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61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ichaelfisher/Documents/Work/DeSmogBlog/Research/Reports/Brulle and Farrell/"/>
    </mc:Choice>
  </mc:AlternateContent>
  <bookViews>
    <workbookView xWindow="53220" yWindow="3060" windowWidth="38400" windowHeight="21060"/>
  </bookViews>
  <sheets>
    <sheet name="Table of Contents" sheetId="2" r:id="rId1"/>
    <sheet name="Source (Combined)" sheetId="1" r:id="rId2"/>
    <sheet name="S-3" sheetId="3" r:id="rId3"/>
    <sheet name="S-4" sheetId="4" r:id="rId4"/>
    <sheet name="S-5" sheetId="6" r:id="rId5"/>
    <sheet name="S-6" sheetId="8" r:id="rId6"/>
    <sheet name="S-7" sheetId="9" r:id="rId7"/>
    <sheet name="S-8" sheetId="10" r:id="rId8"/>
    <sheet name="S-9" sheetId="11" r:id="rId9"/>
    <sheet name="S-10" sheetId="12" r:id="rId10"/>
    <sheet name="S-11" sheetId="13" r:id="rId11"/>
    <sheet name="S-12" sheetId="14" r:id="rId12"/>
  </sheets>
  <definedNames>
    <definedName name="_xlnm._FilterDatabase" localSheetId="9" hidden="1">'S-10'!$B$2:$I$2</definedName>
    <definedName name="_xlnm._FilterDatabase" localSheetId="10" hidden="1">'S-11'!$A$2:$I$2</definedName>
    <definedName name="_xlnm._FilterDatabase" localSheetId="11" hidden="1">'S-12'!$A$2:$I$2</definedName>
    <definedName name="_xlnm._FilterDatabase" localSheetId="2" hidden="1">'S-3'!$A$1:$A$118</definedName>
    <definedName name="_xlnm._FilterDatabase" localSheetId="3" hidden="1">'S-4'!$A$2:$L$611</definedName>
    <definedName name="_xlnm._FilterDatabase" localSheetId="4" hidden="1">'S-5'!$A$2:$G$2</definedName>
    <definedName name="_xlnm._FilterDatabase" localSheetId="5" hidden="1">'S-6'!$A$2:$K$141</definedName>
    <definedName name="_xlnm._FilterDatabase" localSheetId="6" hidden="1">'S-7'!$A$2:$J$2</definedName>
    <definedName name="_xlnm._FilterDatabase" localSheetId="7" hidden="1">'S-8'!$A$3:$K$1108</definedName>
    <definedName name="_xlnm._FilterDatabase" localSheetId="8" hidden="1">'S-9'!$A$2:$K$2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64" i="10" l="1"/>
  <c r="K565" i="10"/>
  <c r="K566" i="10"/>
  <c r="K567" i="10"/>
  <c r="K1112" i="10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3" i="11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18" i="10"/>
</calcChain>
</file>

<file path=xl/sharedStrings.xml><?xml version="1.0" encoding="utf-8"?>
<sst xmlns="http://schemas.openxmlformats.org/spreadsheetml/2006/main" count="21083" uniqueCount="1015">
  <si>
    <r>
      <rPr>
        <b/>
        <sz val="10"/>
        <rFont val="Arial"/>
      </rPr>
      <t>S-3  U.S. National Climate Counter-movement Organizations</t>
    </r>
  </si>
  <si>
    <r>
      <rPr>
        <sz val="8"/>
        <rFont val="Arial"/>
      </rPr>
      <t>60 Plus</t>
    </r>
  </si>
  <si>
    <r>
      <rPr>
        <sz val="8"/>
        <rFont val="Arial"/>
      </rPr>
      <t>Committee For A Constructive Tomorrow</t>
    </r>
  </si>
  <si>
    <r>
      <rPr>
        <sz val="8"/>
        <rFont val="Arial"/>
      </rPr>
      <t>International Climate And Environmental Change</t>
    </r>
  </si>
  <si>
    <r>
      <rPr>
        <sz val="8"/>
        <rFont val="Arial"/>
      </rPr>
      <t>Advancement Of Sound Science Center Inc. The)</t>
    </r>
  </si>
  <si>
    <r>
      <rPr>
        <sz val="8"/>
        <rFont val="Arial"/>
      </rPr>
      <t>Competitive Enterprise Institute</t>
    </r>
  </si>
  <si>
    <r>
      <rPr>
        <sz val="8"/>
        <rFont val="Arial"/>
      </rPr>
      <t>International Climate Science Coalition</t>
    </r>
  </si>
  <si>
    <r>
      <rPr>
        <sz val="8"/>
        <rFont val="Arial"/>
      </rPr>
      <t>Alliance For Climate Strategies (ACS)</t>
    </r>
  </si>
  <si>
    <r>
      <rPr>
        <sz val="8"/>
        <rFont val="Arial"/>
      </rPr>
      <t>Congress Of Racial Equality</t>
    </r>
  </si>
  <si>
    <r>
      <rPr>
        <sz val="8"/>
        <rFont val="Arial"/>
      </rPr>
      <t>International Policy Network</t>
    </r>
  </si>
  <si>
    <r>
      <rPr>
        <sz val="8"/>
        <rFont val="Arial"/>
      </rPr>
      <t>American Coal Foundation</t>
    </r>
  </si>
  <si>
    <r>
      <rPr>
        <sz val="8"/>
        <rFont val="Arial"/>
      </rPr>
      <t>Consumer Alert/National Consumer Coalition</t>
    </r>
  </si>
  <si>
    <r>
      <rPr>
        <sz val="8"/>
        <rFont val="Arial"/>
      </rPr>
      <t>James Madison Institute</t>
    </r>
  </si>
  <si>
    <r>
      <rPr>
        <sz val="8"/>
        <rFont val="Arial"/>
      </rPr>
      <t>American Coalition For Clean Coal Electricity (ACCCE)</t>
    </r>
  </si>
  <si>
    <r>
      <rPr>
        <sz val="8"/>
        <rFont val="Arial"/>
      </rPr>
      <t>Consumer Energy Alliance</t>
    </r>
  </si>
  <si>
    <r>
      <rPr>
        <sz val="8"/>
        <rFont val="Arial"/>
      </rPr>
      <t>John Locke Foundation</t>
    </r>
  </si>
  <si>
    <r>
      <rPr>
        <sz val="8"/>
        <rFont val="Arial"/>
      </rPr>
      <t>American Conservative Union Foundation</t>
    </r>
  </si>
  <si>
    <r>
      <rPr>
        <sz val="8"/>
        <rFont val="Arial"/>
      </rPr>
      <t>Cooler Heads Coalition</t>
    </r>
  </si>
  <si>
    <r>
      <rPr>
        <sz val="8"/>
        <rFont val="Arial"/>
      </rPr>
      <t>Landmark Legal Foundation</t>
    </r>
  </si>
  <si>
    <r>
      <rPr>
        <sz val="8"/>
        <rFont val="Arial"/>
      </rPr>
      <t>American Council For Capital Formation</t>
    </r>
  </si>
  <si>
    <r>
      <rPr>
        <sz val="8"/>
        <rFont val="Arial"/>
      </rPr>
      <t>Cornwall Alliance For The Stewardship Of Creation</t>
    </r>
  </si>
  <si>
    <r>
      <rPr>
        <sz val="8"/>
        <rFont val="Arial"/>
      </rPr>
      <t>Manhattan Institute For Policy Research</t>
    </r>
  </si>
  <si>
    <r>
      <rPr>
        <sz val="8"/>
        <rFont val="Arial"/>
      </rPr>
      <t>American Council For Capital Formation Center For Policy Research</t>
    </r>
  </si>
  <si>
    <r>
      <rPr>
        <sz val="8"/>
        <rFont val="Arial"/>
      </rPr>
      <t>Edison Electric Institute</t>
    </r>
  </si>
  <si>
    <r>
      <rPr>
        <sz val="8"/>
        <rFont val="Arial"/>
      </rPr>
      <t>Manhattan Libertarian Party</t>
    </r>
  </si>
  <si>
    <r>
      <rPr>
        <sz val="8"/>
        <rFont val="Arial"/>
      </rPr>
      <t>American Energy Alliance/Institute For Energy Research</t>
    </r>
  </si>
  <si>
    <r>
      <rPr>
        <sz val="8"/>
        <rFont val="Arial"/>
      </rPr>
      <t>Energy Citizens</t>
    </r>
  </si>
  <si>
    <r>
      <rPr>
        <sz val="8"/>
        <rFont val="Arial"/>
      </rPr>
      <t>Media Research Center</t>
    </r>
  </si>
  <si>
    <r>
      <rPr>
        <sz val="8"/>
        <rFont val="Arial"/>
      </rPr>
      <t>American Energy Freedom Center</t>
    </r>
  </si>
  <si>
    <r>
      <rPr>
        <sz val="8"/>
        <rFont val="Arial"/>
      </rPr>
      <t>Energy Makes America Great</t>
    </r>
  </si>
  <si>
    <r>
      <rPr>
        <sz val="8"/>
        <rFont val="Arial"/>
      </rPr>
      <t>Mercatus Center, George Mason University</t>
    </r>
  </si>
  <si>
    <r>
      <rPr>
        <sz val="8"/>
        <rFont val="Arial"/>
      </rPr>
      <t>American Enterprise Institute For Public Policy Research</t>
    </r>
  </si>
  <si>
    <r>
      <rPr>
        <sz val="8"/>
        <rFont val="Arial"/>
      </rPr>
      <t>Environmental Literacy Council</t>
    </r>
  </si>
  <si>
    <r>
      <rPr>
        <sz val="8"/>
        <rFont val="Arial"/>
      </rPr>
      <t>Mountain States Legal Foundation</t>
    </r>
  </si>
  <si>
    <r>
      <rPr>
        <sz val="8"/>
        <rFont val="Arial"/>
      </rPr>
      <t>American Farm Bureau</t>
    </r>
  </si>
  <si>
    <r>
      <rPr>
        <sz val="8"/>
        <rFont val="Arial"/>
      </rPr>
      <t>Federation For American Coal, Energy And Security</t>
    </r>
  </si>
  <si>
    <r>
      <rPr>
        <sz val="8"/>
        <rFont val="Arial"/>
      </rPr>
      <t>National Association Of Manufacturers</t>
    </r>
  </si>
  <si>
    <r>
      <rPr>
        <sz val="8"/>
        <rFont val="Arial"/>
      </rPr>
      <t>American Friends Of The Institute Of Economic Affairs</t>
    </r>
  </si>
  <si>
    <r>
      <rPr>
        <sz val="8"/>
        <rFont val="Arial"/>
      </rPr>
      <t>Free Enterprise Action Institute/Free Enterprise Education Institute</t>
    </r>
  </si>
  <si>
    <r>
      <rPr>
        <sz val="8"/>
        <rFont val="Arial"/>
      </rPr>
      <t>National Center For Policy Analysis</t>
    </r>
  </si>
  <si>
    <r>
      <rPr>
        <sz val="8"/>
        <rFont val="Arial"/>
      </rPr>
      <t>American Gas Association</t>
    </r>
  </si>
  <si>
    <r>
      <rPr>
        <sz val="8"/>
        <rFont val="Arial"/>
      </rPr>
      <t>Freedom Action</t>
    </r>
  </si>
  <si>
    <r>
      <rPr>
        <sz val="8"/>
        <rFont val="Arial"/>
      </rPr>
      <t>National Center For Public Policy Research</t>
    </r>
  </si>
  <si>
    <r>
      <rPr>
        <sz val="8"/>
        <rFont val="Arial"/>
      </rPr>
      <t>American Legislative Exchange Council</t>
    </r>
  </si>
  <si>
    <r>
      <rPr>
        <sz val="8"/>
        <rFont val="Arial"/>
      </rPr>
      <t>Freedom Works</t>
    </r>
  </si>
  <si>
    <r>
      <rPr>
        <sz val="8"/>
        <rFont val="Arial"/>
      </rPr>
      <t>National Mining Association</t>
    </r>
  </si>
  <si>
    <r>
      <rPr>
        <sz val="8"/>
        <rFont val="Arial"/>
      </rPr>
      <t>American Natural Gas Alliance</t>
    </r>
  </si>
  <si>
    <r>
      <rPr>
        <sz val="8"/>
        <rFont val="Arial"/>
      </rPr>
      <t>Freedom Works Foundation</t>
    </r>
  </si>
  <si>
    <r>
      <rPr>
        <sz val="8"/>
        <rFont val="Arial"/>
      </rPr>
      <t>National Petrochemical And Refiners Association</t>
    </r>
  </si>
  <si>
    <r>
      <rPr>
        <sz val="8"/>
        <rFont val="Arial"/>
      </rPr>
      <t>American Petroleum Institute</t>
    </r>
  </si>
  <si>
    <r>
      <rPr>
        <sz val="8"/>
        <rFont val="Arial"/>
      </rPr>
      <t>Friends Of Coal</t>
    </r>
  </si>
  <si>
    <r>
      <rPr>
        <sz val="8"/>
        <rFont val="Arial"/>
      </rPr>
      <t>National Petroleum Council</t>
    </r>
  </si>
  <si>
    <r>
      <rPr>
        <sz val="8"/>
        <rFont val="Arial"/>
      </rPr>
      <t>American Policy Center</t>
    </r>
  </si>
  <si>
    <r>
      <rPr>
        <sz val="8"/>
        <rFont val="Arial"/>
      </rPr>
      <t>Frontiers Of Freedom Institute And Foundation</t>
    </r>
  </si>
  <si>
    <r>
      <rPr>
        <sz val="8"/>
        <rFont val="Arial"/>
      </rPr>
      <t>National Rural Electric Cooperative Association</t>
    </r>
  </si>
  <si>
    <r>
      <rPr>
        <sz val="8"/>
        <rFont val="Arial"/>
      </rPr>
      <t>American Tradition Institute</t>
    </r>
  </si>
  <si>
    <r>
      <rPr>
        <sz val="8"/>
        <rFont val="Arial"/>
      </rPr>
      <t>George C. Marshall Institute</t>
    </r>
  </si>
  <si>
    <r>
      <rPr>
        <sz val="8"/>
        <rFont val="Arial"/>
      </rPr>
      <t>National Taxpayers Union</t>
    </r>
  </si>
  <si>
    <r>
      <rPr>
        <sz val="8"/>
        <rFont val="Arial"/>
      </rPr>
      <t>Americans For Balanced Energy Choices (ABEC)</t>
    </r>
  </si>
  <si>
    <r>
      <rPr>
        <sz val="8"/>
        <rFont val="Arial"/>
      </rPr>
      <t>Global Climate Coalition</t>
    </r>
  </si>
  <si>
    <r>
      <rPr>
        <sz val="8"/>
        <rFont val="Arial"/>
      </rPr>
      <t>National Taxpayers Union Foundation</t>
    </r>
  </si>
  <si>
    <r>
      <rPr>
        <sz val="8"/>
        <rFont val="Arial"/>
      </rPr>
      <t>Americans For Prosperity/Americans For Prosperity Foundation</t>
    </r>
  </si>
  <si>
    <r>
      <rPr>
        <sz val="8"/>
        <rFont val="Arial"/>
      </rPr>
      <t>Global Climate Information Project</t>
    </r>
  </si>
  <si>
    <r>
      <rPr>
        <sz val="8"/>
        <rFont val="Arial"/>
      </rPr>
      <t>Oklahoma Council Of Public Affairs</t>
    </r>
  </si>
  <si>
    <r>
      <rPr>
        <sz val="8"/>
        <rFont val="Arial"/>
      </rPr>
      <t>Annapolis Center For Science-Based Public Policy</t>
    </r>
  </si>
  <si>
    <r>
      <rPr>
        <sz val="8"/>
        <rFont val="Arial"/>
      </rPr>
      <t>Global Warming Initiative</t>
    </r>
  </si>
  <si>
    <r>
      <rPr>
        <sz val="8"/>
        <rFont val="Arial"/>
      </rPr>
      <t>Oregon Institute Of Science And Medicine</t>
    </r>
  </si>
  <si>
    <r>
      <rPr>
        <sz val="8"/>
        <rFont val="Arial"/>
      </rPr>
      <t>Association Of Global Automobile Manufacturers</t>
    </r>
  </si>
  <si>
    <r>
      <rPr>
        <sz val="8"/>
        <rFont val="Arial"/>
      </rPr>
      <t>Greening Earth Society</t>
    </r>
  </si>
  <si>
    <r>
      <rPr>
        <sz val="8"/>
        <rFont val="Arial"/>
      </rPr>
      <t>Pacific Research Institute For Public Policy</t>
    </r>
  </si>
  <si>
    <r>
      <rPr>
        <sz val="8"/>
        <rFont val="Arial"/>
      </rPr>
      <t>Atlas Economic Research Foundation</t>
    </r>
  </si>
  <si>
    <r>
      <rPr>
        <sz val="8"/>
        <rFont val="Arial"/>
      </rPr>
      <t>Heartland Institute</t>
    </r>
  </si>
  <si>
    <r>
      <rPr>
        <sz val="8"/>
        <rFont val="Arial"/>
      </rPr>
      <t>Plants Need Co2</t>
    </r>
  </si>
  <si>
    <r>
      <rPr>
        <sz val="8"/>
        <rFont val="Arial"/>
      </rPr>
      <t>Capital Research Center/Greenwatch</t>
    </r>
  </si>
  <si>
    <r>
      <rPr>
        <sz val="8"/>
        <rFont val="Arial"/>
      </rPr>
      <t>Heritage Foundation</t>
    </r>
  </si>
  <si>
    <r>
      <rPr>
        <sz val="8"/>
        <rFont val="Arial"/>
      </rPr>
      <t>Reason Foundation/Reason Public Policy Institute</t>
    </r>
  </si>
  <si>
    <r>
      <rPr>
        <sz val="8"/>
        <rFont val="Arial"/>
      </rPr>
      <t>Cascade Policy Institute</t>
    </r>
  </si>
  <si>
    <r>
      <rPr>
        <sz val="8"/>
        <rFont val="Arial"/>
      </rPr>
      <t>Hoover Institution</t>
    </r>
  </si>
  <si>
    <r>
      <rPr>
        <sz val="8"/>
        <rFont val="Arial"/>
      </rPr>
      <t>Responsible Resources</t>
    </r>
  </si>
  <si>
    <r>
      <rPr>
        <sz val="8"/>
        <rFont val="Arial"/>
      </rPr>
      <t>Cato Institute</t>
    </r>
  </si>
  <si>
    <r>
      <rPr>
        <sz val="8"/>
        <rFont val="Arial"/>
      </rPr>
      <t>Hudson Institute</t>
    </r>
  </si>
  <si>
    <r>
      <rPr>
        <sz val="8"/>
        <rFont val="Arial"/>
      </rPr>
      <t>Science And Environment Policy Project</t>
    </r>
  </si>
  <si>
    <r>
      <rPr>
        <sz val="8"/>
        <rFont val="Arial"/>
      </rPr>
      <t>Center For The Defense Of Free Enterprise</t>
    </r>
  </si>
  <si>
    <r>
      <rPr>
        <sz val="8"/>
        <rFont val="Arial"/>
      </rPr>
      <t>Ice Age Now</t>
    </r>
  </si>
  <si>
    <r>
      <rPr>
        <sz val="8"/>
        <rFont val="Arial"/>
      </rPr>
      <t>Science And Public Policy Institute</t>
    </r>
  </si>
  <si>
    <r>
      <rPr>
        <sz val="8"/>
        <rFont val="Arial"/>
      </rPr>
      <t>Center For The Study Of Carbon Dioxide And Global Change/CO2</t>
    </r>
  </si>
  <si>
    <r>
      <rPr>
        <sz val="8"/>
        <rFont val="Arial"/>
      </rPr>
      <t>Independence Institute</t>
    </r>
  </si>
  <si>
    <r>
      <rPr>
        <sz val="8"/>
        <rFont val="Arial"/>
      </rPr>
      <t>Southeastern Legal Foundation</t>
    </r>
  </si>
  <si>
    <r>
      <rPr>
        <sz val="8"/>
        <rFont val="Arial"/>
      </rPr>
      <t>Chamber Of Commerce Of The United States Of America</t>
    </r>
  </si>
  <si>
    <r>
      <rPr>
        <sz val="8"/>
        <rFont val="Arial"/>
      </rPr>
      <t>Independent Institute</t>
    </r>
  </si>
  <si>
    <r>
      <rPr>
        <sz val="8"/>
        <rFont val="Arial"/>
      </rPr>
      <t>Sovereignty International</t>
    </r>
  </si>
  <si>
    <r>
      <rPr>
        <sz val="8"/>
        <rFont val="Arial"/>
      </rPr>
      <t>Citizen's Coalition On Global Climate Policy</t>
    </r>
  </si>
  <si>
    <r>
      <rPr>
        <sz val="8"/>
        <rFont val="Arial"/>
      </rPr>
      <t>Independent Petroleum Association Of America</t>
    </r>
  </si>
  <si>
    <r>
      <rPr>
        <sz val="8"/>
        <rFont val="Arial"/>
      </rPr>
      <t>State Policy Network</t>
    </r>
  </si>
  <si>
    <r>
      <rPr>
        <sz val="8"/>
        <rFont val="Arial"/>
      </rPr>
      <t>Citizens For Affordable Energy</t>
    </r>
  </si>
  <si>
    <r>
      <rPr>
        <sz val="8"/>
        <rFont val="Arial"/>
      </rPr>
      <t>Independent Women's Forum</t>
    </r>
  </si>
  <si>
    <r>
      <rPr>
        <sz val="8"/>
        <rFont val="Arial"/>
      </rPr>
      <t>Surface Stations. Org</t>
    </r>
  </si>
  <si>
    <r>
      <rPr>
        <sz val="8"/>
        <rFont val="Arial"/>
      </rPr>
      <t>Climate Audit</t>
    </r>
  </si>
  <si>
    <r>
      <rPr>
        <sz val="8"/>
        <rFont val="Arial"/>
      </rPr>
      <t>Industrial Energy Consumers Of America</t>
    </r>
  </si>
  <si>
    <r>
      <rPr>
        <sz val="8"/>
        <rFont val="Arial"/>
      </rPr>
      <t>Texas Public Policy Foundation</t>
    </r>
  </si>
  <si>
    <r>
      <rPr>
        <sz val="8"/>
        <rFont val="Arial"/>
      </rPr>
      <t>Climate Science Coalition Of America</t>
    </r>
  </si>
  <si>
    <r>
      <rPr>
        <sz val="8"/>
        <rFont val="Arial"/>
      </rPr>
      <t>Information Council On The Environment</t>
    </r>
  </si>
  <si>
    <r>
      <rPr>
        <sz val="8"/>
        <rFont val="Arial"/>
      </rPr>
      <t>Thomas Jefferson Institute For Public Policy</t>
    </r>
  </si>
  <si>
    <r>
      <rPr>
        <sz val="8"/>
        <rFont val="Arial"/>
      </rPr>
      <t>Climate Strategies Watch</t>
    </r>
  </si>
  <si>
    <r>
      <rPr>
        <sz val="8"/>
        <rFont val="Arial"/>
      </rPr>
      <t>Institute For Biospheric Research</t>
    </r>
  </si>
  <si>
    <r>
      <rPr>
        <sz val="8"/>
        <rFont val="Arial"/>
      </rPr>
      <t>TS August/The Second Of August</t>
    </r>
  </si>
  <si>
    <r>
      <rPr>
        <sz val="8"/>
        <rFont val="Arial"/>
      </rPr>
      <t>CO2 Is Green</t>
    </r>
  </si>
  <si>
    <r>
      <rPr>
        <sz val="8"/>
        <rFont val="Arial"/>
      </rPr>
      <t>Institute For Energy Research</t>
    </r>
  </si>
  <si>
    <r>
      <rPr>
        <sz val="8"/>
        <rFont val="Arial"/>
      </rPr>
      <t>Washington Policy Center</t>
    </r>
  </si>
  <si>
    <r>
      <rPr>
        <sz val="8"/>
        <rFont val="Arial"/>
      </rPr>
      <t>Coalition For American Jobs</t>
    </r>
  </si>
  <si>
    <r>
      <rPr>
        <sz val="8"/>
        <rFont val="Arial"/>
      </rPr>
      <t>Institute For Liberty</t>
    </r>
  </si>
  <si>
    <r>
      <rPr>
        <sz val="8"/>
        <rFont val="Arial"/>
      </rPr>
      <t>Western Fuels Association</t>
    </r>
  </si>
  <si>
    <r>
      <rPr>
        <sz val="8"/>
        <rFont val="Arial"/>
      </rPr>
      <t>Coalition For Vehicle Choice</t>
    </r>
  </si>
  <si>
    <r>
      <rPr>
        <sz val="8"/>
        <rFont val="Arial"/>
      </rPr>
      <t>Institute For The Study Of Earth And Man</t>
    </r>
  </si>
  <si>
    <r>
      <rPr>
        <sz val="8"/>
        <rFont val="Arial"/>
      </rPr>
      <t>World Climate Report</t>
    </r>
  </si>
  <si>
    <r>
      <rPr>
        <sz val="8"/>
        <rFont val="Arial"/>
      </rPr>
      <t>Coalition To Preserve American Security And Sovereignty</t>
    </r>
  </si>
  <si>
    <r>
      <rPr>
        <sz val="8"/>
        <rFont val="Arial"/>
      </rPr>
      <t>Intermountain Rural Electric Association</t>
    </r>
  </si>
  <si>
    <r>
      <rPr>
        <sz val="8"/>
        <rFont val="Arial"/>
      </rPr>
      <t>World Coal Association</t>
    </r>
  </si>
  <si>
    <r>
      <rPr>
        <sz val="8"/>
        <rFont val="Arial"/>
      </rPr>
      <t>Collegians for a Constructive Tomorrow</t>
    </r>
  </si>
  <si>
    <r>
      <rPr>
        <b/>
        <sz val="10"/>
        <rFont val="Arial"/>
      </rPr>
      <t>S-4  U.S. National Climate Change Counter-movement Income Data 2003 – 2010</t>
    </r>
  </si>
  <si>
    <r>
      <rPr>
        <b/>
        <sz val="7"/>
        <rFont val="Arial"/>
      </rPr>
      <t>Year</t>
    </r>
  </si>
  <si>
    <r>
      <rPr>
        <b/>
        <sz val="7"/>
        <rFont val="Arial"/>
      </rPr>
      <t>Name</t>
    </r>
  </si>
  <si>
    <r>
      <rPr>
        <b/>
        <sz val="7"/>
        <rFont val="Arial"/>
      </rPr>
      <t>EIN</t>
    </r>
  </si>
  <si>
    <r>
      <rPr>
        <b/>
        <sz val="7"/>
        <rFont val="Arial"/>
      </rPr>
      <t>Total Revenue</t>
    </r>
  </si>
  <si>
    <r>
      <rPr>
        <b/>
        <sz val="7"/>
        <rFont val="Arial"/>
      </rPr>
      <t>Total Contributions</t>
    </r>
  </si>
  <si>
    <r>
      <rPr>
        <b/>
        <sz val="7"/>
        <rFont val="Arial"/>
      </rPr>
      <t>Program Service Revenue</t>
    </r>
  </si>
  <si>
    <r>
      <rPr>
        <b/>
        <sz val="7"/>
        <rFont val="Arial"/>
      </rPr>
      <t>Membership Dues &amp; Assessments</t>
    </r>
  </si>
  <si>
    <r>
      <rPr>
        <b/>
        <sz val="7"/>
        <rFont val="Arial"/>
      </rPr>
      <t>Investment Income</t>
    </r>
  </si>
  <si>
    <r>
      <rPr>
        <b/>
        <sz val="7"/>
        <rFont val="Arial"/>
      </rPr>
      <t>Other Income</t>
    </r>
  </si>
  <si>
    <r>
      <rPr>
        <b/>
        <sz val="7"/>
        <rFont val="Arial"/>
      </rPr>
      <t>Grant Income</t>
    </r>
  </si>
  <si>
    <r>
      <rPr>
        <b/>
        <sz val="7"/>
        <rFont val="Arial"/>
      </rPr>
      <t>Focus Level</t>
    </r>
  </si>
  <si>
    <r>
      <rPr>
        <b/>
        <sz val="7"/>
        <rFont val="Arial"/>
      </rPr>
      <t xml:space="preserve">501 C
</t>
    </r>
    <r>
      <rPr>
        <b/>
        <sz val="7"/>
        <rFont val="Arial"/>
      </rPr>
      <t>Subcode</t>
    </r>
  </si>
  <si>
    <r>
      <rPr>
        <sz val="7"/>
        <rFont val="Arial"/>
      </rPr>
      <t>60-PLUS ASSOCIATION INC</t>
    </r>
  </si>
  <si>
    <r>
      <rPr>
        <sz val="7"/>
        <rFont val="Arial"/>
      </rPr>
      <t>ADVANCEMENT OF SOUND SCIENCE CENTER INC. THE (TSSAC)</t>
    </r>
  </si>
  <si>
    <r>
      <rPr>
        <sz val="7"/>
        <rFont val="Arial"/>
      </rPr>
      <t>AMERICAN COAL FOUNDATION</t>
    </r>
  </si>
  <si>
    <r>
      <rPr>
        <sz val="7"/>
        <rFont val="Arial"/>
      </rPr>
      <t>AMERICAN COALITION FOR CLEAN COAL ELECTRICITY/CENTER FOR ENERGY AND ECONOMY</t>
    </r>
  </si>
  <si>
    <r>
      <rPr>
        <sz val="7"/>
        <rFont val="Arial"/>
      </rPr>
      <t>AMERICAN CONSERVATIVE UNION FOUNDATION</t>
    </r>
  </si>
  <si>
    <r>
      <rPr>
        <sz val="7"/>
        <rFont val="Arial"/>
      </rPr>
      <t>AMERICAN COUNCIL FOR CAPITAL FORMATION</t>
    </r>
  </si>
  <si>
    <r>
      <rPr>
        <sz val="7"/>
        <rFont val="Arial"/>
      </rPr>
      <t>AMERICAN COUNCIL FOR CAPITAL FORMATION CENTER FOR POLICY RESEARCH</t>
    </r>
  </si>
  <si>
    <r>
      <rPr>
        <sz val="7"/>
        <rFont val="Arial"/>
      </rPr>
      <t>AMERICAN ENERGY ALLIANCE</t>
    </r>
  </si>
  <si>
    <r>
      <rPr>
        <sz val="7"/>
        <rFont val="Arial"/>
      </rPr>
      <t>AMERICAN ENERGY FREEDOM CENTER</t>
    </r>
  </si>
  <si>
    <r>
      <rPr>
        <sz val="7"/>
        <rFont val="Arial"/>
      </rPr>
      <t>AMERICAN ENTERPRISE INSTITUTE FOR PUBLIC POLICY RESEARCH</t>
    </r>
  </si>
  <si>
    <r>
      <rPr>
        <sz val="7"/>
        <rFont val="Arial"/>
      </rPr>
      <t>AMERICAN FARM BUREAU FEDERATION</t>
    </r>
  </si>
  <si>
    <r>
      <rPr>
        <sz val="7"/>
        <rFont val="Arial"/>
      </rPr>
      <t>AMERICAN FRIENDS OF THE INSTITUTE OF ECONOMIC AFFAIRS</t>
    </r>
  </si>
  <si>
    <r>
      <rPr>
        <sz val="7"/>
        <rFont val="Arial"/>
      </rPr>
      <t>AMERICAN GAS ASSOCIATION</t>
    </r>
  </si>
  <si>
    <r>
      <rPr>
        <sz val="7"/>
        <rFont val="Arial"/>
      </rPr>
      <t>AMERICAN LEGISLATIVE EXCHANGE COUNCIL</t>
    </r>
  </si>
  <si>
    <r>
      <rPr>
        <sz val="7"/>
        <rFont val="Arial"/>
      </rPr>
      <t>AMERICAN NATURAL GAS ALLIANCE INC</t>
    </r>
  </si>
  <si>
    <r>
      <rPr>
        <sz val="7"/>
        <rFont val="Arial"/>
      </rPr>
      <t>AMERICAN PETROLEUM INSTITUTE</t>
    </r>
  </si>
  <si>
    <r>
      <rPr>
        <sz val="7"/>
        <rFont val="Arial"/>
      </rPr>
      <t>AMERICAN POLICY CENTER</t>
    </r>
  </si>
  <si>
    <r>
      <rPr>
        <sz val="7"/>
        <rFont val="Arial"/>
      </rPr>
      <t>AMERICAN TRADITION INSTITUTE</t>
    </r>
  </si>
  <si>
    <r>
      <rPr>
        <sz val="7"/>
        <rFont val="Arial"/>
      </rPr>
      <t>AMERICANS FOR BALANCED ENERGY CHOICES</t>
    </r>
  </si>
  <si>
    <r>
      <rPr>
        <sz val="7"/>
        <rFont val="Arial"/>
      </rPr>
      <t>AMERICANS FOR PROSPERITY</t>
    </r>
  </si>
  <si>
    <r>
      <rPr>
        <sz val="7"/>
        <rFont val="Arial"/>
      </rPr>
      <t>ANNAPOLIS CENTER FOR SCIENCE-BASED PUBLIC POLICY INC</t>
    </r>
  </si>
  <si>
    <r>
      <rPr>
        <sz val="7"/>
        <rFont val="Arial"/>
      </rPr>
      <t>ASSOCIATION OF GLOBAL AUTOMOBILE MANUFACTURERS INC</t>
    </r>
  </si>
  <si>
    <r>
      <rPr>
        <sz val="7"/>
        <rFont val="Arial"/>
      </rPr>
      <t>ATLAS ECONOMIC RESEARCH FOUNDATION ATLAS</t>
    </r>
  </si>
  <si>
    <r>
      <rPr>
        <sz val="7"/>
        <rFont val="Arial"/>
      </rPr>
      <t>CAPITAL RESEARCH CENTER</t>
    </r>
  </si>
  <si>
    <r>
      <rPr>
        <sz val="7"/>
        <rFont val="Arial"/>
      </rPr>
      <t>CASCADE POLICY INSTITUTE</t>
    </r>
  </si>
  <si>
    <r>
      <rPr>
        <sz val="7"/>
        <rFont val="Arial"/>
      </rPr>
      <t>CATO INSTITUTE</t>
    </r>
  </si>
  <si>
    <r>
      <rPr>
        <sz val="7"/>
        <rFont val="Arial"/>
      </rPr>
      <t>CENTER FOR DEFENSE OF FREE ENTERPRISE</t>
    </r>
  </si>
  <si>
    <r>
      <rPr>
        <sz val="7"/>
        <rFont val="Arial"/>
      </rPr>
      <t>CENTER FOR THE STUDY OF CARBON DIOXIDE AND GLOBAL CHANGE</t>
    </r>
  </si>
  <si>
    <r>
      <rPr>
        <sz val="7"/>
        <rFont val="Arial"/>
      </rPr>
      <t>CHAMBER OF COMMERCE OF THE UNITED STATES OF AMERICA</t>
    </r>
  </si>
  <si>
    <r>
      <rPr>
        <sz val="7"/>
        <rFont val="Arial"/>
      </rPr>
      <t>CITIZENS FOR AFFORDABLE ENERGY INC</t>
    </r>
  </si>
  <si>
    <r>
      <rPr>
        <sz val="7"/>
        <rFont val="Arial"/>
      </rPr>
      <t>CO2 IS GREEN INC</t>
    </r>
  </si>
  <si>
    <r>
      <rPr>
        <sz val="7"/>
        <rFont val="Arial"/>
      </rPr>
      <t>COALITION FOR AMERICAN JOBS</t>
    </r>
  </si>
  <si>
    <r>
      <rPr>
        <sz val="7"/>
        <rFont val="Arial"/>
      </rPr>
      <t>COALITION FOR VEHICLE CHOICE INC</t>
    </r>
  </si>
  <si>
    <r>
      <rPr>
        <sz val="7"/>
        <rFont val="Arial"/>
      </rPr>
      <t>COLLEGIANS FOR A CONSTRUCTIVE TOMORROW-UPPER MIDWEST</t>
    </r>
  </si>
  <si>
    <r>
      <rPr>
        <sz val="7"/>
        <rFont val="Arial"/>
      </rPr>
      <t>COMMITTEE FOR A CONSTRUCTIVE TOMORROW</t>
    </r>
  </si>
  <si>
    <r>
      <rPr>
        <sz val="7"/>
        <rFont val="Arial"/>
      </rPr>
      <t>COMPETITIVE ENTERPRISE INSTITUTE</t>
    </r>
  </si>
  <si>
    <r>
      <rPr>
        <sz val="7"/>
        <rFont val="Arial"/>
      </rPr>
      <t>CONGRESS OF RACIAL EQUALITY</t>
    </r>
  </si>
  <si>
    <r>
      <rPr>
        <sz val="7"/>
        <rFont val="Arial"/>
      </rPr>
      <t>CONSUMER ALERT INC</t>
    </r>
  </si>
  <si>
    <r>
      <rPr>
        <sz val="7"/>
        <rFont val="Arial"/>
      </rPr>
      <t>CONSUMER ENERGY ALLIANCE INC</t>
    </r>
  </si>
  <si>
    <r>
      <rPr>
        <sz val="7"/>
        <rFont val="Arial"/>
      </rPr>
      <t>EDISON ELECTRIC INSTITUTE</t>
    </r>
  </si>
  <si>
    <r>
      <rPr>
        <sz val="7"/>
        <rFont val="Arial"/>
      </rPr>
      <t>ENERGY MAKES AMERICA GREAT</t>
    </r>
  </si>
  <si>
    <r>
      <rPr>
        <sz val="7"/>
        <rFont val="Arial"/>
      </rPr>
      <t>ENVIRONMENTAL LITERACY COUNCIL</t>
    </r>
  </si>
  <si>
    <r>
      <rPr>
        <sz val="7"/>
        <rFont val="Arial"/>
      </rPr>
      <t>FEDERATION FOR AMERICAN COAL, ENERGY AND SECURITY</t>
    </r>
  </si>
  <si>
    <r>
      <rPr>
        <sz val="7"/>
        <rFont val="Arial"/>
      </rPr>
      <t>FREE ENTERPRISE ACTION INSTITUTE/FREE ENTERPRISE EDUCATION INSTITUTE</t>
    </r>
  </si>
  <si>
    <r>
      <rPr>
        <sz val="7"/>
        <rFont val="Arial"/>
      </rPr>
      <t>FREEDOM ACTION</t>
    </r>
  </si>
  <si>
    <r>
      <rPr>
        <sz val="7"/>
        <rFont val="Arial"/>
      </rPr>
      <t>FREEDOMWORKS FOUNDATION/CSE FREEDOM WORKS FOUNDATION</t>
    </r>
  </si>
  <si>
    <r>
      <rPr>
        <sz val="7"/>
        <rFont val="Arial"/>
      </rPr>
      <t>FREEDOMWORKS INC./ CITIZENS FOR A SOUND ECONOMY</t>
    </r>
  </si>
  <si>
    <r>
      <rPr>
        <sz val="7"/>
        <rFont val="Arial"/>
      </rPr>
      <t>FRONTIERS OF FREEDOM INSTITUTE INC</t>
    </r>
  </si>
  <si>
    <r>
      <rPr>
        <sz val="7"/>
        <rFont val="Arial"/>
      </rPr>
      <t>GEORGE C MARSHALL INSTITUTE</t>
    </r>
  </si>
  <si>
    <r>
      <rPr>
        <sz val="7"/>
        <rFont val="Arial"/>
      </rPr>
      <t>HEARTLAND INSTITUTE</t>
    </r>
  </si>
  <si>
    <r>
      <rPr>
        <sz val="7"/>
        <rFont val="Arial"/>
      </rPr>
      <t>HERITAGE FOUNDATION</t>
    </r>
  </si>
  <si>
    <r>
      <rPr>
        <sz val="7"/>
        <rFont val="Arial"/>
      </rPr>
      <t>HUDSON INSTITUTE INC</t>
    </r>
  </si>
  <si>
    <r>
      <rPr>
        <sz val="7"/>
        <rFont val="Arial"/>
      </rPr>
      <t>INDEPENDENCE INSTITUTE</t>
    </r>
  </si>
  <si>
    <r>
      <rPr>
        <sz val="7"/>
        <rFont val="Arial"/>
      </rPr>
      <t>INDEPENDENT INSTITUTE</t>
    </r>
  </si>
  <si>
    <r>
      <rPr>
        <sz val="7"/>
        <rFont val="Arial"/>
      </rPr>
      <t>INDEPENDENT PETROLEUM ASSOCIATION OF AMERICA</t>
    </r>
  </si>
  <si>
    <r>
      <rPr>
        <sz val="7"/>
        <rFont val="Arial"/>
      </rPr>
      <t>INDEPENDENT WOMENS FORUM</t>
    </r>
  </si>
  <si>
    <r>
      <rPr>
        <sz val="7"/>
        <rFont val="Arial"/>
      </rPr>
      <t>INDUSTRIAL ENERGY CONSUMERS OF AMERICA/INTERNATIONAL FEDERATION OF INDUSTRIAL ENERGY CONSUMERS</t>
    </r>
  </si>
  <si>
    <r>
      <rPr>
        <sz val="7"/>
        <rFont val="Arial"/>
      </rPr>
      <t>INSTITUTE FOR ENERGY RESEARCH</t>
    </r>
  </si>
  <si>
    <r>
      <rPr>
        <sz val="7"/>
        <rFont val="Arial"/>
      </rPr>
      <t>INSTITUTE FOR LIBERTY</t>
    </r>
  </si>
  <si>
    <r>
      <rPr>
        <sz val="7"/>
        <rFont val="Arial"/>
      </rPr>
      <t>INSTITUTE FOR THE STUDY OF EARTH AND MAN</t>
    </r>
  </si>
  <si>
    <r>
      <rPr>
        <sz val="7"/>
        <rFont val="Arial"/>
      </rPr>
      <t>INTERMOUNTAIN RURAL ELECTRIC ASSOCIATION</t>
    </r>
  </si>
  <si>
    <r>
      <rPr>
        <sz val="7"/>
        <rFont val="Arial"/>
      </rPr>
      <t>INTERNATIONAL POLICY NETWORK</t>
    </r>
  </si>
  <si>
    <r>
      <rPr>
        <sz val="7"/>
        <rFont val="Arial"/>
      </rPr>
      <t>JAMES MADISON INSTITUTE FOR PUBLIC POLICY STUDIES INC</t>
    </r>
  </si>
  <si>
    <r>
      <rPr>
        <sz val="7"/>
        <rFont val="Arial"/>
      </rPr>
      <t>JOHN LOCKE FOUNDATION INC</t>
    </r>
  </si>
  <si>
    <r>
      <rPr>
        <sz val="7"/>
        <rFont val="Arial"/>
      </rPr>
      <t>LANDMARK LEGAL FOUNDATION</t>
    </r>
  </si>
  <si>
    <r>
      <rPr>
        <sz val="7"/>
        <rFont val="Arial"/>
      </rPr>
      <t>MANHATTAN INSTITUTE FOR POLICY RESEARCH INC</t>
    </r>
  </si>
  <si>
    <r>
      <rPr>
        <sz val="7"/>
        <rFont val="Arial"/>
      </rPr>
      <t>MEDIA RESEARCH CENTER INC</t>
    </r>
  </si>
  <si>
    <r>
      <rPr>
        <sz val="7"/>
        <rFont val="Arial"/>
      </rPr>
      <t>MERCATUS CENTER/CENTER FOR MARKET PROCESSS INC</t>
    </r>
  </si>
  <si>
    <r>
      <rPr>
        <sz val="7"/>
        <rFont val="Arial"/>
      </rPr>
      <t>MOUNTAIN STATES LEGAL FOUNDATION</t>
    </r>
  </si>
  <si>
    <r>
      <rPr>
        <sz val="7"/>
        <rFont val="Arial"/>
      </rPr>
      <t>NATIONAL ASSOCIATION OF MANUFACTURERS OF THE USA</t>
    </r>
  </si>
  <si>
    <r>
      <rPr>
        <sz val="7"/>
        <rFont val="Arial"/>
      </rPr>
      <t>NATIONAL CENTER FOR POLICY ANALYSIS</t>
    </r>
  </si>
  <si>
    <r>
      <rPr>
        <sz val="7"/>
        <rFont val="Arial"/>
      </rPr>
      <t>NATIONAL CENTER FOR PUBLIC POLICY RESEARCH INC</t>
    </r>
  </si>
  <si>
    <r>
      <rPr>
        <sz val="7"/>
        <rFont val="Arial"/>
      </rPr>
      <t>NATIONAL MINING ASSOCIATION</t>
    </r>
  </si>
  <si>
    <r>
      <rPr>
        <sz val="7"/>
        <rFont val="Arial"/>
      </rPr>
      <t>NATIONAL PETROCHEMICAL &amp; REFINERS ASSOCIATION/AMERICAN FUEL AND PETROCHEMICAL MANUFACTURERS</t>
    </r>
  </si>
  <si>
    <r>
      <rPr>
        <sz val="7"/>
        <rFont val="Arial"/>
      </rPr>
      <t>NATIONAL PETROLEUM COUNCIL</t>
    </r>
  </si>
  <si>
    <r>
      <rPr>
        <sz val="7"/>
        <rFont val="Arial"/>
      </rPr>
      <t>NATIONAL RURAL ELECTRIC COOPERATIVE ASSOCIATION</t>
    </r>
  </si>
  <si>
    <r>
      <rPr>
        <sz val="7"/>
        <rFont val="Arial"/>
      </rPr>
      <t>NATIONAL TAXPAYERS UNION</t>
    </r>
  </si>
  <si>
    <r>
      <rPr>
        <sz val="7"/>
        <rFont val="Arial"/>
      </rPr>
      <t>NATIONAL TAXPAYERS UNION FOUNDATION</t>
    </r>
  </si>
  <si>
    <r>
      <rPr>
        <sz val="7"/>
        <rFont val="Arial"/>
      </rPr>
      <t>OKLAHOMA COUNCIL OF PUBLIC AFFAIRS INC</t>
    </r>
  </si>
  <si>
    <r>
      <rPr>
        <sz val="7"/>
        <rFont val="Arial"/>
      </rPr>
      <t>OREGON INSTITUTE OF SCIENCE AND MEDICINE</t>
    </r>
  </si>
  <si>
    <r>
      <rPr>
        <sz val="7"/>
        <rFont val="Arial"/>
      </rPr>
      <t>PACIFIC RESEARCH INSTITUTE FOR PUBLIC POLICY</t>
    </r>
  </si>
  <si>
    <r>
      <rPr>
        <sz val="7"/>
        <rFont val="Arial"/>
      </rPr>
      <t>PLANTS NEED CO2 ORG</t>
    </r>
  </si>
  <si>
    <r>
      <rPr>
        <sz val="7"/>
        <rFont val="Arial"/>
      </rPr>
      <t>REASON FOUNDATION</t>
    </r>
  </si>
  <si>
    <r>
      <rPr>
        <sz val="7"/>
        <rFont val="Arial"/>
      </rPr>
      <t>RESPONSIBLE RESOURCES</t>
    </r>
  </si>
  <si>
    <r>
      <rPr>
        <sz val="7"/>
        <rFont val="Arial"/>
      </rPr>
      <t>SCIENCE &amp; ENVIRONMENTAL POLICY PROJECT</t>
    </r>
  </si>
  <si>
    <r>
      <rPr>
        <sz val="7"/>
        <rFont val="Arial"/>
      </rPr>
      <t>SOUTHEASTERN LEGAL FOUNDATION INC</t>
    </r>
  </si>
  <si>
    <r>
      <rPr>
        <sz val="7"/>
        <rFont val="Arial"/>
      </rPr>
      <t>SOVEREIGNTY INTERNATIONAL INC</t>
    </r>
  </si>
  <si>
    <r>
      <rPr>
        <sz val="7"/>
        <rFont val="Arial"/>
      </rPr>
      <t>STATE POLICY NETWORK</t>
    </r>
  </si>
  <si>
    <r>
      <rPr>
        <sz val="7"/>
        <rFont val="Arial"/>
      </rPr>
      <t>TEXAS PUBLIC POLICY FOUNDATION</t>
    </r>
  </si>
  <si>
    <r>
      <rPr>
        <sz val="7"/>
        <rFont val="Arial"/>
      </rPr>
      <t>THOMAS JEFFERSON INSTITUTE FOR PUBLIC POLICY</t>
    </r>
  </si>
  <si>
    <r>
      <rPr>
        <sz val="7"/>
        <rFont val="Arial"/>
      </rPr>
      <t>TS AUGUST/THE SECOND OF AUGUST</t>
    </r>
  </si>
  <si>
    <r>
      <rPr>
        <sz val="7"/>
        <rFont val="Arial"/>
      </rPr>
      <t>WASHINGTON POLICY CENTER/WASHINGTON INSTITUTE FOUNDATION</t>
    </r>
  </si>
  <si>
    <r>
      <rPr>
        <sz val="7"/>
        <rFont val="Arial"/>
      </rPr>
      <t>x</t>
    </r>
  </si>
  <si>
    <r>
      <rPr>
        <b/>
        <sz val="10"/>
        <rFont val="Arial"/>
      </rPr>
      <t>S-5  U.S. National Climate Change Counter-movement Income Distribution 2003 – 2010</t>
    </r>
  </si>
  <si>
    <r>
      <rPr>
        <b/>
        <sz val="8"/>
        <rFont val="Arial"/>
      </rPr>
      <t>Name</t>
    </r>
  </si>
  <si>
    <r>
      <rPr>
        <b/>
        <sz val="8"/>
        <rFont val="Arial"/>
      </rPr>
      <t>Total Revenue</t>
    </r>
  </si>
  <si>
    <r>
      <rPr>
        <b/>
        <sz val="8"/>
        <rFont val="Arial"/>
      </rPr>
      <t>Total Contributions</t>
    </r>
  </si>
  <si>
    <r>
      <rPr>
        <b/>
        <sz val="8"/>
        <rFont val="Arial"/>
      </rPr>
      <t>Grant Income</t>
    </r>
  </si>
  <si>
    <r>
      <rPr>
        <b/>
        <sz val="8"/>
        <rFont val="Arial"/>
      </rPr>
      <t>Contributions - Source Unknown</t>
    </r>
  </si>
  <si>
    <r>
      <rPr>
        <b/>
        <sz val="8"/>
        <rFont val="Arial"/>
      </rPr>
      <t>% Income - Source Unknown</t>
    </r>
  </si>
  <si>
    <r>
      <rPr>
        <b/>
        <sz val="8"/>
        <rFont val="Arial"/>
      </rPr>
      <t>% Income Grants</t>
    </r>
  </si>
  <si>
    <r>
      <rPr>
        <sz val="8"/>
        <rFont val="Arial"/>
      </rPr>
      <t>60-Plus Association Inc</t>
    </r>
  </si>
  <si>
    <r>
      <rPr>
        <sz val="8"/>
        <rFont val="Arial"/>
      </rPr>
      <t>Advancement Of Sound Science Center Inc. The (TASSC)</t>
    </r>
  </si>
  <si>
    <r>
      <rPr>
        <sz val="8"/>
        <rFont val="Arial"/>
      </rPr>
      <t>American Coalition For Clean Coal Electricity/Center For Energy And Economy</t>
    </r>
  </si>
  <si>
    <r>
      <rPr>
        <sz val="8"/>
        <rFont val="Arial"/>
      </rPr>
      <t>American Energy Alliance</t>
    </r>
  </si>
  <si>
    <r>
      <rPr>
        <sz val="8"/>
        <rFont val="Arial"/>
      </rPr>
      <t>American Farm Bureau Federation</t>
    </r>
  </si>
  <si>
    <r>
      <rPr>
        <sz val="8"/>
        <rFont val="Arial"/>
      </rPr>
      <t>American Natural Gas Alliance Inc</t>
    </r>
  </si>
  <si>
    <r>
      <rPr>
        <sz val="8"/>
        <rFont val="Arial"/>
      </rPr>
      <t>Americans For Balanced Energy Choices</t>
    </r>
  </si>
  <si>
    <r>
      <rPr>
        <sz val="8"/>
        <rFont val="Arial"/>
      </rPr>
      <t>Americans For Prosperity</t>
    </r>
  </si>
  <si>
    <r>
      <rPr>
        <sz val="8"/>
        <rFont val="Arial"/>
      </rPr>
      <t>Annapolis Center For Science-Based Public Policy Inc</t>
    </r>
  </si>
  <si>
    <r>
      <rPr>
        <sz val="8"/>
        <rFont val="Arial"/>
      </rPr>
      <t>Association Of Global Automobile Manufacturers Inc</t>
    </r>
  </si>
  <si>
    <r>
      <rPr>
        <sz val="8"/>
        <rFont val="Arial"/>
      </rPr>
      <t>Atlas Economic Research Foundation Atlas</t>
    </r>
  </si>
  <si>
    <r>
      <rPr>
        <sz val="8"/>
        <rFont val="Arial"/>
      </rPr>
      <t>Capital Research Center</t>
    </r>
  </si>
  <si>
    <r>
      <rPr>
        <sz val="8"/>
        <rFont val="Arial"/>
      </rPr>
      <t>Center For Defense Of Free Enterprise</t>
    </r>
  </si>
  <si>
    <r>
      <rPr>
        <sz val="8"/>
        <rFont val="Arial"/>
      </rPr>
      <t>Center For The Study Of Carbon Dioxide And Global Change</t>
    </r>
  </si>
  <si>
    <r>
      <rPr>
        <sz val="8"/>
        <rFont val="Arial"/>
      </rPr>
      <t>Citizens For Affordable Energy Inc</t>
    </r>
  </si>
  <si>
    <r>
      <rPr>
        <sz val="8"/>
        <rFont val="Arial"/>
      </rPr>
      <t>CO2 Is Green Inc</t>
    </r>
  </si>
  <si>
    <r>
      <rPr>
        <sz val="8"/>
        <rFont val="Arial"/>
      </rPr>
      <t>Coalition For Vehicle Choice Inc</t>
    </r>
  </si>
  <si>
    <r>
      <rPr>
        <sz val="8"/>
        <rFont val="Arial"/>
      </rPr>
      <t>Collegians For A Constructive Tomorrow-Upper Midwest</t>
    </r>
  </si>
  <si>
    <r>
      <rPr>
        <sz val="8"/>
        <rFont val="Arial"/>
      </rPr>
      <t>Consumer Alert Inc</t>
    </r>
  </si>
  <si>
    <r>
      <rPr>
        <sz val="8"/>
        <rFont val="Arial"/>
      </rPr>
      <t>Consumer Energy Alliance Inc</t>
    </r>
  </si>
  <si>
    <r>
      <rPr>
        <sz val="8"/>
        <rFont val="Arial"/>
      </rPr>
      <t>Freedomworks Foundation/Cse Freedom Works Foundation</t>
    </r>
  </si>
  <si>
    <r>
      <rPr>
        <sz val="8"/>
        <rFont val="Arial"/>
      </rPr>
      <t>Freedomworks Inc./ Citizens For A Sound Economy</t>
    </r>
  </si>
  <si>
    <r>
      <rPr>
        <sz val="8"/>
        <rFont val="Arial"/>
      </rPr>
      <t>Frontiers Of Freedom Institute Inc</t>
    </r>
  </si>
  <si>
    <r>
      <rPr>
        <sz val="8"/>
        <rFont val="Arial"/>
      </rPr>
      <t>George C Marshall Institute</t>
    </r>
  </si>
  <si>
    <r>
      <rPr>
        <sz val="8"/>
        <rFont val="Arial"/>
      </rPr>
      <t>Hudson Institute Inc</t>
    </r>
  </si>
  <si>
    <r>
      <rPr>
        <sz val="8"/>
        <rFont val="Arial"/>
      </rPr>
      <t>Independent Womens Forum</t>
    </r>
  </si>
  <si>
    <r>
      <rPr>
        <sz val="8"/>
        <rFont val="Arial"/>
      </rPr>
      <t>Industrial Energy Consumers Of America/International Federation Of Industrial Energy Consumers</t>
    </r>
  </si>
  <si>
    <r>
      <rPr>
        <sz val="8"/>
        <rFont val="Arial"/>
      </rPr>
      <t>James Madison Institute For Public Policy Studies Inc</t>
    </r>
  </si>
  <si>
    <r>
      <rPr>
        <sz val="8"/>
        <rFont val="Arial"/>
      </rPr>
      <t>John Locke Foundation Inc</t>
    </r>
  </si>
  <si>
    <r>
      <rPr>
        <sz val="8"/>
        <rFont val="Arial"/>
      </rPr>
      <t>Manhattan Institute For Policy Research Inc</t>
    </r>
  </si>
  <si>
    <r>
      <rPr>
        <sz val="8"/>
        <rFont val="Arial"/>
      </rPr>
      <t>Media Research Center Inc</t>
    </r>
  </si>
  <si>
    <r>
      <rPr>
        <sz val="8"/>
        <rFont val="Arial"/>
      </rPr>
      <t>Mercatus Center/Center For Market Processs Inc</t>
    </r>
  </si>
  <si>
    <r>
      <rPr>
        <sz val="8"/>
        <rFont val="Arial"/>
      </rPr>
      <t>National Association Of Manufacturers Of The USA</t>
    </r>
  </si>
  <si>
    <r>
      <rPr>
        <sz val="8"/>
        <rFont val="Arial"/>
      </rPr>
      <t>National Center For Public Policy Research Inc</t>
    </r>
  </si>
  <si>
    <r>
      <rPr>
        <sz val="8"/>
        <rFont val="Arial"/>
      </rPr>
      <t>National Petrochemical &amp; Refiners Association/American Fuel And Petrochemical Manufacturers</t>
    </r>
  </si>
  <si>
    <r>
      <rPr>
        <sz val="8"/>
        <rFont val="Arial"/>
      </rPr>
      <t>Oklahoma Council Of Public Affairs Inc</t>
    </r>
  </si>
  <si>
    <r>
      <rPr>
        <sz val="8"/>
        <rFont val="Arial"/>
      </rPr>
      <t>Plants Need CO2 Org</t>
    </r>
  </si>
  <si>
    <r>
      <rPr>
        <sz val="8"/>
        <rFont val="Arial"/>
      </rPr>
      <t>Reason Foundation</t>
    </r>
  </si>
  <si>
    <r>
      <rPr>
        <sz val="8"/>
        <rFont val="Arial"/>
      </rPr>
      <t>Science &amp; Environmental Policy Project</t>
    </r>
  </si>
  <si>
    <r>
      <rPr>
        <sz val="8"/>
        <rFont val="Arial"/>
      </rPr>
      <t>Southeastern Legal Foundation Inc</t>
    </r>
  </si>
  <si>
    <r>
      <rPr>
        <sz val="8"/>
        <rFont val="Arial"/>
      </rPr>
      <t>Sovereignty International Inc</t>
    </r>
  </si>
  <si>
    <r>
      <rPr>
        <sz val="8"/>
        <rFont val="Arial"/>
      </rPr>
      <t>Washington Policy Center/Washington Institute Foundation</t>
    </r>
  </si>
  <si>
    <r>
      <rPr>
        <b/>
        <sz val="10"/>
        <rFont val="Arial"/>
      </rPr>
      <t>S-6 – Foundation Funding of U.S. National Climate Counter-movement By Foundation and Year</t>
    </r>
  </si>
  <si>
    <r>
      <rPr>
        <b/>
        <sz val="7"/>
        <rFont val="Arial"/>
      </rPr>
      <t>Foundation</t>
    </r>
  </si>
  <si>
    <r>
      <rPr>
        <b/>
        <sz val="7"/>
        <rFont val="Arial"/>
      </rPr>
      <t>Total</t>
    </r>
  </si>
  <si>
    <r>
      <rPr>
        <b/>
        <sz val="7"/>
        <rFont val="Arial"/>
      </rPr>
      <t>% of Total</t>
    </r>
  </si>
  <si>
    <r>
      <rPr>
        <sz val="7"/>
        <rFont val="Arial"/>
      </rPr>
      <t>Donors Trust/Donors Capital Fund</t>
    </r>
  </si>
  <si>
    <r>
      <rPr>
        <sz val="7"/>
        <rFont val="Arial"/>
      </rPr>
      <t>Scaife Affiliated Foundations</t>
    </r>
  </si>
  <si>
    <r>
      <rPr>
        <sz val="7"/>
        <rFont val="Arial"/>
      </rPr>
      <t>The Lynde and Harry Bradley Foundation, Inc.</t>
    </r>
  </si>
  <si>
    <r>
      <rPr>
        <sz val="7"/>
        <rFont val="Arial"/>
      </rPr>
      <t>Koch Affiliated Foundations</t>
    </r>
  </si>
  <si>
    <r>
      <rPr>
        <sz val="7"/>
        <rFont val="Arial"/>
      </rPr>
      <t>Howard Charitable Foundation</t>
    </r>
  </si>
  <si>
    <r>
      <rPr>
        <sz val="7"/>
        <rFont val="Arial"/>
      </rPr>
      <t>.</t>
    </r>
  </si>
  <si>
    <r>
      <rPr>
        <sz val="7"/>
        <rFont val="Arial"/>
      </rPr>
      <t>John William Pope Foundation</t>
    </r>
  </si>
  <si>
    <r>
      <rPr>
        <sz val="7"/>
        <rFont val="Arial"/>
      </rPr>
      <t>Searle Freedom Trust</t>
    </r>
  </si>
  <si>
    <r>
      <rPr>
        <sz val="7"/>
        <rFont val="Arial"/>
      </rPr>
      <t>John Templeton Foundation</t>
    </r>
  </si>
  <si>
    <r>
      <rPr>
        <sz val="7"/>
        <rFont val="Arial"/>
      </rPr>
      <t>Dunn's Foundation for the Advancement of Right Thinking</t>
    </r>
  </si>
  <si>
    <r>
      <rPr>
        <sz val="7"/>
        <rFont val="Arial"/>
      </rPr>
      <t>Smith Richardson Foundation, Inc.</t>
    </r>
  </si>
  <si>
    <r>
      <rPr>
        <sz val="7"/>
        <rFont val="Arial"/>
      </rPr>
      <t>Vanguard Charitable Endowment Program</t>
    </r>
  </si>
  <si>
    <r>
      <rPr>
        <sz val="7"/>
        <rFont val="Arial"/>
      </rPr>
      <t>The Kovner Foundation</t>
    </r>
  </si>
  <si>
    <r>
      <rPr>
        <sz val="7"/>
        <rFont val="Arial"/>
      </rPr>
      <t>Annenberg Foundation</t>
    </r>
  </si>
  <si>
    <r>
      <rPr>
        <sz val="7"/>
        <rFont val="Arial"/>
      </rPr>
      <t>Lilly Endowment Inc.</t>
    </r>
  </si>
  <si>
    <r>
      <rPr>
        <sz val="7"/>
        <rFont val="Arial"/>
      </rPr>
      <t>The Richard and Helen DeVos Foundation</t>
    </r>
  </si>
  <si>
    <r>
      <rPr>
        <sz val="7"/>
        <rFont val="Arial"/>
      </rPr>
      <t>ExxonMobil Foundation</t>
    </r>
  </si>
  <si>
    <r>
      <rPr>
        <sz val="7"/>
        <rFont val="Arial"/>
      </rPr>
      <t>Brady Education Foundation, Inc.</t>
    </r>
  </si>
  <si>
    <r>
      <rPr>
        <sz val="7"/>
        <rFont val="Arial"/>
      </rPr>
      <t>The Samuel Roberts Noble Foundation, Inc.</t>
    </r>
  </si>
  <si>
    <r>
      <rPr>
        <sz val="7"/>
        <rFont val="Arial"/>
      </rPr>
      <t>Coors Affiliated Foundations</t>
    </r>
  </si>
  <si>
    <r>
      <rPr>
        <sz val="7"/>
        <rFont val="Arial"/>
      </rPr>
      <t>Lakeside Foundation</t>
    </r>
  </si>
  <si>
    <r>
      <rPr>
        <sz val="7"/>
        <rFont val="Arial"/>
      </rPr>
      <t>Herrick Foundation</t>
    </r>
  </si>
  <si>
    <r>
      <rPr>
        <sz val="7"/>
        <rFont val="Arial"/>
      </rPr>
      <t>Jaquelin Hume Foundation</t>
    </r>
  </si>
  <si>
    <r>
      <rPr>
        <sz val="7"/>
        <rFont val="Arial"/>
      </rPr>
      <t>Earhart Foundation</t>
    </r>
  </si>
  <si>
    <r>
      <rPr>
        <sz val="7"/>
        <rFont val="Arial"/>
      </rPr>
      <t>Lillian S. Wells Foundation, Inc.</t>
    </r>
  </si>
  <si>
    <r>
      <rPr>
        <sz val="7"/>
        <rFont val="Arial"/>
      </rPr>
      <t>Walton Family Foundation, Inc.</t>
    </r>
  </si>
  <si>
    <r>
      <rPr>
        <sz val="7"/>
        <rFont val="Arial"/>
      </rPr>
      <t>William E. Simon Foundation, Inc.</t>
    </r>
  </si>
  <si>
    <r>
      <rPr>
        <sz val="7"/>
        <rFont val="Arial"/>
      </rPr>
      <t>Bill &amp; Melinda Gates Foundation</t>
    </r>
  </si>
  <si>
    <r>
      <rPr>
        <sz val="7"/>
        <rFont val="Arial"/>
      </rPr>
      <t>Susquehanna Foundation</t>
    </r>
  </si>
  <si>
    <r>
      <rPr>
        <sz val="7"/>
        <rFont val="Arial"/>
      </rPr>
      <t>Ewing Marion Kauffman Foundation</t>
    </r>
  </si>
  <si>
    <r>
      <rPr>
        <sz val="7"/>
        <rFont val="Arial"/>
      </rPr>
      <t>American Petroleum Institute</t>
    </r>
  </si>
  <si>
    <r>
      <rPr>
        <sz val="7"/>
        <rFont val="Arial"/>
      </rPr>
      <t>Mercer Family Foundation</t>
    </r>
  </si>
  <si>
    <r>
      <rPr>
        <sz val="7"/>
        <rFont val="Arial"/>
      </rPr>
      <t>The William H. Donner Foundation</t>
    </r>
  </si>
  <si>
    <r>
      <rPr>
        <sz val="7"/>
        <rFont val="Arial"/>
      </rPr>
      <t>The Kern Family Foundation, Inc.</t>
    </r>
  </si>
  <si>
    <r>
      <rPr>
        <sz val="7"/>
        <rFont val="Arial"/>
      </rPr>
      <t>Tully and Elise Friedman Fund</t>
    </r>
  </si>
  <si>
    <r>
      <rPr>
        <sz val="7"/>
        <rFont val="Arial"/>
      </rPr>
      <t>The MeadWestvaco Foundation</t>
    </r>
  </si>
  <si>
    <r>
      <rPr>
        <sz val="7"/>
        <rFont val="Arial"/>
      </rPr>
      <t>M. J. Murdock Charitable Trust</t>
    </r>
  </si>
  <si>
    <r>
      <rPr>
        <sz val="7"/>
        <rFont val="Arial"/>
      </rPr>
      <t>William K. Bowes, Jr. Foundation</t>
    </r>
  </si>
  <si>
    <r>
      <rPr>
        <sz val="7"/>
        <rFont val="Arial"/>
      </rPr>
      <t>F. M. Kirby Foundation, Inc.</t>
    </r>
  </si>
  <si>
    <r>
      <rPr>
        <sz val="7"/>
        <rFont val="Arial"/>
      </rPr>
      <t>The Roe Foundation</t>
    </r>
  </si>
  <si>
    <r>
      <rPr>
        <sz val="7"/>
        <rFont val="Arial"/>
      </rPr>
      <t>Hatton W. Sumners Foundation for the Study &amp; Teaching of Self-Govmt</t>
    </r>
  </si>
  <si>
    <r>
      <rPr>
        <sz val="7"/>
        <rFont val="Arial"/>
      </rPr>
      <t>Bialkin Family Foundation</t>
    </r>
  </si>
  <si>
    <r>
      <rPr>
        <sz val="7"/>
        <rFont val="Arial"/>
      </rPr>
      <t>Alfred C. Munger Foundation</t>
    </r>
  </si>
  <si>
    <r>
      <rPr>
        <sz val="7"/>
        <rFont val="Arial"/>
      </rPr>
      <t>The Anschutz Foundation</t>
    </r>
  </si>
  <si>
    <r>
      <rPr>
        <sz val="7"/>
        <rFont val="Arial"/>
      </rPr>
      <t>Galashiels Fund, Ltd.</t>
    </r>
  </si>
  <si>
    <r>
      <rPr>
        <sz val="7"/>
        <rFont val="Arial"/>
      </rPr>
      <t>The Armstrong Foundation</t>
    </r>
  </si>
  <si>
    <r>
      <rPr>
        <sz val="7"/>
        <rFont val="Arial"/>
      </rPr>
      <t>The J. M. Kaplan Fund, Inc.</t>
    </r>
  </si>
  <si>
    <r>
      <rPr>
        <sz val="7"/>
        <rFont val="Arial"/>
      </rPr>
      <t>H. Smith Richardson Charitable Trust</t>
    </r>
  </si>
  <si>
    <r>
      <rPr>
        <sz val="7"/>
        <rFont val="Arial"/>
      </rPr>
      <t>The Ambrose Monell Foundation</t>
    </r>
  </si>
  <si>
    <r>
      <rPr>
        <sz val="7"/>
        <rFont val="Arial"/>
      </rPr>
      <t>General Motors Foundation, Inc.</t>
    </r>
  </si>
  <si>
    <r>
      <rPr>
        <sz val="7"/>
        <rFont val="Arial"/>
      </rPr>
      <t>Chase Foundation of Virginia</t>
    </r>
  </si>
  <si>
    <r>
      <rPr>
        <sz val="7"/>
        <rFont val="Arial"/>
      </rPr>
      <t>The T. Boone Pickens Foundation</t>
    </r>
  </si>
  <si>
    <r>
      <rPr>
        <sz val="7"/>
        <rFont val="Arial"/>
      </rPr>
      <t>Richard &amp; Barbara Gaby Foundation</t>
    </r>
  </si>
  <si>
    <r>
      <rPr>
        <sz val="7"/>
        <rFont val="Arial"/>
      </rPr>
      <t>The TWS Foundation</t>
    </r>
  </si>
  <si>
    <r>
      <rPr>
        <sz val="7"/>
        <rFont val="Arial"/>
      </rPr>
      <t>David J. &amp; Mary L. G. Theroux Foundation</t>
    </r>
  </si>
  <si>
    <r>
      <rPr>
        <sz val="7"/>
        <rFont val="Arial"/>
      </rPr>
      <t>The San Francisco Foundation</t>
    </r>
  </si>
  <si>
    <r>
      <rPr>
        <sz val="7"/>
        <rFont val="Arial"/>
      </rPr>
      <t>Rose-Marie and Jack R. Anderson Foundation</t>
    </r>
  </si>
  <si>
    <r>
      <rPr>
        <sz val="7"/>
        <rFont val="Arial"/>
      </rPr>
      <t>Koret Foundation</t>
    </r>
  </si>
  <si>
    <r>
      <rPr>
        <sz val="7"/>
        <rFont val="Arial"/>
      </rPr>
      <t>The JM Foundation</t>
    </r>
  </si>
  <si>
    <r>
      <rPr>
        <sz val="7"/>
        <rFont val="Arial"/>
      </rPr>
      <t>The Bodman Foundation</t>
    </r>
  </si>
  <si>
    <r>
      <rPr>
        <sz val="7"/>
        <rFont val="Arial"/>
      </rPr>
      <t>The Starr Foundation</t>
    </r>
  </si>
  <si>
    <r>
      <rPr>
        <sz val="7"/>
        <rFont val="Arial"/>
      </rPr>
      <t>Charles and Ann Johnson Foundation</t>
    </r>
  </si>
  <si>
    <r>
      <rPr>
        <sz val="7"/>
        <rFont val="Arial"/>
      </rPr>
      <t>Modzelewski Charitable Trust</t>
    </r>
  </si>
  <si>
    <r>
      <rPr>
        <sz val="7"/>
        <rFont val="Arial"/>
      </rPr>
      <t>Communities Foundation of Texas, Inc.</t>
    </r>
  </si>
  <si>
    <r>
      <rPr>
        <sz val="7"/>
        <rFont val="Arial"/>
      </rPr>
      <t>The Roberts Foundation</t>
    </r>
  </si>
  <si>
    <r>
      <rPr>
        <sz val="7"/>
        <rFont val="Arial"/>
      </rPr>
      <t>Barney Family Foundation</t>
    </r>
  </si>
  <si>
    <r>
      <rPr>
        <sz val="7"/>
        <rFont val="Arial"/>
      </rPr>
      <t>The E. L. Craig Foundation</t>
    </r>
  </si>
  <si>
    <r>
      <rPr>
        <sz val="7"/>
        <rFont val="Arial"/>
      </rPr>
      <t>Stephen Bechtel Fund</t>
    </r>
  </si>
  <si>
    <r>
      <rPr>
        <sz val="7"/>
        <rFont val="Arial"/>
      </rPr>
      <t>Robert &amp; Ardis James Foundation</t>
    </r>
  </si>
  <si>
    <r>
      <rPr>
        <sz val="7"/>
        <rFont val="Arial"/>
      </rPr>
      <t>The John D. and Catherine T. MacArthur Foundation</t>
    </r>
  </si>
  <si>
    <r>
      <rPr>
        <sz val="7"/>
        <rFont val="Arial"/>
      </rPr>
      <t>The Woods Charitable Foundation</t>
    </r>
  </si>
  <si>
    <r>
      <rPr>
        <sz val="7"/>
        <rFont val="Arial"/>
      </rPr>
      <t>Douglas &amp; Maria DeVos Foundation</t>
    </r>
  </si>
  <si>
    <r>
      <rPr>
        <sz val="7"/>
        <rFont val="Arial"/>
      </rPr>
      <t>The Grover Hermann Foundation</t>
    </r>
  </si>
  <si>
    <r>
      <rPr>
        <sz val="7"/>
        <rFont val="Arial"/>
      </rPr>
      <t>The Challenge Foundation</t>
    </r>
  </si>
  <si>
    <r>
      <rPr>
        <sz val="7"/>
        <rFont val="Arial"/>
      </rPr>
      <t>Ed Foundation</t>
    </r>
  </si>
  <si>
    <r>
      <rPr>
        <sz val="7"/>
        <rFont val="Arial"/>
      </rPr>
      <t>Malott Family Foundation</t>
    </r>
  </si>
  <si>
    <r>
      <rPr>
        <sz val="7"/>
        <rFont val="Arial"/>
      </rPr>
      <t>John S. and James L. Knight Foundation</t>
    </r>
  </si>
  <si>
    <r>
      <rPr>
        <sz val="7"/>
        <rFont val="Arial"/>
      </rPr>
      <t>The Andrew Cader Foundation, Inc.</t>
    </r>
  </si>
  <si>
    <r>
      <rPr>
        <sz val="7"/>
        <rFont val="Arial"/>
      </rPr>
      <t>John Dawson Foundation</t>
    </r>
  </si>
  <si>
    <r>
      <rPr>
        <sz val="7"/>
        <rFont val="Arial"/>
      </rPr>
      <t>The Jeld-Wen Foundation</t>
    </r>
  </si>
  <si>
    <r>
      <rPr>
        <sz val="7"/>
        <rFont val="Arial"/>
      </rPr>
      <t>Lovett &amp; Ruth Peters Foundation</t>
    </r>
  </si>
  <si>
    <r>
      <rPr>
        <sz val="7"/>
        <rFont val="Arial"/>
      </rPr>
      <t>Dean &amp; Barbara White Family Foundation, Inc.</t>
    </r>
  </si>
  <si>
    <r>
      <rPr>
        <sz val="7"/>
        <rFont val="Arial"/>
      </rPr>
      <t>The William and Inez Mabie Family Foundation</t>
    </r>
  </si>
  <si>
    <r>
      <rPr>
        <sz val="7"/>
        <rFont val="Arial"/>
      </rPr>
      <t>The Rodney Fund</t>
    </r>
  </si>
  <si>
    <r>
      <rPr>
        <sz val="7"/>
        <rFont val="Arial"/>
      </rPr>
      <t>Hirsch Family Foundation</t>
    </r>
  </si>
  <si>
    <r>
      <rPr>
        <sz val="7"/>
        <rFont val="Arial"/>
      </rPr>
      <t>The Chisholm Foundation</t>
    </r>
  </si>
  <si>
    <r>
      <rPr>
        <sz val="7"/>
        <rFont val="Arial"/>
      </rPr>
      <t>Eli Lilly and Company Foundation</t>
    </r>
  </si>
  <si>
    <r>
      <rPr>
        <sz val="7"/>
        <rFont val="Arial"/>
      </rPr>
      <t>Covenant Foundation, Inc.</t>
    </r>
  </si>
  <si>
    <r>
      <rPr>
        <sz val="7"/>
        <rFont val="Arial"/>
      </rPr>
      <t>Aequus Institute</t>
    </r>
  </si>
  <si>
    <r>
      <rPr>
        <sz val="7"/>
        <rFont val="Arial"/>
      </rPr>
      <t>The William and Flora Hewlett Foundation</t>
    </r>
  </si>
  <si>
    <r>
      <rPr>
        <sz val="7"/>
        <rFont val="Arial"/>
      </rPr>
      <t>The Richard Seth Staley Educational Foundation</t>
    </r>
  </si>
  <si>
    <r>
      <rPr>
        <sz val="7"/>
        <rFont val="Arial"/>
      </rPr>
      <t>The Alice M. &amp; Thomas J. Tisch Foundation, Inc.</t>
    </r>
  </si>
  <si>
    <r>
      <rPr>
        <sz val="7"/>
        <rFont val="Arial"/>
      </rPr>
      <t>The Bristol-Myers Squibb Foundation, Inc.</t>
    </r>
  </si>
  <si>
    <r>
      <rPr>
        <sz val="7"/>
        <rFont val="Arial"/>
      </rPr>
      <t>Charles F. De Ganahl Family Foundation</t>
    </r>
  </si>
  <si>
    <r>
      <rPr>
        <sz val="7"/>
        <rFont val="Arial"/>
      </rPr>
      <t>Sid W. Richardson Foundation</t>
    </r>
  </si>
  <si>
    <r>
      <rPr>
        <sz val="7"/>
        <rFont val="Arial"/>
      </rPr>
      <t>Barbara and Barre Seid Foundation</t>
    </r>
  </si>
  <si>
    <r>
      <rPr>
        <sz val="7"/>
        <rFont val="Arial"/>
      </rPr>
      <t>Hilton Family Foundation</t>
    </r>
  </si>
  <si>
    <r>
      <rPr>
        <sz val="7"/>
        <rFont val="Arial"/>
      </rPr>
      <t>The Chrysler Foundation</t>
    </r>
  </si>
  <si>
    <r>
      <rPr>
        <sz val="7"/>
        <rFont val="Arial"/>
      </rPr>
      <t>Claws Foundation</t>
    </r>
  </si>
  <si>
    <r>
      <rPr>
        <sz val="7"/>
        <rFont val="Arial"/>
      </rPr>
      <t>The Atlantic Philanthropies</t>
    </r>
  </si>
  <si>
    <r>
      <rPr>
        <sz val="7"/>
        <rFont val="Arial"/>
      </rPr>
      <t>The Hofmann Family Foundation</t>
    </r>
  </si>
  <si>
    <r>
      <rPr>
        <sz val="7"/>
        <rFont val="Arial"/>
      </rPr>
      <t>Carnegie Corporation of New York</t>
    </r>
  </si>
  <si>
    <r>
      <rPr>
        <sz val="7"/>
        <rFont val="Arial"/>
      </rPr>
      <t>J. P. Humphreys Foundation</t>
    </r>
  </si>
  <si>
    <r>
      <rPr>
        <sz val="7"/>
        <rFont val="Arial"/>
      </rPr>
      <t>Gordon V. &amp; Helen C. Smith Foundation</t>
    </r>
  </si>
  <si>
    <r>
      <rPr>
        <sz val="7"/>
        <rFont val="Arial"/>
      </rPr>
      <t>E. A. Morris Charitable Foundation</t>
    </r>
  </si>
  <si>
    <r>
      <rPr>
        <sz val="7"/>
        <rFont val="Arial"/>
      </rPr>
      <t>Daniels Fund</t>
    </r>
  </si>
  <si>
    <r>
      <rPr>
        <sz val="7"/>
        <rFont val="Arial"/>
      </rPr>
      <t>WellPoint Foundation, Inc.</t>
    </r>
  </si>
  <si>
    <r>
      <rPr>
        <sz val="7"/>
        <rFont val="Arial"/>
      </rPr>
      <t>Pierre F. and Enid Goodrich Foundation</t>
    </r>
  </si>
  <si>
    <r>
      <rPr>
        <sz val="7"/>
        <rFont val="Arial"/>
      </rPr>
      <t>Henry R. Kravis Foundation, Inc.</t>
    </r>
  </si>
  <si>
    <r>
      <rPr>
        <sz val="7"/>
        <rFont val="Arial"/>
      </rPr>
      <t>The UPS Foundation</t>
    </r>
  </si>
  <si>
    <r>
      <rPr>
        <sz val="7"/>
        <rFont val="Arial"/>
      </rPr>
      <t>William Howard Flowers, Jr. Foundation, Inc.</t>
    </r>
  </si>
  <si>
    <r>
      <rPr>
        <sz val="7"/>
        <rFont val="Arial"/>
      </rPr>
      <t>The Jean I. &amp; Charles H. Brunie Foundation</t>
    </r>
  </si>
  <si>
    <r>
      <rPr>
        <sz val="7"/>
        <rFont val="Arial"/>
      </rPr>
      <t>The Carson Family Charitable Trust</t>
    </r>
  </si>
  <si>
    <r>
      <rPr>
        <sz val="7"/>
        <rFont val="Arial"/>
      </rPr>
      <t>The Pew Charitable Trusts</t>
    </r>
  </si>
  <si>
    <r>
      <rPr>
        <sz val="7"/>
        <rFont val="Arial"/>
      </rPr>
      <t>Gilder Foundation, Inc.</t>
    </r>
  </si>
  <si>
    <r>
      <rPr>
        <sz val="7"/>
        <rFont val="Arial"/>
      </rPr>
      <t>Dodge Jones Foundation</t>
    </r>
  </si>
  <si>
    <r>
      <rPr>
        <sz val="7"/>
        <rFont val="Arial"/>
      </rPr>
      <t>Ed Uihlein Family Foundation</t>
    </r>
  </si>
  <si>
    <r>
      <rPr>
        <sz val="7"/>
        <rFont val="Arial"/>
      </rPr>
      <t>The Paul Singer Family Foundation</t>
    </r>
  </si>
  <si>
    <r>
      <rPr>
        <sz val="7"/>
        <rFont val="Arial"/>
      </rPr>
      <t>S.D. Bechtel, Jr. Foundation</t>
    </r>
  </si>
  <si>
    <r>
      <rPr>
        <sz val="7"/>
        <rFont val="Arial"/>
      </rPr>
      <t>The Achelis Foundation</t>
    </r>
  </si>
  <si>
    <r>
      <rPr>
        <sz val="7"/>
        <rFont val="Arial"/>
      </rPr>
      <t>Lumina Foundation for Education, Inc.</t>
    </r>
  </si>
  <si>
    <r>
      <rPr>
        <sz val="7"/>
        <rFont val="Arial"/>
      </rPr>
      <t>The Marcus Foundation, Inc.</t>
    </r>
  </si>
  <si>
    <r>
      <rPr>
        <sz val="7"/>
        <rFont val="Arial"/>
      </rPr>
      <t>Dorothy D. and Joseph A. Moller Foundation</t>
    </r>
  </si>
  <si>
    <r>
      <rPr>
        <sz val="7"/>
        <rFont val="Arial"/>
      </rPr>
      <t>Assurant Health Foundation</t>
    </r>
  </si>
  <si>
    <r>
      <rPr>
        <sz val="7"/>
        <rFont val="Arial"/>
      </rPr>
      <t>The Capital Group Companies Charitable Foundation</t>
    </r>
  </si>
  <si>
    <r>
      <rPr>
        <sz val="7"/>
        <rFont val="Arial"/>
      </rPr>
      <t>Iowa West Foundation</t>
    </r>
  </si>
  <si>
    <r>
      <rPr>
        <sz val="7"/>
        <rFont val="Arial"/>
      </rPr>
      <t>The Community Foundation Serving Richmond &amp; Central Virginia</t>
    </r>
  </si>
  <si>
    <r>
      <rPr>
        <sz val="7"/>
        <rFont val="Arial"/>
      </rPr>
      <t>The Robert Wood Johnson Foundation</t>
    </r>
  </si>
  <si>
    <r>
      <rPr>
        <sz val="7"/>
        <rFont val="Arial"/>
      </rPr>
      <t>The Thomas and Stacey Siebel Foundation</t>
    </r>
  </si>
  <si>
    <r>
      <rPr>
        <sz val="7"/>
        <rFont val="Arial"/>
      </rPr>
      <t>Taube Family Foundation</t>
    </r>
  </si>
  <si>
    <r>
      <rPr>
        <sz val="7"/>
        <rFont val="Arial"/>
      </rPr>
      <t>The Harry and Jeanette Weinberg Foundation, Inc.</t>
    </r>
  </si>
  <si>
    <r>
      <rPr>
        <sz val="7"/>
        <rFont val="Arial"/>
      </rPr>
      <t>Timken Foundation of Canton</t>
    </r>
  </si>
  <si>
    <r>
      <rPr>
        <sz val="7"/>
        <rFont val="Arial"/>
      </rPr>
      <t>The Abstraction Fund</t>
    </r>
  </si>
  <si>
    <r>
      <rPr>
        <sz val="7"/>
        <rFont val="Arial"/>
      </rPr>
      <t>Sweetfeet Foundation, Inc.</t>
    </r>
  </si>
  <si>
    <r>
      <rPr>
        <sz val="7"/>
        <rFont val="Arial"/>
      </rPr>
      <t>Greater Kansas City Community Foundation</t>
    </r>
  </si>
  <si>
    <r>
      <rPr>
        <sz val="7"/>
        <rFont val="Arial"/>
      </rPr>
      <t>The Gordon and Mary Cain Foundation</t>
    </r>
  </si>
  <si>
    <r>
      <rPr>
        <sz val="7"/>
        <rFont val="Arial"/>
      </rPr>
      <t>Foundation to Promote Open Society</t>
    </r>
  </si>
  <si>
    <r>
      <rPr>
        <sz val="7"/>
        <rFont val="Arial"/>
      </rPr>
      <t>The Weismann Foundation</t>
    </r>
  </si>
  <si>
    <r>
      <rPr>
        <sz val="7"/>
        <rFont val="Arial"/>
      </rPr>
      <t>PacifiCorp Foundation</t>
    </r>
  </si>
  <si>
    <r>
      <rPr>
        <sz val="7"/>
        <rFont val="Arial"/>
      </rPr>
      <t>K. C. Ames Foundation</t>
    </r>
  </si>
  <si>
    <r>
      <rPr>
        <b/>
        <sz val="10"/>
        <rFont val="Arial"/>
      </rPr>
      <t>S-7 – Foundation Funding of U.S. National Climate Counter-movement By Organization and Year</t>
    </r>
  </si>
  <si>
    <r>
      <rPr>
        <b/>
        <sz val="7"/>
        <rFont val="Arial"/>
      </rPr>
      <t>Recipient</t>
    </r>
  </si>
  <si>
    <r>
      <rPr>
        <sz val="7"/>
        <rFont val="Arial"/>
      </rPr>
      <t>American Enterprise Institute for Public Policy Research</t>
    </r>
  </si>
  <si>
    <r>
      <rPr>
        <sz val="7"/>
        <rFont val="Arial"/>
      </rPr>
      <t>Heritage Foundation</t>
    </r>
  </si>
  <si>
    <r>
      <rPr>
        <sz val="7"/>
        <rFont val="Arial"/>
      </rPr>
      <t>49 Other Organizations - &lt; 1%</t>
    </r>
  </si>
  <si>
    <r>
      <rPr>
        <sz val="7"/>
        <rFont val="Arial"/>
      </rPr>
      <t>Hoover Institution on War, Revolution and Peace</t>
    </r>
  </si>
  <si>
    <r>
      <rPr>
        <sz val="7"/>
        <rFont val="Arial"/>
      </rPr>
      <t>Manhattan Institute for Policy Research</t>
    </r>
  </si>
  <si>
    <r>
      <rPr>
        <sz val="7"/>
        <rFont val="Arial"/>
      </rPr>
      <t>Cato Institute</t>
    </r>
  </si>
  <si>
    <r>
      <rPr>
        <sz val="7"/>
        <rFont val="Arial"/>
      </rPr>
      <t>Hudson Institute</t>
    </r>
  </si>
  <si>
    <r>
      <rPr>
        <sz val="7"/>
        <rFont val="Arial"/>
      </rPr>
      <t>Atlas Economic Research Foundation</t>
    </r>
  </si>
  <si>
    <r>
      <rPr>
        <sz val="7"/>
        <rFont val="Arial"/>
      </rPr>
      <t>Americans for Prosperity Foundation</t>
    </r>
  </si>
  <si>
    <r>
      <rPr>
        <sz val="7"/>
        <rFont val="Arial"/>
      </rPr>
      <t>John Locke Foundation</t>
    </r>
  </si>
  <si>
    <r>
      <rPr>
        <sz val="7"/>
        <rFont val="Arial"/>
      </rPr>
      <t>Heartland Institute</t>
    </r>
  </si>
  <si>
    <r>
      <rPr>
        <sz val="7"/>
        <rFont val="Arial"/>
      </rPr>
      <t>Reason Foundation</t>
    </r>
  </si>
  <si>
    <r>
      <rPr>
        <sz val="7"/>
        <rFont val="Arial"/>
      </rPr>
      <t>Media Research Center</t>
    </r>
  </si>
  <si>
    <r>
      <rPr>
        <sz val="7"/>
        <rFont val="Arial"/>
      </rPr>
      <t>Mercatus Center</t>
    </r>
  </si>
  <si>
    <r>
      <rPr>
        <sz val="7"/>
        <rFont val="Arial"/>
      </rPr>
      <t>National Center for Policy Analysis</t>
    </r>
  </si>
  <si>
    <r>
      <rPr>
        <sz val="7"/>
        <rFont val="Arial"/>
      </rPr>
      <t>Competitive Enterprise Institute</t>
    </r>
  </si>
  <si>
    <r>
      <rPr>
        <sz val="7"/>
        <rFont val="Arial"/>
      </rPr>
      <t>State Policy Network</t>
    </r>
  </si>
  <si>
    <r>
      <rPr>
        <sz val="7"/>
        <rFont val="Arial"/>
      </rPr>
      <t>Pacific Research Institute for Public Policy</t>
    </r>
  </si>
  <si>
    <r>
      <rPr>
        <sz val="7"/>
        <rFont val="Arial"/>
      </rPr>
      <t>Independent Womens Forum</t>
    </r>
  </si>
  <si>
    <r>
      <rPr>
        <sz val="7"/>
        <rFont val="Arial"/>
      </rPr>
      <t>Landmark Legal Foundation</t>
    </r>
  </si>
  <si>
    <r>
      <rPr>
        <sz val="7"/>
        <rFont val="Arial"/>
      </rPr>
      <t>FreedomWorks Foundation</t>
    </r>
  </si>
  <si>
    <r>
      <rPr>
        <sz val="7"/>
        <rFont val="Arial"/>
      </rPr>
      <t>Texas Public Policy Foundation</t>
    </r>
  </si>
  <si>
    <r>
      <rPr>
        <sz val="7"/>
        <rFont val="Arial"/>
      </rPr>
      <t>Independent Institute</t>
    </r>
  </si>
  <si>
    <r>
      <rPr>
        <sz val="7"/>
        <rFont val="Arial"/>
      </rPr>
      <t>Committee for a Constructive Tomorrow</t>
    </r>
  </si>
  <si>
    <r>
      <rPr>
        <sz val="7"/>
        <rFont val="Arial"/>
      </rPr>
      <t>Capital Research Center</t>
    </r>
  </si>
  <si>
    <r>
      <rPr>
        <sz val="7"/>
        <rFont val="Arial"/>
      </rPr>
      <t>Mackinac Center for Public Policy</t>
    </r>
  </si>
  <si>
    <r>
      <rPr>
        <sz val="7"/>
        <rFont val="Arial"/>
      </rPr>
      <t>George C. Marshall Institute</t>
    </r>
  </si>
  <si>
    <r>
      <rPr>
        <sz val="7"/>
        <rFont val="Arial"/>
      </rPr>
      <t>Independence Institute</t>
    </r>
  </si>
  <si>
    <r>
      <rPr>
        <sz val="7"/>
        <rFont val="Arial"/>
      </rPr>
      <t>American Legislative Exchange Council</t>
    </r>
  </si>
  <si>
    <r>
      <rPr>
        <sz val="7"/>
        <rFont val="Arial"/>
      </rPr>
      <t>Cascade Policy Institute</t>
    </r>
  </si>
  <si>
    <r>
      <rPr>
        <sz val="7"/>
        <rFont val="Arial"/>
      </rPr>
      <t>James Madison Institute for Public Policy Studies</t>
    </r>
  </si>
  <si>
    <r>
      <rPr>
        <sz val="7"/>
        <rFont val="Arial"/>
      </rPr>
      <t>Southeastern Legal Foundation</t>
    </r>
  </si>
  <si>
    <r>
      <rPr>
        <sz val="7"/>
        <rFont val="Arial"/>
      </rPr>
      <t>National Taxpayers Union Foundation</t>
    </r>
  </si>
  <si>
    <r>
      <rPr>
        <sz val="7"/>
        <rFont val="Arial"/>
      </rPr>
      <t>Oklahoma Council of Public Affairs</t>
    </r>
  </si>
  <si>
    <r>
      <rPr>
        <sz val="7"/>
        <rFont val="Arial"/>
      </rPr>
      <t>Institute for Energy Research</t>
    </r>
  </si>
  <si>
    <r>
      <rPr>
        <sz val="7"/>
        <rFont val="Arial"/>
      </rPr>
      <t>American Council for Capital Formation Center for Policy Research</t>
    </r>
  </si>
  <si>
    <r>
      <rPr>
        <sz val="7"/>
        <rFont val="Arial"/>
      </rPr>
      <t>National Association of Manufacturers</t>
    </r>
  </si>
  <si>
    <r>
      <rPr>
        <sz val="7"/>
        <rFont val="Arial"/>
      </rPr>
      <t>International Policy Network - U.S.</t>
    </r>
  </si>
  <si>
    <r>
      <rPr>
        <sz val="7"/>
        <rFont val="Arial"/>
      </rPr>
      <t>Washington Policy Center</t>
    </r>
  </si>
  <si>
    <r>
      <rPr>
        <sz val="7"/>
        <rFont val="Arial"/>
      </rPr>
      <t>Environmental Literacy Council</t>
    </r>
  </si>
  <si>
    <r>
      <rPr>
        <sz val="7"/>
        <rFont val="Arial"/>
      </rPr>
      <t>FreedomWorks</t>
    </r>
  </si>
  <si>
    <r>
      <rPr>
        <sz val="7"/>
        <rFont val="Arial"/>
      </rPr>
      <t>Oregon Institute of Science and Medicine</t>
    </r>
  </si>
  <si>
    <r>
      <rPr>
        <sz val="7"/>
        <rFont val="Arial"/>
      </rPr>
      <t>Coalition for American Jobs</t>
    </r>
  </si>
  <si>
    <r>
      <rPr>
        <sz val="7"/>
        <rFont val="Arial"/>
      </rPr>
      <t>Responsible Resources</t>
    </r>
  </si>
  <si>
    <r>
      <rPr>
        <sz val="7"/>
        <rFont val="Arial"/>
      </rPr>
      <t>Mountain States Legal Foundation</t>
    </r>
  </si>
  <si>
    <r>
      <rPr>
        <sz val="7"/>
        <rFont val="Arial"/>
      </rPr>
      <t>National Center for Public Policy Research</t>
    </r>
  </si>
  <si>
    <r>
      <rPr>
        <sz val="7"/>
        <rFont val="Arial"/>
      </rPr>
      <t>American Council for Capital Formation</t>
    </r>
  </si>
  <si>
    <r>
      <rPr>
        <sz val="7"/>
        <rFont val="Arial"/>
      </rPr>
      <t>American Conservative Union Foundation</t>
    </r>
  </si>
  <si>
    <r>
      <rPr>
        <sz val="7"/>
        <rFont val="Arial"/>
      </rPr>
      <t>Free Enterprise Education Institute</t>
    </r>
  </si>
  <si>
    <r>
      <rPr>
        <sz val="7"/>
        <rFont val="Arial"/>
      </rPr>
      <t>Thomas Jefferson Institute for Public Policy</t>
    </r>
  </si>
  <si>
    <r>
      <rPr>
        <sz val="7"/>
        <rFont val="Arial"/>
      </rPr>
      <t>Center for the Study of Carbon Dioxide and Global Change/CO2 Science</t>
    </r>
  </si>
  <si>
    <r>
      <rPr>
        <sz val="7"/>
        <rFont val="Arial"/>
      </rPr>
      <t>Annapolis Center for Science-Based Public Policy</t>
    </r>
  </si>
  <si>
    <r>
      <rPr>
        <sz val="7"/>
        <rFont val="Arial"/>
      </rPr>
      <t>American Friends of the Institute of Economic Affairs</t>
    </r>
  </si>
  <si>
    <r>
      <rPr>
        <sz val="7"/>
        <rFont val="Arial"/>
      </rPr>
      <t>Free Enterprise Institute</t>
    </r>
  </si>
  <si>
    <r>
      <rPr>
        <sz val="7"/>
        <rFont val="Arial"/>
      </rPr>
      <t>Congress of Racial Equality</t>
    </r>
  </si>
  <si>
    <r>
      <rPr>
        <sz val="7"/>
        <rFont val="Arial"/>
      </rPr>
      <t>Center for the Defense of Free Enterprise</t>
    </r>
  </si>
  <si>
    <r>
      <rPr>
        <sz val="7"/>
        <rFont val="Arial"/>
      </rPr>
      <t>60 Plus</t>
    </r>
  </si>
  <si>
    <r>
      <rPr>
        <sz val="7"/>
        <rFont val="Arial"/>
      </rPr>
      <t>Independent Petroleum Association of America</t>
    </r>
  </si>
  <si>
    <r>
      <rPr>
        <sz val="7"/>
        <rFont val="Arial"/>
      </rPr>
      <t>U.S. Chamber Of Commerce</t>
    </r>
  </si>
  <si>
    <r>
      <rPr>
        <sz val="7"/>
        <rFont val="Arial"/>
      </rPr>
      <t>Consumer Alert</t>
    </r>
  </si>
  <si>
    <r>
      <rPr>
        <sz val="7"/>
        <rFont val="Arial"/>
      </rPr>
      <t>Consumer Energy Alliance</t>
    </r>
  </si>
  <si>
    <r>
      <rPr>
        <sz val="7"/>
        <rFont val="Arial"/>
      </rPr>
      <t>Institute for the Study of Earth and Man</t>
    </r>
  </si>
  <si>
    <r>
      <rPr>
        <sz val="7"/>
        <rFont val="Arial"/>
      </rPr>
      <t>Alliance to Save Energy</t>
    </r>
  </si>
  <si>
    <r>
      <rPr>
        <sz val="7"/>
        <rFont val="Arial"/>
      </rPr>
      <t>National Taxpayers Union</t>
    </r>
  </si>
  <si>
    <r>
      <rPr>
        <sz val="7"/>
        <rFont val="Arial"/>
      </rPr>
      <t>National Petrochemical and Refiners Association</t>
    </r>
  </si>
  <si>
    <r>
      <rPr>
        <sz val="7"/>
        <rFont val="Arial"/>
      </rPr>
      <t>Free Enterprise Foundation</t>
    </r>
  </si>
  <si>
    <r>
      <rPr>
        <sz val="7"/>
        <rFont val="Arial"/>
      </rPr>
      <t>Free Enterprise Fund</t>
    </r>
  </si>
  <si>
    <r>
      <rPr>
        <sz val="7"/>
        <rFont val="Arial"/>
      </rPr>
      <t>Science and Environmental Policy Project</t>
    </r>
  </si>
  <si>
    <r>
      <rPr>
        <sz val="7"/>
        <rFont val="Arial"/>
      </rPr>
      <t>Science and Public Policy Institute</t>
    </r>
  </si>
  <si>
    <r>
      <rPr>
        <sz val="7"/>
        <rFont val="Arial"/>
      </rPr>
      <t>Advancement of Sound Science Center</t>
    </r>
  </si>
  <si>
    <r>
      <rPr>
        <b/>
        <sz val="10"/>
        <rFont val="Arial"/>
      </rPr>
      <t>S-8  – Foundation Funding of U.S. National Climate Counter-movement Organizations – By Foundation</t>
    </r>
  </si>
  <si>
    <r>
      <rPr>
        <sz val="7"/>
        <rFont val="Arial"/>
      </rPr>
      <t>Frontiers of Freedom Institute</t>
    </r>
  </si>
  <si>
    <r>
      <rPr>
        <sz val="7"/>
        <rFont val="Arial"/>
      </rPr>
      <t>Hatton W. Sumners Found for the Study &amp; Teaching of Self-Govt</t>
    </r>
  </si>
  <si>
    <r>
      <rPr>
        <b/>
        <sz val="10"/>
        <rFont val="Arial"/>
      </rPr>
      <t>S-9  – Foundation Funding of U.S. National Climate Counter-movement Organizations – By Recipient</t>
    </r>
  </si>
  <si>
    <r>
      <rPr>
        <b/>
        <sz val="10"/>
        <rFont val="Arial"/>
      </rPr>
      <t>Table S 10 Climate Change Counter-movement Network Dimensions</t>
    </r>
  </si>
  <si>
    <r>
      <rPr>
        <sz val="10"/>
        <rFont val="Arial"/>
      </rPr>
      <t>Foundations</t>
    </r>
  </si>
  <si>
    <r>
      <rPr>
        <sz val="10"/>
        <rFont val="Arial"/>
      </rPr>
      <t>Organizations</t>
    </r>
  </si>
  <si>
    <r>
      <rPr>
        <sz val="10"/>
        <rFont val="Arial"/>
      </rPr>
      <t>Maximum Links Possible</t>
    </r>
  </si>
  <si>
    <r>
      <rPr>
        <sz val="10"/>
        <rFont val="Arial"/>
      </rPr>
      <t>Total links</t>
    </r>
  </si>
  <si>
    <r>
      <rPr>
        <sz val="10"/>
        <rFont val="Arial"/>
      </rPr>
      <t>Network Density</t>
    </r>
  </si>
  <si>
    <r>
      <rPr>
        <b/>
        <sz val="10"/>
        <rFont val="Arial"/>
      </rPr>
      <t>Table S 11  Climate Change Counter-movement Network - Relative Node Strength</t>
    </r>
  </si>
  <si>
    <r>
      <rPr>
        <b/>
        <sz val="10"/>
        <rFont val="Arial"/>
      </rPr>
      <t>Foundation</t>
    </r>
  </si>
  <si>
    <r>
      <rPr>
        <sz val="10"/>
        <rFont val="Arial"/>
      </rPr>
      <t>Donors Trust/Donors Capital Fund</t>
    </r>
  </si>
  <si>
    <r>
      <rPr>
        <sz val="10"/>
        <rFont val="Arial"/>
      </rPr>
      <t>Scaife Affiliated Foundations</t>
    </r>
  </si>
  <si>
    <r>
      <rPr>
        <sz val="10"/>
        <rFont val="Arial"/>
      </rPr>
      <t>The Lynde and Harry Bradley Foundation, Inc.</t>
    </r>
  </si>
  <si>
    <r>
      <rPr>
        <sz val="10"/>
        <rFont val="Arial"/>
      </rPr>
      <t>Koch Affiliated Foundations</t>
    </r>
  </si>
  <si>
    <r>
      <rPr>
        <sz val="10"/>
        <rFont val="Arial"/>
      </rPr>
      <t>Howard Charitable Foundation</t>
    </r>
  </si>
  <si>
    <r>
      <rPr>
        <sz val="10"/>
        <rFont val="Arial"/>
      </rPr>
      <t>John William Pope Foundation</t>
    </r>
  </si>
  <si>
    <r>
      <rPr>
        <sz val="10"/>
        <rFont val="Arial"/>
      </rPr>
      <t>Searle Freedom Trust</t>
    </r>
  </si>
  <si>
    <r>
      <rPr>
        <sz val="10"/>
        <rFont val="Arial"/>
      </rPr>
      <t>John Templeton Foundation</t>
    </r>
  </si>
  <si>
    <r>
      <rPr>
        <sz val="10"/>
        <rFont val="Arial"/>
      </rPr>
      <t>Dunn's Foundation for the Advancement of Right Thinking</t>
    </r>
  </si>
  <si>
    <r>
      <rPr>
        <sz val="10"/>
        <rFont val="Arial"/>
      </rPr>
      <t>Smith Richardson Foundation, Inc.</t>
    </r>
  </si>
  <si>
    <r>
      <rPr>
        <sz val="10"/>
        <rFont val="Arial"/>
      </rPr>
      <t>Vanguard Charitable Endowment Program</t>
    </r>
  </si>
  <si>
    <r>
      <rPr>
        <sz val="10"/>
        <rFont val="Arial"/>
      </rPr>
      <t>The Kovner Foundation</t>
    </r>
  </si>
  <si>
    <r>
      <rPr>
        <sz val="10"/>
        <rFont val="Arial"/>
      </rPr>
      <t>Annenberg Foundation</t>
    </r>
  </si>
  <si>
    <r>
      <rPr>
        <sz val="10"/>
        <rFont val="Arial"/>
      </rPr>
      <t>Lilly Endowment Inc.</t>
    </r>
  </si>
  <si>
    <r>
      <rPr>
        <sz val="10"/>
        <rFont val="Arial"/>
      </rPr>
      <t>The Richard and Helen DeVos Foundation</t>
    </r>
  </si>
  <si>
    <r>
      <rPr>
        <sz val="10"/>
        <rFont val="Arial"/>
      </rPr>
      <t>ExxonMobil Foundation</t>
    </r>
  </si>
  <si>
    <r>
      <rPr>
        <sz val="10"/>
        <rFont val="Arial"/>
      </rPr>
      <t>Brady Education Foundation, Inc.</t>
    </r>
  </si>
  <si>
    <r>
      <rPr>
        <sz val="10"/>
        <rFont val="Arial"/>
      </rPr>
      <t>The Samuel Roberts Noble Foundation, Inc.</t>
    </r>
  </si>
  <si>
    <r>
      <rPr>
        <sz val="10"/>
        <rFont val="Arial"/>
      </rPr>
      <t>Coors Affiliated Foundations</t>
    </r>
  </si>
  <si>
    <r>
      <rPr>
        <sz val="10"/>
        <rFont val="Arial"/>
      </rPr>
      <t>Lakeside Foundation</t>
    </r>
  </si>
  <si>
    <r>
      <rPr>
        <sz val="10"/>
        <rFont val="Arial"/>
      </rPr>
      <t>Herrick Foundation</t>
    </r>
  </si>
  <si>
    <r>
      <rPr>
        <b/>
        <sz val="10"/>
        <rFont val="Arial"/>
      </rPr>
      <t>Table S 12  Climate Change Counter-movement Network - Relative Node Degree</t>
    </r>
  </si>
  <si>
    <r>
      <rPr>
        <sz val="10"/>
        <rFont val="Arial"/>
      </rPr>
      <t>Lillian S. Wells Foundation, Inc.</t>
    </r>
  </si>
  <si>
    <t>Source Guide</t>
  </si>
  <si>
    <t>Label</t>
  </si>
  <si>
    <t>Description</t>
  </si>
  <si>
    <t>S-3</t>
  </si>
  <si>
    <t>S-4</t>
  </si>
  <si>
    <t>S-5</t>
  </si>
  <si>
    <t>S-6</t>
  </si>
  <si>
    <t>S-7</t>
  </si>
  <si>
    <t>S-8</t>
  </si>
  <si>
    <t>S-9</t>
  </si>
  <si>
    <t>U.S. National Climate Counter-movement Organizations</t>
  </si>
  <si>
    <t>U.S. National Climate Change Counter-movement Income Data 2003 – 2010</t>
  </si>
  <si>
    <t>U.S. National Climate Change Counter-movement Income Distribution 2003 – 2010</t>
  </si>
  <si>
    <t>Foundation Funding of U.S. National Climate Counter-movement By Foundation and Year</t>
  </si>
  <si>
    <t>Foundation Funding of U.S. National Climate Counter-movement Organizations – By Foundation</t>
  </si>
  <si>
    <t>Foundation Funding of U.S. National Climate Counter-movement Organizations – By Recipient</t>
  </si>
  <si>
    <t>Climate Change Counter-movement Network Dimensions</t>
  </si>
  <si>
    <t>Climate Change Counter-movement Network - Relative Node Strength</t>
  </si>
  <si>
    <t>Climate Change Counter-movement Network - Relative Node Degree</t>
  </si>
  <si>
    <t>S-3  U.S. National Climate Counter-movement Organizations</t>
  </si>
  <si>
    <t>60 Plus</t>
  </si>
  <si>
    <t>Committee For A Constructive Tomorrow</t>
  </si>
  <si>
    <t>International Climate And Environmental Change</t>
  </si>
  <si>
    <t>Advancement Of Sound Science Center Inc. The)</t>
  </si>
  <si>
    <t>Competitive Enterprise Institute</t>
  </si>
  <si>
    <t>International Climate Science Coalition</t>
  </si>
  <si>
    <t>Alliance For Climate Strategies (ACS)</t>
  </si>
  <si>
    <t>Congress Of Racial Equality</t>
  </si>
  <si>
    <t>International Policy Network</t>
  </si>
  <si>
    <t>American Coal Foundation</t>
  </si>
  <si>
    <t>Consumer Alert/National Consumer Coalition</t>
  </si>
  <si>
    <t>James Madison Institute</t>
  </si>
  <si>
    <t>American Coalition For Clean Coal Electricity (ACCCE)</t>
  </si>
  <si>
    <t>Consumer Energy Alliance</t>
  </si>
  <si>
    <t>John Locke Foundation</t>
  </si>
  <si>
    <t>American Conservative Union Foundation</t>
  </si>
  <si>
    <t>Cooler Heads Coalition</t>
  </si>
  <si>
    <t>Landmark Legal Foundation</t>
  </si>
  <si>
    <t>American Council For Capital Formation</t>
  </si>
  <si>
    <t>Cornwall Alliance For The Stewardship Of Creation</t>
  </si>
  <si>
    <t>Manhattan Institute For Policy Research</t>
  </si>
  <si>
    <t>American Council For Capital Formation Center For Policy Research</t>
  </si>
  <si>
    <t>Edison Electric Institute</t>
  </si>
  <si>
    <t>Manhattan Libertarian Party</t>
  </si>
  <si>
    <t>American Energy Alliance/Institute For Energy Research</t>
  </si>
  <si>
    <t>Energy Citizens</t>
  </si>
  <si>
    <t>Media Research Center</t>
  </si>
  <si>
    <t>American Energy Freedom Center</t>
  </si>
  <si>
    <t>Energy Makes America Great</t>
  </si>
  <si>
    <t>Mercatus Center, George Mason University</t>
  </si>
  <si>
    <t>American Enterprise Institute For Public Policy Research</t>
  </si>
  <si>
    <t>Environmental Literacy Council</t>
  </si>
  <si>
    <t>Mountain States Legal Foundation</t>
  </si>
  <si>
    <t>American Farm Bureau</t>
  </si>
  <si>
    <t>Federation For American Coal, Energy And Security</t>
  </si>
  <si>
    <t>National Association Of Manufacturers</t>
  </si>
  <si>
    <t>American Friends Of The Institute Of Economic Affairs</t>
  </si>
  <si>
    <t>Free Enterprise Action Institute/Free Enterprise Education Institute</t>
  </si>
  <si>
    <t>National Center For Policy Analysis</t>
  </si>
  <si>
    <t>American Gas Association</t>
  </si>
  <si>
    <t>Freedom Action</t>
  </si>
  <si>
    <t>National Center For Public Policy Research</t>
  </si>
  <si>
    <t>American Legislative Exchange Council</t>
  </si>
  <si>
    <t>Freedom Works</t>
  </si>
  <si>
    <t>National Mining Association</t>
  </si>
  <si>
    <t>American Natural Gas Alliance</t>
  </si>
  <si>
    <t>Freedom Works Foundation</t>
  </si>
  <si>
    <t>National Petrochemical And Refiners Association</t>
  </si>
  <si>
    <t>American Petroleum Institute</t>
  </si>
  <si>
    <t>Friends Of Coal</t>
  </si>
  <si>
    <t>National Petroleum Council</t>
  </si>
  <si>
    <t>American Policy Center</t>
  </si>
  <si>
    <t>Frontiers Of Freedom Institute And Foundation</t>
  </si>
  <si>
    <t>National Rural Electric Cooperative Association</t>
  </si>
  <si>
    <t>American Tradition Institute</t>
  </si>
  <si>
    <t>George C. Marshall Institute</t>
  </si>
  <si>
    <t>National Taxpayers Union</t>
  </si>
  <si>
    <t>Americans For Balanced Energy Choices (ABEC)</t>
  </si>
  <si>
    <t>Global Climate Coalition</t>
  </si>
  <si>
    <t>National Taxpayers Union Foundation</t>
  </si>
  <si>
    <t>Americans For Prosperity/Americans For Prosperity Foundation</t>
  </si>
  <si>
    <t>Global Climate Information Project</t>
  </si>
  <si>
    <t>Oklahoma Council Of Public Affairs</t>
  </si>
  <si>
    <t>Annapolis Center For Science-Based Public Policy</t>
  </si>
  <si>
    <t>Global Warming Initiative</t>
  </si>
  <si>
    <t>Oregon Institute Of Science And Medicine</t>
  </si>
  <si>
    <t>Association Of Global Automobile Manufacturers</t>
  </si>
  <si>
    <t>Greening Earth Society</t>
  </si>
  <si>
    <t>Pacific Research Institute For Public Policy</t>
  </si>
  <si>
    <t>Atlas Economic Research Foundation</t>
  </si>
  <si>
    <t>Heartland Institute</t>
  </si>
  <si>
    <t>Plants Need Co2</t>
  </si>
  <si>
    <t>Capital Research Center/Greenwatch</t>
  </si>
  <si>
    <t>Heritage Foundation</t>
  </si>
  <si>
    <t>Reason Foundation/Reason Public Policy Institute</t>
  </si>
  <si>
    <t>Cascade Policy Institute</t>
  </si>
  <si>
    <t>Hoover Institution</t>
  </si>
  <si>
    <t>Responsible Resources</t>
  </si>
  <si>
    <t>Cato Institute</t>
  </si>
  <si>
    <t>Hudson Institute</t>
  </si>
  <si>
    <t>Science And Environment Policy Project</t>
  </si>
  <si>
    <t>Center For The Defense Of Free Enterprise</t>
  </si>
  <si>
    <t>Ice Age Now</t>
  </si>
  <si>
    <t>Science And Public Policy Institute</t>
  </si>
  <si>
    <t>Center For The Study Of Carbon Dioxide And Global Change/CO2</t>
  </si>
  <si>
    <t>Independence Institute</t>
  </si>
  <si>
    <t>Southeastern Legal Foundation</t>
  </si>
  <si>
    <t>Chamber Of Commerce Of The United States Of America</t>
  </si>
  <si>
    <t>Independent Institute</t>
  </si>
  <si>
    <t>Sovereignty International</t>
  </si>
  <si>
    <t>Citizen's Coalition On Global Climate Policy</t>
  </si>
  <si>
    <t>Independent Petroleum Association Of America</t>
  </si>
  <si>
    <t>State Policy Network</t>
  </si>
  <si>
    <t>Citizens For Affordable Energy</t>
  </si>
  <si>
    <t>Independent Women's Forum</t>
  </si>
  <si>
    <t>Surface Stations. Org</t>
  </si>
  <si>
    <t>Climate Audit</t>
  </si>
  <si>
    <t>Industrial Energy Consumers Of America</t>
  </si>
  <si>
    <t>Texas Public Policy Foundation</t>
  </si>
  <si>
    <t>Climate Science Coalition Of America</t>
  </si>
  <si>
    <t>Information Council On The Environment</t>
  </si>
  <si>
    <t>Thomas Jefferson Institute For Public Policy</t>
  </si>
  <si>
    <t>Climate Strategies Watch</t>
  </si>
  <si>
    <t>Institute For Biospheric Research</t>
  </si>
  <si>
    <t>TS August/The Second Of August</t>
  </si>
  <si>
    <t>CO2 Is Green</t>
  </si>
  <si>
    <t>Institute For Energy Research</t>
  </si>
  <si>
    <t>Washington Policy Center</t>
  </si>
  <si>
    <t>Coalition For American Jobs</t>
  </si>
  <si>
    <t>Institute For Liberty</t>
  </si>
  <si>
    <t>Western Fuels Association</t>
  </si>
  <si>
    <t>Coalition For Vehicle Choice</t>
  </si>
  <si>
    <t>Institute For The Study Of Earth And Man</t>
  </si>
  <si>
    <t>World Climate Report</t>
  </si>
  <si>
    <t>Coalition To Preserve American Security And Sovereignty</t>
  </si>
  <si>
    <t>Intermountain Rural Electric Association</t>
  </si>
  <si>
    <t>World Coal Association</t>
  </si>
  <si>
    <t>S-4  U.S. National Climate Change Counter-movement Income Data 2003 – 2010</t>
  </si>
  <si>
    <t>Year</t>
  </si>
  <si>
    <t>Name</t>
  </si>
  <si>
    <t>EIN</t>
  </si>
  <si>
    <t>Total Revenue</t>
  </si>
  <si>
    <t>Total Contributions</t>
  </si>
  <si>
    <t>Program Service Revenue</t>
  </si>
  <si>
    <t>Membership Dues &amp; Assessments</t>
  </si>
  <si>
    <t>Investment Income</t>
  </si>
  <si>
    <t>Other Income</t>
  </si>
  <si>
    <t>Grant Income</t>
  </si>
  <si>
    <t>Focus Level</t>
  </si>
  <si>
    <t>501 C
Subcode</t>
  </si>
  <si>
    <t>60-PLUS ASSOCIATION INC</t>
  </si>
  <si>
    <t>ADVANCEMENT OF SOUND SCIENCE CENTER INC. THE (TSSAC)</t>
  </si>
  <si>
    <t>AMERICAN COAL FOUNDATION</t>
  </si>
  <si>
    <t>AMERICAN COALITION FOR CLEAN COAL ELECTRICITY/CENTER FOR ENERGY AND ECONOMY</t>
  </si>
  <si>
    <t>AMERICAN CONSERVATIVE UNION FOUNDATION</t>
  </si>
  <si>
    <t>AMERICAN COUNCIL FOR CAPITAL FORMATION</t>
  </si>
  <si>
    <t>AMERICAN COUNCIL FOR CAPITAL FORMATION CENTER FOR POLICY RESEARCH</t>
  </si>
  <si>
    <t>AMERICAN ENERGY ALLIANCE</t>
  </si>
  <si>
    <t>AMERICAN ENERGY FREEDOM CENTER</t>
  </si>
  <si>
    <t>AMERICAN ENTERPRISE INSTITUTE FOR PUBLIC POLICY RESEARCH</t>
  </si>
  <si>
    <t>AMERICAN FARM BUREAU FEDERATION</t>
  </si>
  <si>
    <t>AMERICAN FRIENDS OF THE INSTITUTE OF ECONOMIC AFFAIRS</t>
  </si>
  <si>
    <t>AMERICAN GAS ASSOCIATION</t>
  </si>
  <si>
    <t>AMERICAN LEGISLATIVE EXCHANGE COUNCIL</t>
  </si>
  <si>
    <t>AMERICAN NATURAL GAS ALLIANCE INC</t>
  </si>
  <si>
    <t>AMERICAN PETROLEUM INSTITUTE</t>
  </si>
  <si>
    <t>AMERICAN POLICY CENTER</t>
  </si>
  <si>
    <t>AMERICAN TRADITION INSTITUTE</t>
  </si>
  <si>
    <t>AMERICANS FOR BALANCED ENERGY CHOICES</t>
  </si>
  <si>
    <t>AMERICANS FOR PROSPERITY</t>
  </si>
  <si>
    <t>ANNAPOLIS CENTER FOR SCIENCE-BASED PUBLIC POLICY INC</t>
  </si>
  <si>
    <t>ASSOCIATION OF GLOBAL AUTOMOBILE MANUFACTURERS INC</t>
  </si>
  <si>
    <t>ATLAS ECONOMIC RESEARCH FOUNDATION ATLAS</t>
  </si>
  <si>
    <t>CAPITAL RESEARCH CENTER</t>
  </si>
  <si>
    <t>CASCADE POLICY INSTITUTE</t>
  </si>
  <si>
    <t>CATO INSTITUTE</t>
  </si>
  <si>
    <t>CENTER FOR DEFENSE OF FREE ENTERPRISE</t>
  </si>
  <si>
    <t>CENTER FOR THE STUDY OF CARBON DIOXIDE AND GLOBAL CHANGE</t>
  </si>
  <si>
    <t>CHAMBER OF COMMERCE OF THE UNITED STATES OF AMERICA</t>
  </si>
  <si>
    <t>CITIZENS FOR AFFORDABLE ENERGY INC</t>
  </si>
  <si>
    <t>CO2 IS GREEN INC</t>
  </si>
  <si>
    <t>COALITION FOR AMERICAN JOBS</t>
  </si>
  <si>
    <t>COALITION FOR VEHICLE CHOICE INC</t>
  </si>
  <si>
    <t>COLLEGIANS FOR A CONSTRUCTIVE TOMORROW-UPPER MIDWEST</t>
  </si>
  <si>
    <t>COMMITTEE FOR A CONSTRUCTIVE TOMORROW</t>
  </si>
  <si>
    <t>COMPETITIVE ENTERPRISE INSTITUTE</t>
  </si>
  <si>
    <t>CONGRESS OF RACIAL EQUALITY</t>
  </si>
  <si>
    <t>CONSUMER ALERT INC</t>
  </si>
  <si>
    <t>CONSUMER ENERGY ALLIANCE INC</t>
  </si>
  <si>
    <t>EDISON ELECTRIC INSTITUTE</t>
  </si>
  <si>
    <t>ENERGY MAKES AMERICA GREAT</t>
  </si>
  <si>
    <t>ENVIRONMENTAL LITERACY COUNCIL</t>
  </si>
  <si>
    <t>FEDERATION FOR AMERICAN COAL, ENERGY AND SECURITY</t>
  </si>
  <si>
    <t>FREE ENTERPRISE ACTION INSTITUTE/FREE ENTERPRISE EDUCATION INSTITUTE</t>
  </si>
  <si>
    <t>FREEDOM ACTION</t>
  </si>
  <si>
    <t>FREEDOMWORKS FOUNDATION/CSE FREEDOM WORKS FOUNDATION</t>
  </si>
  <si>
    <t>FREEDOMWORKS INC./ CITIZENS FOR A SOUND ECONOMY</t>
  </si>
  <si>
    <t>FRONTIERS OF FREEDOM INSTITUTE INC</t>
  </si>
  <si>
    <t>GEORGE C MARSHALL INSTITUTE</t>
  </si>
  <si>
    <t>HEARTLAND INSTITUTE</t>
  </si>
  <si>
    <t>HERITAGE FOUNDATION</t>
  </si>
  <si>
    <t>HUDSON INSTITUTE INC</t>
  </si>
  <si>
    <t>INDEPENDENCE INSTITUTE</t>
  </si>
  <si>
    <t>INDEPENDENT INSTITUTE</t>
  </si>
  <si>
    <t>INDEPENDENT PETROLEUM ASSOCIATION OF AMERICA</t>
  </si>
  <si>
    <t>INDEPENDENT WOMENS FORUM</t>
  </si>
  <si>
    <t>INDUSTRIAL ENERGY CONSUMERS OF AMERICA/INTERNATIONAL FEDERATION OF INDUSTRIAL ENERGY CONSUMERS</t>
  </si>
  <si>
    <t>INSTITUTE FOR ENERGY RESEARCH</t>
  </si>
  <si>
    <t>INSTITUTE FOR LIBERTY</t>
  </si>
  <si>
    <t>INSTITUTE FOR THE STUDY OF EARTH AND MAN</t>
  </si>
  <si>
    <t>INTERMOUNTAIN RURAL ELECTRIC ASSOCIATION</t>
  </si>
  <si>
    <t>INTERNATIONAL POLICY NETWORK</t>
  </si>
  <si>
    <t>JAMES MADISON INSTITUTE FOR PUBLIC POLICY STUDIES INC</t>
  </si>
  <si>
    <t>JOHN LOCKE FOUNDATION INC</t>
  </si>
  <si>
    <t>LANDMARK LEGAL FOUNDATION</t>
  </si>
  <si>
    <t>MANHATTAN INSTITUTE FOR POLICY RESEARCH INC</t>
  </si>
  <si>
    <t>MEDIA RESEARCH CENTER INC</t>
  </si>
  <si>
    <t>MERCATUS CENTER/CENTER FOR MARKET PROCESSS INC</t>
  </si>
  <si>
    <t>MOUNTAIN STATES LEGAL FOUNDATION</t>
  </si>
  <si>
    <t>NATIONAL ASSOCIATION OF MANUFACTURERS OF THE USA</t>
  </si>
  <si>
    <t>NATIONAL CENTER FOR POLICY ANALYSIS</t>
  </si>
  <si>
    <t>NATIONAL CENTER FOR PUBLIC POLICY RESEARCH INC</t>
  </si>
  <si>
    <t>NATIONAL MINING ASSOCIATION</t>
  </si>
  <si>
    <t>NATIONAL PETROCHEMICAL &amp; REFINERS ASSOCIATION/AMERICAN FUEL AND PETROCHEMICAL MANUFACTURERS</t>
  </si>
  <si>
    <t>NATIONAL PETROLEUM COUNCIL</t>
  </si>
  <si>
    <t>NATIONAL RURAL ELECTRIC COOPERATIVE ASSOCIATION</t>
  </si>
  <si>
    <t>NATIONAL TAXPAYERS UNION</t>
  </si>
  <si>
    <t>NATIONAL TAXPAYERS UNION FOUNDATION</t>
  </si>
  <si>
    <t>OKLAHOMA COUNCIL OF PUBLIC AFFAIRS INC</t>
  </si>
  <si>
    <t>OREGON INSTITUTE OF SCIENCE AND MEDICINE</t>
  </si>
  <si>
    <t>PACIFIC RESEARCH INSTITUTE FOR PUBLIC POLICY</t>
  </si>
  <si>
    <t>PLANTS NEED CO2 ORG</t>
  </si>
  <si>
    <t>REASON FOUNDATION</t>
  </si>
  <si>
    <t>RESPONSIBLE RESOURCES</t>
  </si>
  <si>
    <t>SCIENCE &amp; ENVIRONMENTAL POLICY PROJECT</t>
  </si>
  <si>
    <t>SOUTHEASTERN LEGAL FOUNDATION INC</t>
  </si>
  <si>
    <t>SOVEREIGNTY INTERNATIONAL INC</t>
  </si>
  <si>
    <t>STATE POLICY NETWORK</t>
  </si>
  <si>
    <t>TEXAS PUBLIC POLICY FOUNDATION</t>
  </si>
  <si>
    <t>THOMAS JEFFERSON INSTITUTE FOR PUBLIC POLICY</t>
  </si>
  <si>
    <t>TS AUGUST/THE SECOND OF AUGUST</t>
  </si>
  <si>
    <t>WASHINGTON POLICY CENTER/WASHINGTON INSTITUTE FOUNDATION</t>
  </si>
  <si>
    <t>Foundation Funding of U.S. National Climate Counter-movement By Organization and Year</t>
  </si>
  <si>
    <t>S-10</t>
  </si>
  <si>
    <t>S-11</t>
  </si>
  <si>
    <t>S-12</t>
  </si>
  <si>
    <t>S-5  U.S. National Climate Change Counter-movement Income Distribution 2003 – 2010</t>
  </si>
  <si>
    <t>Contributions - Source Unknown</t>
  </si>
  <si>
    <t>% Income - Source Unknown</t>
  </si>
  <si>
    <t>% Income Grants</t>
  </si>
  <si>
    <t>60-Plus Association Inc</t>
  </si>
  <si>
    <t>Advancement Of Sound Science Center Inc. The (TASSC)</t>
  </si>
  <si>
    <t>American Coalition For Clean Coal Electricity/Center For Energy And Economy</t>
  </si>
  <si>
    <t>American Energy Alliance</t>
  </si>
  <si>
    <t>American Farm Bureau Federation</t>
  </si>
  <si>
    <t>American Natural Gas Alliance Inc</t>
  </si>
  <si>
    <t>Americans For Balanced Energy Choices</t>
  </si>
  <si>
    <t>Americans For Prosperity</t>
  </si>
  <si>
    <t>Annapolis Center For Science-Based Public Policy Inc</t>
  </si>
  <si>
    <t>Association Of Global Automobile Manufacturers Inc</t>
  </si>
  <si>
    <t>Atlas Economic Research Foundation Atlas</t>
  </si>
  <si>
    <t>Capital Research Center</t>
  </si>
  <si>
    <t>Center For Defense Of Free Enterprise</t>
  </si>
  <si>
    <t>Center For The Study Of Carbon Dioxide And Global Change</t>
  </si>
  <si>
    <t>Citizens For Affordable Energy Inc</t>
  </si>
  <si>
    <t>CO2 Is Green Inc</t>
  </si>
  <si>
    <t>Coalition For Vehicle Choice Inc</t>
  </si>
  <si>
    <t>Collegians For A Constructive Tomorrow-Upper Midwest</t>
  </si>
  <si>
    <t>Consumer Alert Inc</t>
  </si>
  <si>
    <t>Consumer Energy Alliance Inc</t>
  </si>
  <si>
    <t>Freedomworks Foundation/Cse Freedom Works Foundation</t>
  </si>
  <si>
    <t>Freedomworks Inc./ Citizens For A Sound Economy</t>
  </si>
  <si>
    <t>Frontiers Of Freedom Institute Inc</t>
  </si>
  <si>
    <t>George C Marshall Institute</t>
  </si>
  <si>
    <t>Hudson Institute Inc</t>
  </si>
  <si>
    <t>Independent Womens Forum</t>
  </si>
  <si>
    <t>Industrial Energy Consumers Of America/International Federation Of Industrial Energy Consumers</t>
  </si>
  <si>
    <t>James Madison Institute For Public Policy Studies Inc</t>
  </si>
  <si>
    <t>John Locke Foundation Inc</t>
  </si>
  <si>
    <t>Manhattan Institute For Policy Research Inc</t>
  </si>
  <si>
    <t>Media Research Center Inc</t>
  </si>
  <si>
    <t>Mercatus Center/Center For Market Processs Inc</t>
  </si>
  <si>
    <t>National Association Of Manufacturers Of The USA</t>
  </si>
  <si>
    <t>National Center For Public Policy Research Inc</t>
  </si>
  <si>
    <t>National Petrochemical &amp; Refiners Association/American Fuel And Petrochemical Manufacturers</t>
  </si>
  <si>
    <t>Oklahoma Council Of Public Affairs Inc</t>
  </si>
  <si>
    <t>Plants Need CO2 Org</t>
  </si>
  <si>
    <t>Reason Foundation</t>
  </si>
  <si>
    <t>Science &amp; Environmental Policy Project</t>
  </si>
  <si>
    <t>Southeastern Legal Foundation Inc</t>
  </si>
  <si>
    <t>Sovereignty International Inc</t>
  </si>
  <si>
    <t>Washington Policy Center/Washington Institute Foundation</t>
  </si>
  <si>
    <t>S-6 – Foundation Funding of U.S. National Climate Counter-movement By Foundation and Year</t>
  </si>
  <si>
    <t>Foundation</t>
  </si>
  <si>
    <t>Total</t>
  </si>
  <si>
    <t>% of Total</t>
  </si>
  <si>
    <t>Donors Trust/Donors Capital Fund</t>
  </si>
  <si>
    <t>Scaife Affiliated Foundations</t>
  </si>
  <si>
    <t>The Lynde and Harry Bradley Foundation, Inc.</t>
  </si>
  <si>
    <t>Koch Affiliated Foundations</t>
  </si>
  <si>
    <t>Howard Charitable Foundation</t>
  </si>
  <si>
    <t>John William Pope Foundation</t>
  </si>
  <si>
    <t>Searle Freedom Trust</t>
  </si>
  <si>
    <t>John Templeton Foundation</t>
  </si>
  <si>
    <t>Dunn's Foundation for the Advancement of Right Thinking</t>
  </si>
  <si>
    <t>Smith Richardson Foundation, Inc.</t>
  </si>
  <si>
    <t>Vanguard Charitable Endowment Program</t>
  </si>
  <si>
    <t>The Kovner Foundation</t>
  </si>
  <si>
    <t>Annenberg Foundation</t>
  </si>
  <si>
    <t>Lilly Endowment Inc.</t>
  </si>
  <si>
    <t>The Richard and Helen DeVos Foundation</t>
  </si>
  <si>
    <t>ExxonMobil Foundation</t>
  </si>
  <si>
    <t>Brady Education Foundation, Inc.</t>
  </si>
  <si>
    <t>The Samuel Roberts Noble Foundation, Inc.</t>
  </si>
  <si>
    <t>Coors Affiliated Foundations</t>
  </si>
  <si>
    <t>Lakeside Foundation</t>
  </si>
  <si>
    <t>Herrick Foundation</t>
  </si>
  <si>
    <t>Jaquelin Hume Foundation</t>
  </si>
  <si>
    <t>Earhart Foundation</t>
  </si>
  <si>
    <t>Lillian S. Wells Foundation, Inc.</t>
  </si>
  <si>
    <t>Walton Family Foundation, Inc.</t>
  </si>
  <si>
    <t>William E. Simon Foundation, Inc.</t>
  </si>
  <si>
    <t>Bill &amp; Melinda Gates Foundation</t>
  </si>
  <si>
    <t>Susquehanna Foundation</t>
  </si>
  <si>
    <t>Ewing Marion Kauffman Foundation</t>
  </si>
  <si>
    <t>Mercer Family Foundation</t>
  </si>
  <si>
    <t>The William H. Donner Foundation</t>
  </si>
  <si>
    <t>The Kern Family Foundation, Inc.</t>
  </si>
  <si>
    <t>Tully and Elise Friedman Fund</t>
  </si>
  <si>
    <t>The MeadWestvaco Foundation</t>
  </si>
  <si>
    <t>M. J. Murdock Charitable Trust</t>
  </si>
  <si>
    <t>William K. Bowes, Jr. Foundation</t>
  </si>
  <si>
    <t>F. M. Kirby Foundation, Inc.</t>
  </si>
  <si>
    <t>The Roe Foundation</t>
  </si>
  <si>
    <t>Hatton W. Sumners Foundation for the Study &amp; Teaching of Self-Govmt</t>
  </si>
  <si>
    <t>Bialkin Family Foundation</t>
  </si>
  <si>
    <t>Alfred C. Munger Foundation</t>
  </si>
  <si>
    <t>The Anschutz Foundation</t>
  </si>
  <si>
    <t>Galashiels Fund, Ltd.</t>
  </si>
  <si>
    <t>The Armstrong Foundation</t>
  </si>
  <si>
    <t>The J. M. Kaplan Fund, Inc.</t>
  </si>
  <si>
    <t>H. Smith Richardson Charitable Trust</t>
  </si>
  <si>
    <t>The Ambrose Monell Foundation</t>
  </si>
  <si>
    <t>General Motors Foundation, Inc.</t>
  </si>
  <si>
    <t>Chase Foundation of Virginia</t>
  </si>
  <si>
    <t>The T. Boone Pickens Foundation</t>
  </si>
  <si>
    <t>Richard &amp; Barbara Gaby Foundation</t>
  </si>
  <si>
    <t>The TWS Foundation</t>
  </si>
  <si>
    <t>David J. &amp; Mary L. G. Theroux Foundation</t>
  </si>
  <si>
    <t>The San Francisco Foundation</t>
  </si>
  <si>
    <t>Rose-Marie and Jack R. Anderson Foundation</t>
  </si>
  <si>
    <t>Koret Foundation</t>
  </si>
  <si>
    <t>The JM Foundation</t>
  </si>
  <si>
    <t>The Bodman Foundation</t>
  </si>
  <si>
    <t>The Starr Foundation</t>
  </si>
  <si>
    <t>Charles and Ann Johnson Foundation</t>
  </si>
  <si>
    <t>Modzelewski Charitable Trust</t>
  </si>
  <si>
    <t>Communities Foundation of Texas, Inc.</t>
  </si>
  <si>
    <t>The Roberts Foundation</t>
  </si>
  <si>
    <t>Barney Family Foundation</t>
  </si>
  <si>
    <t>The E. L. Craig Foundation</t>
  </si>
  <si>
    <t>Stephen Bechtel Fund</t>
  </si>
  <si>
    <t>Robert &amp; Ardis James Foundation</t>
  </si>
  <si>
    <t>The John D. and Catherine T. MacArthur Foundation</t>
  </si>
  <si>
    <t>The Woods Charitable Foundation</t>
  </si>
  <si>
    <t>Douglas &amp; Maria DeVos Foundation</t>
  </si>
  <si>
    <t>The Grover Hermann Foundation</t>
  </si>
  <si>
    <t>The Challenge Foundation</t>
  </si>
  <si>
    <t>Ed Foundation</t>
  </si>
  <si>
    <t>Malott Family Foundation</t>
  </si>
  <si>
    <t>John S. and James L. Knight Foundation</t>
  </si>
  <si>
    <t>The Andrew Cader Foundation, Inc.</t>
  </si>
  <si>
    <t>John Dawson Foundation</t>
  </si>
  <si>
    <t>The Jeld-Wen Foundation</t>
  </si>
  <si>
    <t>Lovett &amp; Ruth Peters Foundation</t>
  </si>
  <si>
    <t>Dean &amp; Barbara White Family Foundation, Inc.</t>
  </si>
  <si>
    <t>The William and Inez Mabie Family Foundation</t>
  </si>
  <si>
    <t>The Rodney Fund</t>
  </si>
  <si>
    <t>Hirsch Family Foundation</t>
  </si>
  <si>
    <t>The Chisholm Foundation</t>
  </si>
  <si>
    <t>Eli Lilly and Company Foundation</t>
  </si>
  <si>
    <t>Covenant Foundation, Inc.</t>
  </si>
  <si>
    <t>Aequus Institute</t>
  </si>
  <si>
    <t>The William and Flora Hewlett Foundation</t>
  </si>
  <si>
    <t>The Richard Seth Staley Educational Foundation</t>
  </si>
  <si>
    <t>The Alice M. &amp; Thomas J. Tisch Foundation, Inc.</t>
  </si>
  <si>
    <t>The Bristol-Myers Squibb Foundation, Inc.</t>
  </si>
  <si>
    <t>Charles F. De Ganahl Family Foundation</t>
  </si>
  <si>
    <t>Sid W. Richardson Foundation</t>
  </si>
  <si>
    <t>Barbara and Barre Seid Foundation</t>
  </si>
  <si>
    <t>Hilton Family Foundation</t>
  </si>
  <si>
    <t>The Chrysler Foundation</t>
  </si>
  <si>
    <t>Claws Foundation</t>
  </si>
  <si>
    <t>The Atlantic Philanthropies</t>
  </si>
  <si>
    <t>The Hofmann Family Foundation</t>
  </si>
  <si>
    <t>Carnegie Corporation of New York</t>
  </si>
  <si>
    <t>J. P. Humphreys Foundation</t>
  </si>
  <si>
    <t>Gordon V. &amp; Helen C. Smith Foundation</t>
  </si>
  <si>
    <t>E. A. Morris Charitable Foundation</t>
  </si>
  <si>
    <t>Daniels Fund</t>
  </si>
  <si>
    <t>WellPoint Foundation, Inc.</t>
  </si>
  <si>
    <t>Pierre F. and Enid Goodrich Foundation</t>
  </si>
  <si>
    <t>Henry R. Kravis Foundation, Inc.</t>
  </si>
  <si>
    <t>The UPS Foundation</t>
  </si>
  <si>
    <t>William Howard Flowers, Jr. Foundation, Inc.</t>
  </si>
  <si>
    <t>The Jean I. &amp; Charles H. Brunie Foundation</t>
  </si>
  <si>
    <t>The Carson Family Charitable Trust</t>
  </si>
  <si>
    <t>The Pew Charitable Trusts</t>
  </si>
  <si>
    <t>Gilder Foundation, Inc.</t>
  </si>
  <si>
    <t>Dodge Jones Foundation</t>
  </si>
  <si>
    <t>Ed Uihlein Family Foundation</t>
  </si>
  <si>
    <t>The Paul Singer Family Foundation</t>
  </si>
  <si>
    <t>S.D. Bechtel, Jr. Foundation</t>
  </si>
  <si>
    <t>The Achelis Foundation</t>
  </si>
  <si>
    <t>Lumina Foundation for Education, Inc.</t>
  </si>
  <si>
    <t>The Marcus Foundation, Inc.</t>
  </si>
  <si>
    <t>Dorothy D. and Joseph A. Moller Foundation</t>
  </si>
  <si>
    <t>Assurant Health Foundation</t>
  </si>
  <si>
    <t>The Capital Group Companies Charitable Foundation</t>
  </si>
  <si>
    <t>Iowa West Foundation</t>
  </si>
  <si>
    <t>The Community Foundation Serving Richmond &amp; Central Virginia</t>
  </si>
  <si>
    <t>The Robert Wood Johnson Foundation</t>
  </si>
  <si>
    <t>The Thomas and Stacey Siebel Foundation</t>
  </si>
  <si>
    <t>Taube Family Foundation</t>
  </si>
  <si>
    <t>The Harry and Jeanette Weinberg Foundation, Inc.</t>
  </si>
  <si>
    <t>Timken Foundation of Canton</t>
  </si>
  <si>
    <t>The Abstraction Fund</t>
  </si>
  <si>
    <t>Sweetfeet Foundation, Inc.</t>
  </si>
  <si>
    <t>Greater Kansas City Community Foundation</t>
  </si>
  <si>
    <t>The Gordon and Mary Cain Foundation</t>
  </si>
  <si>
    <t>Foundation to Promote Open Society</t>
  </si>
  <si>
    <t>The Weismann Foundation</t>
  </si>
  <si>
    <t>PacifiCorp Foundation</t>
  </si>
  <si>
    <t>K. C. Ames Foundation</t>
  </si>
  <si>
    <t>S-7 – Foundation Funding of U.S. National Climate Counter-movement By Organization and Year</t>
  </si>
  <si>
    <t>Recipient</t>
  </si>
  <si>
    <t>American Enterprise Institute for Public Policy Research</t>
  </si>
  <si>
    <t>49 Other Organizations - &lt; 1%</t>
  </si>
  <si>
    <t>Hoover Institution on War, Revolution and Peace</t>
  </si>
  <si>
    <t>Manhattan Institute for Policy Research</t>
  </si>
  <si>
    <t>Americans for Prosperity Foundation</t>
  </si>
  <si>
    <t>Mercatus Center</t>
  </si>
  <si>
    <t>National Center for Policy Analysis</t>
  </si>
  <si>
    <t>Pacific Research Institute for Public Policy</t>
  </si>
  <si>
    <t>FreedomWorks Foundation</t>
  </si>
  <si>
    <t>Committee for a Constructive Tomorrow</t>
  </si>
  <si>
    <t>Mackinac Center for Public Policy</t>
  </si>
  <si>
    <t>James Madison Institute for Public Policy Studies</t>
  </si>
  <si>
    <t>Oklahoma Council of Public Affairs</t>
  </si>
  <si>
    <t>Institute for Energy Research</t>
  </si>
  <si>
    <t>American Council for Capital Formation Center for Policy Research</t>
  </si>
  <si>
    <t>National Association of Manufacturers</t>
  </si>
  <si>
    <t>International Policy Network - U.S.</t>
  </si>
  <si>
    <t>FreedomWorks</t>
  </si>
  <si>
    <t>Oregon Institute of Science and Medicine</t>
  </si>
  <si>
    <t>Coalition for American Jobs</t>
  </si>
  <si>
    <t>National Center for Public Policy Research</t>
  </si>
  <si>
    <t>American Council for Capital Formation</t>
  </si>
  <si>
    <t>Free Enterprise Education Institute</t>
  </si>
  <si>
    <t>Thomas Jefferson Institute for Public Policy</t>
  </si>
  <si>
    <t>Center for the Study of Carbon Dioxide and Global Change/CO2 Science</t>
  </si>
  <si>
    <t>Annapolis Center for Science-Based Public Policy</t>
  </si>
  <si>
    <t>American Friends of the Institute of Economic Affairs</t>
  </si>
  <si>
    <t>Free Enterprise Institute</t>
  </si>
  <si>
    <t>Congress of Racial Equality</t>
  </si>
  <si>
    <t>Center for the Defense of Free Enterprise</t>
  </si>
  <si>
    <t>Independent Petroleum Association of America</t>
  </si>
  <si>
    <t>U.S. Chamber Of Commerce</t>
  </si>
  <si>
    <t>Consumer Alert</t>
  </si>
  <si>
    <t>Institute for the Study of Earth and Man</t>
  </si>
  <si>
    <t>Alliance to Save Energy</t>
  </si>
  <si>
    <t>National Petrochemical and Refiners Association</t>
  </si>
  <si>
    <t>Free Enterprise Foundation</t>
  </si>
  <si>
    <t>Free Enterprise Fund</t>
  </si>
  <si>
    <t>Science and Environmental Policy Project</t>
  </si>
  <si>
    <t>Science and Public Policy Institute</t>
  </si>
  <si>
    <t>Advancement of Sound Science Center</t>
  </si>
  <si>
    <t>S-8  – Foundation Funding of U.S. National Climate Counter-movement Organizations – By Foundation</t>
  </si>
  <si>
    <t>Frontiers of Freedom Institute</t>
  </si>
  <si>
    <t>Hatton W. Sumners Found for the Study &amp; Teaching of Self-Govt</t>
  </si>
  <si>
    <t>S-9  – Foundation Funding of U.S. National Climate Counter-movement Organizations – By Recipient</t>
  </si>
  <si>
    <t>Table S-10 Climate Change Counter-movement Network Dimensions</t>
  </si>
  <si>
    <t>Foundations</t>
  </si>
  <si>
    <t>Organizations</t>
  </si>
  <si>
    <t>Maximum Links Possible</t>
  </si>
  <si>
    <t>Total links</t>
  </si>
  <si>
    <t>Network Density</t>
  </si>
  <si>
    <t>Table S 11  Climate Change Counter-movement Network - Relative Node Strength</t>
  </si>
  <si>
    <t>Table S 12  Climate Change Counter-movement Network - Relative Node Degree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</si>
</sst>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"/>
    <numFmt numFmtId="166" formatCode="&quot;$&quot;#,##0;[Red]&quot;$&quot;#,##0"/>
  </numFmts>
  <fonts count="17" x14ac:knownFonts="1">
    <font>
      <sz val="10"/>
      <color rgb="FF000000"/>
      <name val="Times New Roman"/>
      <charset val="204"/>
    </font>
    <font>
      <b/>
      <sz val="10"/>
      <name val="Arial"/>
    </font>
    <font>
      <sz val="10"/>
      <name val="Arial"/>
    </font>
    <font>
      <sz val="8"/>
      <name val="Arial"/>
    </font>
    <font>
      <b/>
      <sz val="7"/>
      <name val="Arial"/>
    </font>
    <font>
      <sz val="7"/>
      <color rgb="FF000000"/>
      <name val="Arial"/>
      <family val="2"/>
    </font>
    <font>
      <sz val="7"/>
      <name val="Arial"/>
    </font>
    <font>
      <b/>
      <sz val="8"/>
      <name val="Arial"/>
    </font>
    <font>
      <sz val="8"/>
      <color rgb="FF000000"/>
      <name val="Arial"/>
      <family val="2"/>
    </font>
    <font>
      <b/>
      <sz val="7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</font>
    <font>
      <sz val="12"/>
      <color rgb="FF000000"/>
      <name val="Calibri"/>
      <scheme val="minor"/>
    </font>
    <font>
      <u/>
      <sz val="10"/>
      <color theme="10"/>
      <name val="Times New Roman"/>
    </font>
    <font>
      <u/>
      <sz val="10"/>
      <color theme="11"/>
      <name val="Times New Roman"/>
    </font>
    <font>
      <b/>
      <sz val="12"/>
      <color rgb="FF000000"/>
      <name val="Calibri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62">
    <xf numFmtId="0" fontId="0" fillId="0" borderId="0"/>
    <xf numFmtId="9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50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right" vertical="top" wrapText="1" indent="1"/>
    </xf>
    <xf numFmtId="1" fontId="5" fillId="0" borderId="1" xfId="0" applyNumberFormat="1" applyFont="1" applyFill="1" applyBorder="1" applyAlignment="1">
      <alignment horizontal="right" vertical="top" wrapText="1" indent="1"/>
    </xf>
    <xf numFmtId="1" fontId="10" fillId="0" borderId="1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right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1" fontId="5" fillId="0" borderId="0" xfId="0" applyNumberFormat="1" applyFont="1" applyFill="1" applyBorder="1" applyAlignment="1">
      <alignment horizontal="right" vertical="top" wrapText="1" indent="1"/>
    </xf>
    <xf numFmtId="0" fontId="6" fillId="0" borderId="0" xfId="0" applyFont="1" applyFill="1" applyBorder="1" applyAlignment="1">
      <alignment horizontal="left" vertical="top" wrapText="1"/>
    </xf>
    <xf numFmtId="1" fontId="5" fillId="0" borderId="0" xfId="0" applyNumberFormat="1" applyFont="1" applyFill="1" applyBorder="1" applyAlignment="1">
      <alignment horizontal="center" vertical="top" wrapText="1"/>
    </xf>
    <xf numFmtId="3" fontId="5" fillId="0" borderId="0" xfId="0" applyNumberFormat="1" applyFont="1" applyFill="1" applyBorder="1" applyAlignment="1">
      <alignment horizontal="right" vertical="top" wrapText="1"/>
    </xf>
    <xf numFmtId="1" fontId="5" fillId="0" borderId="0" xfId="0" applyNumberFormat="1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right" vertical="top" wrapText="1"/>
    </xf>
    <xf numFmtId="1" fontId="5" fillId="0" borderId="0" xfId="0" applyNumberFormat="1" applyFont="1" applyFill="1" applyBorder="1" applyAlignment="1">
      <alignment horizontal="left" vertical="top" wrapText="1" indent="2"/>
    </xf>
    <xf numFmtId="1" fontId="5" fillId="0" borderId="0" xfId="0" applyNumberFormat="1" applyFont="1" applyFill="1" applyBorder="1" applyAlignment="1">
      <alignment horizontal="right" vertical="top" wrapText="1" indent="2"/>
    </xf>
    <xf numFmtId="3" fontId="8" fillId="0" borderId="0" xfId="0" applyNumberFormat="1" applyFont="1" applyFill="1" applyBorder="1" applyAlignment="1">
      <alignment horizontal="right" vertical="top" wrapText="1"/>
    </xf>
    <xf numFmtId="164" fontId="8" fillId="0" borderId="0" xfId="0" applyNumberFormat="1" applyFont="1" applyFill="1" applyBorder="1" applyAlignment="1">
      <alignment horizontal="center" vertical="top" wrapText="1"/>
    </xf>
    <xf numFmtId="3" fontId="5" fillId="0" borderId="0" xfId="0" applyNumberFormat="1" applyFont="1" applyFill="1" applyBorder="1" applyAlignment="1">
      <alignment horizontal="left" vertical="top" wrapText="1" indent="2"/>
    </xf>
    <xf numFmtId="10" fontId="5" fillId="0" borderId="0" xfId="0" applyNumberFormat="1" applyFont="1" applyFill="1" applyBorder="1" applyAlignment="1">
      <alignment horizontal="right" vertical="top" wrapText="1"/>
    </xf>
    <xf numFmtId="3" fontId="5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165" fontId="11" fillId="0" borderId="0" xfId="0" applyNumberFormat="1" applyFont="1" applyFill="1" applyBorder="1" applyAlignment="1">
      <alignment horizontal="right" vertical="top" wrapText="1"/>
    </xf>
    <xf numFmtId="164" fontId="11" fillId="0" borderId="0" xfId="0" applyNumberFormat="1" applyFont="1" applyFill="1" applyBorder="1" applyAlignment="1">
      <alignment horizontal="left" vertical="top" wrapText="1"/>
    </xf>
    <xf numFmtId="164" fontId="11" fillId="0" borderId="0" xfId="0" applyNumberFormat="1" applyFont="1" applyFill="1" applyBorder="1" applyAlignment="1">
      <alignment horizontal="right" vertical="top" wrapText="1"/>
    </xf>
    <xf numFmtId="0" fontId="13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top"/>
    </xf>
    <xf numFmtId="1" fontId="13" fillId="0" borderId="0" xfId="0" applyNumberFormat="1" applyFont="1" applyFill="1" applyBorder="1" applyAlignment="1">
      <alignment horizontal="left" vertical="top"/>
    </xf>
    <xf numFmtId="3" fontId="13" fillId="0" borderId="0" xfId="0" applyNumberFormat="1" applyFont="1" applyFill="1" applyBorder="1" applyAlignment="1">
      <alignment horizontal="left" vertical="top"/>
    </xf>
    <xf numFmtId="164" fontId="13" fillId="0" borderId="0" xfId="0" applyNumberFormat="1" applyFont="1" applyFill="1" applyBorder="1" applyAlignment="1">
      <alignment horizontal="left" vertical="top"/>
    </xf>
    <xf numFmtId="166" fontId="13" fillId="0" borderId="0" xfId="0" applyNumberFormat="1" applyFont="1" applyFill="1" applyBorder="1" applyAlignment="1">
      <alignment horizontal="left" vertical="top"/>
    </xf>
    <xf numFmtId="10" fontId="13" fillId="0" borderId="0" xfId="1" applyNumberFormat="1" applyFont="1" applyFill="1" applyBorder="1" applyAlignment="1">
      <alignment horizontal="left" vertical="top"/>
    </xf>
    <xf numFmtId="1" fontId="16" fillId="0" borderId="0" xfId="0" applyNumberFormat="1" applyFont="1" applyFill="1" applyBorder="1" applyAlignment="1">
      <alignment horizontal="left" vertical="top"/>
    </xf>
    <xf numFmtId="3" fontId="16" fillId="0" borderId="0" xfId="0" applyNumberFormat="1" applyFont="1" applyFill="1" applyBorder="1" applyAlignment="1">
      <alignment horizontal="left" vertical="top"/>
    </xf>
    <xf numFmtId="166" fontId="16" fillId="0" borderId="0" xfId="0" applyNumberFormat="1" applyFont="1" applyFill="1" applyBorder="1" applyAlignment="1">
      <alignment horizontal="left" vertical="top"/>
    </xf>
    <xf numFmtId="0" fontId="16" fillId="0" borderId="0" xfId="0" applyNumberFormat="1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164" fontId="11" fillId="0" borderId="2" xfId="0" applyNumberFormat="1" applyFont="1" applyFill="1" applyBorder="1" applyAlignment="1">
      <alignment horizontal="right" vertical="top" wrapText="1"/>
    </xf>
    <xf numFmtId="164" fontId="11" fillId="0" borderId="3" xfId="0" applyNumberFormat="1" applyFont="1" applyFill="1" applyBorder="1" applyAlignment="1">
      <alignment horizontal="right" vertical="top" wrapText="1"/>
    </xf>
    <xf numFmtId="164" fontId="11" fillId="0" borderId="4" xfId="0" applyNumberFormat="1" applyFont="1" applyFill="1" applyBorder="1" applyAlignment="1">
      <alignment horizontal="right" vertical="top" wrapText="1"/>
    </xf>
    <xf numFmtId="164" fontId="11" fillId="0" borderId="2" xfId="0" applyNumberFormat="1" applyFont="1" applyFill="1" applyBorder="1" applyAlignment="1">
      <alignment horizontal="left" vertical="top" wrapText="1"/>
    </xf>
    <xf numFmtId="164" fontId="11" fillId="0" borderId="3" xfId="0" applyNumberFormat="1" applyFont="1" applyFill="1" applyBorder="1" applyAlignment="1">
      <alignment horizontal="left" vertical="top" wrapText="1"/>
    </xf>
    <xf numFmtId="164" fontId="11" fillId="0" borderId="4" xfId="0" applyNumberFormat="1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1" fontId="10" fillId="0" borderId="3" xfId="0" applyNumberFormat="1" applyFont="1" applyFill="1" applyBorder="1" applyAlignment="1">
      <alignment horizontal="right" vertical="top" wrapText="1"/>
    </xf>
    <xf numFmtId="1" fontId="10" fillId="0" borderId="4" xfId="0" applyNumberFormat="1" applyFont="1" applyFill="1" applyBorder="1" applyAlignment="1">
      <alignment horizontal="right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1" fontId="10" fillId="0" borderId="2" xfId="0" applyNumberFormat="1" applyFont="1" applyFill="1" applyBorder="1" applyAlignment="1">
      <alignment horizontal="left" vertical="top" wrapText="1"/>
    </xf>
    <xf numFmtId="1" fontId="10" fillId="0" borderId="3" xfId="0" applyNumberFormat="1" applyFont="1" applyFill="1" applyBorder="1" applyAlignment="1">
      <alignment horizontal="left" vertical="top" wrapText="1"/>
    </xf>
    <xf numFmtId="1" fontId="10" fillId="0" borderId="4" xfId="0" applyNumberFormat="1" applyFont="1" applyFill="1" applyBorder="1" applyAlignment="1">
      <alignment horizontal="left" vertical="top" wrapText="1"/>
    </xf>
    <xf numFmtId="1" fontId="11" fillId="0" borderId="2" xfId="0" applyNumberFormat="1" applyFont="1" applyFill="1" applyBorder="1" applyAlignment="1">
      <alignment horizontal="right" vertical="top" wrapText="1"/>
    </xf>
    <xf numFmtId="1" fontId="11" fillId="0" borderId="3" xfId="0" applyNumberFormat="1" applyFont="1" applyFill="1" applyBorder="1" applyAlignment="1">
      <alignment horizontal="right" vertical="top" wrapText="1"/>
    </xf>
    <xf numFmtId="1" fontId="11" fillId="0" borderId="4" xfId="0" applyNumberFormat="1" applyFont="1" applyFill="1" applyBorder="1" applyAlignment="1">
      <alignment horizontal="right" vertical="top" wrapText="1"/>
    </xf>
    <xf numFmtId="165" fontId="11" fillId="0" borderId="2" xfId="0" applyNumberFormat="1" applyFont="1" applyFill="1" applyBorder="1" applyAlignment="1">
      <alignment horizontal="right" vertical="top" wrapText="1"/>
    </xf>
    <xf numFmtId="165" fontId="11" fillId="0" borderId="3" xfId="0" applyNumberFormat="1" applyFont="1" applyFill="1" applyBorder="1" applyAlignment="1">
      <alignment horizontal="right" vertical="top" wrapText="1"/>
    </xf>
    <xf numFmtId="165" fontId="11" fillId="0" borderId="4" xfId="0" applyNumberFormat="1" applyFont="1" applyFill="1" applyBorder="1" applyAlignment="1">
      <alignment horizontal="right" vertical="top" wrapText="1"/>
    </xf>
    <xf numFmtId="0" fontId="6" fillId="0" borderId="2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3" fontId="5" fillId="0" borderId="2" xfId="0" applyNumberFormat="1" applyFont="1" applyFill="1" applyBorder="1" applyAlignment="1">
      <alignment horizontal="right" vertical="top" wrapText="1"/>
    </xf>
    <xf numFmtId="3" fontId="5" fillId="0" borderId="3" xfId="0" applyNumberFormat="1" applyFont="1" applyFill="1" applyBorder="1" applyAlignment="1">
      <alignment horizontal="right" vertical="top" wrapText="1"/>
    </xf>
    <xf numFmtId="3" fontId="5" fillId="0" borderId="4" xfId="0" applyNumberFormat="1" applyFont="1" applyFill="1" applyBorder="1" applyAlignment="1">
      <alignment horizontal="right" vertical="top" wrapText="1"/>
    </xf>
    <xf numFmtId="0" fontId="0" fillId="0" borderId="2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1" fontId="5" fillId="0" borderId="2" xfId="0" applyNumberFormat="1" applyFont="1" applyFill="1" applyBorder="1" applyAlignment="1">
      <alignment horizontal="right" vertical="top" wrapText="1"/>
    </xf>
    <xf numFmtId="1" fontId="5" fillId="0" borderId="3" xfId="0" applyNumberFormat="1" applyFont="1" applyFill="1" applyBorder="1" applyAlignment="1">
      <alignment horizontal="right" vertical="top" wrapText="1"/>
    </xf>
    <xf numFmtId="1" fontId="5" fillId="0" borderId="4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1" fontId="9" fillId="0" borderId="2" xfId="0" applyNumberFormat="1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1" fontId="9" fillId="0" borderId="4" xfId="0" applyNumberFormat="1" applyFont="1" applyFill="1" applyBorder="1" applyAlignment="1">
      <alignment horizontal="center" vertical="top" wrapText="1"/>
    </xf>
    <xf numFmtId="3" fontId="5" fillId="0" borderId="2" xfId="0" applyNumberFormat="1" applyFont="1" applyFill="1" applyBorder="1" applyAlignment="1">
      <alignment horizontal="left" vertical="top" wrapText="1" indent="3"/>
    </xf>
    <xf numFmtId="3" fontId="5" fillId="0" borderId="3" xfId="0" applyNumberFormat="1" applyFont="1" applyFill="1" applyBorder="1" applyAlignment="1">
      <alignment horizontal="left" vertical="top" wrapText="1" indent="3"/>
    </xf>
    <xf numFmtId="3" fontId="5" fillId="0" borderId="4" xfId="0" applyNumberFormat="1" applyFont="1" applyFill="1" applyBorder="1" applyAlignment="1">
      <alignment horizontal="left" vertical="top" wrapText="1" indent="3"/>
    </xf>
    <xf numFmtId="3" fontId="5" fillId="0" borderId="2" xfId="0" applyNumberFormat="1" applyFont="1" applyFill="1" applyBorder="1" applyAlignment="1">
      <alignment horizontal="left" vertical="top" wrapText="1"/>
    </xf>
    <xf numFmtId="3" fontId="5" fillId="0" borderId="3" xfId="0" applyNumberFormat="1" applyFont="1" applyFill="1" applyBorder="1" applyAlignment="1">
      <alignment horizontal="left" vertical="top" wrapText="1"/>
    </xf>
    <xf numFmtId="3" fontId="5" fillId="0" borderId="4" xfId="0" applyNumberFormat="1" applyFont="1" applyFill="1" applyBorder="1" applyAlignment="1">
      <alignment horizontal="left" vertical="top" wrapText="1"/>
    </xf>
    <xf numFmtId="3" fontId="5" fillId="0" borderId="2" xfId="0" applyNumberFormat="1" applyFont="1" applyFill="1" applyBorder="1" applyAlignment="1">
      <alignment horizontal="left" vertical="top" wrapText="1" indent="2"/>
    </xf>
    <xf numFmtId="3" fontId="5" fillId="0" borderId="3" xfId="0" applyNumberFormat="1" applyFont="1" applyFill="1" applyBorder="1" applyAlignment="1">
      <alignment horizontal="left" vertical="top" wrapText="1" indent="2"/>
    </xf>
    <xf numFmtId="3" fontId="5" fillId="0" borderId="4" xfId="0" applyNumberFormat="1" applyFont="1" applyFill="1" applyBorder="1" applyAlignment="1">
      <alignment horizontal="left" vertical="top" wrapText="1" indent="2"/>
    </xf>
    <xf numFmtId="10" fontId="5" fillId="0" borderId="2" xfId="0" applyNumberFormat="1" applyFont="1" applyFill="1" applyBorder="1" applyAlignment="1">
      <alignment horizontal="right" vertical="top" wrapText="1"/>
    </xf>
    <xf numFmtId="10" fontId="5" fillId="0" borderId="3" xfId="0" applyNumberFormat="1" applyFont="1" applyFill="1" applyBorder="1" applyAlignment="1">
      <alignment horizontal="right" vertical="top" wrapText="1"/>
    </xf>
    <xf numFmtId="10" fontId="5" fillId="0" borderId="4" xfId="0" applyNumberFormat="1" applyFont="1" applyFill="1" applyBorder="1" applyAlignment="1">
      <alignment horizontal="right" vertical="top" wrapText="1"/>
    </xf>
    <xf numFmtId="1" fontId="9" fillId="0" borderId="2" xfId="0" applyNumberFormat="1" applyFont="1" applyFill="1" applyBorder="1" applyAlignment="1">
      <alignment horizontal="left" vertical="top" wrapText="1" indent="2"/>
    </xf>
    <xf numFmtId="1" fontId="9" fillId="0" borderId="3" xfId="0" applyNumberFormat="1" applyFont="1" applyFill="1" applyBorder="1" applyAlignment="1">
      <alignment horizontal="left" vertical="top" wrapText="1" indent="2"/>
    </xf>
    <xf numFmtId="1" fontId="9" fillId="0" borderId="4" xfId="0" applyNumberFormat="1" applyFont="1" applyFill="1" applyBorder="1" applyAlignment="1">
      <alignment horizontal="left" vertical="top" wrapText="1" indent="2"/>
    </xf>
    <xf numFmtId="3" fontId="5" fillId="0" borderId="2" xfId="0" applyNumberFormat="1" applyFont="1" applyFill="1" applyBorder="1" applyAlignment="1">
      <alignment horizontal="left" vertical="top" wrapText="1" indent="1"/>
    </xf>
    <xf numFmtId="3" fontId="5" fillId="0" borderId="3" xfId="0" applyNumberFormat="1" applyFont="1" applyFill="1" applyBorder="1" applyAlignment="1">
      <alignment horizontal="left" vertical="top" wrapText="1" indent="1"/>
    </xf>
    <xf numFmtId="3" fontId="5" fillId="0" borderId="4" xfId="0" applyNumberFormat="1" applyFont="1" applyFill="1" applyBorder="1" applyAlignment="1">
      <alignment horizontal="left" vertical="top" wrapText="1" indent="1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3" fontId="8" fillId="0" borderId="2" xfId="0" applyNumberFormat="1" applyFont="1" applyFill="1" applyBorder="1" applyAlignment="1">
      <alignment horizontal="right" vertical="top" wrapText="1"/>
    </xf>
    <xf numFmtId="3" fontId="8" fillId="0" borderId="3" xfId="0" applyNumberFormat="1" applyFont="1" applyFill="1" applyBorder="1" applyAlignment="1">
      <alignment horizontal="right" vertical="top" wrapText="1"/>
    </xf>
    <xf numFmtId="3" fontId="8" fillId="0" borderId="4" xfId="0" applyNumberFormat="1" applyFont="1" applyFill="1" applyBorder="1" applyAlignment="1">
      <alignment horizontal="right" vertical="top" wrapText="1"/>
    </xf>
    <xf numFmtId="164" fontId="8" fillId="0" borderId="2" xfId="0" applyNumberFormat="1" applyFont="1" applyFill="1" applyBorder="1" applyAlignment="1">
      <alignment horizontal="center" vertical="top" wrapText="1"/>
    </xf>
    <xf numFmtId="164" fontId="8" fillId="0" borderId="3" xfId="0" applyNumberFormat="1" applyFont="1" applyFill="1" applyBorder="1" applyAlignment="1">
      <alignment horizontal="center" vertical="top" wrapText="1"/>
    </xf>
    <xf numFmtId="164" fontId="8" fillId="0" borderId="4" xfId="0" applyNumberFormat="1" applyFont="1" applyFill="1" applyBorder="1" applyAlignment="1">
      <alignment horizontal="center" vertical="top" wrapText="1"/>
    </xf>
    <xf numFmtId="1" fontId="8" fillId="0" borderId="2" xfId="0" applyNumberFormat="1" applyFont="1" applyFill="1" applyBorder="1" applyAlignment="1">
      <alignment horizontal="right" vertical="top" wrapText="1"/>
    </xf>
    <xf numFmtId="1" fontId="8" fillId="0" borderId="3" xfId="0" applyNumberFormat="1" applyFont="1" applyFill="1" applyBorder="1" applyAlignment="1">
      <alignment horizontal="right" vertical="top" wrapText="1"/>
    </xf>
    <xf numFmtId="1" fontId="8" fillId="0" borderId="4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 vertical="top" wrapText="1" indent="2"/>
    </xf>
    <xf numFmtId="0" fontId="4" fillId="0" borderId="3" xfId="0" applyFont="1" applyFill="1" applyBorder="1" applyAlignment="1">
      <alignment horizontal="left" vertical="top" wrapText="1" indent="2"/>
    </xf>
    <xf numFmtId="0" fontId="4" fillId="0" borderId="4" xfId="0" applyFont="1" applyFill="1" applyBorder="1" applyAlignment="1">
      <alignment horizontal="left" vertical="top" wrapText="1" indent="2"/>
    </xf>
    <xf numFmtId="0" fontId="4" fillId="0" borderId="2" xfId="0" applyFont="1" applyFill="1" applyBorder="1" applyAlignment="1">
      <alignment horizontal="left" vertical="top" wrapText="1" indent="1"/>
    </xf>
    <xf numFmtId="0" fontId="4" fillId="0" borderId="3" xfId="0" applyFont="1" applyFill="1" applyBorder="1" applyAlignment="1">
      <alignment horizontal="left" vertical="top" wrapText="1" indent="1"/>
    </xf>
    <xf numFmtId="0" fontId="4" fillId="0" borderId="4" xfId="0" applyFont="1" applyFill="1" applyBorder="1" applyAlignment="1">
      <alignment horizontal="left" vertical="top" wrapText="1" indent="1"/>
    </xf>
    <xf numFmtId="0" fontId="7" fillId="0" borderId="2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right" vertical="top" wrapText="1"/>
    </xf>
    <xf numFmtId="0" fontId="7" fillId="0" borderId="4" xfId="0" applyFont="1" applyFill="1" applyBorder="1" applyAlignment="1">
      <alignment horizontal="right" vertical="top" wrapText="1"/>
    </xf>
    <xf numFmtId="0" fontId="7" fillId="0" borderId="2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 indent="1"/>
    </xf>
    <xf numFmtId="0" fontId="7" fillId="0" borderId="3" xfId="0" applyFont="1" applyFill="1" applyBorder="1" applyAlignment="1">
      <alignment horizontal="left" vertical="top" wrapText="1" indent="1"/>
    </xf>
    <xf numFmtId="0" fontId="7" fillId="0" borderId="4" xfId="0" applyFont="1" applyFill="1" applyBorder="1" applyAlignment="1">
      <alignment horizontal="left" vertical="top" wrapText="1" indent="1"/>
    </xf>
    <xf numFmtId="1" fontId="5" fillId="0" borderId="2" xfId="0" applyNumberFormat="1" applyFont="1" applyFill="1" applyBorder="1" applyAlignment="1">
      <alignment horizontal="center" vertical="top" wrapText="1"/>
    </xf>
    <xf numFmtId="1" fontId="5" fillId="0" borderId="3" xfId="0" applyNumberFormat="1" applyFont="1" applyFill="1" applyBorder="1" applyAlignment="1">
      <alignment horizontal="center" vertical="top" wrapText="1"/>
    </xf>
    <xf numFmtId="1" fontId="5" fillId="0" borderId="4" xfId="0" applyNumberFormat="1" applyFont="1" applyFill="1" applyBorder="1" applyAlignment="1">
      <alignment horizontal="center" vertical="top" wrapText="1"/>
    </xf>
    <xf numFmtId="1" fontId="5" fillId="0" borderId="2" xfId="0" applyNumberFormat="1" applyFont="1" applyFill="1" applyBorder="1" applyAlignment="1">
      <alignment horizontal="left" vertical="top" wrapText="1" indent="2"/>
    </xf>
    <xf numFmtId="1" fontId="5" fillId="0" borderId="3" xfId="0" applyNumberFormat="1" applyFont="1" applyFill="1" applyBorder="1" applyAlignment="1">
      <alignment horizontal="left" vertical="top" wrapText="1" indent="2"/>
    </xf>
    <xf numFmtId="1" fontId="5" fillId="0" borderId="4" xfId="0" applyNumberFormat="1" applyFont="1" applyFill="1" applyBorder="1" applyAlignment="1">
      <alignment horizontal="left" vertical="top" wrapText="1" indent="2"/>
    </xf>
    <xf numFmtId="1" fontId="5" fillId="0" borderId="2" xfId="0" applyNumberFormat="1" applyFont="1" applyFill="1" applyBorder="1" applyAlignment="1">
      <alignment horizontal="right" vertical="top" wrapText="1" indent="2"/>
    </xf>
    <xf numFmtId="1" fontId="5" fillId="0" borderId="3" xfId="0" applyNumberFormat="1" applyFont="1" applyFill="1" applyBorder="1" applyAlignment="1">
      <alignment horizontal="right" vertical="top" wrapText="1" indent="2"/>
    </xf>
    <xf numFmtId="1" fontId="5" fillId="0" borderId="4" xfId="0" applyNumberFormat="1" applyFont="1" applyFill="1" applyBorder="1" applyAlignment="1">
      <alignment horizontal="right" vertical="top" wrapText="1" indent="2"/>
    </xf>
    <xf numFmtId="0" fontId="6" fillId="0" borderId="2" xfId="0" applyFont="1" applyFill="1" applyBorder="1" applyAlignment="1">
      <alignment horizontal="right" vertical="top" wrapText="1"/>
    </xf>
    <xf numFmtId="0" fontId="6" fillId="0" borderId="3" xfId="0" applyFont="1" applyFill="1" applyBorder="1" applyAlignment="1">
      <alignment horizontal="right" vertical="top" wrapText="1"/>
    </xf>
    <xf numFmtId="0" fontId="6" fillId="0" borderId="4" xfId="0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</cellXfs>
  <cellStyles count="6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tabSelected="1" workbookViewId="0">
      <selection activeCell="B23" sqref="B23"/>
    </sheetView>
  </sheetViews>
  <sheetFormatPr baseColWidth="10" defaultRowHeight="16" x14ac:dyDescent="0.15"/>
  <cols>
    <col min="1" max="1" width="11" style="26"/>
    <col min="2" max="2" width="81" style="26" customWidth="1"/>
    <col min="3" max="16384" width="11" style="26"/>
  </cols>
  <sheetData>
    <row r="1" spans="1:2" x14ac:dyDescent="0.15">
      <c r="A1" s="27" t="s">
        <v>526</v>
      </c>
    </row>
    <row r="2" spans="1:2" x14ac:dyDescent="0.15">
      <c r="A2" s="27" t="s">
        <v>527</v>
      </c>
      <c r="B2" s="27" t="s">
        <v>528</v>
      </c>
    </row>
    <row r="3" spans="1:2" x14ac:dyDescent="0.15">
      <c r="A3" s="26" t="s">
        <v>529</v>
      </c>
      <c r="B3" s="26" t="s">
        <v>536</v>
      </c>
    </row>
    <row r="4" spans="1:2" x14ac:dyDescent="0.15">
      <c r="A4" s="26" t="s">
        <v>530</v>
      </c>
      <c r="B4" s="26" t="s">
        <v>537</v>
      </c>
    </row>
    <row r="5" spans="1:2" x14ac:dyDescent="0.15">
      <c r="A5" s="26" t="s">
        <v>531</v>
      </c>
      <c r="B5" s="26" t="s">
        <v>538</v>
      </c>
    </row>
    <row r="6" spans="1:2" x14ac:dyDescent="0.15">
      <c r="A6" s="26" t="s">
        <v>532</v>
      </c>
      <c r="B6" s="26" t="s">
        <v>539</v>
      </c>
    </row>
    <row r="7" spans="1:2" x14ac:dyDescent="0.15">
      <c r="A7" s="26" t="s">
        <v>533</v>
      </c>
      <c r="B7" s="26" t="s">
        <v>768</v>
      </c>
    </row>
    <row r="8" spans="1:2" x14ac:dyDescent="0.15">
      <c r="A8" s="26" t="s">
        <v>534</v>
      </c>
      <c r="B8" s="26" t="s">
        <v>540</v>
      </c>
    </row>
    <row r="9" spans="1:2" x14ac:dyDescent="0.15">
      <c r="A9" s="26" t="s">
        <v>535</v>
      </c>
      <c r="B9" s="26" t="s">
        <v>541</v>
      </c>
    </row>
    <row r="10" spans="1:2" x14ac:dyDescent="0.15">
      <c r="A10" s="26" t="s">
        <v>769</v>
      </c>
      <c r="B10" s="26" t="s">
        <v>542</v>
      </c>
    </row>
    <row r="11" spans="1:2" x14ac:dyDescent="0.15">
      <c r="A11" s="26" t="s">
        <v>770</v>
      </c>
      <c r="B11" s="26" t="s">
        <v>543</v>
      </c>
    </row>
    <row r="12" spans="1:2" x14ac:dyDescent="0.15">
      <c r="A12" s="26" t="s">
        <v>771</v>
      </c>
      <c r="B12" s="26" t="s">
        <v>544</v>
      </c>
    </row>
  </sheetData>
  <pageMargins left="0.75" right="0.75" top="1" bottom="1" header="0.5" footer="0.5"/>
  <pageSetup orientation="portrait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1"/>
  <sheetViews>
    <sheetView workbookViewId="0">
      <selection activeCell="B2" sqref="B2:I2"/>
    </sheetView>
  </sheetViews>
  <sheetFormatPr baseColWidth="10" defaultRowHeight="16" x14ac:dyDescent="0.15"/>
  <cols>
    <col min="1" max="1" width="57.796875" style="26" bestFit="1" customWidth="1"/>
    <col min="2" max="3" width="11" style="26"/>
    <col min="4" max="4" width="5.3984375" style="26" bestFit="1" customWidth="1"/>
    <col min="5" max="16384" width="11" style="26"/>
  </cols>
  <sheetData>
    <row r="1" spans="1:9" s="27" customFormat="1" x14ac:dyDescent="0.15">
      <c r="A1" s="27" t="s">
        <v>1007</v>
      </c>
    </row>
    <row r="2" spans="1:9" s="27" customFormat="1" x14ac:dyDescent="0.15">
      <c r="B2" s="27">
        <v>2003</v>
      </c>
      <c r="C2" s="27">
        <v>2004</v>
      </c>
      <c r="D2" s="27">
        <v>2005</v>
      </c>
      <c r="E2" s="27">
        <v>2006</v>
      </c>
      <c r="F2" s="27">
        <v>2007</v>
      </c>
      <c r="G2" s="27">
        <v>2008</v>
      </c>
      <c r="H2" s="27">
        <v>2009</v>
      </c>
      <c r="I2" s="27">
        <v>2010</v>
      </c>
    </row>
    <row r="3" spans="1:9" x14ac:dyDescent="0.15">
      <c r="A3" s="28" t="s">
        <v>1008</v>
      </c>
      <c r="B3" s="28">
        <v>94</v>
      </c>
      <c r="C3" s="28">
        <v>100</v>
      </c>
      <c r="D3" s="28">
        <v>103</v>
      </c>
      <c r="E3" s="28">
        <v>106</v>
      </c>
      <c r="F3" s="28">
        <v>102</v>
      </c>
      <c r="G3" s="26">
        <v>105</v>
      </c>
      <c r="H3" s="26">
        <v>102</v>
      </c>
      <c r="I3" s="26">
        <v>103</v>
      </c>
    </row>
    <row r="4" spans="1:9" x14ac:dyDescent="0.15">
      <c r="A4" s="28" t="s">
        <v>1009</v>
      </c>
      <c r="B4" s="28">
        <v>52</v>
      </c>
      <c r="C4" s="28">
        <v>51</v>
      </c>
      <c r="D4" s="28">
        <v>51</v>
      </c>
      <c r="E4" s="28">
        <v>48</v>
      </c>
      <c r="F4" s="28">
        <v>52</v>
      </c>
      <c r="G4" s="26">
        <v>50</v>
      </c>
      <c r="H4" s="26">
        <v>52</v>
      </c>
      <c r="I4" s="26">
        <v>51</v>
      </c>
    </row>
    <row r="5" spans="1:9" x14ac:dyDescent="0.15">
      <c r="A5" s="28" t="s">
        <v>1010</v>
      </c>
      <c r="B5" s="28">
        <v>4888</v>
      </c>
      <c r="C5" s="28">
        <v>5100</v>
      </c>
      <c r="D5" s="28">
        <v>5253</v>
      </c>
      <c r="E5" s="28">
        <v>5088</v>
      </c>
      <c r="F5" s="28">
        <v>5304</v>
      </c>
      <c r="G5" s="26">
        <v>5250</v>
      </c>
      <c r="H5" s="26">
        <v>5304</v>
      </c>
      <c r="I5" s="26">
        <v>5253</v>
      </c>
    </row>
    <row r="6" spans="1:9" x14ac:dyDescent="0.15">
      <c r="A6" s="28" t="s">
        <v>1011</v>
      </c>
      <c r="B6" s="28">
        <v>502</v>
      </c>
      <c r="C6" s="28">
        <v>492</v>
      </c>
      <c r="D6" s="28">
        <v>534</v>
      </c>
      <c r="E6" s="28">
        <v>521</v>
      </c>
      <c r="F6" s="28">
        <v>513</v>
      </c>
      <c r="G6" s="26">
        <v>504</v>
      </c>
      <c r="H6" s="26">
        <v>511</v>
      </c>
      <c r="I6" s="26">
        <v>500</v>
      </c>
    </row>
    <row r="7" spans="1:9" x14ac:dyDescent="0.15">
      <c r="A7" s="28" t="s">
        <v>1012</v>
      </c>
      <c r="B7" s="28">
        <v>0.10299999999999999</v>
      </c>
      <c r="C7" s="28">
        <v>9.6000000000000002E-2</v>
      </c>
      <c r="D7" s="28">
        <v>0.10199999999999999</v>
      </c>
      <c r="E7" s="28">
        <v>0.10199999999999999</v>
      </c>
      <c r="F7" s="28">
        <v>9.7000000000000003E-2</v>
      </c>
      <c r="G7" s="26">
        <v>9.6000000000000002E-2</v>
      </c>
      <c r="H7" s="26">
        <v>9.6000000000000002E-2</v>
      </c>
      <c r="I7" s="26">
        <v>9.5000000000000001E-2</v>
      </c>
    </row>
    <row r="8" spans="1:9" x14ac:dyDescent="0.15">
      <c r="A8" s="28"/>
      <c r="B8" s="28"/>
      <c r="C8" s="28"/>
      <c r="D8" s="28"/>
      <c r="E8" s="29"/>
      <c r="F8" s="28"/>
    </row>
    <row r="9" spans="1:9" x14ac:dyDescent="0.15">
      <c r="A9" s="28"/>
      <c r="B9" s="28"/>
      <c r="C9" s="29"/>
      <c r="D9" s="28"/>
      <c r="E9" s="29"/>
      <c r="F9" s="28"/>
    </row>
    <row r="10" spans="1:9" x14ac:dyDescent="0.15">
      <c r="A10" s="28"/>
      <c r="B10" s="28"/>
      <c r="C10" s="28"/>
      <c r="D10" s="28"/>
      <c r="E10" s="29"/>
      <c r="F10" s="28"/>
    </row>
    <row r="11" spans="1:9" x14ac:dyDescent="0.15">
      <c r="A11" s="28"/>
      <c r="B11" s="28"/>
      <c r="C11" s="28"/>
      <c r="D11" s="28"/>
      <c r="F11" s="28"/>
    </row>
    <row r="12" spans="1:9" x14ac:dyDescent="0.15">
      <c r="A12" s="28"/>
      <c r="B12" s="28"/>
      <c r="C12" s="28"/>
      <c r="D12" s="28"/>
      <c r="F12" s="28"/>
    </row>
    <row r="13" spans="1:9" x14ac:dyDescent="0.15">
      <c r="A13" s="28"/>
      <c r="B13" s="28"/>
      <c r="C13" s="28"/>
      <c r="D13" s="28"/>
      <c r="F13" s="28"/>
    </row>
    <row r="14" spans="1:9" x14ac:dyDescent="0.15">
      <c r="A14" s="28"/>
      <c r="B14" s="28"/>
      <c r="C14" s="29"/>
      <c r="D14" s="28"/>
      <c r="E14" s="28"/>
      <c r="F14" s="28"/>
    </row>
    <row r="15" spans="1:9" x14ac:dyDescent="0.15">
      <c r="A15" s="28"/>
      <c r="B15" s="28"/>
      <c r="C15" s="29"/>
      <c r="D15" s="28"/>
      <c r="E15" s="28"/>
      <c r="F15" s="28"/>
    </row>
    <row r="16" spans="1:9" x14ac:dyDescent="0.15">
      <c r="A16" s="28"/>
      <c r="B16" s="28"/>
      <c r="C16" s="29"/>
      <c r="D16" s="28"/>
      <c r="E16" s="28"/>
      <c r="F16" s="28"/>
    </row>
    <row r="17" spans="1:6" x14ac:dyDescent="0.15">
      <c r="A17" s="28"/>
      <c r="B17" s="28"/>
      <c r="C17" s="29"/>
      <c r="D17" s="28"/>
      <c r="E17" s="28"/>
      <c r="F17" s="28"/>
    </row>
    <row r="18" spans="1:6" x14ac:dyDescent="0.15">
      <c r="A18" s="28"/>
      <c r="B18" s="28"/>
      <c r="C18" s="29"/>
      <c r="D18" s="28"/>
      <c r="E18" s="28"/>
      <c r="F18" s="28"/>
    </row>
    <row r="19" spans="1:6" x14ac:dyDescent="0.15">
      <c r="A19" s="28"/>
      <c r="B19" s="28"/>
      <c r="C19" s="29"/>
      <c r="D19" s="28"/>
      <c r="E19" s="28"/>
      <c r="F19" s="28"/>
    </row>
    <row r="20" spans="1:6" x14ac:dyDescent="0.15">
      <c r="A20" s="28"/>
      <c r="B20" s="28"/>
      <c r="C20" s="29"/>
      <c r="D20" s="28"/>
      <c r="E20" s="28"/>
      <c r="F20" s="28"/>
    </row>
    <row r="21" spans="1:6" x14ac:dyDescent="0.15">
      <c r="A21" s="28"/>
      <c r="B21" s="28"/>
      <c r="C21" s="28"/>
      <c r="D21" s="28"/>
      <c r="E21" s="28"/>
      <c r="F21" s="28"/>
    </row>
    <row r="22" spans="1:6" x14ac:dyDescent="0.15">
      <c r="A22" s="28"/>
      <c r="B22" s="28"/>
      <c r="C22" s="29"/>
      <c r="D22" s="29"/>
      <c r="E22" s="28"/>
      <c r="F22" s="28"/>
    </row>
    <row r="23" spans="1:6" x14ac:dyDescent="0.15">
      <c r="A23" s="28"/>
      <c r="B23" s="28"/>
      <c r="C23" s="28"/>
      <c r="D23" s="29"/>
      <c r="E23" s="28"/>
      <c r="F23" s="28"/>
    </row>
    <row r="24" spans="1:6" x14ac:dyDescent="0.15">
      <c r="A24" s="28"/>
      <c r="B24" s="28"/>
      <c r="C24" s="28"/>
      <c r="D24" s="29"/>
      <c r="E24" s="28"/>
      <c r="F24" s="28"/>
    </row>
    <row r="25" spans="1:6" x14ac:dyDescent="0.15">
      <c r="A25" s="28"/>
      <c r="B25" s="28"/>
      <c r="C25" s="28"/>
      <c r="D25" s="29"/>
      <c r="E25" s="28"/>
      <c r="F25" s="28"/>
    </row>
    <row r="26" spans="1:6" x14ac:dyDescent="0.15">
      <c r="A26" s="28"/>
      <c r="B26" s="28"/>
      <c r="C26" s="28"/>
      <c r="D26" s="29"/>
      <c r="E26" s="28"/>
      <c r="F26" s="28"/>
    </row>
    <row r="27" spans="1:6" x14ac:dyDescent="0.15">
      <c r="A27" s="28"/>
      <c r="B27" s="28"/>
      <c r="C27" s="28"/>
      <c r="D27" s="29"/>
      <c r="E27" s="28"/>
      <c r="F27" s="28"/>
    </row>
    <row r="28" spans="1:6" x14ac:dyDescent="0.15">
      <c r="A28" s="28"/>
      <c r="B28" s="28"/>
      <c r="C28" s="28"/>
      <c r="D28" s="29"/>
      <c r="E28" s="28"/>
      <c r="F28" s="28"/>
    </row>
    <row r="29" spans="1:6" x14ac:dyDescent="0.15">
      <c r="A29" s="28"/>
      <c r="B29" s="28"/>
      <c r="C29" s="28"/>
      <c r="D29" s="29"/>
      <c r="E29" s="28"/>
      <c r="F29" s="28"/>
    </row>
    <row r="30" spans="1:6" x14ac:dyDescent="0.15">
      <c r="A30" s="28"/>
      <c r="B30" s="28"/>
      <c r="C30" s="28"/>
      <c r="D30" s="28"/>
      <c r="E30" s="29"/>
      <c r="F30" s="28"/>
    </row>
    <row r="31" spans="1:6" x14ac:dyDescent="0.15">
      <c r="A31" s="28"/>
      <c r="B31" s="28"/>
      <c r="D31" s="28"/>
      <c r="E31" s="29"/>
      <c r="F31" s="28"/>
    </row>
    <row r="32" spans="1:6" x14ac:dyDescent="0.15">
      <c r="A32" s="28"/>
      <c r="B32" s="28"/>
      <c r="C32" s="28"/>
      <c r="D32" s="28"/>
      <c r="E32" s="29"/>
      <c r="F32" s="28"/>
    </row>
    <row r="33" spans="1:6" x14ac:dyDescent="0.15">
      <c r="A33" s="28"/>
      <c r="B33" s="28"/>
      <c r="C33" s="28"/>
      <c r="D33" s="28"/>
      <c r="E33" s="29"/>
      <c r="F33" s="28"/>
    </row>
    <row r="34" spans="1:6" x14ac:dyDescent="0.15">
      <c r="A34" s="28"/>
      <c r="B34" s="28"/>
      <c r="D34" s="28"/>
      <c r="E34" s="29"/>
      <c r="F34" s="28"/>
    </row>
    <row r="35" spans="1:6" x14ac:dyDescent="0.15">
      <c r="A35" s="28"/>
      <c r="B35" s="28"/>
      <c r="C35" s="28"/>
      <c r="D35" s="28"/>
      <c r="E35" s="29"/>
      <c r="F35" s="28"/>
    </row>
    <row r="36" spans="1:6" x14ac:dyDescent="0.15">
      <c r="A36" s="28"/>
      <c r="B36" s="28"/>
      <c r="C36" s="29"/>
      <c r="D36" s="28"/>
      <c r="E36" s="29"/>
      <c r="F36" s="28"/>
    </row>
    <row r="37" spans="1:6" x14ac:dyDescent="0.15">
      <c r="A37" s="28"/>
      <c r="B37" s="28"/>
      <c r="C37" s="29"/>
      <c r="D37" s="28"/>
      <c r="E37" s="29"/>
      <c r="F37" s="28"/>
    </row>
    <row r="38" spans="1:6" x14ac:dyDescent="0.15">
      <c r="A38" s="28"/>
      <c r="B38" s="28"/>
      <c r="C38" s="29"/>
      <c r="E38" s="28"/>
      <c r="F38" s="28"/>
    </row>
    <row r="39" spans="1:6" x14ac:dyDescent="0.15">
      <c r="A39" s="28"/>
      <c r="B39" s="28"/>
      <c r="C39" s="28"/>
      <c r="E39" s="29"/>
      <c r="F39" s="28"/>
    </row>
    <row r="40" spans="1:6" x14ac:dyDescent="0.15">
      <c r="A40" s="28"/>
      <c r="B40" s="28"/>
      <c r="C40" s="29"/>
      <c r="E40" s="29"/>
      <c r="F40" s="28"/>
    </row>
    <row r="41" spans="1:6" x14ac:dyDescent="0.15">
      <c r="A41" s="28"/>
      <c r="B41" s="28"/>
      <c r="C41" s="29"/>
      <c r="E41" s="29"/>
      <c r="F41" s="28"/>
    </row>
    <row r="42" spans="1:6" x14ac:dyDescent="0.15">
      <c r="A42" s="28"/>
      <c r="B42" s="28"/>
      <c r="C42" s="29"/>
      <c r="E42" s="29"/>
      <c r="F42" s="28"/>
    </row>
    <row r="43" spans="1:6" x14ac:dyDescent="0.15">
      <c r="A43" s="28"/>
      <c r="B43" s="28"/>
      <c r="C43" s="29"/>
      <c r="E43" s="29"/>
      <c r="F43" s="28"/>
    </row>
    <row r="44" spans="1:6" x14ac:dyDescent="0.15">
      <c r="A44" s="28"/>
      <c r="B44" s="28"/>
      <c r="C44" s="29"/>
      <c r="E44" s="29"/>
      <c r="F44" s="28"/>
    </row>
    <row r="45" spans="1:6" x14ac:dyDescent="0.15">
      <c r="A45" s="28"/>
      <c r="B45" s="28"/>
      <c r="C45" s="29"/>
      <c r="D45" s="28"/>
      <c r="E45" s="29"/>
      <c r="F45" s="28"/>
    </row>
    <row r="46" spans="1:6" x14ac:dyDescent="0.15">
      <c r="A46" s="28"/>
      <c r="B46" s="28"/>
      <c r="C46" s="29"/>
      <c r="D46" s="28"/>
      <c r="E46" s="29"/>
      <c r="F46" s="28"/>
    </row>
    <row r="47" spans="1:6" x14ac:dyDescent="0.15">
      <c r="A47" s="28"/>
      <c r="B47" s="28"/>
      <c r="C47" s="28"/>
      <c r="D47" s="28"/>
      <c r="E47" s="29"/>
      <c r="F47" s="28"/>
    </row>
    <row r="48" spans="1:6" x14ac:dyDescent="0.15">
      <c r="A48" s="28"/>
      <c r="B48" s="28"/>
      <c r="D48" s="28"/>
      <c r="E48" s="28"/>
      <c r="F48" s="28"/>
    </row>
    <row r="49" spans="1:6" x14ac:dyDescent="0.15">
      <c r="A49" s="28"/>
      <c r="B49" s="28"/>
      <c r="C49" s="28"/>
      <c r="D49" s="28"/>
      <c r="E49" s="29"/>
      <c r="F49" s="28"/>
    </row>
    <row r="50" spans="1:6" x14ac:dyDescent="0.15">
      <c r="A50" s="28"/>
      <c r="B50" s="28"/>
      <c r="D50" s="28"/>
      <c r="E50" s="29"/>
      <c r="F50" s="28"/>
    </row>
    <row r="51" spans="1:6" x14ac:dyDescent="0.15">
      <c r="A51" s="28"/>
      <c r="B51" s="28"/>
      <c r="C51" s="28"/>
      <c r="D51" s="28"/>
      <c r="E51" s="29"/>
      <c r="F51" s="28"/>
    </row>
    <row r="52" spans="1:6" x14ac:dyDescent="0.15">
      <c r="A52" s="28"/>
      <c r="B52" s="28"/>
      <c r="C52" s="28"/>
      <c r="D52" s="28"/>
      <c r="E52" s="29"/>
      <c r="F52" s="28"/>
    </row>
    <row r="53" spans="1:6" x14ac:dyDescent="0.15">
      <c r="A53" s="28"/>
      <c r="B53" s="28"/>
      <c r="D53" s="28"/>
      <c r="E53" s="28"/>
      <c r="F53" s="28"/>
    </row>
    <row r="54" spans="1:6" x14ac:dyDescent="0.15">
      <c r="A54" s="28"/>
      <c r="B54" s="28"/>
      <c r="C54" s="28"/>
      <c r="D54" s="28"/>
      <c r="E54" s="28"/>
      <c r="F54" s="28"/>
    </row>
    <row r="55" spans="1:6" x14ac:dyDescent="0.15">
      <c r="A55" s="28"/>
      <c r="B55" s="28"/>
      <c r="D55" s="28"/>
      <c r="E55" s="28"/>
      <c r="F55" s="28"/>
    </row>
    <row r="56" spans="1:6" x14ac:dyDescent="0.15">
      <c r="A56" s="28"/>
      <c r="B56" s="28"/>
      <c r="D56" s="28"/>
      <c r="E56" s="28"/>
      <c r="F56" s="28"/>
    </row>
    <row r="57" spans="1:6" x14ac:dyDescent="0.15">
      <c r="A57" s="28"/>
      <c r="B57" s="28"/>
      <c r="C57" s="29"/>
      <c r="D57" s="28"/>
      <c r="E57" s="29"/>
      <c r="F57" s="28"/>
    </row>
    <row r="58" spans="1:6" x14ac:dyDescent="0.15">
      <c r="A58" s="28"/>
      <c r="B58" s="28"/>
      <c r="C58" s="29"/>
      <c r="D58" s="28"/>
      <c r="E58" s="29"/>
      <c r="F58" s="28"/>
    </row>
    <row r="59" spans="1:6" x14ac:dyDescent="0.15">
      <c r="A59" s="28"/>
      <c r="B59" s="28"/>
      <c r="C59" s="29"/>
      <c r="D59" s="28"/>
      <c r="E59" s="29"/>
      <c r="F59" s="28"/>
    </row>
    <row r="60" spans="1:6" x14ac:dyDescent="0.15">
      <c r="A60" s="28"/>
      <c r="B60" s="28"/>
      <c r="C60" s="29"/>
      <c r="D60" s="28"/>
      <c r="E60" s="29"/>
      <c r="F60" s="28"/>
    </row>
    <row r="61" spans="1:6" x14ac:dyDescent="0.15">
      <c r="A61" s="28"/>
      <c r="B61" s="28"/>
      <c r="C61" s="29"/>
      <c r="D61" s="28"/>
      <c r="E61" s="29"/>
      <c r="F61" s="28"/>
    </row>
    <row r="62" spans="1:6" x14ac:dyDescent="0.15">
      <c r="A62" s="28"/>
      <c r="B62" s="28"/>
      <c r="C62" s="29"/>
      <c r="D62" s="28"/>
      <c r="E62" s="29"/>
      <c r="F62" s="28"/>
    </row>
    <row r="63" spans="1:6" x14ac:dyDescent="0.15">
      <c r="A63" s="28"/>
      <c r="B63" s="28"/>
      <c r="C63" s="29"/>
      <c r="D63" s="28"/>
      <c r="E63" s="29"/>
      <c r="F63" s="28"/>
    </row>
    <row r="64" spans="1:6" x14ac:dyDescent="0.15">
      <c r="A64" s="28"/>
      <c r="B64" s="28"/>
      <c r="C64" s="29"/>
      <c r="D64" s="28"/>
      <c r="E64" s="29"/>
      <c r="F64" s="28"/>
    </row>
    <row r="65" spans="1:6" x14ac:dyDescent="0.15">
      <c r="A65" s="28"/>
      <c r="B65" s="28"/>
      <c r="C65" s="29"/>
      <c r="D65" s="29"/>
      <c r="E65" s="28"/>
      <c r="F65" s="28"/>
    </row>
    <row r="66" spans="1:6" x14ac:dyDescent="0.15">
      <c r="A66" s="28"/>
      <c r="B66" s="28"/>
      <c r="C66" s="29"/>
      <c r="D66" s="29"/>
      <c r="E66" s="28"/>
      <c r="F66" s="28"/>
    </row>
    <row r="67" spans="1:6" x14ac:dyDescent="0.15">
      <c r="A67" s="28"/>
      <c r="B67" s="28"/>
      <c r="C67" s="29"/>
      <c r="D67" s="29"/>
      <c r="E67" s="28"/>
      <c r="F67" s="28"/>
    </row>
    <row r="68" spans="1:6" x14ac:dyDescent="0.15">
      <c r="A68" s="28"/>
      <c r="B68" s="28"/>
      <c r="C68" s="28"/>
      <c r="D68" s="29"/>
      <c r="E68" s="28"/>
      <c r="F68" s="28"/>
    </row>
    <row r="69" spans="1:6" x14ac:dyDescent="0.15">
      <c r="A69" s="28"/>
      <c r="B69" s="28"/>
      <c r="C69" s="28"/>
      <c r="D69" s="29"/>
      <c r="E69" s="28"/>
      <c r="F69" s="28"/>
    </row>
    <row r="70" spans="1:6" x14ac:dyDescent="0.15">
      <c r="A70" s="28"/>
      <c r="B70" s="28"/>
      <c r="C70" s="28"/>
      <c r="D70" s="29"/>
      <c r="E70" s="28"/>
      <c r="F70" s="28"/>
    </row>
    <row r="71" spans="1:6" x14ac:dyDescent="0.15">
      <c r="A71" s="28"/>
      <c r="B71" s="28"/>
      <c r="C71" s="28"/>
      <c r="D71" s="29"/>
      <c r="E71" s="28"/>
      <c r="F71" s="28"/>
    </row>
    <row r="72" spans="1:6" x14ac:dyDescent="0.15">
      <c r="A72" s="28"/>
      <c r="B72" s="28"/>
      <c r="C72" s="28"/>
      <c r="D72" s="29"/>
      <c r="E72" s="28"/>
      <c r="F72" s="28"/>
    </row>
    <row r="73" spans="1:6" x14ac:dyDescent="0.15">
      <c r="A73" s="28"/>
      <c r="B73" s="28"/>
      <c r="C73" s="28"/>
      <c r="D73" s="28"/>
      <c r="E73" s="29"/>
      <c r="F73" s="28"/>
    </row>
    <row r="74" spans="1:6" x14ac:dyDescent="0.15">
      <c r="A74" s="28"/>
      <c r="B74" s="28"/>
      <c r="C74" s="28"/>
      <c r="D74" s="28"/>
      <c r="E74" s="29"/>
      <c r="F74" s="28"/>
    </row>
    <row r="75" spans="1:6" x14ac:dyDescent="0.15">
      <c r="A75" s="28"/>
      <c r="B75" s="28"/>
      <c r="C75" s="28"/>
      <c r="D75" s="28"/>
      <c r="E75" s="29"/>
      <c r="F75" s="28"/>
    </row>
    <row r="76" spans="1:6" x14ac:dyDescent="0.15">
      <c r="A76" s="28"/>
      <c r="B76" s="28"/>
      <c r="C76" s="28"/>
      <c r="D76" s="28"/>
      <c r="E76" s="29"/>
      <c r="F76" s="28"/>
    </row>
    <row r="77" spans="1:6" x14ac:dyDescent="0.15">
      <c r="A77" s="28"/>
      <c r="B77" s="28"/>
      <c r="C77" s="28"/>
      <c r="D77" s="28"/>
      <c r="E77" s="29"/>
      <c r="F77" s="28"/>
    </row>
    <row r="78" spans="1:6" x14ac:dyDescent="0.15">
      <c r="A78" s="28"/>
      <c r="B78" s="28"/>
      <c r="C78" s="28"/>
      <c r="D78" s="28"/>
      <c r="E78" s="29"/>
      <c r="F78" s="28"/>
    </row>
    <row r="79" spans="1:6" x14ac:dyDescent="0.15">
      <c r="A79" s="28"/>
      <c r="B79" s="28"/>
      <c r="C79" s="28"/>
      <c r="D79" s="28"/>
      <c r="E79" s="29"/>
      <c r="F79" s="28"/>
    </row>
    <row r="80" spans="1:6" x14ac:dyDescent="0.15">
      <c r="A80" s="28"/>
      <c r="B80" s="28"/>
      <c r="C80" s="28"/>
      <c r="D80" s="28"/>
      <c r="E80" s="29"/>
      <c r="F80" s="28"/>
    </row>
    <row r="81" spans="1:6" x14ac:dyDescent="0.15">
      <c r="A81" s="28"/>
      <c r="B81" s="28"/>
      <c r="C81" s="29"/>
      <c r="D81" s="29"/>
      <c r="E81" s="28"/>
      <c r="F81" s="28"/>
    </row>
    <row r="82" spans="1:6" x14ac:dyDescent="0.15">
      <c r="A82" s="28"/>
      <c r="B82" s="28"/>
      <c r="C82" s="29"/>
      <c r="D82" s="29"/>
      <c r="E82" s="28"/>
      <c r="F82" s="28"/>
    </row>
    <row r="83" spans="1:6" x14ac:dyDescent="0.15">
      <c r="A83" s="28"/>
      <c r="B83" s="28"/>
      <c r="C83" s="29"/>
      <c r="D83" s="29"/>
      <c r="E83" s="28"/>
      <c r="F83" s="28"/>
    </row>
    <row r="84" spans="1:6" x14ac:dyDescent="0.15">
      <c r="A84" s="28"/>
      <c r="B84" s="28"/>
      <c r="C84" s="29"/>
      <c r="D84" s="29"/>
      <c r="E84" s="28"/>
      <c r="F84" s="28"/>
    </row>
    <row r="85" spans="1:6" x14ac:dyDescent="0.15">
      <c r="A85" s="28"/>
      <c r="B85" s="28"/>
      <c r="C85" s="29"/>
      <c r="D85" s="29"/>
      <c r="E85" s="28"/>
      <c r="F85" s="28"/>
    </row>
    <row r="86" spans="1:6" x14ac:dyDescent="0.15">
      <c r="A86" s="28"/>
      <c r="B86" s="28"/>
      <c r="C86" s="29"/>
      <c r="D86" s="29"/>
      <c r="E86" s="28"/>
      <c r="F86" s="28"/>
    </row>
    <row r="87" spans="1:6" x14ac:dyDescent="0.15">
      <c r="A87" s="28"/>
      <c r="B87" s="28"/>
      <c r="C87" s="29"/>
      <c r="D87" s="29"/>
      <c r="E87" s="28"/>
      <c r="F87" s="28"/>
    </row>
    <row r="88" spans="1:6" x14ac:dyDescent="0.15">
      <c r="A88" s="28"/>
      <c r="B88" s="28"/>
      <c r="C88" s="29"/>
      <c r="D88" s="29"/>
      <c r="E88" s="28"/>
      <c r="F88" s="28"/>
    </row>
    <row r="89" spans="1:6" x14ac:dyDescent="0.15">
      <c r="A89" s="28"/>
      <c r="B89" s="28"/>
      <c r="C89" s="29"/>
      <c r="D89" s="29"/>
      <c r="E89" s="29"/>
      <c r="F89" s="28"/>
    </row>
    <row r="90" spans="1:6" x14ac:dyDescent="0.15">
      <c r="A90" s="28"/>
      <c r="B90" s="28"/>
      <c r="C90" s="29"/>
      <c r="D90" s="29"/>
      <c r="E90" s="29"/>
      <c r="F90" s="28"/>
    </row>
    <row r="91" spans="1:6" x14ac:dyDescent="0.15">
      <c r="A91" s="28"/>
      <c r="B91" s="28"/>
      <c r="C91" s="29"/>
      <c r="D91" s="29"/>
      <c r="E91" s="29"/>
      <c r="F91" s="28"/>
    </row>
    <row r="92" spans="1:6" x14ac:dyDescent="0.15">
      <c r="A92" s="28"/>
      <c r="B92" s="28"/>
      <c r="C92" s="29"/>
      <c r="D92" s="29"/>
      <c r="E92" s="29"/>
      <c r="F92" s="28"/>
    </row>
    <row r="93" spans="1:6" x14ac:dyDescent="0.15">
      <c r="A93" s="28"/>
      <c r="B93" s="28"/>
      <c r="C93" s="29"/>
      <c r="D93" s="29"/>
      <c r="E93" s="29"/>
      <c r="F93" s="28"/>
    </row>
    <row r="94" spans="1:6" x14ac:dyDescent="0.15">
      <c r="A94" s="28"/>
      <c r="B94" s="28"/>
      <c r="C94" s="29"/>
      <c r="D94" s="29"/>
      <c r="E94" s="29"/>
      <c r="F94" s="28"/>
    </row>
    <row r="95" spans="1:6" x14ac:dyDescent="0.15">
      <c r="A95" s="28"/>
      <c r="B95" s="28"/>
      <c r="C95" s="29"/>
      <c r="D95" s="29"/>
      <c r="E95" s="29"/>
      <c r="F95" s="28"/>
    </row>
    <row r="96" spans="1:6" x14ac:dyDescent="0.15">
      <c r="A96" s="28"/>
      <c r="B96" s="28"/>
      <c r="C96" s="29"/>
      <c r="D96" s="29"/>
      <c r="E96" s="29"/>
      <c r="F96" s="28"/>
    </row>
    <row r="97" spans="1:6" x14ac:dyDescent="0.15">
      <c r="A97" s="28"/>
      <c r="B97" s="28"/>
      <c r="C97" s="29"/>
      <c r="D97" s="28"/>
      <c r="E97" s="28"/>
      <c r="F97" s="28"/>
    </row>
    <row r="98" spans="1:6" x14ac:dyDescent="0.15">
      <c r="A98" s="28"/>
      <c r="B98" s="28"/>
      <c r="C98" s="29"/>
      <c r="D98" s="28"/>
      <c r="E98" s="28"/>
      <c r="F98" s="28"/>
    </row>
    <row r="99" spans="1:6" x14ac:dyDescent="0.15">
      <c r="A99" s="28"/>
      <c r="B99" s="28"/>
      <c r="C99" s="29"/>
      <c r="D99" s="29"/>
      <c r="E99" s="28"/>
      <c r="F99" s="28"/>
    </row>
    <row r="100" spans="1:6" x14ac:dyDescent="0.15">
      <c r="A100" s="28"/>
      <c r="B100" s="28"/>
      <c r="C100" s="29"/>
      <c r="D100" s="29"/>
      <c r="E100" s="28"/>
      <c r="F100" s="28"/>
    </row>
    <row r="101" spans="1:6" x14ac:dyDescent="0.15">
      <c r="A101" s="28"/>
      <c r="B101" s="28"/>
      <c r="C101" s="29"/>
      <c r="D101" s="29"/>
      <c r="E101" s="28"/>
      <c r="F101" s="28"/>
    </row>
    <row r="102" spans="1:6" x14ac:dyDescent="0.15">
      <c r="A102" s="28"/>
      <c r="B102" s="28"/>
      <c r="C102" s="29"/>
      <c r="D102" s="29"/>
      <c r="E102" s="28"/>
      <c r="F102" s="28"/>
    </row>
    <row r="103" spans="1:6" x14ac:dyDescent="0.15">
      <c r="A103" s="28"/>
      <c r="B103" s="28"/>
      <c r="C103" s="29"/>
      <c r="D103" s="29"/>
      <c r="E103" s="28"/>
      <c r="F103" s="28"/>
    </row>
    <row r="104" spans="1:6" x14ac:dyDescent="0.15">
      <c r="A104" s="28"/>
      <c r="B104" s="28"/>
      <c r="C104" s="29"/>
      <c r="D104" s="29"/>
      <c r="E104" s="28"/>
      <c r="F104" s="28"/>
    </row>
    <row r="105" spans="1:6" x14ac:dyDescent="0.15">
      <c r="A105" s="28"/>
      <c r="B105" s="28"/>
      <c r="C105" s="29"/>
      <c r="D105" s="29"/>
      <c r="E105" s="28"/>
      <c r="F105" s="28"/>
    </row>
    <row r="106" spans="1:6" x14ac:dyDescent="0.15">
      <c r="A106" s="28"/>
      <c r="B106" s="28"/>
      <c r="C106" s="29"/>
      <c r="D106" s="29"/>
      <c r="E106" s="28"/>
      <c r="F106" s="28"/>
    </row>
    <row r="107" spans="1:6" x14ac:dyDescent="0.15">
      <c r="A107" s="28"/>
      <c r="B107" s="28"/>
      <c r="D107" s="28"/>
      <c r="E107" s="28"/>
      <c r="F107" s="28"/>
    </row>
    <row r="108" spans="1:6" x14ac:dyDescent="0.15">
      <c r="A108" s="28"/>
      <c r="B108" s="28"/>
      <c r="D108" s="28"/>
      <c r="E108" s="28"/>
      <c r="F108" s="28"/>
    </row>
    <row r="109" spans="1:6" x14ac:dyDescent="0.15">
      <c r="A109" s="28"/>
      <c r="B109" s="28"/>
      <c r="D109" s="28"/>
      <c r="E109" s="28"/>
      <c r="F109" s="28"/>
    </row>
    <row r="110" spans="1:6" x14ac:dyDescent="0.15">
      <c r="A110" s="28"/>
      <c r="B110" s="28"/>
      <c r="D110" s="28"/>
      <c r="E110" s="28"/>
      <c r="F110" s="28"/>
    </row>
    <row r="111" spans="1:6" x14ac:dyDescent="0.15">
      <c r="A111" s="28"/>
      <c r="B111" s="28"/>
      <c r="D111" s="28"/>
      <c r="E111" s="28"/>
      <c r="F111" s="28"/>
    </row>
    <row r="112" spans="1:6" x14ac:dyDescent="0.15">
      <c r="A112" s="28"/>
      <c r="B112" s="28"/>
      <c r="C112" s="29"/>
      <c r="D112" s="28"/>
      <c r="E112" s="28"/>
      <c r="F112" s="28"/>
    </row>
    <row r="113" spans="1:6" x14ac:dyDescent="0.15">
      <c r="A113" s="28"/>
      <c r="B113" s="28"/>
      <c r="C113" s="29"/>
      <c r="D113" s="28"/>
      <c r="E113" s="28"/>
      <c r="F113" s="28"/>
    </row>
    <row r="114" spans="1:6" x14ac:dyDescent="0.15">
      <c r="A114" s="28"/>
      <c r="B114" s="28"/>
      <c r="E114" s="28"/>
      <c r="F114" s="28"/>
    </row>
    <row r="115" spans="1:6" x14ac:dyDescent="0.15">
      <c r="A115" s="28"/>
      <c r="B115" s="28"/>
      <c r="C115" s="28"/>
      <c r="D115" s="28"/>
      <c r="E115" s="28"/>
      <c r="F115" s="28"/>
    </row>
    <row r="116" spans="1:6" x14ac:dyDescent="0.15">
      <c r="A116" s="28"/>
      <c r="B116" s="28"/>
      <c r="C116" s="28"/>
      <c r="D116" s="28"/>
      <c r="E116" s="28"/>
      <c r="F116" s="28"/>
    </row>
    <row r="117" spans="1:6" x14ac:dyDescent="0.15">
      <c r="A117" s="28"/>
      <c r="B117" s="28"/>
      <c r="C117" s="28"/>
      <c r="D117" s="28"/>
      <c r="E117" s="28"/>
      <c r="F117" s="28"/>
    </row>
    <row r="118" spans="1:6" x14ac:dyDescent="0.15">
      <c r="A118" s="28"/>
      <c r="B118" s="28"/>
      <c r="C118" s="28"/>
      <c r="D118" s="28"/>
      <c r="E118" s="28"/>
      <c r="F118" s="28"/>
    </row>
    <row r="119" spans="1:6" x14ac:dyDescent="0.15">
      <c r="A119" s="28"/>
      <c r="B119" s="28"/>
      <c r="C119" s="28"/>
      <c r="D119" s="28"/>
      <c r="E119" s="28"/>
      <c r="F119" s="28"/>
    </row>
    <row r="120" spans="1:6" x14ac:dyDescent="0.15">
      <c r="A120" s="28"/>
      <c r="B120" s="28"/>
      <c r="C120" s="28"/>
      <c r="D120" s="28"/>
      <c r="E120" s="29"/>
      <c r="F120" s="28"/>
    </row>
    <row r="121" spans="1:6" x14ac:dyDescent="0.15">
      <c r="A121" s="28"/>
      <c r="B121" s="28"/>
      <c r="C121" s="28"/>
      <c r="D121" s="28"/>
      <c r="E121" s="29"/>
      <c r="F121" s="28"/>
    </row>
    <row r="122" spans="1:6" x14ac:dyDescent="0.15">
      <c r="A122" s="28"/>
      <c r="B122" s="28"/>
      <c r="C122" s="28"/>
      <c r="D122" s="28"/>
      <c r="E122" s="29"/>
      <c r="F122" s="28"/>
    </row>
    <row r="123" spans="1:6" x14ac:dyDescent="0.15">
      <c r="A123" s="28"/>
      <c r="B123" s="28"/>
      <c r="C123" s="28"/>
      <c r="D123" s="28"/>
      <c r="E123" s="29"/>
      <c r="F123" s="28"/>
    </row>
    <row r="124" spans="1:6" x14ac:dyDescent="0.15">
      <c r="A124" s="28"/>
      <c r="B124" s="28"/>
      <c r="C124" s="28"/>
      <c r="D124" s="28"/>
      <c r="E124" s="29"/>
      <c r="F124" s="28"/>
    </row>
    <row r="125" spans="1:6" x14ac:dyDescent="0.15">
      <c r="A125" s="28"/>
      <c r="B125" s="28"/>
      <c r="C125" s="28"/>
      <c r="D125" s="28"/>
      <c r="E125" s="29"/>
      <c r="F125" s="28"/>
    </row>
    <row r="126" spans="1:6" x14ac:dyDescent="0.15">
      <c r="A126" s="28"/>
      <c r="B126" s="28"/>
      <c r="C126" s="29"/>
      <c r="D126" s="28"/>
      <c r="E126" s="29"/>
      <c r="F126" s="28"/>
    </row>
    <row r="127" spans="1:6" x14ac:dyDescent="0.15">
      <c r="A127" s="28"/>
      <c r="B127" s="28"/>
      <c r="C127" s="28"/>
      <c r="D127" s="29"/>
      <c r="E127" s="29"/>
      <c r="F127" s="28"/>
    </row>
    <row r="128" spans="1:6" x14ac:dyDescent="0.15">
      <c r="A128" s="28"/>
      <c r="B128" s="28"/>
      <c r="C128" s="28"/>
      <c r="D128" s="29"/>
      <c r="E128" s="29"/>
      <c r="F128" s="28"/>
    </row>
    <row r="129" spans="1:6" x14ac:dyDescent="0.15">
      <c r="A129" s="28"/>
      <c r="B129" s="28"/>
      <c r="C129" s="28"/>
      <c r="D129" s="29"/>
      <c r="E129" s="29"/>
      <c r="F129" s="28"/>
    </row>
    <row r="130" spans="1:6" x14ac:dyDescent="0.15">
      <c r="A130" s="28"/>
      <c r="B130" s="28"/>
      <c r="C130" s="28"/>
      <c r="D130" s="29"/>
      <c r="E130" s="29"/>
      <c r="F130" s="28"/>
    </row>
    <row r="131" spans="1:6" x14ac:dyDescent="0.15">
      <c r="A131" s="28"/>
      <c r="B131" s="28"/>
      <c r="C131" s="28"/>
      <c r="D131" s="28"/>
      <c r="E131" s="29"/>
      <c r="F131" s="28"/>
    </row>
    <row r="132" spans="1:6" x14ac:dyDescent="0.15">
      <c r="A132" s="28"/>
      <c r="B132" s="28"/>
      <c r="C132" s="29"/>
      <c r="D132" s="29"/>
      <c r="F132" s="28"/>
    </row>
    <row r="133" spans="1:6" x14ac:dyDescent="0.15">
      <c r="A133" s="28"/>
      <c r="B133" s="28"/>
      <c r="C133" s="29"/>
      <c r="D133" s="29"/>
      <c r="F133" s="28"/>
    </row>
    <row r="134" spans="1:6" x14ac:dyDescent="0.15">
      <c r="A134" s="28"/>
      <c r="B134" s="28"/>
      <c r="C134" s="29"/>
      <c r="D134" s="29"/>
      <c r="F134" s="28"/>
    </row>
    <row r="135" spans="1:6" x14ac:dyDescent="0.15">
      <c r="A135" s="28"/>
      <c r="B135" s="28"/>
      <c r="C135" s="29"/>
      <c r="D135" s="29"/>
      <c r="F135" s="28"/>
    </row>
    <row r="136" spans="1:6" x14ac:dyDescent="0.15">
      <c r="A136" s="28"/>
      <c r="B136" s="28"/>
      <c r="C136" s="29"/>
      <c r="D136" s="29"/>
      <c r="F136" s="28"/>
    </row>
    <row r="137" spans="1:6" x14ac:dyDescent="0.15">
      <c r="A137" s="28"/>
      <c r="B137" s="28"/>
      <c r="C137" s="29"/>
      <c r="D137" s="29"/>
      <c r="F137" s="28"/>
    </row>
    <row r="138" spans="1:6" x14ac:dyDescent="0.15">
      <c r="A138" s="28"/>
      <c r="B138" s="28"/>
      <c r="C138" s="29"/>
      <c r="D138" s="29"/>
      <c r="F138" s="28"/>
    </row>
    <row r="139" spans="1:6" x14ac:dyDescent="0.15">
      <c r="A139" s="28"/>
      <c r="B139" s="28"/>
      <c r="C139" s="29"/>
      <c r="D139" s="29"/>
      <c r="F139" s="28"/>
    </row>
    <row r="140" spans="1:6" x14ac:dyDescent="0.15">
      <c r="A140" s="28"/>
      <c r="B140" s="28"/>
      <c r="C140" s="29"/>
      <c r="D140" s="28"/>
      <c r="E140" s="29"/>
      <c r="F140" s="28"/>
    </row>
    <row r="141" spans="1:6" x14ac:dyDescent="0.15">
      <c r="A141" s="28"/>
      <c r="B141" s="28"/>
      <c r="C141" s="29"/>
      <c r="D141" s="28"/>
      <c r="E141" s="29"/>
      <c r="F141" s="28"/>
    </row>
    <row r="142" spans="1:6" x14ac:dyDescent="0.15">
      <c r="A142" s="28"/>
      <c r="B142" s="28"/>
      <c r="C142" s="29"/>
      <c r="D142" s="28"/>
      <c r="E142" s="29"/>
      <c r="F142" s="28"/>
    </row>
    <row r="143" spans="1:6" x14ac:dyDescent="0.15">
      <c r="A143" s="28"/>
      <c r="B143" s="28"/>
      <c r="C143" s="29"/>
      <c r="D143" s="28"/>
      <c r="E143" s="29"/>
      <c r="F143" s="28"/>
    </row>
    <row r="144" spans="1:6" x14ac:dyDescent="0.15">
      <c r="A144" s="28"/>
      <c r="B144" s="28"/>
      <c r="C144" s="29"/>
      <c r="D144" s="28"/>
      <c r="E144" s="29"/>
      <c r="F144" s="28"/>
    </row>
    <row r="145" spans="1:6" x14ac:dyDescent="0.15">
      <c r="A145" s="28"/>
      <c r="B145" s="28"/>
      <c r="D145" s="28"/>
      <c r="E145" s="29"/>
      <c r="F145" s="28"/>
    </row>
    <row r="146" spans="1:6" x14ac:dyDescent="0.15">
      <c r="A146" s="28"/>
      <c r="B146" s="28"/>
      <c r="C146" s="29"/>
      <c r="D146" s="28"/>
      <c r="E146" s="29"/>
      <c r="F146" s="28"/>
    </row>
    <row r="147" spans="1:6" x14ac:dyDescent="0.15">
      <c r="A147" s="28"/>
      <c r="B147" s="28"/>
      <c r="C147" s="29"/>
      <c r="D147" s="28"/>
      <c r="E147" s="29"/>
      <c r="F147" s="28"/>
    </row>
    <row r="148" spans="1:6" x14ac:dyDescent="0.15">
      <c r="A148" s="28"/>
      <c r="B148" s="28"/>
      <c r="C148" s="29"/>
      <c r="D148" s="28"/>
      <c r="E148" s="29"/>
      <c r="F148" s="28"/>
    </row>
    <row r="149" spans="1:6" x14ac:dyDescent="0.15">
      <c r="A149" s="28"/>
      <c r="B149" s="28"/>
      <c r="C149" s="29"/>
      <c r="D149" s="28"/>
      <c r="E149" s="29"/>
      <c r="F149" s="28"/>
    </row>
    <row r="150" spans="1:6" x14ac:dyDescent="0.15">
      <c r="A150" s="28"/>
      <c r="B150" s="28"/>
      <c r="C150" s="29"/>
      <c r="D150" s="28"/>
      <c r="E150" s="29"/>
      <c r="F150" s="28"/>
    </row>
    <row r="151" spans="1:6" x14ac:dyDescent="0.15">
      <c r="A151" s="28"/>
      <c r="B151" s="28"/>
      <c r="C151" s="29"/>
      <c r="D151" s="28"/>
      <c r="E151" s="29"/>
      <c r="F151" s="28"/>
    </row>
    <row r="152" spans="1:6" x14ac:dyDescent="0.15">
      <c r="A152" s="28"/>
      <c r="B152" s="28"/>
      <c r="C152" s="29"/>
      <c r="D152" s="28"/>
      <c r="E152" s="29"/>
      <c r="F152" s="28"/>
    </row>
    <row r="153" spans="1:6" x14ac:dyDescent="0.15">
      <c r="A153" s="28"/>
      <c r="B153" s="28"/>
      <c r="C153" s="29"/>
      <c r="D153" s="28"/>
      <c r="E153" s="29"/>
      <c r="F153" s="28"/>
    </row>
    <row r="154" spans="1:6" x14ac:dyDescent="0.15">
      <c r="A154" s="28"/>
      <c r="B154" s="28"/>
      <c r="C154" s="29"/>
      <c r="D154" s="28"/>
      <c r="E154" s="29"/>
      <c r="F154" s="28"/>
    </row>
    <row r="155" spans="1:6" x14ac:dyDescent="0.15">
      <c r="A155" s="28"/>
      <c r="B155" s="28"/>
      <c r="C155" s="29"/>
      <c r="D155" s="28"/>
      <c r="E155" s="29"/>
      <c r="F155" s="28"/>
    </row>
    <row r="156" spans="1:6" x14ac:dyDescent="0.15">
      <c r="A156" s="28"/>
      <c r="B156" s="28"/>
      <c r="C156" s="29"/>
      <c r="D156" s="28"/>
      <c r="E156" s="29"/>
      <c r="F156" s="28"/>
    </row>
    <row r="157" spans="1:6" x14ac:dyDescent="0.15">
      <c r="A157" s="28"/>
      <c r="B157" s="28"/>
      <c r="C157" s="29"/>
      <c r="D157" s="28"/>
      <c r="E157" s="29"/>
      <c r="F157" s="28"/>
    </row>
    <row r="158" spans="1:6" x14ac:dyDescent="0.15">
      <c r="A158" s="28"/>
      <c r="B158" s="28"/>
      <c r="C158" s="29"/>
      <c r="D158" s="28"/>
      <c r="E158" s="29"/>
      <c r="F158" s="28"/>
    </row>
    <row r="159" spans="1:6" x14ac:dyDescent="0.15">
      <c r="A159" s="28"/>
      <c r="B159" s="28"/>
      <c r="C159" s="28"/>
      <c r="D159" s="28"/>
      <c r="E159" s="29"/>
      <c r="F159" s="28"/>
    </row>
    <row r="160" spans="1:6" x14ac:dyDescent="0.15">
      <c r="A160" s="28"/>
      <c r="B160" s="28"/>
      <c r="C160" s="28"/>
      <c r="D160" s="28"/>
      <c r="E160" s="29"/>
      <c r="F160" s="28"/>
    </row>
    <row r="161" spans="1:6" x14ac:dyDescent="0.15">
      <c r="A161" s="28"/>
      <c r="B161" s="28"/>
      <c r="C161" s="28"/>
      <c r="D161" s="28"/>
      <c r="E161" s="29"/>
      <c r="F161" s="28"/>
    </row>
    <row r="162" spans="1:6" x14ac:dyDescent="0.15">
      <c r="A162" s="28"/>
      <c r="B162" s="28"/>
      <c r="C162" s="28"/>
      <c r="D162" s="28"/>
      <c r="E162" s="29"/>
      <c r="F162" s="28"/>
    </row>
    <row r="163" spans="1:6" x14ac:dyDescent="0.15">
      <c r="A163" s="28"/>
      <c r="B163" s="28"/>
      <c r="C163" s="28"/>
      <c r="D163" s="28"/>
      <c r="E163" s="29"/>
      <c r="F163" s="28"/>
    </row>
    <row r="164" spans="1:6" x14ac:dyDescent="0.15">
      <c r="A164" s="28"/>
      <c r="B164" s="28"/>
      <c r="C164" s="29"/>
      <c r="D164" s="28"/>
      <c r="E164" s="29"/>
      <c r="F164" s="28"/>
    </row>
    <row r="165" spans="1:6" x14ac:dyDescent="0.15">
      <c r="A165" s="28"/>
      <c r="B165" s="28"/>
      <c r="C165" s="29"/>
      <c r="D165" s="28"/>
      <c r="E165" s="29"/>
      <c r="F165" s="28"/>
    </row>
    <row r="166" spans="1:6" x14ac:dyDescent="0.15">
      <c r="A166" s="28"/>
      <c r="B166" s="28"/>
      <c r="C166" s="29"/>
      <c r="D166" s="28"/>
      <c r="E166" s="29"/>
      <c r="F166" s="28"/>
    </row>
    <row r="167" spans="1:6" x14ac:dyDescent="0.15">
      <c r="A167" s="28"/>
      <c r="B167" s="28"/>
      <c r="C167" s="29"/>
      <c r="D167" s="28"/>
      <c r="E167" s="29"/>
      <c r="F167" s="28"/>
    </row>
    <row r="168" spans="1:6" x14ac:dyDescent="0.15">
      <c r="A168" s="28"/>
      <c r="B168" s="28"/>
      <c r="C168" s="29"/>
      <c r="D168" s="28"/>
      <c r="E168" s="29"/>
      <c r="F168" s="28"/>
    </row>
    <row r="169" spans="1:6" x14ac:dyDescent="0.15">
      <c r="A169" s="28"/>
      <c r="B169" s="28"/>
      <c r="C169" s="29"/>
      <c r="D169" s="28"/>
      <c r="E169" s="29"/>
      <c r="F169" s="28"/>
    </row>
    <row r="170" spans="1:6" x14ac:dyDescent="0.15">
      <c r="A170" s="28"/>
      <c r="B170" s="28"/>
      <c r="C170" s="29"/>
      <c r="D170" s="28"/>
      <c r="E170" s="29"/>
      <c r="F170" s="28"/>
    </row>
    <row r="171" spans="1:6" x14ac:dyDescent="0.15">
      <c r="A171" s="28"/>
      <c r="B171" s="28"/>
      <c r="C171" s="29"/>
      <c r="D171" s="28"/>
      <c r="E171" s="29"/>
      <c r="F171" s="28"/>
    </row>
    <row r="172" spans="1:6" x14ac:dyDescent="0.15">
      <c r="A172" s="28"/>
      <c r="B172" s="28"/>
      <c r="C172" s="29"/>
      <c r="D172" s="28"/>
      <c r="E172" s="29"/>
      <c r="F172" s="28"/>
    </row>
    <row r="173" spans="1:6" x14ac:dyDescent="0.15">
      <c r="A173" s="28"/>
      <c r="B173" s="28"/>
      <c r="C173" s="29"/>
      <c r="D173" s="28"/>
      <c r="E173" s="29"/>
      <c r="F173" s="28"/>
    </row>
    <row r="174" spans="1:6" x14ac:dyDescent="0.15">
      <c r="A174" s="28"/>
      <c r="B174" s="28"/>
      <c r="C174" s="29"/>
      <c r="D174" s="28"/>
      <c r="E174" s="29"/>
      <c r="F174" s="28"/>
    </row>
    <row r="175" spans="1:6" x14ac:dyDescent="0.15">
      <c r="A175" s="28"/>
      <c r="B175" s="28"/>
      <c r="C175" s="29"/>
      <c r="D175" s="28"/>
      <c r="E175" s="28"/>
      <c r="F175" s="28"/>
    </row>
    <row r="176" spans="1:6" x14ac:dyDescent="0.15">
      <c r="A176" s="28"/>
      <c r="B176" s="28"/>
      <c r="C176" s="29"/>
      <c r="D176" s="28"/>
      <c r="E176" s="28"/>
      <c r="F176" s="28"/>
    </row>
    <row r="177" spans="1:6" x14ac:dyDescent="0.15">
      <c r="A177" s="28"/>
      <c r="B177" s="28"/>
      <c r="C177" s="29"/>
      <c r="D177" s="28"/>
      <c r="E177" s="28"/>
      <c r="F177" s="28"/>
    </row>
    <row r="178" spans="1:6" x14ac:dyDescent="0.15">
      <c r="A178" s="28"/>
      <c r="B178" s="28"/>
      <c r="C178" s="28"/>
      <c r="D178" s="28"/>
      <c r="E178" s="28"/>
      <c r="F178" s="28"/>
    </row>
    <row r="179" spans="1:6" x14ac:dyDescent="0.15">
      <c r="A179" s="28"/>
      <c r="B179" s="28"/>
      <c r="C179" s="28"/>
      <c r="D179" s="28"/>
      <c r="E179" s="28"/>
      <c r="F179" s="28"/>
    </row>
    <row r="180" spans="1:6" x14ac:dyDescent="0.15">
      <c r="A180" s="28"/>
      <c r="B180" s="28"/>
      <c r="C180" s="28"/>
      <c r="D180" s="28"/>
      <c r="E180" s="29"/>
      <c r="F180" s="28"/>
    </row>
    <row r="181" spans="1:6" x14ac:dyDescent="0.15">
      <c r="A181" s="28"/>
      <c r="B181" s="28"/>
      <c r="C181" s="28"/>
      <c r="D181" s="28"/>
      <c r="E181" s="28"/>
      <c r="F181" s="28"/>
    </row>
    <row r="182" spans="1:6" x14ac:dyDescent="0.15">
      <c r="A182" s="28"/>
      <c r="B182" s="28"/>
      <c r="C182" s="28"/>
      <c r="D182" s="28"/>
      <c r="E182" s="29"/>
      <c r="F182" s="28"/>
    </row>
    <row r="183" spans="1:6" x14ac:dyDescent="0.15">
      <c r="A183" s="28"/>
      <c r="B183" s="28"/>
      <c r="C183" s="28"/>
      <c r="D183" s="28"/>
      <c r="E183" s="28"/>
      <c r="F183" s="28"/>
    </row>
    <row r="184" spans="1:6" x14ac:dyDescent="0.15">
      <c r="A184" s="28"/>
      <c r="B184" s="28"/>
      <c r="C184" s="28"/>
      <c r="D184" s="28"/>
      <c r="E184" s="29"/>
      <c r="F184" s="28"/>
    </row>
    <row r="185" spans="1:6" x14ac:dyDescent="0.15">
      <c r="A185" s="28"/>
      <c r="B185" s="28"/>
      <c r="C185" s="28"/>
      <c r="D185" s="28"/>
      <c r="E185" s="29"/>
      <c r="F185" s="28"/>
    </row>
    <row r="186" spans="1:6" x14ac:dyDescent="0.15">
      <c r="A186" s="28"/>
      <c r="B186" s="28"/>
      <c r="C186" s="29"/>
      <c r="D186" s="28"/>
      <c r="E186" s="29"/>
      <c r="F186" s="28"/>
    </row>
    <row r="187" spans="1:6" x14ac:dyDescent="0.15">
      <c r="A187" s="28"/>
      <c r="B187" s="28"/>
      <c r="C187" s="29"/>
      <c r="D187" s="28"/>
      <c r="E187" s="28"/>
      <c r="F187" s="28"/>
    </row>
    <row r="188" spans="1:6" x14ac:dyDescent="0.15">
      <c r="A188" s="28"/>
      <c r="B188" s="28"/>
      <c r="C188" s="29"/>
      <c r="D188" s="29"/>
      <c r="E188" s="28"/>
      <c r="F188" s="28"/>
    </row>
    <row r="189" spans="1:6" x14ac:dyDescent="0.15">
      <c r="A189" s="28"/>
      <c r="B189" s="28"/>
      <c r="C189" s="29"/>
      <c r="D189" s="29"/>
      <c r="E189" s="28"/>
      <c r="F189" s="28"/>
    </row>
    <row r="190" spans="1:6" x14ac:dyDescent="0.15">
      <c r="A190" s="28"/>
      <c r="B190" s="28"/>
      <c r="C190" s="29"/>
      <c r="E190" s="28"/>
      <c r="F190" s="28"/>
    </row>
    <row r="191" spans="1:6" x14ac:dyDescent="0.15">
      <c r="A191" s="28"/>
      <c r="B191" s="28"/>
      <c r="C191" s="29"/>
      <c r="D191" s="28"/>
      <c r="E191" s="28"/>
      <c r="F191" s="28"/>
    </row>
    <row r="192" spans="1:6" x14ac:dyDescent="0.15">
      <c r="A192" s="28"/>
      <c r="B192" s="28"/>
      <c r="C192" s="29"/>
      <c r="D192" s="28"/>
      <c r="E192" s="28"/>
      <c r="F192" s="28"/>
    </row>
    <row r="193" spans="1:6" x14ac:dyDescent="0.15">
      <c r="A193" s="28"/>
      <c r="B193" s="28"/>
      <c r="C193" s="29"/>
      <c r="D193" s="28"/>
      <c r="E193" s="29"/>
      <c r="F193" s="28"/>
    </row>
    <row r="194" spans="1:6" x14ac:dyDescent="0.15">
      <c r="A194" s="28"/>
      <c r="B194" s="28"/>
      <c r="C194" s="29"/>
      <c r="D194" s="28"/>
      <c r="E194" s="29"/>
      <c r="F194" s="28"/>
    </row>
    <row r="195" spans="1:6" x14ac:dyDescent="0.15">
      <c r="A195" s="28"/>
      <c r="B195" s="28"/>
      <c r="C195" s="29"/>
      <c r="D195" s="28"/>
      <c r="E195" s="28"/>
      <c r="F195" s="28"/>
    </row>
    <row r="196" spans="1:6" x14ac:dyDescent="0.15">
      <c r="A196" s="28"/>
      <c r="B196" s="28"/>
      <c r="C196" s="28"/>
      <c r="D196" s="28"/>
      <c r="E196" s="28"/>
      <c r="F196" s="28"/>
    </row>
    <row r="197" spans="1:6" x14ac:dyDescent="0.15">
      <c r="A197" s="28"/>
      <c r="B197" s="28"/>
      <c r="C197" s="28"/>
      <c r="D197" s="28"/>
      <c r="E197" s="28"/>
      <c r="F197" s="28"/>
    </row>
    <row r="198" spans="1:6" x14ac:dyDescent="0.15">
      <c r="A198" s="28"/>
      <c r="B198" s="28"/>
      <c r="D198" s="28"/>
      <c r="E198" s="28"/>
      <c r="F198" s="28"/>
    </row>
    <row r="199" spans="1:6" x14ac:dyDescent="0.15">
      <c r="A199" s="28"/>
      <c r="B199" s="28"/>
      <c r="C199" s="28"/>
      <c r="D199" s="28"/>
      <c r="E199" s="28"/>
      <c r="F199" s="28"/>
    </row>
    <row r="200" spans="1:6" x14ac:dyDescent="0.15">
      <c r="A200" s="28"/>
      <c r="B200" s="28"/>
      <c r="D200" s="28"/>
      <c r="E200" s="28"/>
      <c r="F200" s="28"/>
    </row>
    <row r="201" spans="1:6" x14ac:dyDescent="0.15">
      <c r="A201" s="28"/>
      <c r="B201" s="28"/>
      <c r="C201" s="28"/>
      <c r="D201" s="29"/>
      <c r="E201" s="28"/>
      <c r="F201" s="28"/>
    </row>
    <row r="202" spans="1:6" x14ac:dyDescent="0.15">
      <c r="A202" s="28"/>
      <c r="B202" s="28"/>
      <c r="C202" s="28"/>
      <c r="D202" s="28"/>
      <c r="E202" s="28"/>
      <c r="F202" s="28"/>
    </row>
    <row r="203" spans="1:6" x14ac:dyDescent="0.15">
      <c r="A203" s="28"/>
      <c r="B203" s="28"/>
      <c r="C203" s="28"/>
      <c r="D203" s="28"/>
      <c r="E203" s="28"/>
      <c r="F203" s="28"/>
    </row>
    <row r="204" spans="1:6" x14ac:dyDescent="0.15">
      <c r="A204" s="28"/>
      <c r="B204" s="28"/>
      <c r="C204" s="28"/>
      <c r="D204" s="28"/>
      <c r="E204" s="28"/>
      <c r="F204" s="28"/>
    </row>
    <row r="205" spans="1:6" x14ac:dyDescent="0.15">
      <c r="A205" s="28"/>
      <c r="B205" s="28"/>
      <c r="D205" s="28"/>
      <c r="E205" s="28"/>
      <c r="F205" s="28"/>
    </row>
    <row r="206" spans="1:6" x14ac:dyDescent="0.15">
      <c r="A206" s="28"/>
      <c r="B206" s="28"/>
      <c r="C206" s="28"/>
      <c r="D206" s="28"/>
      <c r="E206" s="28"/>
      <c r="F206" s="28"/>
    </row>
    <row r="207" spans="1:6" x14ac:dyDescent="0.15">
      <c r="A207" s="28"/>
      <c r="B207" s="28"/>
      <c r="D207" s="28"/>
      <c r="E207" s="28"/>
      <c r="F207" s="28"/>
    </row>
    <row r="208" spans="1:6" x14ac:dyDescent="0.15">
      <c r="A208" s="28"/>
      <c r="B208" s="28"/>
      <c r="C208" s="28"/>
      <c r="D208" s="28"/>
      <c r="E208" s="28"/>
      <c r="F208" s="28"/>
    </row>
    <row r="209" spans="1:6" x14ac:dyDescent="0.15">
      <c r="A209" s="28"/>
      <c r="B209" s="28"/>
      <c r="C209" s="28"/>
      <c r="D209" s="28"/>
      <c r="E209" s="29"/>
      <c r="F209" s="28"/>
    </row>
    <row r="210" spans="1:6" x14ac:dyDescent="0.15">
      <c r="A210" s="28"/>
      <c r="B210" s="28"/>
      <c r="C210" s="28"/>
      <c r="D210" s="28"/>
      <c r="E210" s="29"/>
      <c r="F210" s="28"/>
    </row>
    <row r="211" spans="1:6" x14ac:dyDescent="0.15">
      <c r="A211" s="28"/>
      <c r="B211" s="28"/>
      <c r="C211" s="28"/>
      <c r="D211" s="28"/>
      <c r="E211" s="29"/>
      <c r="F211" s="28"/>
    </row>
    <row r="212" spans="1:6" x14ac:dyDescent="0.15">
      <c r="A212" s="28"/>
      <c r="B212" s="28"/>
      <c r="C212" s="28"/>
      <c r="D212" s="28"/>
      <c r="E212" s="29"/>
      <c r="F212" s="28"/>
    </row>
    <row r="213" spans="1:6" x14ac:dyDescent="0.15">
      <c r="A213" s="28"/>
      <c r="B213" s="28"/>
      <c r="C213" s="28"/>
      <c r="D213" s="28"/>
      <c r="E213" s="29"/>
      <c r="F213" s="28"/>
    </row>
    <row r="214" spans="1:6" x14ac:dyDescent="0.15">
      <c r="A214" s="28"/>
      <c r="B214" s="28"/>
      <c r="C214" s="28"/>
      <c r="D214" s="28"/>
      <c r="E214" s="29"/>
      <c r="F214" s="28"/>
    </row>
    <row r="215" spans="1:6" x14ac:dyDescent="0.15">
      <c r="A215" s="28"/>
      <c r="B215" s="28"/>
      <c r="C215" s="28"/>
      <c r="D215" s="28"/>
      <c r="E215" s="29"/>
      <c r="F215" s="28"/>
    </row>
    <row r="216" spans="1:6" x14ac:dyDescent="0.15">
      <c r="A216" s="28"/>
      <c r="B216" s="28"/>
      <c r="C216" s="28"/>
      <c r="D216" s="28"/>
      <c r="E216" s="29"/>
      <c r="F216" s="28"/>
    </row>
    <row r="217" spans="1:6" x14ac:dyDescent="0.15">
      <c r="A217" s="28"/>
      <c r="B217" s="28"/>
      <c r="C217" s="29"/>
      <c r="D217" s="28"/>
      <c r="E217" s="29"/>
      <c r="F217" s="28"/>
    </row>
    <row r="218" spans="1:6" x14ac:dyDescent="0.15">
      <c r="A218" s="28"/>
      <c r="B218" s="28"/>
      <c r="C218" s="29"/>
      <c r="D218" s="28"/>
      <c r="E218" s="29"/>
      <c r="F218" s="28"/>
    </row>
    <row r="219" spans="1:6" x14ac:dyDescent="0.15">
      <c r="A219" s="28"/>
      <c r="B219" s="28"/>
      <c r="C219" s="29"/>
      <c r="D219" s="28"/>
      <c r="E219" s="29"/>
      <c r="F219" s="28"/>
    </row>
    <row r="220" spans="1:6" x14ac:dyDescent="0.15">
      <c r="A220" s="28"/>
      <c r="B220" s="28"/>
      <c r="C220" s="28"/>
      <c r="D220" s="28"/>
      <c r="E220" s="29"/>
      <c r="F220" s="28"/>
    </row>
    <row r="221" spans="1:6" x14ac:dyDescent="0.15">
      <c r="A221" s="28"/>
      <c r="B221" s="28"/>
      <c r="C221" s="29"/>
      <c r="D221" s="28"/>
      <c r="E221" s="29"/>
      <c r="F221" s="28"/>
    </row>
    <row r="222" spans="1:6" x14ac:dyDescent="0.15">
      <c r="A222" s="28"/>
      <c r="B222" s="28"/>
      <c r="C222" s="28"/>
      <c r="D222" s="28"/>
      <c r="E222" s="29"/>
      <c r="F222" s="28"/>
    </row>
    <row r="223" spans="1:6" x14ac:dyDescent="0.15">
      <c r="A223" s="28"/>
      <c r="B223" s="28"/>
      <c r="C223" s="28"/>
      <c r="D223" s="28"/>
      <c r="E223" s="29"/>
      <c r="F223" s="28"/>
    </row>
    <row r="224" spans="1:6" x14ac:dyDescent="0.15">
      <c r="A224" s="28"/>
      <c r="B224" s="28"/>
      <c r="C224" s="28"/>
      <c r="D224" s="28"/>
      <c r="E224" s="29"/>
      <c r="F224" s="28"/>
    </row>
    <row r="225" spans="1:6" x14ac:dyDescent="0.15">
      <c r="A225" s="28"/>
      <c r="B225" s="28"/>
      <c r="D225" s="29"/>
      <c r="E225" s="28"/>
      <c r="F225" s="28"/>
    </row>
    <row r="226" spans="1:6" x14ac:dyDescent="0.15">
      <c r="A226" s="28"/>
      <c r="B226" s="28"/>
      <c r="D226" s="29"/>
      <c r="E226" s="29"/>
      <c r="F226" s="28"/>
    </row>
    <row r="227" spans="1:6" x14ac:dyDescent="0.15">
      <c r="A227" s="28"/>
      <c r="B227" s="28"/>
      <c r="D227" s="29"/>
      <c r="E227" s="29"/>
      <c r="F227" s="28"/>
    </row>
    <row r="228" spans="1:6" x14ac:dyDescent="0.15">
      <c r="A228" s="28"/>
      <c r="B228" s="28"/>
      <c r="D228" s="28"/>
      <c r="E228" s="29"/>
      <c r="F228" s="28"/>
    </row>
    <row r="229" spans="1:6" x14ac:dyDescent="0.15">
      <c r="A229" s="28"/>
      <c r="B229" s="28"/>
      <c r="D229" s="28"/>
      <c r="E229" s="28"/>
      <c r="F229" s="28"/>
    </row>
    <row r="230" spans="1:6" x14ac:dyDescent="0.15">
      <c r="A230" s="28"/>
      <c r="B230" s="28"/>
      <c r="D230" s="29"/>
      <c r="E230" s="28"/>
      <c r="F230" s="28"/>
    </row>
    <row r="231" spans="1:6" x14ac:dyDescent="0.15">
      <c r="A231" s="28"/>
      <c r="B231" s="28"/>
      <c r="E231" s="28"/>
      <c r="F231" s="28"/>
    </row>
    <row r="232" spans="1:6" x14ac:dyDescent="0.15">
      <c r="A232" s="28"/>
      <c r="B232" s="28"/>
      <c r="E232" s="29"/>
      <c r="F232" s="28"/>
    </row>
    <row r="233" spans="1:6" x14ac:dyDescent="0.15">
      <c r="A233" s="28"/>
      <c r="B233" s="28"/>
      <c r="C233" s="29"/>
      <c r="D233" s="29"/>
      <c r="E233" s="29"/>
      <c r="F233" s="28"/>
    </row>
    <row r="234" spans="1:6" x14ac:dyDescent="0.15">
      <c r="A234" s="28"/>
      <c r="B234" s="28"/>
      <c r="C234" s="29"/>
      <c r="D234" s="29"/>
      <c r="E234" s="29"/>
      <c r="F234" s="28"/>
    </row>
    <row r="235" spans="1:6" x14ac:dyDescent="0.15">
      <c r="A235" s="28"/>
      <c r="B235" s="28"/>
      <c r="C235" s="28"/>
      <c r="D235" s="28"/>
      <c r="E235" s="29"/>
      <c r="F235" s="28"/>
    </row>
    <row r="236" spans="1:6" x14ac:dyDescent="0.15">
      <c r="A236" s="28"/>
      <c r="B236" s="28"/>
      <c r="C236" s="28"/>
      <c r="D236" s="28"/>
      <c r="E236" s="29"/>
      <c r="F236" s="28"/>
    </row>
    <row r="237" spans="1:6" x14ac:dyDescent="0.15">
      <c r="A237" s="28"/>
      <c r="B237" s="28"/>
      <c r="C237" s="28"/>
      <c r="D237" s="28"/>
      <c r="E237" s="29"/>
      <c r="F237" s="28"/>
    </row>
    <row r="238" spans="1:6" x14ac:dyDescent="0.15">
      <c r="A238" s="28"/>
      <c r="B238" s="28"/>
      <c r="C238" s="29"/>
      <c r="D238" s="29"/>
      <c r="E238" s="28"/>
      <c r="F238" s="28"/>
    </row>
    <row r="239" spans="1:6" x14ac:dyDescent="0.15">
      <c r="A239" s="28"/>
      <c r="B239" s="28"/>
      <c r="C239" s="29"/>
      <c r="D239" s="29"/>
      <c r="E239" s="28"/>
      <c r="F239" s="28"/>
    </row>
    <row r="240" spans="1:6" x14ac:dyDescent="0.15">
      <c r="A240" s="28"/>
      <c r="B240" s="28"/>
      <c r="C240" s="29"/>
      <c r="D240" s="29"/>
      <c r="E240" s="28"/>
      <c r="F240" s="28"/>
    </row>
    <row r="241" spans="1:6" x14ac:dyDescent="0.15">
      <c r="A241" s="28"/>
      <c r="B241" s="28"/>
      <c r="C241" s="29"/>
      <c r="D241" s="29"/>
      <c r="E241" s="28"/>
      <c r="F241" s="28"/>
    </row>
    <row r="242" spans="1:6" x14ac:dyDescent="0.15">
      <c r="A242" s="28"/>
      <c r="B242" s="28"/>
      <c r="C242" s="29"/>
      <c r="D242" s="29"/>
      <c r="E242" s="28"/>
      <c r="F242" s="28"/>
    </row>
    <row r="243" spans="1:6" x14ac:dyDescent="0.15">
      <c r="A243" s="28"/>
      <c r="B243" s="28"/>
      <c r="C243" s="29"/>
      <c r="D243" s="29"/>
      <c r="E243" s="28"/>
      <c r="F243" s="28"/>
    </row>
    <row r="244" spans="1:6" x14ac:dyDescent="0.15">
      <c r="A244" s="28"/>
      <c r="B244" s="28"/>
      <c r="C244" s="29"/>
      <c r="D244" s="29"/>
      <c r="E244" s="28"/>
      <c r="F244" s="28"/>
    </row>
    <row r="245" spans="1:6" x14ac:dyDescent="0.15">
      <c r="A245" s="28"/>
      <c r="B245" s="28"/>
      <c r="C245" s="29"/>
      <c r="D245" s="29"/>
      <c r="E245" s="28"/>
      <c r="F245" s="28"/>
    </row>
    <row r="246" spans="1:6" x14ac:dyDescent="0.15">
      <c r="A246" s="28"/>
      <c r="B246" s="28"/>
      <c r="D246" s="28"/>
      <c r="E246" s="28"/>
      <c r="F246" s="28"/>
    </row>
    <row r="247" spans="1:6" x14ac:dyDescent="0.15">
      <c r="A247" s="28"/>
      <c r="B247" s="28"/>
      <c r="C247" s="29"/>
      <c r="D247" s="28"/>
      <c r="E247" s="29"/>
      <c r="F247" s="28"/>
    </row>
    <row r="248" spans="1:6" x14ac:dyDescent="0.15">
      <c r="A248" s="28"/>
      <c r="B248" s="28"/>
      <c r="D248" s="28"/>
      <c r="E248" s="29"/>
      <c r="F248" s="28"/>
    </row>
    <row r="249" spans="1:6" x14ac:dyDescent="0.15">
      <c r="A249" s="28"/>
      <c r="B249" s="28"/>
      <c r="C249" s="28"/>
      <c r="D249" s="28"/>
      <c r="E249" s="29"/>
      <c r="F249" s="28"/>
    </row>
    <row r="250" spans="1:6" x14ac:dyDescent="0.15">
      <c r="A250" s="28"/>
      <c r="B250" s="28"/>
      <c r="C250" s="28"/>
      <c r="D250" s="28"/>
      <c r="E250" s="29"/>
      <c r="F250" s="28"/>
    </row>
    <row r="251" spans="1:6" x14ac:dyDescent="0.15">
      <c r="A251" s="28"/>
      <c r="B251" s="28"/>
      <c r="C251" s="28"/>
      <c r="D251" s="28"/>
      <c r="E251" s="29"/>
      <c r="F251" s="28"/>
    </row>
    <row r="252" spans="1:6" x14ac:dyDescent="0.15">
      <c r="A252" s="28"/>
      <c r="B252" s="28"/>
      <c r="C252" s="28"/>
      <c r="D252" s="28"/>
      <c r="E252" s="29"/>
      <c r="F252" s="28"/>
    </row>
    <row r="253" spans="1:6" x14ac:dyDescent="0.15">
      <c r="A253" s="28"/>
      <c r="B253" s="28"/>
      <c r="D253" s="28"/>
      <c r="E253" s="28"/>
      <c r="F253" s="28"/>
    </row>
    <row r="254" spans="1:6" x14ac:dyDescent="0.15">
      <c r="A254" s="28"/>
      <c r="B254" s="28"/>
      <c r="C254" s="28"/>
      <c r="D254" s="28"/>
      <c r="E254" s="29"/>
      <c r="F254" s="28"/>
    </row>
    <row r="255" spans="1:6" x14ac:dyDescent="0.15">
      <c r="A255" s="28"/>
      <c r="B255" s="28"/>
      <c r="C255" s="28"/>
      <c r="D255" s="28"/>
      <c r="E255" s="29"/>
      <c r="F255" s="28"/>
    </row>
    <row r="256" spans="1:6" x14ac:dyDescent="0.15">
      <c r="A256" s="28"/>
      <c r="B256" s="28"/>
      <c r="C256" s="28"/>
      <c r="D256" s="28"/>
      <c r="E256" s="29"/>
      <c r="F256" s="28"/>
    </row>
    <row r="257" spans="1:6" x14ac:dyDescent="0.15">
      <c r="A257" s="28"/>
      <c r="B257" s="28"/>
      <c r="C257" s="28"/>
      <c r="D257" s="28"/>
      <c r="E257" s="29"/>
      <c r="F257" s="28"/>
    </row>
    <row r="258" spans="1:6" x14ac:dyDescent="0.15">
      <c r="A258" s="28"/>
      <c r="B258" s="28"/>
      <c r="C258" s="28"/>
      <c r="D258" s="28"/>
      <c r="E258" s="29"/>
      <c r="F258" s="28"/>
    </row>
    <row r="259" spans="1:6" x14ac:dyDescent="0.15">
      <c r="A259" s="28"/>
      <c r="B259" s="28"/>
      <c r="D259" s="28"/>
      <c r="E259" s="28"/>
      <c r="F259" s="28"/>
    </row>
    <row r="260" spans="1:6" x14ac:dyDescent="0.15">
      <c r="A260" s="28"/>
      <c r="B260" s="28"/>
      <c r="C260" s="28"/>
      <c r="D260" s="28"/>
      <c r="E260" s="29"/>
      <c r="F260" s="28"/>
    </row>
    <row r="261" spans="1:6" x14ac:dyDescent="0.15">
      <c r="A261" s="28"/>
      <c r="B261" s="28"/>
      <c r="C261" s="28"/>
      <c r="D261" s="28"/>
      <c r="E261" s="29"/>
      <c r="F261" s="28"/>
    </row>
    <row r="262" spans="1:6" x14ac:dyDescent="0.15">
      <c r="A262" s="28"/>
      <c r="B262" s="28"/>
      <c r="C262" s="28"/>
      <c r="D262" s="28"/>
      <c r="E262" s="29"/>
      <c r="F262" s="28"/>
    </row>
    <row r="263" spans="1:6" x14ac:dyDescent="0.15">
      <c r="A263" s="28"/>
      <c r="B263" s="28"/>
      <c r="C263" s="28"/>
      <c r="D263" s="28"/>
      <c r="E263" s="29"/>
      <c r="F263" s="28"/>
    </row>
    <row r="264" spans="1:6" x14ac:dyDescent="0.15">
      <c r="A264" s="28"/>
      <c r="B264" s="28"/>
      <c r="C264" s="28"/>
      <c r="D264" s="28"/>
      <c r="E264" s="29"/>
      <c r="F264" s="28"/>
    </row>
    <row r="265" spans="1:6" x14ac:dyDescent="0.15">
      <c r="A265" s="28"/>
      <c r="B265" s="28"/>
      <c r="C265" s="28"/>
      <c r="D265" s="28"/>
      <c r="E265" s="29"/>
      <c r="F265" s="28"/>
    </row>
    <row r="266" spans="1:6" x14ac:dyDescent="0.15">
      <c r="A266" s="28"/>
      <c r="B266" s="28"/>
      <c r="C266" s="28"/>
      <c r="D266" s="28"/>
      <c r="E266" s="29"/>
      <c r="F266" s="28"/>
    </row>
    <row r="267" spans="1:6" x14ac:dyDescent="0.15">
      <c r="A267" s="28"/>
      <c r="B267" s="28"/>
      <c r="C267" s="28"/>
      <c r="D267" s="28"/>
      <c r="E267" s="29"/>
      <c r="F267" s="28"/>
    </row>
    <row r="268" spans="1:6" x14ac:dyDescent="0.15">
      <c r="A268" s="28"/>
      <c r="B268" s="28"/>
      <c r="D268" s="28"/>
      <c r="E268" s="29"/>
      <c r="F268" s="28"/>
    </row>
    <row r="269" spans="1:6" x14ac:dyDescent="0.15">
      <c r="A269" s="28"/>
      <c r="B269" s="28"/>
      <c r="D269" s="28"/>
      <c r="E269" s="29"/>
      <c r="F269" s="28"/>
    </row>
    <row r="270" spans="1:6" x14ac:dyDescent="0.15">
      <c r="A270" s="28"/>
      <c r="B270" s="28"/>
      <c r="D270" s="28"/>
      <c r="E270" s="29"/>
      <c r="F270" s="28"/>
    </row>
    <row r="271" spans="1:6" x14ac:dyDescent="0.15">
      <c r="A271" s="28"/>
      <c r="B271" s="28"/>
      <c r="D271" s="28"/>
      <c r="E271" s="29"/>
      <c r="F271" s="28"/>
    </row>
    <row r="272" spans="1:6" x14ac:dyDescent="0.15">
      <c r="A272" s="28"/>
      <c r="B272" s="28"/>
      <c r="D272" s="28"/>
      <c r="E272" s="29"/>
      <c r="F272" s="28"/>
    </row>
    <row r="273" spans="1:6" x14ac:dyDescent="0.15">
      <c r="A273" s="28"/>
      <c r="B273" s="28"/>
      <c r="D273" s="28"/>
      <c r="E273" s="29"/>
      <c r="F273" s="28"/>
    </row>
    <row r="274" spans="1:6" x14ac:dyDescent="0.15">
      <c r="A274" s="28"/>
      <c r="B274" s="28"/>
      <c r="D274" s="28"/>
      <c r="E274" s="29"/>
      <c r="F274" s="28"/>
    </row>
    <row r="275" spans="1:6" x14ac:dyDescent="0.15">
      <c r="A275" s="28"/>
      <c r="B275" s="28"/>
      <c r="C275" s="28"/>
      <c r="D275" s="28"/>
      <c r="E275" s="28"/>
      <c r="F275" s="28"/>
    </row>
    <row r="276" spans="1:6" x14ac:dyDescent="0.15">
      <c r="A276" s="28"/>
      <c r="B276" s="28"/>
      <c r="D276" s="28"/>
      <c r="E276" s="28"/>
      <c r="F276" s="28"/>
    </row>
    <row r="277" spans="1:6" x14ac:dyDescent="0.15">
      <c r="A277" s="28"/>
      <c r="B277" s="28"/>
      <c r="C277" s="28"/>
      <c r="D277" s="28"/>
      <c r="E277" s="28"/>
      <c r="F277" s="28"/>
    </row>
    <row r="278" spans="1:6" x14ac:dyDescent="0.15">
      <c r="A278" s="28"/>
      <c r="B278" s="28"/>
      <c r="C278" s="28"/>
      <c r="D278" s="28"/>
      <c r="E278" s="29"/>
      <c r="F278" s="28"/>
    </row>
    <row r="279" spans="1:6" x14ac:dyDescent="0.15">
      <c r="A279" s="28"/>
      <c r="B279" s="28"/>
      <c r="C279" s="28"/>
      <c r="D279" s="28"/>
      <c r="E279" s="29"/>
      <c r="F279" s="28"/>
    </row>
    <row r="280" spans="1:6" x14ac:dyDescent="0.15">
      <c r="A280" s="28"/>
      <c r="B280" s="28"/>
      <c r="C280" s="28"/>
      <c r="D280" s="28"/>
      <c r="E280" s="29"/>
      <c r="F280" s="28"/>
    </row>
    <row r="281" spans="1:6" x14ac:dyDescent="0.15">
      <c r="A281" s="28"/>
      <c r="B281" s="28"/>
      <c r="C281" s="28"/>
      <c r="D281" s="29"/>
      <c r="E281" s="29"/>
      <c r="F281" s="28"/>
    </row>
    <row r="282" spans="1:6" x14ac:dyDescent="0.15">
      <c r="A282" s="28"/>
      <c r="B282" s="28"/>
      <c r="C282" s="29"/>
      <c r="D282" s="28"/>
      <c r="E282" s="29"/>
      <c r="F282" s="28"/>
    </row>
    <row r="283" spans="1:6" x14ac:dyDescent="0.15">
      <c r="A283" s="28"/>
      <c r="B283" s="28"/>
      <c r="C283" s="29"/>
      <c r="D283" s="28"/>
      <c r="E283" s="29"/>
      <c r="F283" s="28"/>
    </row>
    <row r="284" spans="1:6" x14ac:dyDescent="0.15">
      <c r="A284" s="28"/>
      <c r="B284" s="28"/>
      <c r="C284" s="29"/>
      <c r="D284" s="28"/>
      <c r="E284" s="29"/>
      <c r="F284" s="28"/>
    </row>
    <row r="285" spans="1:6" x14ac:dyDescent="0.15">
      <c r="A285" s="28"/>
      <c r="B285" s="28"/>
      <c r="C285" s="28"/>
      <c r="D285" s="28"/>
      <c r="E285" s="29"/>
      <c r="F285" s="28"/>
    </row>
    <row r="286" spans="1:6" x14ac:dyDescent="0.15">
      <c r="A286" s="28"/>
      <c r="B286" s="28"/>
      <c r="C286" s="28"/>
      <c r="D286" s="28"/>
      <c r="E286" s="29"/>
      <c r="F286" s="28"/>
    </row>
    <row r="287" spans="1:6" x14ac:dyDescent="0.15">
      <c r="A287" s="28"/>
      <c r="B287" s="28"/>
      <c r="C287" s="29"/>
      <c r="D287" s="29"/>
      <c r="E287" s="29"/>
      <c r="F287" s="28"/>
    </row>
    <row r="288" spans="1:6" x14ac:dyDescent="0.15">
      <c r="A288" s="28"/>
      <c r="B288" s="28"/>
      <c r="C288" s="29"/>
      <c r="D288" s="29"/>
      <c r="E288" s="29"/>
      <c r="F288" s="28"/>
    </row>
    <row r="289" spans="1:6" x14ac:dyDescent="0.15">
      <c r="A289" s="28"/>
      <c r="B289" s="28"/>
      <c r="C289" s="29"/>
      <c r="D289" s="29"/>
      <c r="E289" s="29"/>
      <c r="F289" s="28"/>
    </row>
    <row r="290" spans="1:6" x14ac:dyDescent="0.15">
      <c r="A290" s="28"/>
      <c r="B290" s="28"/>
      <c r="C290" s="29"/>
      <c r="D290" s="29"/>
      <c r="E290" s="29"/>
      <c r="F290" s="28"/>
    </row>
    <row r="291" spans="1:6" x14ac:dyDescent="0.15">
      <c r="A291" s="28"/>
      <c r="B291" s="28"/>
      <c r="C291" s="29"/>
      <c r="D291" s="29"/>
      <c r="E291" s="29"/>
      <c r="F291" s="28"/>
    </row>
    <row r="292" spans="1:6" x14ac:dyDescent="0.15">
      <c r="A292" s="28"/>
      <c r="B292" s="28"/>
      <c r="C292" s="29"/>
      <c r="D292" s="28"/>
      <c r="E292" s="29"/>
      <c r="F292" s="28"/>
    </row>
    <row r="293" spans="1:6" x14ac:dyDescent="0.15">
      <c r="A293" s="28"/>
      <c r="B293" s="28"/>
      <c r="C293" s="29"/>
      <c r="D293" s="28"/>
      <c r="E293" s="29"/>
      <c r="F293" s="28"/>
    </row>
    <row r="294" spans="1:6" x14ac:dyDescent="0.15">
      <c r="A294" s="28"/>
      <c r="B294" s="28"/>
      <c r="C294" s="29"/>
      <c r="D294" s="28"/>
      <c r="E294" s="29"/>
      <c r="F294" s="28"/>
    </row>
    <row r="295" spans="1:6" x14ac:dyDescent="0.15">
      <c r="A295" s="28"/>
      <c r="B295" s="28"/>
      <c r="C295" s="29"/>
      <c r="D295" s="28"/>
      <c r="E295" s="29"/>
      <c r="F295" s="28"/>
    </row>
    <row r="296" spans="1:6" x14ac:dyDescent="0.15">
      <c r="A296" s="28"/>
      <c r="B296" s="28"/>
      <c r="C296" s="29"/>
      <c r="D296" s="28"/>
      <c r="E296" s="29"/>
      <c r="F296" s="28"/>
    </row>
    <row r="297" spans="1:6" x14ac:dyDescent="0.15">
      <c r="A297" s="28"/>
      <c r="B297" s="28"/>
      <c r="C297" s="29"/>
      <c r="D297" s="28"/>
      <c r="E297" s="29"/>
      <c r="F297" s="28"/>
    </row>
    <row r="298" spans="1:6" x14ac:dyDescent="0.15">
      <c r="A298" s="28"/>
      <c r="B298" s="28"/>
      <c r="C298" s="29"/>
      <c r="D298" s="28"/>
      <c r="E298" s="29"/>
      <c r="F298" s="28"/>
    </row>
    <row r="299" spans="1:6" x14ac:dyDescent="0.15">
      <c r="A299" s="28"/>
      <c r="B299" s="28"/>
      <c r="C299" s="29"/>
      <c r="D299" s="28"/>
      <c r="E299" s="29"/>
      <c r="F299" s="28"/>
    </row>
    <row r="300" spans="1:6" x14ac:dyDescent="0.15">
      <c r="A300" s="28"/>
      <c r="B300" s="28"/>
      <c r="C300" s="29"/>
      <c r="D300" s="28"/>
      <c r="E300" s="29"/>
      <c r="F300" s="28"/>
    </row>
    <row r="301" spans="1:6" x14ac:dyDescent="0.15">
      <c r="A301" s="28"/>
      <c r="B301" s="28"/>
      <c r="C301" s="29"/>
      <c r="D301" s="28"/>
      <c r="E301" s="29"/>
      <c r="F301" s="28"/>
    </row>
    <row r="302" spans="1:6" x14ac:dyDescent="0.15">
      <c r="A302" s="28"/>
      <c r="B302" s="28"/>
      <c r="C302" s="29"/>
      <c r="D302" s="28"/>
      <c r="E302" s="29"/>
      <c r="F302" s="28"/>
    </row>
    <row r="303" spans="1:6" x14ac:dyDescent="0.15">
      <c r="A303" s="28"/>
      <c r="B303" s="28"/>
      <c r="C303" s="29"/>
      <c r="D303" s="28"/>
      <c r="E303" s="29"/>
      <c r="F303" s="28"/>
    </row>
    <row r="304" spans="1:6" x14ac:dyDescent="0.15">
      <c r="A304" s="28"/>
      <c r="B304" s="28"/>
      <c r="C304" s="29"/>
      <c r="D304" s="28"/>
      <c r="E304" s="29"/>
      <c r="F304" s="28"/>
    </row>
    <row r="305" spans="1:6" x14ac:dyDescent="0.15">
      <c r="A305" s="28"/>
      <c r="B305" s="28"/>
      <c r="C305" s="29"/>
      <c r="D305" s="28"/>
      <c r="E305" s="29"/>
      <c r="F305" s="28"/>
    </row>
    <row r="306" spans="1:6" x14ac:dyDescent="0.15">
      <c r="A306" s="28"/>
      <c r="B306" s="28"/>
      <c r="C306" s="29"/>
      <c r="D306" s="28"/>
      <c r="E306" s="29"/>
      <c r="F306" s="28"/>
    </row>
    <row r="307" spans="1:6" x14ac:dyDescent="0.15">
      <c r="A307" s="28"/>
      <c r="B307" s="28"/>
      <c r="C307" s="29"/>
      <c r="D307" s="28"/>
      <c r="E307" s="29"/>
      <c r="F307" s="28"/>
    </row>
    <row r="308" spans="1:6" x14ac:dyDescent="0.15">
      <c r="A308" s="28"/>
      <c r="B308" s="28"/>
      <c r="C308" s="29"/>
      <c r="D308" s="28"/>
      <c r="E308" s="29"/>
      <c r="F308" s="28"/>
    </row>
    <row r="309" spans="1:6" x14ac:dyDescent="0.15">
      <c r="A309" s="28"/>
      <c r="B309" s="28"/>
      <c r="C309" s="29"/>
      <c r="D309" s="28"/>
      <c r="E309" s="29"/>
      <c r="F309" s="28"/>
    </row>
    <row r="310" spans="1:6" x14ac:dyDescent="0.15">
      <c r="A310" s="28"/>
      <c r="B310" s="28"/>
      <c r="C310" s="29"/>
      <c r="D310" s="28"/>
      <c r="E310" s="29"/>
      <c r="F310" s="28"/>
    </row>
    <row r="311" spans="1:6" x14ac:dyDescent="0.15">
      <c r="A311" s="28"/>
      <c r="B311" s="28"/>
      <c r="C311" s="29"/>
      <c r="D311" s="28"/>
      <c r="E311" s="29"/>
      <c r="F311" s="28"/>
    </row>
    <row r="312" spans="1:6" x14ac:dyDescent="0.15">
      <c r="A312" s="28"/>
      <c r="B312" s="28"/>
      <c r="C312" s="29"/>
      <c r="D312" s="28"/>
      <c r="E312" s="29"/>
      <c r="F312" s="28"/>
    </row>
    <row r="313" spans="1:6" x14ac:dyDescent="0.15">
      <c r="A313" s="28"/>
      <c r="B313" s="28"/>
      <c r="C313" s="29"/>
      <c r="D313" s="28"/>
      <c r="E313" s="29"/>
      <c r="F313" s="28"/>
    </row>
    <row r="314" spans="1:6" x14ac:dyDescent="0.15">
      <c r="A314" s="28"/>
      <c r="B314" s="28"/>
      <c r="C314" s="29"/>
      <c r="D314" s="28"/>
      <c r="E314" s="29"/>
      <c r="F314" s="28"/>
    </row>
    <row r="315" spans="1:6" x14ac:dyDescent="0.15">
      <c r="A315" s="28"/>
      <c r="B315" s="28"/>
      <c r="C315" s="28"/>
      <c r="D315" s="28"/>
      <c r="E315" s="29"/>
      <c r="F315" s="28"/>
    </row>
    <row r="316" spans="1:6" x14ac:dyDescent="0.15">
      <c r="A316" s="28"/>
      <c r="B316" s="28"/>
      <c r="C316" s="28"/>
      <c r="D316" s="28"/>
      <c r="E316" s="29"/>
      <c r="F316" s="28"/>
    </row>
    <row r="317" spans="1:6" x14ac:dyDescent="0.15">
      <c r="A317" s="28"/>
      <c r="B317" s="28"/>
      <c r="C317" s="29"/>
      <c r="D317" s="28"/>
      <c r="E317" s="29"/>
      <c r="F317" s="28"/>
    </row>
    <row r="318" spans="1:6" x14ac:dyDescent="0.15">
      <c r="A318" s="28"/>
      <c r="B318" s="28"/>
      <c r="C318" s="29"/>
      <c r="D318" s="28"/>
      <c r="E318" s="29"/>
      <c r="F318" s="28"/>
    </row>
    <row r="319" spans="1:6" x14ac:dyDescent="0.15">
      <c r="A319" s="28"/>
      <c r="B319" s="28"/>
      <c r="C319" s="29"/>
      <c r="D319" s="28"/>
      <c r="E319" s="29"/>
      <c r="F319" s="28"/>
    </row>
    <row r="320" spans="1:6" x14ac:dyDescent="0.15">
      <c r="A320" s="28"/>
      <c r="B320" s="28"/>
      <c r="C320" s="29"/>
      <c r="D320" s="28"/>
      <c r="E320" s="29"/>
      <c r="F320" s="28"/>
    </row>
    <row r="321" spans="1:6" x14ac:dyDescent="0.15">
      <c r="A321" s="28"/>
      <c r="B321" s="28"/>
      <c r="C321" s="29"/>
      <c r="D321" s="28"/>
      <c r="E321" s="29"/>
      <c r="F321" s="28"/>
    </row>
    <row r="322" spans="1:6" x14ac:dyDescent="0.15">
      <c r="A322" s="28"/>
      <c r="B322" s="28"/>
      <c r="C322" s="29"/>
      <c r="D322" s="28"/>
      <c r="E322" s="29"/>
      <c r="F322" s="28"/>
    </row>
    <row r="323" spans="1:6" x14ac:dyDescent="0.15">
      <c r="A323" s="28"/>
      <c r="B323" s="28"/>
      <c r="C323" s="29"/>
      <c r="D323" s="28"/>
      <c r="E323" s="29"/>
      <c r="F323" s="28"/>
    </row>
    <row r="324" spans="1:6" x14ac:dyDescent="0.15">
      <c r="A324" s="28"/>
      <c r="B324" s="28"/>
      <c r="C324" s="29"/>
      <c r="D324" s="28"/>
      <c r="E324" s="29"/>
      <c r="F324" s="28"/>
    </row>
    <row r="325" spans="1:6" x14ac:dyDescent="0.15">
      <c r="A325" s="28"/>
      <c r="B325" s="28"/>
      <c r="C325" s="29"/>
      <c r="D325" s="28"/>
      <c r="E325" s="29"/>
      <c r="F325" s="28"/>
    </row>
    <row r="326" spans="1:6" x14ac:dyDescent="0.15">
      <c r="A326" s="28"/>
      <c r="B326" s="28"/>
      <c r="C326" s="29"/>
      <c r="D326" s="28"/>
      <c r="E326" s="29"/>
      <c r="F326" s="28"/>
    </row>
    <row r="327" spans="1:6" x14ac:dyDescent="0.15">
      <c r="A327" s="28"/>
      <c r="B327" s="28"/>
      <c r="C327" s="29"/>
      <c r="D327" s="29"/>
      <c r="E327" s="28"/>
      <c r="F327" s="28"/>
    </row>
    <row r="328" spans="1:6" x14ac:dyDescent="0.15">
      <c r="A328" s="28"/>
      <c r="B328" s="28"/>
      <c r="C328" s="29"/>
      <c r="D328" s="29"/>
      <c r="E328" s="28"/>
      <c r="F328" s="28"/>
    </row>
    <row r="329" spans="1:6" x14ac:dyDescent="0.15">
      <c r="A329" s="28"/>
      <c r="B329" s="28"/>
      <c r="C329" s="29"/>
      <c r="D329" s="29"/>
      <c r="E329" s="28"/>
      <c r="F329" s="28"/>
    </row>
    <row r="330" spans="1:6" x14ac:dyDescent="0.15">
      <c r="A330" s="28"/>
      <c r="B330" s="28"/>
      <c r="C330" s="29"/>
      <c r="D330" s="29"/>
      <c r="E330" s="28"/>
      <c r="F330" s="28"/>
    </row>
    <row r="331" spans="1:6" x14ac:dyDescent="0.15">
      <c r="A331" s="28"/>
      <c r="B331" s="28"/>
      <c r="C331" s="29"/>
      <c r="D331" s="29"/>
      <c r="E331" s="28"/>
      <c r="F331" s="28"/>
    </row>
    <row r="332" spans="1:6" x14ac:dyDescent="0.15">
      <c r="A332" s="28"/>
      <c r="B332" s="28"/>
      <c r="C332" s="29"/>
      <c r="D332" s="29"/>
      <c r="E332" s="29"/>
      <c r="F332" s="28"/>
    </row>
    <row r="333" spans="1:6" x14ac:dyDescent="0.15">
      <c r="A333" s="28"/>
      <c r="B333" s="28"/>
      <c r="C333" s="29"/>
      <c r="D333" s="29"/>
      <c r="E333" s="29"/>
      <c r="F333" s="28"/>
    </row>
    <row r="334" spans="1:6" x14ac:dyDescent="0.15">
      <c r="A334" s="28"/>
      <c r="B334" s="28"/>
      <c r="C334" s="29"/>
      <c r="D334" s="29"/>
      <c r="E334" s="29"/>
      <c r="F334" s="28"/>
    </row>
    <row r="335" spans="1:6" x14ac:dyDescent="0.15">
      <c r="A335" s="28"/>
      <c r="B335" s="28"/>
      <c r="C335" s="28"/>
      <c r="D335" s="29"/>
      <c r="E335" s="29"/>
      <c r="F335" s="28"/>
    </row>
    <row r="336" spans="1:6" x14ac:dyDescent="0.15">
      <c r="A336" s="28"/>
      <c r="B336" s="28"/>
      <c r="C336" s="29"/>
      <c r="D336" s="28"/>
      <c r="E336" s="29"/>
      <c r="F336" s="28"/>
    </row>
    <row r="337" spans="1:6" x14ac:dyDescent="0.15">
      <c r="A337" s="28"/>
      <c r="B337" s="28"/>
      <c r="C337" s="29"/>
      <c r="D337" s="28"/>
      <c r="E337" s="29"/>
      <c r="F337" s="28"/>
    </row>
    <row r="338" spans="1:6" x14ac:dyDescent="0.15">
      <c r="A338" s="28"/>
      <c r="B338" s="28"/>
      <c r="C338" s="29"/>
      <c r="D338" s="28"/>
      <c r="E338" s="29"/>
      <c r="F338" s="28"/>
    </row>
    <row r="339" spans="1:6" x14ac:dyDescent="0.15">
      <c r="A339" s="28"/>
      <c r="B339" s="28"/>
      <c r="C339" s="29"/>
      <c r="D339" s="28"/>
      <c r="E339" s="29"/>
      <c r="F339" s="28"/>
    </row>
    <row r="340" spans="1:6" x14ac:dyDescent="0.15">
      <c r="A340" s="28"/>
      <c r="B340" s="28"/>
      <c r="C340" s="28"/>
      <c r="D340" s="28"/>
      <c r="E340" s="29"/>
      <c r="F340" s="28"/>
    </row>
    <row r="341" spans="1:6" x14ac:dyDescent="0.15">
      <c r="A341" s="28"/>
      <c r="B341" s="28"/>
      <c r="C341" s="28"/>
      <c r="D341" s="28"/>
      <c r="E341" s="29"/>
      <c r="F341" s="28"/>
    </row>
    <row r="342" spans="1:6" x14ac:dyDescent="0.15">
      <c r="A342" s="28"/>
      <c r="B342" s="28"/>
      <c r="C342" s="28"/>
      <c r="D342" s="28"/>
      <c r="E342" s="29"/>
      <c r="F342" s="28"/>
    </row>
    <row r="343" spans="1:6" x14ac:dyDescent="0.15">
      <c r="A343" s="28"/>
      <c r="B343" s="28"/>
      <c r="C343" s="28"/>
      <c r="D343" s="29"/>
      <c r="E343" s="28"/>
      <c r="F343" s="28"/>
    </row>
    <row r="344" spans="1:6" x14ac:dyDescent="0.15">
      <c r="A344" s="28"/>
      <c r="B344" s="28"/>
      <c r="C344" s="28"/>
      <c r="D344" s="29"/>
      <c r="E344" s="28"/>
      <c r="F344" s="28"/>
    </row>
    <row r="345" spans="1:6" x14ac:dyDescent="0.15">
      <c r="A345" s="28"/>
      <c r="B345" s="28"/>
      <c r="C345" s="28"/>
      <c r="D345" s="29"/>
      <c r="E345" s="28"/>
      <c r="F345" s="28"/>
    </row>
    <row r="346" spans="1:6" x14ac:dyDescent="0.15">
      <c r="A346" s="28"/>
      <c r="B346" s="28"/>
      <c r="C346" s="28"/>
      <c r="D346" s="29"/>
      <c r="E346" s="28"/>
      <c r="F346" s="28"/>
    </row>
    <row r="347" spans="1:6" x14ac:dyDescent="0.15">
      <c r="A347" s="28"/>
      <c r="B347" s="28"/>
      <c r="C347" s="28"/>
      <c r="D347" s="29"/>
      <c r="E347" s="28"/>
      <c r="F347" s="28"/>
    </row>
    <row r="348" spans="1:6" x14ac:dyDescent="0.15">
      <c r="A348" s="28"/>
      <c r="B348" s="28"/>
      <c r="C348" s="28"/>
      <c r="D348" s="29"/>
      <c r="E348" s="28"/>
      <c r="F348" s="28"/>
    </row>
    <row r="349" spans="1:6" x14ac:dyDescent="0.15">
      <c r="A349" s="28"/>
      <c r="B349" s="28"/>
      <c r="C349" s="28"/>
      <c r="D349" s="29"/>
      <c r="E349" s="28"/>
      <c r="F349" s="28"/>
    </row>
    <row r="350" spans="1:6" x14ac:dyDescent="0.15">
      <c r="A350" s="28"/>
      <c r="B350" s="28"/>
      <c r="C350" s="28"/>
      <c r="D350" s="29"/>
      <c r="E350" s="28"/>
      <c r="F350" s="28"/>
    </row>
    <row r="351" spans="1:6" x14ac:dyDescent="0.15">
      <c r="A351" s="28"/>
      <c r="B351" s="28"/>
      <c r="C351" s="29"/>
      <c r="D351" s="28"/>
      <c r="E351" s="29"/>
      <c r="F351" s="28"/>
    </row>
    <row r="352" spans="1:6" x14ac:dyDescent="0.15">
      <c r="A352" s="28"/>
      <c r="B352" s="28"/>
      <c r="C352" s="29"/>
      <c r="D352" s="28"/>
      <c r="E352" s="28"/>
      <c r="F352" s="28"/>
    </row>
    <row r="353" spans="1:6" x14ac:dyDescent="0.15">
      <c r="A353" s="28"/>
      <c r="B353" s="28"/>
      <c r="C353" s="29"/>
      <c r="D353" s="28"/>
      <c r="E353" s="28"/>
      <c r="F353" s="28"/>
    </row>
    <row r="354" spans="1:6" x14ac:dyDescent="0.15">
      <c r="A354" s="28"/>
      <c r="B354" s="28"/>
      <c r="C354" s="29"/>
      <c r="D354" s="28"/>
      <c r="E354" s="28"/>
      <c r="F354" s="28"/>
    </row>
    <row r="355" spans="1:6" x14ac:dyDescent="0.15">
      <c r="A355" s="28"/>
      <c r="B355" s="28"/>
      <c r="C355" s="29"/>
      <c r="D355" s="28"/>
      <c r="E355" s="29"/>
      <c r="F355" s="28"/>
    </row>
    <row r="356" spans="1:6" x14ac:dyDescent="0.15">
      <c r="A356" s="28"/>
      <c r="B356" s="28"/>
      <c r="C356" s="29"/>
      <c r="D356" s="28"/>
      <c r="E356" s="29"/>
      <c r="F356" s="28"/>
    </row>
    <row r="357" spans="1:6" x14ac:dyDescent="0.15">
      <c r="A357" s="28"/>
      <c r="B357" s="28"/>
      <c r="C357" s="29"/>
      <c r="D357" s="28"/>
      <c r="E357" s="29"/>
      <c r="F357" s="28"/>
    </row>
    <row r="358" spans="1:6" x14ac:dyDescent="0.15">
      <c r="A358" s="28"/>
      <c r="B358" s="28"/>
      <c r="C358" s="29"/>
      <c r="D358" s="28"/>
      <c r="E358" s="29"/>
      <c r="F358" s="28"/>
    </row>
    <row r="359" spans="1:6" x14ac:dyDescent="0.15">
      <c r="A359" s="28"/>
      <c r="B359" s="28"/>
      <c r="C359" s="28"/>
      <c r="D359" s="28"/>
      <c r="E359" s="28"/>
      <c r="F359" s="28"/>
    </row>
    <row r="360" spans="1:6" x14ac:dyDescent="0.15">
      <c r="A360" s="28"/>
      <c r="B360" s="28"/>
      <c r="C360" s="28"/>
      <c r="D360" s="28"/>
      <c r="E360" s="28"/>
      <c r="F360" s="28"/>
    </row>
    <row r="361" spans="1:6" x14ac:dyDescent="0.15">
      <c r="A361" s="28"/>
      <c r="B361" s="28"/>
      <c r="C361" s="28"/>
      <c r="D361" s="28"/>
      <c r="E361" s="28"/>
      <c r="F361" s="28"/>
    </row>
    <row r="362" spans="1:6" x14ac:dyDescent="0.15">
      <c r="A362" s="28"/>
      <c r="B362" s="28"/>
      <c r="C362" s="28"/>
      <c r="D362" s="28"/>
      <c r="E362" s="28"/>
      <c r="F362" s="28"/>
    </row>
    <row r="363" spans="1:6" x14ac:dyDescent="0.15">
      <c r="A363" s="28"/>
      <c r="B363" s="28"/>
      <c r="C363" s="28"/>
      <c r="D363" s="28"/>
      <c r="E363" s="28"/>
      <c r="F363" s="28"/>
    </row>
    <row r="364" spans="1:6" x14ac:dyDescent="0.15">
      <c r="A364" s="28"/>
      <c r="B364" s="28"/>
      <c r="C364" s="29"/>
      <c r="D364" s="28"/>
      <c r="E364" s="28"/>
      <c r="F364" s="28"/>
    </row>
    <row r="365" spans="1:6" x14ac:dyDescent="0.15">
      <c r="A365" s="28"/>
      <c r="B365" s="28"/>
      <c r="C365" s="29"/>
      <c r="D365" s="28"/>
      <c r="E365" s="29"/>
      <c r="F365" s="28"/>
    </row>
    <row r="366" spans="1:6" x14ac:dyDescent="0.15">
      <c r="A366" s="28"/>
      <c r="B366" s="28"/>
      <c r="C366" s="29"/>
      <c r="D366" s="28"/>
      <c r="E366" s="28"/>
      <c r="F366" s="28"/>
    </row>
    <row r="367" spans="1:6" x14ac:dyDescent="0.15">
      <c r="A367" s="28"/>
      <c r="B367" s="28"/>
      <c r="C367" s="29"/>
      <c r="D367" s="28"/>
      <c r="E367" s="29"/>
      <c r="F367" s="28"/>
    </row>
    <row r="368" spans="1:6" x14ac:dyDescent="0.15">
      <c r="A368" s="28"/>
      <c r="B368" s="28"/>
      <c r="C368" s="29"/>
      <c r="D368" s="28"/>
      <c r="E368" s="29"/>
      <c r="F368" s="28"/>
    </row>
    <row r="369" spans="1:6" x14ac:dyDescent="0.15">
      <c r="A369" s="28"/>
      <c r="B369" s="28"/>
      <c r="C369" s="28"/>
      <c r="D369" s="28"/>
      <c r="E369" s="29"/>
      <c r="F369" s="28"/>
    </row>
    <row r="370" spans="1:6" x14ac:dyDescent="0.15">
      <c r="A370" s="28"/>
      <c r="B370" s="28"/>
      <c r="C370" s="28"/>
      <c r="D370" s="28"/>
      <c r="E370" s="28"/>
      <c r="F370" s="28"/>
    </row>
    <row r="371" spans="1:6" x14ac:dyDescent="0.15">
      <c r="A371" s="28"/>
      <c r="B371" s="28"/>
      <c r="D371" s="28"/>
      <c r="E371" s="28"/>
      <c r="F371" s="28"/>
    </row>
    <row r="372" spans="1:6" x14ac:dyDescent="0.15">
      <c r="A372" s="28"/>
      <c r="B372" s="28"/>
      <c r="C372" s="29"/>
      <c r="D372" s="28"/>
      <c r="E372" s="28"/>
      <c r="F372" s="28"/>
    </row>
    <row r="373" spans="1:6" x14ac:dyDescent="0.15">
      <c r="A373" s="28"/>
      <c r="B373" s="28"/>
      <c r="C373" s="29"/>
      <c r="D373" s="28"/>
      <c r="E373" s="28"/>
      <c r="F373" s="28"/>
    </row>
    <row r="374" spans="1:6" x14ac:dyDescent="0.15">
      <c r="A374" s="28"/>
      <c r="B374" s="28"/>
      <c r="C374" s="29"/>
      <c r="D374" s="28"/>
      <c r="E374" s="28"/>
      <c r="F374" s="28"/>
    </row>
    <row r="375" spans="1:6" x14ac:dyDescent="0.15">
      <c r="A375" s="28"/>
      <c r="B375" s="28"/>
      <c r="C375" s="29"/>
      <c r="D375" s="28"/>
      <c r="E375" s="28"/>
      <c r="F375" s="28"/>
    </row>
    <row r="376" spans="1:6" x14ac:dyDescent="0.15">
      <c r="A376" s="28"/>
      <c r="B376" s="28"/>
      <c r="C376" s="29"/>
      <c r="D376" s="28"/>
      <c r="E376" s="28"/>
      <c r="F376" s="28"/>
    </row>
    <row r="377" spans="1:6" x14ac:dyDescent="0.15">
      <c r="A377" s="28"/>
      <c r="B377" s="28"/>
      <c r="C377" s="29"/>
      <c r="D377" s="28"/>
      <c r="E377" s="28"/>
      <c r="F377" s="28"/>
    </row>
    <row r="378" spans="1:6" x14ac:dyDescent="0.15">
      <c r="A378" s="28"/>
      <c r="B378" s="28"/>
      <c r="C378" s="29"/>
      <c r="D378" s="28"/>
      <c r="E378" s="28"/>
      <c r="F378" s="28"/>
    </row>
    <row r="379" spans="1:6" x14ac:dyDescent="0.15">
      <c r="A379" s="28"/>
      <c r="B379" s="28"/>
      <c r="C379" s="29"/>
      <c r="D379" s="28"/>
      <c r="E379" s="28"/>
      <c r="F379" s="28"/>
    </row>
    <row r="380" spans="1:6" x14ac:dyDescent="0.15">
      <c r="A380" s="28"/>
      <c r="B380" s="28"/>
      <c r="C380" s="29"/>
      <c r="D380" s="28"/>
      <c r="E380" s="29"/>
      <c r="F380" s="28"/>
    </row>
    <row r="381" spans="1:6" x14ac:dyDescent="0.15">
      <c r="A381" s="28"/>
      <c r="B381" s="28"/>
      <c r="C381" s="29"/>
      <c r="D381" s="28"/>
      <c r="E381" s="29"/>
      <c r="F381" s="28"/>
    </row>
    <row r="382" spans="1:6" x14ac:dyDescent="0.15">
      <c r="A382" s="28"/>
      <c r="B382" s="28"/>
      <c r="C382" s="29"/>
      <c r="D382" s="28"/>
      <c r="E382" s="29"/>
      <c r="F382" s="28"/>
    </row>
    <row r="383" spans="1:6" x14ac:dyDescent="0.15">
      <c r="A383" s="28"/>
      <c r="B383" s="28"/>
      <c r="C383" s="29"/>
      <c r="D383" s="28"/>
      <c r="E383" s="29"/>
      <c r="F383" s="28"/>
    </row>
    <row r="384" spans="1:6" x14ac:dyDescent="0.15">
      <c r="A384" s="28"/>
      <c r="B384" s="28"/>
      <c r="C384" s="29"/>
      <c r="D384" s="28"/>
      <c r="E384" s="29"/>
      <c r="F384" s="28"/>
    </row>
    <row r="385" spans="1:6" x14ac:dyDescent="0.15">
      <c r="A385" s="28"/>
      <c r="B385" s="28"/>
      <c r="C385" s="29"/>
      <c r="D385" s="28"/>
      <c r="E385" s="29"/>
      <c r="F385" s="28"/>
    </row>
    <row r="386" spans="1:6" x14ac:dyDescent="0.15">
      <c r="A386" s="28"/>
      <c r="B386" s="28"/>
      <c r="C386" s="29"/>
      <c r="D386" s="28"/>
      <c r="E386" s="29"/>
      <c r="F386" s="28"/>
    </row>
    <row r="387" spans="1:6" x14ac:dyDescent="0.15">
      <c r="A387" s="28"/>
      <c r="B387" s="28"/>
      <c r="C387" s="29"/>
      <c r="D387" s="28"/>
      <c r="E387" s="29"/>
      <c r="F387" s="28"/>
    </row>
    <row r="388" spans="1:6" x14ac:dyDescent="0.15">
      <c r="A388" s="28"/>
      <c r="B388" s="28"/>
      <c r="C388" s="29"/>
      <c r="D388" s="28"/>
      <c r="E388" s="29"/>
      <c r="F388" s="28"/>
    </row>
    <row r="389" spans="1:6" x14ac:dyDescent="0.15">
      <c r="A389" s="28"/>
      <c r="B389" s="28"/>
      <c r="C389" s="29"/>
      <c r="D389" s="28"/>
      <c r="E389" s="29"/>
      <c r="F389" s="28"/>
    </row>
    <row r="390" spans="1:6" x14ac:dyDescent="0.15">
      <c r="A390" s="28"/>
      <c r="B390" s="28"/>
      <c r="C390" s="29"/>
      <c r="D390" s="28"/>
      <c r="E390" s="29"/>
      <c r="F390" s="28"/>
    </row>
    <row r="391" spans="1:6" x14ac:dyDescent="0.15">
      <c r="A391" s="28"/>
      <c r="B391" s="28"/>
      <c r="C391" s="29"/>
      <c r="D391" s="28"/>
      <c r="E391" s="29"/>
      <c r="F391" s="28"/>
    </row>
    <row r="392" spans="1:6" x14ac:dyDescent="0.15">
      <c r="A392" s="28"/>
      <c r="B392" s="28"/>
      <c r="C392" s="29"/>
      <c r="D392" s="28"/>
      <c r="E392" s="29"/>
      <c r="F392" s="28"/>
    </row>
    <row r="393" spans="1:6" x14ac:dyDescent="0.15">
      <c r="A393" s="28"/>
      <c r="B393" s="28"/>
      <c r="C393" s="29"/>
      <c r="D393" s="28"/>
      <c r="E393" s="29"/>
      <c r="F393" s="28"/>
    </row>
    <row r="394" spans="1:6" x14ac:dyDescent="0.15">
      <c r="A394" s="28"/>
      <c r="B394" s="28"/>
      <c r="C394" s="29"/>
      <c r="D394" s="28"/>
      <c r="E394" s="29"/>
      <c r="F394" s="28"/>
    </row>
    <row r="395" spans="1:6" x14ac:dyDescent="0.15">
      <c r="A395" s="28"/>
      <c r="B395" s="28"/>
      <c r="C395" s="29"/>
      <c r="D395" s="28"/>
      <c r="E395" s="29"/>
      <c r="F395" s="28"/>
    </row>
    <row r="396" spans="1:6" x14ac:dyDescent="0.15">
      <c r="A396" s="28"/>
      <c r="B396" s="28"/>
      <c r="D396" s="28"/>
      <c r="E396" s="29"/>
      <c r="F396" s="28"/>
    </row>
    <row r="397" spans="1:6" x14ac:dyDescent="0.15">
      <c r="A397" s="28"/>
      <c r="B397" s="28"/>
      <c r="D397" s="28"/>
      <c r="E397" s="29"/>
      <c r="F397" s="28"/>
    </row>
    <row r="398" spans="1:6" x14ac:dyDescent="0.15">
      <c r="A398" s="28"/>
      <c r="B398" s="28"/>
      <c r="D398" s="28"/>
      <c r="E398" s="29"/>
      <c r="F398" s="28"/>
    </row>
    <row r="399" spans="1:6" x14ac:dyDescent="0.15">
      <c r="A399" s="28"/>
      <c r="B399" s="28"/>
      <c r="C399" s="29"/>
      <c r="D399" s="28"/>
      <c r="E399" s="29"/>
      <c r="F399" s="28"/>
    </row>
    <row r="400" spans="1:6" x14ac:dyDescent="0.15">
      <c r="A400" s="28"/>
      <c r="B400" s="28"/>
      <c r="C400" s="29"/>
      <c r="D400" s="28"/>
      <c r="E400" s="29"/>
      <c r="F400" s="28"/>
    </row>
    <row r="401" spans="1:6" x14ac:dyDescent="0.15">
      <c r="A401" s="28"/>
      <c r="B401" s="28"/>
      <c r="C401" s="29"/>
      <c r="D401" s="28"/>
      <c r="E401" s="29"/>
      <c r="F401" s="28"/>
    </row>
    <row r="402" spans="1:6" x14ac:dyDescent="0.15">
      <c r="A402" s="28"/>
      <c r="B402" s="28"/>
      <c r="C402" s="29"/>
      <c r="D402" s="28"/>
      <c r="E402" s="29"/>
      <c r="F402" s="28"/>
    </row>
    <row r="403" spans="1:6" x14ac:dyDescent="0.15">
      <c r="A403" s="28"/>
      <c r="B403" s="28"/>
      <c r="C403" s="29"/>
      <c r="D403" s="28"/>
      <c r="E403" s="29"/>
      <c r="F403" s="28"/>
    </row>
    <row r="404" spans="1:6" x14ac:dyDescent="0.15">
      <c r="A404" s="28"/>
      <c r="B404" s="28"/>
      <c r="C404" s="29"/>
      <c r="D404" s="28"/>
      <c r="E404" s="29"/>
      <c r="F404" s="28"/>
    </row>
    <row r="405" spans="1:6" x14ac:dyDescent="0.15">
      <c r="A405" s="28"/>
      <c r="B405" s="28"/>
      <c r="C405" s="28"/>
      <c r="D405" s="28"/>
      <c r="E405" s="29"/>
      <c r="F405" s="28"/>
    </row>
    <row r="406" spans="1:6" x14ac:dyDescent="0.15">
      <c r="A406" s="28"/>
      <c r="B406" s="28"/>
      <c r="C406" s="28"/>
      <c r="D406" s="28"/>
      <c r="E406" s="29"/>
      <c r="F406" s="28"/>
    </row>
    <row r="407" spans="1:6" x14ac:dyDescent="0.15">
      <c r="A407" s="28"/>
      <c r="B407" s="28"/>
      <c r="D407" s="28"/>
      <c r="E407" s="29"/>
      <c r="F407" s="28"/>
    </row>
    <row r="408" spans="1:6" x14ac:dyDescent="0.15">
      <c r="A408" s="28"/>
      <c r="B408" s="28"/>
      <c r="C408" s="28"/>
      <c r="D408" s="28"/>
      <c r="E408" s="29"/>
      <c r="F408" s="28"/>
    </row>
    <row r="409" spans="1:6" x14ac:dyDescent="0.15">
      <c r="A409" s="28"/>
      <c r="B409" s="28"/>
      <c r="C409" s="28"/>
      <c r="D409" s="28"/>
      <c r="E409" s="29"/>
      <c r="F409" s="28"/>
    </row>
    <row r="410" spans="1:6" x14ac:dyDescent="0.15">
      <c r="A410" s="28"/>
      <c r="B410" s="28"/>
      <c r="C410" s="28"/>
      <c r="D410" s="28"/>
      <c r="E410" s="29"/>
      <c r="F410" s="28"/>
    </row>
    <row r="411" spans="1:6" x14ac:dyDescent="0.15">
      <c r="A411" s="28"/>
      <c r="B411" s="28"/>
      <c r="D411" s="28"/>
      <c r="E411" s="29"/>
      <c r="F411" s="28"/>
    </row>
    <row r="412" spans="1:6" x14ac:dyDescent="0.15">
      <c r="A412" s="28"/>
      <c r="B412" s="28"/>
      <c r="C412" s="29"/>
      <c r="D412" s="28"/>
      <c r="E412" s="29"/>
      <c r="F412" s="28"/>
    </row>
    <row r="413" spans="1:6" x14ac:dyDescent="0.15">
      <c r="A413" s="28"/>
      <c r="B413" s="28"/>
      <c r="C413" s="29"/>
      <c r="D413" s="28"/>
      <c r="E413" s="29"/>
      <c r="F413" s="28"/>
    </row>
    <row r="414" spans="1:6" x14ac:dyDescent="0.15">
      <c r="A414" s="28"/>
      <c r="B414" s="28"/>
      <c r="C414" s="29"/>
      <c r="D414" s="28"/>
      <c r="E414" s="29"/>
      <c r="F414" s="28"/>
    </row>
    <row r="415" spans="1:6" x14ac:dyDescent="0.15">
      <c r="A415" s="28"/>
      <c r="B415" s="28"/>
      <c r="C415" s="29"/>
      <c r="D415" s="28"/>
      <c r="E415" s="29"/>
      <c r="F415" s="28"/>
    </row>
    <row r="416" spans="1:6" x14ac:dyDescent="0.15">
      <c r="A416" s="28"/>
      <c r="B416" s="28"/>
      <c r="C416" s="29"/>
      <c r="D416" s="28"/>
      <c r="E416" s="29"/>
      <c r="F416" s="28"/>
    </row>
    <row r="417" spans="1:6" x14ac:dyDescent="0.15">
      <c r="A417" s="28"/>
      <c r="B417" s="28"/>
      <c r="D417" s="28"/>
      <c r="E417" s="29"/>
      <c r="F417" s="28"/>
    </row>
    <row r="418" spans="1:6" x14ac:dyDescent="0.15">
      <c r="A418" s="28"/>
      <c r="B418" s="28"/>
      <c r="C418" s="29"/>
      <c r="D418" s="28"/>
      <c r="E418" s="29"/>
      <c r="F418" s="28"/>
    </row>
    <row r="419" spans="1:6" x14ac:dyDescent="0.15">
      <c r="A419" s="28"/>
      <c r="B419" s="28"/>
      <c r="C419" s="29"/>
      <c r="D419" s="28"/>
      <c r="E419" s="29"/>
      <c r="F419" s="28"/>
    </row>
    <row r="420" spans="1:6" x14ac:dyDescent="0.15">
      <c r="A420" s="28"/>
      <c r="B420" s="28"/>
      <c r="C420" s="29"/>
      <c r="D420" s="28"/>
      <c r="E420" s="29"/>
      <c r="F420" s="28"/>
    </row>
    <row r="422" spans="1:6" x14ac:dyDescent="0.15">
      <c r="A422" s="28"/>
      <c r="B422" s="28"/>
      <c r="C422" s="29"/>
      <c r="D422" s="28"/>
      <c r="E422" s="29"/>
      <c r="F422" s="28"/>
    </row>
    <row r="423" spans="1:6" x14ac:dyDescent="0.15">
      <c r="A423" s="28"/>
      <c r="B423" s="28"/>
      <c r="C423" s="29"/>
      <c r="D423" s="28"/>
      <c r="E423" s="29"/>
      <c r="F423" s="28"/>
    </row>
    <row r="424" spans="1:6" x14ac:dyDescent="0.15">
      <c r="A424" s="28"/>
      <c r="B424" s="28"/>
      <c r="C424" s="29"/>
      <c r="D424" s="28"/>
      <c r="E424" s="29"/>
      <c r="F424" s="28"/>
    </row>
    <row r="425" spans="1:6" x14ac:dyDescent="0.15">
      <c r="A425" s="28"/>
      <c r="B425" s="28"/>
      <c r="C425" s="29"/>
      <c r="D425" s="28"/>
      <c r="E425" s="29"/>
      <c r="F425" s="28"/>
    </row>
    <row r="426" spans="1:6" x14ac:dyDescent="0.15">
      <c r="A426" s="28"/>
      <c r="B426" s="28"/>
      <c r="C426" s="29"/>
      <c r="D426" s="28"/>
      <c r="E426" s="29"/>
      <c r="F426" s="28"/>
    </row>
    <row r="427" spans="1:6" x14ac:dyDescent="0.15">
      <c r="A427" s="28"/>
      <c r="B427" s="28"/>
      <c r="C427" s="29"/>
      <c r="D427" s="28"/>
      <c r="E427" s="29"/>
      <c r="F427" s="28"/>
    </row>
    <row r="428" spans="1:6" x14ac:dyDescent="0.15">
      <c r="A428" s="28"/>
      <c r="B428" s="28"/>
      <c r="C428" s="29"/>
      <c r="D428" s="28"/>
      <c r="E428" s="29"/>
      <c r="F428" s="28"/>
    </row>
    <row r="429" spans="1:6" x14ac:dyDescent="0.15">
      <c r="A429" s="28"/>
      <c r="B429" s="28"/>
      <c r="C429" s="29"/>
      <c r="D429" s="28"/>
      <c r="E429" s="29"/>
      <c r="F429" s="28"/>
    </row>
    <row r="430" spans="1:6" x14ac:dyDescent="0.15">
      <c r="A430" s="28"/>
      <c r="B430" s="28"/>
      <c r="C430" s="29"/>
      <c r="D430" s="28"/>
      <c r="E430" s="29"/>
      <c r="F430" s="28"/>
    </row>
    <row r="431" spans="1:6" x14ac:dyDescent="0.15">
      <c r="A431" s="28"/>
      <c r="B431" s="28"/>
      <c r="C431" s="28"/>
      <c r="D431" s="28"/>
      <c r="E431" s="29"/>
      <c r="F431" s="28"/>
    </row>
    <row r="432" spans="1:6" x14ac:dyDescent="0.15">
      <c r="A432" s="28"/>
      <c r="B432" s="28"/>
      <c r="C432" s="29"/>
      <c r="D432" s="28"/>
      <c r="E432" s="29"/>
      <c r="F432" s="28"/>
    </row>
    <row r="433" spans="1:6" x14ac:dyDescent="0.15">
      <c r="A433" s="28"/>
      <c r="B433" s="28"/>
      <c r="C433" s="28"/>
      <c r="D433" s="28"/>
      <c r="E433" s="29"/>
      <c r="F433" s="28"/>
    </row>
    <row r="434" spans="1:6" x14ac:dyDescent="0.15">
      <c r="A434" s="28"/>
      <c r="B434" s="28"/>
      <c r="C434" s="28"/>
      <c r="D434" s="28"/>
      <c r="E434" s="29"/>
      <c r="F434" s="28"/>
    </row>
    <row r="435" spans="1:6" x14ac:dyDescent="0.15">
      <c r="A435" s="28"/>
      <c r="B435" s="28"/>
      <c r="C435" s="28"/>
      <c r="D435" s="28"/>
      <c r="E435" s="29"/>
      <c r="F435" s="28"/>
    </row>
    <row r="436" spans="1:6" x14ac:dyDescent="0.15">
      <c r="A436" s="28"/>
      <c r="B436" s="28"/>
      <c r="C436" s="28"/>
      <c r="D436" s="28"/>
      <c r="E436" s="29"/>
      <c r="F436" s="28"/>
    </row>
    <row r="437" spans="1:6" x14ac:dyDescent="0.15">
      <c r="A437" s="28"/>
      <c r="B437" s="28"/>
      <c r="C437" s="29"/>
      <c r="D437" s="28"/>
      <c r="E437" s="29"/>
      <c r="F437" s="28"/>
    </row>
    <row r="438" spans="1:6" x14ac:dyDescent="0.15">
      <c r="A438" s="28"/>
      <c r="B438" s="28"/>
      <c r="C438" s="29"/>
      <c r="D438" s="28"/>
      <c r="E438" s="29"/>
      <c r="F438" s="28"/>
    </row>
    <row r="439" spans="1:6" x14ac:dyDescent="0.15">
      <c r="A439" s="28"/>
      <c r="B439" s="28"/>
      <c r="C439" s="29"/>
      <c r="D439" s="28"/>
      <c r="E439" s="29"/>
      <c r="F439" s="28"/>
    </row>
    <row r="440" spans="1:6" x14ac:dyDescent="0.15">
      <c r="A440" s="28"/>
      <c r="B440" s="28"/>
      <c r="C440" s="29"/>
      <c r="D440" s="28"/>
      <c r="E440" s="29"/>
      <c r="F440" s="28"/>
    </row>
    <row r="441" spans="1:6" x14ac:dyDescent="0.15">
      <c r="A441" s="28"/>
      <c r="B441" s="28"/>
      <c r="C441" s="29"/>
      <c r="D441" s="28"/>
      <c r="E441" s="29"/>
      <c r="F441" s="28"/>
    </row>
    <row r="442" spans="1:6" x14ac:dyDescent="0.15">
      <c r="A442" s="28"/>
      <c r="B442" s="28"/>
      <c r="C442" s="28"/>
      <c r="D442" s="28"/>
      <c r="E442" s="29"/>
      <c r="F442" s="28"/>
    </row>
    <row r="443" spans="1:6" x14ac:dyDescent="0.15">
      <c r="A443" s="28"/>
      <c r="B443" s="28"/>
      <c r="C443" s="28"/>
      <c r="D443" s="28"/>
      <c r="E443" s="29"/>
      <c r="F443" s="28"/>
    </row>
    <row r="444" spans="1:6" x14ac:dyDescent="0.15">
      <c r="A444" s="28"/>
      <c r="B444" s="28"/>
      <c r="C444" s="28"/>
      <c r="D444" s="28"/>
      <c r="E444" s="29"/>
      <c r="F444" s="28"/>
    </row>
    <row r="445" spans="1:6" x14ac:dyDescent="0.15">
      <c r="A445" s="28"/>
      <c r="B445" s="28"/>
      <c r="C445" s="29"/>
      <c r="D445" s="29"/>
      <c r="E445" s="28"/>
      <c r="F445" s="28"/>
    </row>
    <row r="446" spans="1:6" x14ac:dyDescent="0.15">
      <c r="A446" s="28"/>
      <c r="B446" s="28"/>
      <c r="C446" s="29"/>
      <c r="D446" s="29"/>
      <c r="E446" s="28"/>
      <c r="F446" s="28"/>
    </row>
    <row r="447" spans="1:6" x14ac:dyDescent="0.15">
      <c r="A447" s="28"/>
      <c r="B447" s="28"/>
      <c r="C447" s="29"/>
      <c r="D447" s="29"/>
      <c r="E447" s="28"/>
      <c r="F447" s="28"/>
    </row>
    <row r="448" spans="1:6" x14ac:dyDescent="0.15">
      <c r="A448" s="28"/>
      <c r="B448" s="28"/>
      <c r="C448" s="29"/>
      <c r="D448" s="29"/>
      <c r="E448" s="28"/>
      <c r="F448" s="28"/>
    </row>
    <row r="449" spans="1:6" x14ac:dyDescent="0.15">
      <c r="A449" s="28"/>
      <c r="B449" s="28"/>
      <c r="C449" s="29"/>
      <c r="D449" s="29"/>
      <c r="E449" s="28"/>
      <c r="F449" s="28"/>
    </row>
    <row r="450" spans="1:6" x14ac:dyDescent="0.15">
      <c r="A450" s="28"/>
      <c r="B450" s="28"/>
      <c r="C450" s="29"/>
      <c r="D450" s="29"/>
      <c r="E450" s="29"/>
      <c r="F450" s="28"/>
    </row>
    <row r="451" spans="1:6" x14ac:dyDescent="0.15">
      <c r="A451" s="28"/>
      <c r="B451" s="28"/>
      <c r="C451" s="29"/>
      <c r="D451" s="29"/>
      <c r="E451" s="28"/>
      <c r="F451" s="28"/>
    </row>
    <row r="452" spans="1:6" x14ac:dyDescent="0.15">
      <c r="A452" s="28"/>
      <c r="B452" s="28"/>
      <c r="C452" s="29"/>
      <c r="D452" s="29"/>
      <c r="E452" s="28"/>
      <c r="F452" s="28"/>
    </row>
    <row r="453" spans="1:6" x14ac:dyDescent="0.15">
      <c r="A453" s="28"/>
      <c r="B453" s="28"/>
      <c r="C453" s="29"/>
      <c r="D453" s="28"/>
      <c r="E453" s="29"/>
      <c r="F453" s="28"/>
    </row>
    <row r="454" spans="1:6" x14ac:dyDescent="0.15">
      <c r="A454" s="28"/>
      <c r="B454" s="28"/>
      <c r="C454" s="29"/>
      <c r="D454" s="28"/>
      <c r="E454" s="29"/>
      <c r="F454" s="28"/>
    </row>
    <row r="455" spans="1:6" x14ac:dyDescent="0.15">
      <c r="A455" s="28"/>
      <c r="B455" s="28"/>
      <c r="C455" s="29"/>
      <c r="D455" s="28"/>
      <c r="E455" s="29"/>
      <c r="F455" s="28"/>
    </row>
    <row r="456" spans="1:6" x14ac:dyDescent="0.15">
      <c r="A456" s="28"/>
      <c r="B456" s="28"/>
      <c r="C456" s="29"/>
      <c r="D456" s="28"/>
      <c r="E456" s="29"/>
      <c r="F456" s="28"/>
    </row>
    <row r="457" spans="1:6" x14ac:dyDescent="0.15">
      <c r="A457" s="28"/>
      <c r="B457" s="28"/>
      <c r="C457" s="29"/>
      <c r="D457" s="28"/>
      <c r="E457" s="29"/>
      <c r="F457" s="28"/>
    </row>
    <row r="458" spans="1:6" x14ac:dyDescent="0.15">
      <c r="A458" s="28"/>
      <c r="B458" s="28"/>
      <c r="C458" s="29"/>
      <c r="D458" s="28"/>
      <c r="E458" s="29"/>
      <c r="F458" s="28"/>
    </row>
    <row r="459" spans="1:6" x14ac:dyDescent="0.15">
      <c r="A459" s="28"/>
      <c r="B459" s="28"/>
      <c r="C459" s="29"/>
      <c r="D459" s="28"/>
      <c r="E459" s="29"/>
      <c r="F459" s="28"/>
    </row>
    <row r="460" spans="1:6" x14ac:dyDescent="0.15">
      <c r="A460" s="28"/>
      <c r="B460" s="28"/>
      <c r="C460" s="29"/>
      <c r="D460" s="28"/>
      <c r="E460" s="29"/>
      <c r="F460" s="28"/>
    </row>
    <row r="461" spans="1:6" x14ac:dyDescent="0.15">
      <c r="A461" s="28"/>
      <c r="B461" s="28"/>
      <c r="C461" s="28"/>
      <c r="D461" s="28"/>
      <c r="E461" s="29"/>
      <c r="F461" s="28"/>
    </row>
    <row r="462" spans="1:6" x14ac:dyDescent="0.15">
      <c r="A462" s="28"/>
      <c r="B462" s="28"/>
      <c r="D462" s="28"/>
      <c r="E462" s="29"/>
      <c r="F462" s="28"/>
    </row>
    <row r="463" spans="1:6" x14ac:dyDescent="0.15">
      <c r="A463" s="28"/>
      <c r="B463" s="28"/>
      <c r="C463" s="28"/>
      <c r="D463" s="28"/>
      <c r="E463" s="29"/>
      <c r="F463" s="28"/>
    </row>
    <row r="464" spans="1:6" x14ac:dyDescent="0.15">
      <c r="A464" s="28"/>
      <c r="B464" s="28"/>
      <c r="C464" s="28"/>
      <c r="D464" s="28"/>
      <c r="E464" s="29"/>
      <c r="F464" s="28"/>
    </row>
    <row r="465" spans="1:6" x14ac:dyDescent="0.15">
      <c r="A465" s="28"/>
      <c r="B465" s="28"/>
      <c r="C465" s="28"/>
      <c r="D465" s="28"/>
      <c r="E465" s="29"/>
      <c r="F465" s="28"/>
    </row>
    <row r="466" spans="1:6" x14ac:dyDescent="0.15">
      <c r="A466" s="28"/>
      <c r="B466" s="28"/>
      <c r="C466" s="28"/>
      <c r="D466" s="28"/>
      <c r="E466" s="29"/>
      <c r="F466" s="28"/>
    </row>
    <row r="467" spans="1:6" x14ac:dyDescent="0.15">
      <c r="A467" s="28"/>
      <c r="B467" s="28"/>
      <c r="C467" s="28"/>
      <c r="D467" s="28"/>
      <c r="E467" s="29"/>
      <c r="F467" s="28"/>
    </row>
    <row r="468" spans="1:6" x14ac:dyDescent="0.15">
      <c r="A468" s="28"/>
      <c r="B468" s="28"/>
      <c r="D468" s="28"/>
      <c r="E468" s="29"/>
      <c r="F468" s="28"/>
    </row>
    <row r="469" spans="1:6" x14ac:dyDescent="0.15">
      <c r="A469" s="28"/>
      <c r="B469" s="28"/>
      <c r="C469" s="29"/>
      <c r="D469" s="29"/>
      <c r="E469" s="28"/>
      <c r="F469" s="28"/>
    </row>
    <row r="470" spans="1:6" x14ac:dyDescent="0.15">
      <c r="A470" s="28"/>
      <c r="B470" s="28"/>
      <c r="C470" s="29"/>
      <c r="D470" s="29"/>
      <c r="E470" s="28"/>
      <c r="F470" s="28"/>
    </row>
    <row r="471" spans="1:6" x14ac:dyDescent="0.15">
      <c r="A471" s="28"/>
      <c r="B471" s="28"/>
      <c r="C471" s="29"/>
      <c r="D471" s="29"/>
      <c r="E471" s="28"/>
      <c r="F471" s="28"/>
    </row>
    <row r="472" spans="1:6" x14ac:dyDescent="0.15">
      <c r="A472" s="28"/>
      <c r="B472" s="28"/>
      <c r="C472" s="29"/>
      <c r="D472" s="29"/>
      <c r="E472" s="28"/>
      <c r="F472" s="28"/>
    </row>
    <row r="473" spans="1:6" x14ac:dyDescent="0.15">
      <c r="A473" s="28"/>
      <c r="B473" s="28"/>
      <c r="C473" s="29"/>
      <c r="D473" s="29"/>
      <c r="E473" s="28"/>
      <c r="F473" s="28"/>
    </row>
    <row r="474" spans="1:6" x14ac:dyDescent="0.15">
      <c r="A474" s="28"/>
      <c r="B474" s="28"/>
      <c r="C474" s="29"/>
      <c r="D474" s="29"/>
      <c r="E474" s="28"/>
      <c r="F474" s="28"/>
    </row>
    <row r="475" spans="1:6" x14ac:dyDescent="0.15">
      <c r="A475" s="28"/>
      <c r="B475" s="28"/>
      <c r="C475" s="29"/>
      <c r="D475" s="29"/>
      <c r="E475" s="28"/>
      <c r="F475" s="28"/>
    </row>
    <row r="476" spans="1:6" x14ac:dyDescent="0.15">
      <c r="A476" s="28"/>
      <c r="B476" s="28"/>
      <c r="C476" s="29"/>
      <c r="D476" s="29"/>
      <c r="E476" s="28"/>
      <c r="F476" s="28"/>
    </row>
    <row r="477" spans="1:6" x14ac:dyDescent="0.15">
      <c r="A477" s="28"/>
      <c r="B477" s="28"/>
      <c r="C477" s="29"/>
      <c r="D477" s="29"/>
      <c r="E477" s="28"/>
      <c r="F477" s="28"/>
    </row>
    <row r="478" spans="1:6" x14ac:dyDescent="0.15">
      <c r="A478" s="28"/>
      <c r="B478" s="28"/>
      <c r="C478" s="29"/>
      <c r="D478" s="29"/>
      <c r="E478" s="28"/>
      <c r="F478" s="28"/>
    </row>
    <row r="479" spans="1:6" x14ac:dyDescent="0.15">
      <c r="A479" s="28"/>
      <c r="B479" s="28"/>
      <c r="C479" s="29"/>
      <c r="D479" s="29"/>
      <c r="E479" s="28"/>
      <c r="F479" s="28"/>
    </row>
    <row r="480" spans="1:6" x14ac:dyDescent="0.15">
      <c r="A480" s="28"/>
      <c r="B480" s="28"/>
      <c r="C480" s="29"/>
      <c r="D480" s="29"/>
      <c r="E480" s="28"/>
      <c r="F480" s="28"/>
    </row>
    <row r="481" spans="1:6" x14ac:dyDescent="0.15">
      <c r="A481" s="28"/>
      <c r="B481" s="28"/>
      <c r="C481" s="29"/>
      <c r="D481" s="29"/>
      <c r="E481" s="28"/>
      <c r="F481" s="28"/>
    </row>
    <row r="482" spans="1:6" x14ac:dyDescent="0.15">
      <c r="A482" s="28"/>
      <c r="B482" s="28"/>
      <c r="C482" s="29"/>
      <c r="D482" s="29"/>
      <c r="E482" s="28"/>
      <c r="F482" s="28"/>
    </row>
    <row r="483" spans="1:6" x14ac:dyDescent="0.15">
      <c r="A483" s="28"/>
      <c r="B483" s="28"/>
      <c r="C483" s="29"/>
      <c r="D483" s="29"/>
      <c r="E483" s="28"/>
      <c r="F483" s="28"/>
    </row>
    <row r="484" spans="1:6" x14ac:dyDescent="0.15">
      <c r="A484" s="28"/>
      <c r="B484" s="28"/>
      <c r="C484" s="29"/>
      <c r="D484" s="29"/>
      <c r="E484" s="29"/>
      <c r="F484" s="28"/>
    </row>
    <row r="485" spans="1:6" x14ac:dyDescent="0.15">
      <c r="A485" s="28"/>
      <c r="B485" s="28"/>
      <c r="C485" s="29"/>
      <c r="D485" s="28"/>
      <c r="E485" s="28"/>
      <c r="F485" s="28"/>
    </row>
    <row r="486" spans="1:6" x14ac:dyDescent="0.15">
      <c r="A486" s="28"/>
      <c r="B486" s="28"/>
      <c r="C486" s="29"/>
      <c r="D486" s="28"/>
      <c r="E486" s="28"/>
      <c r="F486" s="28"/>
    </row>
    <row r="487" spans="1:6" x14ac:dyDescent="0.15">
      <c r="A487" s="28"/>
      <c r="B487" s="28"/>
      <c r="C487" s="29"/>
      <c r="D487" s="28"/>
      <c r="E487" s="28"/>
      <c r="F487" s="28"/>
    </row>
    <row r="488" spans="1:6" x14ac:dyDescent="0.15">
      <c r="A488" s="28"/>
      <c r="B488" s="28"/>
      <c r="C488" s="29"/>
      <c r="D488" s="28"/>
      <c r="E488" s="28"/>
      <c r="F488" s="28"/>
    </row>
    <row r="489" spans="1:6" x14ac:dyDescent="0.15">
      <c r="A489" s="28"/>
      <c r="B489" s="28"/>
      <c r="C489" s="29"/>
      <c r="D489" s="28"/>
      <c r="E489" s="28"/>
      <c r="F489" s="28"/>
    </row>
    <row r="490" spans="1:6" x14ac:dyDescent="0.15">
      <c r="A490" s="28"/>
      <c r="B490" s="28"/>
      <c r="C490" s="29"/>
      <c r="D490" s="28"/>
      <c r="E490" s="28"/>
      <c r="F490" s="28"/>
    </row>
    <row r="491" spans="1:6" x14ac:dyDescent="0.15">
      <c r="A491" s="28"/>
      <c r="B491" s="28"/>
      <c r="C491" s="29"/>
      <c r="D491" s="28"/>
      <c r="E491" s="28"/>
      <c r="F491" s="28"/>
    </row>
    <row r="492" spans="1:6" x14ac:dyDescent="0.15">
      <c r="A492" s="28"/>
      <c r="B492" s="28"/>
      <c r="C492" s="28"/>
      <c r="D492" s="28"/>
      <c r="E492" s="28"/>
      <c r="F492" s="28"/>
    </row>
    <row r="493" spans="1:6" x14ac:dyDescent="0.15">
      <c r="A493" s="28"/>
      <c r="B493" s="28"/>
      <c r="C493" s="29"/>
      <c r="D493" s="29"/>
      <c r="E493" s="28"/>
      <c r="F493" s="28"/>
    </row>
    <row r="494" spans="1:6" x14ac:dyDescent="0.15">
      <c r="A494" s="28"/>
      <c r="B494" s="28"/>
      <c r="C494" s="29"/>
      <c r="D494" s="29"/>
      <c r="E494" s="28"/>
      <c r="F494" s="28"/>
    </row>
    <row r="495" spans="1:6" x14ac:dyDescent="0.15">
      <c r="A495" s="28"/>
      <c r="B495" s="28"/>
      <c r="C495" s="29"/>
      <c r="D495" s="29"/>
      <c r="E495" s="28"/>
      <c r="F495" s="28"/>
    </row>
    <row r="496" spans="1:6" x14ac:dyDescent="0.15">
      <c r="A496" s="28"/>
      <c r="B496" s="28"/>
      <c r="C496" s="29"/>
      <c r="D496" s="29"/>
      <c r="E496" s="28"/>
      <c r="F496" s="28"/>
    </row>
    <row r="497" spans="1:6" x14ac:dyDescent="0.15">
      <c r="A497" s="28"/>
      <c r="B497" s="28"/>
      <c r="C497" s="29"/>
      <c r="D497" s="29"/>
      <c r="E497" s="28"/>
      <c r="F497" s="28"/>
    </row>
    <row r="498" spans="1:6" x14ac:dyDescent="0.15">
      <c r="A498" s="28"/>
      <c r="B498" s="28"/>
      <c r="C498" s="29"/>
      <c r="D498" s="29"/>
      <c r="E498" s="28"/>
      <c r="F498" s="28"/>
    </row>
    <row r="499" spans="1:6" x14ac:dyDescent="0.15">
      <c r="A499" s="28"/>
      <c r="B499" s="28"/>
      <c r="C499" s="29"/>
      <c r="D499" s="29"/>
      <c r="E499" s="28"/>
      <c r="F499" s="28"/>
    </row>
    <row r="500" spans="1:6" x14ac:dyDescent="0.15">
      <c r="A500" s="28"/>
      <c r="B500" s="28"/>
      <c r="C500" s="29"/>
      <c r="D500" s="29"/>
      <c r="E500" s="28"/>
      <c r="F500" s="28"/>
    </row>
    <row r="501" spans="1:6" x14ac:dyDescent="0.15">
      <c r="A501" s="28"/>
      <c r="B501" s="28"/>
      <c r="C501" s="28"/>
      <c r="D501" s="28"/>
      <c r="E501" s="29"/>
      <c r="F501" s="28"/>
    </row>
    <row r="502" spans="1:6" x14ac:dyDescent="0.15">
      <c r="A502" s="28"/>
      <c r="B502" s="28"/>
      <c r="D502" s="28"/>
      <c r="E502" s="29"/>
      <c r="F502" s="28"/>
    </row>
    <row r="503" spans="1:6" x14ac:dyDescent="0.15">
      <c r="A503" s="28"/>
      <c r="B503" s="28"/>
      <c r="D503" s="28"/>
      <c r="E503" s="29"/>
      <c r="F503" s="28"/>
    </row>
    <row r="504" spans="1:6" x14ac:dyDescent="0.15">
      <c r="A504" s="28"/>
      <c r="B504" s="28"/>
      <c r="D504" s="28"/>
      <c r="E504" s="29"/>
      <c r="F504" s="28"/>
    </row>
    <row r="505" spans="1:6" x14ac:dyDescent="0.15">
      <c r="A505" s="28"/>
      <c r="B505" s="28"/>
      <c r="D505" s="28"/>
      <c r="E505" s="29"/>
      <c r="F505" s="28"/>
    </row>
    <row r="506" spans="1:6" x14ac:dyDescent="0.15">
      <c r="A506" s="28"/>
      <c r="B506" s="28"/>
      <c r="D506" s="28"/>
      <c r="E506" s="29"/>
      <c r="F506" s="28"/>
    </row>
    <row r="507" spans="1:6" x14ac:dyDescent="0.15">
      <c r="A507" s="28"/>
      <c r="B507" s="28"/>
      <c r="D507" s="28"/>
      <c r="E507" s="29"/>
      <c r="F507" s="28"/>
    </row>
    <row r="508" spans="1:6" x14ac:dyDescent="0.15">
      <c r="A508" s="28"/>
      <c r="B508" s="28"/>
      <c r="D508" s="28"/>
      <c r="E508" s="29"/>
      <c r="F508" s="28"/>
    </row>
    <row r="509" spans="1:6" x14ac:dyDescent="0.15">
      <c r="A509" s="28"/>
      <c r="B509" s="28"/>
      <c r="C509" s="28"/>
      <c r="D509" s="28"/>
      <c r="E509" s="29"/>
      <c r="F509" s="28"/>
    </row>
    <row r="510" spans="1:6" x14ac:dyDescent="0.15">
      <c r="A510" s="28"/>
      <c r="B510" s="28"/>
      <c r="C510" s="28"/>
      <c r="D510" s="28"/>
      <c r="E510" s="29"/>
      <c r="F510" s="28"/>
    </row>
    <row r="511" spans="1:6" x14ac:dyDescent="0.15">
      <c r="A511" s="28"/>
      <c r="B511" s="28"/>
      <c r="D511" s="28"/>
      <c r="E511" s="29"/>
      <c r="F511" s="28"/>
    </row>
    <row r="512" spans="1:6" x14ac:dyDescent="0.15">
      <c r="A512" s="28"/>
      <c r="B512" s="28"/>
      <c r="C512" s="28"/>
      <c r="D512" s="28"/>
      <c r="E512" s="29"/>
      <c r="F512" s="28"/>
    </row>
    <row r="513" spans="1:6" x14ac:dyDescent="0.15">
      <c r="A513" s="28"/>
      <c r="B513" s="28"/>
      <c r="D513" s="28"/>
      <c r="E513" s="29"/>
      <c r="F513" s="28"/>
    </row>
    <row r="514" spans="1:6" x14ac:dyDescent="0.15">
      <c r="A514" s="28"/>
      <c r="B514" s="28"/>
      <c r="C514" s="28"/>
      <c r="D514" s="28"/>
      <c r="E514" s="29"/>
      <c r="F514" s="28"/>
    </row>
    <row r="515" spans="1:6" x14ac:dyDescent="0.15">
      <c r="A515" s="28"/>
      <c r="B515" s="28"/>
      <c r="D515" s="28"/>
      <c r="E515" s="29"/>
      <c r="F515" s="28"/>
    </row>
    <row r="516" spans="1:6" x14ac:dyDescent="0.15">
      <c r="A516" s="28"/>
      <c r="B516" s="28"/>
      <c r="D516" s="28"/>
      <c r="E516" s="29"/>
      <c r="F516" s="28"/>
    </row>
    <row r="517" spans="1:6" x14ac:dyDescent="0.15">
      <c r="A517" s="28"/>
      <c r="B517" s="28"/>
      <c r="C517" s="28"/>
      <c r="D517" s="28"/>
      <c r="E517" s="28"/>
      <c r="F517" s="28"/>
    </row>
    <row r="518" spans="1:6" x14ac:dyDescent="0.15">
      <c r="A518" s="28"/>
      <c r="B518" s="28"/>
      <c r="C518" s="28"/>
      <c r="D518" s="28"/>
      <c r="E518" s="29"/>
      <c r="F518" s="28"/>
    </row>
    <row r="519" spans="1:6" x14ac:dyDescent="0.15">
      <c r="A519" s="28"/>
      <c r="B519" s="28"/>
      <c r="C519" s="28"/>
      <c r="D519" s="28"/>
      <c r="E519" s="29"/>
      <c r="F519" s="28"/>
    </row>
    <row r="520" spans="1:6" x14ac:dyDescent="0.15">
      <c r="A520" s="28"/>
      <c r="B520" s="28"/>
      <c r="C520" s="28"/>
      <c r="D520" s="28"/>
      <c r="E520" s="29"/>
      <c r="F520" s="28"/>
    </row>
    <row r="521" spans="1:6" x14ac:dyDescent="0.15">
      <c r="A521" s="28"/>
      <c r="B521" s="28"/>
      <c r="C521" s="28"/>
      <c r="D521" s="28"/>
      <c r="E521" s="29"/>
      <c r="F521" s="28"/>
    </row>
    <row r="522" spans="1:6" x14ac:dyDescent="0.15">
      <c r="A522" s="28"/>
      <c r="B522" s="28"/>
      <c r="C522" s="28"/>
      <c r="D522" s="28"/>
      <c r="E522" s="29"/>
      <c r="F522" s="28"/>
    </row>
    <row r="523" spans="1:6" x14ac:dyDescent="0.15">
      <c r="A523" s="28"/>
      <c r="B523" s="28"/>
      <c r="C523" s="28"/>
      <c r="D523" s="28"/>
      <c r="E523" s="29"/>
      <c r="F523" s="28"/>
    </row>
    <row r="524" spans="1:6" x14ac:dyDescent="0.15">
      <c r="A524" s="28"/>
      <c r="B524" s="28"/>
      <c r="C524" s="28"/>
      <c r="D524" s="28"/>
      <c r="E524" s="29"/>
      <c r="F524" s="28"/>
    </row>
    <row r="525" spans="1:6" x14ac:dyDescent="0.15">
      <c r="A525" s="28"/>
      <c r="B525" s="28"/>
      <c r="C525" s="28"/>
      <c r="D525" s="28"/>
      <c r="E525" s="28"/>
      <c r="F525" s="28"/>
    </row>
    <row r="526" spans="1:6" x14ac:dyDescent="0.15">
      <c r="A526" s="28"/>
      <c r="B526" s="28"/>
      <c r="C526" s="28"/>
      <c r="D526" s="28"/>
      <c r="E526" s="28"/>
      <c r="F526" s="28"/>
    </row>
    <row r="527" spans="1:6" x14ac:dyDescent="0.15">
      <c r="A527" s="28"/>
      <c r="B527" s="28"/>
      <c r="C527" s="28"/>
      <c r="D527" s="28"/>
      <c r="E527" s="29"/>
      <c r="F527" s="28"/>
    </row>
    <row r="528" spans="1:6" x14ac:dyDescent="0.15">
      <c r="A528" s="28"/>
      <c r="B528" s="28"/>
      <c r="C528" s="29"/>
      <c r="D528" s="28"/>
      <c r="E528" s="29"/>
      <c r="F528" s="28"/>
    </row>
    <row r="529" spans="1:6" x14ac:dyDescent="0.15">
      <c r="A529" s="28"/>
      <c r="B529" s="28"/>
      <c r="C529" s="29"/>
      <c r="D529" s="28"/>
      <c r="E529" s="29"/>
      <c r="F529" s="28"/>
    </row>
    <row r="530" spans="1:6" x14ac:dyDescent="0.15">
      <c r="A530" s="28"/>
      <c r="B530" s="28"/>
      <c r="C530" s="29"/>
      <c r="D530" s="28"/>
      <c r="E530" s="29"/>
      <c r="F530" s="28"/>
    </row>
    <row r="531" spans="1:6" x14ac:dyDescent="0.15">
      <c r="A531" s="28"/>
      <c r="B531" s="28"/>
      <c r="C531" s="29"/>
      <c r="D531" s="28"/>
      <c r="E531" s="29"/>
      <c r="F531" s="28"/>
    </row>
    <row r="532" spans="1:6" x14ac:dyDescent="0.15">
      <c r="A532" s="28"/>
      <c r="B532" s="28"/>
      <c r="C532" s="28"/>
      <c r="D532" s="28"/>
      <c r="E532" s="29"/>
      <c r="F532" s="28"/>
    </row>
    <row r="533" spans="1:6" x14ac:dyDescent="0.15">
      <c r="A533" s="28"/>
      <c r="B533" s="28"/>
      <c r="C533" s="29"/>
      <c r="D533" s="28"/>
      <c r="E533" s="29"/>
      <c r="F533" s="28"/>
    </row>
    <row r="534" spans="1:6" x14ac:dyDescent="0.15">
      <c r="A534" s="28"/>
      <c r="B534" s="28"/>
      <c r="C534" s="29"/>
      <c r="D534" s="28"/>
      <c r="E534" s="29"/>
      <c r="F534" s="28"/>
    </row>
    <row r="535" spans="1:6" x14ac:dyDescent="0.15">
      <c r="A535" s="28"/>
      <c r="B535" s="28"/>
      <c r="C535" s="29"/>
      <c r="D535" s="28"/>
      <c r="E535" s="29"/>
      <c r="F535" s="28"/>
    </row>
    <row r="536" spans="1:6" x14ac:dyDescent="0.15">
      <c r="A536" s="28"/>
      <c r="B536" s="28"/>
      <c r="C536" s="29"/>
      <c r="D536" s="28"/>
      <c r="E536" s="29"/>
      <c r="F536" s="28"/>
    </row>
    <row r="537" spans="1:6" x14ac:dyDescent="0.15">
      <c r="A537" s="28"/>
      <c r="B537" s="28"/>
      <c r="C537" s="29"/>
      <c r="D537" s="28"/>
      <c r="E537" s="29"/>
      <c r="F537" s="28"/>
    </row>
    <row r="538" spans="1:6" x14ac:dyDescent="0.15">
      <c r="A538" s="28"/>
      <c r="B538" s="28"/>
      <c r="C538" s="29"/>
      <c r="D538" s="28"/>
      <c r="E538" s="29"/>
      <c r="F538" s="28"/>
    </row>
    <row r="539" spans="1:6" x14ac:dyDescent="0.15">
      <c r="A539" s="28"/>
      <c r="B539" s="28"/>
      <c r="C539" s="29"/>
      <c r="D539" s="28"/>
      <c r="E539" s="29"/>
      <c r="F539" s="28"/>
    </row>
    <row r="540" spans="1:6" x14ac:dyDescent="0.15">
      <c r="A540" s="28"/>
      <c r="B540" s="28"/>
      <c r="C540" s="29"/>
      <c r="D540" s="28"/>
      <c r="E540" s="29"/>
      <c r="F540" s="28"/>
    </row>
    <row r="541" spans="1:6" x14ac:dyDescent="0.15">
      <c r="A541" s="28"/>
      <c r="B541" s="28"/>
      <c r="C541" s="28"/>
      <c r="D541" s="28"/>
      <c r="E541" s="28"/>
      <c r="F541" s="28"/>
    </row>
    <row r="542" spans="1:6" x14ac:dyDescent="0.15">
      <c r="A542" s="28"/>
      <c r="B542" s="28"/>
      <c r="D542" s="28"/>
      <c r="E542" s="28"/>
      <c r="F542" s="28"/>
    </row>
    <row r="543" spans="1:6" x14ac:dyDescent="0.15">
      <c r="A543" s="28"/>
      <c r="B543" s="28"/>
      <c r="C543" s="29"/>
      <c r="D543" s="28"/>
      <c r="E543" s="29"/>
      <c r="F543" s="28"/>
    </row>
    <row r="544" spans="1:6" x14ac:dyDescent="0.15">
      <c r="A544" s="28"/>
      <c r="B544" s="28"/>
      <c r="C544" s="29"/>
      <c r="D544" s="28"/>
      <c r="E544" s="29"/>
      <c r="F544" s="28"/>
    </row>
    <row r="545" spans="1:6" x14ac:dyDescent="0.15">
      <c r="A545" s="28"/>
      <c r="B545" s="28"/>
      <c r="C545" s="29"/>
      <c r="D545" s="28"/>
      <c r="E545" s="29"/>
      <c r="F545" s="28"/>
    </row>
    <row r="546" spans="1:6" x14ac:dyDescent="0.15">
      <c r="A546" s="28"/>
      <c r="B546" s="28"/>
      <c r="C546" s="29"/>
      <c r="D546" s="28"/>
      <c r="E546" s="29"/>
      <c r="F546" s="28"/>
    </row>
    <row r="547" spans="1:6" x14ac:dyDescent="0.15">
      <c r="A547" s="28"/>
      <c r="B547" s="28"/>
      <c r="C547" s="29"/>
      <c r="D547" s="28"/>
      <c r="E547" s="29"/>
      <c r="F547" s="28"/>
    </row>
    <row r="548" spans="1:6" x14ac:dyDescent="0.15">
      <c r="A548" s="28"/>
      <c r="B548" s="28"/>
      <c r="C548" s="29"/>
      <c r="D548" s="28"/>
      <c r="E548" s="29"/>
      <c r="F548" s="28"/>
    </row>
    <row r="549" spans="1:6" x14ac:dyDescent="0.15">
      <c r="A549" s="28"/>
      <c r="B549" s="28"/>
      <c r="C549" s="29"/>
      <c r="D549" s="28"/>
      <c r="E549" s="29"/>
      <c r="F549" s="28"/>
    </row>
    <row r="550" spans="1:6" x14ac:dyDescent="0.15">
      <c r="A550" s="28"/>
      <c r="B550" s="28"/>
      <c r="C550" s="29"/>
      <c r="D550" s="28"/>
      <c r="E550" s="29"/>
      <c r="F550" s="28"/>
    </row>
    <row r="551" spans="1:6" x14ac:dyDescent="0.15">
      <c r="A551" s="28"/>
      <c r="B551" s="28"/>
      <c r="C551" s="28"/>
      <c r="D551" s="28"/>
      <c r="E551" s="28"/>
      <c r="F551" s="28"/>
    </row>
    <row r="552" spans="1:6" x14ac:dyDescent="0.15">
      <c r="A552" s="28"/>
      <c r="B552" s="28"/>
      <c r="C552" s="28"/>
      <c r="D552" s="28"/>
      <c r="E552" s="29"/>
      <c r="F552" s="28"/>
    </row>
    <row r="553" spans="1:6" x14ac:dyDescent="0.15">
      <c r="A553" s="28"/>
      <c r="B553" s="28"/>
      <c r="D553" s="28"/>
      <c r="E553" s="28"/>
      <c r="F553" s="28"/>
    </row>
    <row r="554" spans="1:6" x14ac:dyDescent="0.15">
      <c r="A554" s="28"/>
      <c r="B554" s="28"/>
      <c r="C554" s="29"/>
      <c r="D554" s="28"/>
      <c r="E554" s="29"/>
      <c r="F554" s="28"/>
    </row>
    <row r="555" spans="1:6" x14ac:dyDescent="0.15">
      <c r="A555" s="28"/>
      <c r="B555" s="28"/>
      <c r="C555" s="29"/>
      <c r="D555" s="28"/>
      <c r="E555" s="29"/>
      <c r="F555" s="28"/>
    </row>
    <row r="556" spans="1:6" x14ac:dyDescent="0.15">
      <c r="A556" s="28"/>
      <c r="B556" s="28"/>
      <c r="C556" s="29"/>
      <c r="D556" s="28"/>
      <c r="E556" s="28"/>
      <c r="F556" s="28"/>
    </row>
    <row r="557" spans="1:6" x14ac:dyDescent="0.15">
      <c r="A557" s="28"/>
      <c r="B557" s="28"/>
      <c r="C557" s="28"/>
      <c r="D557" s="28"/>
      <c r="E557" s="28"/>
      <c r="F557" s="28"/>
    </row>
    <row r="558" spans="1:6" x14ac:dyDescent="0.15">
      <c r="A558" s="28"/>
      <c r="B558" s="28"/>
      <c r="C558" s="29"/>
      <c r="D558" s="28"/>
      <c r="E558" s="29"/>
      <c r="F558" s="28"/>
    </row>
    <row r="559" spans="1:6" x14ac:dyDescent="0.15">
      <c r="A559" s="28"/>
      <c r="B559" s="28"/>
      <c r="C559" s="29"/>
      <c r="D559" s="28"/>
      <c r="E559" s="28"/>
      <c r="F559" s="28"/>
    </row>
    <row r="560" spans="1:6" x14ac:dyDescent="0.15">
      <c r="A560" s="28"/>
      <c r="B560" s="28"/>
      <c r="C560" s="29"/>
      <c r="D560" s="28"/>
      <c r="E560" s="29"/>
      <c r="F560" s="28"/>
    </row>
    <row r="561" spans="1:6" x14ac:dyDescent="0.15">
      <c r="A561" s="28"/>
      <c r="B561" s="28"/>
      <c r="C561" s="29"/>
      <c r="D561" s="28"/>
      <c r="E561" s="28"/>
      <c r="F561" s="28"/>
    </row>
    <row r="562" spans="1:6" x14ac:dyDescent="0.15">
      <c r="A562" s="28"/>
      <c r="B562" s="28"/>
      <c r="C562" s="28"/>
      <c r="D562" s="28"/>
      <c r="E562" s="29"/>
      <c r="F562" s="28"/>
    </row>
    <row r="563" spans="1:6" x14ac:dyDescent="0.15">
      <c r="A563" s="28"/>
      <c r="B563" s="28"/>
      <c r="D563" s="28"/>
      <c r="E563" s="29"/>
      <c r="F563" s="28"/>
    </row>
    <row r="564" spans="1:6" x14ac:dyDescent="0.15">
      <c r="A564" s="28"/>
      <c r="B564" s="28"/>
      <c r="C564" s="28"/>
      <c r="D564" s="28"/>
      <c r="E564" s="29"/>
      <c r="F564" s="28"/>
    </row>
    <row r="565" spans="1:6" x14ac:dyDescent="0.15">
      <c r="A565" s="28"/>
      <c r="B565" s="28"/>
      <c r="C565" s="28"/>
      <c r="D565" s="28"/>
      <c r="E565" s="29"/>
      <c r="F565" s="28"/>
    </row>
    <row r="566" spans="1:6" x14ac:dyDescent="0.15">
      <c r="A566" s="28"/>
      <c r="B566" s="28"/>
      <c r="C566" s="28"/>
      <c r="D566" s="28"/>
      <c r="E566" s="29"/>
      <c r="F566" s="28"/>
    </row>
    <row r="567" spans="1:6" x14ac:dyDescent="0.15">
      <c r="A567" s="28"/>
      <c r="B567" s="28"/>
      <c r="C567" s="28"/>
      <c r="D567" s="28"/>
      <c r="E567" s="29"/>
      <c r="F567" s="28"/>
    </row>
    <row r="568" spans="1:6" x14ac:dyDescent="0.15">
      <c r="A568" s="28"/>
      <c r="B568" s="28"/>
      <c r="C568" s="28"/>
      <c r="D568" s="28"/>
      <c r="E568" s="29"/>
      <c r="F568" s="28"/>
    </row>
    <row r="569" spans="1:6" x14ac:dyDescent="0.15">
      <c r="A569" s="28"/>
      <c r="B569" s="28"/>
      <c r="D569" s="28"/>
      <c r="E569" s="29"/>
      <c r="F569" s="28"/>
    </row>
    <row r="570" spans="1:6" x14ac:dyDescent="0.15">
      <c r="A570" s="28"/>
      <c r="B570" s="28"/>
      <c r="C570" s="28"/>
      <c r="D570" s="28"/>
      <c r="E570" s="28"/>
      <c r="F570" s="28"/>
    </row>
    <row r="571" spans="1:6" x14ac:dyDescent="0.15">
      <c r="A571" s="28"/>
      <c r="B571" s="28"/>
      <c r="C571" s="28"/>
      <c r="D571" s="28"/>
      <c r="E571" s="28"/>
      <c r="F571" s="28"/>
    </row>
    <row r="572" spans="1:6" x14ac:dyDescent="0.15">
      <c r="A572" s="28"/>
      <c r="B572" s="28"/>
      <c r="C572" s="29"/>
      <c r="D572" s="28"/>
      <c r="E572" s="28"/>
      <c r="F572" s="28"/>
    </row>
    <row r="573" spans="1:6" x14ac:dyDescent="0.15">
      <c r="A573" s="28"/>
      <c r="B573" s="28"/>
      <c r="C573" s="29"/>
      <c r="D573" s="28"/>
      <c r="E573" s="28"/>
      <c r="F573" s="28"/>
    </row>
    <row r="574" spans="1:6" x14ac:dyDescent="0.15">
      <c r="A574" s="28"/>
      <c r="B574" s="28"/>
      <c r="C574" s="28"/>
      <c r="D574" s="28"/>
      <c r="E574" s="28"/>
      <c r="F574" s="28"/>
    </row>
    <row r="575" spans="1:6" x14ac:dyDescent="0.15">
      <c r="A575" s="28"/>
      <c r="B575" s="28"/>
      <c r="C575" s="28"/>
      <c r="D575" s="28"/>
      <c r="E575" s="28"/>
      <c r="F575" s="28"/>
    </row>
    <row r="576" spans="1:6" x14ac:dyDescent="0.15">
      <c r="A576" s="28"/>
      <c r="B576" s="28"/>
      <c r="C576" s="28"/>
      <c r="D576" s="28"/>
      <c r="E576" s="28"/>
      <c r="F576" s="28"/>
    </row>
    <row r="577" spans="1:6" x14ac:dyDescent="0.15">
      <c r="A577" s="28"/>
      <c r="B577" s="28"/>
      <c r="D577" s="28"/>
      <c r="E577" s="28"/>
      <c r="F577" s="28"/>
    </row>
    <row r="578" spans="1:6" x14ac:dyDescent="0.15">
      <c r="A578" s="28"/>
      <c r="B578" s="28"/>
      <c r="C578" s="29"/>
      <c r="D578" s="28"/>
      <c r="E578" s="29"/>
      <c r="F578" s="28"/>
    </row>
    <row r="579" spans="1:6" x14ac:dyDescent="0.15">
      <c r="A579" s="28"/>
      <c r="B579" s="28"/>
      <c r="C579" s="29"/>
      <c r="D579" s="28"/>
      <c r="E579" s="29"/>
      <c r="F579" s="28"/>
    </row>
    <row r="580" spans="1:6" x14ac:dyDescent="0.15">
      <c r="A580" s="28"/>
      <c r="B580" s="28"/>
      <c r="C580" s="29"/>
      <c r="D580" s="28"/>
      <c r="E580" s="29"/>
      <c r="F580" s="28"/>
    </row>
    <row r="581" spans="1:6" x14ac:dyDescent="0.15">
      <c r="A581" s="28"/>
      <c r="B581" s="28"/>
      <c r="C581" s="29"/>
      <c r="D581" s="28"/>
      <c r="E581" s="29"/>
      <c r="F581" s="28"/>
    </row>
    <row r="582" spans="1:6" x14ac:dyDescent="0.15">
      <c r="A582" s="28"/>
      <c r="B582" s="28"/>
      <c r="C582" s="29"/>
      <c r="D582" s="28"/>
      <c r="E582" s="29"/>
      <c r="F582" s="28"/>
    </row>
    <row r="583" spans="1:6" x14ac:dyDescent="0.15">
      <c r="A583" s="28"/>
      <c r="B583" s="28"/>
      <c r="C583" s="29"/>
      <c r="D583" s="28"/>
      <c r="E583" s="29"/>
      <c r="F583" s="28"/>
    </row>
    <row r="584" spans="1:6" x14ac:dyDescent="0.15">
      <c r="A584" s="28"/>
      <c r="B584" s="28"/>
      <c r="C584" s="29"/>
      <c r="D584" s="28"/>
      <c r="E584" s="29"/>
      <c r="F584" s="28"/>
    </row>
    <row r="585" spans="1:6" x14ac:dyDescent="0.15">
      <c r="A585" s="28"/>
      <c r="B585" s="28"/>
      <c r="C585" s="29"/>
      <c r="D585" s="28"/>
      <c r="E585" s="29"/>
      <c r="F585" s="28"/>
    </row>
    <row r="586" spans="1:6" x14ac:dyDescent="0.15">
      <c r="A586" s="28"/>
      <c r="B586" s="28"/>
      <c r="C586" s="29"/>
      <c r="D586" s="28"/>
      <c r="E586" s="29"/>
      <c r="F586" s="28"/>
    </row>
    <row r="587" spans="1:6" x14ac:dyDescent="0.15">
      <c r="A587" s="28"/>
      <c r="B587" s="28"/>
      <c r="C587" s="29"/>
      <c r="D587" s="28"/>
      <c r="E587" s="29"/>
      <c r="F587" s="28"/>
    </row>
    <row r="588" spans="1:6" x14ac:dyDescent="0.15">
      <c r="A588" s="28"/>
      <c r="B588" s="28"/>
      <c r="C588" s="29"/>
      <c r="D588" s="28"/>
      <c r="E588" s="29"/>
      <c r="F588" s="28"/>
    </row>
    <row r="589" spans="1:6" x14ac:dyDescent="0.15">
      <c r="A589" s="28"/>
      <c r="B589" s="28"/>
      <c r="C589" s="29"/>
      <c r="D589" s="28"/>
      <c r="E589" s="29"/>
      <c r="F589" s="28"/>
    </row>
    <row r="590" spans="1:6" x14ac:dyDescent="0.15">
      <c r="A590" s="28"/>
      <c r="B590" s="28"/>
      <c r="C590" s="29"/>
      <c r="D590" s="28"/>
      <c r="E590" s="29"/>
      <c r="F590" s="28"/>
    </row>
    <row r="591" spans="1:6" x14ac:dyDescent="0.15">
      <c r="A591" s="28"/>
      <c r="B591" s="28"/>
      <c r="C591" s="29"/>
      <c r="D591" s="28"/>
      <c r="E591" s="29"/>
      <c r="F591" s="28"/>
    </row>
    <row r="592" spans="1:6" x14ac:dyDescent="0.15">
      <c r="A592" s="28"/>
      <c r="B592" s="28"/>
      <c r="C592" s="29"/>
      <c r="D592" s="28"/>
      <c r="E592" s="29"/>
      <c r="F592" s="28"/>
    </row>
    <row r="593" spans="1:6" x14ac:dyDescent="0.15">
      <c r="A593" s="28"/>
      <c r="B593" s="28"/>
      <c r="C593" s="29"/>
      <c r="D593" s="28"/>
      <c r="E593" s="29"/>
      <c r="F593" s="28"/>
    </row>
    <row r="594" spans="1:6" x14ac:dyDescent="0.15">
      <c r="A594" s="28"/>
      <c r="B594" s="28"/>
      <c r="C594" s="28"/>
      <c r="D594" s="28"/>
      <c r="E594" s="29"/>
      <c r="F594" s="28"/>
    </row>
    <row r="595" spans="1:6" x14ac:dyDescent="0.15">
      <c r="A595" s="28"/>
      <c r="B595" s="28"/>
      <c r="C595" s="28"/>
      <c r="D595" s="28"/>
      <c r="E595" s="29"/>
      <c r="F595" s="28"/>
    </row>
    <row r="596" spans="1:6" x14ac:dyDescent="0.15">
      <c r="A596" s="28"/>
      <c r="B596" s="28"/>
      <c r="C596" s="28"/>
      <c r="D596" s="28"/>
      <c r="E596" s="29"/>
      <c r="F596" s="28"/>
    </row>
    <row r="597" spans="1:6" x14ac:dyDescent="0.15">
      <c r="A597" s="28"/>
      <c r="B597" s="28"/>
      <c r="C597" s="28"/>
      <c r="D597" s="28"/>
      <c r="E597" s="29"/>
      <c r="F597" s="28"/>
    </row>
    <row r="598" spans="1:6" x14ac:dyDescent="0.15">
      <c r="A598" s="28"/>
      <c r="B598" s="28"/>
      <c r="C598" s="28"/>
      <c r="D598" s="28"/>
      <c r="E598" s="29"/>
      <c r="F598" s="28"/>
    </row>
    <row r="599" spans="1:6" x14ac:dyDescent="0.15">
      <c r="A599" s="28"/>
      <c r="B599" s="28"/>
      <c r="C599" s="28"/>
      <c r="D599" s="28"/>
      <c r="E599" s="29"/>
      <c r="F599" s="28"/>
    </row>
    <row r="600" spans="1:6" x14ac:dyDescent="0.15">
      <c r="A600" s="28"/>
      <c r="B600" s="28"/>
      <c r="C600" s="28"/>
      <c r="D600" s="28"/>
      <c r="E600" s="29"/>
      <c r="F600" s="28"/>
    </row>
    <row r="601" spans="1:6" x14ac:dyDescent="0.15">
      <c r="A601" s="28"/>
      <c r="B601" s="28"/>
      <c r="C601" s="28"/>
      <c r="D601" s="28"/>
      <c r="E601" s="29"/>
      <c r="F601" s="28"/>
    </row>
    <row r="602" spans="1:6" x14ac:dyDescent="0.15">
      <c r="A602" s="28"/>
      <c r="B602" s="28"/>
      <c r="D602" s="28"/>
      <c r="F602" s="28"/>
    </row>
    <row r="603" spans="1:6" x14ac:dyDescent="0.15">
      <c r="A603" s="28"/>
      <c r="B603" s="28"/>
      <c r="D603" s="28"/>
      <c r="F603" s="28"/>
    </row>
    <row r="604" spans="1:6" x14ac:dyDescent="0.15">
      <c r="A604" s="28"/>
      <c r="B604" s="28"/>
      <c r="C604" s="29"/>
      <c r="D604" s="28"/>
      <c r="E604" s="29"/>
      <c r="F604" s="28"/>
    </row>
    <row r="605" spans="1:6" x14ac:dyDescent="0.15">
      <c r="A605" s="28"/>
      <c r="B605" s="28"/>
      <c r="C605" s="29"/>
      <c r="D605" s="28"/>
      <c r="E605" s="29"/>
      <c r="F605" s="28"/>
    </row>
    <row r="606" spans="1:6" x14ac:dyDescent="0.15">
      <c r="A606" s="28"/>
      <c r="B606" s="28"/>
      <c r="C606" s="29"/>
      <c r="D606" s="28"/>
      <c r="E606" s="29"/>
      <c r="F606" s="28"/>
    </row>
    <row r="607" spans="1:6" x14ac:dyDescent="0.15">
      <c r="A607" s="28"/>
      <c r="B607" s="28"/>
      <c r="C607" s="29"/>
      <c r="D607" s="28"/>
      <c r="E607" s="29"/>
      <c r="F607" s="28"/>
    </row>
    <row r="608" spans="1:6" x14ac:dyDescent="0.15">
      <c r="A608" s="28"/>
      <c r="B608" s="28"/>
      <c r="C608" s="29"/>
      <c r="D608" s="28"/>
      <c r="E608" s="29"/>
      <c r="F608" s="28"/>
    </row>
    <row r="609" spans="1:6" x14ac:dyDescent="0.15">
      <c r="A609" s="28"/>
      <c r="B609" s="28"/>
      <c r="C609" s="29"/>
      <c r="D609" s="28"/>
      <c r="E609" s="29"/>
      <c r="F609" s="28"/>
    </row>
    <row r="610" spans="1:6" x14ac:dyDescent="0.15">
      <c r="A610" s="28"/>
      <c r="B610" s="28"/>
      <c r="C610" s="29"/>
      <c r="D610" s="28"/>
      <c r="E610" s="29"/>
      <c r="F610" s="28"/>
    </row>
    <row r="611" spans="1:6" x14ac:dyDescent="0.15">
      <c r="A611" s="28"/>
      <c r="B611" s="28"/>
      <c r="C611" s="29"/>
      <c r="D611" s="28"/>
      <c r="F611" s="28"/>
    </row>
  </sheetData>
  <autoFilter ref="B2:I2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1"/>
  <sheetViews>
    <sheetView workbookViewId="0">
      <selection activeCell="A2" sqref="A2:I2"/>
    </sheetView>
  </sheetViews>
  <sheetFormatPr baseColWidth="10" defaultRowHeight="16" x14ac:dyDescent="0.15"/>
  <cols>
    <col min="1" max="1" width="68.796875" style="26" bestFit="1" customWidth="1"/>
    <col min="2" max="16384" width="11" style="26"/>
  </cols>
  <sheetData>
    <row r="1" spans="1:9" s="27" customFormat="1" x14ac:dyDescent="0.15">
      <c r="A1" s="27" t="s">
        <v>1013</v>
      </c>
    </row>
    <row r="2" spans="1:9" s="27" customFormat="1" x14ac:dyDescent="0.15">
      <c r="A2" s="27" t="s">
        <v>819</v>
      </c>
      <c r="B2" s="27">
        <v>2003</v>
      </c>
      <c r="C2" s="27">
        <v>2004</v>
      </c>
      <c r="D2" s="27">
        <v>2005</v>
      </c>
      <c r="E2" s="27">
        <v>2006</v>
      </c>
      <c r="F2" s="27">
        <v>2007</v>
      </c>
      <c r="G2" s="27">
        <v>2008</v>
      </c>
      <c r="H2" s="27">
        <v>2009</v>
      </c>
      <c r="I2" s="27">
        <v>2010</v>
      </c>
    </row>
    <row r="3" spans="1:9" x14ac:dyDescent="0.15">
      <c r="A3" s="28" t="s">
        <v>822</v>
      </c>
      <c r="B3" s="30">
        <v>3.3000000000000002E-2</v>
      </c>
      <c r="C3" s="30">
        <v>4.9000000000000002E-2</v>
      </c>
      <c r="D3" s="30">
        <v>6.7000000000000004E-2</v>
      </c>
      <c r="E3" s="30">
        <v>7.0000000000000007E-2</v>
      </c>
      <c r="F3" s="30">
        <v>0.14000000000000001</v>
      </c>
      <c r="G3" s="30">
        <v>0.17699999999999999</v>
      </c>
      <c r="H3" s="30">
        <v>0.247</v>
      </c>
      <c r="I3" s="30">
        <v>0.23699999999999999</v>
      </c>
    </row>
    <row r="4" spans="1:9" x14ac:dyDescent="0.15">
      <c r="A4" s="28" t="s">
        <v>823</v>
      </c>
      <c r="B4" s="30">
        <v>0.124</v>
      </c>
      <c r="C4" s="30">
        <v>8.2000000000000003E-2</v>
      </c>
      <c r="D4" s="30">
        <v>7.1999999999999995E-2</v>
      </c>
      <c r="E4" s="30">
        <v>7.2999999999999995E-2</v>
      </c>
      <c r="F4" s="30">
        <v>7.3999999999999996E-2</v>
      </c>
      <c r="G4" s="30">
        <v>6.0999999999999999E-2</v>
      </c>
      <c r="H4" s="30">
        <v>5.1999999999999998E-2</v>
      </c>
      <c r="I4" s="30">
        <v>5.8000000000000003E-2</v>
      </c>
    </row>
    <row r="5" spans="1:9" x14ac:dyDescent="0.15">
      <c r="A5" s="28" t="s">
        <v>824</v>
      </c>
      <c r="B5" s="30">
        <v>0.06</v>
      </c>
      <c r="C5" s="30">
        <v>6.8000000000000005E-2</v>
      </c>
      <c r="D5" s="30">
        <v>6.6000000000000003E-2</v>
      </c>
      <c r="E5" s="30">
        <v>4.9000000000000002E-2</v>
      </c>
      <c r="F5" s="30">
        <v>5.7000000000000002E-2</v>
      </c>
      <c r="G5" s="30">
        <v>0.04</v>
      </c>
      <c r="H5" s="30">
        <v>4.4999999999999998E-2</v>
      </c>
      <c r="I5" s="30">
        <v>5.2999999999999999E-2</v>
      </c>
    </row>
    <row r="6" spans="1:9" x14ac:dyDescent="0.15">
      <c r="A6" s="28" t="s">
        <v>825</v>
      </c>
      <c r="B6" s="30">
        <v>2.4E-2</v>
      </c>
      <c r="C6" s="30">
        <v>2.9000000000000001E-2</v>
      </c>
      <c r="D6" s="30">
        <v>0.06</v>
      </c>
      <c r="E6" s="30">
        <v>9.2999999999999999E-2</v>
      </c>
      <c r="F6" s="30">
        <v>7.0999999999999994E-2</v>
      </c>
      <c r="G6" s="30">
        <v>0.05</v>
      </c>
      <c r="H6" s="30">
        <v>3.1E-2</v>
      </c>
      <c r="I6" s="30">
        <v>1.7000000000000001E-2</v>
      </c>
    </row>
    <row r="7" spans="1:9" x14ac:dyDescent="0.15">
      <c r="A7" s="28" t="s">
        <v>826</v>
      </c>
      <c r="B7" s="30">
        <v>0</v>
      </c>
      <c r="C7" s="30">
        <v>0</v>
      </c>
      <c r="D7" s="30">
        <v>0</v>
      </c>
      <c r="E7" s="30">
        <v>0.14099999999999999</v>
      </c>
      <c r="F7" s="30">
        <v>7.9000000000000001E-2</v>
      </c>
      <c r="G7" s="30">
        <v>7.0999999999999994E-2</v>
      </c>
      <c r="H7" s="30">
        <v>1.6E-2</v>
      </c>
      <c r="I7" s="30">
        <v>1.7000000000000001E-2</v>
      </c>
    </row>
    <row r="8" spans="1:9" x14ac:dyDescent="0.15">
      <c r="A8" s="28" t="s">
        <v>827</v>
      </c>
      <c r="B8" s="30">
        <v>4.2000000000000003E-2</v>
      </c>
      <c r="C8" s="30">
        <v>4.1000000000000002E-2</v>
      </c>
      <c r="D8" s="30">
        <v>4.1000000000000002E-2</v>
      </c>
      <c r="E8" s="30">
        <v>4.8000000000000001E-2</v>
      </c>
      <c r="F8" s="30">
        <v>4.2999999999999997E-2</v>
      </c>
      <c r="G8" s="30">
        <v>3.9E-2</v>
      </c>
      <c r="H8" s="30">
        <v>2.8000000000000001E-2</v>
      </c>
      <c r="I8" s="30">
        <v>3.5999999999999997E-2</v>
      </c>
    </row>
    <row r="9" spans="1:9" x14ac:dyDescent="0.15">
      <c r="A9" s="28" t="s">
        <v>828</v>
      </c>
      <c r="B9" s="30">
        <v>1.4E-2</v>
      </c>
      <c r="C9" s="30">
        <v>1.4E-2</v>
      </c>
      <c r="D9" s="30">
        <v>7.0000000000000001E-3</v>
      </c>
      <c r="E9" s="30">
        <v>2.5999999999999999E-2</v>
      </c>
      <c r="F9" s="30">
        <v>5.0999999999999997E-2</v>
      </c>
      <c r="G9" s="30">
        <v>5.3999999999999999E-2</v>
      </c>
      <c r="H9" s="30">
        <v>0.06</v>
      </c>
      <c r="I9" s="30">
        <v>5.6000000000000001E-2</v>
      </c>
    </row>
    <row r="10" spans="1:9" x14ac:dyDescent="0.15">
      <c r="A10" s="28" t="s">
        <v>829</v>
      </c>
      <c r="B10" s="30">
        <v>6.2E-2</v>
      </c>
      <c r="C10" s="30">
        <v>5.8000000000000003E-2</v>
      </c>
      <c r="D10" s="30">
        <v>3.7999999999999999E-2</v>
      </c>
      <c r="E10" s="30">
        <v>6.3E-2</v>
      </c>
      <c r="F10" s="30">
        <v>0.02</v>
      </c>
      <c r="G10" s="30">
        <v>1.2999999999999999E-2</v>
      </c>
      <c r="H10" s="30">
        <v>0.02</v>
      </c>
      <c r="I10" s="30">
        <v>3.6999999999999998E-2</v>
      </c>
    </row>
    <row r="11" spans="1:9" x14ac:dyDescent="0.15">
      <c r="A11" s="28" t="s">
        <v>830</v>
      </c>
      <c r="B11" s="30">
        <v>2.7E-2</v>
      </c>
      <c r="C11" s="30">
        <v>2.9000000000000001E-2</v>
      </c>
      <c r="D11" s="30">
        <v>2.5000000000000001E-2</v>
      </c>
      <c r="E11" s="30">
        <v>2.1999999999999999E-2</v>
      </c>
      <c r="F11" s="30">
        <v>2.1000000000000001E-2</v>
      </c>
      <c r="G11" s="30">
        <v>1.7999999999999999E-2</v>
      </c>
      <c r="H11" s="30">
        <v>3.5000000000000003E-2</v>
      </c>
      <c r="I11" s="30">
        <v>2.1999999999999999E-2</v>
      </c>
    </row>
    <row r="12" spans="1:9" x14ac:dyDescent="0.15">
      <c r="A12" s="28" t="s">
        <v>831</v>
      </c>
      <c r="B12" s="30">
        <v>1.9E-2</v>
      </c>
      <c r="C12" s="30">
        <v>1.4999999999999999E-2</v>
      </c>
      <c r="D12" s="30">
        <v>3.2000000000000001E-2</v>
      </c>
      <c r="E12" s="30">
        <v>3.1E-2</v>
      </c>
      <c r="F12" s="30">
        <v>3.2000000000000001E-2</v>
      </c>
      <c r="G12" s="30">
        <v>2.9000000000000001E-2</v>
      </c>
      <c r="H12" s="30">
        <v>2.1000000000000001E-2</v>
      </c>
      <c r="I12" s="30">
        <v>1.4999999999999999E-2</v>
      </c>
    </row>
    <row r="13" spans="1:9" x14ac:dyDescent="0.15">
      <c r="A13" s="28" t="s">
        <v>832</v>
      </c>
      <c r="B13" s="30">
        <v>0.01</v>
      </c>
      <c r="C13" s="30">
        <v>1.2E-2</v>
      </c>
      <c r="D13" s="30">
        <v>2.1000000000000001E-2</v>
      </c>
      <c r="E13" s="30">
        <v>2.3E-2</v>
      </c>
      <c r="F13" s="30">
        <v>3.9E-2</v>
      </c>
      <c r="G13" s="30">
        <v>2.4E-2</v>
      </c>
      <c r="H13" s="30">
        <v>2.9000000000000001E-2</v>
      </c>
      <c r="I13" s="30">
        <v>2.1999999999999999E-2</v>
      </c>
    </row>
    <row r="14" spans="1:9" x14ac:dyDescent="0.15">
      <c r="A14" s="28" t="s">
        <v>833</v>
      </c>
      <c r="B14" s="30">
        <v>3.4000000000000002E-2</v>
      </c>
      <c r="C14" s="30">
        <v>2.5000000000000001E-2</v>
      </c>
      <c r="D14" s="30">
        <v>2.3E-2</v>
      </c>
      <c r="E14" s="30">
        <v>4.0000000000000001E-3</v>
      </c>
      <c r="F14" s="30">
        <v>4.0000000000000001E-3</v>
      </c>
      <c r="G14" s="30">
        <v>1.4999999999999999E-2</v>
      </c>
      <c r="H14" s="30">
        <v>4.2000000000000003E-2</v>
      </c>
      <c r="I14" s="30">
        <v>3.7999999999999999E-2</v>
      </c>
    </row>
    <row r="15" spans="1:9" x14ac:dyDescent="0.15">
      <c r="A15" s="28" t="s">
        <v>834</v>
      </c>
      <c r="B15" s="30">
        <v>0.01</v>
      </c>
      <c r="C15" s="30">
        <v>3.9E-2</v>
      </c>
      <c r="D15" s="30">
        <v>3.5999999999999997E-2</v>
      </c>
      <c r="E15" s="30">
        <v>0</v>
      </c>
      <c r="F15" s="30">
        <v>0</v>
      </c>
      <c r="G15" s="30">
        <v>0.04</v>
      </c>
      <c r="H15" s="30">
        <v>0</v>
      </c>
      <c r="I15" s="30">
        <v>3.7999999999999999E-2</v>
      </c>
    </row>
    <row r="16" spans="1:9" x14ac:dyDescent="0.15">
      <c r="A16" s="28" t="s">
        <v>835</v>
      </c>
      <c r="B16" s="30">
        <v>0.04</v>
      </c>
      <c r="C16" s="30">
        <v>2.5999999999999999E-2</v>
      </c>
      <c r="D16" s="30">
        <v>2.3E-2</v>
      </c>
      <c r="E16" s="30">
        <v>1.9E-2</v>
      </c>
      <c r="F16" s="30">
        <v>1.7999999999999999E-2</v>
      </c>
      <c r="G16" s="30">
        <v>1.0999999999999999E-2</v>
      </c>
      <c r="H16" s="30">
        <v>1.2E-2</v>
      </c>
      <c r="I16" s="30">
        <v>1.0999999999999999E-2</v>
      </c>
    </row>
    <row r="17" spans="1:9" x14ac:dyDescent="0.15">
      <c r="A17" s="28" t="s">
        <v>836</v>
      </c>
      <c r="B17" s="30">
        <v>4.0000000000000001E-3</v>
      </c>
      <c r="C17" s="30">
        <v>1.4E-2</v>
      </c>
      <c r="D17" s="30">
        <v>1.2E-2</v>
      </c>
      <c r="E17" s="30">
        <v>1.0999999999999999E-2</v>
      </c>
      <c r="F17" s="30">
        <v>1.6E-2</v>
      </c>
      <c r="G17" s="30">
        <v>3.7999999999999999E-2</v>
      </c>
      <c r="H17" s="30">
        <v>1.9E-2</v>
      </c>
      <c r="I17" s="30">
        <v>0.02</v>
      </c>
    </row>
    <row r="18" spans="1:9" x14ac:dyDescent="0.15">
      <c r="A18" s="28" t="s">
        <v>837</v>
      </c>
      <c r="B18" s="30">
        <v>4.7E-2</v>
      </c>
      <c r="C18" s="30">
        <v>4.2000000000000003E-2</v>
      </c>
      <c r="D18" s="30">
        <v>3.6999999999999998E-2</v>
      </c>
      <c r="E18" s="30">
        <v>6.0000000000000001E-3</v>
      </c>
      <c r="F18" s="30">
        <v>1E-3</v>
      </c>
      <c r="G18" s="30">
        <v>0</v>
      </c>
      <c r="H18" s="30">
        <v>0</v>
      </c>
      <c r="I18" s="30">
        <v>0</v>
      </c>
    </row>
    <row r="19" spans="1:9" x14ac:dyDescent="0.15">
      <c r="A19" s="28" t="s">
        <v>838</v>
      </c>
      <c r="B19" s="30">
        <v>0.13700000000000001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 x14ac:dyDescent="0.15">
      <c r="A20" s="28" t="s">
        <v>839</v>
      </c>
      <c r="B20" s="30">
        <v>0</v>
      </c>
      <c r="C20" s="30">
        <v>0.104</v>
      </c>
      <c r="D20" s="30">
        <v>1.0999999999999999E-2</v>
      </c>
      <c r="E20" s="30">
        <v>4.0000000000000001E-3</v>
      </c>
      <c r="F20" s="30">
        <v>0</v>
      </c>
      <c r="G20" s="30">
        <v>5.0000000000000001E-3</v>
      </c>
      <c r="H20" s="30">
        <v>0</v>
      </c>
      <c r="I20" s="30">
        <v>0</v>
      </c>
    </row>
    <row r="21" spans="1:9" x14ac:dyDescent="0.15">
      <c r="A21" s="28" t="s">
        <v>840</v>
      </c>
      <c r="B21" s="30">
        <v>1.4999999999999999E-2</v>
      </c>
      <c r="C21" s="30">
        <v>1.4999999999999999E-2</v>
      </c>
      <c r="D21" s="30">
        <v>8.9999999999999993E-3</v>
      </c>
      <c r="E21" s="30">
        <v>1.0999999999999999E-2</v>
      </c>
      <c r="F21" s="30">
        <v>0.01</v>
      </c>
      <c r="G21" s="30">
        <v>8.9999999999999993E-3</v>
      </c>
      <c r="H21" s="30">
        <v>1.2999999999999999E-2</v>
      </c>
      <c r="I21" s="30">
        <v>8.9999999999999993E-3</v>
      </c>
    </row>
    <row r="22" spans="1:9" x14ac:dyDescent="0.15">
      <c r="A22" s="28" t="s">
        <v>841</v>
      </c>
      <c r="B22" s="30">
        <v>1.6E-2</v>
      </c>
      <c r="C22" s="30">
        <v>6.0000000000000001E-3</v>
      </c>
      <c r="D22" s="30">
        <v>1.7999999999999999E-2</v>
      </c>
      <c r="E22" s="30">
        <v>1.7999999999999999E-2</v>
      </c>
      <c r="F22" s="30">
        <v>1.0999999999999999E-2</v>
      </c>
      <c r="G22" s="30">
        <v>7.0000000000000001E-3</v>
      </c>
      <c r="H22" s="30">
        <v>8.0000000000000002E-3</v>
      </c>
      <c r="I22" s="30">
        <v>4.0000000000000001E-3</v>
      </c>
    </row>
    <row r="23" spans="1:9" x14ac:dyDescent="0.15">
      <c r="A23" s="28" t="s">
        <v>842</v>
      </c>
      <c r="B23" s="30">
        <v>0.01</v>
      </c>
      <c r="C23" s="30">
        <v>5.0000000000000001E-3</v>
      </c>
      <c r="D23" s="30">
        <v>3.5999999999999997E-2</v>
      </c>
      <c r="E23" s="30">
        <v>8.0000000000000002E-3</v>
      </c>
      <c r="F23" s="30">
        <v>7.0000000000000001E-3</v>
      </c>
      <c r="G23" s="30">
        <v>6.0000000000000001E-3</v>
      </c>
      <c r="H23" s="30">
        <v>1.2999999999999999E-2</v>
      </c>
      <c r="I23" s="30">
        <v>4.0000000000000001E-3</v>
      </c>
    </row>
    <row r="24" spans="1:9" x14ac:dyDescent="0.15">
      <c r="A24" s="28"/>
      <c r="B24" s="28"/>
      <c r="C24" s="28"/>
    </row>
    <row r="25" spans="1:9" x14ac:dyDescent="0.15">
      <c r="A25" s="28"/>
      <c r="B25" s="28"/>
      <c r="C25" s="28"/>
    </row>
    <row r="26" spans="1:9" x14ac:dyDescent="0.15">
      <c r="A26" s="28"/>
      <c r="B26" s="28"/>
      <c r="C26" s="28"/>
    </row>
    <row r="27" spans="1:9" x14ac:dyDescent="0.15">
      <c r="A27" s="28"/>
      <c r="B27" s="28"/>
      <c r="C27" s="28"/>
    </row>
    <row r="28" spans="1:9" x14ac:dyDescent="0.15">
      <c r="A28" s="28"/>
      <c r="B28" s="28"/>
      <c r="C28" s="28"/>
    </row>
    <row r="29" spans="1:9" x14ac:dyDescent="0.15">
      <c r="A29" s="28"/>
      <c r="B29" s="28"/>
      <c r="C29" s="28"/>
    </row>
    <row r="30" spans="1:9" x14ac:dyDescent="0.15">
      <c r="A30" s="28"/>
      <c r="B30" s="29"/>
      <c r="C30" s="28"/>
    </row>
    <row r="31" spans="1:9" x14ac:dyDescent="0.15">
      <c r="A31" s="28"/>
      <c r="B31" s="29"/>
      <c r="C31" s="28"/>
    </row>
    <row r="32" spans="1:9" x14ac:dyDescent="0.15">
      <c r="A32" s="28"/>
      <c r="B32" s="29"/>
      <c r="C32" s="28"/>
    </row>
    <row r="33" spans="1:3" x14ac:dyDescent="0.15">
      <c r="A33" s="28"/>
      <c r="B33" s="29"/>
      <c r="C33" s="28"/>
    </row>
    <row r="34" spans="1:3" x14ac:dyDescent="0.15">
      <c r="A34" s="28"/>
      <c r="B34" s="29"/>
      <c r="C34" s="28"/>
    </row>
    <row r="35" spans="1:3" x14ac:dyDescent="0.15">
      <c r="A35" s="28"/>
      <c r="B35" s="29"/>
      <c r="C35" s="28"/>
    </row>
    <row r="36" spans="1:3" x14ac:dyDescent="0.15">
      <c r="A36" s="28"/>
      <c r="B36" s="29"/>
      <c r="C36" s="28"/>
    </row>
    <row r="37" spans="1:3" x14ac:dyDescent="0.15">
      <c r="A37" s="28"/>
      <c r="B37" s="29"/>
      <c r="C37" s="28"/>
    </row>
    <row r="38" spans="1:3" x14ac:dyDescent="0.15">
      <c r="A38" s="28"/>
      <c r="B38" s="28"/>
      <c r="C38" s="28"/>
    </row>
    <row r="39" spans="1:3" x14ac:dyDescent="0.15">
      <c r="A39" s="28"/>
      <c r="B39" s="29"/>
      <c r="C39" s="28"/>
    </row>
    <row r="40" spans="1:3" x14ac:dyDescent="0.15">
      <c r="A40" s="28"/>
      <c r="B40" s="29"/>
      <c r="C40" s="28"/>
    </row>
    <row r="41" spans="1:3" x14ac:dyDescent="0.15">
      <c r="A41" s="28"/>
      <c r="B41" s="29"/>
      <c r="C41" s="28"/>
    </row>
    <row r="42" spans="1:3" x14ac:dyDescent="0.15">
      <c r="A42" s="28"/>
      <c r="B42" s="29"/>
      <c r="C42" s="28"/>
    </row>
    <row r="43" spans="1:3" x14ac:dyDescent="0.15">
      <c r="A43" s="28"/>
      <c r="B43" s="29"/>
      <c r="C43" s="28"/>
    </row>
    <row r="44" spans="1:3" x14ac:dyDescent="0.15">
      <c r="A44" s="28"/>
      <c r="B44" s="29"/>
      <c r="C44" s="28"/>
    </row>
    <row r="45" spans="1:3" x14ac:dyDescent="0.15">
      <c r="A45" s="28"/>
      <c r="B45" s="29"/>
      <c r="C45" s="28"/>
    </row>
    <row r="46" spans="1:3" x14ac:dyDescent="0.15">
      <c r="A46" s="28"/>
      <c r="B46" s="29"/>
      <c r="C46" s="28"/>
    </row>
    <row r="47" spans="1:3" x14ac:dyDescent="0.15">
      <c r="A47" s="28"/>
      <c r="B47" s="29"/>
      <c r="C47" s="28"/>
    </row>
    <row r="48" spans="1:3" x14ac:dyDescent="0.15">
      <c r="A48" s="28"/>
      <c r="B48" s="28"/>
      <c r="C48" s="28"/>
    </row>
    <row r="49" spans="1:3" x14ac:dyDescent="0.15">
      <c r="A49" s="28"/>
      <c r="B49" s="29"/>
      <c r="C49" s="28"/>
    </row>
    <row r="50" spans="1:3" x14ac:dyDescent="0.15">
      <c r="A50" s="28"/>
      <c r="B50" s="29"/>
      <c r="C50" s="28"/>
    </row>
    <row r="51" spans="1:3" x14ac:dyDescent="0.15">
      <c r="A51" s="28"/>
      <c r="B51" s="29"/>
      <c r="C51" s="28"/>
    </row>
    <row r="52" spans="1:3" x14ac:dyDescent="0.15">
      <c r="A52" s="28"/>
      <c r="B52" s="29"/>
      <c r="C52" s="28"/>
    </row>
    <row r="53" spans="1:3" x14ac:dyDescent="0.15">
      <c r="A53" s="28"/>
      <c r="B53" s="28"/>
      <c r="C53" s="28"/>
    </row>
    <row r="54" spans="1:3" x14ac:dyDescent="0.15">
      <c r="A54" s="28"/>
      <c r="B54" s="28"/>
      <c r="C54" s="28"/>
    </row>
    <row r="55" spans="1:3" x14ac:dyDescent="0.15">
      <c r="A55" s="28"/>
      <c r="B55" s="28"/>
      <c r="C55" s="28"/>
    </row>
    <row r="56" spans="1:3" x14ac:dyDescent="0.15">
      <c r="A56" s="28"/>
      <c r="B56" s="28"/>
      <c r="C56" s="28"/>
    </row>
    <row r="57" spans="1:3" x14ac:dyDescent="0.15">
      <c r="A57" s="28"/>
      <c r="B57" s="29"/>
      <c r="C57" s="28"/>
    </row>
    <row r="58" spans="1:3" x14ac:dyDescent="0.15">
      <c r="A58" s="28"/>
      <c r="B58" s="29"/>
      <c r="C58" s="28"/>
    </row>
    <row r="59" spans="1:3" x14ac:dyDescent="0.15">
      <c r="A59" s="28"/>
      <c r="B59" s="29"/>
      <c r="C59" s="28"/>
    </row>
    <row r="60" spans="1:3" x14ac:dyDescent="0.15">
      <c r="A60" s="28"/>
      <c r="B60" s="29"/>
      <c r="C60" s="28"/>
    </row>
    <row r="61" spans="1:3" x14ac:dyDescent="0.15">
      <c r="A61" s="28"/>
      <c r="B61" s="29"/>
      <c r="C61" s="28"/>
    </row>
    <row r="62" spans="1:3" x14ac:dyDescent="0.15">
      <c r="A62" s="28"/>
      <c r="B62" s="29"/>
      <c r="C62" s="28"/>
    </row>
    <row r="63" spans="1:3" x14ac:dyDescent="0.15">
      <c r="A63" s="28"/>
      <c r="B63" s="29"/>
      <c r="C63" s="28"/>
    </row>
    <row r="64" spans="1:3" x14ac:dyDescent="0.15">
      <c r="A64" s="28"/>
      <c r="B64" s="29"/>
      <c r="C64" s="28"/>
    </row>
    <row r="65" spans="1:3" x14ac:dyDescent="0.15">
      <c r="A65" s="28"/>
      <c r="B65" s="28"/>
      <c r="C65" s="28"/>
    </row>
    <row r="66" spans="1:3" x14ac:dyDescent="0.15">
      <c r="A66" s="28"/>
      <c r="B66" s="28"/>
      <c r="C66" s="28"/>
    </row>
    <row r="67" spans="1:3" x14ac:dyDescent="0.15">
      <c r="A67" s="28"/>
      <c r="B67" s="28"/>
      <c r="C67" s="28"/>
    </row>
    <row r="68" spans="1:3" x14ac:dyDescent="0.15">
      <c r="A68" s="28"/>
      <c r="B68" s="28"/>
      <c r="C68" s="28"/>
    </row>
    <row r="69" spans="1:3" x14ac:dyDescent="0.15">
      <c r="A69" s="28"/>
      <c r="B69" s="28"/>
      <c r="C69" s="28"/>
    </row>
    <row r="70" spans="1:3" x14ac:dyDescent="0.15">
      <c r="A70" s="28"/>
      <c r="B70" s="28"/>
      <c r="C70" s="28"/>
    </row>
    <row r="71" spans="1:3" x14ac:dyDescent="0.15">
      <c r="A71" s="28"/>
      <c r="B71" s="28"/>
      <c r="C71" s="28"/>
    </row>
    <row r="72" spans="1:3" x14ac:dyDescent="0.15">
      <c r="A72" s="28"/>
      <c r="B72" s="28"/>
      <c r="C72" s="28"/>
    </row>
    <row r="73" spans="1:3" x14ac:dyDescent="0.15">
      <c r="A73" s="28"/>
      <c r="B73" s="29"/>
      <c r="C73" s="28"/>
    </row>
    <row r="74" spans="1:3" x14ac:dyDescent="0.15">
      <c r="A74" s="28"/>
      <c r="B74" s="29"/>
      <c r="C74" s="28"/>
    </row>
    <row r="75" spans="1:3" x14ac:dyDescent="0.15">
      <c r="A75" s="28"/>
      <c r="B75" s="29"/>
      <c r="C75" s="28"/>
    </row>
    <row r="76" spans="1:3" x14ac:dyDescent="0.15">
      <c r="A76" s="28"/>
      <c r="B76" s="29"/>
      <c r="C76" s="28"/>
    </row>
    <row r="77" spans="1:3" x14ac:dyDescent="0.15">
      <c r="A77" s="28"/>
      <c r="B77" s="29"/>
      <c r="C77" s="28"/>
    </row>
    <row r="78" spans="1:3" x14ac:dyDescent="0.15">
      <c r="A78" s="28"/>
      <c r="B78" s="29"/>
      <c r="C78" s="28"/>
    </row>
    <row r="79" spans="1:3" x14ac:dyDescent="0.15">
      <c r="A79" s="28"/>
      <c r="B79" s="29"/>
      <c r="C79" s="28"/>
    </row>
    <row r="80" spans="1:3" x14ac:dyDescent="0.15">
      <c r="A80" s="28"/>
      <c r="B80" s="29"/>
      <c r="C80" s="28"/>
    </row>
    <row r="81" spans="1:3" x14ac:dyDescent="0.15">
      <c r="A81" s="28"/>
      <c r="B81" s="28"/>
      <c r="C81" s="28"/>
    </row>
    <row r="82" spans="1:3" x14ac:dyDescent="0.15">
      <c r="A82" s="28"/>
      <c r="B82" s="28"/>
      <c r="C82" s="28"/>
    </row>
    <row r="83" spans="1:3" x14ac:dyDescent="0.15">
      <c r="A83" s="28"/>
      <c r="B83" s="28"/>
      <c r="C83" s="28"/>
    </row>
    <row r="84" spans="1:3" x14ac:dyDescent="0.15">
      <c r="A84" s="28"/>
      <c r="B84" s="28"/>
      <c r="C84" s="28"/>
    </row>
    <row r="85" spans="1:3" x14ac:dyDescent="0.15">
      <c r="A85" s="28"/>
      <c r="B85" s="28"/>
      <c r="C85" s="28"/>
    </row>
    <row r="86" spans="1:3" x14ac:dyDescent="0.15">
      <c r="A86" s="28"/>
      <c r="B86" s="28"/>
      <c r="C86" s="28"/>
    </row>
    <row r="87" spans="1:3" x14ac:dyDescent="0.15">
      <c r="A87" s="28"/>
      <c r="B87" s="28"/>
      <c r="C87" s="28"/>
    </row>
    <row r="88" spans="1:3" x14ac:dyDescent="0.15">
      <c r="A88" s="28"/>
      <c r="B88" s="28"/>
      <c r="C88" s="28"/>
    </row>
    <row r="89" spans="1:3" x14ac:dyDescent="0.15">
      <c r="A89" s="28"/>
      <c r="B89" s="29"/>
      <c r="C89" s="28"/>
    </row>
    <row r="90" spans="1:3" x14ac:dyDescent="0.15">
      <c r="A90" s="28"/>
      <c r="B90" s="29"/>
      <c r="C90" s="28"/>
    </row>
    <row r="91" spans="1:3" x14ac:dyDescent="0.15">
      <c r="A91" s="28"/>
      <c r="B91" s="29"/>
      <c r="C91" s="28"/>
    </row>
    <row r="92" spans="1:3" x14ac:dyDescent="0.15">
      <c r="A92" s="28"/>
      <c r="B92" s="29"/>
      <c r="C92" s="28"/>
    </row>
    <row r="93" spans="1:3" x14ac:dyDescent="0.15">
      <c r="A93" s="28"/>
      <c r="B93" s="29"/>
      <c r="C93" s="28"/>
    </row>
    <row r="94" spans="1:3" x14ac:dyDescent="0.15">
      <c r="A94" s="28"/>
      <c r="B94" s="29"/>
      <c r="C94" s="28"/>
    </row>
    <row r="95" spans="1:3" x14ac:dyDescent="0.15">
      <c r="A95" s="28"/>
      <c r="B95" s="29"/>
      <c r="C95" s="28"/>
    </row>
    <row r="96" spans="1:3" x14ac:dyDescent="0.15">
      <c r="A96" s="28"/>
      <c r="B96" s="29"/>
      <c r="C96" s="28"/>
    </row>
    <row r="97" spans="1:3" x14ac:dyDescent="0.15">
      <c r="A97" s="28"/>
      <c r="B97" s="28"/>
      <c r="C97" s="28"/>
    </row>
    <row r="98" spans="1:3" x14ac:dyDescent="0.15">
      <c r="A98" s="28"/>
      <c r="B98" s="28"/>
      <c r="C98" s="28"/>
    </row>
    <row r="99" spans="1:3" x14ac:dyDescent="0.15">
      <c r="A99" s="28"/>
      <c r="B99" s="28"/>
      <c r="C99" s="28"/>
    </row>
    <row r="100" spans="1:3" x14ac:dyDescent="0.15">
      <c r="A100" s="28"/>
      <c r="B100" s="28"/>
      <c r="C100" s="28"/>
    </row>
    <row r="101" spans="1:3" x14ac:dyDescent="0.15">
      <c r="A101" s="28"/>
      <c r="B101" s="28"/>
      <c r="C101" s="28"/>
    </row>
    <row r="102" spans="1:3" x14ac:dyDescent="0.15">
      <c r="A102" s="28"/>
      <c r="B102" s="28"/>
      <c r="C102" s="28"/>
    </row>
    <row r="103" spans="1:3" x14ac:dyDescent="0.15">
      <c r="A103" s="28"/>
      <c r="B103" s="28"/>
      <c r="C103" s="28"/>
    </row>
    <row r="104" spans="1:3" x14ac:dyDescent="0.15">
      <c r="A104" s="28"/>
      <c r="B104" s="28"/>
      <c r="C104" s="28"/>
    </row>
    <row r="105" spans="1:3" x14ac:dyDescent="0.15">
      <c r="A105" s="28"/>
      <c r="B105" s="28"/>
      <c r="C105" s="28"/>
    </row>
    <row r="106" spans="1:3" x14ac:dyDescent="0.15">
      <c r="A106" s="28"/>
      <c r="B106" s="28"/>
      <c r="C106" s="28"/>
    </row>
    <row r="107" spans="1:3" x14ac:dyDescent="0.15">
      <c r="A107" s="28"/>
      <c r="B107" s="28"/>
      <c r="C107" s="28"/>
    </row>
    <row r="108" spans="1:3" x14ac:dyDescent="0.15">
      <c r="A108" s="28"/>
      <c r="B108" s="28"/>
      <c r="C108" s="28"/>
    </row>
    <row r="109" spans="1:3" x14ac:dyDescent="0.15">
      <c r="A109" s="28"/>
      <c r="B109" s="28"/>
      <c r="C109" s="28"/>
    </row>
    <row r="110" spans="1:3" x14ac:dyDescent="0.15">
      <c r="A110" s="28"/>
      <c r="B110" s="28"/>
      <c r="C110" s="28"/>
    </row>
    <row r="111" spans="1:3" x14ac:dyDescent="0.15">
      <c r="A111" s="28"/>
      <c r="B111" s="28"/>
      <c r="C111" s="28"/>
    </row>
    <row r="112" spans="1:3" x14ac:dyDescent="0.15">
      <c r="A112" s="28"/>
      <c r="B112" s="28"/>
      <c r="C112" s="28"/>
    </row>
    <row r="113" spans="1:3" x14ac:dyDescent="0.15">
      <c r="A113" s="28"/>
      <c r="B113" s="28"/>
      <c r="C113" s="28"/>
    </row>
    <row r="114" spans="1:3" x14ac:dyDescent="0.15">
      <c r="A114" s="28"/>
      <c r="B114" s="28"/>
      <c r="C114" s="28"/>
    </row>
    <row r="115" spans="1:3" x14ac:dyDescent="0.15">
      <c r="A115" s="28"/>
      <c r="B115" s="28"/>
      <c r="C115" s="28"/>
    </row>
    <row r="116" spans="1:3" x14ac:dyDescent="0.15">
      <c r="A116" s="28"/>
      <c r="B116" s="28"/>
      <c r="C116" s="28"/>
    </row>
    <row r="117" spans="1:3" x14ac:dyDescent="0.15">
      <c r="A117" s="28"/>
      <c r="B117" s="28"/>
      <c r="C117" s="28"/>
    </row>
    <row r="118" spans="1:3" x14ac:dyDescent="0.15">
      <c r="A118" s="28"/>
      <c r="B118" s="28"/>
      <c r="C118" s="28"/>
    </row>
    <row r="119" spans="1:3" x14ac:dyDescent="0.15">
      <c r="A119" s="28"/>
      <c r="B119" s="28"/>
      <c r="C119" s="28"/>
    </row>
    <row r="120" spans="1:3" x14ac:dyDescent="0.15">
      <c r="A120" s="28"/>
      <c r="B120" s="29"/>
      <c r="C120" s="28"/>
    </row>
    <row r="121" spans="1:3" x14ac:dyDescent="0.15">
      <c r="A121" s="28"/>
      <c r="B121" s="29"/>
      <c r="C121" s="28"/>
    </row>
    <row r="122" spans="1:3" x14ac:dyDescent="0.15">
      <c r="A122" s="28"/>
      <c r="B122" s="29"/>
      <c r="C122" s="28"/>
    </row>
    <row r="123" spans="1:3" x14ac:dyDescent="0.15">
      <c r="A123" s="28"/>
      <c r="B123" s="29"/>
      <c r="C123" s="28"/>
    </row>
    <row r="124" spans="1:3" x14ac:dyDescent="0.15">
      <c r="A124" s="28"/>
      <c r="B124" s="29"/>
      <c r="C124" s="28"/>
    </row>
    <row r="125" spans="1:3" x14ac:dyDescent="0.15">
      <c r="A125" s="28"/>
      <c r="B125" s="29"/>
      <c r="C125" s="28"/>
    </row>
    <row r="126" spans="1:3" x14ac:dyDescent="0.15">
      <c r="A126" s="28"/>
      <c r="B126" s="29"/>
      <c r="C126" s="28"/>
    </row>
    <row r="127" spans="1:3" x14ac:dyDescent="0.15">
      <c r="A127" s="28"/>
      <c r="B127" s="29"/>
      <c r="C127" s="28"/>
    </row>
    <row r="128" spans="1:3" x14ac:dyDescent="0.15">
      <c r="A128" s="28"/>
      <c r="B128" s="29"/>
      <c r="C128" s="28"/>
    </row>
    <row r="129" spans="1:3" x14ac:dyDescent="0.15">
      <c r="A129" s="28"/>
      <c r="B129" s="29"/>
      <c r="C129" s="28"/>
    </row>
    <row r="130" spans="1:3" x14ac:dyDescent="0.15">
      <c r="A130" s="28"/>
      <c r="B130" s="29"/>
      <c r="C130" s="28"/>
    </row>
    <row r="131" spans="1:3" x14ac:dyDescent="0.15">
      <c r="A131" s="28"/>
      <c r="B131" s="29"/>
      <c r="C131" s="28"/>
    </row>
    <row r="132" spans="1:3" x14ac:dyDescent="0.15">
      <c r="A132" s="28"/>
      <c r="C132" s="28"/>
    </row>
    <row r="133" spans="1:3" x14ac:dyDescent="0.15">
      <c r="A133" s="28"/>
      <c r="C133" s="28"/>
    </row>
    <row r="134" spans="1:3" x14ac:dyDescent="0.15">
      <c r="A134" s="28"/>
      <c r="C134" s="28"/>
    </row>
    <row r="135" spans="1:3" x14ac:dyDescent="0.15">
      <c r="A135" s="28"/>
      <c r="C135" s="28"/>
    </row>
    <row r="136" spans="1:3" x14ac:dyDescent="0.15">
      <c r="A136" s="28"/>
      <c r="C136" s="28"/>
    </row>
    <row r="137" spans="1:3" x14ac:dyDescent="0.15">
      <c r="A137" s="28"/>
      <c r="C137" s="28"/>
    </row>
    <row r="138" spans="1:3" x14ac:dyDescent="0.15">
      <c r="A138" s="28"/>
      <c r="C138" s="28"/>
    </row>
    <row r="139" spans="1:3" x14ac:dyDescent="0.15">
      <c r="A139" s="28"/>
      <c r="C139" s="28"/>
    </row>
    <row r="140" spans="1:3" x14ac:dyDescent="0.15">
      <c r="A140" s="28"/>
      <c r="B140" s="29"/>
      <c r="C140" s="28"/>
    </row>
    <row r="141" spans="1:3" x14ac:dyDescent="0.15">
      <c r="A141" s="28"/>
      <c r="B141" s="29"/>
      <c r="C141" s="28"/>
    </row>
    <row r="142" spans="1:3" x14ac:dyDescent="0.15">
      <c r="A142" s="28"/>
      <c r="B142" s="29"/>
      <c r="C142" s="28"/>
    </row>
    <row r="143" spans="1:3" x14ac:dyDescent="0.15">
      <c r="A143" s="28"/>
      <c r="B143" s="29"/>
      <c r="C143" s="28"/>
    </row>
    <row r="144" spans="1:3" x14ac:dyDescent="0.15">
      <c r="A144" s="28"/>
      <c r="B144" s="29"/>
      <c r="C144" s="28"/>
    </row>
    <row r="145" spans="1:3" x14ac:dyDescent="0.15">
      <c r="A145" s="28"/>
      <c r="B145" s="29"/>
      <c r="C145" s="28"/>
    </row>
    <row r="146" spans="1:3" x14ac:dyDescent="0.15">
      <c r="A146" s="28"/>
      <c r="B146" s="29"/>
      <c r="C146" s="28"/>
    </row>
    <row r="147" spans="1:3" x14ac:dyDescent="0.15">
      <c r="A147" s="28"/>
      <c r="B147" s="29"/>
      <c r="C147" s="28"/>
    </row>
    <row r="148" spans="1:3" x14ac:dyDescent="0.15">
      <c r="A148" s="28"/>
      <c r="B148" s="29"/>
      <c r="C148" s="28"/>
    </row>
    <row r="149" spans="1:3" x14ac:dyDescent="0.15">
      <c r="A149" s="28"/>
      <c r="B149" s="29"/>
      <c r="C149" s="28"/>
    </row>
    <row r="150" spans="1:3" x14ac:dyDescent="0.15">
      <c r="A150" s="28"/>
      <c r="B150" s="29"/>
      <c r="C150" s="28"/>
    </row>
    <row r="151" spans="1:3" x14ac:dyDescent="0.15">
      <c r="A151" s="28"/>
      <c r="B151" s="29"/>
      <c r="C151" s="28"/>
    </row>
    <row r="152" spans="1:3" x14ac:dyDescent="0.15">
      <c r="A152" s="28"/>
      <c r="B152" s="29"/>
      <c r="C152" s="28"/>
    </row>
    <row r="153" spans="1:3" x14ac:dyDescent="0.15">
      <c r="A153" s="28"/>
      <c r="B153" s="29"/>
      <c r="C153" s="28"/>
    </row>
    <row r="154" spans="1:3" x14ac:dyDescent="0.15">
      <c r="A154" s="28"/>
      <c r="B154" s="29"/>
      <c r="C154" s="28"/>
    </row>
    <row r="155" spans="1:3" x14ac:dyDescent="0.15">
      <c r="A155" s="28"/>
      <c r="B155" s="29"/>
      <c r="C155" s="28"/>
    </row>
    <row r="156" spans="1:3" x14ac:dyDescent="0.15">
      <c r="A156" s="28"/>
      <c r="B156" s="29"/>
      <c r="C156" s="28"/>
    </row>
    <row r="157" spans="1:3" x14ac:dyDescent="0.15">
      <c r="A157" s="28"/>
      <c r="B157" s="29"/>
      <c r="C157" s="28"/>
    </row>
    <row r="158" spans="1:3" x14ac:dyDescent="0.15">
      <c r="A158" s="28"/>
      <c r="B158" s="29"/>
      <c r="C158" s="28"/>
    </row>
    <row r="159" spans="1:3" x14ac:dyDescent="0.15">
      <c r="A159" s="28"/>
      <c r="B159" s="29"/>
      <c r="C159" s="28"/>
    </row>
    <row r="160" spans="1:3" x14ac:dyDescent="0.15">
      <c r="A160" s="28"/>
      <c r="B160" s="29"/>
      <c r="C160" s="28"/>
    </row>
    <row r="161" spans="1:3" x14ac:dyDescent="0.15">
      <c r="A161" s="28"/>
      <c r="B161" s="29"/>
      <c r="C161" s="28"/>
    </row>
    <row r="162" spans="1:3" x14ac:dyDescent="0.15">
      <c r="A162" s="28"/>
      <c r="B162" s="29"/>
      <c r="C162" s="28"/>
    </row>
    <row r="163" spans="1:3" x14ac:dyDescent="0.15">
      <c r="A163" s="28"/>
      <c r="B163" s="29"/>
      <c r="C163" s="28"/>
    </row>
    <row r="164" spans="1:3" x14ac:dyDescent="0.15">
      <c r="A164" s="28"/>
      <c r="B164" s="29"/>
      <c r="C164" s="28"/>
    </row>
    <row r="165" spans="1:3" x14ac:dyDescent="0.15">
      <c r="A165" s="28"/>
      <c r="B165" s="29"/>
      <c r="C165" s="28"/>
    </row>
    <row r="166" spans="1:3" x14ac:dyDescent="0.15">
      <c r="A166" s="28"/>
      <c r="B166" s="29"/>
      <c r="C166" s="28"/>
    </row>
    <row r="167" spans="1:3" x14ac:dyDescent="0.15">
      <c r="A167" s="28"/>
      <c r="B167" s="29"/>
      <c r="C167" s="28"/>
    </row>
    <row r="168" spans="1:3" x14ac:dyDescent="0.15">
      <c r="A168" s="28"/>
      <c r="B168" s="29"/>
      <c r="C168" s="28"/>
    </row>
    <row r="169" spans="1:3" x14ac:dyDescent="0.15">
      <c r="A169" s="28"/>
      <c r="B169" s="29"/>
      <c r="C169" s="28"/>
    </row>
    <row r="170" spans="1:3" x14ac:dyDescent="0.15">
      <c r="A170" s="28"/>
      <c r="B170" s="29"/>
      <c r="C170" s="28"/>
    </row>
    <row r="171" spans="1:3" x14ac:dyDescent="0.15">
      <c r="A171" s="28"/>
      <c r="B171" s="29"/>
      <c r="C171" s="28"/>
    </row>
    <row r="172" spans="1:3" x14ac:dyDescent="0.15">
      <c r="A172" s="28"/>
      <c r="B172" s="29"/>
      <c r="C172" s="28"/>
    </row>
    <row r="173" spans="1:3" x14ac:dyDescent="0.15">
      <c r="A173" s="28"/>
      <c r="B173" s="29"/>
      <c r="C173" s="28"/>
    </row>
    <row r="174" spans="1:3" x14ac:dyDescent="0.15">
      <c r="A174" s="28"/>
      <c r="B174" s="29"/>
      <c r="C174" s="28"/>
    </row>
    <row r="175" spans="1:3" x14ac:dyDescent="0.15">
      <c r="A175" s="28"/>
      <c r="B175" s="28"/>
      <c r="C175" s="28"/>
    </row>
    <row r="176" spans="1:3" x14ac:dyDescent="0.15">
      <c r="A176" s="28"/>
      <c r="B176" s="28"/>
      <c r="C176" s="28"/>
    </row>
    <row r="177" spans="1:3" x14ac:dyDescent="0.15">
      <c r="A177" s="28"/>
      <c r="B177" s="28"/>
      <c r="C177" s="28"/>
    </row>
    <row r="178" spans="1:3" x14ac:dyDescent="0.15">
      <c r="A178" s="28"/>
      <c r="B178" s="28"/>
      <c r="C178" s="28"/>
    </row>
    <row r="179" spans="1:3" x14ac:dyDescent="0.15">
      <c r="A179" s="28"/>
      <c r="B179" s="28"/>
      <c r="C179" s="28"/>
    </row>
    <row r="180" spans="1:3" x14ac:dyDescent="0.15">
      <c r="A180" s="28"/>
      <c r="B180" s="29"/>
      <c r="C180" s="28"/>
    </row>
    <row r="181" spans="1:3" x14ac:dyDescent="0.15">
      <c r="A181" s="28"/>
      <c r="B181" s="28"/>
      <c r="C181" s="28"/>
    </row>
    <row r="182" spans="1:3" x14ac:dyDescent="0.15">
      <c r="A182" s="28"/>
      <c r="B182" s="29"/>
      <c r="C182" s="28"/>
    </row>
    <row r="183" spans="1:3" x14ac:dyDescent="0.15">
      <c r="A183" s="28"/>
      <c r="B183" s="28"/>
      <c r="C183" s="28"/>
    </row>
    <row r="184" spans="1:3" x14ac:dyDescent="0.15">
      <c r="A184" s="28"/>
      <c r="B184" s="29"/>
      <c r="C184" s="28"/>
    </row>
    <row r="185" spans="1:3" x14ac:dyDescent="0.15">
      <c r="A185" s="28"/>
      <c r="B185" s="29"/>
      <c r="C185" s="28"/>
    </row>
    <row r="186" spans="1:3" x14ac:dyDescent="0.15">
      <c r="A186" s="28"/>
      <c r="B186" s="29"/>
      <c r="C186" s="28"/>
    </row>
    <row r="187" spans="1:3" x14ac:dyDescent="0.15">
      <c r="A187" s="28"/>
      <c r="B187" s="28"/>
      <c r="C187" s="28"/>
    </row>
    <row r="188" spans="1:3" x14ac:dyDescent="0.15">
      <c r="A188" s="28"/>
      <c r="B188" s="28"/>
      <c r="C188" s="28"/>
    </row>
    <row r="189" spans="1:3" x14ac:dyDescent="0.15">
      <c r="A189" s="28"/>
      <c r="B189" s="28"/>
      <c r="C189" s="28"/>
    </row>
    <row r="190" spans="1:3" x14ac:dyDescent="0.15">
      <c r="A190" s="28"/>
      <c r="B190" s="28"/>
      <c r="C190" s="28"/>
    </row>
    <row r="191" spans="1:3" x14ac:dyDescent="0.15">
      <c r="A191" s="28"/>
      <c r="B191" s="28"/>
      <c r="C191" s="28"/>
    </row>
    <row r="192" spans="1:3" x14ac:dyDescent="0.15">
      <c r="A192" s="28"/>
      <c r="B192" s="28"/>
      <c r="C192" s="28"/>
    </row>
    <row r="193" spans="1:3" x14ac:dyDescent="0.15">
      <c r="A193" s="28"/>
      <c r="B193" s="29"/>
      <c r="C193" s="28"/>
    </row>
    <row r="194" spans="1:3" x14ac:dyDescent="0.15">
      <c r="A194" s="28"/>
      <c r="B194" s="29"/>
      <c r="C194" s="28"/>
    </row>
    <row r="195" spans="1:3" x14ac:dyDescent="0.15">
      <c r="A195" s="28"/>
      <c r="B195" s="28"/>
      <c r="C195" s="28"/>
    </row>
    <row r="196" spans="1:3" x14ac:dyDescent="0.15">
      <c r="A196" s="28"/>
      <c r="B196" s="28"/>
      <c r="C196" s="28"/>
    </row>
    <row r="197" spans="1:3" x14ac:dyDescent="0.15">
      <c r="A197" s="28"/>
      <c r="B197" s="28"/>
      <c r="C197" s="28"/>
    </row>
    <row r="198" spans="1:3" x14ac:dyDescent="0.15">
      <c r="A198" s="28"/>
      <c r="B198" s="28"/>
      <c r="C198" s="28"/>
    </row>
    <row r="199" spans="1:3" x14ac:dyDescent="0.15">
      <c r="A199" s="28"/>
      <c r="B199" s="28"/>
      <c r="C199" s="28"/>
    </row>
    <row r="200" spans="1:3" x14ac:dyDescent="0.15">
      <c r="A200" s="28"/>
      <c r="B200" s="28"/>
      <c r="C200" s="28"/>
    </row>
    <row r="201" spans="1:3" x14ac:dyDescent="0.15">
      <c r="A201" s="28"/>
      <c r="B201" s="28"/>
      <c r="C201" s="28"/>
    </row>
    <row r="202" spans="1:3" x14ac:dyDescent="0.15">
      <c r="A202" s="28"/>
      <c r="B202" s="28"/>
      <c r="C202" s="28"/>
    </row>
    <row r="203" spans="1:3" x14ac:dyDescent="0.15">
      <c r="A203" s="28"/>
      <c r="B203" s="28"/>
      <c r="C203" s="28"/>
    </row>
    <row r="204" spans="1:3" x14ac:dyDescent="0.15">
      <c r="A204" s="28"/>
      <c r="B204" s="28"/>
      <c r="C204" s="28"/>
    </row>
    <row r="205" spans="1:3" x14ac:dyDescent="0.15">
      <c r="A205" s="28"/>
      <c r="B205" s="28"/>
      <c r="C205" s="28"/>
    </row>
    <row r="206" spans="1:3" x14ac:dyDescent="0.15">
      <c r="A206" s="28"/>
      <c r="B206" s="28"/>
      <c r="C206" s="28"/>
    </row>
    <row r="207" spans="1:3" x14ac:dyDescent="0.15">
      <c r="A207" s="28"/>
      <c r="B207" s="28"/>
      <c r="C207" s="28"/>
    </row>
    <row r="208" spans="1:3" x14ac:dyDescent="0.15">
      <c r="A208" s="28"/>
      <c r="B208" s="28"/>
      <c r="C208" s="28"/>
    </row>
    <row r="209" spans="1:3" x14ac:dyDescent="0.15">
      <c r="A209" s="28"/>
      <c r="B209" s="29"/>
      <c r="C209" s="28"/>
    </row>
    <row r="210" spans="1:3" x14ac:dyDescent="0.15">
      <c r="A210" s="28"/>
      <c r="B210" s="29"/>
      <c r="C210" s="28"/>
    </row>
    <row r="211" spans="1:3" x14ac:dyDescent="0.15">
      <c r="A211" s="28"/>
      <c r="B211" s="29"/>
      <c r="C211" s="28"/>
    </row>
    <row r="212" spans="1:3" x14ac:dyDescent="0.15">
      <c r="A212" s="28"/>
      <c r="B212" s="29"/>
      <c r="C212" s="28"/>
    </row>
    <row r="213" spans="1:3" x14ac:dyDescent="0.15">
      <c r="A213" s="28"/>
      <c r="B213" s="29"/>
      <c r="C213" s="28"/>
    </row>
    <row r="214" spans="1:3" x14ac:dyDescent="0.15">
      <c r="A214" s="28"/>
      <c r="B214" s="29"/>
      <c r="C214" s="28"/>
    </row>
    <row r="215" spans="1:3" x14ac:dyDescent="0.15">
      <c r="A215" s="28"/>
      <c r="B215" s="29"/>
      <c r="C215" s="28"/>
    </row>
    <row r="216" spans="1:3" x14ac:dyDescent="0.15">
      <c r="A216" s="28"/>
      <c r="B216" s="29"/>
      <c r="C216" s="28"/>
    </row>
    <row r="217" spans="1:3" x14ac:dyDescent="0.15">
      <c r="A217" s="28"/>
      <c r="B217" s="29"/>
      <c r="C217" s="28"/>
    </row>
    <row r="218" spans="1:3" x14ac:dyDescent="0.15">
      <c r="A218" s="28"/>
      <c r="B218" s="29"/>
      <c r="C218" s="28"/>
    </row>
    <row r="219" spans="1:3" x14ac:dyDescent="0.15">
      <c r="A219" s="28"/>
      <c r="B219" s="29"/>
      <c r="C219" s="28"/>
    </row>
    <row r="220" spans="1:3" x14ac:dyDescent="0.15">
      <c r="A220" s="28"/>
      <c r="B220" s="29"/>
      <c r="C220" s="28"/>
    </row>
    <row r="221" spans="1:3" x14ac:dyDescent="0.15">
      <c r="A221" s="28"/>
      <c r="B221" s="29"/>
      <c r="C221" s="28"/>
    </row>
    <row r="222" spans="1:3" x14ac:dyDescent="0.15">
      <c r="A222" s="28"/>
      <c r="B222" s="29"/>
      <c r="C222" s="28"/>
    </row>
    <row r="223" spans="1:3" x14ac:dyDescent="0.15">
      <c r="A223" s="28"/>
      <c r="B223" s="29"/>
      <c r="C223" s="28"/>
    </row>
    <row r="224" spans="1:3" x14ac:dyDescent="0.15">
      <c r="A224" s="28"/>
      <c r="B224" s="29"/>
      <c r="C224" s="28"/>
    </row>
    <row r="225" spans="1:3" x14ac:dyDescent="0.15">
      <c r="A225" s="28"/>
      <c r="B225" s="28"/>
      <c r="C225" s="28"/>
    </row>
    <row r="226" spans="1:3" x14ac:dyDescent="0.15">
      <c r="A226" s="28"/>
      <c r="B226" s="29"/>
      <c r="C226" s="28"/>
    </row>
    <row r="227" spans="1:3" x14ac:dyDescent="0.15">
      <c r="A227" s="28"/>
      <c r="B227" s="29"/>
      <c r="C227" s="28"/>
    </row>
    <row r="228" spans="1:3" x14ac:dyDescent="0.15">
      <c r="A228" s="28"/>
      <c r="B228" s="29"/>
      <c r="C228" s="28"/>
    </row>
    <row r="229" spans="1:3" x14ac:dyDescent="0.15">
      <c r="A229" s="28"/>
      <c r="B229" s="28"/>
      <c r="C229" s="28"/>
    </row>
    <row r="230" spans="1:3" x14ac:dyDescent="0.15">
      <c r="A230" s="28"/>
      <c r="B230" s="28"/>
      <c r="C230" s="28"/>
    </row>
    <row r="231" spans="1:3" x14ac:dyDescent="0.15">
      <c r="A231" s="28"/>
      <c r="B231" s="28"/>
      <c r="C231" s="28"/>
    </row>
    <row r="232" spans="1:3" x14ac:dyDescent="0.15">
      <c r="A232" s="28"/>
      <c r="B232" s="29"/>
      <c r="C232" s="28"/>
    </row>
    <row r="233" spans="1:3" x14ac:dyDescent="0.15">
      <c r="A233" s="28"/>
      <c r="B233" s="29"/>
      <c r="C233" s="28"/>
    </row>
    <row r="234" spans="1:3" x14ac:dyDescent="0.15">
      <c r="A234" s="28"/>
      <c r="B234" s="29"/>
      <c r="C234" s="28"/>
    </row>
    <row r="235" spans="1:3" x14ac:dyDescent="0.15">
      <c r="A235" s="28"/>
      <c r="B235" s="29"/>
      <c r="C235" s="28"/>
    </row>
    <row r="236" spans="1:3" x14ac:dyDescent="0.15">
      <c r="A236" s="28"/>
      <c r="B236" s="29"/>
      <c r="C236" s="28"/>
    </row>
    <row r="237" spans="1:3" x14ac:dyDescent="0.15">
      <c r="A237" s="28"/>
      <c r="B237" s="29"/>
      <c r="C237" s="28"/>
    </row>
    <row r="238" spans="1:3" x14ac:dyDescent="0.15">
      <c r="A238" s="28"/>
      <c r="B238" s="28"/>
      <c r="C238" s="28"/>
    </row>
    <row r="239" spans="1:3" x14ac:dyDescent="0.15">
      <c r="A239" s="28"/>
      <c r="B239" s="28"/>
      <c r="C239" s="28"/>
    </row>
    <row r="240" spans="1:3" x14ac:dyDescent="0.15">
      <c r="A240" s="28"/>
      <c r="B240" s="28"/>
      <c r="C240" s="28"/>
    </row>
    <row r="241" spans="1:3" x14ac:dyDescent="0.15">
      <c r="A241" s="28"/>
      <c r="B241" s="28"/>
      <c r="C241" s="28"/>
    </row>
    <row r="242" spans="1:3" x14ac:dyDescent="0.15">
      <c r="A242" s="28"/>
      <c r="B242" s="28"/>
      <c r="C242" s="28"/>
    </row>
    <row r="243" spans="1:3" x14ac:dyDescent="0.15">
      <c r="A243" s="28"/>
      <c r="B243" s="28"/>
      <c r="C243" s="28"/>
    </row>
    <row r="244" spans="1:3" x14ac:dyDescent="0.15">
      <c r="A244" s="28"/>
      <c r="B244" s="28"/>
      <c r="C244" s="28"/>
    </row>
    <row r="245" spans="1:3" x14ac:dyDescent="0.15">
      <c r="A245" s="28"/>
      <c r="B245" s="28"/>
      <c r="C245" s="28"/>
    </row>
    <row r="246" spans="1:3" x14ac:dyDescent="0.15">
      <c r="A246" s="28"/>
      <c r="B246" s="28"/>
      <c r="C246" s="28"/>
    </row>
    <row r="247" spans="1:3" x14ac:dyDescent="0.15">
      <c r="A247" s="28"/>
      <c r="B247" s="29"/>
      <c r="C247" s="28"/>
    </row>
    <row r="248" spans="1:3" x14ac:dyDescent="0.15">
      <c r="A248" s="28"/>
      <c r="B248" s="29"/>
      <c r="C248" s="28"/>
    </row>
    <row r="249" spans="1:3" x14ac:dyDescent="0.15">
      <c r="A249" s="28"/>
      <c r="B249" s="29"/>
      <c r="C249" s="28"/>
    </row>
    <row r="250" spans="1:3" x14ac:dyDescent="0.15">
      <c r="A250" s="28"/>
      <c r="B250" s="29"/>
      <c r="C250" s="28"/>
    </row>
    <row r="251" spans="1:3" x14ac:dyDescent="0.15">
      <c r="A251" s="28"/>
      <c r="B251" s="29"/>
      <c r="C251" s="28"/>
    </row>
    <row r="252" spans="1:3" x14ac:dyDescent="0.15">
      <c r="A252" s="28"/>
      <c r="B252" s="29"/>
      <c r="C252" s="28"/>
    </row>
    <row r="253" spans="1:3" x14ac:dyDescent="0.15">
      <c r="A253" s="28"/>
      <c r="B253" s="28"/>
      <c r="C253" s="28"/>
    </row>
    <row r="254" spans="1:3" x14ac:dyDescent="0.15">
      <c r="A254" s="28"/>
      <c r="B254" s="29"/>
      <c r="C254" s="28"/>
    </row>
    <row r="255" spans="1:3" x14ac:dyDescent="0.15">
      <c r="A255" s="28"/>
      <c r="B255" s="29"/>
      <c r="C255" s="28"/>
    </row>
    <row r="256" spans="1:3" x14ac:dyDescent="0.15">
      <c r="A256" s="28"/>
      <c r="B256" s="29"/>
      <c r="C256" s="28"/>
    </row>
    <row r="257" spans="1:3" x14ac:dyDescent="0.15">
      <c r="A257" s="28"/>
      <c r="B257" s="29"/>
      <c r="C257" s="28"/>
    </row>
    <row r="258" spans="1:3" x14ac:dyDescent="0.15">
      <c r="A258" s="28"/>
      <c r="B258" s="29"/>
      <c r="C258" s="28"/>
    </row>
    <row r="259" spans="1:3" x14ac:dyDescent="0.15">
      <c r="A259" s="28"/>
      <c r="B259" s="28"/>
      <c r="C259" s="28"/>
    </row>
    <row r="260" spans="1:3" x14ac:dyDescent="0.15">
      <c r="A260" s="28"/>
      <c r="B260" s="29"/>
      <c r="C260" s="28"/>
    </row>
    <row r="261" spans="1:3" x14ac:dyDescent="0.15">
      <c r="A261" s="28"/>
      <c r="B261" s="29"/>
      <c r="C261" s="28"/>
    </row>
    <row r="262" spans="1:3" x14ac:dyDescent="0.15">
      <c r="A262" s="28"/>
      <c r="B262" s="29"/>
      <c r="C262" s="28"/>
    </row>
    <row r="263" spans="1:3" x14ac:dyDescent="0.15">
      <c r="A263" s="28"/>
      <c r="B263" s="29"/>
      <c r="C263" s="28"/>
    </row>
    <row r="264" spans="1:3" x14ac:dyDescent="0.15">
      <c r="A264" s="28"/>
      <c r="B264" s="29"/>
      <c r="C264" s="28"/>
    </row>
    <row r="265" spans="1:3" x14ac:dyDescent="0.15">
      <c r="A265" s="28"/>
      <c r="B265" s="29"/>
      <c r="C265" s="28"/>
    </row>
    <row r="266" spans="1:3" x14ac:dyDescent="0.15">
      <c r="A266" s="28"/>
      <c r="B266" s="29"/>
      <c r="C266" s="28"/>
    </row>
    <row r="267" spans="1:3" x14ac:dyDescent="0.15">
      <c r="A267" s="28"/>
      <c r="B267" s="29"/>
      <c r="C267" s="28"/>
    </row>
    <row r="268" spans="1:3" x14ac:dyDescent="0.15">
      <c r="A268" s="28"/>
      <c r="B268" s="29"/>
      <c r="C268" s="28"/>
    </row>
    <row r="269" spans="1:3" x14ac:dyDescent="0.15">
      <c r="A269" s="28"/>
      <c r="B269" s="29"/>
      <c r="C269" s="28"/>
    </row>
    <row r="270" spans="1:3" x14ac:dyDescent="0.15">
      <c r="A270" s="28"/>
      <c r="B270" s="29"/>
      <c r="C270" s="28"/>
    </row>
    <row r="271" spans="1:3" x14ac:dyDescent="0.15">
      <c r="A271" s="28"/>
      <c r="B271" s="29"/>
      <c r="C271" s="28"/>
    </row>
    <row r="272" spans="1:3" x14ac:dyDescent="0.15">
      <c r="A272" s="28"/>
      <c r="B272" s="29"/>
      <c r="C272" s="28"/>
    </row>
    <row r="273" spans="1:3" x14ac:dyDescent="0.15">
      <c r="A273" s="28"/>
      <c r="B273" s="29"/>
      <c r="C273" s="28"/>
    </row>
    <row r="274" spans="1:3" x14ac:dyDescent="0.15">
      <c r="A274" s="28"/>
      <c r="B274" s="29"/>
      <c r="C274" s="28"/>
    </row>
    <row r="275" spans="1:3" x14ac:dyDescent="0.15">
      <c r="A275" s="28"/>
      <c r="B275" s="28"/>
      <c r="C275" s="28"/>
    </row>
    <row r="276" spans="1:3" x14ac:dyDescent="0.15">
      <c r="A276" s="28"/>
      <c r="B276" s="28"/>
      <c r="C276" s="28"/>
    </row>
    <row r="277" spans="1:3" x14ac:dyDescent="0.15">
      <c r="A277" s="28"/>
      <c r="B277" s="28"/>
      <c r="C277" s="28"/>
    </row>
    <row r="278" spans="1:3" x14ac:dyDescent="0.15">
      <c r="A278" s="28"/>
      <c r="B278" s="29"/>
      <c r="C278" s="28"/>
    </row>
    <row r="279" spans="1:3" x14ac:dyDescent="0.15">
      <c r="A279" s="28"/>
      <c r="B279" s="29"/>
      <c r="C279" s="28"/>
    </row>
    <row r="280" spans="1:3" x14ac:dyDescent="0.15">
      <c r="A280" s="28"/>
      <c r="B280" s="29"/>
      <c r="C280" s="28"/>
    </row>
    <row r="281" spans="1:3" x14ac:dyDescent="0.15">
      <c r="A281" s="28"/>
      <c r="B281" s="29"/>
      <c r="C281" s="28"/>
    </row>
    <row r="282" spans="1:3" x14ac:dyDescent="0.15">
      <c r="A282" s="28"/>
      <c r="B282" s="29"/>
      <c r="C282" s="28"/>
    </row>
    <row r="283" spans="1:3" x14ac:dyDescent="0.15">
      <c r="A283" s="28"/>
      <c r="B283" s="29"/>
      <c r="C283" s="28"/>
    </row>
    <row r="284" spans="1:3" x14ac:dyDescent="0.15">
      <c r="A284" s="28"/>
      <c r="B284" s="29"/>
      <c r="C284" s="28"/>
    </row>
    <row r="285" spans="1:3" x14ac:dyDescent="0.15">
      <c r="A285" s="28"/>
      <c r="B285" s="29"/>
      <c r="C285" s="28"/>
    </row>
    <row r="286" spans="1:3" x14ac:dyDescent="0.15">
      <c r="A286" s="28"/>
      <c r="B286" s="29"/>
      <c r="C286" s="28"/>
    </row>
    <row r="287" spans="1:3" x14ac:dyDescent="0.15">
      <c r="A287" s="28"/>
      <c r="B287" s="29"/>
      <c r="C287" s="28"/>
    </row>
    <row r="288" spans="1:3" x14ac:dyDescent="0.15">
      <c r="A288" s="28"/>
      <c r="B288" s="29"/>
      <c r="C288" s="28"/>
    </row>
    <row r="289" spans="1:3" x14ac:dyDescent="0.15">
      <c r="A289" s="28"/>
      <c r="B289" s="29"/>
      <c r="C289" s="28"/>
    </row>
    <row r="290" spans="1:3" x14ac:dyDescent="0.15">
      <c r="A290" s="28"/>
      <c r="B290" s="29"/>
      <c r="C290" s="28"/>
    </row>
    <row r="291" spans="1:3" x14ac:dyDescent="0.15">
      <c r="A291" s="28"/>
      <c r="B291" s="29"/>
      <c r="C291" s="28"/>
    </row>
    <row r="292" spans="1:3" x14ac:dyDescent="0.15">
      <c r="A292" s="28"/>
      <c r="B292" s="29"/>
      <c r="C292" s="28"/>
    </row>
    <row r="293" spans="1:3" x14ac:dyDescent="0.15">
      <c r="A293" s="28"/>
      <c r="B293" s="29"/>
      <c r="C293" s="28"/>
    </row>
    <row r="294" spans="1:3" x14ac:dyDescent="0.15">
      <c r="A294" s="28"/>
      <c r="B294" s="29"/>
      <c r="C294" s="28"/>
    </row>
    <row r="295" spans="1:3" x14ac:dyDescent="0.15">
      <c r="A295" s="28"/>
      <c r="B295" s="29"/>
      <c r="C295" s="28"/>
    </row>
    <row r="296" spans="1:3" x14ac:dyDescent="0.15">
      <c r="A296" s="28"/>
      <c r="B296" s="29"/>
      <c r="C296" s="28"/>
    </row>
    <row r="297" spans="1:3" x14ac:dyDescent="0.15">
      <c r="A297" s="28"/>
      <c r="B297" s="29"/>
      <c r="C297" s="28"/>
    </row>
    <row r="298" spans="1:3" x14ac:dyDescent="0.15">
      <c r="A298" s="28"/>
      <c r="B298" s="29"/>
      <c r="C298" s="28"/>
    </row>
    <row r="299" spans="1:3" x14ac:dyDescent="0.15">
      <c r="A299" s="28"/>
      <c r="B299" s="29"/>
      <c r="C299" s="28"/>
    </row>
    <row r="300" spans="1:3" x14ac:dyDescent="0.15">
      <c r="A300" s="28"/>
      <c r="B300" s="29"/>
      <c r="C300" s="28"/>
    </row>
    <row r="301" spans="1:3" x14ac:dyDescent="0.15">
      <c r="A301" s="28"/>
      <c r="B301" s="29"/>
      <c r="C301" s="28"/>
    </row>
    <row r="302" spans="1:3" x14ac:dyDescent="0.15">
      <c r="A302" s="28"/>
      <c r="B302" s="29"/>
      <c r="C302" s="28"/>
    </row>
    <row r="303" spans="1:3" x14ac:dyDescent="0.15">
      <c r="A303" s="28"/>
      <c r="B303" s="29"/>
      <c r="C303" s="28"/>
    </row>
    <row r="304" spans="1:3" x14ac:dyDescent="0.15">
      <c r="A304" s="28"/>
      <c r="B304" s="29"/>
      <c r="C304" s="28"/>
    </row>
    <row r="305" spans="1:3" x14ac:dyDescent="0.15">
      <c r="A305" s="28"/>
      <c r="B305" s="29"/>
      <c r="C305" s="28"/>
    </row>
    <row r="306" spans="1:3" x14ac:dyDescent="0.15">
      <c r="A306" s="28"/>
      <c r="B306" s="29"/>
      <c r="C306" s="28"/>
    </row>
    <row r="307" spans="1:3" x14ac:dyDescent="0.15">
      <c r="A307" s="28"/>
      <c r="B307" s="29"/>
      <c r="C307" s="28"/>
    </row>
    <row r="308" spans="1:3" x14ac:dyDescent="0.15">
      <c r="A308" s="28"/>
      <c r="B308" s="29"/>
      <c r="C308" s="28"/>
    </row>
    <row r="309" spans="1:3" x14ac:dyDescent="0.15">
      <c r="A309" s="28"/>
      <c r="B309" s="29"/>
      <c r="C309" s="28"/>
    </row>
    <row r="310" spans="1:3" x14ac:dyDescent="0.15">
      <c r="A310" s="28"/>
      <c r="B310" s="29"/>
      <c r="C310" s="28"/>
    </row>
    <row r="311" spans="1:3" x14ac:dyDescent="0.15">
      <c r="A311" s="28"/>
      <c r="B311" s="29"/>
      <c r="C311" s="28"/>
    </row>
    <row r="312" spans="1:3" x14ac:dyDescent="0.15">
      <c r="A312" s="28"/>
      <c r="B312" s="29"/>
      <c r="C312" s="28"/>
    </row>
    <row r="313" spans="1:3" x14ac:dyDescent="0.15">
      <c r="A313" s="28"/>
      <c r="B313" s="29"/>
      <c r="C313" s="28"/>
    </row>
    <row r="314" spans="1:3" x14ac:dyDescent="0.15">
      <c r="A314" s="28"/>
      <c r="B314" s="29"/>
      <c r="C314" s="28"/>
    </row>
    <row r="315" spans="1:3" x14ac:dyDescent="0.15">
      <c r="A315" s="28"/>
      <c r="B315" s="29"/>
      <c r="C315" s="28"/>
    </row>
    <row r="316" spans="1:3" x14ac:dyDescent="0.15">
      <c r="A316" s="28"/>
      <c r="B316" s="29"/>
      <c r="C316" s="28"/>
    </row>
    <row r="317" spans="1:3" x14ac:dyDescent="0.15">
      <c r="A317" s="28"/>
      <c r="B317" s="29"/>
      <c r="C317" s="28"/>
    </row>
    <row r="318" spans="1:3" x14ac:dyDescent="0.15">
      <c r="A318" s="28"/>
      <c r="B318" s="29"/>
      <c r="C318" s="28"/>
    </row>
    <row r="319" spans="1:3" x14ac:dyDescent="0.15">
      <c r="A319" s="28"/>
      <c r="B319" s="29"/>
      <c r="C319" s="28"/>
    </row>
    <row r="320" spans="1:3" x14ac:dyDescent="0.15">
      <c r="A320" s="28"/>
      <c r="B320" s="29"/>
      <c r="C320" s="28"/>
    </row>
    <row r="321" spans="1:3" x14ac:dyDescent="0.15">
      <c r="A321" s="28"/>
      <c r="B321" s="29"/>
      <c r="C321" s="28"/>
    </row>
    <row r="322" spans="1:3" x14ac:dyDescent="0.15">
      <c r="A322" s="28"/>
      <c r="B322" s="29"/>
      <c r="C322" s="28"/>
    </row>
    <row r="323" spans="1:3" x14ac:dyDescent="0.15">
      <c r="A323" s="28"/>
      <c r="B323" s="29"/>
      <c r="C323" s="28"/>
    </row>
    <row r="324" spans="1:3" x14ac:dyDescent="0.15">
      <c r="A324" s="28"/>
      <c r="B324" s="29"/>
      <c r="C324" s="28"/>
    </row>
    <row r="325" spans="1:3" x14ac:dyDescent="0.15">
      <c r="A325" s="28"/>
      <c r="B325" s="29"/>
      <c r="C325" s="28"/>
    </row>
    <row r="326" spans="1:3" x14ac:dyDescent="0.15">
      <c r="A326" s="28"/>
      <c r="B326" s="29"/>
      <c r="C326" s="28"/>
    </row>
    <row r="327" spans="1:3" x14ac:dyDescent="0.15">
      <c r="A327" s="28"/>
      <c r="B327" s="28"/>
      <c r="C327" s="28"/>
    </row>
    <row r="328" spans="1:3" x14ac:dyDescent="0.15">
      <c r="A328" s="28"/>
      <c r="B328" s="28"/>
      <c r="C328" s="28"/>
    </row>
    <row r="329" spans="1:3" x14ac:dyDescent="0.15">
      <c r="A329" s="28"/>
      <c r="B329" s="28"/>
      <c r="C329" s="28"/>
    </row>
    <row r="330" spans="1:3" x14ac:dyDescent="0.15">
      <c r="A330" s="28"/>
      <c r="B330" s="28"/>
      <c r="C330" s="28"/>
    </row>
    <row r="331" spans="1:3" x14ac:dyDescent="0.15">
      <c r="A331" s="28"/>
      <c r="B331" s="28"/>
      <c r="C331" s="28"/>
    </row>
    <row r="332" spans="1:3" x14ac:dyDescent="0.15">
      <c r="A332" s="28"/>
      <c r="B332" s="29"/>
      <c r="C332" s="28"/>
    </row>
    <row r="333" spans="1:3" x14ac:dyDescent="0.15">
      <c r="A333" s="28"/>
      <c r="B333" s="29"/>
      <c r="C333" s="28"/>
    </row>
    <row r="334" spans="1:3" x14ac:dyDescent="0.15">
      <c r="A334" s="28"/>
      <c r="B334" s="29"/>
      <c r="C334" s="28"/>
    </row>
    <row r="335" spans="1:3" x14ac:dyDescent="0.15">
      <c r="A335" s="28"/>
      <c r="B335" s="29"/>
      <c r="C335" s="28"/>
    </row>
    <row r="336" spans="1:3" x14ac:dyDescent="0.15">
      <c r="A336" s="28"/>
      <c r="B336" s="29"/>
      <c r="C336" s="28"/>
    </row>
    <row r="337" spans="1:3" x14ac:dyDescent="0.15">
      <c r="A337" s="28"/>
      <c r="B337" s="29"/>
      <c r="C337" s="28"/>
    </row>
    <row r="338" spans="1:3" x14ac:dyDescent="0.15">
      <c r="A338" s="28"/>
      <c r="B338" s="29"/>
      <c r="C338" s="28"/>
    </row>
    <row r="339" spans="1:3" x14ac:dyDescent="0.15">
      <c r="A339" s="28"/>
      <c r="B339" s="29"/>
      <c r="C339" s="28"/>
    </row>
    <row r="340" spans="1:3" x14ac:dyDescent="0.15">
      <c r="A340" s="28"/>
      <c r="B340" s="29"/>
      <c r="C340" s="28"/>
    </row>
    <row r="341" spans="1:3" x14ac:dyDescent="0.15">
      <c r="A341" s="28"/>
      <c r="B341" s="29"/>
      <c r="C341" s="28"/>
    </row>
    <row r="342" spans="1:3" x14ac:dyDescent="0.15">
      <c r="A342" s="28"/>
      <c r="B342" s="29"/>
      <c r="C342" s="28"/>
    </row>
    <row r="343" spans="1:3" x14ac:dyDescent="0.15">
      <c r="A343" s="28"/>
      <c r="B343" s="28"/>
      <c r="C343" s="28"/>
    </row>
    <row r="344" spans="1:3" x14ac:dyDescent="0.15">
      <c r="A344" s="28"/>
      <c r="B344" s="28"/>
      <c r="C344" s="28"/>
    </row>
    <row r="345" spans="1:3" x14ac:dyDescent="0.15">
      <c r="A345" s="28"/>
      <c r="B345" s="28"/>
      <c r="C345" s="28"/>
    </row>
    <row r="346" spans="1:3" x14ac:dyDescent="0.15">
      <c r="A346" s="28"/>
      <c r="B346" s="28"/>
      <c r="C346" s="28"/>
    </row>
    <row r="347" spans="1:3" x14ac:dyDescent="0.15">
      <c r="A347" s="28"/>
      <c r="B347" s="28"/>
      <c r="C347" s="28"/>
    </row>
    <row r="348" spans="1:3" x14ac:dyDescent="0.15">
      <c r="A348" s="28"/>
      <c r="B348" s="28"/>
      <c r="C348" s="28"/>
    </row>
    <row r="349" spans="1:3" x14ac:dyDescent="0.15">
      <c r="A349" s="28"/>
      <c r="B349" s="28"/>
      <c r="C349" s="28"/>
    </row>
    <row r="350" spans="1:3" x14ac:dyDescent="0.15">
      <c r="A350" s="28"/>
      <c r="B350" s="28"/>
      <c r="C350" s="28"/>
    </row>
    <row r="351" spans="1:3" x14ac:dyDescent="0.15">
      <c r="A351" s="28"/>
      <c r="B351" s="29"/>
      <c r="C351" s="28"/>
    </row>
    <row r="352" spans="1:3" x14ac:dyDescent="0.15">
      <c r="A352" s="28"/>
      <c r="B352" s="28"/>
      <c r="C352" s="28"/>
    </row>
    <row r="353" spans="1:3" x14ac:dyDescent="0.15">
      <c r="A353" s="28"/>
      <c r="B353" s="28"/>
      <c r="C353" s="28"/>
    </row>
    <row r="354" spans="1:3" x14ac:dyDescent="0.15">
      <c r="A354" s="28"/>
      <c r="B354" s="28"/>
      <c r="C354" s="28"/>
    </row>
    <row r="355" spans="1:3" x14ac:dyDescent="0.15">
      <c r="A355" s="28"/>
      <c r="B355" s="29"/>
      <c r="C355" s="28"/>
    </row>
    <row r="356" spans="1:3" x14ac:dyDescent="0.15">
      <c r="A356" s="28"/>
      <c r="B356" s="29"/>
      <c r="C356" s="28"/>
    </row>
    <row r="357" spans="1:3" x14ac:dyDescent="0.15">
      <c r="A357" s="28"/>
      <c r="B357" s="29"/>
      <c r="C357" s="28"/>
    </row>
    <row r="358" spans="1:3" x14ac:dyDescent="0.15">
      <c r="A358" s="28"/>
      <c r="B358" s="29"/>
      <c r="C358" s="28"/>
    </row>
    <row r="359" spans="1:3" x14ac:dyDescent="0.15">
      <c r="A359" s="28"/>
      <c r="B359" s="28"/>
      <c r="C359" s="28"/>
    </row>
    <row r="360" spans="1:3" x14ac:dyDescent="0.15">
      <c r="A360" s="28"/>
      <c r="B360" s="28"/>
      <c r="C360" s="28"/>
    </row>
    <row r="361" spans="1:3" x14ac:dyDescent="0.15">
      <c r="A361" s="28"/>
      <c r="B361" s="28"/>
      <c r="C361" s="28"/>
    </row>
    <row r="362" spans="1:3" x14ac:dyDescent="0.15">
      <c r="A362" s="28"/>
      <c r="B362" s="28"/>
      <c r="C362" s="28"/>
    </row>
    <row r="363" spans="1:3" x14ac:dyDescent="0.15">
      <c r="A363" s="28"/>
      <c r="B363" s="28"/>
      <c r="C363" s="28"/>
    </row>
    <row r="364" spans="1:3" x14ac:dyDescent="0.15">
      <c r="A364" s="28"/>
      <c r="B364" s="28"/>
      <c r="C364" s="28"/>
    </row>
    <row r="365" spans="1:3" x14ac:dyDescent="0.15">
      <c r="A365" s="28"/>
      <c r="B365" s="29"/>
      <c r="C365" s="28"/>
    </row>
    <row r="366" spans="1:3" x14ac:dyDescent="0.15">
      <c r="A366" s="28"/>
      <c r="B366" s="28"/>
      <c r="C366" s="28"/>
    </row>
    <row r="367" spans="1:3" x14ac:dyDescent="0.15">
      <c r="A367" s="28"/>
      <c r="B367" s="29"/>
      <c r="C367" s="28"/>
    </row>
    <row r="368" spans="1:3" x14ac:dyDescent="0.15">
      <c r="A368" s="28"/>
      <c r="B368" s="29"/>
      <c r="C368" s="28"/>
    </row>
    <row r="369" spans="1:3" x14ac:dyDescent="0.15">
      <c r="A369" s="28"/>
      <c r="B369" s="29"/>
      <c r="C369" s="28"/>
    </row>
    <row r="370" spans="1:3" x14ac:dyDescent="0.15">
      <c r="A370" s="28"/>
      <c r="B370" s="28"/>
      <c r="C370" s="28"/>
    </row>
    <row r="371" spans="1:3" x14ac:dyDescent="0.15">
      <c r="A371" s="28"/>
      <c r="B371" s="28"/>
      <c r="C371" s="28"/>
    </row>
    <row r="372" spans="1:3" x14ac:dyDescent="0.15">
      <c r="A372" s="28"/>
      <c r="B372" s="28"/>
      <c r="C372" s="28"/>
    </row>
    <row r="373" spans="1:3" x14ac:dyDescent="0.15">
      <c r="A373" s="28"/>
      <c r="B373" s="28"/>
      <c r="C373" s="28"/>
    </row>
    <row r="374" spans="1:3" x14ac:dyDescent="0.15">
      <c r="A374" s="28"/>
      <c r="B374" s="28"/>
      <c r="C374" s="28"/>
    </row>
    <row r="375" spans="1:3" x14ac:dyDescent="0.15">
      <c r="A375" s="28"/>
      <c r="B375" s="28"/>
      <c r="C375" s="28"/>
    </row>
    <row r="376" spans="1:3" x14ac:dyDescent="0.15">
      <c r="A376" s="28"/>
      <c r="B376" s="28"/>
      <c r="C376" s="28"/>
    </row>
    <row r="377" spans="1:3" x14ac:dyDescent="0.15">
      <c r="A377" s="28"/>
      <c r="B377" s="28"/>
      <c r="C377" s="28"/>
    </row>
    <row r="378" spans="1:3" x14ac:dyDescent="0.15">
      <c r="A378" s="28"/>
      <c r="B378" s="28"/>
      <c r="C378" s="28"/>
    </row>
    <row r="379" spans="1:3" x14ac:dyDescent="0.15">
      <c r="A379" s="28"/>
      <c r="B379" s="28"/>
      <c r="C379" s="28"/>
    </row>
    <row r="380" spans="1:3" x14ac:dyDescent="0.15">
      <c r="A380" s="28"/>
      <c r="B380" s="29"/>
      <c r="C380" s="28"/>
    </row>
    <row r="381" spans="1:3" x14ac:dyDescent="0.15">
      <c r="A381" s="28"/>
      <c r="B381" s="29"/>
      <c r="C381" s="28"/>
    </row>
    <row r="382" spans="1:3" x14ac:dyDescent="0.15">
      <c r="A382" s="28"/>
      <c r="B382" s="29"/>
      <c r="C382" s="28"/>
    </row>
    <row r="383" spans="1:3" x14ac:dyDescent="0.15">
      <c r="A383" s="28"/>
      <c r="B383" s="29"/>
      <c r="C383" s="28"/>
    </row>
    <row r="384" spans="1:3" x14ac:dyDescent="0.15">
      <c r="A384" s="28"/>
      <c r="B384" s="29"/>
      <c r="C384" s="28"/>
    </row>
    <row r="385" spans="1:3" x14ac:dyDescent="0.15">
      <c r="A385" s="28"/>
      <c r="B385" s="29"/>
      <c r="C385" s="28"/>
    </row>
    <row r="386" spans="1:3" x14ac:dyDescent="0.15">
      <c r="A386" s="28"/>
      <c r="B386" s="29"/>
      <c r="C386" s="28"/>
    </row>
    <row r="387" spans="1:3" x14ac:dyDescent="0.15">
      <c r="A387" s="28"/>
      <c r="B387" s="29"/>
      <c r="C387" s="28"/>
    </row>
    <row r="388" spans="1:3" x14ac:dyDescent="0.15">
      <c r="A388" s="28"/>
      <c r="B388" s="29"/>
      <c r="C388" s="28"/>
    </row>
    <row r="389" spans="1:3" x14ac:dyDescent="0.15">
      <c r="A389" s="28"/>
      <c r="B389" s="29"/>
      <c r="C389" s="28"/>
    </row>
    <row r="390" spans="1:3" x14ac:dyDescent="0.15">
      <c r="A390" s="28"/>
      <c r="B390" s="29"/>
      <c r="C390" s="28"/>
    </row>
    <row r="391" spans="1:3" x14ac:dyDescent="0.15">
      <c r="A391" s="28"/>
      <c r="B391" s="29"/>
      <c r="C391" s="28"/>
    </row>
    <row r="392" spans="1:3" x14ac:dyDescent="0.15">
      <c r="A392" s="28"/>
      <c r="B392" s="29"/>
      <c r="C392" s="28"/>
    </row>
    <row r="393" spans="1:3" x14ac:dyDescent="0.15">
      <c r="A393" s="28"/>
      <c r="B393" s="29"/>
      <c r="C393" s="28"/>
    </row>
    <row r="394" spans="1:3" x14ac:dyDescent="0.15">
      <c r="A394" s="28"/>
      <c r="B394" s="29"/>
      <c r="C394" s="28"/>
    </row>
    <row r="395" spans="1:3" x14ac:dyDescent="0.15">
      <c r="A395" s="28"/>
      <c r="B395" s="29"/>
      <c r="C395" s="28"/>
    </row>
    <row r="396" spans="1:3" x14ac:dyDescent="0.15">
      <c r="A396" s="28"/>
      <c r="B396" s="29"/>
      <c r="C396" s="28"/>
    </row>
    <row r="397" spans="1:3" x14ac:dyDescent="0.15">
      <c r="A397" s="28"/>
      <c r="B397" s="29"/>
      <c r="C397" s="28"/>
    </row>
    <row r="398" spans="1:3" x14ac:dyDescent="0.15">
      <c r="A398" s="28"/>
      <c r="B398" s="29"/>
      <c r="C398" s="28"/>
    </row>
    <row r="399" spans="1:3" x14ac:dyDescent="0.15">
      <c r="A399" s="28"/>
      <c r="B399" s="29"/>
      <c r="C399" s="28"/>
    </row>
    <row r="400" spans="1:3" x14ac:dyDescent="0.15">
      <c r="A400" s="28"/>
      <c r="B400" s="29"/>
      <c r="C400" s="28"/>
    </row>
    <row r="401" spans="1:3" x14ac:dyDescent="0.15">
      <c r="A401" s="28"/>
      <c r="B401" s="29"/>
      <c r="C401" s="28"/>
    </row>
    <row r="402" spans="1:3" x14ac:dyDescent="0.15">
      <c r="A402" s="28"/>
      <c r="B402" s="29"/>
      <c r="C402" s="28"/>
    </row>
    <row r="403" spans="1:3" x14ac:dyDescent="0.15">
      <c r="A403" s="28"/>
      <c r="B403" s="29"/>
      <c r="C403" s="28"/>
    </row>
    <row r="404" spans="1:3" x14ac:dyDescent="0.15">
      <c r="A404" s="28"/>
      <c r="B404" s="29"/>
      <c r="C404" s="28"/>
    </row>
    <row r="405" spans="1:3" x14ac:dyDescent="0.15">
      <c r="A405" s="28"/>
      <c r="B405" s="29"/>
      <c r="C405" s="28"/>
    </row>
    <row r="406" spans="1:3" x14ac:dyDescent="0.15">
      <c r="A406" s="28"/>
      <c r="B406" s="29"/>
      <c r="C406" s="28"/>
    </row>
    <row r="407" spans="1:3" x14ac:dyDescent="0.15">
      <c r="A407" s="28"/>
      <c r="B407" s="29"/>
      <c r="C407" s="28"/>
    </row>
    <row r="408" spans="1:3" x14ac:dyDescent="0.15">
      <c r="A408" s="28"/>
      <c r="B408" s="29"/>
      <c r="C408" s="28"/>
    </row>
    <row r="409" spans="1:3" x14ac:dyDescent="0.15">
      <c r="A409" s="28"/>
      <c r="B409" s="29"/>
      <c r="C409" s="28"/>
    </row>
    <row r="410" spans="1:3" x14ac:dyDescent="0.15">
      <c r="A410" s="28"/>
      <c r="B410" s="29"/>
      <c r="C410" s="28"/>
    </row>
    <row r="411" spans="1:3" x14ac:dyDescent="0.15">
      <c r="A411" s="28"/>
      <c r="B411" s="29"/>
      <c r="C411" s="28"/>
    </row>
    <row r="412" spans="1:3" x14ac:dyDescent="0.15">
      <c r="A412" s="28"/>
      <c r="B412" s="29"/>
      <c r="C412" s="28"/>
    </row>
    <row r="413" spans="1:3" x14ac:dyDescent="0.15">
      <c r="A413" s="28"/>
      <c r="B413" s="29"/>
      <c r="C413" s="28"/>
    </row>
    <row r="414" spans="1:3" x14ac:dyDescent="0.15">
      <c r="A414" s="28"/>
      <c r="B414" s="29"/>
      <c r="C414" s="28"/>
    </row>
    <row r="415" spans="1:3" x14ac:dyDescent="0.15">
      <c r="A415" s="28"/>
      <c r="B415" s="29"/>
      <c r="C415" s="28"/>
    </row>
    <row r="416" spans="1:3" x14ac:dyDescent="0.15">
      <c r="A416" s="28"/>
      <c r="B416" s="29"/>
      <c r="C416" s="28"/>
    </row>
    <row r="417" spans="1:3" x14ac:dyDescent="0.15">
      <c r="A417" s="28"/>
      <c r="B417" s="29"/>
      <c r="C417" s="28"/>
    </row>
    <row r="418" spans="1:3" x14ac:dyDescent="0.15">
      <c r="A418" s="28"/>
      <c r="B418" s="29"/>
      <c r="C418" s="28"/>
    </row>
    <row r="419" spans="1:3" x14ac:dyDescent="0.15">
      <c r="A419" s="28"/>
      <c r="B419" s="29"/>
      <c r="C419" s="28"/>
    </row>
    <row r="420" spans="1:3" x14ac:dyDescent="0.15">
      <c r="A420" s="28"/>
      <c r="B420" s="29"/>
      <c r="C420" s="28"/>
    </row>
    <row r="422" spans="1:3" x14ac:dyDescent="0.15">
      <c r="A422" s="28"/>
      <c r="B422" s="29"/>
      <c r="C422" s="28"/>
    </row>
    <row r="423" spans="1:3" x14ac:dyDescent="0.15">
      <c r="A423" s="28"/>
      <c r="B423" s="29"/>
      <c r="C423" s="28"/>
    </row>
    <row r="424" spans="1:3" x14ac:dyDescent="0.15">
      <c r="A424" s="28"/>
      <c r="B424" s="29"/>
      <c r="C424" s="28"/>
    </row>
    <row r="425" spans="1:3" x14ac:dyDescent="0.15">
      <c r="A425" s="28"/>
      <c r="B425" s="29"/>
      <c r="C425" s="28"/>
    </row>
    <row r="426" spans="1:3" x14ac:dyDescent="0.15">
      <c r="A426" s="28"/>
      <c r="B426" s="29"/>
      <c r="C426" s="28"/>
    </row>
    <row r="427" spans="1:3" x14ac:dyDescent="0.15">
      <c r="A427" s="28"/>
      <c r="B427" s="29"/>
      <c r="C427" s="28"/>
    </row>
    <row r="428" spans="1:3" x14ac:dyDescent="0.15">
      <c r="A428" s="28"/>
      <c r="B428" s="29"/>
      <c r="C428" s="28"/>
    </row>
    <row r="429" spans="1:3" x14ac:dyDescent="0.15">
      <c r="A429" s="28"/>
      <c r="B429" s="29"/>
      <c r="C429" s="28"/>
    </row>
    <row r="430" spans="1:3" x14ac:dyDescent="0.15">
      <c r="A430" s="28"/>
      <c r="B430" s="29"/>
      <c r="C430" s="28"/>
    </row>
    <row r="431" spans="1:3" x14ac:dyDescent="0.15">
      <c r="A431" s="28"/>
      <c r="B431" s="29"/>
      <c r="C431" s="28"/>
    </row>
    <row r="432" spans="1:3" x14ac:dyDescent="0.15">
      <c r="A432" s="28"/>
      <c r="B432" s="29"/>
      <c r="C432" s="28"/>
    </row>
    <row r="433" spans="1:3" x14ac:dyDescent="0.15">
      <c r="A433" s="28"/>
      <c r="B433" s="29"/>
      <c r="C433" s="28"/>
    </row>
    <row r="434" spans="1:3" x14ac:dyDescent="0.15">
      <c r="A434" s="28"/>
      <c r="B434" s="29"/>
      <c r="C434" s="28"/>
    </row>
    <row r="435" spans="1:3" x14ac:dyDescent="0.15">
      <c r="A435" s="28"/>
      <c r="B435" s="29"/>
      <c r="C435" s="28"/>
    </row>
    <row r="436" spans="1:3" x14ac:dyDescent="0.15">
      <c r="A436" s="28"/>
      <c r="B436" s="29"/>
      <c r="C436" s="28"/>
    </row>
    <row r="437" spans="1:3" x14ac:dyDescent="0.15">
      <c r="A437" s="28"/>
      <c r="B437" s="29"/>
      <c r="C437" s="28"/>
    </row>
    <row r="438" spans="1:3" x14ac:dyDescent="0.15">
      <c r="A438" s="28"/>
      <c r="B438" s="29"/>
      <c r="C438" s="28"/>
    </row>
    <row r="439" spans="1:3" x14ac:dyDescent="0.15">
      <c r="A439" s="28"/>
      <c r="B439" s="29"/>
      <c r="C439" s="28"/>
    </row>
    <row r="440" spans="1:3" x14ac:dyDescent="0.15">
      <c r="A440" s="28"/>
      <c r="B440" s="29"/>
      <c r="C440" s="28"/>
    </row>
    <row r="441" spans="1:3" x14ac:dyDescent="0.15">
      <c r="A441" s="28"/>
      <c r="B441" s="29"/>
      <c r="C441" s="28"/>
    </row>
    <row r="442" spans="1:3" x14ac:dyDescent="0.15">
      <c r="A442" s="28"/>
      <c r="B442" s="29"/>
      <c r="C442" s="28"/>
    </row>
    <row r="443" spans="1:3" x14ac:dyDescent="0.15">
      <c r="A443" s="28"/>
      <c r="B443" s="29"/>
      <c r="C443" s="28"/>
    </row>
    <row r="444" spans="1:3" x14ac:dyDescent="0.15">
      <c r="A444" s="28"/>
      <c r="B444" s="29"/>
      <c r="C444" s="28"/>
    </row>
    <row r="445" spans="1:3" x14ac:dyDescent="0.15">
      <c r="A445" s="28"/>
      <c r="B445" s="28"/>
      <c r="C445" s="28"/>
    </row>
    <row r="446" spans="1:3" x14ac:dyDescent="0.15">
      <c r="A446" s="28"/>
      <c r="B446" s="28"/>
      <c r="C446" s="28"/>
    </row>
    <row r="447" spans="1:3" x14ac:dyDescent="0.15">
      <c r="A447" s="28"/>
      <c r="B447" s="28"/>
      <c r="C447" s="28"/>
    </row>
    <row r="448" spans="1:3" x14ac:dyDescent="0.15">
      <c r="A448" s="28"/>
      <c r="B448" s="28"/>
      <c r="C448" s="28"/>
    </row>
    <row r="449" spans="1:3" x14ac:dyDescent="0.15">
      <c r="A449" s="28"/>
      <c r="B449" s="28"/>
      <c r="C449" s="28"/>
    </row>
    <row r="450" spans="1:3" x14ac:dyDescent="0.15">
      <c r="A450" s="28"/>
      <c r="B450" s="29"/>
      <c r="C450" s="28"/>
    </row>
    <row r="451" spans="1:3" x14ac:dyDescent="0.15">
      <c r="A451" s="28"/>
      <c r="B451" s="28"/>
      <c r="C451" s="28"/>
    </row>
    <row r="452" spans="1:3" x14ac:dyDescent="0.15">
      <c r="A452" s="28"/>
      <c r="B452" s="28"/>
      <c r="C452" s="28"/>
    </row>
    <row r="453" spans="1:3" x14ac:dyDescent="0.15">
      <c r="A453" s="28"/>
      <c r="B453" s="29"/>
      <c r="C453" s="28"/>
    </row>
    <row r="454" spans="1:3" x14ac:dyDescent="0.15">
      <c r="A454" s="28"/>
      <c r="B454" s="29"/>
      <c r="C454" s="28"/>
    </row>
    <row r="455" spans="1:3" x14ac:dyDescent="0.15">
      <c r="A455" s="28"/>
      <c r="B455" s="29"/>
      <c r="C455" s="28"/>
    </row>
    <row r="456" spans="1:3" x14ac:dyDescent="0.15">
      <c r="A456" s="28"/>
      <c r="B456" s="29"/>
      <c r="C456" s="28"/>
    </row>
    <row r="457" spans="1:3" x14ac:dyDescent="0.15">
      <c r="A457" s="28"/>
      <c r="B457" s="29"/>
      <c r="C457" s="28"/>
    </row>
    <row r="458" spans="1:3" x14ac:dyDescent="0.15">
      <c r="A458" s="28"/>
      <c r="B458" s="29"/>
      <c r="C458" s="28"/>
    </row>
    <row r="459" spans="1:3" x14ac:dyDescent="0.15">
      <c r="A459" s="28"/>
      <c r="B459" s="29"/>
      <c r="C459" s="28"/>
    </row>
    <row r="460" spans="1:3" x14ac:dyDescent="0.15">
      <c r="A460" s="28"/>
      <c r="B460" s="29"/>
      <c r="C460" s="28"/>
    </row>
    <row r="461" spans="1:3" x14ac:dyDescent="0.15">
      <c r="A461" s="28"/>
      <c r="B461" s="29"/>
      <c r="C461" s="28"/>
    </row>
    <row r="462" spans="1:3" x14ac:dyDescent="0.15">
      <c r="A462" s="28"/>
      <c r="B462" s="29"/>
      <c r="C462" s="28"/>
    </row>
    <row r="463" spans="1:3" x14ac:dyDescent="0.15">
      <c r="A463" s="28"/>
      <c r="B463" s="29"/>
      <c r="C463" s="28"/>
    </row>
    <row r="464" spans="1:3" x14ac:dyDescent="0.15">
      <c r="A464" s="28"/>
      <c r="B464" s="29"/>
      <c r="C464" s="28"/>
    </row>
    <row r="465" spans="1:3" x14ac:dyDescent="0.15">
      <c r="A465" s="28"/>
      <c r="B465" s="29"/>
      <c r="C465" s="28"/>
    </row>
    <row r="466" spans="1:3" x14ac:dyDescent="0.15">
      <c r="A466" s="28"/>
      <c r="B466" s="29"/>
      <c r="C466" s="28"/>
    </row>
    <row r="467" spans="1:3" x14ac:dyDescent="0.15">
      <c r="A467" s="28"/>
      <c r="B467" s="29"/>
      <c r="C467" s="28"/>
    </row>
    <row r="468" spans="1:3" x14ac:dyDescent="0.15">
      <c r="A468" s="28"/>
      <c r="B468" s="29"/>
      <c r="C468" s="28"/>
    </row>
    <row r="469" spans="1:3" x14ac:dyDescent="0.15">
      <c r="A469" s="28"/>
      <c r="B469" s="28"/>
      <c r="C469" s="28"/>
    </row>
    <row r="470" spans="1:3" x14ac:dyDescent="0.15">
      <c r="A470" s="28"/>
      <c r="B470" s="28"/>
      <c r="C470" s="28"/>
    </row>
    <row r="471" spans="1:3" x14ac:dyDescent="0.15">
      <c r="A471" s="28"/>
      <c r="B471" s="28"/>
      <c r="C471" s="28"/>
    </row>
    <row r="472" spans="1:3" x14ac:dyDescent="0.15">
      <c r="A472" s="28"/>
      <c r="B472" s="28"/>
      <c r="C472" s="28"/>
    </row>
    <row r="473" spans="1:3" x14ac:dyDescent="0.15">
      <c r="A473" s="28"/>
      <c r="B473" s="28"/>
      <c r="C473" s="28"/>
    </row>
    <row r="474" spans="1:3" x14ac:dyDescent="0.15">
      <c r="A474" s="28"/>
      <c r="B474" s="28"/>
      <c r="C474" s="28"/>
    </row>
    <row r="475" spans="1:3" x14ac:dyDescent="0.15">
      <c r="A475" s="28"/>
      <c r="B475" s="28"/>
      <c r="C475" s="28"/>
    </row>
    <row r="476" spans="1:3" x14ac:dyDescent="0.15">
      <c r="A476" s="28"/>
      <c r="B476" s="28"/>
      <c r="C476" s="28"/>
    </row>
    <row r="477" spans="1:3" x14ac:dyDescent="0.15">
      <c r="A477" s="28"/>
      <c r="B477" s="28"/>
      <c r="C477" s="28"/>
    </row>
    <row r="478" spans="1:3" x14ac:dyDescent="0.15">
      <c r="A478" s="28"/>
      <c r="B478" s="28"/>
      <c r="C478" s="28"/>
    </row>
    <row r="479" spans="1:3" x14ac:dyDescent="0.15">
      <c r="A479" s="28"/>
      <c r="B479" s="28"/>
      <c r="C479" s="28"/>
    </row>
    <row r="480" spans="1:3" x14ac:dyDescent="0.15">
      <c r="A480" s="28"/>
      <c r="B480" s="28"/>
      <c r="C480" s="28"/>
    </row>
    <row r="481" spans="1:3" x14ac:dyDescent="0.15">
      <c r="A481" s="28"/>
      <c r="B481" s="28"/>
      <c r="C481" s="28"/>
    </row>
    <row r="482" spans="1:3" x14ac:dyDescent="0.15">
      <c r="A482" s="28"/>
      <c r="B482" s="28"/>
      <c r="C482" s="28"/>
    </row>
    <row r="483" spans="1:3" x14ac:dyDescent="0.15">
      <c r="A483" s="28"/>
      <c r="B483" s="28"/>
      <c r="C483" s="28"/>
    </row>
    <row r="484" spans="1:3" x14ac:dyDescent="0.15">
      <c r="A484" s="28"/>
      <c r="B484" s="29"/>
      <c r="C484" s="28"/>
    </row>
    <row r="485" spans="1:3" x14ac:dyDescent="0.15">
      <c r="A485" s="28"/>
      <c r="B485" s="28"/>
      <c r="C485" s="28"/>
    </row>
    <row r="486" spans="1:3" x14ac:dyDescent="0.15">
      <c r="A486" s="28"/>
      <c r="B486" s="28"/>
      <c r="C486" s="28"/>
    </row>
    <row r="487" spans="1:3" x14ac:dyDescent="0.15">
      <c r="A487" s="28"/>
      <c r="B487" s="28"/>
      <c r="C487" s="28"/>
    </row>
    <row r="488" spans="1:3" x14ac:dyDescent="0.15">
      <c r="A488" s="28"/>
      <c r="B488" s="28"/>
      <c r="C488" s="28"/>
    </row>
    <row r="489" spans="1:3" x14ac:dyDescent="0.15">
      <c r="A489" s="28"/>
      <c r="B489" s="28"/>
      <c r="C489" s="28"/>
    </row>
    <row r="490" spans="1:3" x14ac:dyDescent="0.15">
      <c r="A490" s="28"/>
      <c r="B490" s="28"/>
      <c r="C490" s="28"/>
    </row>
    <row r="491" spans="1:3" x14ac:dyDescent="0.15">
      <c r="A491" s="28"/>
      <c r="B491" s="28"/>
      <c r="C491" s="28"/>
    </row>
    <row r="492" spans="1:3" x14ac:dyDescent="0.15">
      <c r="A492" s="28"/>
      <c r="B492" s="28"/>
      <c r="C492" s="28"/>
    </row>
    <row r="493" spans="1:3" x14ac:dyDescent="0.15">
      <c r="A493" s="28"/>
      <c r="B493" s="28"/>
      <c r="C493" s="28"/>
    </row>
    <row r="494" spans="1:3" x14ac:dyDescent="0.15">
      <c r="A494" s="28"/>
      <c r="B494" s="28"/>
      <c r="C494" s="28"/>
    </row>
    <row r="495" spans="1:3" x14ac:dyDescent="0.15">
      <c r="A495" s="28"/>
      <c r="B495" s="28"/>
      <c r="C495" s="28"/>
    </row>
    <row r="496" spans="1:3" x14ac:dyDescent="0.15">
      <c r="A496" s="28"/>
      <c r="B496" s="28"/>
      <c r="C496" s="28"/>
    </row>
    <row r="497" spans="1:3" x14ac:dyDescent="0.15">
      <c r="A497" s="28"/>
      <c r="B497" s="28"/>
      <c r="C497" s="28"/>
    </row>
    <row r="498" spans="1:3" x14ac:dyDescent="0.15">
      <c r="A498" s="28"/>
      <c r="B498" s="28"/>
      <c r="C498" s="28"/>
    </row>
    <row r="499" spans="1:3" x14ac:dyDescent="0.15">
      <c r="A499" s="28"/>
      <c r="B499" s="28"/>
      <c r="C499" s="28"/>
    </row>
    <row r="500" spans="1:3" x14ac:dyDescent="0.15">
      <c r="A500" s="28"/>
      <c r="B500" s="28"/>
      <c r="C500" s="28"/>
    </row>
    <row r="501" spans="1:3" x14ac:dyDescent="0.15">
      <c r="A501" s="28"/>
      <c r="B501" s="29"/>
      <c r="C501" s="28"/>
    </row>
    <row r="502" spans="1:3" x14ac:dyDescent="0.15">
      <c r="A502" s="28"/>
      <c r="B502" s="29"/>
      <c r="C502" s="28"/>
    </row>
    <row r="503" spans="1:3" x14ac:dyDescent="0.15">
      <c r="A503" s="28"/>
      <c r="B503" s="29"/>
      <c r="C503" s="28"/>
    </row>
    <row r="504" spans="1:3" x14ac:dyDescent="0.15">
      <c r="A504" s="28"/>
      <c r="B504" s="29"/>
      <c r="C504" s="28"/>
    </row>
    <row r="505" spans="1:3" x14ac:dyDescent="0.15">
      <c r="A505" s="28"/>
      <c r="B505" s="29"/>
      <c r="C505" s="28"/>
    </row>
    <row r="506" spans="1:3" x14ac:dyDescent="0.15">
      <c r="A506" s="28"/>
      <c r="B506" s="29"/>
      <c r="C506" s="28"/>
    </row>
    <row r="507" spans="1:3" x14ac:dyDescent="0.15">
      <c r="A507" s="28"/>
      <c r="B507" s="29"/>
      <c r="C507" s="28"/>
    </row>
    <row r="508" spans="1:3" x14ac:dyDescent="0.15">
      <c r="A508" s="28"/>
      <c r="B508" s="29"/>
      <c r="C508" s="28"/>
    </row>
    <row r="509" spans="1:3" x14ac:dyDescent="0.15">
      <c r="A509" s="28"/>
      <c r="B509" s="29"/>
      <c r="C509" s="28"/>
    </row>
    <row r="510" spans="1:3" x14ac:dyDescent="0.15">
      <c r="A510" s="28"/>
      <c r="B510" s="29"/>
      <c r="C510" s="28"/>
    </row>
    <row r="511" spans="1:3" x14ac:dyDescent="0.15">
      <c r="A511" s="28"/>
      <c r="B511" s="29"/>
      <c r="C511" s="28"/>
    </row>
    <row r="512" spans="1:3" x14ac:dyDescent="0.15">
      <c r="A512" s="28"/>
      <c r="B512" s="29"/>
      <c r="C512" s="28"/>
    </row>
    <row r="513" spans="1:3" x14ac:dyDescent="0.15">
      <c r="A513" s="28"/>
      <c r="B513" s="29"/>
      <c r="C513" s="28"/>
    </row>
    <row r="514" spans="1:3" x14ac:dyDescent="0.15">
      <c r="A514" s="28"/>
      <c r="B514" s="29"/>
      <c r="C514" s="28"/>
    </row>
    <row r="515" spans="1:3" x14ac:dyDescent="0.15">
      <c r="A515" s="28"/>
      <c r="B515" s="29"/>
      <c r="C515" s="28"/>
    </row>
    <row r="516" spans="1:3" x14ac:dyDescent="0.15">
      <c r="A516" s="28"/>
      <c r="B516" s="29"/>
      <c r="C516" s="28"/>
    </row>
    <row r="517" spans="1:3" x14ac:dyDescent="0.15">
      <c r="A517" s="28"/>
      <c r="B517" s="28"/>
      <c r="C517" s="28"/>
    </row>
    <row r="518" spans="1:3" x14ac:dyDescent="0.15">
      <c r="A518" s="28"/>
      <c r="B518" s="29"/>
      <c r="C518" s="28"/>
    </row>
    <row r="519" spans="1:3" x14ac:dyDescent="0.15">
      <c r="A519" s="28"/>
      <c r="B519" s="29"/>
      <c r="C519" s="28"/>
    </row>
    <row r="520" spans="1:3" x14ac:dyDescent="0.15">
      <c r="A520" s="28"/>
      <c r="B520" s="29"/>
      <c r="C520" s="28"/>
    </row>
    <row r="521" spans="1:3" x14ac:dyDescent="0.15">
      <c r="A521" s="28"/>
      <c r="B521" s="29"/>
      <c r="C521" s="28"/>
    </row>
    <row r="522" spans="1:3" x14ac:dyDescent="0.15">
      <c r="A522" s="28"/>
      <c r="B522" s="29"/>
      <c r="C522" s="28"/>
    </row>
    <row r="523" spans="1:3" x14ac:dyDescent="0.15">
      <c r="A523" s="28"/>
      <c r="B523" s="29"/>
      <c r="C523" s="28"/>
    </row>
    <row r="524" spans="1:3" x14ac:dyDescent="0.15">
      <c r="A524" s="28"/>
      <c r="B524" s="29"/>
      <c r="C524" s="28"/>
    </row>
    <row r="525" spans="1:3" x14ac:dyDescent="0.15">
      <c r="A525" s="28"/>
      <c r="B525" s="28"/>
      <c r="C525" s="28"/>
    </row>
    <row r="526" spans="1:3" x14ac:dyDescent="0.15">
      <c r="A526" s="28"/>
      <c r="B526" s="28"/>
      <c r="C526" s="28"/>
    </row>
    <row r="527" spans="1:3" x14ac:dyDescent="0.15">
      <c r="A527" s="28"/>
      <c r="B527" s="29"/>
      <c r="C527" s="28"/>
    </row>
    <row r="528" spans="1:3" x14ac:dyDescent="0.15">
      <c r="A528" s="28"/>
      <c r="B528" s="29"/>
      <c r="C528" s="28"/>
    </row>
    <row r="529" spans="1:3" x14ac:dyDescent="0.15">
      <c r="A529" s="28"/>
      <c r="B529" s="29"/>
      <c r="C529" s="28"/>
    </row>
    <row r="530" spans="1:3" x14ac:dyDescent="0.15">
      <c r="A530" s="28"/>
      <c r="B530" s="29"/>
      <c r="C530" s="28"/>
    </row>
    <row r="531" spans="1:3" x14ac:dyDescent="0.15">
      <c r="A531" s="28"/>
      <c r="B531" s="29"/>
      <c r="C531" s="28"/>
    </row>
    <row r="532" spans="1:3" x14ac:dyDescent="0.15">
      <c r="A532" s="28"/>
      <c r="B532" s="29"/>
      <c r="C532" s="28"/>
    </row>
    <row r="533" spans="1:3" x14ac:dyDescent="0.15">
      <c r="A533" s="28"/>
      <c r="B533" s="29"/>
      <c r="C533" s="28"/>
    </row>
    <row r="534" spans="1:3" x14ac:dyDescent="0.15">
      <c r="A534" s="28"/>
      <c r="B534" s="29"/>
      <c r="C534" s="28"/>
    </row>
    <row r="535" spans="1:3" x14ac:dyDescent="0.15">
      <c r="A535" s="28"/>
      <c r="B535" s="29"/>
      <c r="C535" s="28"/>
    </row>
    <row r="536" spans="1:3" x14ac:dyDescent="0.15">
      <c r="A536" s="28"/>
      <c r="B536" s="29"/>
      <c r="C536" s="28"/>
    </row>
    <row r="537" spans="1:3" x14ac:dyDescent="0.15">
      <c r="A537" s="28"/>
      <c r="B537" s="29"/>
      <c r="C537" s="28"/>
    </row>
    <row r="538" spans="1:3" x14ac:dyDescent="0.15">
      <c r="A538" s="28"/>
      <c r="B538" s="29"/>
      <c r="C538" s="28"/>
    </row>
    <row r="539" spans="1:3" x14ac:dyDescent="0.15">
      <c r="A539" s="28"/>
      <c r="B539" s="29"/>
      <c r="C539" s="28"/>
    </row>
    <row r="540" spans="1:3" x14ac:dyDescent="0.15">
      <c r="A540" s="28"/>
      <c r="B540" s="29"/>
      <c r="C540" s="28"/>
    </row>
    <row r="541" spans="1:3" x14ac:dyDescent="0.15">
      <c r="A541" s="28"/>
      <c r="B541" s="28"/>
      <c r="C541" s="28"/>
    </row>
    <row r="542" spans="1:3" x14ac:dyDescent="0.15">
      <c r="A542" s="28"/>
      <c r="B542" s="28"/>
      <c r="C542" s="28"/>
    </row>
    <row r="543" spans="1:3" x14ac:dyDescent="0.15">
      <c r="A543" s="28"/>
      <c r="B543" s="29"/>
      <c r="C543" s="28"/>
    </row>
    <row r="544" spans="1:3" x14ac:dyDescent="0.15">
      <c r="A544" s="28"/>
      <c r="B544" s="29"/>
      <c r="C544" s="28"/>
    </row>
    <row r="545" spans="1:3" x14ac:dyDescent="0.15">
      <c r="A545" s="28"/>
      <c r="B545" s="29"/>
      <c r="C545" s="28"/>
    </row>
    <row r="546" spans="1:3" x14ac:dyDescent="0.15">
      <c r="A546" s="28"/>
      <c r="B546" s="29"/>
      <c r="C546" s="28"/>
    </row>
    <row r="547" spans="1:3" x14ac:dyDescent="0.15">
      <c r="A547" s="28"/>
      <c r="B547" s="29"/>
      <c r="C547" s="28"/>
    </row>
    <row r="548" spans="1:3" x14ac:dyDescent="0.15">
      <c r="A548" s="28"/>
      <c r="B548" s="29"/>
      <c r="C548" s="28"/>
    </row>
    <row r="549" spans="1:3" x14ac:dyDescent="0.15">
      <c r="A549" s="28"/>
      <c r="B549" s="29"/>
      <c r="C549" s="28"/>
    </row>
    <row r="550" spans="1:3" x14ac:dyDescent="0.15">
      <c r="A550" s="28"/>
      <c r="B550" s="29"/>
      <c r="C550" s="28"/>
    </row>
    <row r="551" spans="1:3" x14ac:dyDescent="0.15">
      <c r="A551" s="28"/>
      <c r="B551" s="28"/>
      <c r="C551" s="28"/>
    </row>
    <row r="552" spans="1:3" x14ac:dyDescent="0.15">
      <c r="A552" s="28"/>
      <c r="B552" s="29"/>
      <c r="C552" s="28"/>
    </row>
    <row r="553" spans="1:3" x14ac:dyDescent="0.15">
      <c r="A553" s="28"/>
      <c r="B553" s="28"/>
      <c r="C553" s="28"/>
    </row>
    <row r="554" spans="1:3" x14ac:dyDescent="0.15">
      <c r="A554" s="28"/>
      <c r="B554" s="29"/>
      <c r="C554" s="28"/>
    </row>
    <row r="555" spans="1:3" x14ac:dyDescent="0.15">
      <c r="A555" s="28"/>
      <c r="B555" s="29"/>
      <c r="C555" s="28"/>
    </row>
    <row r="556" spans="1:3" x14ac:dyDescent="0.15">
      <c r="A556" s="28"/>
      <c r="B556" s="28"/>
      <c r="C556" s="28"/>
    </row>
    <row r="557" spans="1:3" x14ac:dyDescent="0.15">
      <c r="A557" s="28"/>
      <c r="B557" s="28"/>
      <c r="C557" s="28"/>
    </row>
    <row r="558" spans="1:3" x14ac:dyDescent="0.15">
      <c r="A558" s="28"/>
      <c r="B558" s="29"/>
      <c r="C558" s="28"/>
    </row>
    <row r="559" spans="1:3" x14ac:dyDescent="0.15">
      <c r="A559" s="28"/>
      <c r="B559" s="28"/>
      <c r="C559" s="28"/>
    </row>
    <row r="560" spans="1:3" x14ac:dyDescent="0.15">
      <c r="A560" s="28"/>
      <c r="B560" s="29"/>
      <c r="C560" s="28"/>
    </row>
    <row r="561" spans="1:3" x14ac:dyDescent="0.15">
      <c r="A561" s="28"/>
      <c r="B561" s="28"/>
      <c r="C561" s="28"/>
    </row>
    <row r="562" spans="1:3" x14ac:dyDescent="0.15">
      <c r="A562" s="28"/>
      <c r="B562" s="29"/>
      <c r="C562" s="28"/>
    </row>
    <row r="563" spans="1:3" x14ac:dyDescent="0.15">
      <c r="A563" s="28"/>
      <c r="B563" s="29"/>
      <c r="C563" s="28"/>
    </row>
    <row r="564" spans="1:3" x14ac:dyDescent="0.15">
      <c r="A564" s="28"/>
      <c r="B564" s="29"/>
      <c r="C564" s="28"/>
    </row>
    <row r="565" spans="1:3" x14ac:dyDescent="0.15">
      <c r="A565" s="28"/>
      <c r="B565" s="29"/>
      <c r="C565" s="28"/>
    </row>
    <row r="566" spans="1:3" x14ac:dyDescent="0.15">
      <c r="A566" s="28"/>
      <c r="B566" s="29"/>
      <c r="C566" s="28"/>
    </row>
    <row r="567" spans="1:3" x14ac:dyDescent="0.15">
      <c r="A567" s="28"/>
      <c r="B567" s="29"/>
      <c r="C567" s="28"/>
    </row>
    <row r="568" spans="1:3" x14ac:dyDescent="0.15">
      <c r="A568" s="28"/>
      <c r="B568" s="29"/>
      <c r="C568" s="28"/>
    </row>
    <row r="569" spans="1:3" x14ac:dyDescent="0.15">
      <c r="A569" s="28"/>
      <c r="B569" s="29"/>
      <c r="C569" s="28"/>
    </row>
    <row r="570" spans="1:3" x14ac:dyDescent="0.15">
      <c r="A570" s="28"/>
      <c r="B570" s="28"/>
      <c r="C570" s="28"/>
    </row>
    <row r="571" spans="1:3" x14ac:dyDescent="0.15">
      <c r="A571" s="28"/>
      <c r="B571" s="28"/>
      <c r="C571" s="28"/>
    </row>
    <row r="572" spans="1:3" x14ac:dyDescent="0.15">
      <c r="A572" s="28"/>
      <c r="B572" s="28"/>
      <c r="C572" s="28"/>
    </row>
    <row r="573" spans="1:3" x14ac:dyDescent="0.15">
      <c r="A573" s="28"/>
      <c r="B573" s="28"/>
      <c r="C573" s="28"/>
    </row>
    <row r="574" spans="1:3" x14ac:dyDescent="0.15">
      <c r="A574" s="28"/>
      <c r="B574" s="28"/>
      <c r="C574" s="28"/>
    </row>
    <row r="575" spans="1:3" x14ac:dyDescent="0.15">
      <c r="A575" s="28"/>
      <c r="B575" s="28"/>
      <c r="C575" s="28"/>
    </row>
    <row r="576" spans="1:3" x14ac:dyDescent="0.15">
      <c r="A576" s="28"/>
      <c r="B576" s="28"/>
      <c r="C576" s="28"/>
    </row>
    <row r="577" spans="1:3" x14ac:dyDescent="0.15">
      <c r="A577" s="28"/>
      <c r="B577" s="28"/>
      <c r="C577" s="28"/>
    </row>
    <row r="578" spans="1:3" x14ac:dyDescent="0.15">
      <c r="A578" s="28"/>
      <c r="B578" s="29"/>
      <c r="C578" s="28"/>
    </row>
    <row r="579" spans="1:3" x14ac:dyDescent="0.15">
      <c r="A579" s="28"/>
      <c r="B579" s="29"/>
      <c r="C579" s="28"/>
    </row>
    <row r="580" spans="1:3" x14ac:dyDescent="0.15">
      <c r="A580" s="28"/>
      <c r="B580" s="29"/>
      <c r="C580" s="28"/>
    </row>
    <row r="581" spans="1:3" x14ac:dyDescent="0.15">
      <c r="A581" s="28"/>
      <c r="B581" s="29"/>
      <c r="C581" s="28"/>
    </row>
    <row r="582" spans="1:3" x14ac:dyDescent="0.15">
      <c r="A582" s="28"/>
      <c r="B582" s="29"/>
      <c r="C582" s="28"/>
    </row>
    <row r="583" spans="1:3" x14ac:dyDescent="0.15">
      <c r="A583" s="28"/>
      <c r="B583" s="29"/>
      <c r="C583" s="28"/>
    </row>
    <row r="584" spans="1:3" x14ac:dyDescent="0.15">
      <c r="A584" s="28"/>
      <c r="B584" s="29"/>
      <c r="C584" s="28"/>
    </row>
    <row r="585" spans="1:3" x14ac:dyDescent="0.15">
      <c r="A585" s="28"/>
      <c r="B585" s="29"/>
      <c r="C585" s="28"/>
    </row>
    <row r="586" spans="1:3" x14ac:dyDescent="0.15">
      <c r="A586" s="28"/>
      <c r="B586" s="29"/>
      <c r="C586" s="28"/>
    </row>
    <row r="587" spans="1:3" x14ac:dyDescent="0.15">
      <c r="A587" s="28"/>
      <c r="B587" s="29"/>
      <c r="C587" s="28"/>
    </row>
    <row r="588" spans="1:3" x14ac:dyDescent="0.15">
      <c r="A588" s="28"/>
      <c r="B588" s="29"/>
      <c r="C588" s="28"/>
    </row>
    <row r="589" spans="1:3" x14ac:dyDescent="0.15">
      <c r="A589" s="28"/>
      <c r="B589" s="29"/>
      <c r="C589" s="28"/>
    </row>
    <row r="590" spans="1:3" x14ac:dyDescent="0.15">
      <c r="A590" s="28"/>
      <c r="B590" s="29"/>
      <c r="C590" s="28"/>
    </row>
    <row r="591" spans="1:3" x14ac:dyDescent="0.15">
      <c r="A591" s="28"/>
      <c r="B591" s="29"/>
      <c r="C591" s="28"/>
    </row>
    <row r="592" spans="1:3" x14ac:dyDescent="0.15">
      <c r="A592" s="28"/>
      <c r="B592" s="29"/>
      <c r="C592" s="28"/>
    </row>
    <row r="593" spans="1:3" x14ac:dyDescent="0.15">
      <c r="A593" s="28"/>
      <c r="B593" s="29"/>
      <c r="C593" s="28"/>
    </row>
    <row r="594" spans="1:3" x14ac:dyDescent="0.15">
      <c r="A594" s="28"/>
      <c r="B594" s="29"/>
      <c r="C594" s="28"/>
    </row>
    <row r="595" spans="1:3" x14ac:dyDescent="0.15">
      <c r="A595" s="28"/>
      <c r="B595" s="29"/>
      <c r="C595" s="28"/>
    </row>
    <row r="596" spans="1:3" x14ac:dyDescent="0.15">
      <c r="A596" s="28"/>
      <c r="B596" s="29"/>
      <c r="C596" s="28"/>
    </row>
    <row r="597" spans="1:3" x14ac:dyDescent="0.15">
      <c r="A597" s="28"/>
      <c r="B597" s="29"/>
      <c r="C597" s="28"/>
    </row>
    <row r="598" spans="1:3" x14ac:dyDescent="0.15">
      <c r="A598" s="28"/>
      <c r="B598" s="29"/>
      <c r="C598" s="28"/>
    </row>
    <row r="599" spans="1:3" x14ac:dyDescent="0.15">
      <c r="A599" s="28"/>
      <c r="B599" s="29"/>
      <c r="C599" s="28"/>
    </row>
    <row r="600" spans="1:3" x14ac:dyDescent="0.15">
      <c r="A600" s="28"/>
      <c r="B600" s="29"/>
      <c r="C600" s="28"/>
    </row>
    <row r="601" spans="1:3" x14ac:dyDescent="0.15">
      <c r="A601" s="28"/>
      <c r="B601" s="29"/>
      <c r="C601" s="28"/>
    </row>
    <row r="602" spans="1:3" x14ac:dyDescent="0.15">
      <c r="A602" s="28"/>
      <c r="C602" s="28"/>
    </row>
    <row r="603" spans="1:3" x14ac:dyDescent="0.15">
      <c r="A603" s="28"/>
      <c r="C603" s="28"/>
    </row>
    <row r="604" spans="1:3" x14ac:dyDescent="0.15">
      <c r="A604" s="28"/>
      <c r="B604" s="29"/>
      <c r="C604" s="28"/>
    </row>
    <row r="605" spans="1:3" x14ac:dyDescent="0.15">
      <c r="A605" s="28"/>
      <c r="B605" s="29"/>
      <c r="C605" s="28"/>
    </row>
    <row r="606" spans="1:3" x14ac:dyDescent="0.15">
      <c r="A606" s="28"/>
      <c r="B606" s="29"/>
      <c r="C606" s="28"/>
    </row>
    <row r="607" spans="1:3" x14ac:dyDescent="0.15">
      <c r="A607" s="28"/>
      <c r="B607" s="29"/>
      <c r="C607" s="28"/>
    </row>
    <row r="608" spans="1:3" x14ac:dyDescent="0.15">
      <c r="A608" s="28"/>
      <c r="B608" s="29"/>
      <c r="C608" s="28"/>
    </row>
    <row r="609" spans="1:3" x14ac:dyDescent="0.15">
      <c r="A609" s="28"/>
      <c r="B609" s="29"/>
      <c r="C609" s="28"/>
    </row>
    <row r="610" spans="1:3" x14ac:dyDescent="0.15">
      <c r="A610" s="28"/>
      <c r="B610" s="29"/>
      <c r="C610" s="28"/>
    </row>
    <row r="611" spans="1:3" x14ac:dyDescent="0.15">
      <c r="A611" s="28"/>
      <c r="C611" s="28"/>
    </row>
  </sheetData>
  <autoFilter ref="A2:I2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1"/>
  <sheetViews>
    <sheetView workbookViewId="0">
      <selection activeCell="C16" sqref="C16"/>
    </sheetView>
  </sheetViews>
  <sheetFormatPr baseColWidth="10" defaultRowHeight="16" x14ac:dyDescent="0.15"/>
  <cols>
    <col min="1" max="1" width="67.59765625" style="26" bestFit="1" customWidth="1"/>
    <col min="2" max="16384" width="11" style="26"/>
  </cols>
  <sheetData>
    <row r="1" spans="1:9" s="27" customFormat="1" x14ac:dyDescent="0.15">
      <c r="A1" s="27" t="s">
        <v>1014</v>
      </c>
    </row>
    <row r="2" spans="1:9" s="27" customFormat="1" x14ac:dyDescent="0.15">
      <c r="A2" s="27" t="s">
        <v>819</v>
      </c>
      <c r="B2" s="27">
        <v>2003</v>
      </c>
      <c r="C2" s="27">
        <v>2004</v>
      </c>
      <c r="D2" s="27">
        <v>2005</v>
      </c>
      <c r="E2" s="27">
        <v>2006</v>
      </c>
      <c r="F2" s="27">
        <v>2007</v>
      </c>
      <c r="G2" s="27">
        <v>2008</v>
      </c>
      <c r="H2" s="27">
        <v>2009</v>
      </c>
      <c r="I2" s="27">
        <v>2010</v>
      </c>
    </row>
    <row r="3" spans="1:9" x14ac:dyDescent="0.15">
      <c r="A3" s="28" t="s">
        <v>822</v>
      </c>
      <c r="B3" s="30">
        <v>1.7999999999999999E-2</v>
      </c>
      <c r="C3" s="30">
        <v>4.2999999999999997E-2</v>
      </c>
      <c r="D3" s="30">
        <v>4.1000000000000002E-2</v>
      </c>
      <c r="E3" s="30">
        <v>0.06</v>
      </c>
      <c r="F3" s="30">
        <v>6.8000000000000005E-2</v>
      </c>
      <c r="G3" s="30">
        <v>7.2999999999999995E-2</v>
      </c>
      <c r="H3" s="30">
        <v>6.3E-2</v>
      </c>
      <c r="I3" s="30">
        <v>7.0000000000000007E-2</v>
      </c>
    </row>
    <row r="4" spans="1:9" x14ac:dyDescent="0.15">
      <c r="A4" s="28" t="s">
        <v>823</v>
      </c>
      <c r="B4" s="30">
        <v>4.2000000000000003E-2</v>
      </c>
      <c r="C4" s="30">
        <v>4.4999999999999998E-2</v>
      </c>
      <c r="D4" s="30">
        <v>4.2999999999999997E-2</v>
      </c>
      <c r="E4" s="30">
        <v>4.5999999999999999E-2</v>
      </c>
      <c r="F4" s="30">
        <v>4.9000000000000002E-2</v>
      </c>
      <c r="G4" s="30">
        <v>4.8000000000000001E-2</v>
      </c>
      <c r="H4" s="30">
        <v>4.4999999999999998E-2</v>
      </c>
      <c r="I4" s="30">
        <v>4.2000000000000003E-2</v>
      </c>
    </row>
    <row r="5" spans="1:9" x14ac:dyDescent="0.15">
      <c r="A5" s="28" t="s">
        <v>824</v>
      </c>
      <c r="B5" s="30">
        <v>4.3999999999999997E-2</v>
      </c>
      <c r="C5" s="30">
        <v>4.7E-2</v>
      </c>
      <c r="D5" s="30">
        <v>4.9000000000000002E-2</v>
      </c>
      <c r="E5" s="30">
        <v>4.3999999999999997E-2</v>
      </c>
      <c r="F5" s="30">
        <v>5.0999999999999997E-2</v>
      </c>
      <c r="G5" s="30">
        <v>0.04</v>
      </c>
      <c r="H5" s="30">
        <v>4.9000000000000002E-2</v>
      </c>
      <c r="I5" s="30">
        <v>5.1999999999999998E-2</v>
      </c>
    </row>
    <row r="6" spans="1:9" x14ac:dyDescent="0.15">
      <c r="A6" s="28" t="s">
        <v>825</v>
      </c>
      <c r="B6" s="30">
        <v>2.5999999999999999E-2</v>
      </c>
      <c r="C6" s="30">
        <v>0.03</v>
      </c>
      <c r="D6" s="30">
        <v>3.5999999999999997E-2</v>
      </c>
      <c r="E6" s="30">
        <v>3.3000000000000002E-2</v>
      </c>
      <c r="F6" s="30">
        <v>3.1E-2</v>
      </c>
      <c r="G6" s="30">
        <v>2.8000000000000001E-2</v>
      </c>
      <c r="H6" s="30">
        <v>2.9000000000000001E-2</v>
      </c>
      <c r="I6" s="30">
        <v>2.4E-2</v>
      </c>
    </row>
    <row r="7" spans="1:9" x14ac:dyDescent="0.15">
      <c r="A7" s="28" t="s">
        <v>826</v>
      </c>
      <c r="B7" s="30">
        <v>0</v>
      </c>
      <c r="C7" s="30">
        <v>0</v>
      </c>
      <c r="D7" s="30">
        <v>0</v>
      </c>
      <c r="E7" s="30">
        <v>4.0000000000000001E-3</v>
      </c>
      <c r="F7" s="30">
        <v>4.0000000000000001E-3</v>
      </c>
      <c r="G7" s="30">
        <v>4.0000000000000001E-3</v>
      </c>
      <c r="H7" s="30">
        <v>4.0000000000000001E-3</v>
      </c>
      <c r="I7" s="30">
        <v>4.0000000000000001E-3</v>
      </c>
    </row>
    <row r="8" spans="1:9" x14ac:dyDescent="0.15">
      <c r="A8" s="28" t="s">
        <v>827</v>
      </c>
      <c r="B8" s="30">
        <v>2.5999999999999999E-2</v>
      </c>
      <c r="C8" s="30">
        <v>3.3000000000000002E-2</v>
      </c>
      <c r="D8" s="30">
        <v>2.4E-2</v>
      </c>
      <c r="E8" s="30">
        <v>3.1E-2</v>
      </c>
      <c r="F8" s="30">
        <v>3.1E-2</v>
      </c>
      <c r="G8" s="30">
        <v>3.2000000000000001E-2</v>
      </c>
      <c r="H8" s="30">
        <v>3.3000000000000002E-2</v>
      </c>
      <c r="I8" s="30">
        <v>2.5999999999999999E-2</v>
      </c>
    </row>
    <row r="9" spans="1:9" x14ac:dyDescent="0.15">
      <c r="A9" s="28" t="s">
        <v>828</v>
      </c>
      <c r="B9" s="30">
        <v>0.02</v>
      </c>
      <c r="C9" s="30">
        <v>2.1999999999999999E-2</v>
      </c>
      <c r="D9" s="30">
        <v>1.0999999999999999E-2</v>
      </c>
      <c r="E9" s="30">
        <v>2.7E-2</v>
      </c>
      <c r="F9" s="30">
        <v>2.9000000000000001E-2</v>
      </c>
      <c r="G9" s="30">
        <v>3.4000000000000002E-2</v>
      </c>
      <c r="H9" s="30">
        <v>3.1E-2</v>
      </c>
      <c r="I9" s="30">
        <v>3.2000000000000001E-2</v>
      </c>
    </row>
    <row r="10" spans="1:9" x14ac:dyDescent="0.15">
      <c r="A10" s="28" t="s">
        <v>829</v>
      </c>
      <c r="B10" s="30">
        <v>8.0000000000000002E-3</v>
      </c>
      <c r="C10" s="30">
        <v>8.0000000000000002E-3</v>
      </c>
      <c r="D10" s="30">
        <v>1.4999999999999999E-2</v>
      </c>
      <c r="E10" s="30">
        <v>1.9E-2</v>
      </c>
      <c r="F10" s="30">
        <v>1.9E-2</v>
      </c>
      <c r="G10" s="30">
        <v>1.4E-2</v>
      </c>
      <c r="H10" s="30">
        <v>1.4E-2</v>
      </c>
      <c r="I10" s="30">
        <v>8.0000000000000002E-3</v>
      </c>
    </row>
    <row r="11" spans="1:9" x14ac:dyDescent="0.15">
      <c r="A11" s="28" t="s">
        <v>830</v>
      </c>
      <c r="B11" s="30">
        <v>1.4E-2</v>
      </c>
      <c r="C11" s="30">
        <v>1.7999999999999999E-2</v>
      </c>
      <c r="D11" s="30">
        <v>1.0999999999999999E-2</v>
      </c>
      <c r="E11" s="30">
        <v>1.2999999999999999E-2</v>
      </c>
      <c r="F11" s="30">
        <v>1.4E-2</v>
      </c>
      <c r="G11" s="30">
        <v>1.2E-2</v>
      </c>
      <c r="H11" s="30">
        <v>1.4E-2</v>
      </c>
      <c r="I11" s="30">
        <v>0.02</v>
      </c>
    </row>
    <row r="12" spans="1:9" x14ac:dyDescent="0.15">
      <c r="A12" s="28" t="s">
        <v>831</v>
      </c>
      <c r="B12" s="30">
        <v>6.0000000000000001E-3</v>
      </c>
      <c r="C12" s="30">
        <v>6.0000000000000001E-3</v>
      </c>
      <c r="D12" s="30">
        <v>8.9999999999999993E-3</v>
      </c>
      <c r="E12" s="30">
        <v>0.01</v>
      </c>
      <c r="F12" s="30">
        <v>0.01</v>
      </c>
      <c r="G12" s="30">
        <v>8.0000000000000002E-3</v>
      </c>
      <c r="H12" s="30">
        <v>0.01</v>
      </c>
      <c r="I12" s="30">
        <v>8.0000000000000002E-3</v>
      </c>
    </row>
    <row r="13" spans="1:9" x14ac:dyDescent="0.15">
      <c r="A13" s="28" t="s">
        <v>832</v>
      </c>
      <c r="B13" s="30">
        <v>2.4E-2</v>
      </c>
      <c r="C13" s="30">
        <v>2.5999999999999999E-2</v>
      </c>
      <c r="D13" s="30">
        <v>2.5999999999999999E-2</v>
      </c>
      <c r="E13" s="30">
        <v>2.7E-2</v>
      </c>
      <c r="F13" s="30">
        <v>3.1E-2</v>
      </c>
      <c r="G13" s="30">
        <v>2.8000000000000001E-2</v>
      </c>
      <c r="H13" s="30">
        <v>3.6999999999999998E-2</v>
      </c>
      <c r="I13" s="30">
        <v>3.2000000000000001E-2</v>
      </c>
    </row>
    <row r="14" spans="1:9" x14ac:dyDescent="0.15">
      <c r="A14" s="28" t="s">
        <v>833</v>
      </c>
      <c r="B14" s="30">
        <v>2E-3</v>
      </c>
      <c r="C14" s="30">
        <v>2E-3</v>
      </c>
      <c r="D14" s="30">
        <v>2E-3</v>
      </c>
      <c r="E14" s="30">
        <v>2E-3</v>
      </c>
      <c r="F14" s="30">
        <v>2E-3</v>
      </c>
      <c r="G14" s="30">
        <v>2E-3</v>
      </c>
      <c r="H14" s="30">
        <v>2E-3</v>
      </c>
      <c r="I14" s="30">
        <v>2E-3</v>
      </c>
    </row>
    <row r="15" spans="1:9" x14ac:dyDescent="0.15">
      <c r="A15" s="28" t="s">
        <v>834</v>
      </c>
      <c r="B15" s="30">
        <v>2E-3</v>
      </c>
      <c r="C15" s="30">
        <v>2E-3</v>
      </c>
      <c r="D15" s="30">
        <v>2E-3</v>
      </c>
      <c r="E15" s="30">
        <v>0</v>
      </c>
      <c r="F15" s="30">
        <v>0</v>
      </c>
      <c r="G15" s="30">
        <v>2E-3</v>
      </c>
      <c r="H15" s="30">
        <v>0</v>
      </c>
      <c r="I15" s="30">
        <v>2E-3</v>
      </c>
    </row>
    <row r="16" spans="1:9" x14ac:dyDescent="0.15">
      <c r="A16" s="28" t="s">
        <v>845</v>
      </c>
      <c r="B16" s="30">
        <v>2E-3</v>
      </c>
      <c r="C16" s="30">
        <v>4.0000000000000001E-3</v>
      </c>
      <c r="D16" s="30">
        <v>4.0000000000000001E-3</v>
      </c>
      <c r="E16" s="30">
        <v>2E-3</v>
      </c>
      <c r="F16" s="30">
        <v>6.0000000000000001E-3</v>
      </c>
      <c r="G16" s="30">
        <v>2E-3</v>
      </c>
      <c r="H16" s="30">
        <v>4.0000000000000001E-3</v>
      </c>
      <c r="I16" s="30">
        <v>4.0000000000000001E-3</v>
      </c>
    </row>
    <row r="17" spans="1:9" x14ac:dyDescent="0.15">
      <c r="A17" s="28" t="s">
        <v>836</v>
      </c>
      <c r="B17" s="30">
        <v>6.0000000000000001E-3</v>
      </c>
      <c r="C17" s="30">
        <v>6.0000000000000001E-3</v>
      </c>
      <c r="D17" s="30">
        <v>6.0000000000000001E-3</v>
      </c>
      <c r="E17" s="30">
        <v>6.0000000000000001E-3</v>
      </c>
      <c r="F17" s="30">
        <v>8.0000000000000002E-3</v>
      </c>
      <c r="G17" s="30">
        <v>8.0000000000000002E-3</v>
      </c>
      <c r="H17" s="30">
        <v>8.0000000000000002E-3</v>
      </c>
      <c r="I17" s="30">
        <v>8.0000000000000002E-3</v>
      </c>
    </row>
    <row r="18" spans="1:9" x14ac:dyDescent="0.15">
      <c r="A18" s="28" t="s">
        <v>837</v>
      </c>
      <c r="B18" s="30">
        <v>0.06</v>
      </c>
      <c r="C18" s="30">
        <v>4.7E-2</v>
      </c>
      <c r="D18" s="30">
        <v>5.3999999999999999E-2</v>
      </c>
      <c r="E18" s="30">
        <v>1.4999999999999999E-2</v>
      </c>
      <c r="F18" s="30">
        <v>8.0000000000000002E-3</v>
      </c>
      <c r="G18" s="30">
        <v>2E-3</v>
      </c>
      <c r="H18" s="30">
        <v>0</v>
      </c>
      <c r="I18" s="30">
        <v>0</v>
      </c>
    </row>
    <row r="19" spans="1:9" x14ac:dyDescent="0.15">
      <c r="A19" s="28" t="s">
        <v>838</v>
      </c>
      <c r="B19" s="30">
        <v>6.0000000000000001E-3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 x14ac:dyDescent="0.15">
      <c r="A20" s="28" t="s">
        <v>839</v>
      </c>
      <c r="B20" s="30">
        <v>0</v>
      </c>
      <c r="C20" s="30">
        <v>6.0000000000000001E-3</v>
      </c>
      <c r="D20" s="30">
        <v>4.0000000000000001E-3</v>
      </c>
      <c r="E20" s="30">
        <v>4.0000000000000001E-3</v>
      </c>
      <c r="F20" s="30">
        <v>0</v>
      </c>
      <c r="G20" s="30">
        <v>4.0000000000000001E-3</v>
      </c>
      <c r="H20" s="30">
        <v>0</v>
      </c>
      <c r="I20" s="30">
        <v>0</v>
      </c>
    </row>
    <row r="21" spans="1:9" x14ac:dyDescent="0.15">
      <c r="A21" s="28" t="s">
        <v>840</v>
      </c>
      <c r="B21" s="30">
        <v>2.5999999999999999E-2</v>
      </c>
      <c r="C21" s="30">
        <v>2.4E-2</v>
      </c>
      <c r="D21" s="30">
        <v>1.4999999999999999E-2</v>
      </c>
      <c r="E21" s="30">
        <v>2.5000000000000001E-2</v>
      </c>
      <c r="F21" s="30">
        <v>2.1000000000000001E-2</v>
      </c>
      <c r="G21" s="30">
        <v>2.4E-2</v>
      </c>
      <c r="H21" s="30">
        <v>3.3000000000000002E-2</v>
      </c>
      <c r="I21" s="30">
        <v>2.5999999999999999E-2</v>
      </c>
    </row>
    <row r="22" spans="1:9" x14ac:dyDescent="0.15">
      <c r="A22" s="28" t="s">
        <v>841</v>
      </c>
      <c r="B22" s="30">
        <v>4.0000000000000001E-3</v>
      </c>
      <c r="C22" s="30">
        <v>4.0000000000000001E-3</v>
      </c>
      <c r="D22" s="30">
        <v>4.0000000000000001E-3</v>
      </c>
      <c r="E22" s="30">
        <v>4.0000000000000001E-3</v>
      </c>
      <c r="F22" s="30">
        <v>4.0000000000000001E-3</v>
      </c>
      <c r="G22" s="30">
        <v>4.0000000000000001E-3</v>
      </c>
      <c r="H22" s="30">
        <v>4.0000000000000001E-3</v>
      </c>
      <c r="I22" s="30">
        <v>4.0000000000000001E-3</v>
      </c>
    </row>
    <row r="23" spans="1:9" x14ac:dyDescent="0.15">
      <c r="A23" s="28" t="s">
        <v>842</v>
      </c>
      <c r="B23" s="30">
        <v>2E-3</v>
      </c>
      <c r="C23" s="30">
        <v>2E-3</v>
      </c>
      <c r="D23" s="30">
        <v>4.0000000000000001E-3</v>
      </c>
      <c r="E23" s="30">
        <v>4.0000000000000001E-3</v>
      </c>
      <c r="F23" s="30">
        <v>4.0000000000000001E-3</v>
      </c>
      <c r="G23" s="30">
        <v>4.0000000000000001E-3</v>
      </c>
      <c r="H23" s="30">
        <v>2E-3</v>
      </c>
      <c r="I23" s="30">
        <v>4.0000000000000001E-3</v>
      </c>
    </row>
    <row r="24" spans="1:9" x14ac:dyDescent="0.15">
      <c r="A24" s="28"/>
      <c r="B24" s="28"/>
    </row>
    <row r="25" spans="1:9" x14ac:dyDescent="0.15">
      <c r="A25" s="28"/>
      <c r="B25" s="28"/>
    </row>
    <row r="26" spans="1:9" x14ac:dyDescent="0.15">
      <c r="A26" s="28"/>
      <c r="B26" s="28"/>
    </row>
    <row r="27" spans="1:9" x14ac:dyDescent="0.15">
      <c r="A27" s="28"/>
      <c r="B27" s="28"/>
    </row>
    <row r="28" spans="1:9" x14ac:dyDescent="0.15">
      <c r="A28" s="28"/>
      <c r="B28" s="28"/>
    </row>
    <row r="29" spans="1:9" x14ac:dyDescent="0.15">
      <c r="A29" s="28"/>
      <c r="B29" s="28"/>
    </row>
    <row r="30" spans="1:9" x14ac:dyDescent="0.15">
      <c r="A30" s="28"/>
      <c r="B30" s="28"/>
    </row>
    <row r="31" spans="1:9" x14ac:dyDescent="0.15">
      <c r="A31" s="28"/>
      <c r="B31" s="28"/>
    </row>
    <row r="32" spans="1:9" x14ac:dyDescent="0.15">
      <c r="A32" s="28"/>
      <c r="B32" s="28"/>
    </row>
    <row r="33" spans="1:2" x14ac:dyDescent="0.15">
      <c r="A33" s="28"/>
      <c r="B33" s="28"/>
    </row>
    <row r="34" spans="1:2" x14ac:dyDescent="0.15">
      <c r="A34" s="28"/>
      <c r="B34" s="28"/>
    </row>
    <row r="35" spans="1:2" x14ac:dyDescent="0.15">
      <c r="A35" s="28"/>
      <c r="B35" s="28"/>
    </row>
    <row r="36" spans="1:2" x14ac:dyDescent="0.15">
      <c r="A36" s="28"/>
      <c r="B36" s="28"/>
    </row>
    <row r="37" spans="1:2" x14ac:dyDescent="0.15">
      <c r="A37" s="28"/>
      <c r="B37" s="28"/>
    </row>
    <row r="38" spans="1:2" x14ac:dyDescent="0.15">
      <c r="A38" s="28"/>
      <c r="B38" s="28"/>
    </row>
    <row r="39" spans="1:2" x14ac:dyDescent="0.15">
      <c r="A39" s="28"/>
      <c r="B39" s="28"/>
    </row>
    <row r="40" spans="1:2" x14ac:dyDescent="0.15">
      <c r="A40" s="28"/>
      <c r="B40" s="28"/>
    </row>
    <row r="41" spans="1:2" x14ac:dyDescent="0.15">
      <c r="A41" s="28"/>
      <c r="B41" s="28"/>
    </row>
    <row r="42" spans="1:2" x14ac:dyDescent="0.15">
      <c r="A42" s="28"/>
      <c r="B42" s="28"/>
    </row>
    <row r="43" spans="1:2" x14ac:dyDescent="0.15">
      <c r="A43" s="28"/>
      <c r="B43" s="28"/>
    </row>
    <row r="44" spans="1:2" x14ac:dyDescent="0.15">
      <c r="A44" s="28"/>
      <c r="B44" s="28"/>
    </row>
    <row r="45" spans="1:2" x14ac:dyDescent="0.15">
      <c r="A45" s="28"/>
      <c r="B45" s="28"/>
    </row>
    <row r="46" spans="1:2" x14ac:dyDescent="0.15">
      <c r="A46" s="28"/>
      <c r="B46" s="28"/>
    </row>
    <row r="47" spans="1:2" x14ac:dyDescent="0.15">
      <c r="A47" s="28"/>
      <c r="B47" s="28"/>
    </row>
    <row r="48" spans="1:2" x14ac:dyDescent="0.15">
      <c r="A48" s="28"/>
      <c r="B48" s="28"/>
    </row>
    <row r="49" spans="1:2" x14ac:dyDescent="0.15">
      <c r="A49" s="28"/>
      <c r="B49" s="28"/>
    </row>
    <row r="50" spans="1:2" x14ac:dyDescent="0.15">
      <c r="A50" s="28"/>
      <c r="B50" s="28"/>
    </row>
    <row r="51" spans="1:2" x14ac:dyDescent="0.15">
      <c r="A51" s="28"/>
      <c r="B51" s="28"/>
    </row>
    <row r="52" spans="1:2" x14ac:dyDescent="0.15">
      <c r="A52" s="28"/>
      <c r="B52" s="28"/>
    </row>
    <row r="53" spans="1:2" x14ac:dyDescent="0.15">
      <c r="A53" s="28"/>
      <c r="B53" s="28"/>
    </row>
    <row r="54" spans="1:2" x14ac:dyDescent="0.15">
      <c r="A54" s="28"/>
      <c r="B54" s="28"/>
    </row>
    <row r="55" spans="1:2" x14ac:dyDescent="0.15">
      <c r="A55" s="28"/>
      <c r="B55" s="28"/>
    </row>
    <row r="56" spans="1:2" x14ac:dyDescent="0.15">
      <c r="A56" s="28"/>
      <c r="B56" s="28"/>
    </row>
    <row r="57" spans="1:2" x14ac:dyDescent="0.15">
      <c r="A57" s="28"/>
      <c r="B57" s="28"/>
    </row>
    <row r="58" spans="1:2" x14ac:dyDescent="0.15">
      <c r="A58" s="28"/>
      <c r="B58" s="28"/>
    </row>
    <row r="59" spans="1:2" x14ac:dyDescent="0.15">
      <c r="A59" s="28"/>
      <c r="B59" s="28"/>
    </row>
    <row r="60" spans="1:2" x14ac:dyDescent="0.15">
      <c r="A60" s="28"/>
      <c r="B60" s="28"/>
    </row>
    <row r="61" spans="1:2" x14ac:dyDescent="0.15">
      <c r="A61" s="28"/>
      <c r="B61" s="28"/>
    </row>
    <row r="62" spans="1:2" x14ac:dyDescent="0.15">
      <c r="A62" s="28"/>
      <c r="B62" s="28"/>
    </row>
    <row r="63" spans="1:2" x14ac:dyDescent="0.15">
      <c r="A63" s="28"/>
      <c r="B63" s="28"/>
    </row>
    <row r="64" spans="1:2" x14ac:dyDescent="0.15">
      <c r="A64" s="28"/>
      <c r="B64" s="28"/>
    </row>
    <row r="65" spans="1:2" x14ac:dyDescent="0.15">
      <c r="A65" s="28"/>
      <c r="B65" s="28"/>
    </row>
    <row r="66" spans="1:2" x14ac:dyDescent="0.15">
      <c r="A66" s="28"/>
      <c r="B66" s="28"/>
    </row>
    <row r="67" spans="1:2" x14ac:dyDescent="0.15">
      <c r="A67" s="28"/>
      <c r="B67" s="28"/>
    </row>
    <row r="68" spans="1:2" x14ac:dyDescent="0.15">
      <c r="A68" s="28"/>
      <c r="B68" s="28"/>
    </row>
    <row r="69" spans="1:2" x14ac:dyDescent="0.15">
      <c r="A69" s="28"/>
      <c r="B69" s="28"/>
    </row>
    <row r="70" spans="1:2" x14ac:dyDescent="0.15">
      <c r="A70" s="28"/>
      <c r="B70" s="28"/>
    </row>
    <row r="71" spans="1:2" x14ac:dyDescent="0.15">
      <c r="A71" s="28"/>
      <c r="B71" s="28"/>
    </row>
    <row r="72" spans="1:2" x14ac:dyDescent="0.15">
      <c r="A72" s="28"/>
      <c r="B72" s="28"/>
    </row>
    <row r="73" spans="1:2" x14ac:dyDescent="0.15">
      <c r="A73" s="28"/>
      <c r="B73" s="28"/>
    </row>
    <row r="74" spans="1:2" x14ac:dyDescent="0.15">
      <c r="A74" s="28"/>
      <c r="B74" s="28"/>
    </row>
    <row r="75" spans="1:2" x14ac:dyDescent="0.15">
      <c r="A75" s="28"/>
      <c r="B75" s="28"/>
    </row>
    <row r="76" spans="1:2" x14ac:dyDescent="0.15">
      <c r="A76" s="28"/>
      <c r="B76" s="28"/>
    </row>
    <row r="77" spans="1:2" x14ac:dyDescent="0.15">
      <c r="A77" s="28"/>
      <c r="B77" s="28"/>
    </row>
    <row r="78" spans="1:2" x14ac:dyDescent="0.15">
      <c r="A78" s="28"/>
      <c r="B78" s="28"/>
    </row>
    <row r="79" spans="1:2" x14ac:dyDescent="0.15">
      <c r="A79" s="28"/>
      <c r="B79" s="28"/>
    </row>
    <row r="80" spans="1:2" x14ac:dyDescent="0.15">
      <c r="A80" s="28"/>
      <c r="B80" s="28"/>
    </row>
    <row r="81" spans="1:2" x14ac:dyDescent="0.15">
      <c r="A81" s="28"/>
      <c r="B81" s="28"/>
    </row>
    <row r="82" spans="1:2" x14ac:dyDescent="0.15">
      <c r="A82" s="28"/>
      <c r="B82" s="28"/>
    </row>
    <row r="83" spans="1:2" x14ac:dyDescent="0.15">
      <c r="A83" s="28"/>
      <c r="B83" s="28"/>
    </row>
    <row r="84" spans="1:2" x14ac:dyDescent="0.15">
      <c r="A84" s="28"/>
      <c r="B84" s="28"/>
    </row>
    <row r="85" spans="1:2" x14ac:dyDescent="0.15">
      <c r="A85" s="28"/>
      <c r="B85" s="28"/>
    </row>
    <row r="86" spans="1:2" x14ac:dyDescent="0.15">
      <c r="A86" s="28"/>
      <c r="B86" s="28"/>
    </row>
    <row r="87" spans="1:2" x14ac:dyDescent="0.15">
      <c r="A87" s="28"/>
      <c r="B87" s="28"/>
    </row>
    <row r="88" spans="1:2" x14ac:dyDescent="0.15">
      <c r="A88" s="28"/>
      <c r="B88" s="28"/>
    </row>
    <row r="89" spans="1:2" x14ac:dyDescent="0.15">
      <c r="A89" s="28"/>
      <c r="B89" s="28"/>
    </row>
    <row r="90" spans="1:2" x14ac:dyDescent="0.15">
      <c r="A90" s="28"/>
      <c r="B90" s="28"/>
    </row>
    <row r="91" spans="1:2" x14ac:dyDescent="0.15">
      <c r="A91" s="28"/>
      <c r="B91" s="28"/>
    </row>
    <row r="92" spans="1:2" x14ac:dyDescent="0.15">
      <c r="A92" s="28"/>
      <c r="B92" s="28"/>
    </row>
    <row r="93" spans="1:2" x14ac:dyDescent="0.15">
      <c r="A93" s="28"/>
      <c r="B93" s="28"/>
    </row>
    <row r="94" spans="1:2" x14ac:dyDescent="0.15">
      <c r="A94" s="28"/>
      <c r="B94" s="28"/>
    </row>
    <row r="95" spans="1:2" x14ac:dyDescent="0.15">
      <c r="A95" s="28"/>
      <c r="B95" s="28"/>
    </row>
    <row r="96" spans="1:2" x14ac:dyDescent="0.15">
      <c r="A96" s="28"/>
      <c r="B96" s="28"/>
    </row>
    <row r="97" spans="1:2" x14ac:dyDescent="0.15">
      <c r="A97" s="28"/>
      <c r="B97" s="28"/>
    </row>
    <row r="98" spans="1:2" x14ac:dyDescent="0.15">
      <c r="A98" s="28"/>
      <c r="B98" s="28"/>
    </row>
    <row r="99" spans="1:2" x14ac:dyDescent="0.15">
      <c r="A99" s="28"/>
      <c r="B99" s="28"/>
    </row>
    <row r="100" spans="1:2" x14ac:dyDescent="0.15">
      <c r="A100" s="28"/>
      <c r="B100" s="28"/>
    </row>
    <row r="101" spans="1:2" x14ac:dyDescent="0.15">
      <c r="A101" s="28"/>
      <c r="B101" s="28"/>
    </row>
    <row r="102" spans="1:2" x14ac:dyDescent="0.15">
      <c r="A102" s="28"/>
      <c r="B102" s="28"/>
    </row>
    <row r="103" spans="1:2" x14ac:dyDescent="0.15">
      <c r="A103" s="28"/>
      <c r="B103" s="28"/>
    </row>
    <row r="104" spans="1:2" x14ac:dyDescent="0.15">
      <c r="A104" s="28"/>
      <c r="B104" s="28"/>
    </row>
    <row r="105" spans="1:2" x14ac:dyDescent="0.15">
      <c r="A105" s="28"/>
      <c r="B105" s="28"/>
    </row>
    <row r="106" spans="1:2" x14ac:dyDescent="0.15">
      <c r="A106" s="28"/>
      <c r="B106" s="28"/>
    </row>
    <row r="107" spans="1:2" x14ac:dyDescent="0.15">
      <c r="A107" s="28"/>
      <c r="B107" s="28"/>
    </row>
    <row r="108" spans="1:2" x14ac:dyDescent="0.15">
      <c r="A108" s="28"/>
      <c r="B108" s="28"/>
    </row>
    <row r="109" spans="1:2" x14ac:dyDescent="0.15">
      <c r="A109" s="28"/>
      <c r="B109" s="28"/>
    </row>
    <row r="110" spans="1:2" x14ac:dyDescent="0.15">
      <c r="A110" s="28"/>
      <c r="B110" s="28"/>
    </row>
    <row r="111" spans="1:2" x14ac:dyDescent="0.15">
      <c r="A111" s="28"/>
      <c r="B111" s="28"/>
    </row>
    <row r="112" spans="1:2" x14ac:dyDescent="0.15">
      <c r="A112" s="28"/>
      <c r="B112" s="28"/>
    </row>
    <row r="113" spans="1:2" x14ac:dyDescent="0.15">
      <c r="A113" s="28"/>
      <c r="B113" s="28"/>
    </row>
    <row r="114" spans="1:2" x14ac:dyDescent="0.15">
      <c r="A114" s="28"/>
      <c r="B114" s="28"/>
    </row>
    <row r="115" spans="1:2" x14ac:dyDescent="0.15">
      <c r="A115" s="28"/>
      <c r="B115" s="28"/>
    </row>
    <row r="116" spans="1:2" x14ac:dyDescent="0.15">
      <c r="A116" s="28"/>
      <c r="B116" s="28"/>
    </row>
    <row r="117" spans="1:2" x14ac:dyDescent="0.15">
      <c r="A117" s="28"/>
      <c r="B117" s="28"/>
    </row>
    <row r="118" spans="1:2" x14ac:dyDescent="0.15">
      <c r="A118" s="28"/>
      <c r="B118" s="28"/>
    </row>
    <row r="119" spans="1:2" x14ac:dyDescent="0.15">
      <c r="A119" s="28"/>
      <c r="B119" s="28"/>
    </row>
    <row r="120" spans="1:2" x14ac:dyDescent="0.15">
      <c r="A120" s="28"/>
      <c r="B120" s="28"/>
    </row>
    <row r="121" spans="1:2" x14ac:dyDescent="0.15">
      <c r="A121" s="28"/>
      <c r="B121" s="28"/>
    </row>
    <row r="122" spans="1:2" x14ac:dyDescent="0.15">
      <c r="A122" s="28"/>
      <c r="B122" s="28"/>
    </row>
    <row r="123" spans="1:2" x14ac:dyDescent="0.15">
      <c r="A123" s="28"/>
      <c r="B123" s="28"/>
    </row>
    <row r="124" spans="1:2" x14ac:dyDescent="0.15">
      <c r="A124" s="28"/>
      <c r="B124" s="28"/>
    </row>
    <row r="125" spans="1:2" x14ac:dyDescent="0.15">
      <c r="A125" s="28"/>
      <c r="B125" s="28"/>
    </row>
    <row r="126" spans="1:2" x14ac:dyDescent="0.15">
      <c r="A126" s="28"/>
      <c r="B126" s="28"/>
    </row>
    <row r="127" spans="1:2" x14ac:dyDescent="0.15">
      <c r="A127" s="28"/>
      <c r="B127" s="28"/>
    </row>
    <row r="128" spans="1:2" x14ac:dyDescent="0.15">
      <c r="A128" s="28"/>
      <c r="B128" s="28"/>
    </row>
    <row r="129" spans="1:2" x14ac:dyDescent="0.15">
      <c r="A129" s="28"/>
      <c r="B129" s="28"/>
    </row>
    <row r="130" spans="1:2" x14ac:dyDescent="0.15">
      <c r="A130" s="28"/>
      <c r="B130" s="28"/>
    </row>
    <row r="131" spans="1:2" x14ac:dyDescent="0.15">
      <c r="A131" s="28"/>
      <c r="B131" s="28"/>
    </row>
    <row r="132" spans="1:2" x14ac:dyDescent="0.15">
      <c r="A132" s="28"/>
      <c r="B132" s="28"/>
    </row>
    <row r="133" spans="1:2" x14ac:dyDescent="0.15">
      <c r="A133" s="28"/>
      <c r="B133" s="28"/>
    </row>
    <row r="134" spans="1:2" x14ac:dyDescent="0.15">
      <c r="A134" s="28"/>
      <c r="B134" s="28"/>
    </row>
    <row r="135" spans="1:2" x14ac:dyDescent="0.15">
      <c r="A135" s="28"/>
      <c r="B135" s="28"/>
    </row>
    <row r="136" spans="1:2" x14ac:dyDescent="0.15">
      <c r="A136" s="28"/>
      <c r="B136" s="28"/>
    </row>
    <row r="137" spans="1:2" x14ac:dyDescent="0.15">
      <c r="A137" s="28"/>
      <c r="B137" s="28"/>
    </row>
    <row r="138" spans="1:2" x14ac:dyDescent="0.15">
      <c r="A138" s="28"/>
      <c r="B138" s="28"/>
    </row>
    <row r="139" spans="1:2" x14ac:dyDescent="0.15">
      <c r="A139" s="28"/>
      <c r="B139" s="28"/>
    </row>
    <row r="140" spans="1:2" x14ac:dyDescent="0.15">
      <c r="A140" s="28"/>
      <c r="B140" s="28"/>
    </row>
    <row r="141" spans="1:2" x14ac:dyDescent="0.15">
      <c r="A141" s="28"/>
      <c r="B141" s="28"/>
    </row>
    <row r="142" spans="1:2" x14ac:dyDescent="0.15">
      <c r="A142" s="28"/>
      <c r="B142" s="28"/>
    </row>
    <row r="143" spans="1:2" x14ac:dyDescent="0.15">
      <c r="A143" s="28"/>
      <c r="B143" s="28"/>
    </row>
    <row r="144" spans="1:2" x14ac:dyDescent="0.15">
      <c r="A144" s="28"/>
      <c r="B144" s="28"/>
    </row>
    <row r="145" spans="1:2" x14ac:dyDescent="0.15">
      <c r="A145" s="28"/>
      <c r="B145" s="28"/>
    </row>
    <row r="146" spans="1:2" x14ac:dyDescent="0.15">
      <c r="A146" s="28"/>
      <c r="B146" s="28"/>
    </row>
    <row r="147" spans="1:2" x14ac:dyDescent="0.15">
      <c r="A147" s="28"/>
      <c r="B147" s="28"/>
    </row>
    <row r="148" spans="1:2" x14ac:dyDescent="0.15">
      <c r="A148" s="28"/>
      <c r="B148" s="28"/>
    </row>
    <row r="149" spans="1:2" x14ac:dyDescent="0.15">
      <c r="A149" s="28"/>
      <c r="B149" s="28"/>
    </row>
    <row r="150" spans="1:2" x14ac:dyDescent="0.15">
      <c r="A150" s="28"/>
      <c r="B150" s="28"/>
    </row>
    <row r="151" spans="1:2" x14ac:dyDescent="0.15">
      <c r="A151" s="28"/>
      <c r="B151" s="28"/>
    </row>
    <row r="152" spans="1:2" x14ac:dyDescent="0.15">
      <c r="A152" s="28"/>
      <c r="B152" s="28"/>
    </row>
    <row r="153" spans="1:2" x14ac:dyDescent="0.15">
      <c r="A153" s="28"/>
      <c r="B153" s="28"/>
    </row>
    <row r="154" spans="1:2" x14ac:dyDescent="0.15">
      <c r="A154" s="28"/>
      <c r="B154" s="28"/>
    </row>
    <row r="155" spans="1:2" x14ac:dyDescent="0.15">
      <c r="A155" s="28"/>
      <c r="B155" s="28"/>
    </row>
    <row r="156" spans="1:2" x14ac:dyDescent="0.15">
      <c r="A156" s="28"/>
      <c r="B156" s="28"/>
    </row>
    <row r="157" spans="1:2" x14ac:dyDescent="0.15">
      <c r="A157" s="28"/>
      <c r="B157" s="28"/>
    </row>
    <row r="158" spans="1:2" x14ac:dyDescent="0.15">
      <c r="A158" s="28"/>
      <c r="B158" s="28"/>
    </row>
    <row r="159" spans="1:2" x14ac:dyDescent="0.15">
      <c r="A159" s="28"/>
      <c r="B159" s="28"/>
    </row>
    <row r="160" spans="1:2" x14ac:dyDescent="0.15">
      <c r="A160" s="28"/>
      <c r="B160" s="28"/>
    </row>
    <row r="161" spans="1:2" x14ac:dyDescent="0.15">
      <c r="A161" s="28"/>
      <c r="B161" s="28"/>
    </row>
    <row r="162" spans="1:2" x14ac:dyDescent="0.15">
      <c r="A162" s="28"/>
      <c r="B162" s="28"/>
    </row>
    <row r="163" spans="1:2" x14ac:dyDescent="0.15">
      <c r="A163" s="28"/>
      <c r="B163" s="28"/>
    </row>
    <row r="164" spans="1:2" x14ac:dyDescent="0.15">
      <c r="A164" s="28"/>
      <c r="B164" s="28"/>
    </row>
    <row r="165" spans="1:2" x14ac:dyDescent="0.15">
      <c r="A165" s="28"/>
      <c r="B165" s="28"/>
    </row>
    <row r="166" spans="1:2" x14ac:dyDescent="0.15">
      <c r="A166" s="28"/>
      <c r="B166" s="28"/>
    </row>
    <row r="167" spans="1:2" x14ac:dyDescent="0.15">
      <c r="A167" s="28"/>
      <c r="B167" s="28"/>
    </row>
    <row r="168" spans="1:2" x14ac:dyDescent="0.15">
      <c r="A168" s="28"/>
      <c r="B168" s="28"/>
    </row>
    <row r="169" spans="1:2" x14ac:dyDescent="0.15">
      <c r="A169" s="28"/>
      <c r="B169" s="28"/>
    </row>
    <row r="170" spans="1:2" x14ac:dyDescent="0.15">
      <c r="A170" s="28"/>
      <c r="B170" s="28"/>
    </row>
    <row r="171" spans="1:2" x14ac:dyDescent="0.15">
      <c r="A171" s="28"/>
      <c r="B171" s="28"/>
    </row>
    <row r="172" spans="1:2" x14ac:dyDescent="0.15">
      <c r="A172" s="28"/>
      <c r="B172" s="28"/>
    </row>
    <row r="173" spans="1:2" x14ac:dyDescent="0.15">
      <c r="A173" s="28"/>
      <c r="B173" s="28"/>
    </row>
    <row r="174" spans="1:2" x14ac:dyDescent="0.15">
      <c r="A174" s="28"/>
      <c r="B174" s="28"/>
    </row>
    <row r="175" spans="1:2" x14ac:dyDescent="0.15">
      <c r="A175" s="28"/>
      <c r="B175" s="28"/>
    </row>
    <row r="176" spans="1:2" x14ac:dyDescent="0.15">
      <c r="A176" s="28"/>
      <c r="B176" s="28"/>
    </row>
    <row r="177" spans="1:2" x14ac:dyDescent="0.15">
      <c r="A177" s="28"/>
      <c r="B177" s="28"/>
    </row>
    <row r="178" spans="1:2" x14ac:dyDescent="0.15">
      <c r="A178" s="28"/>
      <c r="B178" s="28"/>
    </row>
    <row r="179" spans="1:2" x14ac:dyDescent="0.15">
      <c r="A179" s="28"/>
      <c r="B179" s="28"/>
    </row>
    <row r="180" spans="1:2" x14ac:dyDescent="0.15">
      <c r="A180" s="28"/>
      <c r="B180" s="28"/>
    </row>
    <row r="181" spans="1:2" x14ac:dyDescent="0.15">
      <c r="A181" s="28"/>
      <c r="B181" s="28"/>
    </row>
    <row r="182" spans="1:2" x14ac:dyDescent="0.15">
      <c r="A182" s="28"/>
      <c r="B182" s="28"/>
    </row>
    <row r="183" spans="1:2" x14ac:dyDescent="0.15">
      <c r="A183" s="28"/>
      <c r="B183" s="28"/>
    </row>
    <row r="184" spans="1:2" x14ac:dyDescent="0.15">
      <c r="A184" s="28"/>
      <c r="B184" s="28"/>
    </row>
    <row r="185" spans="1:2" x14ac:dyDescent="0.15">
      <c r="A185" s="28"/>
      <c r="B185" s="28"/>
    </row>
    <row r="186" spans="1:2" x14ac:dyDescent="0.15">
      <c r="A186" s="28"/>
      <c r="B186" s="28"/>
    </row>
    <row r="187" spans="1:2" x14ac:dyDescent="0.15">
      <c r="A187" s="28"/>
      <c r="B187" s="28"/>
    </row>
    <row r="188" spans="1:2" x14ac:dyDescent="0.15">
      <c r="A188" s="28"/>
      <c r="B188" s="28"/>
    </row>
    <row r="189" spans="1:2" x14ac:dyDescent="0.15">
      <c r="A189" s="28"/>
      <c r="B189" s="28"/>
    </row>
    <row r="190" spans="1:2" x14ac:dyDescent="0.15">
      <c r="A190" s="28"/>
      <c r="B190" s="28"/>
    </row>
    <row r="191" spans="1:2" x14ac:dyDescent="0.15">
      <c r="A191" s="28"/>
      <c r="B191" s="28"/>
    </row>
    <row r="192" spans="1:2" x14ac:dyDescent="0.15">
      <c r="A192" s="28"/>
      <c r="B192" s="28"/>
    </row>
    <row r="193" spans="1:2" x14ac:dyDescent="0.15">
      <c r="A193" s="28"/>
      <c r="B193" s="28"/>
    </row>
    <row r="194" spans="1:2" x14ac:dyDescent="0.15">
      <c r="A194" s="28"/>
      <c r="B194" s="28"/>
    </row>
    <row r="195" spans="1:2" x14ac:dyDescent="0.15">
      <c r="A195" s="28"/>
      <c r="B195" s="28"/>
    </row>
    <row r="196" spans="1:2" x14ac:dyDescent="0.15">
      <c r="A196" s="28"/>
      <c r="B196" s="28"/>
    </row>
    <row r="197" spans="1:2" x14ac:dyDescent="0.15">
      <c r="A197" s="28"/>
      <c r="B197" s="28"/>
    </row>
    <row r="198" spans="1:2" x14ac:dyDescent="0.15">
      <c r="A198" s="28"/>
      <c r="B198" s="28"/>
    </row>
    <row r="199" spans="1:2" x14ac:dyDescent="0.15">
      <c r="A199" s="28"/>
      <c r="B199" s="28"/>
    </row>
    <row r="200" spans="1:2" x14ac:dyDescent="0.15">
      <c r="A200" s="28"/>
      <c r="B200" s="28"/>
    </row>
    <row r="201" spans="1:2" x14ac:dyDescent="0.15">
      <c r="A201" s="28"/>
      <c r="B201" s="28"/>
    </row>
    <row r="202" spans="1:2" x14ac:dyDescent="0.15">
      <c r="A202" s="28"/>
      <c r="B202" s="28"/>
    </row>
    <row r="203" spans="1:2" x14ac:dyDescent="0.15">
      <c r="A203" s="28"/>
      <c r="B203" s="28"/>
    </row>
    <row r="204" spans="1:2" x14ac:dyDescent="0.15">
      <c r="A204" s="28"/>
      <c r="B204" s="28"/>
    </row>
    <row r="205" spans="1:2" x14ac:dyDescent="0.15">
      <c r="A205" s="28"/>
      <c r="B205" s="28"/>
    </row>
    <row r="206" spans="1:2" x14ac:dyDescent="0.15">
      <c r="A206" s="28"/>
      <c r="B206" s="28"/>
    </row>
    <row r="207" spans="1:2" x14ac:dyDescent="0.15">
      <c r="A207" s="28"/>
      <c r="B207" s="28"/>
    </row>
    <row r="208" spans="1:2" x14ac:dyDescent="0.15">
      <c r="A208" s="28"/>
      <c r="B208" s="28"/>
    </row>
    <row r="209" spans="1:2" x14ac:dyDescent="0.15">
      <c r="A209" s="28"/>
      <c r="B209" s="28"/>
    </row>
    <row r="210" spans="1:2" x14ac:dyDescent="0.15">
      <c r="A210" s="28"/>
      <c r="B210" s="28"/>
    </row>
    <row r="211" spans="1:2" x14ac:dyDescent="0.15">
      <c r="A211" s="28"/>
      <c r="B211" s="28"/>
    </row>
    <row r="212" spans="1:2" x14ac:dyDescent="0.15">
      <c r="A212" s="28"/>
      <c r="B212" s="28"/>
    </row>
    <row r="213" spans="1:2" x14ac:dyDescent="0.15">
      <c r="A213" s="28"/>
      <c r="B213" s="28"/>
    </row>
    <row r="214" spans="1:2" x14ac:dyDescent="0.15">
      <c r="A214" s="28"/>
      <c r="B214" s="28"/>
    </row>
    <row r="215" spans="1:2" x14ac:dyDescent="0.15">
      <c r="A215" s="28"/>
      <c r="B215" s="28"/>
    </row>
    <row r="216" spans="1:2" x14ac:dyDescent="0.15">
      <c r="A216" s="28"/>
      <c r="B216" s="28"/>
    </row>
    <row r="217" spans="1:2" x14ac:dyDescent="0.15">
      <c r="A217" s="28"/>
      <c r="B217" s="28"/>
    </row>
    <row r="218" spans="1:2" x14ac:dyDescent="0.15">
      <c r="A218" s="28"/>
      <c r="B218" s="28"/>
    </row>
    <row r="219" spans="1:2" x14ac:dyDescent="0.15">
      <c r="A219" s="28"/>
      <c r="B219" s="28"/>
    </row>
    <row r="220" spans="1:2" x14ac:dyDescent="0.15">
      <c r="A220" s="28"/>
      <c r="B220" s="28"/>
    </row>
    <row r="221" spans="1:2" x14ac:dyDescent="0.15">
      <c r="A221" s="28"/>
      <c r="B221" s="28"/>
    </row>
    <row r="222" spans="1:2" x14ac:dyDescent="0.15">
      <c r="A222" s="28"/>
      <c r="B222" s="28"/>
    </row>
    <row r="223" spans="1:2" x14ac:dyDescent="0.15">
      <c r="A223" s="28"/>
      <c r="B223" s="28"/>
    </row>
    <row r="224" spans="1:2" x14ac:dyDescent="0.15">
      <c r="A224" s="28"/>
      <c r="B224" s="28"/>
    </row>
    <row r="225" spans="1:2" x14ac:dyDescent="0.15">
      <c r="A225" s="28"/>
      <c r="B225" s="28"/>
    </row>
    <row r="226" spans="1:2" x14ac:dyDescent="0.15">
      <c r="A226" s="28"/>
      <c r="B226" s="28"/>
    </row>
    <row r="227" spans="1:2" x14ac:dyDescent="0.15">
      <c r="A227" s="28"/>
      <c r="B227" s="28"/>
    </row>
    <row r="228" spans="1:2" x14ac:dyDescent="0.15">
      <c r="A228" s="28"/>
      <c r="B228" s="28"/>
    </row>
    <row r="229" spans="1:2" x14ac:dyDescent="0.15">
      <c r="A229" s="28"/>
      <c r="B229" s="28"/>
    </row>
    <row r="230" spans="1:2" x14ac:dyDescent="0.15">
      <c r="A230" s="28"/>
      <c r="B230" s="28"/>
    </row>
    <row r="231" spans="1:2" x14ac:dyDescent="0.15">
      <c r="A231" s="28"/>
      <c r="B231" s="28"/>
    </row>
    <row r="232" spans="1:2" x14ac:dyDescent="0.15">
      <c r="A232" s="28"/>
      <c r="B232" s="28"/>
    </row>
    <row r="233" spans="1:2" x14ac:dyDescent="0.15">
      <c r="A233" s="28"/>
      <c r="B233" s="28"/>
    </row>
    <row r="234" spans="1:2" x14ac:dyDescent="0.15">
      <c r="A234" s="28"/>
      <c r="B234" s="28"/>
    </row>
    <row r="235" spans="1:2" x14ac:dyDescent="0.15">
      <c r="A235" s="28"/>
      <c r="B235" s="28"/>
    </row>
    <row r="236" spans="1:2" x14ac:dyDescent="0.15">
      <c r="A236" s="28"/>
      <c r="B236" s="28"/>
    </row>
    <row r="237" spans="1:2" x14ac:dyDescent="0.15">
      <c r="A237" s="28"/>
      <c r="B237" s="28"/>
    </row>
    <row r="238" spans="1:2" x14ac:dyDescent="0.15">
      <c r="A238" s="28"/>
      <c r="B238" s="28"/>
    </row>
    <row r="239" spans="1:2" x14ac:dyDescent="0.15">
      <c r="A239" s="28"/>
      <c r="B239" s="28"/>
    </row>
    <row r="240" spans="1:2" x14ac:dyDescent="0.15">
      <c r="A240" s="28"/>
      <c r="B240" s="28"/>
    </row>
    <row r="241" spans="1:2" x14ac:dyDescent="0.15">
      <c r="A241" s="28"/>
      <c r="B241" s="28"/>
    </row>
    <row r="242" spans="1:2" x14ac:dyDescent="0.15">
      <c r="A242" s="28"/>
      <c r="B242" s="28"/>
    </row>
    <row r="243" spans="1:2" x14ac:dyDescent="0.15">
      <c r="A243" s="28"/>
      <c r="B243" s="28"/>
    </row>
    <row r="244" spans="1:2" x14ac:dyDescent="0.15">
      <c r="A244" s="28"/>
      <c r="B244" s="28"/>
    </row>
    <row r="245" spans="1:2" x14ac:dyDescent="0.15">
      <c r="A245" s="28"/>
      <c r="B245" s="28"/>
    </row>
    <row r="246" spans="1:2" x14ac:dyDescent="0.15">
      <c r="A246" s="28"/>
      <c r="B246" s="28"/>
    </row>
    <row r="247" spans="1:2" x14ac:dyDescent="0.15">
      <c r="A247" s="28"/>
      <c r="B247" s="28"/>
    </row>
    <row r="248" spans="1:2" x14ac:dyDescent="0.15">
      <c r="A248" s="28"/>
      <c r="B248" s="28"/>
    </row>
    <row r="249" spans="1:2" x14ac:dyDescent="0.15">
      <c r="A249" s="28"/>
      <c r="B249" s="28"/>
    </row>
    <row r="250" spans="1:2" x14ac:dyDescent="0.15">
      <c r="A250" s="28"/>
      <c r="B250" s="28"/>
    </row>
    <row r="251" spans="1:2" x14ac:dyDescent="0.15">
      <c r="A251" s="28"/>
      <c r="B251" s="28"/>
    </row>
    <row r="252" spans="1:2" x14ac:dyDescent="0.15">
      <c r="A252" s="28"/>
      <c r="B252" s="28"/>
    </row>
    <row r="253" spans="1:2" x14ac:dyDescent="0.15">
      <c r="A253" s="28"/>
      <c r="B253" s="28"/>
    </row>
    <row r="254" spans="1:2" x14ac:dyDescent="0.15">
      <c r="A254" s="28"/>
      <c r="B254" s="28"/>
    </row>
    <row r="255" spans="1:2" x14ac:dyDescent="0.15">
      <c r="A255" s="28"/>
      <c r="B255" s="28"/>
    </row>
    <row r="256" spans="1:2" x14ac:dyDescent="0.15">
      <c r="A256" s="28"/>
      <c r="B256" s="28"/>
    </row>
    <row r="257" spans="1:2" x14ac:dyDescent="0.15">
      <c r="A257" s="28"/>
      <c r="B257" s="28"/>
    </row>
    <row r="258" spans="1:2" x14ac:dyDescent="0.15">
      <c r="A258" s="28"/>
      <c r="B258" s="28"/>
    </row>
    <row r="259" spans="1:2" x14ac:dyDescent="0.15">
      <c r="A259" s="28"/>
      <c r="B259" s="28"/>
    </row>
    <row r="260" spans="1:2" x14ac:dyDescent="0.15">
      <c r="A260" s="28"/>
      <c r="B260" s="28"/>
    </row>
    <row r="261" spans="1:2" x14ac:dyDescent="0.15">
      <c r="A261" s="28"/>
      <c r="B261" s="28"/>
    </row>
    <row r="262" spans="1:2" x14ac:dyDescent="0.15">
      <c r="A262" s="28"/>
      <c r="B262" s="28"/>
    </row>
    <row r="263" spans="1:2" x14ac:dyDescent="0.15">
      <c r="A263" s="28"/>
      <c r="B263" s="28"/>
    </row>
    <row r="264" spans="1:2" x14ac:dyDescent="0.15">
      <c r="A264" s="28"/>
      <c r="B264" s="28"/>
    </row>
    <row r="265" spans="1:2" x14ac:dyDescent="0.15">
      <c r="A265" s="28"/>
      <c r="B265" s="28"/>
    </row>
    <row r="266" spans="1:2" x14ac:dyDescent="0.15">
      <c r="A266" s="28"/>
      <c r="B266" s="28"/>
    </row>
    <row r="267" spans="1:2" x14ac:dyDescent="0.15">
      <c r="A267" s="28"/>
      <c r="B267" s="28"/>
    </row>
    <row r="268" spans="1:2" x14ac:dyDescent="0.15">
      <c r="A268" s="28"/>
      <c r="B268" s="28"/>
    </row>
    <row r="269" spans="1:2" x14ac:dyDescent="0.15">
      <c r="A269" s="28"/>
      <c r="B269" s="28"/>
    </row>
    <row r="270" spans="1:2" x14ac:dyDescent="0.15">
      <c r="A270" s="28"/>
      <c r="B270" s="28"/>
    </row>
    <row r="271" spans="1:2" x14ac:dyDescent="0.15">
      <c r="A271" s="28"/>
      <c r="B271" s="28"/>
    </row>
    <row r="272" spans="1:2" x14ac:dyDescent="0.15">
      <c r="A272" s="28"/>
      <c r="B272" s="28"/>
    </row>
    <row r="273" spans="1:2" x14ac:dyDescent="0.15">
      <c r="A273" s="28"/>
      <c r="B273" s="28"/>
    </row>
    <row r="274" spans="1:2" x14ac:dyDescent="0.15">
      <c r="A274" s="28"/>
      <c r="B274" s="28"/>
    </row>
    <row r="275" spans="1:2" x14ac:dyDescent="0.15">
      <c r="A275" s="28"/>
      <c r="B275" s="28"/>
    </row>
    <row r="276" spans="1:2" x14ac:dyDescent="0.15">
      <c r="A276" s="28"/>
      <c r="B276" s="28"/>
    </row>
    <row r="277" spans="1:2" x14ac:dyDescent="0.15">
      <c r="A277" s="28"/>
      <c r="B277" s="28"/>
    </row>
    <row r="278" spans="1:2" x14ac:dyDescent="0.15">
      <c r="A278" s="28"/>
      <c r="B278" s="28"/>
    </row>
    <row r="279" spans="1:2" x14ac:dyDescent="0.15">
      <c r="A279" s="28"/>
      <c r="B279" s="28"/>
    </row>
    <row r="280" spans="1:2" x14ac:dyDescent="0.15">
      <c r="A280" s="28"/>
      <c r="B280" s="28"/>
    </row>
    <row r="281" spans="1:2" x14ac:dyDescent="0.15">
      <c r="A281" s="28"/>
      <c r="B281" s="28"/>
    </row>
    <row r="282" spans="1:2" x14ac:dyDescent="0.15">
      <c r="A282" s="28"/>
      <c r="B282" s="28"/>
    </row>
    <row r="283" spans="1:2" x14ac:dyDescent="0.15">
      <c r="A283" s="28"/>
      <c r="B283" s="28"/>
    </row>
    <row r="284" spans="1:2" x14ac:dyDescent="0.15">
      <c r="A284" s="28"/>
      <c r="B284" s="28"/>
    </row>
    <row r="285" spans="1:2" x14ac:dyDescent="0.15">
      <c r="A285" s="28"/>
      <c r="B285" s="28"/>
    </row>
    <row r="286" spans="1:2" x14ac:dyDescent="0.15">
      <c r="A286" s="28"/>
      <c r="B286" s="28"/>
    </row>
    <row r="287" spans="1:2" x14ac:dyDescent="0.15">
      <c r="A287" s="28"/>
      <c r="B287" s="28"/>
    </row>
    <row r="288" spans="1:2" x14ac:dyDescent="0.15">
      <c r="A288" s="28"/>
      <c r="B288" s="28"/>
    </row>
    <row r="289" spans="1:2" x14ac:dyDescent="0.15">
      <c r="A289" s="28"/>
      <c r="B289" s="28"/>
    </row>
    <row r="290" spans="1:2" x14ac:dyDescent="0.15">
      <c r="A290" s="28"/>
      <c r="B290" s="28"/>
    </row>
    <row r="291" spans="1:2" x14ac:dyDescent="0.15">
      <c r="A291" s="28"/>
      <c r="B291" s="28"/>
    </row>
    <row r="292" spans="1:2" x14ac:dyDescent="0.15">
      <c r="A292" s="28"/>
      <c r="B292" s="28"/>
    </row>
    <row r="293" spans="1:2" x14ac:dyDescent="0.15">
      <c r="A293" s="28"/>
      <c r="B293" s="28"/>
    </row>
    <row r="294" spans="1:2" x14ac:dyDescent="0.15">
      <c r="A294" s="28"/>
      <c r="B294" s="28"/>
    </row>
    <row r="295" spans="1:2" x14ac:dyDescent="0.15">
      <c r="A295" s="28"/>
      <c r="B295" s="28"/>
    </row>
    <row r="296" spans="1:2" x14ac:dyDescent="0.15">
      <c r="A296" s="28"/>
      <c r="B296" s="28"/>
    </row>
    <row r="297" spans="1:2" x14ac:dyDescent="0.15">
      <c r="A297" s="28"/>
      <c r="B297" s="28"/>
    </row>
    <row r="298" spans="1:2" x14ac:dyDescent="0.15">
      <c r="A298" s="28"/>
      <c r="B298" s="28"/>
    </row>
    <row r="299" spans="1:2" x14ac:dyDescent="0.15">
      <c r="A299" s="28"/>
      <c r="B299" s="28"/>
    </row>
    <row r="300" spans="1:2" x14ac:dyDescent="0.15">
      <c r="A300" s="28"/>
      <c r="B300" s="28"/>
    </row>
    <row r="301" spans="1:2" x14ac:dyDescent="0.15">
      <c r="A301" s="28"/>
      <c r="B301" s="28"/>
    </row>
    <row r="302" spans="1:2" x14ac:dyDescent="0.15">
      <c r="A302" s="28"/>
      <c r="B302" s="28"/>
    </row>
    <row r="303" spans="1:2" x14ac:dyDescent="0.15">
      <c r="A303" s="28"/>
      <c r="B303" s="28"/>
    </row>
    <row r="304" spans="1:2" x14ac:dyDescent="0.15">
      <c r="A304" s="28"/>
      <c r="B304" s="28"/>
    </row>
    <row r="305" spans="1:2" x14ac:dyDescent="0.15">
      <c r="A305" s="28"/>
      <c r="B305" s="28"/>
    </row>
    <row r="306" spans="1:2" x14ac:dyDescent="0.15">
      <c r="A306" s="28"/>
      <c r="B306" s="28"/>
    </row>
    <row r="307" spans="1:2" x14ac:dyDescent="0.15">
      <c r="A307" s="28"/>
      <c r="B307" s="28"/>
    </row>
    <row r="308" spans="1:2" x14ac:dyDescent="0.15">
      <c r="A308" s="28"/>
      <c r="B308" s="28"/>
    </row>
    <row r="309" spans="1:2" x14ac:dyDescent="0.15">
      <c r="A309" s="28"/>
      <c r="B309" s="28"/>
    </row>
    <row r="310" spans="1:2" x14ac:dyDescent="0.15">
      <c r="A310" s="28"/>
      <c r="B310" s="28"/>
    </row>
    <row r="311" spans="1:2" x14ac:dyDescent="0.15">
      <c r="A311" s="28"/>
      <c r="B311" s="28"/>
    </row>
    <row r="312" spans="1:2" x14ac:dyDescent="0.15">
      <c r="A312" s="28"/>
      <c r="B312" s="28"/>
    </row>
    <row r="313" spans="1:2" x14ac:dyDescent="0.15">
      <c r="A313" s="28"/>
      <c r="B313" s="28"/>
    </row>
    <row r="314" spans="1:2" x14ac:dyDescent="0.15">
      <c r="A314" s="28"/>
      <c r="B314" s="28"/>
    </row>
    <row r="315" spans="1:2" x14ac:dyDescent="0.15">
      <c r="A315" s="28"/>
      <c r="B315" s="28"/>
    </row>
    <row r="316" spans="1:2" x14ac:dyDescent="0.15">
      <c r="A316" s="28"/>
      <c r="B316" s="28"/>
    </row>
    <row r="317" spans="1:2" x14ac:dyDescent="0.15">
      <c r="A317" s="28"/>
      <c r="B317" s="28"/>
    </row>
    <row r="318" spans="1:2" x14ac:dyDescent="0.15">
      <c r="A318" s="28"/>
      <c r="B318" s="28"/>
    </row>
    <row r="319" spans="1:2" x14ac:dyDescent="0.15">
      <c r="A319" s="28"/>
      <c r="B319" s="28"/>
    </row>
    <row r="320" spans="1:2" x14ac:dyDescent="0.15">
      <c r="A320" s="28"/>
      <c r="B320" s="28"/>
    </row>
    <row r="321" spans="1:2" x14ac:dyDescent="0.15">
      <c r="A321" s="28"/>
      <c r="B321" s="28"/>
    </row>
    <row r="322" spans="1:2" x14ac:dyDescent="0.15">
      <c r="A322" s="28"/>
      <c r="B322" s="28"/>
    </row>
    <row r="323" spans="1:2" x14ac:dyDescent="0.15">
      <c r="A323" s="28"/>
      <c r="B323" s="28"/>
    </row>
    <row r="324" spans="1:2" x14ac:dyDescent="0.15">
      <c r="A324" s="28"/>
      <c r="B324" s="28"/>
    </row>
    <row r="325" spans="1:2" x14ac:dyDescent="0.15">
      <c r="A325" s="28"/>
      <c r="B325" s="28"/>
    </row>
    <row r="326" spans="1:2" x14ac:dyDescent="0.15">
      <c r="A326" s="28"/>
      <c r="B326" s="28"/>
    </row>
    <row r="327" spans="1:2" x14ac:dyDescent="0.15">
      <c r="A327" s="28"/>
      <c r="B327" s="28"/>
    </row>
    <row r="328" spans="1:2" x14ac:dyDescent="0.15">
      <c r="A328" s="28"/>
      <c r="B328" s="28"/>
    </row>
    <row r="329" spans="1:2" x14ac:dyDescent="0.15">
      <c r="A329" s="28"/>
      <c r="B329" s="28"/>
    </row>
    <row r="330" spans="1:2" x14ac:dyDescent="0.15">
      <c r="A330" s="28"/>
      <c r="B330" s="28"/>
    </row>
    <row r="331" spans="1:2" x14ac:dyDescent="0.15">
      <c r="A331" s="28"/>
      <c r="B331" s="28"/>
    </row>
    <row r="332" spans="1:2" x14ac:dyDescent="0.15">
      <c r="A332" s="28"/>
      <c r="B332" s="28"/>
    </row>
    <row r="333" spans="1:2" x14ac:dyDescent="0.15">
      <c r="A333" s="28"/>
      <c r="B333" s="28"/>
    </row>
    <row r="334" spans="1:2" x14ac:dyDescent="0.15">
      <c r="A334" s="28"/>
      <c r="B334" s="28"/>
    </row>
    <row r="335" spans="1:2" x14ac:dyDescent="0.15">
      <c r="A335" s="28"/>
      <c r="B335" s="28"/>
    </row>
    <row r="336" spans="1:2" x14ac:dyDescent="0.15">
      <c r="A336" s="28"/>
      <c r="B336" s="28"/>
    </row>
    <row r="337" spans="1:2" x14ac:dyDescent="0.15">
      <c r="A337" s="28"/>
      <c r="B337" s="28"/>
    </row>
    <row r="338" spans="1:2" x14ac:dyDescent="0.15">
      <c r="A338" s="28"/>
      <c r="B338" s="28"/>
    </row>
    <row r="339" spans="1:2" x14ac:dyDescent="0.15">
      <c r="A339" s="28"/>
      <c r="B339" s="28"/>
    </row>
    <row r="340" spans="1:2" x14ac:dyDescent="0.15">
      <c r="A340" s="28"/>
      <c r="B340" s="28"/>
    </row>
    <row r="341" spans="1:2" x14ac:dyDescent="0.15">
      <c r="A341" s="28"/>
      <c r="B341" s="28"/>
    </row>
    <row r="342" spans="1:2" x14ac:dyDescent="0.15">
      <c r="A342" s="28"/>
      <c r="B342" s="28"/>
    </row>
    <row r="343" spans="1:2" x14ac:dyDescent="0.15">
      <c r="A343" s="28"/>
      <c r="B343" s="28"/>
    </row>
    <row r="344" spans="1:2" x14ac:dyDescent="0.15">
      <c r="A344" s="28"/>
      <c r="B344" s="28"/>
    </row>
    <row r="345" spans="1:2" x14ac:dyDescent="0.15">
      <c r="A345" s="28"/>
      <c r="B345" s="28"/>
    </row>
    <row r="346" spans="1:2" x14ac:dyDescent="0.15">
      <c r="A346" s="28"/>
      <c r="B346" s="28"/>
    </row>
    <row r="347" spans="1:2" x14ac:dyDescent="0.15">
      <c r="A347" s="28"/>
      <c r="B347" s="28"/>
    </row>
    <row r="348" spans="1:2" x14ac:dyDescent="0.15">
      <c r="A348" s="28"/>
      <c r="B348" s="28"/>
    </row>
    <row r="349" spans="1:2" x14ac:dyDescent="0.15">
      <c r="A349" s="28"/>
      <c r="B349" s="28"/>
    </row>
    <row r="350" spans="1:2" x14ac:dyDescent="0.15">
      <c r="A350" s="28"/>
      <c r="B350" s="28"/>
    </row>
    <row r="351" spans="1:2" x14ac:dyDescent="0.15">
      <c r="A351" s="28"/>
      <c r="B351" s="28"/>
    </row>
    <row r="352" spans="1:2" x14ac:dyDescent="0.15">
      <c r="A352" s="28"/>
      <c r="B352" s="28"/>
    </row>
    <row r="353" spans="1:2" x14ac:dyDescent="0.15">
      <c r="A353" s="28"/>
      <c r="B353" s="28"/>
    </row>
    <row r="354" spans="1:2" x14ac:dyDescent="0.15">
      <c r="A354" s="28"/>
      <c r="B354" s="28"/>
    </row>
    <row r="355" spans="1:2" x14ac:dyDescent="0.15">
      <c r="A355" s="28"/>
      <c r="B355" s="28"/>
    </row>
    <row r="356" spans="1:2" x14ac:dyDescent="0.15">
      <c r="A356" s="28"/>
      <c r="B356" s="28"/>
    </row>
    <row r="357" spans="1:2" x14ac:dyDescent="0.15">
      <c r="A357" s="28"/>
      <c r="B357" s="28"/>
    </row>
    <row r="358" spans="1:2" x14ac:dyDescent="0.15">
      <c r="A358" s="28"/>
      <c r="B358" s="28"/>
    </row>
    <row r="359" spans="1:2" x14ac:dyDescent="0.15">
      <c r="A359" s="28"/>
      <c r="B359" s="28"/>
    </row>
    <row r="360" spans="1:2" x14ac:dyDescent="0.15">
      <c r="A360" s="28"/>
      <c r="B360" s="28"/>
    </row>
    <row r="361" spans="1:2" x14ac:dyDescent="0.15">
      <c r="A361" s="28"/>
      <c r="B361" s="28"/>
    </row>
    <row r="362" spans="1:2" x14ac:dyDescent="0.15">
      <c r="A362" s="28"/>
      <c r="B362" s="28"/>
    </row>
    <row r="363" spans="1:2" x14ac:dyDescent="0.15">
      <c r="A363" s="28"/>
      <c r="B363" s="28"/>
    </row>
    <row r="364" spans="1:2" x14ac:dyDescent="0.15">
      <c r="A364" s="28"/>
      <c r="B364" s="28"/>
    </row>
    <row r="365" spans="1:2" x14ac:dyDescent="0.15">
      <c r="A365" s="28"/>
      <c r="B365" s="28"/>
    </row>
    <row r="366" spans="1:2" x14ac:dyDescent="0.15">
      <c r="A366" s="28"/>
      <c r="B366" s="28"/>
    </row>
    <row r="367" spans="1:2" x14ac:dyDescent="0.15">
      <c r="A367" s="28"/>
      <c r="B367" s="28"/>
    </row>
    <row r="368" spans="1:2" x14ac:dyDescent="0.15">
      <c r="A368" s="28"/>
      <c r="B368" s="28"/>
    </row>
    <row r="369" spans="1:2" x14ac:dyDescent="0.15">
      <c r="A369" s="28"/>
      <c r="B369" s="28"/>
    </row>
    <row r="370" spans="1:2" x14ac:dyDescent="0.15">
      <c r="A370" s="28"/>
      <c r="B370" s="28"/>
    </row>
    <row r="371" spans="1:2" x14ac:dyDescent="0.15">
      <c r="A371" s="28"/>
      <c r="B371" s="28"/>
    </row>
    <row r="372" spans="1:2" x14ac:dyDescent="0.15">
      <c r="A372" s="28"/>
      <c r="B372" s="28"/>
    </row>
    <row r="373" spans="1:2" x14ac:dyDescent="0.15">
      <c r="A373" s="28"/>
      <c r="B373" s="28"/>
    </row>
    <row r="374" spans="1:2" x14ac:dyDescent="0.15">
      <c r="A374" s="28"/>
      <c r="B374" s="28"/>
    </row>
    <row r="375" spans="1:2" x14ac:dyDescent="0.15">
      <c r="A375" s="28"/>
      <c r="B375" s="28"/>
    </row>
    <row r="376" spans="1:2" x14ac:dyDescent="0.15">
      <c r="A376" s="28"/>
      <c r="B376" s="28"/>
    </row>
    <row r="377" spans="1:2" x14ac:dyDescent="0.15">
      <c r="A377" s="28"/>
      <c r="B377" s="28"/>
    </row>
    <row r="378" spans="1:2" x14ac:dyDescent="0.15">
      <c r="A378" s="28"/>
      <c r="B378" s="28"/>
    </row>
    <row r="379" spans="1:2" x14ac:dyDescent="0.15">
      <c r="A379" s="28"/>
      <c r="B379" s="28"/>
    </row>
    <row r="380" spans="1:2" x14ac:dyDescent="0.15">
      <c r="A380" s="28"/>
      <c r="B380" s="28"/>
    </row>
    <row r="381" spans="1:2" x14ac:dyDescent="0.15">
      <c r="A381" s="28"/>
      <c r="B381" s="28"/>
    </row>
    <row r="382" spans="1:2" x14ac:dyDescent="0.15">
      <c r="A382" s="28"/>
      <c r="B382" s="28"/>
    </row>
    <row r="383" spans="1:2" x14ac:dyDescent="0.15">
      <c r="A383" s="28"/>
      <c r="B383" s="28"/>
    </row>
    <row r="384" spans="1:2" x14ac:dyDescent="0.15">
      <c r="A384" s="28"/>
      <c r="B384" s="28"/>
    </row>
    <row r="385" spans="1:2" x14ac:dyDescent="0.15">
      <c r="A385" s="28"/>
      <c r="B385" s="28"/>
    </row>
    <row r="386" spans="1:2" x14ac:dyDescent="0.15">
      <c r="A386" s="28"/>
      <c r="B386" s="28"/>
    </row>
    <row r="387" spans="1:2" x14ac:dyDescent="0.15">
      <c r="A387" s="28"/>
      <c r="B387" s="28"/>
    </row>
    <row r="388" spans="1:2" x14ac:dyDescent="0.15">
      <c r="A388" s="28"/>
      <c r="B388" s="28"/>
    </row>
    <row r="389" spans="1:2" x14ac:dyDescent="0.15">
      <c r="A389" s="28"/>
      <c r="B389" s="28"/>
    </row>
    <row r="390" spans="1:2" x14ac:dyDescent="0.15">
      <c r="A390" s="28"/>
      <c r="B390" s="28"/>
    </row>
    <row r="391" spans="1:2" x14ac:dyDescent="0.15">
      <c r="A391" s="28"/>
      <c r="B391" s="28"/>
    </row>
    <row r="392" spans="1:2" x14ac:dyDescent="0.15">
      <c r="A392" s="28"/>
      <c r="B392" s="28"/>
    </row>
    <row r="393" spans="1:2" x14ac:dyDescent="0.15">
      <c r="A393" s="28"/>
      <c r="B393" s="28"/>
    </row>
    <row r="394" spans="1:2" x14ac:dyDescent="0.15">
      <c r="A394" s="28"/>
      <c r="B394" s="28"/>
    </row>
    <row r="395" spans="1:2" x14ac:dyDescent="0.15">
      <c r="A395" s="28"/>
      <c r="B395" s="28"/>
    </row>
    <row r="396" spans="1:2" x14ac:dyDescent="0.15">
      <c r="A396" s="28"/>
      <c r="B396" s="28"/>
    </row>
    <row r="397" spans="1:2" x14ac:dyDescent="0.15">
      <c r="A397" s="28"/>
      <c r="B397" s="28"/>
    </row>
    <row r="398" spans="1:2" x14ac:dyDescent="0.15">
      <c r="A398" s="28"/>
      <c r="B398" s="28"/>
    </row>
    <row r="399" spans="1:2" x14ac:dyDescent="0.15">
      <c r="A399" s="28"/>
      <c r="B399" s="28"/>
    </row>
    <row r="400" spans="1:2" x14ac:dyDescent="0.15">
      <c r="A400" s="28"/>
      <c r="B400" s="28"/>
    </row>
    <row r="401" spans="1:2" x14ac:dyDescent="0.15">
      <c r="A401" s="28"/>
      <c r="B401" s="28"/>
    </row>
    <row r="402" spans="1:2" x14ac:dyDescent="0.15">
      <c r="A402" s="28"/>
      <c r="B402" s="28"/>
    </row>
    <row r="403" spans="1:2" x14ac:dyDescent="0.15">
      <c r="A403" s="28"/>
      <c r="B403" s="28"/>
    </row>
    <row r="404" spans="1:2" x14ac:dyDescent="0.15">
      <c r="A404" s="28"/>
      <c r="B404" s="28"/>
    </row>
    <row r="405" spans="1:2" x14ac:dyDescent="0.15">
      <c r="A405" s="28"/>
      <c r="B405" s="28"/>
    </row>
    <row r="406" spans="1:2" x14ac:dyDescent="0.15">
      <c r="A406" s="28"/>
      <c r="B406" s="28"/>
    </row>
    <row r="407" spans="1:2" x14ac:dyDescent="0.15">
      <c r="A407" s="28"/>
      <c r="B407" s="28"/>
    </row>
    <row r="408" spans="1:2" x14ac:dyDescent="0.15">
      <c r="A408" s="28"/>
      <c r="B408" s="28"/>
    </row>
    <row r="409" spans="1:2" x14ac:dyDescent="0.15">
      <c r="A409" s="28"/>
      <c r="B409" s="28"/>
    </row>
    <row r="410" spans="1:2" x14ac:dyDescent="0.15">
      <c r="A410" s="28"/>
      <c r="B410" s="28"/>
    </row>
    <row r="411" spans="1:2" x14ac:dyDescent="0.15">
      <c r="A411" s="28"/>
      <c r="B411" s="28"/>
    </row>
    <row r="412" spans="1:2" x14ac:dyDescent="0.15">
      <c r="A412" s="28"/>
      <c r="B412" s="28"/>
    </row>
    <row r="413" spans="1:2" x14ac:dyDescent="0.15">
      <c r="A413" s="28"/>
      <c r="B413" s="28"/>
    </row>
    <row r="414" spans="1:2" x14ac:dyDescent="0.15">
      <c r="A414" s="28"/>
      <c r="B414" s="28"/>
    </row>
    <row r="415" spans="1:2" x14ac:dyDescent="0.15">
      <c r="A415" s="28"/>
      <c r="B415" s="28"/>
    </row>
    <row r="416" spans="1:2" x14ac:dyDescent="0.15">
      <c r="A416" s="28"/>
      <c r="B416" s="28"/>
    </row>
    <row r="417" spans="1:2" x14ac:dyDescent="0.15">
      <c r="A417" s="28"/>
      <c r="B417" s="28"/>
    </row>
    <row r="418" spans="1:2" x14ac:dyDescent="0.15">
      <c r="A418" s="28"/>
      <c r="B418" s="28"/>
    </row>
    <row r="419" spans="1:2" x14ac:dyDescent="0.15">
      <c r="A419" s="28"/>
      <c r="B419" s="28"/>
    </row>
    <row r="420" spans="1:2" x14ac:dyDescent="0.15">
      <c r="A420" s="28"/>
      <c r="B420" s="28"/>
    </row>
    <row r="422" spans="1:2" x14ac:dyDescent="0.15">
      <c r="A422" s="28"/>
      <c r="B422" s="28"/>
    </row>
    <row r="423" spans="1:2" x14ac:dyDescent="0.15">
      <c r="A423" s="28"/>
      <c r="B423" s="28"/>
    </row>
    <row r="424" spans="1:2" x14ac:dyDescent="0.15">
      <c r="A424" s="28"/>
      <c r="B424" s="28"/>
    </row>
    <row r="425" spans="1:2" x14ac:dyDescent="0.15">
      <c r="A425" s="28"/>
      <c r="B425" s="28"/>
    </row>
    <row r="426" spans="1:2" x14ac:dyDescent="0.15">
      <c r="A426" s="28"/>
      <c r="B426" s="28"/>
    </row>
    <row r="427" spans="1:2" x14ac:dyDescent="0.15">
      <c r="A427" s="28"/>
      <c r="B427" s="28"/>
    </row>
    <row r="428" spans="1:2" x14ac:dyDescent="0.15">
      <c r="A428" s="28"/>
      <c r="B428" s="28"/>
    </row>
    <row r="429" spans="1:2" x14ac:dyDescent="0.15">
      <c r="A429" s="28"/>
      <c r="B429" s="28"/>
    </row>
    <row r="430" spans="1:2" x14ac:dyDescent="0.15">
      <c r="A430" s="28"/>
      <c r="B430" s="28"/>
    </row>
    <row r="431" spans="1:2" x14ac:dyDescent="0.15">
      <c r="A431" s="28"/>
      <c r="B431" s="28"/>
    </row>
    <row r="432" spans="1:2" x14ac:dyDescent="0.15">
      <c r="A432" s="28"/>
      <c r="B432" s="28"/>
    </row>
    <row r="433" spans="1:2" x14ac:dyDescent="0.15">
      <c r="A433" s="28"/>
      <c r="B433" s="28"/>
    </row>
    <row r="434" spans="1:2" x14ac:dyDescent="0.15">
      <c r="A434" s="28"/>
      <c r="B434" s="28"/>
    </row>
    <row r="435" spans="1:2" x14ac:dyDescent="0.15">
      <c r="A435" s="28"/>
      <c r="B435" s="28"/>
    </row>
    <row r="436" spans="1:2" x14ac:dyDescent="0.15">
      <c r="A436" s="28"/>
      <c r="B436" s="28"/>
    </row>
    <row r="437" spans="1:2" x14ac:dyDescent="0.15">
      <c r="A437" s="28"/>
      <c r="B437" s="28"/>
    </row>
    <row r="438" spans="1:2" x14ac:dyDescent="0.15">
      <c r="A438" s="28"/>
      <c r="B438" s="28"/>
    </row>
    <row r="439" spans="1:2" x14ac:dyDescent="0.15">
      <c r="A439" s="28"/>
      <c r="B439" s="28"/>
    </row>
    <row r="440" spans="1:2" x14ac:dyDescent="0.15">
      <c r="A440" s="28"/>
      <c r="B440" s="28"/>
    </row>
    <row r="441" spans="1:2" x14ac:dyDescent="0.15">
      <c r="A441" s="28"/>
      <c r="B441" s="28"/>
    </row>
    <row r="442" spans="1:2" x14ac:dyDescent="0.15">
      <c r="A442" s="28"/>
      <c r="B442" s="28"/>
    </row>
    <row r="443" spans="1:2" x14ac:dyDescent="0.15">
      <c r="A443" s="28"/>
      <c r="B443" s="28"/>
    </row>
    <row r="444" spans="1:2" x14ac:dyDescent="0.15">
      <c r="A444" s="28"/>
      <c r="B444" s="28"/>
    </row>
    <row r="445" spans="1:2" x14ac:dyDescent="0.15">
      <c r="A445" s="28"/>
      <c r="B445" s="28"/>
    </row>
    <row r="446" spans="1:2" x14ac:dyDescent="0.15">
      <c r="A446" s="28"/>
      <c r="B446" s="28"/>
    </row>
    <row r="447" spans="1:2" x14ac:dyDescent="0.15">
      <c r="A447" s="28"/>
      <c r="B447" s="28"/>
    </row>
    <row r="448" spans="1:2" x14ac:dyDescent="0.15">
      <c r="A448" s="28"/>
      <c r="B448" s="28"/>
    </row>
    <row r="449" spans="1:2" x14ac:dyDescent="0.15">
      <c r="A449" s="28"/>
      <c r="B449" s="28"/>
    </row>
    <row r="450" spans="1:2" x14ac:dyDescent="0.15">
      <c r="A450" s="28"/>
      <c r="B450" s="28"/>
    </row>
    <row r="451" spans="1:2" x14ac:dyDescent="0.15">
      <c r="A451" s="28"/>
      <c r="B451" s="28"/>
    </row>
    <row r="452" spans="1:2" x14ac:dyDescent="0.15">
      <c r="A452" s="28"/>
      <c r="B452" s="28"/>
    </row>
    <row r="453" spans="1:2" x14ac:dyDescent="0.15">
      <c r="A453" s="28"/>
      <c r="B453" s="28"/>
    </row>
    <row r="454" spans="1:2" x14ac:dyDescent="0.15">
      <c r="A454" s="28"/>
      <c r="B454" s="28"/>
    </row>
    <row r="455" spans="1:2" x14ac:dyDescent="0.15">
      <c r="A455" s="28"/>
      <c r="B455" s="28"/>
    </row>
    <row r="456" spans="1:2" x14ac:dyDescent="0.15">
      <c r="A456" s="28"/>
      <c r="B456" s="28"/>
    </row>
    <row r="457" spans="1:2" x14ac:dyDescent="0.15">
      <c r="A457" s="28"/>
      <c r="B457" s="28"/>
    </row>
    <row r="458" spans="1:2" x14ac:dyDescent="0.15">
      <c r="A458" s="28"/>
      <c r="B458" s="28"/>
    </row>
    <row r="459" spans="1:2" x14ac:dyDescent="0.15">
      <c r="A459" s="28"/>
      <c r="B459" s="28"/>
    </row>
    <row r="460" spans="1:2" x14ac:dyDescent="0.15">
      <c r="A460" s="28"/>
      <c r="B460" s="28"/>
    </row>
    <row r="461" spans="1:2" x14ac:dyDescent="0.15">
      <c r="A461" s="28"/>
      <c r="B461" s="28"/>
    </row>
    <row r="462" spans="1:2" x14ac:dyDescent="0.15">
      <c r="A462" s="28"/>
      <c r="B462" s="28"/>
    </row>
    <row r="463" spans="1:2" x14ac:dyDescent="0.15">
      <c r="A463" s="28"/>
      <c r="B463" s="28"/>
    </row>
    <row r="464" spans="1:2" x14ac:dyDescent="0.15">
      <c r="A464" s="28"/>
      <c r="B464" s="28"/>
    </row>
    <row r="465" spans="1:2" x14ac:dyDescent="0.15">
      <c r="A465" s="28"/>
      <c r="B465" s="28"/>
    </row>
    <row r="466" spans="1:2" x14ac:dyDescent="0.15">
      <c r="A466" s="28"/>
      <c r="B466" s="28"/>
    </row>
    <row r="467" spans="1:2" x14ac:dyDescent="0.15">
      <c r="A467" s="28"/>
      <c r="B467" s="28"/>
    </row>
    <row r="468" spans="1:2" x14ac:dyDescent="0.15">
      <c r="A468" s="28"/>
      <c r="B468" s="28"/>
    </row>
    <row r="469" spans="1:2" x14ac:dyDescent="0.15">
      <c r="A469" s="28"/>
      <c r="B469" s="28"/>
    </row>
    <row r="470" spans="1:2" x14ac:dyDescent="0.15">
      <c r="A470" s="28"/>
      <c r="B470" s="28"/>
    </row>
    <row r="471" spans="1:2" x14ac:dyDescent="0.15">
      <c r="A471" s="28"/>
      <c r="B471" s="28"/>
    </row>
    <row r="472" spans="1:2" x14ac:dyDescent="0.15">
      <c r="A472" s="28"/>
      <c r="B472" s="28"/>
    </row>
    <row r="473" spans="1:2" x14ac:dyDescent="0.15">
      <c r="A473" s="28"/>
      <c r="B473" s="28"/>
    </row>
    <row r="474" spans="1:2" x14ac:dyDescent="0.15">
      <c r="A474" s="28"/>
      <c r="B474" s="28"/>
    </row>
    <row r="475" spans="1:2" x14ac:dyDescent="0.15">
      <c r="A475" s="28"/>
      <c r="B475" s="28"/>
    </row>
    <row r="476" spans="1:2" x14ac:dyDescent="0.15">
      <c r="A476" s="28"/>
      <c r="B476" s="28"/>
    </row>
    <row r="477" spans="1:2" x14ac:dyDescent="0.15">
      <c r="A477" s="28"/>
      <c r="B477" s="28"/>
    </row>
    <row r="478" spans="1:2" x14ac:dyDescent="0.15">
      <c r="A478" s="28"/>
      <c r="B478" s="28"/>
    </row>
    <row r="479" spans="1:2" x14ac:dyDescent="0.15">
      <c r="A479" s="28"/>
      <c r="B479" s="28"/>
    </row>
    <row r="480" spans="1:2" x14ac:dyDescent="0.15">
      <c r="A480" s="28"/>
      <c r="B480" s="28"/>
    </row>
    <row r="481" spans="1:2" x14ac:dyDescent="0.15">
      <c r="A481" s="28"/>
      <c r="B481" s="28"/>
    </row>
    <row r="482" spans="1:2" x14ac:dyDescent="0.15">
      <c r="A482" s="28"/>
      <c r="B482" s="28"/>
    </row>
    <row r="483" spans="1:2" x14ac:dyDescent="0.15">
      <c r="A483" s="28"/>
      <c r="B483" s="28"/>
    </row>
    <row r="484" spans="1:2" x14ac:dyDescent="0.15">
      <c r="A484" s="28"/>
      <c r="B484" s="28"/>
    </row>
    <row r="485" spans="1:2" x14ac:dyDescent="0.15">
      <c r="A485" s="28"/>
      <c r="B485" s="28"/>
    </row>
    <row r="486" spans="1:2" x14ac:dyDescent="0.15">
      <c r="A486" s="28"/>
      <c r="B486" s="28"/>
    </row>
    <row r="487" spans="1:2" x14ac:dyDescent="0.15">
      <c r="A487" s="28"/>
      <c r="B487" s="28"/>
    </row>
    <row r="488" spans="1:2" x14ac:dyDescent="0.15">
      <c r="A488" s="28"/>
      <c r="B488" s="28"/>
    </row>
    <row r="489" spans="1:2" x14ac:dyDescent="0.15">
      <c r="A489" s="28"/>
      <c r="B489" s="28"/>
    </row>
    <row r="490" spans="1:2" x14ac:dyDescent="0.15">
      <c r="A490" s="28"/>
      <c r="B490" s="28"/>
    </row>
    <row r="491" spans="1:2" x14ac:dyDescent="0.15">
      <c r="A491" s="28"/>
      <c r="B491" s="28"/>
    </row>
    <row r="492" spans="1:2" x14ac:dyDescent="0.15">
      <c r="A492" s="28"/>
      <c r="B492" s="28"/>
    </row>
    <row r="493" spans="1:2" x14ac:dyDescent="0.15">
      <c r="A493" s="28"/>
      <c r="B493" s="28"/>
    </row>
    <row r="494" spans="1:2" x14ac:dyDescent="0.15">
      <c r="A494" s="28"/>
      <c r="B494" s="28"/>
    </row>
    <row r="495" spans="1:2" x14ac:dyDescent="0.15">
      <c r="A495" s="28"/>
      <c r="B495" s="28"/>
    </row>
    <row r="496" spans="1:2" x14ac:dyDescent="0.15">
      <c r="A496" s="28"/>
      <c r="B496" s="28"/>
    </row>
    <row r="497" spans="1:2" x14ac:dyDescent="0.15">
      <c r="A497" s="28"/>
      <c r="B497" s="28"/>
    </row>
    <row r="498" spans="1:2" x14ac:dyDescent="0.15">
      <c r="A498" s="28"/>
      <c r="B498" s="28"/>
    </row>
    <row r="499" spans="1:2" x14ac:dyDescent="0.15">
      <c r="A499" s="28"/>
      <c r="B499" s="28"/>
    </row>
    <row r="500" spans="1:2" x14ac:dyDescent="0.15">
      <c r="A500" s="28"/>
      <c r="B500" s="28"/>
    </row>
    <row r="501" spans="1:2" x14ac:dyDescent="0.15">
      <c r="A501" s="28"/>
      <c r="B501" s="28"/>
    </row>
    <row r="502" spans="1:2" x14ac:dyDescent="0.15">
      <c r="A502" s="28"/>
      <c r="B502" s="28"/>
    </row>
    <row r="503" spans="1:2" x14ac:dyDescent="0.15">
      <c r="A503" s="28"/>
      <c r="B503" s="28"/>
    </row>
    <row r="504" spans="1:2" x14ac:dyDescent="0.15">
      <c r="A504" s="28"/>
      <c r="B504" s="28"/>
    </row>
    <row r="505" spans="1:2" x14ac:dyDescent="0.15">
      <c r="A505" s="28"/>
      <c r="B505" s="28"/>
    </row>
    <row r="506" spans="1:2" x14ac:dyDescent="0.15">
      <c r="A506" s="28"/>
      <c r="B506" s="28"/>
    </row>
    <row r="507" spans="1:2" x14ac:dyDescent="0.15">
      <c r="A507" s="28"/>
      <c r="B507" s="28"/>
    </row>
    <row r="508" spans="1:2" x14ac:dyDescent="0.15">
      <c r="A508" s="28"/>
      <c r="B508" s="28"/>
    </row>
    <row r="509" spans="1:2" x14ac:dyDescent="0.15">
      <c r="A509" s="28"/>
      <c r="B509" s="28"/>
    </row>
    <row r="510" spans="1:2" x14ac:dyDescent="0.15">
      <c r="A510" s="28"/>
      <c r="B510" s="28"/>
    </row>
    <row r="511" spans="1:2" x14ac:dyDescent="0.15">
      <c r="A511" s="28"/>
      <c r="B511" s="28"/>
    </row>
    <row r="512" spans="1:2" x14ac:dyDescent="0.15">
      <c r="A512" s="28"/>
      <c r="B512" s="28"/>
    </row>
    <row r="513" spans="1:2" x14ac:dyDescent="0.15">
      <c r="A513" s="28"/>
      <c r="B513" s="28"/>
    </row>
    <row r="514" spans="1:2" x14ac:dyDescent="0.15">
      <c r="A514" s="28"/>
      <c r="B514" s="28"/>
    </row>
    <row r="515" spans="1:2" x14ac:dyDescent="0.15">
      <c r="A515" s="28"/>
      <c r="B515" s="28"/>
    </row>
    <row r="516" spans="1:2" x14ac:dyDescent="0.15">
      <c r="A516" s="28"/>
      <c r="B516" s="28"/>
    </row>
    <row r="517" spans="1:2" x14ac:dyDescent="0.15">
      <c r="A517" s="28"/>
      <c r="B517" s="28"/>
    </row>
    <row r="518" spans="1:2" x14ac:dyDescent="0.15">
      <c r="A518" s="28"/>
      <c r="B518" s="28"/>
    </row>
    <row r="519" spans="1:2" x14ac:dyDescent="0.15">
      <c r="A519" s="28"/>
      <c r="B519" s="28"/>
    </row>
    <row r="520" spans="1:2" x14ac:dyDescent="0.15">
      <c r="A520" s="28"/>
      <c r="B520" s="28"/>
    </row>
    <row r="521" spans="1:2" x14ac:dyDescent="0.15">
      <c r="A521" s="28"/>
      <c r="B521" s="28"/>
    </row>
    <row r="522" spans="1:2" x14ac:dyDescent="0.15">
      <c r="A522" s="28"/>
      <c r="B522" s="28"/>
    </row>
    <row r="523" spans="1:2" x14ac:dyDescent="0.15">
      <c r="A523" s="28"/>
      <c r="B523" s="28"/>
    </row>
    <row r="524" spans="1:2" x14ac:dyDescent="0.15">
      <c r="A524" s="28"/>
      <c r="B524" s="28"/>
    </row>
    <row r="525" spans="1:2" x14ac:dyDescent="0.15">
      <c r="A525" s="28"/>
      <c r="B525" s="28"/>
    </row>
    <row r="526" spans="1:2" x14ac:dyDescent="0.15">
      <c r="A526" s="28"/>
      <c r="B526" s="28"/>
    </row>
    <row r="527" spans="1:2" x14ac:dyDescent="0.15">
      <c r="A527" s="28"/>
      <c r="B527" s="28"/>
    </row>
    <row r="528" spans="1:2" x14ac:dyDescent="0.15">
      <c r="A528" s="28"/>
      <c r="B528" s="28"/>
    </row>
    <row r="529" spans="1:2" x14ac:dyDescent="0.15">
      <c r="A529" s="28"/>
      <c r="B529" s="28"/>
    </row>
    <row r="530" spans="1:2" x14ac:dyDescent="0.15">
      <c r="A530" s="28"/>
      <c r="B530" s="28"/>
    </row>
    <row r="531" spans="1:2" x14ac:dyDescent="0.15">
      <c r="A531" s="28"/>
      <c r="B531" s="28"/>
    </row>
    <row r="532" spans="1:2" x14ac:dyDescent="0.15">
      <c r="A532" s="28"/>
      <c r="B532" s="28"/>
    </row>
    <row r="533" spans="1:2" x14ac:dyDescent="0.15">
      <c r="A533" s="28"/>
      <c r="B533" s="28"/>
    </row>
    <row r="534" spans="1:2" x14ac:dyDescent="0.15">
      <c r="A534" s="28"/>
      <c r="B534" s="28"/>
    </row>
    <row r="535" spans="1:2" x14ac:dyDescent="0.15">
      <c r="A535" s="28"/>
      <c r="B535" s="28"/>
    </row>
    <row r="536" spans="1:2" x14ac:dyDescent="0.15">
      <c r="A536" s="28"/>
      <c r="B536" s="28"/>
    </row>
    <row r="537" spans="1:2" x14ac:dyDescent="0.15">
      <c r="A537" s="28"/>
      <c r="B537" s="28"/>
    </row>
    <row r="538" spans="1:2" x14ac:dyDescent="0.15">
      <c r="A538" s="28"/>
      <c r="B538" s="28"/>
    </row>
    <row r="539" spans="1:2" x14ac:dyDescent="0.15">
      <c r="A539" s="28"/>
      <c r="B539" s="28"/>
    </row>
    <row r="540" spans="1:2" x14ac:dyDescent="0.15">
      <c r="A540" s="28"/>
      <c r="B540" s="28"/>
    </row>
    <row r="541" spans="1:2" x14ac:dyDescent="0.15">
      <c r="A541" s="28"/>
      <c r="B541" s="28"/>
    </row>
    <row r="542" spans="1:2" x14ac:dyDescent="0.15">
      <c r="A542" s="28"/>
      <c r="B542" s="28"/>
    </row>
    <row r="543" spans="1:2" x14ac:dyDescent="0.15">
      <c r="A543" s="28"/>
      <c r="B543" s="28"/>
    </row>
    <row r="544" spans="1:2" x14ac:dyDescent="0.15">
      <c r="A544" s="28"/>
      <c r="B544" s="28"/>
    </row>
    <row r="545" spans="1:2" x14ac:dyDescent="0.15">
      <c r="A545" s="28"/>
      <c r="B545" s="28"/>
    </row>
    <row r="546" spans="1:2" x14ac:dyDescent="0.15">
      <c r="A546" s="28"/>
      <c r="B546" s="28"/>
    </row>
    <row r="547" spans="1:2" x14ac:dyDescent="0.15">
      <c r="A547" s="28"/>
      <c r="B547" s="28"/>
    </row>
    <row r="548" spans="1:2" x14ac:dyDescent="0.15">
      <c r="A548" s="28"/>
      <c r="B548" s="28"/>
    </row>
    <row r="549" spans="1:2" x14ac:dyDescent="0.15">
      <c r="A549" s="28"/>
      <c r="B549" s="28"/>
    </row>
    <row r="550" spans="1:2" x14ac:dyDescent="0.15">
      <c r="A550" s="28"/>
      <c r="B550" s="28"/>
    </row>
    <row r="551" spans="1:2" x14ac:dyDescent="0.15">
      <c r="A551" s="28"/>
      <c r="B551" s="28"/>
    </row>
    <row r="552" spans="1:2" x14ac:dyDescent="0.15">
      <c r="A552" s="28"/>
      <c r="B552" s="28"/>
    </row>
    <row r="553" spans="1:2" x14ac:dyDescent="0.15">
      <c r="A553" s="28"/>
      <c r="B553" s="28"/>
    </row>
    <row r="554" spans="1:2" x14ac:dyDescent="0.15">
      <c r="A554" s="28"/>
      <c r="B554" s="28"/>
    </row>
    <row r="555" spans="1:2" x14ac:dyDescent="0.15">
      <c r="A555" s="28"/>
      <c r="B555" s="28"/>
    </row>
    <row r="556" spans="1:2" x14ac:dyDescent="0.15">
      <c r="A556" s="28"/>
      <c r="B556" s="28"/>
    </row>
    <row r="557" spans="1:2" x14ac:dyDescent="0.15">
      <c r="A557" s="28"/>
      <c r="B557" s="28"/>
    </row>
    <row r="558" spans="1:2" x14ac:dyDescent="0.15">
      <c r="A558" s="28"/>
      <c r="B558" s="28"/>
    </row>
    <row r="559" spans="1:2" x14ac:dyDescent="0.15">
      <c r="A559" s="28"/>
      <c r="B559" s="28"/>
    </row>
    <row r="560" spans="1:2" x14ac:dyDescent="0.15">
      <c r="A560" s="28"/>
      <c r="B560" s="28"/>
    </row>
    <row r="561" spans="1:2" x14ac:dyDescent="0.15">
      <c r="A561" s="28"/>
      <c r="B561" s="28"/>
    </row>
    <row r="562" spans="1:2" x14ac:dyDescent="0.15">
      <c r="A562" s="28"/>
      <c r="B562" s="28"/>
    </row>
    <row r="563" spans="1:2" x14ac:dyDescent="0.15">
      <c r="A563" s="28"/>
      <c r="B563" s="28"/>
    </row>
    <row r="564" spans="1:2" x14ac:dyDescent="0.15">
      <c r="A564" s="28"/>
      <c r="B564" s="28"/>
    </row>
    <row r="565" spans="1:2" x14ac:dyDescent="0.15">
      <c r="A565" s="28"/>
      <c r="B565" s="28"/>
    </row>
    <row r="566" spans="1:2" x14ac:dyDescent="0.15">
      <c r="A566" s="28"/>
      <c r="B566" s="28"/>
    </row>
    <row r="567" spans="1:2" x14ac:dyDescent="0.15">
      <c r="A567" s="28"/>
      <c r="B567" s="28"/>
    </row>
    <row r="568" spans="1:2" x14ac:dyDescent="0.15">
      <c r="A568" s="28"/>
      <c r="B568" s="28"/>
    </row>
    <row r="569" spans="1:2" x14ac:dyDescent="0.15">
      <c r="A569" s="28"/>
      <c r="B569" s="28"/>
    </row>
    <row r="570" spans="1:2" x14ac:dyDescent="0.15">
      <c r="A570" s="28"/>
      <c r="B570" s="28"/>
    </row>
    <row r="571" spans="1:2" x14ac:dyDescent="0.15">
      <c r="A571" s="28"/>
      <c r="B571" s="28"/>
    </row>
    <row r="572" spans="1:2" x14ac:dyDescent="0.15">
      <c r="A572" s="28"/>
      <c r="B572" s="28"/>
    </row>
    <row r="573" spans="1:2" x14ac:dyDescent="0.15">
      <c r="A573" s="28"/>
      <c r="B573" s="28"/>
    </row>
    <row r="574" spans="1:2" x14ac:dyDescent="0.15">
      <c r="A574" s="28"/>
      <c r="B574" s="28"/>
    </row>
    <row r="575" spans="1:2" x14ac:dyDescent="0.15">
      <c r="A575" s="28"/>
      <c r="B575" s="28"/>
    </row>
    <row r="576" spans="1:2" x14ac:dyDescent="0.15">
      <c r="A576" s="28"/>
      <c r="B576" s="28"/>
    </row>
    <row r="577" spans="1:2" x14ac:dyDescent="0.15">
      <c r="A577" s="28"/>
      <c r="B577" s="28"/>
    </row>
    <row r="578" spans="1:2" x14ac:dyDescent="0.15">
      <c r="A578" s="28"/>
      <c r="B578" s="28"/>
    </row>
    <row r="579" spans="1:2" x14ac:dyDescent="0.15">
      <c r="A579" s="28"/>
      <c r="B579" s="28"/>
    </row>
    <row r="580" spans="1:2" x14ac:dyDescent="0.15">
      <c r="A580" s="28"/>
      <c r="B580" s="28"/>
    </row>
    <row r="581" spans="1:2" x14ac:dyDescent="0.15">
      <c r="A581" s="28"/>
      <c r="B581" s="28"/>
    </row>
    <row r="582" spans="1:2" x14ac:dyDescent="0.15">
      <c r="A582" s="28"/>
      <c r="B582" s="28"/>
    </row>
    <row r="583" spans="1:2" x14ac:dyDescent="0.15">
      <c r="A583" s="28"/>
      <c r="B583" s="28"/>
    </row>
    <row r="584" spans="1:2" x14ac:dyDescent="0.15">
      <c r="A584" s="28"/>
      <c r="B584" s="28"/>
    </row>
    <row r="585" spans="1:2" x14ac:dyDescent="0.15">
      <c r="A585" s="28"/>
      <c r="B585" s="28"/>
    </row>
    <row r="586" spans="1:2" x14ac:dyDescent="0.15">
      <c r="A586" s="28"/>
      <c r="B586" s="28"/>
    </row>
    <row r="587" spans="1:2" x14ac:dyDescent="0.15">
      <c r="A587" s="28"/>
      <c r="B587" s="28"/>
    </row>
    <row r="588" spans="1:2" x14ac:dyDescent="0.15">
      <c r="A588" s="28"/>
      <c r="B588" s="28"/>
    </row>
    <row r="589" spans="1:2" x14ac:dyDescent="0.15">
      <c r="A589" s="28"/>
      <c r="B589" s="28"/>
    </row>
    <row r="590" spans="1:2" x14ac:dyDescent="0.15">
      <c r="A590" s="28"/>
      <c r="B590" s="28"/>
    </row>
    <row r="591" spans="1:2" x14ac:dyDescent="0.15">
      <c r="A591" s="28"/>
      <c r="B591" s="28"/>
    </row>
    <row r="592" spans="1:2" x14ac:dyDescent="0.15">
      <c r="A592" s="28"/>
      <c r="B592" s="28"/>
    </row>
    <row r="593" spans="1:2" x14ac:dyDescent="0.15">
      <c r="A593" s="28"/>
      <c r="B593" s="28"/>
    </row>
    <row r="594" spans="1:2" x14ac:dyDescent="0.15">
      <c r="A594" s="28"/>
      <c r="B594" s="28"/>
    </row>
    <row r="595" spans="1:2" x14ac:dyDescent="0.15">
      <c r="A595" s="28"/>
      <c r="B595" s="28"/>
    </row>
    <row r="596" spans="1:2" x14ac:dyDescent="0.15">
      <c r="A596" s="28"/>
      <c r="B596" s="28"/>
    </row>
    <row r="597" spans="1:2" x14ac:dyDescent="0.15">
      <c r="A597" s="28"/>
      <c r="B597" s="28"/>
    </row>
    <row r="598" spans="1:2" x14ac:dyDescent="0.15">
      <c r="A598" s="28"/>
      <c r="B598" s="28"/>
    </row>
    <row r="599" spans="1:2" x14ac:dyDescent="0.15">
      <c r="A599" s="28"/>
      <c r="B599" s="28"/>
    </row>
    <row r="600" spans="1:2" x14ac:dyDescent="0.15">
      <c r="A600" s="28"/>
      <c r="B600" s="28"/>
    </row>
    <row r="601" spans="1:2" x14ac:dyDescent="0.15">
      <c r="A601" s="28"/>
      <c r="B601" s="28"/>
    </row>
    <row r="602" spans="1:2" x14ac:dyDescent="0.15">
      <c r="A602" s="28"/>
      <c r="B602" s="28"/>
    </row>
    <row r="603" spans="1:2" x14ac:dyDescent="0.15">
      <c r="A603" s="28"/>
      <c r="B603" s="28"/>
    </row>
    <row r="604" spans="1:2" x14ac:dyDescent="0.15">
      <c r="A604" s="28"/>
      <c r="B604" s="28"/>
    </row>
    <row r="605" spans="1:2" x14ac:dyDescent="0.15">
      <c r="A605" s="28"/>
      <c r="B605" s="28"/>
    </row>
    <row r="606" spans="1:2" x14ac:dyDescent="0.15">
      <c r="A606" s="28"/>
      <c r="B606" s="28"/>
    </row>
    <row r="607" spans="1:2" x14ac:dyDescent="0.15">
      <c r="A607" s="28"/>
      <c r="B607" s="28"/>
    </row>
    <row r="608" spans="1:2" x14ac:dyDescent="0.15">
      <c r="A608" s="28"/>
      <c r="B608" s="28"/>
    </row>
    <row r="609" spans="1:2" x14ac:dyDescent="0.15">
      <c r="A609" s="28"/>
      <c r="B609" s="28"/>
    </row>
    <row r="610" spans="1:2" x14ac:dyDescent="0.15">
      <c r="A610" s="28"/>
      <c r="B610" s="28"/>
    </row>
    <row r="611" spans="1:2" x14ac:dyDescent="0.15">
      <c r="A611" s="28"/>
      <c r="B611" s="28"/>
    </row>
  </sheetData>
  <autoFilter ref="A2:I2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235"/>
  <sheetViews>
    <sheetView topLeftCell="A2044" zoomScale="145" zoomScaleNormal="145" zoomScalePageLayoutView="145" workbookViewId="0">
      <selection activeCell="A2072" sqref="A2072"/>
    </sheetView>
  </sheetViews>
  <sheetFormatPr baseColWidth="10" defaultColWidth="8.796875" defaultRowHeight="13" x14ac:dyDescent="0.15"/>
  <cols>
    <col min="1" max="1" width="6.796875" customWidth="1"/>
    <col min="2" max="2" width="22" customWidth="1"/>
    <col min="3" max="3" width="5.796875" customWidth="1"/>
    <col min="4" max="4" width="3.3984375" customWidth="1"/>
    <col min="5" max="5" width="1.19921875" customWidth="1"/>
    <col min="6" max="6" width="11.3984375" customWidth="1"/>
    <col min="7" max="7" width="5.796875" customWidth="1"/>
    <col min="8" max="8" width="3.3984375" customWidth="1"/>
    <col min="9" max="9" width="2.19921875" customWidth="1"/>
    <col min="10" max="10" width="1.19921875" customWidth="1"/>
    <col min="11" max="11" width="2.19921875" customWidth="1"/>
    <col min="12" max="12" width="1.19921875" customWidth="1"/>
    <col min="13" max="13" width="3.3984375" customWidth="1"/>
    <col min="14" max="14" width="2.19921875" customWidth="1"/>
    <col min="15" max="15" width="1.19921875" customWidth="1"/>
    <col min="16" max="16" width="3.3984375" customWidth="1"/>
    <col min="17" max="17" width="1.19921875" customWidth="1"/>
    <col min="18" max="18" width="2.19921875" customWidth="1"/>
    <col min="19" max="19" width="3.3984375" customWidth="1"/>
    <col min="20" max="21" width="1.19921875" customWidth="1"/>
    <col min="22" max="23" width="2.19921875" customWidth="1"/>
    <col min="24" max="24" width="1.19921875" customWidth="1"/>
    <col min="25" max="25" width="3.3984375" customWidth="1"/>
    <col min="26" max="28" width="1.19921875" customWidth="1"/>
    <col min="29" max="32" width="2.19921875" customWidth="1"/>
    <col min="33" max="33" width="1.19921875" customWidth="1"/>
    <col min="34" max="34" width="2.19921875" customWidth="1"/>
    <col min="35" max="35" width="1.19921875" customWidth="1"/>
    <col min="36" max="37" width="2.19921875" customWidth="1"/>
    <col min="38" max="38" width="3.3984375" customWidth="1"/>
    <col min="39" max="39" width="2.19921875" customWidth="1"/>
    <col min="40" max="40" width="1.19921875" customWidth="1"/>
    <col min="41" max="41" width="3.3984375" customWidth="1"/>
    <col min="42" max="43" width="4.59765625" customWidth="1"/>
    <col min="44" max="45" width="1.19921875" customWidth="1"/>
    <col min="46" max="46" width="2.19921875" customWidth="1"/>
    <col min="47" max="47" width="1.19921875" customWidth="1"/>
    <col min="48" max="48" width="2.19921875" customWidth="1"/>
    <col min="49" max="49" width="3.3984375" customWidth="1"/>
    <col min="50" max="50" width="4.59765625" customWidth="1"/>
    <col min="51" max="51" width="1.19921875" customWidth="1"/>
    <col min="52" max="52" width="2.19921875" customWidth="1"/>
    <col min="53" max="53" width="3.3984375" customWidth="1"/>
    <col min="54" max="54" width="2.19921875" customWidth="1"/>
    <col min="55" max="57" width="1.19921875" customWidth="1"/>
    <col min="58" max="58" width="3.3984375" customWidth="1"/>
    <col min="59" max="59" width="60.59765625" customWidth="1"/>
    <col min="60" max="60" width="158.59765625" customWidth="1"/>
  </cols>
  <sheetData>
    <row r="1" spans="1:56" ht="14" customHeight="1" x14ac:dyDescent="0.15">
      <c r="A1" s="1" t="s">
        <v>0</v>
      </c>
    </row>
    <row r="2" spans="1:56" ht="11" customHeight="1" x14ac:dyDescent="0.15">
      <c r="A2" s="99" t="s">
        <v>1</v>
      </c>
      <c r="B2" s="100"/>
      <c r="C2" s="100"/>
      <c r="D2" s="100"/>
      <c r="E2" s="100"/>
      <c r="F2" s="100"/>
      <c r="G2" s="100"/>
      <c r="H2" s="100"/>
      <c r="I2" s="100"/>
      <c r="J2" s="101"/>
      <c r="K2" s="99" t="s">
        <v>2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1"/>
      <c r="AM2" s="99" t="s">
        <v>3</v>
      </c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1"/>
    </row>
    <row r="3" spans="1:56" ht="11" customHeight="1" x14ac:dyDescent="0.15">
      <c r="A3" s="99" t="s">
        <v>4</v>
      </c>
      <c r="B3" s="100"/>
      <c r="C3" s="100"/>
      <c r="D3" s="100"/>
      <c r="E3" s="100"/>
      <c r="F3" s="100"/>
      <c r="G3" s="100"/>
      <c r="H3" s="100"/>
      <c r="I3" s="100"/>
      <c r="J3" s="101"/>
      <c r="K3" s="99" t="s">
        <v>5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1"/>
      <c r="AM3" s="99" t="s">
        <v>6</v>
      </c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1"/>
    </row>
    <row r="4" spans="1:56" ht="11" customHeight="1" x14ac:dyDescent="0.15">
      <c r="A4" s="99" t="s">
        <v>7</v>
      </c>
      <c r="B4" s="100"/>
      <c r="C4" s="100"/>
      <c r="D4" s="100"/>
      <c r="E4" s="100"/>
      <c r="F4" s="100"/>
      <c r="G4" s="100"/>
      <c r="H4" s="100"/>
      <c r="I4" s="100"/>
      <c r="J4" s="101"/>
      <c r="K4" s="99" t="s">
        <v>8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1"/>
      <c r="AM4" s="99" t="s">
        <v>9</v>
      </c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1"/>
    </row>
    <row r="5" spans="1:56" ht="11" customHeight="1" x14ac:dyDescent="0.15">
      <c r="A5" s="99" t="s">
        <v>10</v>
      </c>
      <c r="B5" s="100"/>
      <c r="C5" s="100"/>
      <c r="D5" s="100"/>
      <c r="E5" s="100"/>
      <c r="F5" s="100"/>
      <c r="G5" s="100"/>
      <c r="H5" s="100"/>
      <c r="I5" s="100"/>
      <c r="J5" s="101"/>
      <c r="K5" s="99" t="s">
        <v>11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1"/>
      <c r="AM5" s="99" t="s">
        <v>12</v>
      </c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1"/>
    </row>
    <row r="6" spans="1:56" ht="11" customHeight="1" x14ac:dyDescent="0.15">
      <c r="A6" s="99" t="s">
        <v>13</v>
      </c>
      <c r="B6" s="100"/>
      <c r="C6" s="100"/>
      <c r="D6" s="100"/>
      <c r="E6" s="100"/>
      <c r="F6" s="100"/>
      <c r="G6" s="100"/>
      <c r="H6" s="100"/>
      <c r="I6" s="100"/>
      <c r="J6" s="101"/>
      <c r="K6" s="99" t="s">
        <v>14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1"/>
      <c r="AM6" s="99" t="s">
        <v>15</v>
      </c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1"/>
    </row>
    <row r="7" spans="1:56" ht="11" customHeight="1" x14ac:dyDescent="0.15">
      <c r="A7" s="99" t="s">
        <v>16</v>
      </c>
      <c r="B7" s="100"/>
      <c r="C7" s="100"/>
      <c r="D7" s="100"/>
      <c r="E7" s="100"/>
      <c r="F7" s="100"/>
      <c r="G7" s="100"/>
      <c r="H7" s="100"/>
      <c r="I7" s="100"/>
      <c r="J7" s="101"/>
      <c r="K7" s="99" t="s">
        <v>17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1"/>
      <c r="AM7" s="99" t="s">
        <v>18</v>
      </c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1"/>
    </row>
    <row r="8" spans="1:56" ht="11" customHeight="1" x14ac:dyDescent="0.15">
      <c r="A8" s="99" t="s">
        <v>19</v>
      </c>
      <c r="B8" s="100"/>
      <c r="C8" s="100"/>
      <c r="D8" s="100"/>
      <c r="E8" s="100"/>
      <c r="F8" s="100"/>
      <c r="G8" s="100"/>
      <c r="H8" s="100"/>
      <c r="I8" s="100"/>
      <c r="J8" s="101"/>
      <c r="K8" s="99" t="s">
        <v>20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1"/>
      <c r="AM8" s="99" t="s">
        <v>21</v>
      </c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1"/>
    </row>
    <row r="9" spans="1:56" ht="11" customHeight="1" x14ac:dyDescent="0.15">
      <c r="A9" s="99" t="s">
        <v>22</v>
      </c>
      <c r="B9" s="100"/>
      <c r="C9" s="100"/>
      <c r="D9" s="100"/>
      <c r="E9" s="100"/>
      <c r="F9" s="100"/>
      <c r="G9" s="100"/>
      <c r="H9" s="100"/>
      <c r="I9" s="100"/>
      <c r="J9" s="101"/>
      <c r="K9" s="99" t="s">
        <v>23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1"/>
      <c r="AM9" s="99" t="s">
        <v>24</v>
      </c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1"/>
    </row>
    <row r="10" spans="1:56" ht="11" customHeight="1" x14ac:dyDescent="0.15">
      <c r="A10" s="99" t="s">
        <v>25</v>
      </c>
      <c r="B10" s="100"/>
      <c r="C10" s="100"/>
      <c r="D10" s="100"/>
      <c r="E10" s="100"/>
      <c r="F10" s="100"/>
      <c r="G10" s="100"/>
      <c r="H10" s="100"/>
      <c r="I10" s="100"/>
      <c r="J10" s="101"/>
      <c r="K10" s="99" t="s">
        <v>26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1"/>
      <c r="AM10" s="99" t="s">
        <v>27</v>
      </c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1"/>
    </row>
    <row r="11" spans="1:56" ht="11" customHeight="1" x14ac:dyDescent="0.15">
      <c r="A11" s="99" t="s">
        <v>28</v>
      </c>
      <c r="B11" s="100"/>
      <c r="C11" s="100"/>
      <c r="D11" s="100"/>
      <c r="E11" s="100"/>
      <c r="F11" s="100"/>
      <c r="G11" s="100"/>
      <c r="H11" s="100"/>
      <c r="I11" s="100"/>
      <c r="J11" s="101"/>
      <c r="K11" s="99" t="s">
        <v>29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1"/>
      <c r="AM11" s="99" t="s">
        <v>30</v>
      </c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1"/>
    </row>
    <row r="12" spans="1:56" ht="11" customHeight="1" x14ac:dyDescent="0.15">
      <c r="A12" s="99" t="s">
        <v>31</v>
      </c>
      <c r="B12" s="100"/>
      <c r="C12" s="100"/>
      <c r="D12" s="100"/>
      <c r="E12" s="100"/>
      <c r="F12" s="100"/>
      <c r="G12" s="100"/>
      <c r="H12" s="100"/>
      <c r="I12" s="100"/>
      <c r="J12" s="101"/>
      <c r="K12" s="99" t="s">
        <v>32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1"/>
      <c r="AM12" s="99" t="s">
        <v>33</v>
      </c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1"/>
    </row>
    <row r="13" spans="1:56" ht="11" customHeight="1" x14ac:dyDescent="0.15">
      <c r="A13" s="99" t="s">
        <v>34</v>
      </c>
      <c r="B13" s="100"/>
      <c r="C13" s="100"/>
      <c r="D13" s="100"/>
      <c r="E13" s="100"/>
      <c r="F13" s="100"/>
      <c r="G13" s="100"/>
      <c r="H13" s="100"/>
      <c r="I13" s="100"/>
      <c r="J13" s="101"/>
      <c r="K13" s="99" t="s">
        <v>35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1"/>
      <c r="AM13" s="99" t="s">
        <v>36</v>
      </c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1"/>
    </row>
    <row r="14" spans="1:56" ht="11" customHeight="1" x14ac:dyDescent="0.15">
      <c r="A14" s="99" t="s">
        <v>37</v>
      </c>
      <c r="B14" s="100"/>
      <c r="C14" s="100"/>
      <c r="D14" s="100"/>
      <c r="E14" s="100"/>
      <c r="F14" s="100"/>
      <c r="G14" s="100"/>
      <c r="H14" s="100"/>
      <c r="I14" s="100"/>
      <c r="J14" s="101"/>
      <c r="K14" s="99" t="s">
        <v>38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1"/>
      <c r="AM14" s="99" t="s">
        <v>39</v>
      </c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1"/>
    </row>
    <row r="15" spans="1:56" ht="11" customHeight="1" x14ac:dyDescent="0.15">
      <c r="A15" s="99" t="s">
        <v>40</v>
      </c>
      <c r="B15" s="100"/>
      <c r="C15" s="100"/>
      <c r="D15" s="100"/>
      <c r="E15" s="100"/>
      <c r="F15" s="100"/>
      <c r="G15" s="100"/>
      <c r="H15" s="100"/>
      <c r="I15" s="100"/>
      <c r="J15" s="101"/>
      <c r="K15" s="99" t="s">
        <v>41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1"/>
      <c r="AM15" s="99" t="s">
        <v>42</v>
      </c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1"/>
    </row>
    <row r="16" spans="1:56" ht="11" customHeight="1" x14ac:dyDescent="0.15">
      <c r="A16" s="99" t="s">
        <v>43</v>
      </c>
      <c r="B16" s="100"/>
      <c r="C16" s="100"/>
      <c r="D16" s="100"/>
      <c r="E16" s="100"/>
      <c r="F16" s="100"/>
      <c r="G16" s="100"/>
      <c r="H16" s="100"/>
      <c r="I16" s="100"/>
      <c r="J16" s="101"/>
      <c r="K16" s="99" t="s">
        <v>44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1"/>
      <c r="AM16" s="99" t="s">
        <v>45</v>
      </c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1"/>
    </row>
    <row r="17" spans="1:56" ht="11" customHeight="1" x14ac:dyDescent="0.15">
      <c r="A17" s="99" t="s">
        <v>46</v>
      </c>
      <c r="B17" s="100"/>
      <c r="C17" s="100"/>
      <c r="D17" s="100"/>
      <c r="E17" s="100"/>
      <c r="F17" s="100"/>
      <c r="G17" s="100"/>
      <c r="H17" s="100"/>
      <c r="I17" s="100"/>
      <c r="J17" s="101"/>
      <c r="K17" s="99" t="s">
        <v>47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1"/>
      <c r="AM17" s="99" t="s">
        <v>48</v>
      </c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1"/>
    </row>
    <row r="18" spans="1:56" ht="11" customHeight="1" x14ac:dyDescent="0.15">
      <c r="A18" s="99" t="s">
        <v>49</v>
      </c>
      <c r="B18" s="100"/>
      <c r="C18" s="100"/>
      <c r="D18" s="100"/>
      <c r="E18" s="100"/>
      <c r="F18" s="100"/>
      <c r="G18" s="100"/>
      <c r="H18" s="100"/>
      <c r="I18" s="100"/>
      <c r="J18" s="101"/>
      <c r="K18" s="99" t="s">
        <v>50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1"/>
      <c r="AM18" s="99" t="s">
        <v>51</v>
      </c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1"/>
    </row>
    <row r="19" spans="1:56" ht="11" customHeight="1" x14ac:dyDescent="0.15">
      <c r="A19" s="99" t="s">
        <v>52</v>
      </c>
      <c r="B19" s="100"/>
      <c r="C19" s="100"/>
      <c r="D19" s="100"/>
      <c r="E19" s="100"/>
      <c r="F19" s="100"/>
      <c r="G19" s="100"/>
      <c r="H19" s="100"/>
      <c r="I19" s="100"/>
      <c r="J19" s="101"/>
      <c r="K19" s="99" t="s">
        <v>53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1"/>
      <c r="AM19" s="99" t="s">
        <v>54</v>
      </c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1"/>
    </row>
    <row r="20" spans="1:56" ht="11" customHeight="1" x14ac:dyDescent="0.15">
      <c r="A20" s="99" t="s">
        <v>55</v>
      </c>
      <c r="B20" s="100"/>
      <c r="C20" s="100"/>
      <c r="D20" s="100"/>
      <c r="E20" s="100"/>
      <c r="F20" s="100"/>
      <c r="G20" s="100"/>
      <c r="H20" s="100"/>
      <c r="I20" s="100"/>
      <c r="J20" s="101"/>
      <c r="K20" s="99" t="s">
        <v>56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1"/>
      <c r="AM20" s="99" t="s">
        <v>57</v>
      </c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1"/>
    </row>
    <row r="21" spans="1:56" ht="11" customHeight="1" x14ac:dyDescent="0.15">
      <c r="A21" s="99" t="s">
        <v>58</v>
      </c>
      <c r="B21" s="100"/>
      <c r="C21" s="100"/>
      <c r="D21" s="100"/>
      <c r="E21" s="100"/>
      <c r="F21" s="100"/>
      <c r="G21" s="100"/>
      <c r="H21" s="100"/>
      <c r="I21" s="100"/>
      <c r="J21" s="101"/>
      <c r="K21" s="99" t="s">
        <v>59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1"/>
      <c r="AM21" s="99" t="s">
        <v>60</v>
      </c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1"/>
    </row>
    <row r="22" spans="1:56" ht="11" customHeight="1" x14ac:dyDescent="0.15">
      <c r="A22" s="99" t="s">
        <v>61</v>
      </c>
      <c r="B22" s="100"/>
      <c r="C22" s="100"/>
      <c r="D22" s="100"/>
      <c r="E22" s="100"/>
      <c r="F22" s="100"/>
      <c r="G22" s="100"/>
      <c r="H22" s="100"/>
      <c r="I22" s="100"/>
      <c r="J22" s="101"/>
      <c r="K22" s="99" t="s">
        <v>62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1"/>
      <c r="AM22" s="99" t="s">
        <v>63</v>
      </c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1"/>
    </row>
    <row r="23" spans="1:56" ht="11" customHeight="1" x14ac:dyDescent="0.15">
      <c r="A23" s="99" t="s">
        <v>64</v>
      </c>
      <c r="B23" s="100"/>
      <c r="C23" s="100"/>
      <c r="D23" s="100"/>
      <c r="E23" s="100"/>
      <c r="F23" s="100"/>
      <c r="G23" s="100"/>
      <c r="H23" s="100"/>
      <c r="I23" s="100"/>
      <c r="J23" s="101"/>
      <c r="K23" s="99" t="s">
        <v>65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1"/>
      <c r="AM23" s="99" t="s">
        <v>66</v>
      </c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1"/>
    </row>
    <row r="24" spans="1:56" ht="11" customHeight="1" x14ac:dyDescent="0.15">
      <c r="A24" s="99" t="s">
        <v>67</v>
      </c>
      <c r="B24" s="100"/>
      <c r="C24" s="100"/>
      <c r="D24" s="100"/>
      <c r="E24" s="100"/>
      <c r="F24" s="100"/>
      <c r="G24" s="100"/>
      <c r="H24" s="100"/>
      <c r="I24" s="100"/>
      <c r="J24" s="101"/>
      <c r="K24" s="99" t="s">
        <v>68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1"/>
      <c r="AM24" s="99" t="s">
        <v>69</v>
      </c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1"/>
    </row>
    <row r="25" spans="1:56" ht="11" customHeight="1" x14ac:dyDescent="0.15">
      <c r="A25" s="99" t="s">
        <v>70</v>
      </c>
      <c r="B25" s="100"/>
      <c r="C25" s="100"/>
      <c r="D25" s="100"/>
      <c r="E25" s="100"/>
      <c r="F25" s="100"/>
      <c r="G25" s="100"/>
      <c r="H25" s="100"/>
      <c r="I25" s="100"/>
      <c r="J25" s="101"/>
      <c r="K25" s="99" t="s">
        <v>71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1"/>
      <c r="AM25" s="99" t="s">
        <v>72</v>
      </c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1"/>
    </row>
    <row r="26" spans="1:56" ht="11" customHeight="1" x14ac:dyDescent="0.15">
      <c r="A26" s="99" t="s">
        <v>73</v>
      </c>
      <c r="B26" s="100"/>
      <c r="C26" s="100"/>
      <c r="D26" s="100"/>
      <c r="E26" s="100"/>
      <c r="F26" s="100"/>
      <c r="G26" s="100"/>
      <c r="H26" s="100"/>
      <c r="I26" s="100"/>
      <c r="J26" s="101"/>
      <c r="K26" s="99" t="s">
        <v>74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1"/>
      <c r="AM26" s="99" t="s">
        <v>75</v>
      </c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1"/>
    </row>
    <row r="27" spans="1:56" ht="11" customHeight="1" x14ac:dyDescent="0.15">
      <c r="A27" s="99" t="s">
        <v>76</v>
      </c>
      <c r="B27" s="100"/>
      <c r="C27" s="100"/>
      <c r="D27" s="100"/>
      <c r="E27" s="100"/>
      <c r="F27" s="100"/>
      <c r="G27" s="100"/>
      <c r="H27" s="100"/>
      <c r="I27" s="100"/>
      <c r="J27" s="101"/>
      <c r="K27" s="99" t="s">
        <v>77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1"/>
      <c r="AM27" s="99" t="s">
        <v>78</v>
      </c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1"/>
    </row>
    <row r="28" spans="1:56" ht="11" customHeight="1" x14ac:dyDescent="0.15">
      <c r="A28" s="99" t="s">
        <v>79</v>
      </c>
      <c r="B28" s="100"/>
      <c r="C28" s="100"/>
      <c r="D28" s="100"/>
      <c r="E28" s="100"/>
      <c r="F28" s="100"/>
      <c r="G28" s="100"/>
      <c r="H28" s="100"/>
      <c r="I28" s="100"/>
      <c r="J28" s="101"/>
      <c r="K28" s="99" t="s">
        <v>80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1"/>
      <c r="AM28" s="99" t="s">
        <v>81</v>
      </c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1"/>
    </row>
    <row r="29" spans="1:56" ht="11" customHeight="1" x14ac:dyDescent="0.15">
      <c r="A29" s="99" t="s">
        <v>82</v>
      </c>
      <c r="B29" s="100"/>
      <c r="C29" s="100"/>
      <c r="D29" s="100"/>
      <c r="E29" s="100"/>
      <c r="F29" s="100"/>
      <c r="G29" s="100"/>
      <c r="H29" s="100"/>
      <c r="I29" s="100"/>
      <c r="J29" s="101"/>
      <c r="K29" s="99" t="s">
        <v>83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1"/>
      <c r="AM29" s="99" t="s">
        <v>84</v>
      </c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1"/>
    </row>
    <row r="30" spans="1:56" ht="11" customHeight="1" x14ac:dyDescent="0.15">
      <c r="A30" s="99" t="s">
        <v>85</v>
      </c>
      <c r="B30" s="100"/>
      <c r="C30" s="100"/>
      <c r="D30" s="100"/>
      <c r="E30" s="100"/>
      <c r="F30" s="100"/>
      <c r="G30" s="100"/>
      <c r="H30" s="100"/>
      <c r="I30" s="100"/>
      <c r="J30" s="101"/>
      <c r="K30" s="99" t="s">
        <v>86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1"/>
      <c r="AM30" s="99" t="s">
        <v>87</v>
      </c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1"/>
    </row>
    <row r="31" spans="1:56" ht="11" customHeight="1" x14ac:dyDescent="0.15">
      <c r="A31" s="99" t="s">
        <v>88</v>
      </c>
      <c r="B31" s="100"/>
      <c r="C31" s="100"/>
      <c r="D31" s="100"/>
      <c r="E31" s="100"/>
      <c r="F31" s="100"/>
      <c r="G31" s="100"/>
      <c r="H31" s="100"/>
      <c r="I31" s="100"/>
      <c r="J31" s="101"/>
      <c r="K31" s="99" t="s">
        <v>89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1"/>
      <c r="AM31" s="99" t="s">
        <v>90</v>
      </c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1"/>
    </row>
    <row r="32" spans="1:56" ht="11" customHeight="1" x14ac:dyDescent="0.15">
      <c r="A32" s="99" t="s">
        <v>91</v>
      </c>
      <c r="B32" s="100"/>
      <c r="C32" s="100"/>
      <c r="D32" s="100"/>
      <c r="E32" s="100"/>
      <c r="F32" s="100"/>
      <c r="G32" s="100"/>
      <c r="H32" s="100"/>
      <c r="I32" s="100"/>
      <c r="J32" s="101"/>
      <c r="K32" s="99" t="s">
        <v>92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1"/>
      <c r="AM32" s="99" t="s">
        <v>93</v>
      </c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1"/>
    </row>
    <row r="33" spans="1:57" ht="11" customHeight="1" x14ac:dyDescent="0.15">
      <c r="A33" s="99" t="s">
        <v>94</v>
      </c>
      <c r="B33" s="100"/>
      <c r="C33" s="100"/>
      <c r="D33" s="100"/>
      <c r="E33" s="100"/>
      <c r="F33" s="100"/>
      <c r="G33" s="100"/>
      <c r="H33" s="100"/>
      <c r="I33" s="100"/>
      <c r="J33" s="101"/>
      <c r="K33" s="99" t="s">
        <v>95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1"/>
      <c r="AM33" s="99" t="s">
        <v>96</v>
      </c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1"/>
    </row>
    <row r="34" spans="1:57" ht="11" customHeight="1" x14ac:dyDescent="0.15">
      <c r="A34" s="99" t="s">
        <v>97</v>
      </c>
      <c r="B34" s="100"/>
      <c r="C34" s="100"/>
      <c r="D34" s="100"/>
      <c r="E34" s="100"/>
      <c r="F34" s="100"/>
      <c r="G34" s="100"/>
      <c r="H34" s="100"/>
      <c r="I34" s="100"/>
      <c r="J34" s="101"/>
      <c r="K34" s="99" t="s">
        <v>98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1"/>
      <c r="AM34" s="99" t="s">
        <v>99</v>
      </c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1"/>
    </row>
    <row r="35" spans="1:57" ht="11" customHeight="1" x14ac:dyDescent="0.15">
      <c r="A35" s="99" t="s">
        <v>100</v>
      </c>
      <c r="B35" s="100"/>
      <c r="C35" s="100"/>
      <c r="D35" s="100"/>
      <c r="E35" s="100"/>
      <c r="F35" s="100"/>
      <c r="G35" s="100"/>
      <c r="H35" s="100"/>
      <c r="I35" s="100"/>
      <c r="J35" s="101"/>
      <c r="K35" s="99" t="s">
        <v>101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1"/>
      <c r="AM35" s="99" t="s">
        <v>102</v>
      </c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1"/>
    </row>
    <row r="36" spans="1:57" ht="11" customHeight="1" x14ac:dyDescent="0.15">
      <c r="A36" s="99" t="s">
        <v>103</v>
      </c>
      <c r="B36" s="100"/>
      <c r="C36" s="100"/>
      <c r="D36" s="100"/>
      <c r="E36" s="100"/>
      <c r="F36" s="100"/>
      <c r="G36" s="100"/>
      <c r="H36" s="100"/>
      <c r="I36" s="100"/>
      <c r="J36" s="101"/>
      <c r="K36" s="99" t="s">
        <v>104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1"/>
      <c r="AM36" s="99" t="s">
        <v>105</v>
      </c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1"/>
    </row>
    <row r="37" spans="1:57" ht="11" customHeight="1" x14ac:dyDescent="0.15">
      <c r="A37" s="99" t="s">
        <v>106</v>
      </c>
      <c r="B37" s="100"/>
      <c r="C37" s="100"/>
      <c r="D37" s="100"/>
      <c r="E37" s="100"/>
      <c r="F37" s="100"/>
      <c r="G37" s="100"/>
      <c r="H37" s="100"/>
      <c r="I37" s="100"/>
      <c r="J37" s="101"/>
      <c r="K37" s="99" t="s">
        <v>107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1"/>
      <c r="AM37" s="99" t="s">
        <v>108</v>
      </c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1"/>
    </row>
    <row r="38" spans="1:57" ht="11" customHeight="1" x14ac:dyDescent="0.15">
      <c r="A38" s="99" t="s">
        <v>109</v>
      </c>
      <c r="B38" s="100"/>
      <c r="C38" s="100"/>
      <c r="D38" s="100"/>
      <c r="E38" s="100"/>
      <c r="F38" s="100"/>
      <c r="G38" s="100"/>
      <c r="H38" s="100"/>
      <c r="I38" s="100"/>
      <c r="J38" s="101"/>
      <c r="K38" s="99" t="s">
        <v>110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1"/>
      <c r="AM38" s="99" t="s">
        <v>111</v>
      </c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1"/>
    </row>
    <row r="39" spans="1:57" ht="11" customHeight="1" x14ac:dyDescent="0.15">
      <c r="A39" s="99" t="s">
        <v>112</v>
      </c>
      <c r="B39" s="100"/>
      <c r="C39" s="100"/>
      <c r="D39" s="100"/>
      <c r="E39" s="100"/>
      <c r="F39" s="100"/>
      <c r="G39" s="100"/>
      <c r="H39" s="100"/>
      <c r="I39" s="100"/>
      <c r="J39" s="101"/>
      <c r="K39" s="99" t="s">
        <v>113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1"/>
      <c r="AM39" s="99" t="s">
        <v>114</v>
      </c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1"/>
    </row>
    <row r="40" spans="1:57" ht="11" customHeight="1" x14ac:dyDescent="0.15">
      <c r="A40" s="99" t="s">
        <v>115</v>
      </c>
      <c r="B40" s="100"/>
      <c r="C40" s="100"/>
      <c r="D40" s="100"/>
      <c r="E40" s="100"/>
      <c r="F40" s="100"/>
      <c r="G40" s="100"/>
      <c r="H40" s="100"/>
      <c r="I40" s="100"/>
      <c r="J40" s="101"/>
      <c r="K40" s="99" t="s">
        <v>116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1"/>
      <c r="AM40" s="99" t="s">
        <v>117</v>
      </c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1"/>
    </row>
    <row r="41" spans="1:57" ht="11" customHeight="1" x14ac:dyDescent="0.15">
      <c r="A41" s="99" t="s">
        <v>118</v>
      </c>
      <c r="B41" s="100"/>
      <c r="C41" s="100"/>
      <c r="D41" s="100"/>
      <c r="E41" s="100"/>
      <c r="F41" s="100"/>
      <c r="G41" s="100"/>
      <c r="H41" s="100"/>
      <c r="I41" s="100"/>
      <c r="J41" s="101"/>
      <c r="K41" s="148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</row>
    <row r="42" spans="1:57" ht="11" customHeight="1" x14ac:dyDescent="0.15">
      <c r="A42" s="7"/>
      <c r="B42" s="7"/>
      <c r="C42" s="7"/>
      <c r="D42" s="7"/>
      <c r="E42" s="7"/>
      <c r="F42" s="7"/>
      <c r="G42" s="7"/>
      <c r="H42" s="7"/>
      <c r="I42" s="7"/>
      <c r="J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</row>
    <row r="43" spans="1:57" ht="14" customHeight="1" x14ac:dyDescent="0.15">
      <c r="A43" s="1" t="s">
        <v>119</v>
      </c>
    </row>
    <row r="44" spans="1:57" ht="35" customHeight="1" x14ac:dyDescent="0.15">
      <c r="A44" s="2" t="s">
        <v>120</v>
      </c>
      <c r="B44" s="75" t="s">
        <v>121</v>
      </c>
      <c r="C44" s="76"/>
      <c r="D44" s="76"/>
      <c r="E44" s="76"/>
      <c r="F44" s="76"/>
      <c r="G44" s="77"/>
      <c r="H44" s="75" t="s">
        <v>122</v>
      </c>
      <c r="I44" s="76"/>
      <c r="J44" s="76"/>
      <c r="K44" s="76"/>
      <c r="L44" s="77"/>
      <c r="M44" s="114" t="s">
        <v>123</v>
      </c>
      <c r="N44" s="115"/>
      <c r="O44" s="115"/>
      <c r="P44" s="115"/>
      <c r="Q44" s="116"/>
      <c r="R44" s="114" t="s">
        <v>124</v>
      </c>
      <c r="S44" s="115"/>
      <c r="T44" s="115"/>
      <c r="U44" s="115"/>
      <c r="V44" s="115"/>
      <c r="W44" s="115"/>
      <c r="X44" s="116"/>
      <c r="Y44" s="114" t="s">
        <v>125</v>
      </c>
      <c r="Z44" s="115"/>
      <c r="AA44" s="115"/>
      <c r="AB44" s="115"/>
      <c r="AC44" s="115"/>
      <c r="AD44" s="116"/>
      <c r="AE44" s="75" t="s">
        <v>126</v>
      </c>
      <c r="AF44" s="76"/>
      <c r="AG44" s="76"/>
      <c r="AH44" s="76"/>
      <c r="AI44" s="76"/>
      <c r="AJ44" s="76"/>
      <c r="AK44" s="77"/>
      <c r="AL44" s="142" t="s">
        <v>127</v>
      </c>
      <c r="AM44" s="143"/>
      <c r="AN44" s="143"/>
      <c r="AO44" s="144"/>
      <c r="AP44" s="114" t="s">
        <v>128</v>
      </c>
      <c r="AQ44" s="115"/>
      <c r="AR44" s="116"/>
      <c r="AS44" s="114" t="s">
        <v>129</v>
      </c>
      <c r="AT44" s="115"/>
      <c r="AU44" s="115"/>
      <c r="AV44" s="115"/>
      <c r="AW44" s="116"/>
      <c r="AX44" s="142" t="s">
        <v>130</v>
      </c>
      <c r="AY44" s="143"/>
      <c r="AZ44" s="144"/>
      <c r="BA44" s="145" t="s">
        <v>131</v>
      </c>
      <c r="BB44" s="146"/>
      <c r="BC44" s="146"/>
      <c r="BD44" s="146"/>
      <c r="BE44" s="147"/>
    </row>
    <row r="45" spans="1:57" ht="23" customHeight="1" x14ac:dyDescent="0.15">
      <c r="A45" s="3">
        <v>2003</v>
      </c>
      <c r="B45" s="64" t="s">
        <v>132</v>
      </c>
      <c r="C45" s="65"/>
      <c r="D45" s="65"/>
      <c r="E45" s="65"/>
      <c r="F45" s="65"/>
      <c r="G45" s="66"/>
      <c r="H45" s="129">
        <v>541564919</v>
      </c>
      <c r="I45" s="130"/>
      <c r="J45" s="130"/>
      <c r="K45" s="130"/>
      <c r="L45" s="131"/>
      <c r="M45" s="67">
        <v>12027390</v>
      </c>
      <c r="N45" s="68"/>
      <c r="O45" s="68"/>
      <c r="P45" s="68"/>
      <c r="Q45" s="69"/>
      <c r="R45" s="67">
        <v>12007458</v>
      </c>
      <c r="S45" s="68"/>
      <c r="T45" s="68"/>
      <c r="U45" s="68"/>
      <c r="V45" s="68"/>
      <c r="W45" s="68"/>
      <c r="X45" s="69"/>
      <c r="Y45" s="72">
        <v>0</v>
      </c>
      <c r="Z45" s="73"/>
      <c r="AA45" s="73"/>
      <c r="AB45" s="73"/>
      <c r="AC45" s="73"/>
      <c r="AD45" s="74"/>
      <c r="AE45" s="72">
        <v>0</v>
      </c>
      <c r="AF45" s="73"/>
      <c r="AG45" s="73"/>
      <c r="AH45" s="73"/>
      <c r="AI45" s="73"/>
      <c r="AJ45" s="73"/>
      <c r="AK45" s="74"/>
      <c r="AL45" s="67">
        <v>2301</v>
      </c>
      <c r="AM45" s="68"/>
      <c r="AN45" s="68"/>
      <c r="AO45" s="69"/>
      <c r="AP45" s="67">
        <v>17631</v>
      </c>
      <c r="AQ45" s="68"/>
      <c r="AR45" s="69"/>
      <c r="AS45" s="72">
        <v>0</v>
      </c>
      <c r="AT45" s="73"/>
      <c r="AU45" s="73"/>
      <c r="AV45" s="73"/>
      <c r="AW45" s="74"/>
      <c r="AX45" s="132">
        <v>2</v>
      </c>
      <c r="AY45" s="133"/>
      <c r="AZ45" s="134"/>
      <c r="BA45" s="135">
        <v>4</v>
      </c>
      <c r="BB45" s="136"/>
      <c r="BC45" s="136"/>
      <c r="BD45" s="136"/>
      <c r="BE45" s="137"/>
    </row>
    <row r="46" spans="1:57" ht="23" customHeight="1" x14ac:dyDescent="0.15">
      <c r="A46" s="3">
        <v>2004</v>
      </c>
      <c r="B46" s="64" t="s">
        <v>132</v>
      </c>
      <c r="C46" s="65"/>
      <c r="D46" s="65"/>
      <c r="E46" s="65"/>
      <c r="F46" s="65"/>
      <c r="G46" s="66"/>
      <c r="H46" s="129">
        <v>541564919</v>
      </c>
      <c r="I46" s="130"/>
      <c r="J46" s="130"/>
      <c r="K46" s="130"/>
      <c r="L46" s="131"/>
      <c r="M46" s="67">
        <v>1155708</v>
      </c>
      <c r="N46" s="68"/>
      <c r="O46" s="68"/>
      <c r="P46" s="68"/>
      <c r="Q46" s="69"/>
      <c r="R46" s="67">
        <v>1138081</v>
      </c>
      <c r="S46" s="68"/>
      <c r="T46" s="68"/>
      <c r="U46" s="68"/>
      <c r="V46" s="68"/>
      <c r="W46" s="68"/>
      <c r="X46" s="69"/>
      <c r="Y46" s="72">
        <v>0</v>
      </c>
      <c r="Z46" s="73"/>
      <c r="AA46" s="73"/>
      <c r="AB46" s="73"/>
      <c r="AC46" s="73"/>
      <c r="AD46" s="74"/>
      <c r="AE46" s="72">
        <v>0</v>
      </c>
      <c r="AF46" s="73"/>
      <c r="AG46" s="73"/>
      <c r="AH46" s="73"/>
      <c r="AI46" s="73"/>
      <c r="AJ46" s="73"/>
      <c r="AK46" s="74"/>
      <c r="AL46" s="67">
        <v>2205</v>
      </c>
      <c r="AM46" s="68"/>
      <c r="AN46" s="68"/>
      <c r="AO46" s="69"/>
      <c r="AP46" s="67">
        <v>15422</v>
      </c>
      <c r="AQ46" s="68"/>
      <c r="AR46" s="69"/>
      <c r="AS46" s="72">
        <v>0</v>
      </c>
      <c r="AT46" s="73"/>
      <c r="AU46" s="73"/>
      <c r="AV46" s="73"/>
      <c r="AW46" s="74"/>
      <c r="AX46" s="132">
        <v>2</v>
      </c>
      <c r="AY46" s="133"/>
      <c r="AZ46" s="134"/>
      <c r="BA46" s="135">
        <v>4</v>
      </c>
      <c r="BB46" s="136"/>
      <c r="BC46" s="136"/>
      <c r="BD46" s="136"/>
      <c r="BE46" s="137"/>
    </row>
    <row r="47" spans="1:57" ht="23" customHeight="1" x14ac:dyDescent="0.15">
      <c r="A47" s="3">
        <v>2005</v>
      </c>
      <c r="B47" s="64" t="s">
        <v>132</v>
      </c>
      <c r="C47" s="65"/>
      <c r="D47" s="65"/>
      <c r="E47" s="65"/>
      <c r="F47" s="65"/>
      <c r="G47" s="66"/>
      <c r="H47" s="129">
        <v>541564919</v>
      </c>
      <c r="I47" s="130"/>
      <c r="J47" s="130"/>
      <c r="K47" s="130"/>
      <c r="L47" s="131"/>
      <c r="M47" s="67">
        <v>540514</v>
      </c>
      <c r="N47" s="68"/>
      <c r="O47" s="68"/>
      <c r="P47" s="68"/>
      <c r="Q47" s="69"/>
      <c r="R47" s="67">
        <v>537041</v>
      </c>
      <c r="S47" s="68"/>
      <c r="T47" s="68"/>
      <c r="U47" s="68"/>
      <c r="V47" s="68"/>
      <c r="W47" s="68"/>
      <c r="X47" s="69"/>
      <c r="Y47" s="72">
        <v>0</v>
      </c>
      <c r="Z47" s="73"/>
      <c r="AA47" s="73"/>
      <c r="AB47" s="73"/>
      <c r="AC47" s="73"/>
      <c r="AD47" s="74"/>
      <c r="AE47" s="72">
        <v>0</v>
      </c>
      <c r="AF47" s="73"/>
      <c r="AG47" s="73"/>
      <c r="AH47" s="73"/>
      <c r="AI47" s="73"/>
      <c r="AJ47" s="73"/>
      <c r="AK47" s="74"/>
      <c r="AL47" s="67">
        <v>2527</v>
      </c>
      <c r="AM47" s="68"/>
      <c r="AN47" s="68"/>
      <c r="AO47" s="69"/>
      <c r="AP47" s="72">
        <v>946</v>
      </c>
      <c r="AQ47" s="73"/>
      <c r="AR47" s="74"/>
      <c r="AS47" s="72">
        <v>0</v>
      </c>
      <c r="AT47" s="73"/>
      <c r="AU47" s="73"/>
      <c r="AV47" s="73"/>
      <c r="AW47" s="74"/>
      <c r="AX47" s="132">
        <v>2</v>
      </c>
      <c r="AY47" s="133"/>
      <c r="AZ47" s="134"/>
      <c r="BA47" s="135">
        <v>4</v>
      </c>
      <c r="BB47" s="136"/>
      <c r="BC47" s="136"/>
      <c r="BD47" s="136"/>
      <c r="BE47" s="137"/>
    </row>
    <row r="48" spans="1:57" ht="23" customHeight="1" x14ac:dyDescent="0.15">
      <c r="A48" s="3">
        <v>2006</v>
      </c>
      <c r="B48" s="64" t="s">
        <v>132</v>
      </c>
      <c r="C48" s="65"/>
      <c r="D48" s="65"/>
      <c r="E48" s="65"/>
      <c r="F48" s="65"/>
      <c r="G48" s="66"/>
      <c r="H48" s="129">
        <v>541564919</v>
      </c>
      <c r="I48" s="130"/>
      <c r="J48" s="130"/>
      <c r="K48" s="130"/>
      <c r="L48" s="131"/>
      <c r="M48" s="67">
        <v>1897258</v>
      </c>
      <c r="N48" s="68"/>
      <c r="O48" s="68"/>
      <c r="P48" s="68"/>
      <c r="Q48" s="69"/>
      <c r="R48" s="67">
        <v>1882062</v>
      </c>
      <c r="S48" s="68"/>
      <c r="T48" s="68"/>
      <c r="U48" s="68"/>
      <c r="V48" s="68"/>
      <c r="W48" s="68"/>
      <c r="X48" s="69"/>
      <c r="Y48" s="72">
        <v>0</v>
      </c>
      <c r="Z48" s="73"/>
      <c r="AA48" s="73"/>
      <c r="AB48" s="73"/>
      <c r="AC48" s="73"/>
      <c r="AD48" s="74"/>
      <c r="AE48" s="72">
        <v>0</v>
      </c>
      <c r="AF48" s="73"/>
      <c r="AG48" s="73"/>
      <c r="AH48" s="73"/>
      <c r="AI48" s="73"/>
      <c r="AJ48" s="73"/>
      <c r="AK48" s="74"/>
      <c r="AL48" s="72">
        <v>0</v>
      </c>
      <c r="AM48" s="73"/>
      <c r="AN48" s="73"/>
      <c r="AO48" s="74"/>
      <c r="AP48" s="67">
        <v>15196</v>
      </c>
      <c r="AQ48" s="68"/>
      <c r="AR48" s="69"/>
      <c r="AS48" s="72">
        <v>0</v>
      </c>
      <c r="AT48" s="73"/>
      <c r="AU48" s="73"/>
      <c r="AV48" s="73"/>
      <c r="AW48" s="74"/>
      <c r="AX48" s="132">
        <v>2</v>
      </c>
      <c r="AY48" s="133"/>
      <c r="AZ48" s="134"/>
      <c r="BA48" s="135">
        <v>4</v>
      </c>
      <c r="BB48" s="136"/>
      <c r="BC48" s="136"/>
      <c r="BD48" s="136"/>
      <c r="BE48" s="137"/>
    </row>
    <row r="49" spans="1:57" ht="23" customHeight="1" x14ac:dyDescent="0.15">
      <c r="A49" s="3">
        <v>2007</v>
      </c>
      <c r="B49" s="64" t="s">
        <v>132</v>
      </c>
      <c r="C49" s="65"/>
      <c r="D49" s="65"/>
      <c r="E49" s="65"/>
      <c r="F49" s="65"/>
      <c r="G49" s="66"/>
      <c r="H49" s="129">
        <v>541564919</v>
      </c>
      <c r="I49" s="130"/>
      <c r="J49" s="130"/>
      <c r="K49" s="130"/>
      <c r="L49" s="131"/>
      <c r="M49" s="67">
        <v>1228446</v>
      </c>
      <c r="N49" s="68"/>
      <c r="O49" s="68"/>
      <c r="P49" s="68"/>
      <c r="Q49" s="69"/>
      <c r="R49" s="67">
        <v>937649</v>
      </c>
      <c r="S49" s="68"/>
      <c r="T49" s="68"/>
      <c r="U49" s="68"/>
      <c r="V49" s="68"/>
      <c r="W49" s="68"/>
      <c r="X49" s="69"/>
      <c r="Y49" s="72">
        <v>0</v>
      </c>
      <c r="Z49" s="73"/>
      <c r="AA49" s="73"/>
      <c r="AB49" s="73"/>
      <c r="AC49" s="73"/>
      <c r="AD49" s="74"/>
      <c r="AE49" s="72">
        <v>0</v>
      </c>
      <c r="AF49" s="73"/>
      <c r="AG49" s="73"/>
      <c r="AH49" s="73"/>
      <c r="AI49" s="73"/>
      <c r="AJ49" s="73"/>
      <c r="AK49" s="74"/>
      <c r="AL49" s="72">
        <v>0</v>
      </c>
      <c r="AM49" s="73"/>
      <c r="AN49" s="73"/>
      <c r="AO49" s="74"/>
      <c r="AP49" s="67">
        <v>290797</v>
      </c>
      <c r="AQ49" s="68"/>
      <c r="AR49" s="69"/>
      <c r="AS49" s="72">
        <v>0</v>
      </c>
      <c r="AT49" s="73"/>
      <c r="AU49" s="73"/>
      <c r="AV49" s="73"/>
      <c r="AW49" s="74"/>
      <c r="AX49" s="132">
        <v>2</v>
      </c>
      <c r="AY49" s="133"/>
      <c r="AZ49" s="134"/>
      <c r="BA49" s="135">
        <v>4</v>
      </c>
      <c r="BB49" s="136"/>
      <c r="BC49" s="136"/>
      <c r="BD49" s="136"/>
      <c r="BE49" s="137"/>
    </row>
    <row r="50" spans="1:57" ht="23" customHeight="1" x14ac:dyDescent="0.15">
      <c r="A50" s="3">
        <v>2008</v>
      </c>
      <c r="B50" s="64" t="s">
        <v>132</v>
      </c>
      <c r="C50" s="65"/>
      <c r="D50" s="65"/>
      <c r="E50" s="65"/>
      <c r="F50" s="65"/>
      <c r="G50" s="66"/>
      <c r="H50" s="129">
        <v>541564919</v>
      </c>
      <c r="I50" s="130"/>
      <c r="J50" s="130"/>
      <c r="K50" s="130"/>
      <c r="L50" s="131"/>
      <c r="M50" s="67">
        <v>1919575</v>
      </c>
      <c r="N50" s="68"/>
      <c r="O50" s="68"/>
      <c r="P50" s="68"/>
      <c r="Q50" s="69"/>
      <c r="R50" s="67">
        <v>1886825</v>
      </c>
      <c r="S50" s="68"/>
      <c r="T50" s="68"/>
      <c r="U50" s="68"/>
      <c r="V50" s="68"/>
      <c r="W50" s="68"/>
      <c r="X50" s="69"/>
      <c r="Y50" s="72">
        <v>0</v>
      </c>
      <c r="Z50" s="73"/>
      <c r="AA50" s="73"/>
      <c r="AB50" s="73"/>
      <c r="AC50" s="73"/>
      <c r="AD50" s="74"/>
      <c r="AE50" s="72">
        <v>0</v>
      </c>
      <c r="AF50" s="73"/>
      <c r="AG50" s="73"/>
      <c r="AH50" s="73"/>
      <c r="AI50" s="73"/>
      <c r="AJ50" s="73"/>
      <c r="AK50" s="74"/>
      <c r="AL50" s="72">
        <v>0</v>
      </c>
      <c r="AM50" s="73"/>
      <c r="AN50" s="73"/>
      <c r="AO50" s="74"/>
      <c r="AP50" s="67">
        <v>32750</v>
      </c>
      <c r="AQ50" s="68"/>
      <c r="AR50" s="69"/>
      <c r="AS50" s="67">
        <v>143000</v>
      </c>
      <c r="AT50" s="68"/>
      <c r="AU50" s="68"/>
      <c r="AV50" s="68"/>
      <c r="AW50" s="69"/>
      <c r="AX50" s="132">
        <v>2</v>
      </c>
      <c r="AY50" s="133"/>
      <c r="AZ50" s="134"/>
      <c r="BA50" s="135">
        <v>4</v>
      </c>
      <c r="BB50" s="136"/>
      <c r="BC50" s="136"/>
      <c r="BD50" s="136"/>
      <c r="BE50" s="137"/>
    </row>
    <row r="51" spans="1:57" ht="23" customHeight="1" x14ac:dyDescent="0.15">
      <c r="A51" s="3">
        <v>2009</v>
      </c>
      <c r="B51" s="64" t="s">
        <v>132</v>
      </c>
      <c r="C51" s="65"/>
      <c r="D51" s="65"/>
      <c r="E51" s="65"/>
      <c r="F51" s="65"/>
      <c r="G51" s="66"/>
      <c r="H51" s="129">
        <v>541564919</v>
      </c>
      <c r="I51" s="130"/>
      <c r="J51" s="130"/>
      <c r="K51" s="130"/>
      <c r="L51" s="131"/>
      <c r="M51" s="67">
        <v>1819507</v>
      </c>
      <c r="N51" s="68"/>
      <c r="O51" s="68"/>
      <c r="P51" s="68"/>
      <c r="Q51" s="69"/>
      <c r="R51" s="67">
        <v>1815145</v>
      </c>
      <c r="S51" s="68"/>
      <c r="T51" s="68"/>
      <c r="U51" s="68"/>
      <c r="V51" s="68"/>
      <c r="W51" s="68"/>
      <c r="X51" s="69"/>
      <c r="Y51" s="67">
        <v>4587</v>
      </c>
      <c r="Z51" s="68"/>
      <c r="AA51" s="68"/>
      <c r="AB51" s="68"/>
      <c r="AC51" s="68"/>
      <c r="AD51" s="69"/>
      <c r="AE51" s="72">
        <v>0</v>
      </c>
      <c r="AF51" s="73"/>
      <c r="AG51" s="73"/>
      <c r="AH51" s="73"/>
      <c r="AI51" s="73"/>
      <c r="AJ51" s="73"/>
      <c r="AK51" s="74"/>
      <c r="AL51" s="72">
        <v>0</v>
      </c>
      <c r="AM51" s="73"/>
      <c r="AN51" s="73"/>
      <c r="AO51" s="74"/>
      <c r="AP51" s="72">
        <v>0</v>
      </c>
      <c r="AQ51" s="73"/>
      <c r="AR51" s="74"/>
      <c r="AS51" s="67">
        <v>35000</v>
      </c>
      <c r="AT51" s="68"/>
      <c r="AU51" s="68"/>
      <c r="AV51" s="68"/>
      <c r="AW51" s="69"/>
      <c r="AX51" s="132">
        <v>2</v>
      </c>
      <c r="AY51" s="133"/>
      <c r="AZ51" s="134"/>
      <c r="BA51" s="135">
        <v>4</v>
      </c>
      <c r="BB51" s="136"/>
      <c r="BC51" s="136"/>
      <c r="BD51" s="136"/>
      <c r="BE51" s="137"/>
    </row>
    <row r="52" spans="1:57" ht="23" customHeight="1" x14ac:dyDescent="0.15">
      <c r="A52" s="3">
        <v>2010</v>
      </c>
      <c r="B52" s="64" t="s">
        <v>132</v>
      </c>
      <c r="C52" s="65"/>
      <c r="D52" s="65"/>
      <c r="E52" s="65"/>
      <c r="F52" s="65"/>
      <c r="G52" s="66"/>
      <c r="H52" s="129">
        <v>541564919</v>
      </c>
      <c r="I52" s="130"/>
      <c r="J52" s="130"/>
      <c r="K52" s="130"/>
      <c r="L52" s="131"/>
      <c r="M52" s="67">
        <v>16009933</v>
      </c>
      <c r="N52" s="68"/>
      <c r="O52" s="68"/>
      <c r="P52" s="68"/>
      <c r="Q52" s="69"/>
      <c r="R52" s="67">
        <v>16006378</v>
      </c>
      <c r="S52" s="68"/>
      <c r="T52" s="68"/>
      <c r="U52" s="68"/>
      <c r="V52" s="68"/>
      <c r="W52" s="68"/>
      <c r="X52" s="69"/>
      <c r="Y52" s="72">
        <v>629</v>
      </c>
      <c r="Z52" s="73"/>
      <c r="AA52" s="73"/>
      <c r="AB52" s="73"/>
      <c r="AC52" s="73"/>
      <c r="AD52" s="74"/>
      <c r="AE52" s="72">
        <v>0</v>
      </c>
      <c r="AF52" s="73"/>
      <c r="AG52" s="73"/>
      <c r="AH52" s="73"/>
      <c r="AI52" s="73"/>
      <c r="AJ52" s="73"/>
      <c r="AK52" s="74"/>
      <c r="AL52" s="67">
        <v>2926</v>
      </c>
      <c r="AM52" s="68"/>
      <c r="AN52" s="68"/>
      <c r="AO52" s="69"/>
      <c r="AP52" s="72">
        <v>0</v>
      </c>
      <c r="AQ52" s="73"/>
      <c r="AR52" s="74"/>
      <c r="AS52" s="67">
        <v>25000</v>
      </c>
      <c r="AT52" s="68"/>
      <c r="AU52" s="68"/>
      <c r="AV52" s="68"/>
      <c r="AW52" s="69"/>
      <c r="AX52" s="132">
        <v>2</v>
      </c>
      <c r="AY52" s="133"/>
      <c r="AZ52" s="134"/>
      <c r="BA52" s="135">
        <v>4</v>
      </c>
      <c r="BB52" s="136"/>
      <c r="BC52" s="136"/>
      <c r="BD52" s="136"/>
      <c r="BE52" s="137"/>
    </row>
    <row r="53" spans="1:57" ht="23" customHeight="1" x14ac:dyDescent="0.15">
      <c r="A53" s="3">
        <v>2003</v>
      </c>
      <c r="B53" s="64" t="s">
        <v>133</v>
      </c>
      <c r="C53" s="65"/>
      <c r="D53" s="65"/>
      <c r="E53" s="65"/>
      <c r="F53" s="65"/>
      <c r="G53" s="66"/>
      <c r="H53" s="129">
        <v>521823181</v>
      </c>
      <c r="I53" s="130"/>
      <c r="J53" s="130"/>
      <c r="K53" s="130"/>
      <c r="L53" s="131"/>
      <c r="M53" s="67">
        <v>2837</v>
      </c>
      <c r="N53" s="68"/>
      <c r="O53" s="68"/>
      <c r="P53" s="68"/>
      <c r="Q53" s="69"/>
      <c r="R53" s="67">
        <v>28000</v>
      </c>
      <c r="S53" s="68"/>
      <c r="T53" s="68"/>
      <c r="U53" s="68"/>
      <c r="V53" s="68"/>
      <c r="W53" s="68"/>
      <c r="X53" s="69"/>
      <c r="Y53" s="72">
        <v>0</v>
      </c>
      <c r="Z53" s="73"/>
      <c r="AA53" s="73"/>
      <c r="AB53" s="73"/>
      <c r="AC53" s="73"/>
      <c r="AD53" s="74"/>
      <c r="AE53" s="72">
        <v>0</v>
      </c>
      <c r="AF53" s="73"/>
      <c r="AG53" s="73"/>
      <c r="AH53" s="73"/>
      <c r="AI53" s="73"/>
      <c r="AJ53" s="73"/>
      <c r="AK53" s="74"/>
      <c r="AL53" s="67">
        <v>-25163</v>
      </c>
      <c r="AM53" s="68"/>
      <c r="AN53" s="68"/>
      <c r="AO53" s="69"/>
      <c r="AP53" s="72">
        <v>0</v>
      </c>
      <c r="AQ53" s="73"/>
      <c r="AR53" s="74"/>
      <c r="AS53" s="70"/>
      <c r="AT53" s="141"/>
      <c r="AU53" s="141"/>
      <c r="AV53" s="141"/>
      <c r="AW53" s="71"/>
      <c r="AX53" s="132">
        <v>2</v>
      </c>
      <c r="AY53" s="133"/>
      <c r="AZ53" s="134"/>
      <c r="BA53" s="135">
        <v>3</v>
      </c>
      <c r="BB53" s="136"/>
      <c r="BC53" s="136"/>
      <c r="BD53" s="136"/>
      <c r="BE53" s="137"/>
    </row>
    <row r="54" spans="1:57" ht="23" customHeight="1" x14ac:dyDescent="0.15">
      <c r="A54" s="3">
        <v>2004</v>
      </c>
      <c r="B54" s="64" t="s">
        <v>133</v>
      </c>
      <c r="C54" s="65"/>
      <c r="D54" s="65"/>
      <c r="E54" s="65"/>
      <c r="F54" s="65"/>
      <c r="G54" s="66"/>
      <c r="H54" s="129">
        <v>521823181</v>
      </c>
      <c r="I54" s="130"/>
      <c r="J54" s="130"/>
      <c r="K54" s="130"/>
      <c r="L54" s="131"/>
      <c r="M54" s="67">
        <v>53683</v>
      </c>
      <c r="N54" s="68"/>
      <c r="O54" s="68"/>
      <c r="P54" s="68"/>
      <c r="Q54" s="69"/>
      <c r="R54" s="67">
        <v>53500</v>
      </c>
      <c r="S54" s="68"/>
      <c r="T54" s="68"/>
      <c r="U54" s="68"/>
      <c r="V54" s="68"/>
      <c r="W54" s="68"/>
      <c r="X54" s="69"/>
      <c r="Y54" s="72">
        <v>0</v>
      </c>
      <c r="Z54" s="73"/>
      <c r="AA54" s="73"/>
      <c r="AB54" s="73"/>
      <c r="AC54" s="73"/>
      <c r="AD54" s="74"/>
      <c r="AE54" s="72">
        <v>0</v>
      </c>
      <c r="AF54" s="73"/>
      <c r="AG54" s="73"/>
      <c r="AH54" s="73"/>
      <c r="AI54" s="73"/>
      <c r="AJ54" s="73"/>
      <c r="AK54" s="74"/>
      <c r="AL54" s="72">
        <v>183</v>
      </c>
      <c r="AM54" s="73"/>
      <c r="AN54" s="73"/>
      <c r="AO54" s="74"/>
      <c r="AP54" s="72">
        <v>0</v>
      </c>
      <c r="AQ54" s="73"/>
      <c r="AR54" s="74"/>
      <c r="AS54" s="70"/>
      <c r="AT54" s="141"/>
      <c r="AU54" s="141"/>
      <c r="AV54" s="141"/>
      <c r="AW54" s="71"/>
      <c r="AX54" s="132">
        <v>2</v>
      </c>
      <c r="AY54" s="133"/>
      <c r="AZ54" s="134"/>
      <c r="BA54" s="135">
        <v>3</v>
      </c>
      <c r="BB54" s="136"/>
      <c r="BC54" s="136"/>
      <c r="BD54" s="136"/>
      <c r="BE54" s="137"/>
    </row>
    <row r="55" spans="1:57" ht="23" customHeight="1" x14ac:dyDescent="0.15">
      <c r="A55" s="3">
        <v>2005</v>
      </c>
      <c r="B55" s="64" t="s">
        <v>133</v>
      </c>
      <c r="C55" s="65"/>
      <c r="D55" s="65"/>
      <c r="E55" s="65"/>
      <c r="F55" s="65"/>
      <c r="G55" s="66"/>
      <c r="H55" s="129">
        <v>521823181</v>
      </c>
      <c r="I55" s="130"/>
      <c r="J55" s="130"/>
      <c r="K55" s="130"/>
      <c r="L55" s="131"/>
      <c r="M55" s="67">
        <v>48262</v>
      </c>
      <c r="N55" s="68"/>
      <c r="O55" s="68"/>
      <c r="P55" s="68"/>
      <c r="Q55" s="69"/>
      <c r="R55" s="67">
        <v>48000</v>
      </c>
      <c r="S55" s="68"/>
      <c r="T55" s="68"/>
      <c r="U55" s="68"/>
      <c r="V55" s="68"/>
      <c r="W55" s="68"/>
      <c r="X55" s="69"/>
      <c r="Y55" s="72">
        <v>0</v>
      </c>
      <c r="Z55" s="73"/>
      <c r="AA55" s="73"/>
      <c r="AB55" s="73"/>
      <c r="AC55" s="73"/>
      <c r="AD55" s="74"/>
      <c r="AE55" s="72">
        <v>0</v>
      </c>
      <c r="AF55" s="73"/>
      <c r="AG55" s="73"/>
      <c r="AH55" s="73"/>
      <c r="AI55" s="73"/>
      <c r="AJ55" s="73"/>
      <c r="AK55" s="74"/>
      <c r="AL55" s="72">
        <v>262</v>
      </c>
      <c r="AM55" s="73"/>
      <c r="AN55" s="73"/>
      <c r="AO55" s="74"/>
      <c r="AP55" s="72">
        <v>0</v>
      </c>
      <c r="AQ55" s="73"/>
      <c r="AR55" s="74"/>
      <c r="AS55" s="70"/>
      <c r="AT55" s="141"/>
      <c r="AU55" s="141"/>
      <c r="AV55" s="141"/>
      <c r="AW55" s="71"/>
      <c r="AX55" s="132">
        <v>2</v>
      </c>
      <c r="AY55" s="133"/>
      <c r="AZ55" s="134"/>
      <c r="BA55" s="135">
        <v>3</v>
      </c>
      <c r="BB55" s="136"/>
      <c r="BC55" s="136"/>
      <c r="BD55" s="136"/>
      <c r="BE55" s="137"/>
    </row>
    <row r="56" spans="1:57" ht="23" customHeight="1" x14ac:dyDescent="0.15">
      <c r="A56" s="3">
        <v>2003</v>
      </c>
      <c r="B56" s="64" t="s">
        <v>134</v>
      </c>
      <c r="C56" s="65"/>
      <c r="D56" s="65"/>
      <c r="E56" s="65"/>
      <c r="F56" s="65"/>
      <c r="G56" s="66"/>
      <c r="H56" s="129">
        <v>521236554</v>
      </c>
      <c r="I56" s="130"/>
      <c r="J56" s="130"/>
      <c r="K56" s="130"/>
      <c r="L56" s="131"/>
      <c r="M56" s="67">
        <v>252200</v>
      </c>
      <c r="N56" s="68"/>
      <c r="O56" s="68"/>
      <c r="P56" s="68"/>
      <c r="Q56" s="69"/>
      <c r="R56" s="67">
        <v>223229</v>
      </c>
      <c r="S56" s="68"/>
      <c r="T56" s="68"/>
      <c r="U56" s="68"/>
      <c r="V56" s="68"/>
      <c r="W56" s="68"/>
      <c r="X56" s="69"/>
      <c r="Y56" s="67">
        <v>26029</v>
      </c>
      <c r="Z56" s="68"/>
      <c r="AA56" s="68"/>
      <c r="AB56" s="68"/>
      <c r="AC56" s="68"/>
      <c r="AD56" s="69"/>
      <c r="AE56" s="72">
        <v>0</v>
      </c>
      <c r="AF56" s="73"/>
      <c r="AG56" s="73"/>
      <c r="AH56" s="73"/>
      <c r="AI56" s="73"/>
      <c r="AJ56" s="73"/>
      <c r="AK56" s="74"/>
      <c r="AL56" s="67">
        <v>2942</v>
      </c>
      <c r="AM56" s="68"/>
      <c r="AN56" s="68"/>
      <c r="AO56" s="69"/>
      <c r="AP56" s="72">
        <v>0</v>
      </c>
      <c r="AQ56" s="73"/>
      <c r="AR56" s="74"/>
      <c r="AS56" s="72">
        <v>0</v>
      </c>
      <c r="AT56" s="73"/>
      <c r="AU56" s="73"/>
      <c r="AV56" s="73"/>
      <c r="AW56" s="74"/>
      <c r="AX56" s="132">
        <v>2</v>
      </c>
      <c r="AY56" s="133"/>
      <c r="AZ56" s="134"/>
      <c r="BA56" s="135">
        <v>3</v>
      </c>
      <c r="BB56" s="136"/>
      <c r="BC56" s="136"/>
      <c r="BD56" s="136"/>
      <c r="BE56" s="137"/>
    </row>
    <row r="57" spans="1:57" ht="23" customHeight="1" x14ac:dyDescent="0.15">
      <c r="A57" s="3">
        <v>2004</v>
      </c>
      <c r="B57" s="64" t="s">
        <v>134</v>
      </c>
      <c r="C57" s="65"/>
      <c r="D57" s="65"/>
      <c r="E57" s="65"/>
      <c r="F57" s="65"/>
      <c r="G57" s="66"/>
      <c r="H57" s="129">
        <v>521236554</v>
      </c>
      <c r="I57" s="130"/>
      <c r="J57" s="130"/>
      <c r="K57" s="130"/>
      <c r="L57" s="131"/>
      <c r="M57" s="67">
        <v>154297</v>
      </c>
      <c r="N57" s="68"/>
      <c r="O57" s="68"/>
      <c r="P57" s="68"/>
      <c r="Q57" s="69"/>
      <c r="R57" s="67">
        <v>139445</v>
      </c>
      <c r="S57" s="68"/>
      <c r="T57" s="68"/>
      <c r="U57" s="68"/>
      <c r="V57" s="68"/>
      <c r="W57" s="68"/>
      <c r="X57" s="69"/>
      <c r="Y57" s="67">
        <v>11832</v>
      </c>
      <c r="Z57" s="68"/>
      <c r="AA57" s="68"/>
      <c r="AB57" s="68"/>
      <c r="AC57" s="68"/>
      <c r="AD57" s="69"/>
      <c r="AE57" s="72">
        <v>0</v>
      </c>
      <c r="AF57" s="73"/>
      <c r="AG57" s="73"/>
      <c r="AH57" s="73"/>
      <c r="AI57" s="73"/>
      <c r="AJ57" s="73"/>
      <c r="AK57" s="74"/>
      <c r="AL57" s="67">
        <v>3020</v>
      </c>
      <c r="AM57" s="68"/>
      <c r="AN57" s="68"/>
      <c r="AO57" s="69"/>
      <c r="AP57" s="72">
        <v>0</v>
      </c>
      <c r="AQ57" s="73"/>
      <c r="AR57" s="74"/>
      <c r="AS57" s="72">
        <v>0</v>
      </c>
      <c r="AT57" s="73"/>
      <c r="AU57" s="73"/>
      <c r="AV57" s="73"/>
      <c r="AW57" s="74"/>
      <c r="AX57" s="132">
        <v>2</v>
      </c>
      <c r="AY57" s="133"/>
      <c r="AZ57" s="134"/>
      <c r="BA57" s="135">
        <v>3</v>
      </c>
      <c r="BB57" s="136"/>
      <c r="BC57" s="136"/>
      <c r="BD57" s="136"/>
      <c r="BE57" s="137"/>
    </row>
    <row r="58" spans="1:57" ht="23" customHeight="1" x14ac:dyDescent="0.15">
      <c r="A58" s="3">
        <v>2005</v>
      </c>
      <c r="B58" s="64" t="s">
        <v>134</v>
      </c>
      <c r="C58" s="65"/>
      <c r="D58" s="65"/>
      <c r="E58" s="65"/>
      <c r="F58" s="65"/>
      <c r="G58" s="66"/>
      <c r="H58" s="129">
        <v>521236554</v>
      </c>
      <c r="I58" s="130"/>
      <c r="J58" s="130"/>
      <c r="K58" s="130"/>
      <c r="L58" s="131"/>
      <c r="M58" s="67">
        <v>270268</v>
      </c>
      <c r="N58" s="68"/>
      <c r="O58" s="68"/>
      <c r="P58" s="68"/>
      <c r="Q58" s="69"/>
      <c r="R58" s="67">
        <v>262428</v>
      </c>
      <c r="S58" s="68"/>
      <c r="T58" s="68"/>
      <c r="U58" s="68"/>
      <c r="V58" s="68"/>
      <c r="W58" s="68"/>
      <c r="X58" s="69"/>
      <c r="Y58" s="67">
        <v>4670</v>
      </c>
      <c r="Z58" s="68"/>
      <c r="AA58" s="68"/>
      <c r="AB58" s="68"/>
      <c r="AC58" s="68"/>
      <c r="AD58" s="69"/>
      <c r="AE58" s="72">
        <v>0</v>
      </c>
      <c r="AF58" s="73"/>
      <c r="AG58" s="73"/>
      <c r="AH58" s="73"/>
      <c r="AI58" s="73"/>
      <c r="AJ58" s="73"/>
      <c r="AK58" s="74"/>
      <c r="AL58" s="67">
        <v>3170</v>
      </c>
      <c r="AM58" s="68"/>
      <c r="AN58" s="68"/>
      <c r="AO58" s="69"/>
      <c r="AP58" s="72">
        <v>0</v>
      </c>
      <c r="AQ58" s="73"/>
      <c r="AR58" s="74"/>
      <c r="AS58" s="72">
        <v>0</v>
      </c>
      <c r="AT58" s="73"/>
      <c r="AU58" s="73"/>
      <c r="AV58" s="73"/>
      <c r="AW58" s="74"/>
      <c r="AX58" s="132">
        <v>2</v>
      </c>
      <c r="AY58" s="133"/>
      <c r="AZ58" s="134"/>
      <c r="BA58" s="135">
        <v>3</v>
      </c>
      <c r="BB58" s="136"/>
      <c r="BC58" s="136"/>
      <c r="BD58" s="136"/>
      <c r="BE58" s="137"/>
    </row>
    <row r="59" spans="1:57" ht="23" customHeight="1" x14ac:dyDescent="0.15">
      <c r="A59" s="3">
        <v>2006</v>
      </c>
      <c r="B59" s="64" t="s">
        <v>134</v>
      </c>
      <c r="C59" s="65"/>
      <c r="D59" s="65"/>
      <c r="E59" s="65"/>
      <c r="F59" s="65"/>
      <c r="G59" s="66"/>
      <c r="H59" s="129">
        <v>521236554</v>
      </c>
      <c r="I59" s="130"/>
      <c r="J59" s="130"/>
      <c r="K59" s="130"/>
      <c r="L59" s="131"/>
      <c r="M59" s="67">
        <v>240709</v>
      </c>
      <c r="N59" s="68"/>
      <c r="O59" s="68"/>
      <c r="P59" s="68"/>
      <c r="Q59" s="69"/>
      <c r="R59" s="67">
        <v>227075</v>
      </c>
      <c r="S59" s="68"/>
      <c r="T59" s="68"/>
      <c r="U59" s="68"/>
      <c r="V59" s="68"/>
      <c r="W59" s="68"/>
      <c r="X59" s="69"/>
      <c r="Y59" s="67">
        <v>10668</v>
      </c>
      <c r="Z59" s="68"/>
      <c r="AA59" s="68"/>
      <c r="AB59" s="68"/>
      <c r="AC59" s="68"/>
      <c r="AD59" s="69"/>
      <c r="AE59" s="72">
        <v>0</v>
      </c>
      <c r="AF59" s="73"/>
      <c r="AG59" s="73"/>
      <c r="AH59" s="73"/>
      <c r="AI59" s="73"/>
      <c r="AJ59" s="73"/>
      <c r="AK59" s="74"/>
      <c r="AL59" s="67">
        <v>2966</v>
      </c>
      <c r="AM59" s="68"/>
      <c r="AN59" s="68"/>
      <c r="AO59" s="69"/>
      <c r="AP59" s="72">
        <v>0</v>
      </c>
      <c r="AQ59" s="73"/>
      <c r="AR59" s="74"/>
      <c r="AS59" s="72">
        <v>0</v>
      </c>
      <c r="AT59" s="73"/>
      <c r="AU59" s="73"/>
      <c r="AV59" s="73"/>
      <c r="AW59" s="74"/>
      <c r="AX59" s="132">
        <v>2</v>
      </c>
      <c r="AY59" s="133"/>
      <c r="AZ59" s="134"/>
      <c r="BA59" s="135">
        <v>3</v>
      </c>
      <c r="BB59" s="136"/>
      <c r="BC59" s="136"/>
      <c r="BD59" s="136"/>
      <c r="BE59" s="137"/>
    </row>
    <row r="60" spans="1:57" ht="23" customHeight="1" x14ac:dyDescent="0.15">
      <c r="A60" s="3">
        <v>2007</v>
      </c>
      <c r="B60" s="64" t="s">
        <v>134</v>
      </c>
      <c r="C60" s="65"/>
      <c r="D60" s="65"/>
      <c r="E60" s="65"/>
      <c r="F60" s="65"/>
      <c r="G60" s="66"/>
      <c r="H60" s="129">
        <v>521236554</v>
      </c>
      <c r="I60" s="130"/>
      <c r="J60" s="130"/>
      <c r="K60" s="130"/>
      <c r="L60" s="131"/>
      <c r="M60" s="67">
        <v>256533</v>
      </c>
      <c r="N60" s="68"/>
      <c r="O60" s="68"/>
      <c r="P60" s="68"/>
      <c r="Q60" s="69"/>
      <c r="R60" s="67">
        <v>236500</v>
      </c>
      <c r="S60" s="68"/>
      <c r="T60" s="68"/>
      <c r="U60" s="68"/>
      <c r="V60" s="68"/>
      <c r="W60" s="68"/>
      <c r="X60" s="69"/>
      <c r="Y60" s="67">
        <v>17203</v>
      </c>
      <c r="Z60" s="68"/>
      <c r="AA60" s="68"/>
      <c r="AB60" s="68"/>
      <c r="AC60" s="68"/>
      <c r="AD60" s="69"/>
      <c r="AE60" s="72">
        <v>0</v>
      </c>
      <c r="AF60" s="73"/>
      <c r="AG60" s="73"/>
      <c r="AH60" s="73"/>
      <c r="AI60" s="73"/>
      <c r="AJ60" s="73"/>
      <c r="AK60" s="74"/>
      <c r="AL60" s="67">
        <v>2830</v>
      </c>
      <c r="AM60" s="68"/>
      <c r="AN60" s="68"/>
      <c r="AO60" s="69"/>
      <c r="AP60" s="72">
        <v>0</v>
      </c>
      <c r="AQ60" s="73"/>
      <c r="AR60" s="74"/>
      <c r="AS60" s="72">
        <v>0</v>
      </c>
      <c r="AT60" s="73"/>
      <c r="AU60" s="73"/>
      <c r="AV60" s="73"/>
      <c r="AW60" s="74"/>
      <c r="AX60" s="132">
        <v>2</v>
      </c>
      <c r="AY60" s="133"/>
      <c r="AZ60" s="134"/>
      <c r="BA60" s="135">
        <v>3</v>
      </c>
      <c r="BB60" s="136"/>
      <c r="BC60" s="136"/>
      <c r="BD60" s="136"/>
      <c r="BE60" s="137"/>
    </row>
    <row r="61" spans="1:57" ht="23" customHeight="1" x14ac:dyDescent="0.15">
      <c r="A61" s="3">
        <v>2008</v>
      </c>
      <c r="B61" s="64" t="s">
        <v>134</v>
      </c>
      <c r="C61" s="65"/>
      <c r="D61" s="65"/>
      <c r="E61" s="65"/>
      <c r="F61" s="65"/>
      <c r="G61" s="66"/>
      <c r="H61" s="129">
        <v>521236554</v>
      </c>
      <c r="I61" s="130"/>
      <c r="J61" s="130"/>
      <c r="K61" s="130"/>
      <c r="L61" s="131"/>
      <c r="M61" s="67">
        <v>330387</v>
      </c>
      <c r="N61" s="68"/>
      <c r="O61" s="68"/>
      <c r="P61" s="68"/>
      <c r="Q61" s="69"/>
      <c r="R61" s="67">
        <v>312500</v>
      </c>
      <c r="S61" s="68"/>
      <c r="T61" s="68"/>
      <c r="U61" s="68"/>
      <c r="V61" s="68"/>
      <c r="W61" s="68"/>
      <c r="X61" s="69"/>
      <c r="Y61" s="67">
        <v>15010</v>
      </c>
      <c r="Z61" s="68"/>
      <c r="AA61" s="68"/>
      <c r="AB61" s="68"/>
      <c r="AC61" s="68"/>
      <c r="AD61" s="69"/>
      <c r="AE61" s="72">
        <v>0</v>
      </c>
      <c r="AF61" s="73"/>
      <c r="AG61" s="73"/>
      <c r="AH61" s="73"/>
      <c r="AI61" s="73"/>
      <c r="AJ61" s="73"/>
      <c r="AK61" s="74"/>
      <c r="AL61" s="67">
        <v>2877</v>
      </c>
      <c r="AM61" s="68"/>
      <c r="AN61" s="68"/>
      <c r="AO61" s="69"/>
      <c r="AP61" s="72">
        <v>0</v>
      </c>
      <c r="AQ61" s="73"/>
      <c r="AR61" s="74"/>
      <c r="AS61" s="72">
        <v>0</v>
      </c>
      <c r="AT61" s="73"/>
      <c r="AU61" s="73"/>
      <c r="AV61" s="73"/>
      <c r="AW61" s="74"/>
      <c r="AX61" s="132">
        <v>2</v>
      </c>
      <c r="AY61" s="133"/>
      <c r="AZ61" s="134"/>
      <c r="BA61" s="135">
        <v>3</v>
      </c>
      <c r="BB61" s="136"/>
      <c r="BC61" s="136"/>
      <c r="BD61" s="136"/>
      <c r="BE61" s="137"/>
    </row>
    <row r="62" spans="1:57" ht="23" customHeight="1" x14ac:dyDescent="0.15">
      <c r="A62" s="3">
        <v>2009</v>
      </c>
      <c r="B62" s="64" t="s">
        <v>134</v>
      </c>
      <c r="C62" s="65"/>
      <c r="D62" s="65"/>
      <c r="E62" s="65"/>
      <c r="F62" s="65"/>
      <c r="G62" s="66"/>
      <c r="H62" s="129">
        <v>521236554</v>
      </c>
      <c r="I62" s="130"/>
      <c r="J62" s="130"/>
      <c r="K62" s="130"/>
      <c r="L62" s="131"/>
      <c r="M62" s="67">
        <v>339476</v>
      </c>
      <c r="N62" s="68"/>
      <c r="O62" s="68"/>
      <c r="P62" s="68"/>
      <c r="Q62" s="69"/>
      <c r="R62" s="67">
        <v>326000</v>
      </c>
      <c r="S62" s="68"/>
      <c r="T62" s="68"/>
      <c r="U62" s="68"/>
      <c r="V62" s="68"/>
      <c r="W62" s="68"/>
      <c r="X62" s="69"/>
      <c r="Y62" s="67">
        <v>10543</v>
      </c>
      <c r="Z62" s="68"/>
      <c r="AA62" s="68"/>
      <c r="AB62" s="68"/>
      <c r="AC62" s="68"/>
      <c r="AD62" s="69"/>
      <c r="AE62" s="72">
        <v>0</v>
      </c>
      <c r="AF62" s="73"/>
      <c r="AG62" s="73"/>
      <c r="AH62" s="73"/>
      <c r="AI62" s="73"/>
      <c r="AJ62" s="73"/>
      <c r="AK62" s="74"/>
      <c r="AL62" s="67">
        <v>2933</v>
      </c>
      <c r="AM62" s="68"/>
      <c r="AN62" s="68"/>
      <c r="AO62" s="69"/>
      <c r="AP62" s="72">
        <v>0</v>
      </c>
      <c r="AQ62" s="73"/>
      <c r="AR62" s="74"/>
      <c r="AS62" s="72">
        <v>0</v>
      </c>
      <c r="AT62" s="73"/>
      <c r="AU62" s="73"/>
      <c r="AV62" s="73"/>
      <c r="AW62" s="74"/>
      <c r="AX62" s="132">
        <v>2</v>
      </c>
      <c r="AY62" s="133"/>
      <c r="AZ62" s="134"/>
      <c r="BA62" s="135">
        <v>3</v>
      </c>
      <c r="BB62" s="136"/>
      <c r="BC62" s="136"/>
      <c r="BD62" s="136"/>
      <c r="BE62" s="137"/>
    </row>
    <row r="63" spans="1:57" ht="23" customHeight="1" x14ac:dyDescent="0.15">
      <c r="A63" s="3">
        <v>2010</v>
      </c>
      <c r="B63" s="64" t="s">
        <v>134</v>
      </c>
      <c r="C63" s="65"/>
      <c r="D63" s="65"/>
      <c r="E63" s="65"/>
      <c r="F63" s="65"/>
      <c r="G63" s="66"/>
      <c r="H63" s="129">
        <v>521236554</v>
      </c>
      <c r="I63" s="130"/>
      <c r="J63" s="130"/>
      <c r="K63" s="130"/>
      <c r="L63" s="131"/>
      <c r="M63" s="67">
        <v>312535</v>
      </c>
      <c r="N63" s="68"/>
      <c r="O63" s="68"/>
      <c r="P63" s="68"/>
      <c r="Q63" s="69"/>
      <c r="R63" s="67">
        <v>309600</v>
      </c>
      <c r="S63" s="68"/>
      <c r="T63" s="68"/>
      <c r="U63" s="68"/>
      <c r="V63" s="68"/>
      <c r="W63" s="68"/>
      <c r="X63" s="69"/>
      <c r="Y63" s="72">
        <v>0</v>
      </c>
      <c r="Z63" s="73"/>
      <c r="AA63" s="73"/>
      <c r="AB63" s="73"/>
      <c r="AC63" s="73"/>
      <c r="AD63" s="74"/>
      <c r="AE63" s="72">
        <v>0</v>
      </c>
      <c r="AF63" s="73"/>
      <c r="AG63" s="73"/>
      <c r="AH63" s="73"/>
      <c r="AI63" s="73"/>
      <c r="AJ63" s="73"/>
      <c r="AK63" s="74"/>
      <c r="AL63" s="67">
        <v>2935</v>
      </c>
      <c r="AM63" s="68"/>
      <c r="AN63" s="68"/>
      <c r="AO63" s="69"/>
      <c r="AP63" s="72">
        <v>0</v>
      </c>
      <c r="AQ63" s="73"/>
      <c r="AR63" s="74"/>
      <c r="AS63" s="72">
        <v>0</v>
      </c>
      <c r="AT63" s="73"/>
      <c r="AU63" s="73"/>
      <c r="AV63" s="73"/>
      <c r="AW63" s="74"/>
      <c r="AX63" s="132">
        <v>2</v>
      </c>
      <c r="AY63" s="133"/>
      <c r="AZ63" s="134"/>
      <c r="BA63" s="135">
        <v>3</v>
      </c>
      <c r="BB63" s="136"/>
      <c r="BC63" s="136"/>
      <c r="BD63" s="136"/>
      <c r="BE63" s="137"/>
    </row>
    <row r="64" spans="1:57" ht="23" customHeight="1" x14ac:dyDescent="0.15">
      <c r="A64" s="3">
        <v>2003</v>
      </c>
      <c r="B64" s="64" t="s">
        <v>135</v>
      </c>
      <c r="C64" s="65"/>
      <c r="D64" s="65"/>
      <c r="E64" s="65"/>
      <c r="F64" s="65"/>
      <c r="G64" s="66"/>
      <c r="H64" s="129">
        <v>521799853</v>
      </c>
      <c r="I64" s="130"/>
      <c r="J64" s="130"/>
      <c r="K64" s="130"/>
      <c r="L64" s="131"/>
      <c r="M64" s="67">
        <v>5093543</v>
      </c>
      <c r="N64" s="68"/>
      <c r="O64" s="68"/>
      <c r="P64" s="68"/>
      <c r="Q64" s="69"/>
      <c r="R64" s="67">
        <v>115000</v>
      </c>
      <c r="S64" s="68"/>
      <c r="T64" s="68"/>
      <c r="U64" s="68"/>
      <c r="V64" s="68"/>
      <c r="W64" s="68"/>
      <c r="X64" s="69"/>
      <c r="Y64" s="67">
        <v>182000</v>
      </c>
      <c r="Z64" s="68"/>
      <c r="AA64" s="68"/>
      <c r="AB64" s="68"/>
      <c r="AC64" s="68"/>
      <c r="AD64" s="69"/>
      <c r="AE64" s="67">
        <v>4754158</v>
      </c>
      <c r="AF64" s="68"/>
      <c r="AG64" s="68"/>
      <c r="AH64" s="68"/>
      <c r="AI64" s="68"/>
      <c r="AJ64" s="68"/>
      <c r="AK64" s="69"/>
      <c r="AL64" s="72">
        <v>0</v>
      </c>
      <c r="AM64" s="73"/>
      <c r="AN64" s="73"/>
      <c r="AO64" s="74"/>
      <c r="AP64" s="67">
        <v>3865</v>
      </c>
      <c r="AQ64" s="68"/>
      <c r="AR64" s="69"/>
      <c r="AS64" s="72">
        <v>0</v>
      </c>
      <c r="AT64" s="73"/>
      <c r="AU64" s="73"/>
      <c r="AV64" s="73"/>
      <c r="AW64" s="74"/>
      <c r="AX64" s="132">
        <v>1</v>
      </c>
      <c r="AY64" s="133"/>
      <c r="AZ64" s="134"/>
      <c r="BA64" s="135">
        <v>6</v>
      </c>
      <c r="BB64" s="136"/>
      <c r="BC64" s="136"/>
      <c r="BD64" s="136"/>
      <c r="BE64" s="137"/>
    </row>
    <row r="65" spans="1:57" ht="23" customHeight="1" x14ac:dyDescent="0.15">
      <c r="A65" s="3">
        <v>2004</v>
      </c>
      <c r="B65" s="64" t="s">
        <v>135</v>
      </c>
      <c r="C65" s="65"/>
      <c r="D65" s="65"/>
      <c r="E65" s="65"/>
      <c r="F65" s="65"/>
      <c r="G65" s="66"/>
      <c r="H65" s="129">
        <v>521799853</v>
      </c>
      <c r="I65" s="130"/>
      <c r="J65" s="130"/>
      <c r="K65" s="130"/>
      <c r="L65" s="131"/>
      <c r="M65" s="67">
        <v>5083370</v>
      </c>
      <c r="N65" s="68"/>
      <c r="O65" s="68"/>
      <c r="P65" s="68"/>
      <c r="Q65" s="69"/>
      <c r="R65" s="67">
        <v>110000</v>
      </c>
      <c r="S65" s="68"/>
      <c r="T65" s="68"/>
      <c r="U65" s="68"/>
      <c r="V65" s="68"/>
      <c r="W65" s="68"/>
      <c r="X65" s="69"/>
      <c r="Y65" s="72">
        <v>0</v>
      </c>
      <c r="Z65" s="73"/>
      <c r="AA65" s="73"/>
      <c r="AB65" s="73"/>
      <c r="AC65" s="73"/>
      <c r="AD65" s="74"/>
      <c r="AE65" s="67">
        <v>4907399</v>
      </c>
      <c r="AF65" s="68"/>
      <c r="AG65" s="68"/>
      <c r="AH65" s="68"/>
      <c r="AI65" s="68"/>
      <c r="AJ65" s="68"/>
      <c r="AK65" s="69"/>
      <c r="AL65" s="72">
        <v>0</v>
      </c>
      <c r="AM65" s="73"/>
      <c r="AN65" s="73"/>
      <c r="AO65" s="74"/>
      <c r="AP65" s="67">
        <v>26449</v>
      </c>
      <c r="AQ65" s="68"/>
      <c r="AR65" s="69"/>
      <c r="AS65" s="72">
        <v>0</v>
      </c>
      <c r="AT65" s="73"/>
      <c r="AU65" s="73"/>
      <c r="AV65" s="73"/>
      <c r="AW65" s="74"/>
      <c r="AX65" s="132">
        <v>1</v>
      </c>
      <c r="AY65" s="133"/>
      <c r="AZ65" s="134"/>
      <c r="BA65" s="135">
        <v>6</v>
      </c>
      <c r="BB65" s="136"/>
      <c r="BC65" s="136"/>
      <c r="BD65" s="136"/>
      <c r="BE65" s="137"/>
    </row>
    <row r="66" spans="1:57" ht="23" customHeight="1" x14ac:dyDescent="0.15">
      <c r="A66" s="3">
        <v>2005</v>
      </c>
      <c r="B66" s="64" t="s">
        <v>135</v>
      </c>
      <c r="C66" s="65"/>
      <c r="D66" s="65"/>
      <c r="E66" s="65"/>
      <c r="F66" s="65"/>
      <c r="G66" s="66"/>
      <c r="H66" s="129">
        <v>521799853</v>
      </c>
      <c r="I66" s="130"/>
      <c r="J66" s="130"/>
      <c r="K66" s="130"/>
      <c r="L66" s="131"/>
      <c r="M66" s="67">
        <v>6993423</v>
      </c>
      <c r="N66" s="68"/>
      <c r="O66" s="68"/>
      <c r="P66" s="68"/>
      <c r="Q66" s="69"/>
      <c r="R66" s="67">
        <v>8600</v>
      </c>
      <c r="S66" s="68"/>
      <c r="T66" s="68"/>
      <c r="U66" s="68"/>
      <c r="V66" s="68"/>
      <c r="W66" s="68"/>
      <c r="X66" s="69"/>
      <c r="Y66" s="72">
        <v>0</v>
      </c>
      <c r="Z66" s="73"/>
      <c r="AA66" s="73"/>
      <c r="AB66" s="73"/>
      <c r="AC66" s="73"/>
      <c r="AD66" s="74"/>
      <c r="AE66" s="67">
        <v>6803471</v>
      </c>
      <c r="AF66" s="68"/>
      <c r="AG66" s="68"/>
      <c r="AH66" s="68"/>
      <c r="AI66" s="68"/>
      <c r="AJ66" s="68"/>
      <c r="AK66" s="69"/>
      <c r="AL66" s="72">
        <v>0</v>
      </c>
      <c r="AM66" s="73"/>
      <c r="AN66" s="73"/>
      <c r="AO66" s="74"/>
      <c r="AP66" s="67">
        <v>44251</v>
      </c>
      <c r="AQ66" s="68"/>
      <c r="AR66" s="69"/>
      <c r="AS66" s="72">
        <v>0</v>
      </c>
      <c r="AT66" s="73"/>
      <c r="AU66" s="73"/>
      <c r="AV66" s="73"/>
      <c r="AW66" s="74"/>
      <c r="AX66" s="132">
        <v>1</v>
      </c>
      <c r="AY66" s="133"/>
      <c r="AZ66" s="134"/>
      <c r="BA66" s="135">
        <v>6</v>
      </c>
      <c r="BB66" s="136"/>
      <c r="BC66" s="136"/>
      <c r="BD66" s="136"/>
      <c r="BE66" s="137"/>
    </row>
    <row r="67" spans="1:57" ht="23" customHeight="1" x14ac:dyDescent="0.15">
      <c r="A67" s="3">
        <v>2006</v>
      </c>
      <c r="B67" s="64" t="s">
        <v>135</v>
      </c>
      <c r="C67" s="65"/>
      <c r="D67" s="65"/>
      <c r="E67" s="65"/>
      <c r="F67" s="65"/>
      <c r="G67" s="66"/>
      <c r="H67" s="129">
        <v>521799853</v>
      </c>
      <c r="I67" s="130"/>
      <c r="J67" s="130"/>
      <c r="K67" s="130"/>
      <c r="L67" s="131"/>
      <c r="M67" s="67">
        <v>7802486</v>
      </c>
      <c r="N67" s="68"/>
      <c r="O67" s="68"/>
      <c r="P67" s="68"/>
      <c r="Q67" s="69"/>
      <c r="R67" s="67">
        <v>175062</v>
      </c>
      <c r="S67" s="68"/>
      <c r="T67" s="68"/>
      <c r="U67" s="68"/>
      <c r="V67" s="68"/>
      <c r="W67" s="68"/>
      <c r="X67" s="69"/>
      <c r="Y67" s="72">
        <v>0</v>
      </c>
      <c r="Z67" s="73"/>
      <c r="AA67" s="73"/>
      <c r="AB67" s="73"/>
      <c r="AC67" s="73"/>
      <c r="AD67" s="74"/>
      <c r="AE67" s="67">
        <v>7203781</v>
      </c>
      <c r="AF67" s="68"/>
      <c r="AG67" s="68"/>
      <c r="AH67" s="68"/>
      <c r="AI67" s="68"/>
      <c r="AJ67" s="68"/>
      <c r="AK67" s="69"/>
      <c r="AL67" s="72">
        <v>0</v>
      </c>
      <c r="AM67" s="73"/>
      <c r="AN67" s="73"/>
      <c r="AO67" s="74"/>
      <c r="AP67" s="67">
        <v>234787</v>
      </c>
      <c r="AQ67" s="68"/>
      <c r="AR67" s="69"/>
      <c r="AS67" s="72">
        <v>0</v>
      </c>
      <c r="AT67" s="73"/>
      <c r="AU67" s="73"/>
      <c r="AV67" s="73"/>
      <c r="AW67" s="74"/>
      <c r="AX67" s="132">
        <v>1</v>
      </c>
      <c r="AY67" s="133"/>
      <c r="AZ67" s="134"/>
      <c r="BA67" s="135">
        <v>6</v>
      </c>
      <c r="BB67" s="136"/>
      <c r="BC67" s="136"/>
      <c r="BD67" s="136"/>
      <c r="BE67" s="137"/>
    </row>
    <row r="68" spans="1:57" ht="23" customHeight="1" x14ac:dyDescent="0.15">
      <c r="A68" s="3">
        <v>2007</v>
      </c>
      <c r="B68" s="64" t="s">
        <v>135</v>
      </c>
      <c r="C68" s="65"/>
      <c r="D68" s="65"/>
      <c r="E68" s="65"/>
      <c r="F68" s="65"/>
      <c r="G68" s="66"/>
      <c r="H68" s="129">
        <v>521799853</v>
      </c>
      <c r="I68" s="130"/>
      <c r="J68" s="130"/>
      <c r="K68" s="130"/>
      <c r="L68" s="131"/>
      <c r="M68" s="67">
        <v>7477958</v>
      </c>
      <c r="N68" s="68"/>
      <c r="O68" s="68"/>
      <c r="P68" s="68"/>
      <c r="Q68" s="69"/>
      <c r="R68" s="67">
        <v>156239</v>
      </c>
      <c r="S68" s="68"/>
      <c r="T68" s="68"/>
      <c r="U68" s="68"/>
      <c r="V68" s="68"/>
      <c r="W68" s="68"/>
      <c r="X68" s="69"/>
      <c r="Y68" s="72">
        <v>0</v>
      </c>
      <c r="Z68" s="73"/>
      <c r="AA68" s="73"/>
      <c r="AB68" s="73"/>
      <c r="AC68" s="73"/>
      <c r="AD68" s="74"/>
      <c r="AE68" s="67">
        <v>7063499</v>
      </c>
      <c r="AF68" s="68"/>
      <c r="AG68" s="68"/>
      <c r="AH68" s="68"/>
      <c r="AI68" s="68"/>
      <c r="AJ68" s="68"/>
      <c r="AK68" s="69"/>
      <c r="AL68" s="72">
        <v>0</v>
      </c>
      <c r="AM68" s="73"/>
      <c r="AN68" s="73"/>
      <c r="AO68" s="74"/>
      <c r="AP68" s="67">
        <v>34910</v>
      </c>
      <c r="AQ68" s="68"/>
      <c r="AR68" s="69"/>
      <c r="AS68" s="72">
        <v>0</v>
      </c>
      <c r="AT68" s="73"/>
      <c r="AU68" s="73"/>
      <c r="AV68" s="73"/>
      <c r="AW68" s="74"/>
      <c r="AX68" s="132">
        <v>1</v>
      </c>
      <c r="AY68" s="133"/>
      <c r="AZ68" s="134"/>
      <c r="BA68" s="135">
        <v>6</v>
      </c>
      <c r="BB68" s="136"/>
      <c r="BC68" s="136"/>
      <c r="BD68" s="136"/>
      <c r="BE68" s="137"/>
    </row>
    <row r="69" spans="1:57" ht="23" customHeight="1" x14ac:dyDescent="0.15">
      <c r="A69" s="3">
        <v>2008</v>
      </c>
      <c r="B69" s="64" t="s">
        <v>135</v>
      </c>
      <c r="C69" s="65"/>
      <c r="D69" s="65"/>
      <c r="E69" s="65"/>
      <c r="F69" s="65"/>
      <c r="G69" s="66"/>
      <c r="H69" s="129">
        <v>521799853</v>
      </c>
      <c r="I69" s="130"/>
      <c r="J69" s="130"/>
      <c r="K69" s="130"/>
      <c r="L69" s="131"/>
      <c r="M69" s="67">
        <v>46960008</v>
      </c>
      <c r="N69" s="68"/>
      <c r="O69" s="68"/>
      <c r="P69" s="68"/>
      <c r="Q69" s="69"/>
      <c r="R69" s="67">
        <v>39751563</v>
      </c>
      <c r="S69" s="68"/>
      <c r="T69" s="68"/>
      <c r="U69" s="68"/>
      <c r="V69" s="68"/>
      <c r="W69" s="68"/>
      <c r="X69" s="69"/>
      <c r="Y69" s="72">
        <v>0</v>
      </c>
      <c r="Z69" s="73"/>
      <c r="AA69" s="73"/>
      <c r="AB69" s="73"/>
      <c r="AC69" s="73"/>
      <c r="AD69" s="74"/>
      <c r="AE69" s="67">
        <v>7022021</v>
      </c>
      <c r="AF69" s="68"/>
      <c r="AG69" s="68"/>
      <c r="AH69" s="68"/>
      <c r="AI69" s="68"/>
      <c r="AJ69" s="68"/>
      <c r="AK69" s="69"/>
      <c r="AL69" s="67">
        <v>155139</v>
      </c>
      <c r="AM69" s="68"/>
      <c r="AN69" s="68"/>
      <c r="AO69" s="69"/>
      <c r="AP69" s="72">
        <v>0</v>
      </c>
      <c r="AQ69" s="73"/>
      <c r="AR69" s="74"/>
      <c r="AS69" s="72">
        <v>0</v>
      </c>
      <c r="AT69" s="73"/>
      <c r="AU69" s="73"/>
      <c r="AV69" s="73"/>
      <c r="AW69" s="74"/>
      <c r="AX69" s="132">
        <v>1</v>
      </c>
      <c r="AY69" s="133"/>
      <c r="AZ69" s="134"/>
      <c r="BA69" s="135">
        <v>6</v>
      </c>
      <c r="BB69" s="136"/>
      <c r="BC69" s="136"/>
      <c r="BD69" s="136"/>
      <c r="BE69" s="137"/>
    </row>
    <row r="70" spans="1:57" ht="23" customHeight="1" x14ac:dyDescent="0.15">
      <c r="A70" s="3">
        <v>2009</v>
      </c>
      <c r="B70" s="64" t="s">
        <v>135</v>
      </c>
      <c r="C70" s="65"/>
      <c r="D70" s="65"/>
      <c r="E70" s="65"/>
      <c r="F70" s="65"/>
      <c r="G70" s="66"/>
      <c r="H70" s="129">
        <v>521799853</v>
      </c>
      <c r="I70" s="130"/>
      <c r="J70" s="130"/>
      <c r="K70" s="130"/>
      <c r="L70" s="131"/>
      <c r="M70" s="67">
        <v>53733277</v>
      </c>
      <c r="N70" s="68"/>
      <c r="O70" s="68"/>
      <c r="P70" s="68"/>
      <c r="Q70" s="69"/>
      <c r="R70" s="67">
        <v>45666347</v>
      </c>
      <c r="S70" s="68"/>
      <c r="T70" s="68"/>
      <c r="U70" s="68"/>
      <c r="V70" s="68"/>
      <c r="W70" s="68"/>
      <c r="X70" s="69"/>
      <c r="Y70" s="72">
        <v>0</v>
      </c>
      <c r="Z70" s="73"/>
      <c r="AA70" s="73"/>
      <c r="AB70" s="73"/>
      <c r="AC70" s="73"/>
      <c r="AD70" s="74"/>
      <c r="AE70" s="67">
        <v>8003896</v>
      </c>
      <c r="AF70" s="68"/>
      <c r="AG70" s="68"/>
      <c r="AH70" s="68"/>
      <c r="AI70" s="68"/>
      <c r="AJ70" s="68"/>
      <c r="AK70" s="69"/>
      <c r="AL70" s="67">
        <v>31359</v>
      </c>
      <c r="AM70" s="68"/>
      <c r="AN70" s="68"/>
      <c r="AO70" s="69"/>
      <c r="AP70" s="67">
        <v>31675</v>
      </c>
      <c r="AQ70" s="68"/>
      <c r="AR70" s="69"/>
      <c r="AS70" s="72">
        <v>0</v>
      </c>
      <c r="AT70" s="73"/>
      <c r="AU70" s="73"/>
      <c r="AV70" s="73"/>
      <c r="AW70" s="74"/>
      <c r="AX70" s="132">
        <v>1</v>
      </c>
      <c r="AY70" s="133"/>
      <c r="AZ70" s="134"/>
      <c r="BA70" s="135">
        <v>6</v>
      </c>
      <c r="BB70" s="136"/>
      <c r="BC70" s="136"/>
      <c r="BD70" s="136"/>
      <c r="BE70" s="137"/>
    </row>
    <row r="71" spans="1:57" ht="23" customHeight="1" x14ac:dyDescent="0.15">
      <c r="A71" s="3">
        <v>2010</v>
      </c>
      <c r="B71" s="64" t="s">
        <v>135</v>
      </c>
      <c r="C71" s="65"/>
      <c r="D71" s="65"/>
      <c r="E71" s="65"/>
      <c r="F71" s="65"/>
      <c r="G71" s="66"/>
      <c r="H71" s="129">
        <v>521799853</v>
      </c>
      <c r="I71" s="130"/>
      <c r="J71" s="130"/>
      <c r="K71" s="130"/>
      <c r="L71" s="131"/>
      <c r="M71" s="67">
        <v>45307620</v>
      </c>
      <c r="N71" s="68"/>
      <c r="O71" s="68"/>
      <c r="P71" s="68"/>
      <c r="Q71" s="69"/>
      <c r="R71" s="67">
        <v>35335357</v>
      </c>
      <c r="S71" s="68"/>
      <c r="T71" s="68"/>
      <c r="U71" s="68"/>
      <c r="V71" s="68"/>
      <c r="W71" s="68"/>
      <c r="X71" s="69"/>
      <c r="Y71" s="72">
        <v>0</v>
      </c>
      <c r="Z71" s="73"/>
      <c r="AA71" s="73"/>
      <c r="AB71" s="73"/>
      <c r="AC71" s="73"/>
      <c r="AD71" s="74"/>
      <c r="AE71" s="67">
        <v>9910195</v>
      </c>
      <c r="AF71" s="68"/>
      <c r="AG71" s="68"/>
      <c r="AH71" s="68"/>
      <c r="AI71" s="68"/>
      <c r="AJ71" s="68"/>
      <c r="AK71" s="69"/>
      <c r="AL71" s="67">
        <v>42102</v>
      </c>
      <c r="AM71" s="68"/>
      <c r="AN71" s="68"/>
      <c r="AO71" s="69"/>
      <c r="AP71" s="67">
        <v>19966</v>
      </c>
      <c r="AQ71" s="68"/>
      <c r="AR71" s="69"/>
      <c r="AS71" s="72">
        <v>0</v>
      </c>
      <c r="AT71" s="73"/>
      <c r="AU71" s="73"/>
      <c r="AV71" s="73"/>
      <c r="AW71" s="74"/>
      <c r="AX71" s="132">
        <v>1</v>
      </c>
      <c r="AY71" s="133"/>
      <c r="AZ71" s="134"/>
      <c r="BA71" s="135">
        <v>6</v>
      </c>
      <c r="BB71" s="136"/>
      <c r="BC71" s="136"/>
      <c r="BD71" s="136"/>
      <c r="BE71" s="137"/>
    </row>
    <row r="72" spans="1:57" ht="23" customHeight="1" x14ac:dyDescent="0.15">
      <c r="A72" s="3">
        <v>2003</v>
      </c>
      <c r="B72" s="64" t="s">
        <v>136</v>
      </c>
      <c r="C72" s="65"/>
      <c r="D72" s="65"/>
      <c r="E72" s="65"/>
      <c r="F72" s="65"/>
      <c r="G72" s="66"/>
      <c r="H72" s="129">
        <v>521294680</v>
      </c>
      <c r="I72" s="130"/>
      <c r="J72" s="130"/>
      <c r="K72" s="130"/>
      <c r="L72" s="131"/>
      <c r="M72" s="67">
        <v>745654</v>
      </c>
      <c r="N72" s="68"/>
      <c r="O72" s="68"/>
      <c r="P72" s="68"/>
      <c r="Q72" s="69"/>
      <c r="R72" s="67">
        <v>745562</v>
      </c>
      <c r="S72" s="68"/>
      <c r="T72" s="68"/>
      <c r="U72" s="68"/>
      <c r="V72" s="68"/>
      <c r="W72" s="68"/>
      <c r="X72" s="69"/>
      <c r="Y72" s="72">
        <v>0</v>
      </c>
      <c r="Z72" s="73"/>
      <c r="AA72" s="73"/>
      <c r="AB72" s="73"/>
      <c r="AC72" s="73"/>
      <c r="AD72" s="74"/>
      <c r="AE72" s="72">
        <v>0</v>
      </c>
      <c r="AF72" s="73"/>
      <c r="AG72" s="73"/>
      <c r="AH72" s="73"/>
      <c r="AI72" s="73"/>
      <c r="AJ72" s="73"/>
      <c r="AK72" s="74"/>
      <c r="AL72" s="72">
        <v>92</v>
      </c>
      <c r="AM72" s="73"/>
      <c r="AN72" s="73"/>
      <c r="AO72" s="74"/>
      <c r="AP72" s="72">
        <v>0</v>
      </c>
      <c r="AQ72" s="73"/>
      <c r="AR72" s="74"/>
      <c r="AS72" s="67">
        <v>31000</v>
      </c>
      <c r="AT72" s="68"/>
      <c r="AU72" s="68"/>
      <c r="AV72" s="68"/>
      <c r="AW72" s="69"/>
      <c r="AX72" s="132">
        <v>2</v>
      </c>
      <c r="AY72" s="133"/>
      <c r="AZ72" s="134"/>
      <c r="BA72" s="135">
        <v>3</v>
      </c>
      <c r="BB72" s="136"/>
      <c r="BC72" s="136"/>
      <c r="BD72" s="136"/>
      <c r="BE72" s="137"/>
    </row>
    <row r="73" spans="1:57" ht="23" customHeight="1" x14ac:dyDescent="0.15">
      <c r="A73" s="3">
        <v>2004</v>
      </c>
      <c r="B73" s="64" t="s">
        <v>136</v>
      </c>
      <c r="C73" s="65"/>
      <c r="D73" s="65"/>
      <c r="E73" s="65"/>
      <c r="F73" s="65"/>
      <c r="G73" s="66"/>
      <c r="H73" s="129">
        <v>521294680</v>
      </c>
      <c r="I73" s="130"/>
      <c r="J73" s="130"/>
      <c r="K73" s="130"/>
      <c r="L73" s="131"/>
      <c r="M73" s="67">
        <v>763590</v>
      </c>
      <c r="N73" s="68"/>
      <c r="O73" s="68"/>
      <c r="P73" s="68"/>
      <c r="Q73" s="69"/>
      <c r="R73" s="67">
        <v>751838</v>
      </c>
      <c r="S73" s="68"/>
      <c r="T73" s="68"/>
      <c r="U73" s="68"/>
      <c r="V73" s="68"/>
      <c r="W73" s="68"/>
      <c r="X73" s="69"/>
      <c r="Y73" s="70"/>
      <c r="Z73" s="141"/>
      <c r="AA73" s="141"/>
      <c r="AB73" s="141"/>
      <c r="AC73" s="141"/>
      <c r="AD73" s="71"/>
      <c r="AE73" s="72">
        <v>0</v>
      </c>
      <c r="AF73" s="73"/>
      <c r="AG73" s="73"/>
      <c r="AH73" s="73"/>
      <c r="AI73" s="73"/>
      <c r="AJ73" s="73"/>
      <c r="AK73" s="74"/>
      <c r="AL73" s="72">
        <v>237</v>
      </c>
      <c r="AM73" s="73"/>
      <c r="AN73" s="73"/>
      <c r="AO73" s="74"/>
      <c r="AP73" s="67">
        <v>11515</v>
      </c>
      <c r="AQ73" s="68"/>
      <c r="AR73" s="69"/>
      <c r="AS73" s="67">
        <v>8250</v>
      </c>
      <c r="AT73" s="68"/>
      <c r="AU73" s="68"/>
      <c r="AV73" s="68"/>
      <c r="AW73" s="69"/>
      <c r="AX73" s="132">
        <v>2</v>
      </c>
      <c r="AY73" s="133"/>
      <c r="AZ73" s="134"/>
      <c r="BA73" s="135">
        <v>3</v>
      </c>
      <c r="BB73" s="136"/>
      <c r="BC73" s="136"/>
      <c r="BD73" s="136"/>
      <c r="BE73" s="137"/>
    </row>
    <row r="74" spans="1:57" ht="23" customHeight="1" x14ac:dyDescent="0.15">
      <c r="A74" s="3">
        <v>2005</v>
      </c>
      <c r="B74" s="64" t="s">
        <v>136</v>
      </c>
      <c r="C74" s="65"/>
      <c r="D74" s="65"/>
      <c r="E74" s="65"/>
      <c r="F74" s="65"/>
      <c r="G74" s="66"/>
      <c r="H74" s="129">
        <v>521294680</v>
      </c>
      <c r="I74" s="130"/>
      <c r="J74" s="130"/>
      <c r="K74" s="130"/>
      <c r="L74" s="131"/>
      <c r="M74" s="67">
        <v>1068592</v>
      </c>
      <c r="N74" s="68"/>
      <c r="O74" s="68"/>
      <c r="P74" s="68"/>
      <c r="Q74" s="69"/>
      <c r="R74" s="67">
        <v>1122919</v>
      </c>
      <c r="S74" s="68"/>
      <c r="T74" s="68"/>
      <c r="U74" s="68"/>
      <c r="V74" s="68"/>
      <c r="W74" s="68"/>
      <c r="X74" s="69"/>
      <c r="Y74" s="72">
        <v>0</v>
      </c>
      <c r="Z74" s="73"/>
      <c r="AA74" s="73"/>
      <c r="AB74" s="73"/>
      <c r="AC74" s="73"/>
      <c r="AD74" s="74"/>
      <c r="AE74" s="72">
        <v>0</v>
      </c>
      <c r="AF74" s="73"/>
      <c r="AG74" s="73"/>
      <c r="AH74" s="73"/>
      <c r="AI74" s="73"/>
      <c r="AJ74" s="73"/>
      <c r="AK74" s="74"/>
      <c r="AL74" s="67">
        <v>1565</v>
      </c>
      <c r="AM74" s="68"/>
      <c r="AN74" s="68"/>
      <c r="AO74" s="69"/>
      <c r="AP74" s="67">
        <v>-55892</v>
      </c>
      <c r="AQ74" s="68"/>
      <c r="AR74" s="69"/>
      <c r="AS74" s="67">
        <v>99000</v>
      </c>
      <c r="AT74" s="68"/>
      <c r="AU74" s="68"/>
      <c r="AV74" s="68"/>
      <c r="AW74" s="69"/>
      <c r="AX74" s="132">
        <v>2</v>
      </c>
      <c r="AY74" s="133"/>
      <c r="AZ74" s="134"/>
      <c r="BA74" s="135">
        <v>3</v>
      </c>
      <c r="BB74" s="136"/>
      <c r="BC74" s="136"/>
      <c r="BD74" s="136"/>
      <c r="BE74" s="137"/>
    </row>
    <row r="75" spans="1:57" ht="23" customHeight="1" x14ac:dyDescent="0.15">
      <c r="A75" s="3">
        <v>2006</v>
      </c>
      <c r="B75" s="64" t="s">
        <v>136</v>
      </c>
      <c r="C75" s="65"/>
      <c r="D75" s="65"/>
      <c r="E75" s="65"/>
      <c r="F75" s="65"/>
      <c r="G75" s="66"/>
      <c r="H75" s="129">
        <v>521294680</v>
      </c>
      <c r="I75" s="130"/>
      <c r="J75" s="130"/>
      <c r="K75" s="130"/>
      <c r="L75" s="131"/>
      <c r="M75" s="67">
        <v>1124590</v>
      </c>
      <c r="N75" s="68"/>
      <c r="O75" s="68"/>
      <c r="P75" s="68"/>
      <c r="Q75" s="69"/>
      <c r="R75" s="67">
        <v>1120575</v>
      </c>
      <c r="S75" s="68"/>
      <c r="T75" s="68"/>
      <c r="U75" s="68"/>
      <c r="V75" s="68"/>
      <c r="W75" s="68"/>
      <c r="X75" s="69"/>
      <c r="Y75" s="72">
        <v>0</v>
      </c>
      <c r="Z75" s="73"/>
      <c r="AA75" s="73"/>
      <c r="AB75" s="73"/>
      <c r="AC75" s="73"/>
      <c r="AD75" s="74"/>
      <c r="AE75" s="72">
        <v>0</v>
      </c>
      <c r="AF75" s="73"/>
      <c r="AG75" s="73"/>
      <c r="AH75" s="73"/>
      <c r="AI75" s="73"/>
      <c r="AJ75" s="73"/>
      <c r="AK75" s="74"/>
      <c r="AL75" s="67">
        <v>4015</v>
      </c>
      <c r="AM75" s="68"/>
      <c r="AN75" s="68"/>
      <c r="AO75" s="69"/>
      <c r="AP75" s="72">
        <v>0</v>
      </c>
      <c r="AQ75" s="73"/>
      <c r="AR75" s="74"/>
      <c r="AS75" s="67">
        <v>46500</v>
      </c>
      <c r="AT75" s="68"/>
      <c r="AU75" s="68"/>
      <c r="AV75" s="68"/>
      <c r="AW75" s="69"/>
      <c r="AX75" s="132">
        <v>2</v>
      </c>
      <c r="AY75" s="133"/>
      <c r="AZ75" s="134"/>
      <c r="BA75" s="135">
        <v>3</v>
      </c>
      <c r="BB75" s="136"/>
      <c r="BC75" s="136"/>
      <c r="BD75" s="136"/>
      <c r="BE75" s="137"/>
    </row>
    <row r="76" spans="1:57" ht="23" customHeight="1" x14ac:dyDescent="0.15">
      <c r="A76" s="3">
        <v>2007</v>
      </c>
      <c r="B76" s="64" t="s">
        <v>136</v>
      </c>
      <c r="C76" s="65"/>
      <c r="D76" s="65"/>
      <c r="E76" s="65"/>
      <c r="F76" s="65"/>
      <c r="G76" s="66"/>
      <c r="H76" s="129">
        <v>521294680</v>
      </c>
      <c r="I76" s="130"/>
      <c r="J76" s="130"/>
      <c r="K76" s="130"/>
      <c r="L76" s="131"/>
      <c r="M76" s="67">
        <v>1189045</v>
      </c>
      <c r="N76" s="68"/>
      <c r="O76" s="68"/>
      <c r="P76" s="68"/>
      <c r="Q76" s="69"/>
      <c r="R76" s="67">
        <v>1189045</v>
      </c>
      <c r="S76" s="68"/>
      <c r="T76" s="68"/>
      <c r="U76" s="68"/>
      <c r="V76" s="68"/>
      <c r="W76" s="68"/>
      <c r="X76" s="69"/>
      <c r="Y76" s="70"/>
      <c r="Z76" s="141"/>
      <c r="AA76" s="141"/>
      <c r="AB76" s="141"/>
      <c r="AC76" s="141"/>
      <c r="AD76" s="71"/>
      <c r="AE76" s="72">
        <v>0</v>
      </c>
      <c r="AF76" s="73"/>
      <c r="AG76" s="73"/>
      <c r="AH76" s="73"/>
      <c r="AI76" s="73"/>
      <c r="AJ76" s="73"/>
      <c r="AK76" s="74"/>
      <c r="AL76" s="72">
        <v>0</v>
      </c>
      <c r="AM76" s="73"/>
      <c r="AN76" s="73"/>
      <c r="AO76" s="74"/>
      <c r="AP76" s="72">
        <v>0</v>
      </c>
      <c r="AQ76" s="73"/>
      <c r="AR76" s="74"/>
      <c r="AS76" s="67">
        <v>121500</v>
      </c>
      <c r="AT76" s="68"/>
      <c r="AU76" s="68"/>
      <c r="AV76" s="68"/>
      <c r="AW76" s="69"/>
      <c r="AX76" s="132">
        <v>2</v>
      </c>
      <c r="AY76" s="133"/>
      <c r="AZ76" s="134"/>
      <c r="BA76" s="135">
        <v>3</v>
      </c>
      <c r="BB76" s="136"/>
      <c r="BC76" s="136"/>
      <c r="BD76" s="136"/>
      <c r="BE76" s="137"/>
    </row>
    <row r="77" spans="1:57" ht="23" customHeight="1" x14ac:dyDescent="0.15">
      <c r="A77" s="3">
        <v>2008</v>
      </c>
      <c r="B77" s="64" t="s">
        <v>136</v>
      </c>
      <c r="C77" s="65"/>
      <c r="D77" s="65"/>
      <c r="E77" s="65"/>
      <c r="F77" s="65"/>
      <c r="G77" s="66"/>
      <c r="H77" s="129">
        <v>521294680</v>
      </c>
      <c r="I77" s="130"/>
      <c r="J77" s="130"/>
      <c r="K77" s="130"/>
      <c r="L77" s="131"/>
      <c r="M77" s="67">
        <v>1253499</v>
      </c>
      <c r="N77" s="68"/>
      <c r="O77" s="68"/>
      <c r="P77" s="68"/>
      <c r="Q77" s="69"/>
      <c r="R77" s="67">
        <v>1252342</v>
      </c>
      <c r="S77" s="68"/>
      <c r="T77" s="68"/>
      <c r="U77" s="68"/>
      <c r="V77" s="68"/>
      <c r="W77" s="68"/>
      <c r="X77" s="69"/>
      <c r="Y77" s="72">
        <v>0</v>
      </c>
      <c r="Z77" s="73"/>
      <c r="AA77" s="73"/>
      <c r="AB77" s="73"/>
      <c r="AC77" s="73"/>
      <c r="AD77" s="74"/>
      <c r="AE77" s="72">
        <v>0</v>
      </c>
      <c r="AF77" s="73"/>
      <c r="AG77" s="73"/>
      <c r="AH77" s="73"/>
      <c r="AI77" s="73"/>
      <c r="AJ77" s="73"/>
      <c r="AK77" s="74"/>
      <c r="AL77" s="67">
        <v>1157</v>
      </c>
      <c r="AM77" s="68"/>
      <c r="AN77" s="68"/>
      <c r="AO77" s="69"/>
      <c r="AP77" s="72">
        <v>0</v>
      </c>
      <c r="AQ77" s="73"/>
      <c r="AR77" s="74"/>
      <c r="AS77" s="67">
        <v>144000</v>
      </c>
      <c r="AT77" s="68"/>
      <c r="AU77" s="68"/>
      <c r="AV77" s="68"/>
      <c r="AW77" s="69"/>
      <c r="AX77" s="132">
        <v>2</v>
      </c>
      <c r="AY77" s="133"/>
      <c r="AZ77" s="134"/>
      <c r="BA77" s="135">
        <v>3</v>
      </c>
      <c r="BB77" s="136"/>
      <c r="BC77" s="136"/>
      <c r="BD77" s="136"/>
      <c r="BE77" s="137"/>
    </row>
    <row r="78" spans="1:57" ht="23" customHeight="1" x14ac:dyDescent="0.15">
      <c r="A78" s="3">
        <v>2009</v>
      </c>
      <c r="B78" s="64" t="s">
        <v>136</v>
      </c>
      <c r="C78" s="65"/>
      <c r="D78" s="65"/>
      <c r="E78" s="65"/>
      <c r="F78" s="65"/>
      <c r="G78" s="66"/>
      <c r="H78" s="129">
        <v>521294680</v>
      </c>
      <c r="I78" s="130"/>
      <c r="J78" s="130"/>
      <c r="K78" s="130"/>
      <c r="L78" s="131"/>
      <c r="M78" s="67">
        <v>1183096</v>
      </c>
      <c r="N78" s="68"/>
      <c r="O78" s="68"/>
      <c r="P78" s="68"/>
      <c r="Q78" s="69"/>
      <c r="R78" s="67">
        <v>350012</v>
      </c>
      <c r="S78" s="68"/>
      <c r="T78" s="68"/>
      <c r="U78" s="68"/>
      <c r="V78" s="68"/>
      <c r="W78" s="68"/>
      <c r="X78" s="69"/>
      <c r="Y78" s="67">
        <v>833084</v>
      </c>
      <c r="Z78" s="68"/>
      <c r="AA78" s="68"/>
      <c r="AB78" s="68"/>
      <c r="AC78" s="68"/>
      <c r="AD78" s="69"/>
      <c r="AE78" s="72">
        <v>0</v>
      </c>
      <c r="AF78" s="73"/>
      <c r="AG78" s="73"/>
      <c r="AH78" s="73"/>
      <c r="AI78" s="73"/>
      <c r="AJ78" s="73"/>
      <c r="AK78" s="74"/>
      <c r="AL78" s="72">
        <v>0</v>
      </c>
      <c r="AM78" s="73"/>
      <c r="AN78" s="73"/>
      <c r="AO78" s="74"/>
      <c r="AP78" s="72">
        <v>0</v>
      </c>
      <c r="AQ78" s="73"/>
      <c r="AR78" s="74"/>
      <c r="AS78" s="67">
        <v>103000</v>
      </c>
      <c r="AT78" s="68"/>
      <c r="AU78" s="68"/>
      <c r="AV78" s="68"/>
      <c r="AW78" s="69"/>
      <c r="AX78" s="132">
        <v>2</v>
      </c>
      <c r="AY78" s="133"/>
      <c r="AZ78" s="134"/>
      <c r="BA78" s="135">
        <v>3</v>
      </c>
      <c r="BB78" s="136"/>
      <c r="BC78" s="136"/>
      <c r="BD78" s="136"/>
      <c r="BE78" s="137"/>
    </row>
    <row r="79" spans="1:57" ht="23" customHeight="1" x14ac:dyDescent="0.15">
      <c r="A79" s="3">
        <v>2010</v>
      </c>
      <c r="B79" s="64" t="s">
        <v>136</v>
      </c>
      <c r="C79" s="65"/>
      <c r="D79" s="65"/>
      <c r="E79" s="65"/>
      <c r="F79" s="65"/>
      <c r="G79" s="66"/>
      <c r="H79" s="129">
        <v>521294680</v>
      </c>
      <c r="I79" s="130"/>
      <c r="J79" s="130"/>
      <c r="K79" s="130"/>
      <c r="L79" s="131"/>
      <c r="M79" s="67">
        <v>1351773</v>
      </c>
      <c r="N79" s="68"/>
      <c r="O79" s="68"/>
      <c r="P79" s="68"/>
      <c r="Q79" s="69"/>
      <c r="R79" s="67">
        <v>288670</v>
      </c>
      <c r="S79" s="68"/>
      <c r="T79" s="68"/>
      <c r="U79" s="68"/>
      <c r="V79" s="68"/>
      <c r="W79" s="68"/>
      <c r="X79" s="69"/>
      <c r="Y79" s="67">
        <v>1063103</v>
      </c>
      <c r="Z79" s="68"/>
      <c r="AA79" s="68"/>
      <c r="AB79" s="68"/>
      <c r="AC79" s="68"/>
      <c r="AD79" s="69"/>
      <c r="AE79" s="72">
        <v>0</v>
      </c>
      <c r="AF79" s="73"/>
      <c r="AG79" s="73"/>
      <c r="AH79" s="73"/>
      <c r="AI79" s="73"/>
      <c r="AJ79" s="73"/>
      <c r="AK79" s="74"/>
      <c r="AL79" s="72">
        <v>0</v>
      </c>
      <c r="AM79" s="73"/>
      <c r="AN79" s="73"/>
      <c r="AO79" s="74"/>
      <c r="AP79" s="72">
        <v>0</v>
      </c>
      <c r="AQ79" s="73"/>
      <c r="AR79" s="74"/>
      <c r="AS79" s="67">
        <v>62000</v>
      </c>
      <c r="AT79" s="68"/>
      <c r="AU79" s="68"/>
      <c r="AV79" s="68"/>
      <c r="AW79" s="69"/>
      <c r="AX79" s="132">
        <v>2</v>
      </c>
      <c r="AY79" s="133"/>
      <c r="AZ79" s="134"/>
      <c r="BA79" s="135">
        <v>3</v>
      </c>
      <c r="BB79" s="136"/>
      <c r="BC79" s="136"/>
      <c r="BD79" s="136"/>
      <c r="BE79" s="137"/>
    </row>
    <row r="80" spans="1:57" ht="23" customHeight="1" x14ac:dyDescent="0.15">
      <c r="A80" s="3">
        <v>2004</v>
      </c>
      <c r="B80" s="64" t="s">
        <v>137</v>
      </c>
      <c r="C80" s="65"/>
      <c r="D80" s="65"/>
      <c r="E80" s="65"/>
      <c r="F80" s="65"/>
      <c r="G80" s="66"/>
      <c r="H80" s="129">
        <v>520991278</v>
      </c>
      <c r="I80" s="130"/>
      <c r="J80" s="130"/>
      <c r="K80" s="130"/>
      <c r="L80" s="131"/>
      <c r="M80" s="67">
        <v>656669</v>
      </c>
      <c r="N80" s="68"/>
      <c r="O80" s="68"/>
      <c r="P80" s="68"/>
      <c r="Q80" s="69"/>
      <c r="R80" s="67">
        <v>645565</v>
      </c>
      <c r="S80" s="68"/>
      <c r="T80" s="68"/>
      <c r="U80" s="68"/>
      <c r="V80" s="68"/>
      <c r="W80" s="68"/>
      <c r="X80" s="69"/>
      <c r="Y80" s="67">
        <v>2373</v>
      </c>
      <c r="Z80" s="68"/>
      <c r="AA80" s="68"/>
      <c r="AB80" s="68"/>
      <c r="AC80" s="68"/>
      <c r="AD80" s="69"/>
      <c r="AE80" s="70"/>
      <c r="AF80" s="141"/>
      <c r="AG80" s="141"/>
      <c r="AH80" s="141"/>
      <c r="AI80" s="141"/>
      <c r="AJ80" s="141"/>
      <c r="AK80" s="71"/>
      <c r="AL80" s="67">
        <v>8731</v>
      </c>
      <c r="AM80" s="68"/>
      <c r="AN80" s="68"/>
      <c r="AO80" s="69"/>
      <c r="AP80" s="72">
        <v>0</v>
      </c>
      <c r="AQ80" s="73"/>
      <c r="AR80" s="74"/>
      <c r="AS80" s="72">
        <v>0</v>
      </c>
      <c r="AT80" s="73"/>
      <c r="AU80" s="73"/>
      <c r="AV80" s="73"/>
      <c r="AW80" s="74"/>
      <c r="AX80" s="132">
        <v>2</v>
      </c>
      <c r="AY80" s="133"/>
      <c r="AZ80" s="134"/>
      <c r="BA80" s="135">
        <v>6</v>
      </c>
      <c r="BB80" s="136"/>
      <c r="BC80" s="136"/>
      <c r="BD80" s="136"/>
      <c r="BE80" s="137"/>
    </row>
    <row r="81" spans="1:57" ht="23" customHeight="1" x14ac:dyDescent="0.15">
      <c r="A81" s="3">
        <v>2005</v>
      </c>
      <c r="B81" s="64" t="s">
        <v>137</v>
      </c>
      <c r="C81" s="65"/>
      <c r="D81" s="65"/>
      <c r="E81" s="65"/>
      <c r="F81" s="65"/>
      <c r="G81" s="66"/>
      <c r="H81" s="129">
        <v>520991278</v>
      </c>
      <c r="I81" s="130"/>
      <c r="J81" s="130"/>
      <c r="K81" s="130"/>
      <c r="L81" s="131"/>
      <c r="M81" s="67">
        <v>1124983</v>
      </c>
      <c r="N81" s="68"/>
      <c r="O81" s="68"/>
      <c r="P81" s="68"/>
      <c r="Q81" s="69"/>
      <c r="R81" s="67">
        <v>1117912</v>
      </c>
      <c r="S81" s="68"/>
      <c r="T81" s="68"/>
      <c r="U81" s="68"/>
      <c r="V81" s="68"/>
      <c r="W81" s="68"/>
      <c r="X81" s="69"/>
      <c r="Y81" s="72">
        <v>405</v>
      </c>
      <c r="Z81" s="73"/>
      <c r="AA81" s="73"/>
      <c r="AB81" s="73"/>
      <c r="AC81" s="73"/>
      <c r="AD81" s="74"/>
      <c r="AE81" s="70"/>
      <c r="AF81" s="141"/>
      <c r="AG81" s="141"/>
      <c r="AH81" s="141"/>
      <c r="AI81" s="141"/>
      <c r="AJ81" s="141"/>
      <c r="AK81" s="71"/>
      <c r="AL81" s="67">
        <v>3146</v>
      </c>
      <c r="AM81" s="68"/>
      <c r="AN81" s="68"/>
      <c r="AO81" s="69"/>
      <c r="AP81" s="67">
        <v>1960</v>
      </c>
      <c r="AQ81" s="68"/>
      <c r="AR81" s="69"/>
      <c r="AS81" s="67">
        <v>25000</v>
      </c>
      <c r="AT81" s="68"/>
      <c r="AU81" s="68"/>
      <c r="AV81" s="68"/>
      <c r="AW81" s="69"/>
      <c r="AX81" s="132">
        <v>2</v>
      </c>
      <c r="AY81" s="133"/>
      <c r="AZ81" s="134"/>
      <c r="BA81" s="135">
        <v>6</v>
      </c>
      <c r="BB81" s="136"/>
      <c r="BC81" s="136"/>
      <c r="BD81" s="136"/>
      <c r="BE81" s="137"/>
    </row>
    <row r="82" spans="1:57" ht="23" customHeight="1" x14ac:dyDescent="0.15">
      <c r="A82" s="3">
        <v>2006</v>
      </c>
      <c r="B82" s="64" t="s">
        <v>137</v>
      </c>
      <c r="C82" s="65"/>
      <c r="D82" s="65"/>
      <c r="E82" s="65"/>
      <c r="F82" s="65"/>
      <c r="G82" s="66"/>
      <c r="H82" s="129">
        <v>520991278</v>
      </c>
      <c r="I82" s="130"/>
      <c r="J82" s="130"/>
      <c r="K82" s="130"/>
      <c r="L82" s="131"/>
      <c r="M82" s="67">
        <v>1622138</v>
      </c>
      <c r="N82" s="68"/>
      <c r="O82" s="68"/>
      <c r="P82" s="68"/>
      <c r="Q82" s="69"/>
      <c r="R82" s="67">
        <v>1605362</v>
      </c>
      <c r="S82" s="68"/>
      <c r="T82" s="68"/>
      <c r="U82" s="68"/>
      <c r="V82" s="68"/>
      <c r="W82" s="68"/>
      <c r="X82" s="69"/>
      <c r="Y82" s="67">
        <v>5550</v>
      </c>
      <c r="Z82" s="68"/>
      <c r="AA82" s="68"/>
      <c r="AB82" s="68"/>
      <c r="AC82" s="68"/>
      <c r="AD82" s="69"/>
      <c r="AE82" s="70"/>
      <c r="AF82" s="141"/>
      <c r="AG82" s="141"/>
      <c r="AH82" s="141"/>
      <c r="AI82" s="141"/>
      <c r="AJ82" s="141"/>
      <c r="AK82" s="71"/>
      <c r="AL82" s="67">
        <v>3117</v>
      </c>
      <c r="AM82" s="68"/>
      <c r="AN82" s="68"/>
      <c r="AO82" s="69"/>
      <c r="AP82" s="67">
        <v>5336</v>
      </c>
      <c r="AQ82" s="68"/>
      <c r="AR82" s="69"/>
      <c r="AS82" s="67">
        <v>50000</v>
      </c>
      <c r="AT82" s="68"/>
      <c r="AU82" s="68"/>
      <c r="AV82" s="68"/>
      <c r="AW82" s="69"/>
      <c r="AX82" s="132">
        <v>2</v>
      </c>
      <c r="AY82" s="133"/>
      <c r="AZ82" s="134"/>
      <c r="BA82" s="135">
        <v>6</v>
      </c>
      <c r="BB82" s="136"/>
      <c r="BC82" s="136"/>
      <c r="BD82" s="136"/>
      <c r="BE82" s="137"/>
    </row>
    <row r="83" spans="1:57" ht="23" customHeight="1" x14ac:dyDescent="0.15">
      <c r="A83" s="3">
        <v>2007</v>
      </c>
      <c r="B83" s="64" t="s">
        <v>137</v>
      </c>
      <c r="C83" s="65"/>
      <c r="D83" s="65"/>
      <c r="E83" s="65"/>
      <c r="F83" s="65"/>
      <c r="G83" s="66"/>
      <c r="H83" s="129">
        <v>520991278</v>
      </c>
      <c r="I83" s="130"/>
      <c r="J83" s="130"/>
      <c r="K83" s="130"/>
      <c r="L83" s="131"/>
      <c r="M83" s="67">
        <v>1843281</v>
      </c>
      <c r="N83" s="68"/>
      <c r="O83" s="68"/>
      <c r="P83" s="68"/>
      <c r="Q83" s="69"/>
      <c r="R83" s="67">
        <v>1810712</v>
      </c>
      <c r="S83" s="68"/>
      <c r="T83" s="68"/>
      <c r="U83" s="68"/>
      <c r="V83" s="68"/>
      <c r="W83" s="68"/>
      <c r="X83" s="69"/>
      <c r="Y83" s="67">
        <v>5465</v>
      </c>
      <c r="Z83" s="68"/>
      <c r="AA83" s="68"/>
      <c r="AB83" s="68"/>
      <c r="AC83" s="68"/>
      <c r="AD83" s="69"/>
      <c r="AE83" s="70"/>
      <c r="AF83" s="141"/>
      <c r="AG83" s="141"/>
      <c r="AH83" s="141"/>
      <c r="AI83" s="141"/>
      <c r="AJ83" s="141"/>
      <c r="AK83" s="71"/>
      <c r="AL83" s="67">
        <v>8365</v>
      </c>
      <c r="AM83" s="68"/>
      <c r="AN83" s="68"/>
      <c r="AO83" s="69"/>
      <c r="AP83" s="67">
        <v>18739</v>
      </c>
      <c r="AQ83" s="68"/>
      <c r="AR83" s="69"/>
      <c r="AS83" s="67">
        <v>50000</v>
      </c>
      <c r="AT83" s="68"/>
      <c r="AU83" s="68"/>
      <c r="AV83" s="68"/>
      <c r="AW83" s="69"/>
      <c r="AX83" s="132">
        <v>2</v>
      </c>
      <c r="AY83" s="133"/>
      <c r="AZ83" s="134"/>
      <c r="BA83" s="135">
        <v>6</v>
      </c>
      <c r="BB83" s="136"/>
      <c r="BC83" s="136"/>
      <c r="BD83" s="136"/>
      <c r="BE83" s="137"/>
    </row>
    <row r="84" spans="1:57" ht="23" customHeight="1" x14ac:dyDescent="0.15">
      <c r="A84" s="3">
        <v>2008</v>
      </c>
      <c r="B84" s="64" t="s">
        <v>137</v>
      </c>
      <c r="C84" s="65"/>
      <c r="D84" s="65"/>
      <c r="E84" s="65"/>
      <c r="F84" s="65"/>
      <c r="G84" s="66"/>
      <c r="H84" s="129">
        <v>520991278</v>
      </c>
      <c r="I84" s="130"/>
      <c r="J84" s="130"/>
      <c r="K84" s="130"/>
      <c r="L84" s="131"/>
      <c r="M84" s="67">
        <v>1593494</v>
      </c>
      <c r="N84" s="68"/>
      <c r="O84" s="68"/>
      <c r="P84" s="68"/>
      <c r="Q84" s="69"/>
      <c r="R84" s="67">
        <v>1581244</v>
      </c>
      <c r="S84" s="68"/>
      <c r="T84" s="68"/>
      <c r="U84" s="68"/>
      <c r="V84" s="68"/>
      <c r="W84" s="68"/>
      <c r="X84" s="69"/>
      <c r="Y84" s="67">
        <v>1750</v>
      </c>
      <c r="Z84" s="68"/>
      <c r="AA84" s="68"/>
      <c r="AB84" s="68"/>
      <c r="AC84" s="68"/>
      <c r="AD84" s="69"/>
      <c r="AE84" s="70"/>
      <c r="AF84" s="141"/>
      <c r="AG84" s="141"/>
      <c r="AH84" s="141"/>
      <c r="AI84" s="141"/>
      <c r="AJ84" s="141"/>
      <c r="AK84" s="71"/>
      <c r="AL84" s="67">
        <v>10500</v>
      </c>
      <c r="AM84" s="68"/>
      <c r="AN84" s="68"/>
      <c r="AO84" s="69"/>
      <c r="AP84" s="72">
        <v>0</v>
      </c>
      <c r="AQ84" s="73"/>
      <c r="AR84" s="74"/>
      <c r="AS84" s="67">
        <v>200000</v>
      </c>
      <c r="AT84" s="68"/>
      <c r="AU84" s="68"/>
      <c r="AV84" s="68"/>
      <c r="AW84" s="69"/>
      <c r="AX84" s="132">
        <v>2</v>
      </c>
      <c r="AY84" s="133"/>
      <c r="AZ84" s="134"/>
      <c r="BA84" s="135">
        <v>6</v>
      </c>
      <c r="BB84" s="136"/>
      <c r="BC84" s="136"/>
      <c r="BD84" s="136"/>
      <c r="BE84" s="137"/>
    </row>
    <row r="85" spans="1:57" ht="23" customHeight="1" x14ac:dyDescent="0.15">
      <c r="A85" s="3">
        <v>2009</v>
      </c>
      <c r="B85" s="64" t="s">
        <v>137</v>
      </c>
      <c r="C85" s="65"/>
      <c r="D85" s="65"/>
      <c r="E85" s="65"/>
      <c r="F85" s="65"/>
      <c r="G85" s="66"/>
      <c r="H85" s="129">
        <v>520991278</v>
      </c>
      <c r="I85" s="130"/>
      <c r="J85" s="130"/>
      <c r="K85" s="130"/>
      <c r="L85" s="131"/>
      <c r="M85" s="67">
        <v>1616879</v>
      </c>
      <c r="N85" s="68"/>
      <c r="O85" s="68"/>
      <c r="P85" s="68"/>
      <c r="Q85" s="69"/>
      <c r="R85" s="67">
        <v>1601632</v>
      </c>
      <c r="S85" s="68"/>
      <c r="T85" s="68"/>
      <c r="U85" s="68"/>
      <c r="V85" s="68"/>
      <c r="W85" s="68"/>
      <c r="X85" s="69"/>
      <c r="Y85" s="67">
        <v>11219</v>
      </c>
      <c r="Z85" s="68"/>
      <c r="AA85" s="68"/>
      <c r="AB85" s="68"/>
      <c r="AC85" s="68"/>
      <c r="AD85" s="69"/>
      <c r="AE85" s="70"/>
      <c r="AF85" s="141"/>
      <c r="AG85" s="141"/>
      <c r="AH85" s="141"/>
      <c r="AI85" s="141"/>
      <c r="AJ85" s="141"/>
      <c r="AK85" s="71"/>
      <c r="AL85" s="67">
        <v>4028</v>
      </c>
      <c r="AM85" s="68"/>
      <c r="AN85" s="68"/>
      <c r="AO85" s="69"/>
      <c r="AP85" s="72">
        <v>0</v>
      </c>
      <c r="AQ85" s="73"/>
      <c r="AR85" s="74"/>
      <c r="AS85" s="67">
        <v>150000</v>
      </c>
      <c r="AT85" s="68"/>
      <c r="AU85" s="68"/>
      <c r="AV85" s="68"/>
      <c r="AW85" s="69"/>
      <c r="AX85" s="132">
        <v>2</v>
      </c>
      <c r="AY85" s="133"/>
      <c r="AZ85" s="134"/>
      <c r="BA85" s="135">
        <v>6</v>
      </c>
      <c r="BB85" s="136"/>
      <c r="BC85" s="136"/>
      <c r="BD85" s="136"/>
      <c r="BE85" s="137"/>
    </row>
    <row r="86" spans="1:57" ht="23" customHeight="1" x14ac:dyDescent="0.15">
      <c r="A86" s="3">
        <v>2010</v>
      </c>
      <c r="B86" s="64" t="s">
        <v>137</v>
      </c>
      <c r="C86" s="65"/>
      <c r="D86" s="65"/>
      <c r="E86" s="65"/>
      <c r="F86" s="65"/>
      <c r="G86" s="66"/>
      <c r="H86" s="129">
        <v>520991278</v>
      </c>
      <c r="I86" s="130"/>
      <c r="J86" s="130"/>
      <c r="K86" s="130"/>
      <c r="L86" s="131"/>
      <c r="M86" s="67">
        <v>1604599</v>
      </c>
      <c r="N86" s="68"/>
      <c r="O86" s="68"/>
      <c r="P86" s="68"/>
      <c r="Q86" s="69"/>
      <c r="R86" s="67">
        <v>1579050</v>
      </c>
      <c r="S86" s="68"/>
      <c r="T86" s="68"/>
      <c r="U86" s="68"/>
      <c r="V86" s="68"/>
      <c r="W86" s="68"/>
      <c r="X86" s="69"/>
      <c r="Y86" s="67">
        <v>17000</v>
      </c>
      <c r="Z86" s="68"/>
      <c r="AA86" s="68"/>
      <c r="AB86" s="68"/>
      <c r="AC86" s="68"/>
      <c r="AD86" s="69"/>
      <c r="AE86" s="70"/>
      <c r="AF86" s="141"/>
      <c r="AG86" s="141"/>
      <c r="AH86" s="141"/>
      <c r="AI86" s="141"/>
      <c r="AJ86" s="141"/>
      <c r="AK86" s="71"/>
      <c r="AL86" s="72">
        <v>214</v>
      </c>
      <c r="AM86" s="73"/>
      <c r="AN86" s="73"/>
      <c r="AO86" s="74"/>
      <c r="AP86" s="67">
        <v>8335</v>
      </c>
      <c r="AQ86" s="68"/>
      <c r="AR86" s="69"/>
      <c r="AS86" s="67">
        <v>10000</v>
      </c>
      <c r="AT86" s="68"/>
      <c r="AU86" s="68"/>
      <c r="AV86" s="68"/>
      <c r="AW86" s="69"/>
      <c r="AX86" s="132">
        <v>2</v>
      </c>
      <c r="AY86" s="133"/>
      <c r="AZ86" s="134"/>
      <c r="BA86" s="135">
        <v>6</v>
      </c>
      <c r="BB86" s="136"/>
      <c r="BC86" s="136"/>
      <c r="BD86" s="136"/>
      <c r="BE86" s="137"/>
    </row>
    <row r="87" spans="1:57" ht="23" customHeight="1" x14ac:dyDescent="0.15">
      <c r="A87" s="3">
        <v>2003</v>
      </c>
      <c r="B87" s="64" t="s">
        <v>138</v>
      </c>
      <c r="C87" s="65"/>
      <c r="D87" s="65"/>
      <c r="E87" s="65"/>
      <c r="F87" s="65"/>
      <c r="G87" s="66"/>
      <c r="H87" s="129">
        <v>521091172</v>
      </c>
      <c r="I87" s="130"/>
      <c r="J87" s="130"/>
      <c r="K87" s="130"/>
      <c r="L87" s="131"/>
      <c r="M87" s="67">
        <v>1178748</v>
      </c>
      <c r="N87" s="68"/>
      <c r="O87" s="68"/>
      <c r="P87" s="68"/>
      <c r="Q87" s="69"/>
      <c r="R87" s="67">
        <v>1161966</v>
      </c>
      <c r="S87" s="68"/>
      <c r="T87" s="68"/>
      <c r="U87" s="68"/>
      <c r="V87" s="68"/>
      <c r="W87" s="68"/>
      <c r="X87" s="69"/>
      <c r="Y87" s="67">
        <v>16232</v>
      </c>
      <c r="Z87" s="68"/>
      <c r="AA87" s="68"/>
      <c r="AB87" s="68"/>
      <c r="AC87" s="68"/>
      <c r="AD87" s="69"/>
      <c r="AE87" s="72">
        <v>0</v>
      </c>
      <c r="AF87" s="73"/>
      <c r="AG87" s="73"/>
      <c r="AH87" s="73"/>
      <c r="AI87" s="73"/>
      <c r="AJ87" s="73"/>
      <c r="AK87" s="74"/>
      <c r="AL87" s="72">
        <v>550</v>
      </c>
      <c r="AM87" s="73"/>
      <c r="AN87" s="73"/>
      <c r="AO87" s="74"/>
      <c r="AP87" s="72">
        <v>0</v>
      </c>
      <c r="AQ87" s="73"/>
      <c r="AR87" s="74"/>
      <c r="AS87" s="67">
        <v>25000</v>
      </c>
      <c r="AT87" s="68"/>
      <c r="AU87" s="68"/>
      <c r="AV87" s="68"/>
      <c r="AW87" s="69"/>
      <c r="AX87" s="132">
        <v>2</v>
      </c>
      <c r="AY87" s="133"/>
      <c r="AZ87" s="134"/>
      <c r="BA87" s="135">
        <v>3</v>
      </c>
      <c r="BB87" s="136"/>
      <c r="BC87" s="136"/>
      <c r="BD87" s="136"/>
      <c r="BE87" s="137"/>
    </row>
    <row r="88" spans="1:57" ht="23" customHeight="1" x14ac:dyDescent="0.15">
      <c r="A88" s="3">
        <v>2004</v>
      </c>
      <c r="B88" s="64" t="s">
        <v>138</v>
      </c>
      <c r="C88" s="65"/>
      <c r="D88" s="65"/>
      <c r="E88" s="65"/>
      <c r="F88" s="65"/>
      <c r="G88" s="66"/>
      <c r="H88" s="129">
        <v>521091172</v>
      </c>
      <c r="I88" s="130"/>
      <c r="J88" s="130"/>
      <c r="K88" s="130"/>
      <c r="L88" s="131"/>
      <c r="M88" s="67">
        <v>1177239</v>
      </c>
      <c r="N88" s="68"/>
      <c r="O88" s="68"/>
      <c r="P88" s="68"/>
      <c r="Q88" s="69"/>
      <c r="R88" s="67">
        <v>1174767</v>
      </c>
      <c r="S88" s="68"/>
      <c r="T88" s="68"/>
      <c r="U88" s="68"/>
      <c r="V88" s="68"/>
      <c r="W88" s="68"/>
      <c r="X88" s="69"/>
      <c r="Y88" s="67">
        <v>1718</v>
      </c>
      <c r="Z88" s="68"/>
      <c r="AA88" s="68"/>
      <c r="AB88" s="68"/>
      <c r="AC88" s="68"/>
      <c r="AD88" s="69"/>
      <c r="AE88" s="72">
        <v>0</v>
      </c>
      <c r="AF88" s="73"/>
      <c r="AG88" s="73"/>
      <c r="AH88" s="73"/>
      <c r="AI88" s="73"/>
      <c r="AJ88" s="73"/>
      <c r="AK88" s="74"/>
      <c r="AL88" s="72">
        <v>754</v>
      </c>
      <c r="AM88" s="73"/>
      <c r="AN88" s="73"/>
      <c r="AO88" s="74"/>
      <c r="AP88" s="72">
        <v>0</v>
      </c>
      <c r="AQ88" s="73"/>
      <c r="AR88" s="74"/>
      <c r="AS88" s="67">
        <v>325000</v>
      </c>
      <c r="AT88" s="68"/>
      <c r="AU88" s="68"/>
      <c r="AV88" s="68"/>
      <c r="AW88" s="69"/>
      <c r="AX88" s="132">
        <v>2</v>
      </c>
      <c r="AY88" s="133"/>
      <c r="AZ88" s="134"/>
      <c r="BA88" s="135">
        <v>3</v>
      </c>
      <c r="BB88" s="136"/>
      <c r="BC88" s="136"/>
      <c r="BD88" s="136"/>
      <c r="BE88" s="137"/>
    </row>
    <row r="89" spans="1:57" ht="23" customHeight="1" x14ac:dyDescent="0.15">
      <c r="A89" s="3">
        <v>2005</v>
      </c>
      <c r="B89" s="64" t="s">
        <v>138</v>
      </c>
      <c r="C89" s="65"/>
      <c r="D89" s="65"/>
      <c r="E89" s="65"/>
      <c r="F89" s="65"/>
      <c r="G89" s="66"/>
      <c r="H89" s="129">
        <v>521091172</v>
      </c>
      <c r="I89" s="130"/>
      <c r="J89" s="130"/>
      <c r="K89" s="130"/>
      <c r="L89" s="131"/>
      <c r="M89" s="67">
        <v>1104295</v>
      </c>
      <c r="N89" s="68"/>
      <c r="O89" s="68"/>
      <c r="P89" s="68"/>
      <c r="Q89" s="69"/>
      <c r="R89" s="67">
        <v>1100969</v>
      </c>
      <c r="S89" s="68"/>
      <c r="T89" s="68"/>
      <c r="U89" s="68"/>
      <c r="V89" s="68"/>
      <c r="W89" s="68"/>
      <c r="X89" s="69"/>
      <c r="Y89" s="72">
        <v>405</v>
      </c>
      <c r="Z89" s="73"/>
      <c r="AA89" s="73"/>
      <c r="AB89" s="73"/>
      <c r="AC89" s="73"/>
      <c r="AD89" s="74"/>
      <c r="AE89" s="72">
        <v>0</v>
      </c>
      <c r="AF89" s="73"/>
      <c r="AG89" s="73"/>
      <c r="AH89" s="73"/>
      <c r="AI89" s="73"/>
      <c r="AJ89" s="73"/>
      <c r="AK89" s="74"/>
      <c r="AL89" s="67">
        <v>2921</v>
      </c>
      <c r="AM89" s="68"/>
      <c r="AN89" s="68"/>
      <c r="AO89" s="69"/>
      <c r="AP89" s="72">
        <v>0</v>
      </c>
      <c r="AQ89" s="73"/>
      <c r="AR89" s="74"/>
      <c r="AS89" s="67">
        <v>415000</v>
      </c>
      <c r="AT89" s="68"/>
      <c r="AU89" s="68"/>
      <c r="AV89" s="68"/>
      <c r="AW89" s="69"/>
      <c r="AX89" s="132">
        <v>2</v>
      </c>
      <c r="AY89" s="133"/>
      <c r="AZ89" s="134"/>
      <c r="BA89" s="135">
        <v>3</v>
      </c>
      <c r="BB89" s="136"/>
      <c r="BC89" s="136"/>
      <c r="BD89" s="136"/>
      <c r="BE89" s="137"/>
    </row>
    <row r="90" spans="1:57" ht="23" customHeight="1" x14ac:dyDescent="0.15">
      <c r="A90" s="3">
        <v>2006</v>
      </c>
      <c r="B90" s="64" t="s">
        <v>138</v>
      </c>
      <c r="C90" s="65"/>
      <c r="D90" s="65"/>
      <c r="E90" s="65"/>
      <c r="F90" s="65"/>
      <c r="G90" s="66"/>
      <c r="H90" s="129">
        <v>521091172</v>
      </c>
      <c r="I90" s="130"/>
      <c r="J90" s="130"/>
      <c r="K90" s="130"/>
      <c r="L90" s="131"/>
      <c r="M90" s="67">
        <v>603763</v>
      </c>
      <c r="N90" s="68"/>
      <c r="O90" s="68"/>
      <c r="P90" s="68"/>
      <c r="Q90" s="69"/>
      <c r="R90" s="67">
        <v>594700</v>
      </c>
      <c r="S90" s="68"/>
      <c r="T90" s="68"/>
      <c r="U90" s="68"/>
      <c r="V90" s="68"/>
      <c r="W90" s="68"/>
      <c r="X90" s="69"/>
      <c r="Y90" s="70"/>
      <c r="Z90" s="141"/>
      <c r="AA90" s="141"/>
      <c r="AB90" s="141"/>
      <c r="AC90" s="141"/>
      <c r="AD90" s="71"/>
      <c r="AE90" s="72">
        <v>0</v>
      </c>
      <c r="AF90" s="73"/>
      <c r="AG90" s="73"/>
      <c r="AH90" s="73"/>
      <c r="AI90" s="73"/>
      <c r="AJ90" s="73"/>
      <c r="AK90" s="74"/>
      <c r="AL90" s="67">
        <v>9063</v>
      </c>
      <c r="AM90" s="68"/>
      <c r="AN90" s="68"/>
      <c r="AO90" s="69"/>
      <c r="AP90" s="72">
        <v>0</v>
      </c>
      <c r="AQ90" s="73"/>
      <c r="AR90" s="74"/>
      <c r="AS90" s="72">
        <v>0</v>
      </c>
      <c r="AT90" s="73"/>
      <c r="AU90" s="73"/>
      <c r="AV90" s="73"/>
      <c r="AW90" s="74"/>
      <c r="AX90" s="132">
        <v>2</v>
      </c>
      <c r="AY90" s="133"/>
      <c r="AZ90" s="134"/>
      <c r="BA90" s="135">
        <v>3</v>
      </c>
      <c r="BB90" s="136"/>
      <c r="BC90" s="136"/>
      <c r="BD90" s="136"/>
      <c r="BE90" s="137"/>
    </row>
    <row r="91" spans="1:57" ht="23" customHeight="1" x14ac:dyDescent="0.15">
      <c r="A91" s="3">
        <v>2007</v>
      </c>
      <c r="B91" s="64" t="s">
        <v>138</v>
      </c>
      <c r="C91" s="65"/>
      <c r="D91" s="65"/>
      <c r="E91" s="65"/>
      <c r="F91" s="65"/>
      <c r="G91" s="66"/>
      <c r="H91" s="129">
        <v>521091172</v>
      </c>
      <c r="I91" s="130"/>
      <c r="J91" s="130"/>
      <c r="K91" s="130"/>
      <c r="L91" s="131"/>
      <c r="M91" s="67">
        <v>702570</v>
      </c>
      <c r="N91" s="68"/>
      <c r="O91" s="68"/>
      <c r="P91" s="68"/>
      <c r="Q91" s="69"/>
      <c r="R91" s="67">
        <v>694621</v>
      </c>
      <c r="S91" s="68"/>
      <c r="T91" s="68"/>
      <c r="U91" s="68"/>
      <c r="V91" s="68"/>
      <c r="W91" s="68"/>
      <c r="X91" s="69"/>
      <c r="Y91" s="72">
        <v>170</v>
      </c>
      <c r="Z91" s="73"/>
      <c r="AA91" s="73"/>
      <c r="AB91" s="73"/>
      <c r="AC91" s="73"/>
      <c r="AD91" s="74"/>
      <c r="AE91" s="72">
        <v>0</v>
      </c>
      <c r="AF91" s="73"/>
      <c r="AG91" s="73"/>
      <c r="AH91" s="73"/>
      <c r="AI91" s="73"/>
      <c r="AJ91" s="73"/>
      <c r="AK91" s="74"/>
      <c r="AL91" s="67">
        <v>7779</v>
      </c>
      <c r="AM91" s="68"/>
      <c r="AN91" s="68"/>
      <c r="AO91" s="69"/>
      <c r="AP91" s="72">
        <v>0</v>
      </c>
      <c r="AQ91" s="73"/>
      <c r="AR91" s="74"/>
      <c r="AS91" s="67">
        <v>10000</v>
      </c>
      <c r="AT91" s="68"/>
      <c r="AU91" s="68"/>
      <c r="AV91" s="68"/>
      <c r="AW91" s="69"/>
      <c r="AX91" s="132">
        <v>2</v>
      </c>
      <c r="AY91" s="133"/>
      <c r="AZ91" s="134"/>
      <c r="BA91" s="135">
        <v>3</v>
      </c>
      <c r="BB91" s="136"/>
      <c r="BC91" s="136"/>
      <c r="BD91" s="136"/>
      <c r="BE91" s="137"/>
    </row>
    <row r="92" spans="1:57" ht="23" customHeight="1" x14ac:dyDescent="0.15">
      <c r="A92" s="3">
        <v>2008</v>
      </c>
      <c r="B92" s="64" t="s">
        <v>138</v>
      </c>
      <c r="C92" s="65"/>
      <c r="D92" s="65"/>
      <c r="E92" s="65"/>
      <c r="F92" s="65"/>
      <c r="G92" s="66"/>
      <c r="H92" s="129">
        <v>521091172</v>
      </c>
      <c r="I92" s="130"/>
      <c r="J92" s="130"/>
      <c r="K92" s="130"/>
      <c r="L92" s="131"/>
      <c r="M92" s="67">
        <v>642807</v>
      </c>
      <c r="N92" s="68"/>
      <c r="O92" s="68"/>
      <c r="P92" s="68"/>
      <c r="Q92" s="69"/>
      <c r="R92" s="67">
        <v>641500</v>
      </c>
      <c r="S92" s="68"/>
      <c r="T92" s="68"/>
      <c r="U92" s="68"/>
      <c r="V92" s="68"/>
      <c r="W92" s="68"/>
      <c r="X92" s="69"/>
      <c r="Y92" s="70"/>
      <c r="Z92" s="141"/>
      <c r="AA92" s="141"/>
      <c r="AB92" s="141"/>
      <c r="AC92" s="141"/>
      <c r="AD92" s="71"/>
      <c r="AE92" s="72">
        <v>0</v>
      </c>
      <c r="AF92" s="73"/>
      <c r="AG92" s="73"/>
      <c r="AH92" s="73"/>
      <c r="AI92" s="73"/>
      <c r="AJ92" s="73"/>
      <c r="AK92" s="74"/>
      <c r="AL92" s="67">
        <v>1307</v>
      </c>
      <c r="AM92" s="68"/>
      <c r="AN92" s="68"/>
      <c r="AO92" s="69"/>
      <c r="AP92" s="72">
        <v>0</v>
      </c>
      <c r="AQ92" s="73"/>
      <c r="AR92" s="74"/>
      <c r="AS92" s="67">
        <v>70000</v>
      </c>
      <c r="AT92" s="68"/>
      <c r="AU92" s="68"/>
      <c r="AV92" s="68"/>
      <c r="AW92" s="69"/>
      <c r="AX92" s="132">
        <v>2</v>
      </c>
      <c r="AY92" s="133"/>
      <c r="AZ92" s="134"/>
      <c r="BA92" s="135">
        <v>3</v>
      </c>
      <c r="BB92" s="136"/>
      <c r="BC92" s="136"/>
      <c r="BD92" s="136"/>
      <c r="BE92" s="137"/>
    </row>
    <row r="93" spans="1:57" ht="23" customHeight="1" x14ac:dyDescent="0.15">
      <c r="A93" s="3">
        <v>2009</v>
      </c>
      <c r="B93" s="64" t="s">
        <v>138</v>
      </c>
      <c r="C93" s="65"/>
      <c r="D93" s="65"/>
      <c r="E93" s="65"/>
      <c r="F93" s="65"/>
      <c r="G93" s="66"/>
      <c r="H93" s="129">
        <v>521091172</v>
      </c>
      <c r="I93" s="130"/>
      <c r="J93" s="130"/>
      <c r="K93" s="130"/>
      <c r="L93" s="131"/>
      <c r="M93" s="67">
        <v>753595</v>
      </c>
      <c r="N93" s="68"/>
      <c r="O93" s="68"/>
      <c r="P93" s="68"/>
      <c r="Q93" s="69"/>
      <c r="R93" s="67">
        <v>753200</v>
      </c>
      <c r="S93" s="68"/>
      <c r="T93" s="68"/>
      <c r="U93" s="68"/>
      <c r="V93" s="68"/>
      <c r="W93" s="68"/>
      <c r="X93" s="69"/>
      <c r="Y93" s="72">
        <v>0</v>
      </c>
      <c r="Z93" s="73"/>
      <c r="AA93" s="73"/>
      <c r="AB93" s="73"/>
      <c r="AC93" s="73"/>
      <c r="AD93" s="74"/>
      <c r="AE93" s="72">
        <v>0</v>
      </c>
      <c r="AF93" s="73"/>
      <c r="AG93" s="73"/>
      <c r="AH93" s="73"/>
      <c r="AI93" s="73"/>
      <c r="AJ93" s="73"/>
      <c r="AK93" s="74"/>
      <c r="AL93" s="72">
        <v>395</v>
      </c>
      <c r="AM93" s="73"/>
      <c r="AN93" s="73"/>
      <c r="AO93" s="74"/>
      <c r="AP93" s="72">
        <v>0</v>
      </c>
      <c r="AQ93" s="73"/>
      <c r="AR93" s="74"/>
      <c r="AS93" s="67">
        <v>200000</v>
      </c>
      <c r="AT93" s="68"/>
      <c r="AU93" s="68"/>
      <c r="AV93" s="68"/>
      <c r="AW93" s="69"/>
      <c r="AX93" s="132">
        <v>2</v>
      </c>
      <c r="AY93" s="133"/>
      <c r="AZ93" s="134"/>
      <c r="BA93" s="135">
        <v>3</v>
      </c>
      <c r="BB93" s="136"/>
      <c r="BC93" s="136"/>
      <c r="BD93" s="136"/>
      <c r="BE93" s="137"/>
    </row>
    <row r="94" spans="1:57" ht="23" customHeight="1" x14ac:dyDescent="0.15">
      <c r="A94" s="3">
        <v>2010</v>
      </c>
      <c r="B94" s="64" t="s">
        <v>138</v>
      </c>
      <c r="C94" s="65"/>
      <c r="D94" s="65"/>
      <c r="E94" s="65"/>
      <c r="F94" s="65"/>
      <c r="G94" s="66"/>
      <c r="H94" s="129">
        <v>521091172</v>
      </c>
      <c r="I94" s="130"/>
      <c r="J94" s="130"/>
      <c r="K94" s="130"/>
      <c r="L94" s="131"/>
      <c r="M94" s="67">
        <v>773749</v>
      </c>
      <c r="N94" s="68"/>
      <c r="O94" s="68"/>
      <c r="P94" s="68"/>
      <c r="Q94" s="69"/>
      <c r="R94" s="67">
        <v>773749</v>
      </c>
      <c r="S94" s="68"/>
      <c r="T94" s="68"/>
      <c r="U94" s="68"/>
      <c r="V94" s="68"/>
      <c r="W94" s="68"/>
      <c r="X94" s="69"/>
      <c r="Y94" s="72">
        <v>0</v>
      </c>
      <c r="Z94" s="73"/>
      <c r="AA94" s="73"/>
      <c r="AB94" s="73"/>
      <c r="AC94" s="73"/>
      <c r="AD94" s="74"/>
      <c r="AE94" s="72">
        <v>0</v>
      </c>
      <c r="AF94" s="73"/>
      <c r="AG94" s="73"/>
      <c r="AH94" s="73"/>
      <c r="AI94" s="73"/>
      <c r="AJ94" s="73"/>
      <c r="AK94" s="74"/>
      <c r="AL94" s="72">
        <v>0</v>
      </c>
      <c r="AM94" s="73"/>
      <c r="AN94" s="73"/>
      <c r="AO94" s="74"/>
      <c r="AP94" s="72">
        <v>0</v>
      </c>
      <c r="AQ94" s="73"/>
      <c r="AR94" s="74"/>
      <c r="AS94" s="67">
        <v>150000</v>
      </c>
      <c r="AT94" s="68"/>
      <c r="AU94" s="68"/>
      <c r="AV94" s="68"/>
      <c r="AW94" s="69"/>
      <c r="AX94" s="132">
        <v>2</v>
      </c>
      <c r="AY94" s="133"/>
      <c r="AZ94" s="134"/>
      <c r="BA94" s="135">
        <v>3</v>
      </c>
      <c r="BB94" s="136"/>
      <c r="BC94" s="136"/>
      <c r="BD94" s="136"/>
      <c r="BE94" s="137"/>
    </row>
    <row r="95" spans="1:57" ht="23" customHeight="1" x14ac:dyDescent="0.15">
      <c r="A95" s="3">
        <v>2008</v>
      </c>
      <c r="B95" s="64" t="s">
        <v>139</v>
      </c>
      <c r="C95" s="65"/>
      <c r="D95" s="65"/>
      <c r="E95" s="65"/>
      <c r="F95" s="65"/>
      <c r="G95" s="66"/>
      <c r="H95" s="129">
        <v>262731617</v>
      </c>
      <c r="I95" s="130"/>
      <c r="J95" s="130"/>
      <c r="K95" s="130"/>
      <c r="L95" s="131"/>
      <c r="M95" s="67">
        <v>1816078</v>
      </c>
      <c r="N95" s="68"/>
      <c r="O95" s="68"/>
      <c r="P95" s="68"/>
      <c r="Q95" s="69"/>
      <c r="R95" s="67">
        <v>1816078</v>
      </c>
      <c r="S95" s="68"/>
      <c r="T95" s="68"/>
      <c r="U95" s="68"/>
      <c r="V95" s="68"/>
      <c r="W95" s="68"/>
      <c r="X95" s="69"/>
      <c r="Y95" s="70"/>
      <c r="Z95" s="141"/>
      <c r="AA95" s="141"/>
      <c r="AB95" s="141"/>
      <c r="AC95" s="141"/>
      <c r="AD95" s="71"/>
      <c r="AE95" s="72">
        <v>0</v>
      </c>
      <c r="AF95" s="73"/>
      <c r="AG95" s="73"/>
      <c r="AH95" s="73"/>
      <c r="AI95" s="73"/>
      <c r="AJ95" s="73"/>
      <c r="AK95" s="74"/>
      <c r="AL95" s="72">
        <v>0</v>
      </c>
      <c r="AM95" s="73"/>
      <c r="AN95" s="73"/>
      <c r="AO95" s="74"/>
      <c r="AP95" s="72">
        <v>0</v>
      </c>
      <c r="AQ95" s="73"/>
      <c r="AR95" s="74"/>
      <c r="AS95" s="72">
        <v>0</v>
      </c>
      <c r="AT95" s="73"/>
      <c r="AU95" s="73"/>
      <c r="AV95" s="73"/>
      <c r="AW95" s="74"/>
      <c r="AX95" s="132">
        <v>2</v>
      </c>
      <c r="AY95" s="133"/>
      <c r="AZ95" s="134"/>
      <c r="BA95" s="135">
        <v>4</v>
      </c>
      <c r="BB95" s="136"/>
      <c r="BC95" s="136"/>
      <c r="BD95" s="136"/>
      <c r="BE95" s="137"/>
    </row>
    <row r="96" spans="1:57" ht="23" customHeight="1" x14ac:dyDescent="0.15">
      <c r="A96" s="3">
        <v>2009</v>
      </c>
      <c r="B96" s="64" t="s">
        <v>139</v>
      </c>
      <c r="C96" s="65"/>
      <c r="D96" s="65"/>
      <c r="E96" s="65"/>
      <c r="F96" s="65"/>
      <c r="G96" s="66"/>
      <c r="H96" s="129">
        <v>262731617</v>
      </c>
      <c r="I96" s="130"/>
      <c r="J96" s="130"/>
      <c r="K96" s="130"/>
      <c r="L96" s="131"/>
      <c r="M96" s="67">
        <v>1725615</v>
      </c>
      <c r="N96" s="68"/>
      <c r="O96" s="68"/>
      <c r="P96" s="68"/>
      <c r="Q96" s="69"/>
      <c r="R96" s="67">
        <v>1719513</v>
      </c>
      <c r="S96" s="68"/>
      <c r="T96" s="68"/>
      <c r="U96" s="68"/>
      <c r="V96" s="68"/>
      <c r="W96" s="68"/>
      <c r="X96" s="69"/>
      <c r="Y96" s="72">
        <v>0</v>
      </c>
      <c r="Z96" s="73"/>
      <c r="AA96" s="73"/>
      <c r="AB96" s="73"/>
      <c r="AC96" s="73"/>
      <c r="AD96" s="74"/>
      <c r="AE96" s="72">
        <v>0</v>
      </c>
      <c r="AF96" s="73"/>
      <c r="AG96" s="73"/>
      <c r="AH96" s="73"/>
      <c r="AI96" s="73"/>
      <c r="AJ96" s="73"/>
      <c r="AK96" s="74"/>
      <c r="AL96" s="67">
        <v>1251</v>
      </c>
      <c r="AM96" s="68"/>
      <c r="AN96" s="68"/>
      <c r="AO96" s="69"/>
      <c r="AP96" s="67">
        <v>4851</v>
      </c>
      <c r="AQ96" s="68"/>
      <c r="AR96" s="69"/>
      <c r="AS96" s="72">
        <v>0</v>
      </c>
      <c r="AT96" s="73"/>
      <c r="AU96" s="73"/>
      <c r="AV96" s="73"/>
      <c r="AW96" s="74"/>
      <c r="AX96" s="132">
        <v>2</v>
      </c>
      <c r="AY96" s="133"/>
      <c r="AZ96" s="134"/>
      <c r="BA96" s="135">
        <v>4</v>
      </c>
      <c r="BB96" s="136"/>
      <c r="BC96" s="136"/>
      <c r="BD96" s="136"/>
      <c r="BE96" s="137"/>
    </row>
    <row r="97" spans="1:57" ht="23" customHeight="1" x14ac:dyDescent="0.15">
      <c r="A97" s="3">
        <v>2010</v>
      </c>
      <c r="B97" s="64" t="s">
        <v>139</v>
      </c>
      <c r="C97" s="65"/>
      <c r="D97" s="65"/>
      <c r="E97" s="65"/>
      <c r="F97" s="65"/>
      <c r="G97" s="66"/>
      <c r="H97" s="129">
        <v>262731617</v>
      </c>
      <c r="I97" s="130"/>
      <c r="J97" s="130"/>
      <c r="K97" s="130"/>
      <c r="L97" s="131"/>
      <c r="M97" s="67">
        <v>2659229</v>
      </c>
      <c r="N97" s="68"/>
      <c r="O97" s="68"/>
      <c r="P97" s="68"/>
      <c r="Q97" s="69"/>
      <c r="R97" s="67">
        <v>2650537</v>
      </c>
      <c r="S97" s="68"/>
      <c r="T97" s="68"/>
      <c r="U97" s="68"/>
      <c r="V97" s="68"/>
      <c r="W97" s="68"/>
      <c r="X97" s="69"/>
      <c r="Y97" s="70"/>
      <c r="Z97" s="141"/>
      <c r="AA97" s="141"/>
      <c r="AB97" s="141"/>
      <c r="AC97" s="141"/>
      <c r="AD97" s="71"/>
      <c r="AE97" s="72">
        <v>0</v>
      </c>
      <c r="AF97" s="73"/>
      <c r="AG97" s="73"/>
      <c r="AH97" s="73"/>
      <c r="AI97" s="73"/>
      <c r="AJ97" s="73"/>
      <c r="AK97" s="74"/>
      <c r="AL97" s="67">
        <v>8449</v>
      </c>
      <c r="AM97" s="68"/>
      <c r="AN97" s="68"/>
      <c r="AO97" s="69"/>
      <c r="AP97" s="72">
        <v>243</v>
      </c>
      <c r="AQ97" s="73"/>
      <c r="AR97" s="74"/>
      <c r="AS97" s="72">
        <v>0</v>
      </c>
      <c r="AT97" s="73"/>
      <c r="AU97" s="73"/>
      <c r="AV97" s="73"/>
      <c r="AW97" s="74"/>
      <c r="AX97" s="132">
        <v>2</v>
      </c>
      <c r="AY97" s="133"/>
      <c r="AZ97" s="134"/>
      <c r="BA97" s="135">
        <v>4</v>
      </c>
      <c r="BB97" s="136"/>
      <c r="BC97" s="136"/>
      <c r="BD97" s="136"/>
      <c r="BE97" s="137"/>
    </row>
    <row r="98" spans="1:57" ht="23" customHeight="1" x14ac:dyDescent="0.15">
      <c r="A98" s="3">
        <v>2010</v>
      </c>
      <c r="B98" s="64" t="s">
        <v>140</v>
      </c>
      <c r="C98" s="65"/>
      <c r="D98" s="65"/>
      <c r="E98" s="65"/>
      <c r="F98" s="65"/>
      <c r="G98" s="66"/>
      <c r="H98" s="129">
        <v>271519928</v>
      </c>
      <c r="I98" s="130"/>
      <c r="J98" s="130"/>
      <c r="K98" s="130"/>
      <c r="L98" s="131"/>
      <c r="M98" s="67">
        <v>121187</v>
      </c>
      <c r="N98" s="68"/>
      <c r="O98" s="68"/>
      <c r="P98" s="68"/>
      <c r="Q98" s="69"/>
      <c r="R98" s="67">
        <v>121160</v>
      </c>
      <c r="S98" s="68"/>
      <c r="T98" s="68"/>
      <c r="U98" s="68"/>
      <c r="V98" s="68"/>
      <c r="W98" s="68"/>
      <c r="X98" s="69"/>
      <c r="Y98" s="70"/>
      <c r="Z98" s="141"/>
      <c r="AA98" s="141"/>
      <c r="AB98" s="141"/>
      <c r="AC98" s="141"/>
      <c r="AD98" s="71"/>
      <c r="AE98" s="72">
        <v>0</v>
      </c>
      <c r="AF98" s="73"/>
      <c r="AG98" s="73"/>
      <c r="AH98" s="73"/>
      <c r="AI98" s="73"/>
      <c r="AJ98" s="73"/>
      <c r="AK98" s="74"/>
      <c r="AL98" s="72">
        <v>27</v>
      </c>
      <c r="AM98" s="73"/>
      <c r="AN98" s="73"/>
      <c r="AO98" s="74"/>
      <c r="AP98" s="72">
        <v>0</v>
      </c>
      <c r="AQ98" s="73"/>
      <c r="AR98" s="74"/>
      <c r="AS98" s="72">
        <v>0</v>
      </c>
      <c r="AT98" s="73"/>
      <c r="AU98" s="73"/>
      <c r="AV98" s="73"/>
      <c r="AW98" s="74"/>
      <c r="AX98" s="132">
        <v>1</v>
      </c>
      <c r="AY98" s="133"/>
      <c r="AZ98" s="134"/>
      <c r="BA98" s="135">
        <v>3</v>
      </c>
      <c r="BB98" s="136"/>
      <c r="BC98" s="136"/>
      <c r="BD98" s="136"/>
      <c r="BE98" s="137"/>
    </row>
    <row r="99" spans="1:57" ht="23" customHeight="1" x14ac:dyDescent="0.15">
      <c r="A99" s="3">
        <v>2003</v>
      </c>
      <c r="B99" s="64" t="s">
        <v>141</v>
      </c>
      <c r="C99" s="65"/>
      <c r="D99" s="65"/>
      <c r="E99" s="65"/>
      <c r="F99" s="65"/>
      <c r="G99" s="66"/>
      <c r="H99" s="129">
        <v>530218495</v>
      </c>
      <c r="I99" s="130"/>
      <c r="J99" s="130"/>
      <c r="K99" s="130"/>
      <c r="L99" s="131"/>
      <c r="M99" s="67">
        <v>24934545</v>
      </c>
      <c r="N99" s="68"/>
      <c r="O99" s="68"/>
      <c r="P99" s="68"/>
      <c r="Q99" s="69"/>
      <c r="R99" s="67">
        <v>22848885</v>
      </c>
      <c r="S99" s="68"/>
      <c r="T99" s="68"/>
      <c r="U99" s="68"/>
      <c r="V99" s="68"/>
      <c r="W99" s="68"/>
      <c r="X99" s="69"/>
      <c r="Y99" s="67">
        <v>1557647</v>
      </c>
      <c r="Z99" s="68"/>
      <c r="AA99" s="68"/>
      <c r="AB99" s="68"/>
      <c r="AC99" s="68"/>
      <c r="AD99" s="69"/>
      <c r="AE99" s="72">
        <v>0</v>
      </c>
      <c r="AF99" s="73"/>
      <c r="AG99" s="73"/>
      <c r="AH99" s="73"/>
      <c r="AI99" s="73"/>
      <c r="AJ99" s="73"/>
      <c r="AK99" s="74"/>
      <c r="AL99" s="67">
        <v>266073</v>
      </c>
      <c r="AM99" s="68"/>
      <c r="AN99" s="68"/>
      <c r="AO99" s="69"/>
      <c r="AP99" s="67">
        <v>261940</v>
      </c>
      <c r="AQ99" s="68"/>
      <c r="AR99" s="69"/>
      <c r="AS99" s="67">
        <v>12342401</v>
      </c>
      <c r="AT99" s="68"/>
      <c r="AU99" s="68"/>
      <c r="AV99" s="68"/>
      <c r="AW99" s="69"/>
      <c r="AX99" s="132">
        <v>2</v>
      </c>
      <c r="AY99" s="133"/>
      <c r="AZ99" s="134"/>
      <c r="BA99" s="135">
        <v>3</v>
      </c>
      <c r="BB99" s="136"/>
      <c r="BC99" s="136"/>
      <c r="BD99" s="136"/>
      <c r="BE99" s="137"/>
    </row>
    <row r="100" spans="1:57" ht="23" customHeight="1" x14ac:dyDescent="0.15">
      <c r="A100" s="3">
        <v>2004</v>
      </c>
      <c r="B100" s="64" t="s">
        <v>141</v>
      </c>
      <c r="C100" s="65"/>
      <c r="D100" s="65"/>
      <c r="E100" s="65"/>
      <c r="F100" s="65"/>
      <c r="G100" s="66"/>
      <c r="H100" s="129">
        <v>530218495</v>
      </c>
      <c r="I100" s="130"/>
      <c r="J100" s="130"/>
      <c r="K100" s="130"/>
      <c r="L100" s="131"/>
      <c r="M100" s="67">
        <v>20124853</v>
      </c>
      <c r="N100" s="68"/>
      <c r="O100" s="68"/>
      <c r="P100" s="68"/>
      <c r="Q100" s="69"/>
      <c r="R100" s="67">
        <v>18058612</v>
      </c>
      <c r="S100" s="68"/>
      <c r="T100" s="68"/>
      <c r="U100" s="68"/>
      <c r="V100" s="68"/>
      <c r="W100" s="68"/>
      <c r="X100" s="69"/>
      <c r="Y100" s="67">
        <v>1426814</v>
      </c>
      <c r="Z100" s="68"/>
      <c r="AA100" s="68"/>
      <c r="AB100" s="68"/>
      <c r="AC100" s="68"/>
      <c r="AD100" s="69"/>
      <c r="AE100" s="72">
        <v>0</v>
      </c>
      <c r="AF100" s="73"/>
      <c r="AG100" s="73"/>
      <c r="AH100" s="73"/>
      <c r="AI100" s="73"/>
      <c r="AJ100" s="73"/>
      <c r="AK100" s="74"/>
      <c r="AL100" s="67">
        <v>331192</v>
      </c>
      <c r="AM100" s="68"/>
      <c r="AN100" s="68"/>
      <c r="AO100" s="69"/>
      <c r="AP100" s="67">
        <v>308235</v>
      </c>
      <c r="AQ100" s="68"/>
      <c r="AR100" s="69"/>
      <c r="AS100" s="67">
        <v>6913934</v>
      </c>
      <c r="AT100" s="68"/>
      <c r="AU100" s="68"/>
      <c r="AV100" s="68"/>
      <c r="AW100" s="69"/>
      <c r="AX100" s="132">
        <v>2</v>
      </c>
      <c r="AY100" s="133"/>
      <c r="AZ100" s="134"/>
      <c r="BA100" s="135">
        <v>3</v>
      </c>
      <c r="BB100" s="136"/>
      <c r="BC100" s="136"/>
      <c r="BD100" s="136"/>
      <c r="BE100" s="137"/>
    </row>
    <row r="101" spans="1:57" ht="23" customHeight="1" x14ac:dyDescent="0.15">
      <c r="A101" s="3">
        <v>2005</v>
      </c>
      <c r="B101" s="64" t="s">
        <v>141</v>
      </c>
      <c r="C101" s="65"/>
      <c r="D101" s="65"/>
      <c r="E101" s="65"/>
      <c r="F101" s="65"/>
      <c r="G101" s="66"/>
      <c r="H101" s="129">
        <v>530218495</v>
      </c>
      <c r="I101" s="130"/>
      <c r="J101" s="130"/>
      <c r="K101" s="130"/>
      <c r="L101" s="131"/>
      <c r="M101" s="67">
        <v>33671688</v>
      </c>
      <c r="N101" s="68"/>
      <c r="O101" s="68"/>
      <c r="P101" s="68"/>
      <c r="Q101" s="69"/>
      <c r="R101" s="67">
        <v>31870055</v>
      </c>
      <c r="S101" s="68"/>
      <c r="T101" s="68"/>
      <c r="U101" s="68"/>
      <c r="V101" s="68"/>
      <c r="W101" s="68"/>
      <c r="X101" s="69"/>
      <c r="Y101" s="67">
        <v>1197506</v>
      </c>
      <c r="Z101" s="68"/>
      <c r="AA101" s="68"/>
      <c r="AB101" s="68"/>
      <c r="AC101" s="68"/>
      <c r="AD101" s="69"/>
      <c r="AE101" s="72">
        <v>0</v>
      </c>
      <c r="AF101" s="73"/>
      <c r="AG101" s="73"/>
      <c r="AH101" s="73"/>
      <c r="AI101" s="73"/>
      <c r="AJ101" s="73"/>
      <c r="AK101" s="74"/>
      <c r="AL101" s="67">
        <v>365350</v>
      </c>
      <c r="AM101" s="68"/>
      <c r="AN101" s="68"/>
      <c r="AO101" s="69"/>
      <c r="AP101" s="67">
        <v>238777</v>
      </c>
      <c r="AQ101" s="68"/>
      <c r="AR101" s="69"/>
      <c r="AS101" s="67">
        <v>7473000</v>
      </c>
      <c r="AT101" s="68"/>
      <c r="AU101" s="68"/>
      <c r="AV101" s="68"/>
      <c r="AW101" s="69"/>
      <c r="AX101" s="132">
        <v>2</v>
      </c>
      <c r="AY101" s="133"/>
      <c r="AZ101" s="134"/>
      <c r="BA101" s="135">
        <v>3</v>
      </c>
      <c r="BB101" s="136"/>
      <c r="BC101" s="136"/>
      <c r="BD101" s="136"/>
      <c r="BE101" s="137"/>
    </row>
    <row r="102" spans="1:57" ht="23" customHeight="1" x14ac:dyDescent="0.15">
      <c r="A102" s="3">
        <v>2006</v>
      </c>
      <c r="B102" s="64" t="s">
        <v>141</v>
      </c>
      <c r="C102" s="65"/>
      <c r="D102" s="65"/>
      <c r="E102" s="65"/>
      <c r="F102" s="65"/>
      <c r="G102" s="66"/>
      <c r="H102" s="129">
        <v>530218495</v>
      </c>
      <c r="I102" s="130"/>
      <c r="J102" s="130"/>
      <c r="K102" s="130"/>
      <c r="L102" s="131"/>
      <c r="M102" s="67">
        <v>27796809</v>
      </c>
      <c r="N102" s="68"/>
      <c r="O102" s="68"/>
      <c r="P102" s="68"/>
      <c r="Q102" s="69"/>
      <c r="R102" s="67">
        <v>20643029</v>
      </c>
      <c r="S102" s="68"/>
      <c r="T102" s="68"/>
      <c r="U102" s="68"/>
      <c r="V102" s="68"/>
      <c r="W102" s="68"/>
      <c r="X102" s="69"/>
      <c r="Y102" s="67">
        <v>1215330</v>
      </c>
      <c r="Z102" s="68"/>
      <c r="AA102" s="68"/>
      <c r="AB102" s="68"/>
      <c r="AC102" s="68"/>
      <c r="AD102" s="69"/>
      <c r="AE102" s="72">
        <v>0</v>
      </c>
      <c r="AF102" s="73"/>
      <c r="AG102" s="73"/>
      <c r="AH102" s="73"/>
      <c r="AI102" s="73"/>
      <c r="AJ102" s="73"/>
      <c r="AK102" s="74"/>
      <c r="AL102" s="67">
        <v>5694480</v>
      </c>
      <c r="AM102" s="68"/>
      <c r="AN102" s="68"/>
      <c r="AO102" s="69"/>
      <c r="AP102" s="67">
        <v>243970</v>
      </c>
      <c r="AQ102" s="68"/>
      <c r="AR102" s="69"/>
      <c r="AS102" s="67">
        <v>7339860</v>
      </c>
      <c r="AT102" s="68"/>
      <c r="AU102" s="68"/>
      <c r="AV102" s="68"/>
      <c r="AW102" s="69"/>
      <c r="AX102" s="132">
        <v>2</v>
      </c>
      <c r="AY102" s="133"/>
      <c r="AZ102" s="134"/>
      <c r="BA102" s="135">
        <v>3</v>
      </c>
      <c r="BB102" s="136"/>
      <c r="BC102" s="136"/>
      <c r="BD102" s="136"/>
      <c r="BE102" s="137"/>
    </row>
    <row r="103" spans="1:57" ht="23" customHeight="1" x14ac:dyDescent="0.15">
      <c r="A103" s="3">
        <v>2007</v>
      </c>
      <c r="B103" s="64" t="s">
        <v>141</v>
      </c>
      <c r="C103" s="65"/>
      <c r="D103" s="65"/>
      <c r="E103" s="65"/>
      <c r="F103" s="65"/>
      <c r="G103" s="66"/>
      <c r="H103" s="129">
        <v>530218495</v>
      </c>
      <c r="I103" s="130"/>
      <c r="J103" s="130"/>
      <c r="K103" s="130"/>
      <c r="L103" s="131"/>
      <c r="M103" s="67">
        <v>40910056</v>
      </c>
      <c r="N103" s="68"/>
      <c r="O103" s="68"/>
      <c r="P103" s="68"/>
      <c r="Q103" s="69"/>
      <c r="R103" s="67">
        <v>34063743</v>
      </c>
      <c r="S103" s="68"/>
      <c r="T103" s="68"/>
      <c r="U103" s="68"/>
      <c r="V103" s="68"/>
      <c r="W103" s="68"/>
      <c r="X103" s="69"/>
      <c r="Y103" s="67">
        <v>1229931</v>
      </c>
      <c r="Z103" s="68"/>
      <c r="AA103" s="68"/>
      <c r="AB103" s="68"/>
      <c r="AC103" s="68"/>
      <c r="AD103" s="69"/>
      <c r="AE103" s="72">
        <v>0</v>
      </c>
      <c r="AF103" s="73"/>
      <c r="AG103" s="73"/>
      <c r="AH103" s="73"/>
      <c r="AI103" s="73"/>
      <c r="AJ103" s="73"/>
      <c r="AK103" s="74"/>
      <c r="AL103" s="67">
        <v>5408789</v>
      </c>
      <c r="AM103" s="68"/>
      <c r="AN103" s="68"/>
      <c r="AO103" s="69"/>
      <c r="AP103" s="67">
        <v>207593</v>
      </c>
      <c r="AQ103" s="68"/>
      <c r="AR103" s="69"/>
      <c r="AS103" s="67">
        <v>10592280</v>
      </c>
      <c r="AT103" s="68"/>
      <c r="AU103" s="68"/>
      <c r="AV103" s="68"/>
      <c r="AW103" s="69"/>
      <c r="AX103" s="132">
        <v>2</v>
      </c>
      <c r="AY103" s="133"/>
      <c r="AZ103" s="134"/>
      <c r="BA103" s="135">
        <v>3</v>
      </c>
      <c r="BB103" s="136"/>
      <c r="BC103" s="136"/>
      <c r="BD103" s="136"/>
      <c r="BE103" s="137"/>
    </row>
    <row r="104" spans="1:57" ht="23" customHeight="1" x14ac:dyDescent="0.15">
      <c r="A104" s="3">
        <v>2008</v>
      </c>
      <c r="B104" s="64" t="s">
        <v>141</v>
      </c>
      <c r="C104" s="65"/>
      <c r="D104" s="65"/>
      <c r="E104" s="65"/>
      <c r="F104" s="65"/>
      <c r="G104" s="66"/>
      <c r="H104" s="129">
        <v>530218495</v>
      </c>
      <c r="I104" s="130"/>
      <c r="J104" s="130"/>
      <c r="K104" s="130"/>
      <c r="L104" s="131"/>
      <c r="M104" s="67">
        <v>50952567</v>
      </c>
      <c r="N104" s="68"/>
      <c r="O104" s="68"/>
      <c r="P104" s="68"/>
      <c r="Q104" s="69"/>
      <c r="R104" s="67">
        <v>58988984</v>
      </c>
      <c r="S104" s="68"/>
      <c r="T104" s="68"/>
      <c r="U104" s="68"/>
      <c r="V104" s="68"/>
      <c r="W104" s="68"/>
      <c r="X104" s="69"/>
      <c r="Y104" s="67">
        <v>1091925</v>
      </c>
      <c r="Z104" s="68"/>
      <c r="AA104" s="68"/>
      <c r="AB104" s="68"/>
      <c r="AC104" s="68"/>
      <c r="AD104" s="69"/>
      <c r="AE104" s="72">
        <v>0</v>
      </c>
      <c r="AF104" s="73"/>
      <c r="AG104" s="73"/>
      <c r="AH104" s="73"/>
      <c r="AI104" s="73"/>
      <c r="AJ104" s="73"/>
      <c r="AK104" s="74"/>
      <c r="AL104" s="67">
        <v>-9057309</v>
      </c>
      <c r="AM104" s="68"/>
      <c r="AN104" s="68"/>
      <c r="AO104" s="69"/>
      <c r="AP104" s="67">
        <v>-71033</v>
      </c>
      <c r="AQ104" s="68"/>
      <c r="AR104" s="69"/>
      <c r="AS104" s="67">
        <v>11469267</v>
      </c>
      <c r="AT104" s="68"/>
      <c r="AU104" s="68"/>
      <c r="AV104" s="68"/>
      <c r="AW104" s="69"/>
      <c r="AX104" s="132">
        <v>2</v>
      </c>
      <c r="AY104" s="133"/>
      <c r="AZ104" s="134"/>
      <c r="BA104" s="135">
        <v>3</v>
      </c>
      <c r="BB104" s="136"/>
      <c r="BC104" s="136"/>
      <c r="BD104" s="136"/>
      <c r="BE104" s="137"/>
    </row>
    <row r="105" spans="1:57" ht="23" customHeight="1" x14ac:dyDescent="0.15">
      <c r="A105" s="3">
        <v>2009</v>
      </c>
      <c r="B105" s="64" t="s">
        <v>141</v>
      </c>
      <c r="C105" s="65"/>
      <c r="D105" s="65"/>
      <c r="E105" s="65"/>
      <c r="F105" s="65"/>
      <c r="G105" s="66"/>
      <c r="H105" s="129">
        <v>530218495</v>
      </c>
      <c r="I105" s="130"/>
      <c r="J105" s="130"/>
      <c r="K105" s="130"/>
      <c r="L105" s="131"/>
      <c r="M105" s="67">
        <v>52524255</v>
      </c>
      <c r="N105" s="68"/>
      <c r="O105" s="68"/>
      <c r="P105" s="68"/>
      <c r="Q105" s="69"/>
      <c r="R105" s="67">
        <v>47301847</v>
      </c>
      <c r="S105" s="68"/>
      <c r="T105" s="68"/>
      <c r="U105" s="68"/>
      <c r="V105" s="68"/>
      <c r="W105" s="68"/>
      <c r="X105" s="69"/>
      <c r="Y105" s="67">
        <v>688724</v>
      </c>
      <c r="Z105" s="68"/>
      <c r="AA105" s="68"/>
      <c r="AB105" s="68"/>
      <c r="AC105" s="68"/>
      <c r="AD105" s="69"/>
      <c r="AE105" s="72">
        <v>0</v>
      </c>
      <c r="AF105" s="73"/>
      <c r="AG105" s="73"/>
      <c r="AH105" s="73"/>
      <c r="AI105" s="73"/>
      <c r="AJ105" s="73"/>
      <c r="AK105" s="74"/>
      <c r="AL105" s="67">
        <v>4533684</v>
      </c>
      <c r="AM105" s="68"/>
      <c r="AN105" s="68"/>
      <c r="AO105" s="69"/>
      <c r="AP105" s="72">
        <v>0</v>
      </c>
      <c r="AQ105" s="73"/>
      <c r="AR105" s="74"/>
      <c r="AS105" s="67">
        <v>16506740</v>
      </c>
      <c r="AT105" s="68"/>
      <c r="AU105" s="68"/>
      <c r="AV105" s="68"/>
      <c r="AW105" s="69"/>
      <c r="AX105" s="132">
        <v>2</v>
      </c>
      <c r="AY105" s="133"/>
      <c r="AZ105" s="134"/>
      <c r="BA105" s="135">
        <v>3</v>
      </c>
      <c r="BB105" s="136"/>
      <c r="BC105" s="136"/>
      <c r="BD105" s="136"/>
      <c r="BE105" s="137"/>
    </row>
    <row r="106" spans="1:57" ht="23" customHeight="1" x14ac:dyDescent="0.15">
      <c r="A106" s="3">
        <v>2010</v>
      </c>
      <c r="B106" s="64" t="s">
        <v>141</v>
      </c>
      <c r="C106" s="65"/>
      <c r="D106" s="65"/>
      <c r="E106" s="65"/>
      <c r="F106" s="65"/>
      <c r="G106" s="66"/>
      <c r="H106" s="129">
        <v>530218495</v>
      </c>
      <c r="I106" s="130"/>
      <c r="J106" s="130"/>
      <c r="K106" s="130"/>
      <c r="L106" s="131"/>
      <c r="M106" s="67">
        <v>13185521</v>
      </c>
      <c r="N106" s="68"/>
      <c r="O106" s="68"/>
      <c r="P106" s="68"/>
      <c r="Q106" s="69"/>
      <c r="R106" s="67">
        <v>12427227</v>
      </c>
      <c r="S106" s="68"/>
      <c r="T106" s="68"/>
      <c r="U106" s="68"/>
      <c r="V106" s="68"/>
      <c r="W106" s="68"/>
      <c r="X106" s="69"/>
      <c r="Y106" s="67">
        <v>483412</v>
      </c>
      <c r="Z106" s="68"/>
      <c r="AA106" s="68"/>
      <c r="AB106" s="68"/>
      <c r="AC106" s="68"/>
      <c r="AD106" s="69"/>
      <c r="AE106" s="72">
        <v>0</v>
      </c>
      <c r="AF106" s="73"/>
      <c r="AG106" s="73"/>
      <c r="AH106" s="73"/>
      <c r="AI106" s="73"/>
      <c r="AJ106" s="73"/>
      <c r="AK106" s="74"/>
      <c r="AL106" s="67">
        <v>274882</v>
      </c>
      <c r="AM106" s="68"/>
      <c r="AN106" s="68"/>
      <c r="AO106" s="69"/>
      <c r="AP106" s="72">
        <v>0</v>
      </c>
      <c r="AQ106" s="73"/>
      <c r="AR106" s="74"/>
      <c r="AS106" s="67">
        <v>16071689</v>
      </c>
      <c r="AT106" s="68"/>
      <c r="AU106" s="68"/>
      <c r="AV106" s="68"/>
      <c r="AW106" s="69"/>
      <c r="AX106" s="132">
        <v>2</v>
      </c>
      <c r="AY106" s="133"/>
      <c r="AZ106" s="134"/>
      <c r="BA106" s="135">
        <v>3</v>
      </c>
      <c r="BB106" s="136"/>
      <c r="BC106" s="136"/>
      <c r="BD106" s="136"/>
      <c r="BE106" s="137"/>
    </row>
    <row r="107" spans="1:57" ht="23" customHeight="1" x14ac:dyDescent="0.15">
      <c r="A107" s="3">
        <v>2003</v>
      </c>
      <c r="B107" s="64" t="s">
        <v>142</v>
      </c>
      <c r="C107" s="65"/>
      <c r="D107" s="65"/>
      <c r="E107" s="65"/>
      <c r="F107" s="65"/>
      <c r="G107" s="66"/>
      <c r="H107" s="129">
        <v>360725160</v>
      </c>
      <c r="I107" s="130"/>
      <c r="J107" s="130"/>
      <c r="K107" s="130"/>
      <c r="L107" s="131"/>
      <c r="M107" s="67">
        <v>21337860</v>
      </c>
      <c r="N107" s="68"/>
      <c r="O107" s="68"/>
      <c r="P107" s="68"/>
      <c r="Q107" s="69"/>
      <c r="R107" s="72">
        <v>0</v>
      </c>
      <c r="S107" s="73"/>
      <c r="T107" s="73"/>
      <c r="U107" s="73"/>
      <c r="V107" s="73"/>
      <c r="W107" s="73"/>
      <c r="X107" s="74"/>
      <c r="Y107" s="67">
        <v>21380</v>
      </c>
      <c r="Z107" s="68"/>
      <c r="AA107" s="68"/>
      <c r="AB107" s="68"/>
      <c r="AC107" s="68"/>
      <c r="AD107" s="69"/>
      <c r="AE107" s="67">
        <v>19319283</v>
      </c>
      <c r="AF107" s="68"/>
      <c r="AG107" s="68"/>
      <c r="AH107" s="68"/>
      <c r="AI107" s="68"/>
      <c r="AJ107" s="68"/>
      <c r="AK107" s="69"/>
      <c r="AL107" s="67">
        <v>786658</v>
      </c>
      <c r="AM107" s="68"/>
      <c r="AN107" s="68"/>
      <c r="AO107" s="69"/>
      <c r="AP107" s="67">
        <v>1210539</v>
      </c>
      <c r="AQ107" s="68"/>
      <c r="AR107" s="69"/>
      <c r="AS107" s="72">
        <v>0</v>
      </c>
      <c r="AT107" s="73"/>
      <c r="AU107" s="73"/>
      <c r="AV107" s="73"/>
      <c r="AW107" s="74"/>
      <c r="AX107" s="132">
        <v>2</v>
      </c>
      <c r="AY107" s="133"/>
      <c r="AZ107" s="134"/>
      <c r="BA107" s="135">
        <v>5</v>
      </c>
      <c r="BB107" s="136"/>
      <c r="BC107" s="136"/>
      <c r="BD107" s="136"/>
      <c r="BE107" s="137"/>
    </row>
    <row r="108" spans="1:57" ht="23" customHeight="1" x14ac:dyDescent="0.15">
      <c r="A108" s="3">
        <v>2004</v>
      </c>
      <c r="B108" s="64" t="s">
        <v>142</v>
      </c>
      <c r="C108" s="65"/>
      <c r="D108" s="65"/>
      <c r="E108" s="65"/>
      <c r="F108" s="65"/>
      <c r="G108" s="66"/>
      <c r="H108" s="129">
        <v>360725160</v>
      </c>
      <c r="I108" s="130"/>
      <c r="J108" s="130"/>
      <c r="K108" s="130"/>
      <c r="L108" s="131"/>
      <c r="M108" s="67">
        <v>26923801</v>
      </c>
      <c r="N108" s="68"/>
      <c r="O108" s="68"/>
      <c r="P108" s="68"/>
      <c r="Q108" s="69"/>
      <c r="R108" s="72">
        <v>0</v>
      </c>
      <c r="S108" s="73"/>
      <c r="T108" s="73"/>
      <c r="U108" s="73"/>
      <c r="V108" s="73"/>
      <c r="W108" s="73"/>
      <c r="X108" s="74"/>
      <c r="Y108" s="67">
        <v>22016</v>
      </c>
      <c r="Z108" s="68"/>
      <c r="AA108" s="68"/>
      <c r="AB108" s="68"/>
      <c r="AC108" s="68"/>
      <c r="AD108" s="69"/>
      <c r="AE108" s="67">
        <v>22514852</v>
      </c>
      <c r="AF108" s="68"/>
      <c r="AG108" s="68"/>
      <c r="AH108" s="68"/>
      <c r="AI108" s="68"/>
      <c r="AJ108" s="68"/>
      <c r="AK108" s="69"/>
      <c r="AL108" s="67">
        <v>478788</v>
      </c>
      <c r="AM108" s="68"/>
      <c r="AN108" s="68"/>
      <c r="AO108" s="69"/>
      <c r="AP108" s="67">
        <v>3908145</v>
      </c>
      <c r="AQ108" s="68"/>
      <c r="AR108" s="69"/>
      <c r="AS108" s="72">
        <v>0</v>
      </c>
      <c r="AT108" s="73"/>
      <c r="AU108" s="73"/>
      <c r="AV108" s="73"/>
      <c r="AW108" s="74"/>
      <c r="AX108" s="132">
        <v>2</v>
      </c>
      <c r="AY108" s="133"/>
      <c r="AZ108" s="134"/>
      <c r="BA108" s="135">
        <v>5</v>
      </c>
      <c r="BB108" s="136"/>
      <c r="BC108" s="136"/>
      <c r="BD108" s="136"/>
      <c r="BE108" s="137"/>
    </row>
    <row r="109" spans="1:57" ht="23" customHeight="1" x14ac:dyDescent="0.15">
      <c r="A109" s="3">
        <v>2005</v>
      </c>
      <c r="B109" s="64" t="s">
        <v>142</v>
      </c>
      <c r="C109" s="65"/>
      <c r="D109" s="65"/>
      <c r="E109" s="65"/>
      <c r="F109" s="65"/>
      <c r="G109" s="66"/>
      <c r="H109" s="129">
        <v>360725160</v>
      </c>
      <c r="I109" s="130"/>
      <c r="J109" s="130"/>
      <c r="K109" s="130"/>
      <c r="L109" s="131"/>
      <c r="M109" s="67">
        <v>25118298</v>
      </c>
      <c r="N109" s="68"/>
      <c r="O109" s="68"/>
      <c r="P109" s="68"/>
      <c r="Q109" s="69"/>
      <c r="R109" s="72">
        <v>0</v>
      </c>
      <c r="S109" s="73"/>
      <c r="T109" s="73"/>
      <c r="U109" s="73"/>
      <c r="V109" s="73"/>
      <c r="W109" s="73"/>
      <c r="X109" s="74"/>
      <c r="Y109" s="67">
        <v>17406</v>
      </c>
      <c r="Z109" s="68"/>
      <c r="AA109" s="68"/>
      <c r="AB109" s="68"/>
      <c r="AC109" s="68"/>
      <c r="AD109" s="69"/>
      <c r="AE109" s="67">
        <v>22883068</v>
      </c>
      <c r="AF109" s="68"/>
      <c r="AG109" s="68"/>
      <c r="AH109" s="68"/>
      <c r="AI109" s="68"/>
      <c r="AJ109" s="68"/>
      <c r="AK109" s="69"/>
      <c r="AL109" s="67">
        <v>1309737</v>
      </c>
      <c r="AM109" s="68"/>
      <c r="AN109" s="68"/>
      <c r="AO109" s="69"/>
      <c r="AP109" s="67">
        <v>908087</v>
      </c>
      <c r="AQ109" s="68"/>
      <c r="AR109" s="69"/>
      <c r="AS109" s="72">
        <v>0</v>
      </c>
      <c r="AT109" s="73"/>
      <c r="AU109" s="73"/>
      <c r="AV109" s="73"/>
      <c r="AW109" s="74"/>
      <c r="AX109" s="132">
        <v>2</v>
      </c>
      <c r="AY109" s="133"/>
      <c r="AZ109" s="134"/>
      <c r="BA109" s="135">
        <v>5</v>
      </c>
      <c r="BB109" s="136"/>
      <c r="BC109" s="136"/>
      <c r="BD109" s="136"/>
      <c r="BE109" s="137"/>
    </row>
    <row r="110" spans="1:57" ht="23" customHeight="1" x14ac:dyDescent="0.15">
      <c r="A110" s="3">
        <v>2006</v>
      </c>
      <c r="B110" s="64" t="s">
        <v>142</v>
      </c>
      <c r="C110" s="65"/>
      <c r="D110" s="65"/>
      <c r="E110" s="65"/>
      <c r="F110" s="65"/>
      <c r="G110" s="66"/>
      <c r="H110" s="129">
        <v>360725160</v>
      </c>
      <c r="I110" s="130"/>
      <c r="J110" s="130"/>
      <c r="K110" s="130"/>
      <c r="L110" s="131"/>
      <c r="M110" s="67">
        <v>26005797</v>
      </c>
      <c r="N110" s="68"/>
      <c r="O110" s="68"/>
      <c r="P110" s="68"/>
      <c r="Q110" s="69"/>
      <c r="R110" s="72">
        <v>0</v>
      </c>
      <c r="S110" s="73"/>
      <c r="T110" s="73"/>
      <c r="U110" s="73"/>
      <c r="V110" s="73"/>
      <c r="W110" s="73"/>
      <c r="X110" s="74"/>
      <c r="Y110" s="72">
        <v>0</v>
      </c>
      <c r="Z110" s="73"/>
      <c r="AA110" s="73"/>
      <c r="AB110" s="73"/>
      <c r="AC110" s="73"/>
      <c r="AD110" s="74"/>
      <c r="AE110" s="67">
        <v>24801352</v>
      </c>
      <c r="AF110" s="68"/>
      <c r="AG110" s="68"/>
      <c r="AH110" s="68"/>
      <c r="AI110" s="68"/>
      <c r="AJ110" s="68"/>
      <c r="AK110" s="69"/>
      <c r="AL110" s="67">
        <v>1313240</v>
      </c>
      <c r="AM110" s="68"/>
      <c r="AN110" s="68"/>
      <c r="AO110" s="69"/>
      <c r="AP110" s="67">
        <v>-108795</v>
      </c>
      <c r="AQ110" s="68"/>
      <c r="AR110" s="69"/>
      <c r="AS110" s="72">
        <v>0</v>
      </c>
      <c r="AT110" s="73"/>
      <c r="AU110" s="73"/>
      <c r="AV110" s="73"/>
      <c r="AW110" s="74"/>
      <c r="AX110" s="132">
        <v>2</v>
      </c>
      <c r="AY110" s="133"/>
      <c r="AZ110" s="134"/>
      <c r="BA110" s="135">
        <v>5</v>
      </c>
      <c r="BB110" s="136"/>
      <c r="BC110" s="136"/>
      <c r="BD110" s="136"/>
      <c r="BE110" s="137"/>
    </row>
    <row r="111" spans="1:57" ht="23" customHeight="1" x14ac:dyDescent="0.15">
      <c r="A111" s="3">
        <v>2007</v>
      </c>
      <c r="B111" s="64" t="s">
        <v>142</v>
      </c>
      <c r="C111" s="65"/>
      <c r="D111" s="65"/>
      <c r="E111" s="65"/>
      <c r="F111" s="65"/>
      <c r="G111" s="66"/>
      <c r="H111" s="129">
        <v>360725160</v>
      </c>
      <c r="I111" s="130"/>
      <c r="J111" s="130"/>
      <c r="K111" s="130"/>
      <c r="L111" s="131"/>
      <c r="M111" s="67">
        <v>26574804</v>
      </c>
      <c r="N111" s="68"/>
      <c r="O111" s="68"/>
      <c r="P111" s="68"/>
      <c r="Q111" s="69"/>
      <c r="R111" s="72">
        <v>0</v>
      </c>
      <c r="S111" s="73"/>
      <c r="T111" s="73"/>
      <c r="U111" s="73"/>
      <c r="V111" s="73"/>
      <c r="W111" s="73"/>
      <c r="X111" s="74"/>
      <c r="Y111" s="72">
        <v>0</v>
      </c>
      <c r="Z111" s="73"/>
      <c r="AA111" s="73"/>
      <c r="AB111" s="73"/>
      <c r="AC111" s="73"/>
      <c r="AD111" s="74"/>
      <c r="AE111" s="67">
        <v>24934388</v>
      </c>
      <c r="AF111" s="68"/>
      <c r="AG111" s="68"/>
      <c r="AH111" s="68"/>
      <c r="AI111" s="68"/>
      <c r="AJ111" s="68"/>
      <c r="AK111" s="69"/>
      <c r="AL111" s="67">
        <v>1639019</v>
      </c>
      <c r="AM111" s="68"/>
      <c r="AN111" s="68"/>
      <c r="AO111" s="69"/>
      <c r="AP111" s="67">
        <v>1397</v>
      </c>
      <c r="AQ111" s="68"/>
      <c r="AR111" s="69"/>
      <c r="AS111" s="72">
        <v>0</v>
      </c>
      <c r="AT111" s="73"/>
      <c r="AU111" s="73"/>
      <c r="AV111" s="73"/>
      <c r="AW111" s="74"/>
      <c r="AX111" s="132">
        <v>2</v>
      </c>
      <c r="AY111" s="133"/>
      <c r="AZ111" s="134"/>
      <c r="BA111" s="135">
        <v>5</v>
      </c>
      <c r="BB111" s="136"/>
      <c r="BC111" s="136"/>
      <c r="BD111" s="136"/>
      <c r="BE111" s="137"/>
    </row>
    <row r="112" spans="1:57" ht="23" customHeight="1" x14ac:dyDescent="0.15">
      <c r="A112" s="3">
        <v>2008</v>
      </c>
      <c r="B112" s="64" t="s">
        <v>142</v>
      </c>
      <c r="C112" s="65"/>
      <c r="D112" s="65"/>
      <c r="E112" s="65"/>
      <c r="F112" s="65"/>
      <c r="G112" s="66"/>
      <c r="H112" s="129">
        <v>360725160</v>
      </c>
      <c r="I112" s="130"/>
      <c r="J112" s="130"/>
      <c r="K112" s="130"/>
      <c r="L112" s="131"/>
      <c r="M112" s="67">
        <v>26364154</v>
      </c>
      <c r="N112" s="68"/>
      <c r="O112" s="68"/>
      <c r="P112" s="68"/>
      <c r="Q112" s="69"/>
      <c r="R112" s="72">
        <v>0</v>
      </c>
      <c r="S112" s="73"/>
      <c r="T112" s="73"/>
      <c r="U112" s="73"/>
      <c r="V112" s="73"/>
      <c r="W112" s="73"/>
      <c r="X112" s="74"/>
      <c r="Y112" s="72">
        <v>0</v>
      </c>
      <c r="Z112" s="73"/>
      <c r="AA112" s="73"/>
      <c r="AB112" s="73"/>
      <c r="AC112" s="73"/>
      <c r="AD112" s="74"/>
      <c r="AE112" s="67">
        <v>24973144</v>
      </c>
      <c r="AF112" s="68"/>
      <c r="AG112" s="68"/>
      <c r="AH112" s="68"/>
      <c r="AI112" s="68"/>
      <c r="AJ112" s="68"/>
      <c r="AK112" s="69"/>
      <c r="AL112" s="67">
        <v>1247286</v>
      </c>
      <c r="AM112" s="68"/>
      <c r="AN112" s="68"/>
      <c r="AO112" s="69"/>
      <c r="AP112" s="67">
        <v>143724</v>
      </c>
      <c r="AQ112" s="68"/>
      <c r="AR112" s="69"/>
      <c r="AS112" s="72">
        <v>0</v>
      </c>
      <c r="AT112" s="73"/>
      <c r="AU112" s="73"/>
      <c r="AV112" s="73"/>
      <c r="AW112" s="74"/>
      <c r="AX112" s="132">
        <v>2</v>
      </c>
      <c r="AY112" s="133"/>
      <c r="AZ112" s="134"/>
      <c r="BA112" s="135">
        <v>5</v>
      </c>
      <c r="BB112" s="136"/>
      <c r="BC112" s="136"/>
      <c r="BD112" s="136"/>
      <c r="BE112" s="137"/>
    </row>
    <row r="113" spans="1:57" ht="23" customHeight="1" x14ac:dyDescent="0.15">
      <c r="A113" s="3">
        <v>2009</v>
      </c>
      <c r="B113" s="64" t="s">
        <v>142</v>
      </c>
      <c r="C113" s="65"/>
      <c r="D113" s="65"/>
      <c r="E113" s="65"/>
      <c r="F113" s="65"/>
      <c r="G113" s="66"/>
      <c r="H113" s="129">
        <v>360725160</v>
      </c>
      <c r="I113" s="130"/>
      <c r="J113" s="130"/>
      <c r="K113" s="130"/>
      <c r="L113" s="131"/>
      <c r="M113" s="67">
        <v>26115079</v>
      </c>
      <c r="N113" s="68"/>
      <c r="O113" s="68"/>
      <c r="P113" s="68"/>
      <c r="Q113" s="69"/>
      <c r="R113" s="72">
        <v>0</v>
      </c>
      <c r="S113" s="73"/>
      <c r="T113" s="73"/>
      <c r="U113" s="73"/>
      <c r="V113" s="73"/>
      <c r="W113" s="73"/>
      <c r="X113" s="74"/>
      <c r="Y113" s="72">
        <v>0</v>
      </c>
      <c r="Z113" s="73"/>
      <c r="AA113" s="73"/>
      <c r="AB113" s="73"/>
      <c r="AC113" s="73"/>
      <c r="AD113" s="74"/>
      <c r="AE113" s="67">
        <v>25110656</v>
      </c>
      <c r="AF113" s="68"/>
      <c r="AG113" s="68"/>
      <c r="AH113" s="68"/>
      <c r="AI113" s="68"/>
      <c r="AJ113" s="68"/>
      <c r="AK113" s="69"/>
      <c r="AL113" s="67">
        <v>801898</v>
      </c>
      <c r="AM113" s="68"/>
      <c r="AN113" s="68"/>
      <c r="AO113" s="69"/>
      <c r="AP113" s="67">
        <v>202525</v>
      </c>
      <c r="AQ113" s="68"/>
      <c r="AR113" s="69"/>
      <c r="AS113" s="72">
        <v>0</v>
      </c>
      <c r="AT113" s="73"/>
      <c r="AU113" s="73"/>
      <c r="AV113" s="73"/>
      <c r="AW113" s="74"/>
      <c r="AX113" s="132">
        <v>2</v>
      </c>
      <c r="AY113" s="133"/>
      <c r="AZ113" s="134"/>
      <c r="BA113" s="135">
        <v>5</v>
      </c>
      <c r="BB113" s="136"/>
      <c r="BC113" s="136"/>
      <c r="BD113" s="136"/>
      <c r="BE113" s="137"/>
    </row>
    <row r="114" spans="1:57" ht="23" customHeight="1" x14ac:dyDescent="0.15">
      <c r="A114" s="3">
        <v>2010</v>
      </c>
      <c r="B114" s="64" t="s">
        <v>142</v>
      </c>
      <c r="C114" s="65"/>
      <c r="D114" s="65"/>
      <c r="E114" s="65"/>
      <c r="F114" s="65"/>
      <c r="G114" s="66"/>
      <c r="H114" s="129">
        <v>360725160</v>
      </c>
      <c r="I114" s="130"/>
      <c r="J114" s="130"/>
      <c r="K114" s="130"/>
      <c r="L114" s="131"/>
      <c r="M114" s="67">
        <v>34584262</v>
      </c>
      <c r="N114" s="68"/>
      <c r="O114" s="68"/>
      <c r="P114" s="68"/>
      <c r="Q114" s="69"/>
      <c r="R114" s="72">
        <v>0</v>
      </c>
      <c r="S114" s="73"/>
      <c r="T114" s="73"/>
      <c r="U114" s="73"/>
      <c r="V114" s="73"/>
      <c r="W114" s="73"/>
      <c r="X114" s="74"/>
      <c r="Y114" s="72">
        <v>0</v>
      </c>
      <c r="Z114" s="73"/>
      <c r="AA114" s="73"/>
      <c r="AB114" s="73"/>
      <c r="AC114" s="73"/>
      <c r="AD114" s="74"/>
      <c r="AE114" s="67">
        <v>25119252</v>
      </c>
      <c r="AF114" s="68"/>
      <c r="AG114" s="68"/>
      <c r="AH114" s="68"/>
      <c r="AI114" s="68"/>
      <c r="AJ114" s="68"/>
      <c r="AK114" s="69"/>
      <c r="AL114" s="67">
        <v>747823</v>
      </c>
      <c r="AM114" s="68"/>
      <c r="AN114" s="68"/>
      <c r="AO114" s="69"/>
      <c r="AP114" s="67">
        <v>8717187</v>
      </c>
      <c r="AQ114" s="68"/>
      <c r="AR114" s="69"/>
      <c r="AS114" s="72">
        <v>0</v>
      </c>
      <c r="AT114" s="73"/>
      <c r="AU114" s="73"/>
      <c r="AV114" s="73"/>
      <c r="AW114" s="74"/>
      <c r="AX114" s="132">
        <v>2</v>
      </c>
      <c r="AY114" s="133"/>
      <c r="AZ114" s="134"/>
      <c r="BA114" s="135">
        <v>5</v>
      </c>
      <c r="BB114" s="136"/>
      <c r="BC114" s="136"/>
      <c r="BD114" s="136"/>
      <c r="BE114" s="137"/>
    </row>
    <row r="115" spans="1:57" ht="23" customHeight="1" x14ac:dyDescent="0.15">
      <c r="A115" s="3">
        <v>2003</v>
      </c>
      <c r="B115" s="64" t="s">
        <v>143</v>
      </c>
      <c r="C115" s="65"/>
      <c r="D115" s="65"/>
      <c r="E115" s="65"/>
      <c r="F115" s="65"/>
      <c r="G115" s="66"/>
      <c r="H115" s="129">
        <v>541899539</v>
      </c>
      <c r="I115" s="130"/>
      <c r="J115" s="130"/>
      <c r="K115" s="130"/>
      <c r="L115" s="131"/>
      <c r="M115" s="67">
        <v>139054</v>
      </c>
      <c r="N115" s="68"/>
      <c r="O115" s="68"/>
      <c r="P115" s="68"/>
      <c r="Q115" s="69"/>
      <c r="R115" s="67">
        <v>139054</v>
      </c>
      <c r="S115" s="68"/>
      <c r="T115" s="68"/>
      <c r="U115" s="68"/>
      <c r="V115" s="68"/>
      <c r="W115" s="68"/>
      <c r="X115" s="69"/>
      <c r="Y115" s="72">
        <v>0</v>
      </c>
      <c r="Z115" s="73"/>
      <c r="AA115" s="73"/>
      <c r="AB115" s="73"/>
      <c r="AC115" s="73"/>
      <c r="AD115" s="74"/>
      <c r="AE115" s="72">
        <v>0</v>
      </c>
      <c r="AF115" s="73"/>
      <c r="AG115" s="73"/>
      <c r="AH115" s="73"/>
      <c r="AI115" s="73"/>
      <c r="AJ115" s="73"/>
      <c r="AK115" s="74"/>
      <c r="AL115" s="72">
        <v>0</v>
      </c>
      <c r="AM115" s="73"/>
      <c r="AN115" s="73"/>
      <c r="AO115" s="74"/>
      <c r="AP115" s="72">
        <v>0</v>
      </c>
      <c r="AQ115" s="73"/>
      <c r="AR115" s="74"/>
      <c r="AS115" s="67">
        <v>14000</v>
      </c>
      <c r="AT115" s="68"/>
      <c r="AU115" s="68"/>
      <c r="AV115" s="68"/>
      <c r="AW115" s="69"/>
      <c r="AX115" s="132">
        <v>2</v>
      </c>
      <c r="AY115" s="133"/>
      <c r="AZ115" s="134"/>
      <c r="BA115" s="135">
        <v>3</v>
      </c>
      <c r="BB115" s="136"/>
      <c r="BC115" s="136"/>
      <c r="BD115" s="136"/>
      <c r="BE115" s="137"/>
    </row>
    <row r="116" spans="1:57" ht="23" customHeight="1" x14ac:dyDescent="0.15">
      <c r="A116" s="3">
        <v>2004</v>
      </c>
      <c r="B116" s="64" t="s">
        <v>143</v>
      </c>
      <c r="C116" s="65"/>
      <c r="D116" s="65"/>
      <c r="E116" s="65"/>
      <c r="F116" s="65"/>
      <c r="G116" s="66"/>
      <c r="H116" s="129">
        <v>541899539</v>
      </c>
      <c r="I116" s="130"/>
      <c r="J116" s="130"/>
      <c r="K116" s="130"/>
      <c r="L116" s="131"/>
      <c r="M116" s="67">
        <v>170190</v>
      </c>
      <c r="N116" s="68"/>
      <c r="O116" s="68"/>
      <c r="P116" s="68"/>
      <c r="Q116" s="69"/>
      <c r="R116" s="67">
        <v>170190</v>
      </c>
      <c r="S116" s="68"/>
      <c r="T116" s="68"/>
      <c r="U116" s="68"/>
      <c r="V116" s="68"/>
      <c r="W116" s="68"/>
      <c r="X116" s="69"/>
      <c r="Y116" s="72">
        <v>0</v>
      </c>
      <c r="Z116" s="73"/>
      <c r="AA116" s="73"/>
      <c r="AB116" s="73"/>
      <c r="AC116" s="73"/>
      <c r="AD116" s="74"/>
      <c r="AE116" s="72">
        <v>0</v>
      </c>
      <c r="AF116" s="73"/>
      <c r="AG116" s="73"/>
      <c r="AH116" s="73"/>
      <c r="AI116" s="73"/>
      <c r="AJ116" s="73"/>
      <c r="AK116" s="74"/>
      <c r="AL116" s="72">
        <v>0</v>
      </c>
      <c r="AM116" s="73"/>
      <c r="AN116" s="73"/>
      <c r="AO116" s="74"/>
      <c r="AP116" s="72">
        <v>0</v>
      </c>
      <c r="AQ116" s="73"/>
      <c r="AR116" s="74"/>
      <c r="AS116" s="67">
        <v>134150</v>
      </c>
      <c r="AT116" s="68"/>
      <c r="AU116" s="68"/>
      <c r="AV116" s="68"/>
      <c r="AW116" s="69"/>
      <c r="AX116" s="132">
        <v>2</v>
      </c>
      <c r="AY116" s="133"/>
      <c r="AZ116" s="134"/>
      <c r="BA116" s="135">
        <v>3</v>
      </c>
      <c r="BB116" s="136"/>
      <c r="BC116" s="136"/>
      <c r="BD116" s="136"/>
      <c r="BE116" s="137"/>
    </row>
    <row r="117" spans="1:57" ht="23" customHeight="1" x14ac:dyDescent="0.15">
      <c r="A117" s="3">
        <v>2005</v>
      </c>
      <c r="B117" s="64" t="s">
        <v>143</v>
      </c>
      <c r="C117" s="65"/>
      <c r="D117" s="65"/>
      <c r="E117" s="65"/>
      <c r="F117" s="65"/>
      <c r="G117" s="66"/>
      <c r="H117" s="129">
        <v>541899539</v>
      </c>
      <c r="I117" s="130"/>
      <c r="J117" s="130"/>
      <c r="K117" s="130"/>
      <c r="L117" s="131"/>
      <c r="M117" s="67">
        <v>197750</v>
      </c>
      <c r="N117" s="68"/>
      <c r="O117" s="68"/>
      <c r="P117" s="68"/>
      <c r="Q117" s="69"/>
      <c r="R117" s="67">
        <v>197750</v>
      </c>
      <c r="S117" s="68"/>
      <c r="T117" s="68"/>
      <c r="U117" s="68"/>
      <c r="V117" s="68"/>
      <c r="W117" s="68"/>
      <c r="X117" s="69"/>
      <c r="Y117" s="72">
        <v>0</v>
      </c>
      <c r="Z117" s="73"/>
      <c r="AA117" s="73"/>
      <c r="AB117" s="73"/>
      <c r="AC117" s="73"/>
      <c r="AD117" s="74"/>
      <c r="AE117" s="72">
        <v>0</v>
      </c>
      <c r="AF117" s="73"/>
      <c r="AG117" s="73"/>
      <c r="AH117" s="73"/>
      <c r="AI117" s="73"/>
      <c r="AJ117" s="73"/>
      <c r="AK117" s="74"/>
      <c r="AL117" s="72">
        <v>0</v>
      </c>
      <c r="AM117" s="73"/>
      <c r="AN117" s="73"/>
      <c r="AO117" s="74"/>
      <c r="AP117" s="72">
        <v>0</v>
      </c>
      <c r="AQ117" s="73"/>
      <c r="AR117" s="74"/>
      <c r="AS117" s="67">
        <v>15000</v>
      </c>
      <c r="AT117" s="68"/>
      <c r="AU117" s="68"/>
      <c r="AV117" s="68"/>
      <c r="AW117" s="69"/>
      <c r="AX117" s="132">
        <v>2</v>
      </c>
      <c r="AY117" s="133"/>
      <c r="AZ117" s="134"/>
      <c r="BA117" s="135">
        <v>3</v>
      </c>
      <c r="BB117" s="136"/>
      <c r="BC117" s="136"/>
      <c r="BD117" s="136"/>
      <c r="BE117" s="137"/>
    </row>
    <row r="118" spans="1:57" ht="23" customHeight="1" x14ac:dyDescent="0.15">
      <c r="A118" s="3">
        <v>2006</v>
      </c>
      <c r="B118" s="64" t="s">
        <v>143</v>
      </c>
      <c r="C118" s="65"/>
      <c r="D118" s="65"/>
      <c r="E118" s="65"/>
      <c r="F118" s="65"/>
      <c r="G118" s="66"/>
      <c r="H118" s="129">
        <v>541899539</v>
      </c>
      <c r="I118" s="130"/>
      <c r="J118" s="130"/>
      <c r="K118" s="130"/>
      <c r="L118" s="131"/>
      <c r="M118" s="67">
        <v>148450</v>
      </c>
      <c r="N118" s="68"/>
      <c r="O118" s="68"/>
      <c r="P118" s="68"/>
      <c r="Q118" s="69"/>
      <c r="R118" s="67">
        <v>148450</v>
      </c>
      <c r="S118" s="68"/>
      <c r="T118" s="68"/>
      <c r="U118" s="68"/>
      <c r="V118" s="68"/>
      <c r="W118" s="68"/>
      <c r="X118" s="69"/>
      <c r="Y118" s="72">
        <v>0</v>
      </c>
      <c r="Z118" s="73"/>
      <c r="AA118" s="73"/>
      <c r="AB118" s="73"/>
      <c r="AC118" s="73"/>
      <c r="AD118" s="74"/>
      <c r="AE118" s="72">
        <v>0</v>
      </c>
      <c r="AF118" s="73"/>
      <c r="AG118" s="73"/>
      <c r="AH118" s="73"/>
      <c r="AI118" s="73"/>
      <c r="AJ118" s="73"/>
      <c r="AK118" s="74"/>
      <c r="AL118" s="72">
        <v>0</v>
      </c>
      <c r="AM118" s="73"/>
      <c r="AN118" s="73"/>
      <c r="AO118" s="74"/>
      <c r="AP118" s="72">
        <v>0</v>
      </c>
      <c r="AQ118" s="73"/>
      <c r="AR118" s="74"/>
      <c r="AS118" s="67">
        <v>40900</v>
      </c>
      <c r="AT118" s="68"/>
      <c r="AU118" s="68"/>
      <c r="AV118" s="68"/>
      <c r="AW118" s="69"/>
      <c r="AX118" s="132">
        <v>2</v>
      </c>
      <c r="AY118" s="133"/>
      <c r="AZ118" s="134"/>
      <c r="BA118" s="135">
        <v>3</v>
      </c>
      <c r="BB118" s="136"/>
      <c r="BC118" s="136"/>
      <c r="BD118" s="136"/>
      <c r="BE118" s="137"/>
    </row>
    <row r="119" spans="1:57" ht="23" customHeight="1" x14ac:dyDescent="0.15">
      <c r="A119" s="3">
        <v>2007</v>
      </c>
      <c r="B119" s="64" t="s">
        <v>143</v>
      </c>
      <c r="C119" s="65"/>
      <c r="D119" s="65"/>
      <c r="E119" s="65"/>
      <c r="F119" s="65"/>
      <c r="G119" s="66"/>
      <c r="H119" s="129">
        <v>541899539</v>
      </c>
      <c r="I119" s="130"/>
      <c r="J119" s="130"/>
      <c r="K119" s="130"/>
      <c r="L119" s="131"/>
      <c r="M119" s="67">
        <v>1868417</v>
      </c>
      <c r="N119" s="68"/>
      <c r="O119" s="68"/>
      <c r="P119" s="68"/>
      <c r="Q119" s="69"/>
      <c r="R119" s="67">
        <v>1868417</v>
      </c>
      <c r="S119" s="68"/>
      <c r="T119" s="68"/>
      <c r="U119" s="68"/>
      <c r="V119" s="68"/>
      <c r="W119" s="68"/>
      <c r="X119" s="69"/>
      <c r="Y119" s="72">
        <v>0</v>
      </c>
      <c r="Z119" s="73"/>
      <c r="AA119" s="73"/>
      <c r="AB119" s="73"/>
      <c r="AC119" s="73"/>
      <c r="AD119" s="74"/>
      <c r="AE119" s="72">
        <v>0</v>
      </c>
      <c r="AF119" s="73"/>
      <c r="AG119" s="73"/>
      <c r="AH119" s="73"/>
      <c r="AI119" s="73"/>
      <c r="AJ119" s="73"/>
      <c r="AK119" s="74"/>
      <c r="AL119" s="72">
        <v>0</v>
      </c>
      <c r="AM119" s="73"/>
      <c r="AN119" s="73"/>
      <c r="AO119" s="74"/>
      <c r="AP119" s="72">
        <v>0</v>
      </c>
      <c r="AQ119" s="73"/>
      <c r="AR119" s="74"/>
      <c r="AS119" s="67">
        <v>32000</v>
      </c>
      <c r="AT119" s="68"/>
      <c r="AU119" s="68"/>
      <c r="AV119" s="68"/>
      <c r="AW119" s="69"/>
      <c r="AX119" s="132">
        <v>2</v>
      </c>
      <c r="AY119" s="133"/>
      <c r="AZ119" s="134"/>
      <c r="BA119" s="135">
        <v>3</v>
      </c>
      <c r="BB119" s="136"/>
      <c r="BC119" s="136"/>
      <c r="BD119" s="136"/>
      <c r="BE119" s="137"/>
    </row>
    <row r="120" spans="1:57" ht="23" customHeight="1" x14ac:dyDescent="0.15">
      <c r="A120" s="3">
        <v>2008</v>
      </c>
      <c r="B120" s="64" t="s">
        <v>143</v>
      </c>
      <c r="C120" s="65"/>
      <c r="D120" s="65"/>
      <c r="E120" s="65"/>
      <c r="F120" s="65"/>
      <c r="G120" s="66"/>
      <c r="H120" s="129">
        <v>541899539</v>
      </c>
      <c r="I120" s="130"/>
      <c r="J120" s="130"/>
      <c r="K120" s="130"/>
      <c r="L120" s="131"/>
      <c r="M120" s="67">
        <v>120825</v>
      </c>
      <c r="N120" s="68"/>
      <c r="O120" s="68"/>
      <c r="P120" s="68"/>
      <c r="Q120" s="69"/>
      <c r="R120" s="67">
        <v>120825</v>
      </c>
      <c r="S120" s="68"/>
      <c r="T120" s="68"/>
      <c r="U120" s="68"/>
      <c r="V120" s="68"/>
      <c r="W120" s="68"/>
      <c r="X120" s="69"/>
      <c r="Y120" s="72">
        <v>0</v>
      </c>
      <c r="Z120" s="73"/>
      <c r="AA120" s="73"/>
      <c r="AB120" s="73"/>
      <c r="AC120" s="73"/>
      <c r="AD120" s="74"/>
      <c r="AE120" s="72">
        <v>0</v>
      </c>
      <c r="AF120" s="73"/>
      <c r="AG120" s="73"/>
      <c r="AH120" s="73"/>
      <c r="AI120" s="73"/>
      <c r="AJ120" s="73"/>
      <c r="AK120" s="74"/>
      <c r="AL120" s="72">
        <v>0</v>
      </c>
      <c r="AM120" s="73"/>
      <c r="AN120" s="73"/>
      <c r="AO120" s="74"/>
      <c r="AP120" s="72">
        <v>0</v>
      </c>
      <c r="AQ120" s="73"/>
      <c r="AR120" s="74"/>
      <c r="AS120" s="67">
        <v>72000</v>
      </c>
      <c r="AT120" s="68"/>
      <c r="AU120" s="68"/>
      <c r="AV120" s="68"/>
      <c r="AW120" s="69"/>
      <c r="AX120" s="132">
        <v>2</v>
      </c>
      <c r="AY120" s="133"/>
      <c r="AZ120" s="134"/>
      <c r="BA120" s="135">
        <v>3</v>
      </c>
      <c r="BB120" s="136"/>
      <c r="BC120" s="136"/>
      <c r="BD120" s="136"/>
      <c r="BE120" s="137"/>
    </row>
    <row r="121" spans="1:57" ht="23" customHeight="1" x14ac:dyDescent="0.15">
      <c r="A121" s="3">
        <v>2009</v>
      </c>
      <c r="B121" s="64" t="s">
        <v>143</v>
      </c>
      <c r="C121" s="65"/>
      <c r="D121" s="65"/>
      <c r="E121" s="65"/>
      <c r="F121" s="65"/>
      <c r="G121" s="66"/>
      <c r="H121" s="129">
        <v>541899539</v>
      </c>
      <c r="I121" s="130"/>
      <c r="J121" s="130"/>
      <c r="K121" s="130"/>
      <c r="L121" s="131"/>
      <c r="M121" s="67">
        <v>669932</v>
      </c>
      <c r="N121" s="68"/>
      <c r="O121" s="68"/>
      <c r="P121" s="68"/>
      <c r="Q121" s="69"/>
      <c r="R121" s="67">
        <v>669932</v>
      </c>
      <c r="S121" s="68"/>
      <c r="T121" s="68"/>
      <c r="U121" s="68"/>
      <c r="V121" s="68"/>
      <c r="W121" s="68"/>
      <c r="X121" s="69"/>
      <c r="Y121" s="72">
        <v>0</v>
      </c>
      <c r="Z121" s="73"/>
      <c r="AA121" s="73"/>
      <c r="AB121" s="73"/>
      <c r="AC121" s="73"/>
      <c r="AD121" s="74"/>
      <c r="AE121" s="72">
        <v>0</v>
      </c>
      <c r="AF121" s="73"/>
      <c r="AG121" s="73"/>
      <c r="AH121" s="73"/>
      <c r="AI121" s="73"/>
      <c r="AJ121" s="73"/>
      <c r="AK121" s="74"/>
      <c r="AL121" s="72">
        <v>0</v>
      </c>
      <c r="AM121" s="73"/>
      <c r="AN121" s="73"/>
      <c r="AO121" s="74"/>
      <c r="AP121" s="72">
        <v>0</v>
      </c>
      <c r="AQ121" s="73"/>
      <c r="AR121" s="74"/>
      <c r="AS121" s="67">
        <v>11000</v>
      </c>
      <c r="AT121" s="68"/>
      <c r="AU121" s="68"/>
      <c r="AV121" s="68"/>
      <c r="AW121" s="69"/>
      <c r="AX121" s="132">
        <v>2</v>
      </c>
      <c r="AY121" s="133"/>
      <c r="AZ121" s="134"/>
      <c r="BA121" s="135">
        <v>3</v>
      </c>
      <c r="BB121" s="136"/>
      <c r="BC121" s="136"/>
      <c r="BD121" s="136"/>
      <c r="BE121" s="137"/>
    </row>
    <row r="122" spans="1:57" ht="23" customHeight="1" x14ac:dyDescent="0.15">
      <c r="A122" s="3">
        <v>2010</v>
      </c>
      <c r="B122" s="64" t="s">
        <v>143</v>
      </c>
      <c r="C122" s="65"/>
      <c r="D122" s="65"/>
      <c r="E122" s="65"/>
      <c r="F122" s="65"/>
      <c r="G122" s="66"/>
      <c r="H122" s="129">
        <v>541899539</v>
      </c>
      <c r="I122" s="130"/>
      <c r="J122" s="130"/>
      <c r="K122" s="130"/>
      <c r="L122" s="131"/>
      <c r="M122" s="67">
        <v>121000</v>
      </c>
      <c r="N122" s="68"/>
      <c r="O122" s="68"/>
      <c r="P122" s="68"/>
      <c r="Q122" s="69"/>
      <c r="R122" s="67">
        <v>121000</v>
      </c>
      <c r="S122" s="68"/>
      <c r="T122" s="68"/>
      <c r="U122" s="68"/>
      <c r="V122" s="68"/>
      <c r="W122" s="68"/>
      <c r="X122" s="69"/>
      <c r="Y122" s="72">
        <v>0</v>
      </c>
      <c r="Z122" s="73"/>
      <c r="AA122" s="73"/>
      <c r="AB122" s="73"/>
      <c r="AC122" s="73"/>
      <c r="AD122" s="74"/>
      <c r="AE122" s="72">
        <v>0</v>
      </c>
      <c r="AF122" s="73"/>
      <c r="AG122" s="73"/>
      <c r="AH122" s="73"/>
      <c r="AI122" s="73"/>
      <c r="AJ122" s="73"/>
      <c r="AK122" s="74"/>
      <c r="AL122" s="72">
        <v>0</v>
      </c>
      <c r="AM122" s="73"/>
      <c r="AN122" s="73"/>
      <c r="AO122" s="74"/>
      <c r="AP122" s="72">
        <v>0</v>
      </c>
      <c r="AQ122" s="73"/>
      <c r="AR122" s="74"/>
      <c r="AS122" s="67">
        <v>10000</v>
      </c>
      <c r="AT122" s="68"/>
      <c r="AU122" s="68"/>
      <c r="AV122" s="68"/>
      <c r="AW122" s="69"/>
      <c r="AX122" s="132">
        <v>2</v>
      </c>
      <c r="AY122" s="133"/>
      <c r="AZ122" s="134"/>
      <c r="BA122" s="135">
        <v>3</v>
      </c>
      <c r="BB122" s="136"/>
      <c r="BC122" s="136"/>
      <c r="BD122" s="136"/>
      <c r="BE122" s="137"/>
    </row>
    <row r="123" spans="1:57" ht="23" customHeight="1" x14ac:dyDescent="0.15">
      <c r="A123" s="3">
        <v>2003</v>
      </c>
      <c r="B123" s="64" t="s">
        <v>144</v>
      </c>
      <c r="C123" s="65"/>
      <c r="D123" s="65"/>
      <c r="E123" s="65"/>
      <c r="F123" s="65"/>
      <c r="G123" s="66"/>
      <c r="H123" s="129">
        <v>130431590</v>
      </c>
      <c r="I123" s="130"/>
      <c r="J123" s="130"/>
      <c r="K123" s="130"/>
      <c r="L123" s="131"/>
      <c r="M123" s="67">
        <v>21532112</v>
      </c>
      <c r="N123" s="68"/>
      <c r="O123" s="68"/>
      <c r="P123" s="68"/>
      <c r="Q123" s="69"/>
      <c r="R123" s="72">
        <v>0</v>
      </c>
      <c r="S123" s="73"/>
      <c r="T123" s="73"/>
      <c r="U123" s="73"/>
      <c r="V123" s="73"/>
      <c r="W123" s="73"/>
      <c r="X123" s="74"/>
      <c r="Y123" s="67">
        <v>3496717</v>
      </c>
      <c r="Z123" s="68"/>
      <c r="AA123" s="68"/>
      <c r="AB123" s="68"/>
      <c r="AC123" s="68"/>
      <c r="AD123" s="69"/>
      <c r="AE123" s="67">
        <v>17021348</v>
      </c>
      <c r="AF123" s="68"/>
      <c r="AG123" s="68"/>
      <c r="AH123" s="68"/>
      <c r="AI123" s="68"/>
      <c r="AJ123" s="68"/>
      <c r="AK123" s="69"/>
      <c r="AL123" s="67">
        <v>731133</v>
      </c>
      <c r="AM123" s="68"/>
      <c r="AN123" s="68"/>
      <c r="AO123" s="69"/>
      <c r="AP123" s="67">
        <v>282914</v>
      </c>
      <c r="AQ123" s="68"/>
      <c r="AR123" s="69"/>
      <c r="AS123" s="72">
        <v>0</v>
      </c>
      <c r="AT123" s="73"/>
      <c r="AU123" s="73"/>
      <c r="AV123" s="73"/>
      <c r="AW123" s="74"/>
      <c r="AX123" s="132">
        <v>2</v>
      </c>
      <c r="AY123" s="133"/>
      <c r="AZ123" s="134"/>
      <c r="BA123" s="135">
        <v>6</v>
      </c>
      <c r="BB123" s="136"/>
      <c r="BC123" s="136"/>
      <c r="BD123" s="136"/>
      <c r="BE123" s="137"/>
    </row>
    <row r="124" spans="1:57" ht="23" customHeight="1" x14ac:dyDescent="0.15">
      <c r="A124" s="3">
        <v>2004</v>
      </c>
      <c r="B124" s="64" t="s">
        <v>144</v>
      </c>
      <c r="C124" s="65"/>
      <c r="D124" s="65"/>
      <c r="E124" s="65"/>
      <c r="F124" s="65"/>
      <c r="G124" s="66"/>
      <c r="H124" s="129">
        <v>130431590</v>
      </c>
      <c r="I124" s="130"/>
      <c r="J124" s="130"/>
      <c r="K124" s="130"/>
      <c r="L124" s="131"/>
      <c r="M124" s="67">
        <v>23397515</v>
      </c>
      <c r="N124" s="68"/>
      <c r="O124" s="68"/>
      <c r="P124" s="68"/>
      <c r="Q124" s="69"/>
      <c r="R124" s="72">
        <v>0</v>
      </c>
      <c r="S124" s="73"/>
      <c r="T124" s="73"/>
      <c r="U124" s="73"/>
      <c r="V124" s="73"/>
      <c r="W124" s="73"/>
      <c r="X124" s="74"/>
      <c r="Y124" s="67">
        <v>4726811</v>
      </c>
      <c r="Z124" s="68"/>
      <c r="AA124" s="68"/>
      <c r="AB124" s="68"/>
      <c r="AC124" s="68"/>
      <c r="AD124" s="69"/>
      <c r="AE124" s="67">
        <v>17716519</v>
      </c>
      <c r="AF124" s="68"/>
      <c r="AG124" s="68"/>
      <c r="AH124" s="68"/>
      <c r="AI124" s="68"/>
      <c r="AJ124" s="68"/>
      <c r="AK124" s="69"/>
      <c r="AL124" s="67">
        <v>861551</v>
      </c>
      <c r="AM124" s="68"/>
      <c r="AN124" s="68"/>
      <c r="AO124" s="69"/>
      <c r="AP124" s="67">
        <v>92634</v>
      </c>
      <c r="AQ124" s="68"/>
      <c r="AR124" s="69"/>
      <c r="AS124" s="72">
        <v>0</v>
      </c>
      <c r="AT124" s="73"/>
      <c r="AU124" s="73"/>
      <c r="AV124" s="73"/>
      <c r="AW124" s="74"/>
      <c r="AX124" s="132">
        <v>2</v>
      </c>
      <c r="AY124" s="133"/>
      <c r="AZ124" s="134"/>
      <c r="BA124" s="135">
        <v>6</v>
      </c>
      <c r="BB124" s="136"/>
      <c r="BC124" s="136"/>
      <c r="BD124" s="136"/>
      <c r="BE124" s="137"/>
    </row>
    <row r="125" spans="1:57" ht="23" customHeight="1" x14ac:dyDescent="0.15">
      <c r="A125" s="3">
        <v>2005</v>
      </c>
      <c r="B125" s="64" t="s">
        <v>144</v>
      </c>
      <c r="C125" s="65"/>
      <c r="D125" s="65"/>
      <c r="E125" s="65"/>
      <c r="F125" s="65"/>
      <c r="G125" s="66"/>
      <c r="H125" s="129">
        <v>130431590</v>
      </c>
      <c r="I125" s="130"/>
      <c r="J125" s="130"/>
      <c r="K125" s="130"/>
      <c r="L125" s="131"/>
      <c r="M125" s="67">
        <v>23759561</v>
      </c>
      <c r="N125" s="68"/>
      <c r="O125" s="68"/>
      <c r="P125" s="68"/>
      <c r="Q125" s="69"/>
      <c r="R125" s="72">
        <v>0</v>
      </c>
      <c r="S125" s="73"/>
      <c r="T125" s="73"/>
      <c r="U125" s="73"/>
      <c r="V125" s="73"/>
      <c r="W125" s="73"/>
      <c r="X125" s="74"/>
      <c r="Y125" s="67">
        <v>4353691</v>
      </c>
      <c r="Z125" s="68"/>
      <c r="AA125" s="68"/>
      <c r="AB125" s="68"/>
      <c r="AC125" s="68"/>
      <c r="AD125" s="69"/>
      <c r="AE125" s="67">
        <v>17759461</v>
      </c>
      <c r="AF125" s="68"/>
      <c r="AG125" s="68"/>
      <c r="AH125" s="68"/>
      <c r="AI125" s="68"/>
      <c r="AJ125" s="68"/>
      <c r="AK125" s="69"/>
      <c r="AL125" s="67">
        <v>1484579</v>
      </c>
      <c r="AM125" s="68"/>
      <c r="AN125" s="68"/>
      <c r="AO125" s="69"/>
      <c r="AP125" s="67">
        <v>161830</v>
      </c>
      <c r="AQ125" s="68"/>
      <c r="AR125" s="69"/>
      <c r="AS125" s="72">
        <v>0</v>
      </c>
      <c r="AT125" s="73"/>
      <c r="AU125" s="73"/>
      <c r="AV125" s="73"/>
      <c r="AW125" s="74"/>
      <c r="AX125" s="132">
        <v>2</v>
      </c>
      <c r="AY125" s="133"/>
      <c r="AZ125" s="134"/>
      <c r="BA125" s="135">
        <v>6</v>
      </c>
      <c r="BB125" s="136"/>
      <c r="BC125" s="136"/>
      <c r="BD125" s="136"/>
      <c r="BE125" s="137"/>
    </row>
    <row r="126" spans="1:57" ht="23" customHeight="1" x14ac:dyDescent="0.15">
      <c r="A126" s="3">
        <v>2006</v>
      </c>
      <c r="B126" s="64" t="s">
        <v>144</v>
      </c>
      <c r="C126" s="65"/>
      <c r="D126" s="65"/>
      <c r="E126" s="65"/>
      <c r="F126" s="65"/>
      <c r="G126" s="66"/>
      <c r="H126" s="129">
        <v>130431590</v>
      </c>
      <c r="I126" s="130"/>
      <c r="J126" s="130"/>
      <c r="K126" s="130"/>
      <c r="L126" s="131"/>
      <c r="M126" s="67">
        <v>24326176</v>
      </c>
      <c r="N126" s="68"/>
      <c r="O126" s="68"/>
      <c r="P126" s="68"/>
      <c r="Q126" s="69"/>
      <c r="R126" s="72">
        <v>0</v>
      </c>
      <c r="S126" s="73"/>
      <c r="T126" s="73"/>
      <c r="U126" s="73"/>
      <c r="V126" s="73"/>
      <c r="W126" s="73"/>
      <c r="X126" s="74"/>
      <c r="Y126" s="67">
        <v>3840883</v>
      </c>
      <c r="Z126" s="68"/>
      <c r="AA126" s="68"/>
      <c r="AB126" s="68"/>
      <c r="AC126" s="68"/>
      <c r="AD126" s="69"/>
      <c r="AE126" s="67">
        <v>18070724</v>
      </c>
      <c r="AF126" s="68"/>
      <c r="AG126" s="68"/>
      <c r="AH126" s="68"/>
      <c r="AI126" s="68"/>
      <c r="AJ126" s="68"/>
      <c r="AK126" s="69"/>
      <c r="AL126" s="67">
        <v>2118787</v>
      </c>
      <c r="AM126" s="68"/>
      <c r="AN126" s="68"/>
      <c r="AO126" s="69"/>
      <c r="AP126" s="67">
        <v>295782</v>
      </c>
      <c r="AQ126" s="68"/>
      <c r="AR126" s="69"/>
      <c r="AS126" s="72">
        <v>0</v>
      </c>
      <c r="AT126" s="73"/>
      <c r="AU126" s="73"/>
      <c r="AV126" s="73"/>
      <c r="AW126" s="74"/>
      <c r="AX126" s="132">
        <v>2</v>
      </c>
      <c r="AY126" s="133"/>
      <c r="AZ126" s="134"/>
      <c r="BA126" s="135">
        <v>6</v>
      </c>
      <c r="BB126" s="136"/>
      <c r="BC126" s="136"/>
      <c r="BD126" s="136"/>
      <c r="BE126" s="137"/>
    </row>
    <row r="127" spans="1:57" ht="23" customHeight="1" x14ac:dyDescent="0.15">
      <c r="A127" s="3">
        <v>2007</v>
      </c>
      <c r="B127" s="64" t="s">
        <v>144</v>
      </c>
      <c r="C127" s="65"/>
      <c r="D127" s="65"/>
      <c r="E127" s="65"/>
      <c r="F127" s="65"/>
      <c r="G127" s="66"/>
      <c r="H127" s="129">
        <v>130431590</v>
      </c>
      <c r="I127" s="130"/>
      <c r="J127" s="130"/>
      <c r="K127" s="130"/>
      <c r="L127" s="131"/>
      <c r="M127" s="67">
        <v>25896079</v>
      </c>
      <c r="N127" s="68"/>
      <c r="O127" s="68"/>
      <c r="P127" s="68"/>
      <c r="Q127" s="69"/>
      <c r="R127" s="72">
        <v>0</v>
      </c>
      <c r="S127" s="73"/>
      <c r="T127" s="73"/>
      <c r="U127" s="73"/>
      <c r="V127" s="73"/>
      <c r="W127" s="73"/>
      <c r="X127" s="74"/>
      <c r="Y127" s="67">
        <v>4793325</v>
      </c>
      <c r="Z127" s="68"/>
      <c r="AA127" s="68"/>
      <c r="AB127" s="68"/>
      <c r="AC127" s="68"/>
      <c r="AD127" s="69"/>
      <c r="AE127" s="67">
        <v>18519086</v>
      </c>
      <c r="AF127" s="68"/>
      <c r="AG127" s="68"/>
      <c r="AH127" s="68"/>
      <c r="AI127" s="68"/>
      <c r="AJ127" s="68"/>
      <c r="AK127" s="69"/>
      <c r="AL127" s="67">
        <v>2392892</v>
      </c>
      <c r="AM127" s="68"/>
      <c r="AN127" s="68"/>
      <c r="AO127" s="69"/>
      <c r="AP127" s="67">
        <v>190776</v>
      </c>
      <c r="AQ127" s="68"/>
      <c r="AR127" s="69"/>
      <c r="AS127" s="72">
        <v>0</v>
      </c>
      <c r="AT127" s="73"/>
      <c r="AU127" s="73"/>
      <c r="AV127" s="73"/>
      <c r="AW127" s="74"/>
      <c r="AX127" s="132">
        <v>2</v>
      </c>
      <c r="AY127" s="133"/>
      <c r="AZ127" s="134"/>
      <c r="BA127" s="135">
        <v>6</v>
      </c>
      <c r="BB127" s="136"/>
      <c r="BC127" s="136"/>
      <c r="BD127" s="136"/>
      <c r="BE127" s="137"/>
    </row>
    <row r="128" spans="1:57" ht="23" customHeight="1" x14ac:dyDescent="0.15">
      <c r="A128" s="3">
        <v>2008</v>
      </c>
      <c r="B128" s="64" t="s">
        <v>144</v>
      </c>
      <c r="C128" s="65"/>
      <c r="D128" s="65"/>
      <c r="E128" s="65"/>
      <c r="F128" s="65"/>
      <c r="G128" s="66"/>
      <c r="H128" s="129">
        <v>130431590</v>
      </c>
      <c r="I128" s="130"/>
      <c r="J128" s="130"/>
      <c r="K128" s="130"/>
      <c r="L128" s="131"/>
      <c r="M128" s="67">
        <v>25149225</v>
      </c>
      <c r="N128" s="68"/>
      <c r="O128" s="68"/>
      <c r="P128" s="68"/>
      <c r="Q128" s="69"/>
      <c r="R128" s="72">
        <v>0</v>
      </c>
      <c r="S128" s="73"/>
      <c r="T128" s="73"/>
      <c r="U128" s="73"/>
      <c r="V128" s="73"/>
      <c r="W128" s="73"/>
      <c r="X128" s="74"/>
      <c r="Y128" s="67">
        <v>4262399</v>
      </c>
      <c r="Z128" s="68"/>
      <c r="AA128" s="68"/>
      <c r="AB128" s="68"/>
      <c r="AC128" s="68"/>
      <c r="AD128" s="69"/>
      <c r="AE128" s="67">
        <v>19148530</v>
      </c>
      <c r="AF128" s="68"/>
      <c r="AG128" s="68"/>
      <c r="AH128" s="68"/>
      <c r="AI128" s="68"/>
      <c r="AJ128" s="68"/>
      <c r="AK128" s="69"/>
      <c r="AL128" s="67">
        <v>782507</v>
      </c>
      <c r="AM128" s="68"/>
      <c r="AN128" s="68"/>
      <c r="AO128" s="69"/>
      <c r="AP128" s="67">
        <v>955789</v>
      </c>
      <c r="AQ128" s="68"/>
      <c r="AR128" s="69"/>
      <c r="AS128" s="72">
        <v>0</v>
      </c>
      <c r="AT128" s="73"/>
      <c r="AU128" s="73"/>
      <c r="AV128" s="73"/>
      <c r="AW128" s="74"/>
      <c r="AX128" s="132">
        <v>2</v>
      </c>
      <c r="AY128" s="133"/>
      <c r="AZ128" s="134"/>
      <c r="BA128" s="135">
        <v>6</v>
      </c>
      <c r="BB128" s="136"/>
      <c r="BC128" s="136"/>
      <c r="BD128" s="136"/>
      <c r="BE128" s="137"/>
    </row>
    <row r="129" spans="1:57" ht="23" customHeight="1" x14ac:dyDescent="0.15">
      <c r="A129" s="3">
        <v>2009</v>
      </c>
      <c r="B129" s="64" t="s">
        <v>144</v>
      </c>
      <c r="C129" s="65"/>
      <c r="D129" s="65"/>
      <c r="E129" s="65"/>
      <c r="F129" s="65"/>
      <c r="G129" s="66"/>
      <c r="H129" s="129">
        <v>130431590</v>
      </c>
      <c r="I129" s="130"/>
      <c r="J129" s="130"/>
      <c r="K129" s="130"/>
      <c r="L129" s="131"/>
      <c r="M129" s="67">
        <v>22150625</v>
      </c>
      <c r="N129" s="68"/>
      <c r="O129" s="68"/>
      <c r="P129" s="68"/>
      <c r="Q129" s="69"/>
      <c r="R129" s="72">
        <v>0</v>
      </c>
      <c r="S129" s="73"/>
      <c r="T129" s="73"/>
      <c r="U129" s="73"/>
      <c r="V129" s="73"/>
      <c r="W129" s="73"/>
      <c r="X129" s="74"/>
      <c r="Y129" s="67">
        <v>3785554</v>
      </c>
      <c r="Z129" s="68"/>
      <c r="AA129" s="68"/>
      <c r="AB129" s="68"/>
      <c r="AC129" s="68"/>
      <c r="AD129" s="69"/>
      <c r="AE129" s="67">
        <v>18900598</v>
      </c>
      <c r="AF129" s="68"/>
      <c r="AG129" s="68"/>
      <c r="AH129" s="68"/>
      <c r="AI129" s="68"/>
      <c r="AJ129" s="68"/>
      <c r="AK129" s="69"/>
      <c r="AL129" s="67">
        <v>-1531585</v>
      </c>
      <c r="AM129" s="68"/>
      <c r="AN129" s="68"/>
      <c r="AO129" s="69"/>
      <c r="AP129" s="67">
        <v>205766</v>
      </c>
      <c r="AQ129" s="68"/>
      <c r="AR129" s="69"/>
      <c r="AS129" s="72">
        <v>0</v>
      </c>
      <c r="AT129" s="73"/>
      <c r="AU129" s="73"/>
      <c r="AV129" s="73"/>
      <c r="AW129" s="74"/>
      <c r="AX129" s="132">
        <v>2</v>
      </c>
      <c r="AY129" s="133"/>
      <c r="AZ129" s="134"/>
      <c r="BA129" s="135">
        <v>6</v>
      </c>
      <c r="BB129" s="136"/>
      <c r="BC129" s="136"/>
      <c r="BD129" s="136"/>
      <c r="BE129" s="137"/>
    </row>
    <row r="130" spans="1:57" ht="23" customHeight="1" x14ac:dyDescent="0.15">
      <c r="A130" s="3">
        <v>2010</v>
      </c>
      <c r="B130" s="64" t="s">
        <v>144</v>
      </c>
      <c r="C130" s="65"/>
      <c r="D130" s="65"/>
      <c r="E130" s="65"/>
      <c r="F130" s="65"/>
      <c r="G130" s="66"/>
      <c r="H130" s="129">
        <v>130431590</v>
      </c>
      <c r="I130" s="130"/>
      <c r="J130" s="130"/>
      <c r="K130" s="130"/>
      <c r="L130" s="131"/>
      <c r="M130" s="67">
        <v>24827823</v>
      </c>
      <c r="N130" s="68"/>
      <c r="O130" s="68"/>
      <c r="P130" s="68"/>
      <c r="Q130" s="69"/>
      <c r="R130" s="72">
        <v>0</v>
      </c>
      <c r="S130" s="73"/>
      <c r="T130" s="73"/>
      <c r="U130" s="73"/>
      <c r="V130" s="73"/>
      <c r="W130" s="73"/>
      <c r="X130" s="74"/>
      <c r="Y130" s="67">
        <v>3671278</v>
      </c>
      <c r="Z130" s="68"/>
      <c r="AA130" s="68"/>
      <c r="AB130" s="68"/>
      <c r="AC130" s="68"/>
      <c r="AD130" s="69"/>
      <c r="AE130" s="67">
        <v>19645795</v>
      </c>
      <c r="AF130" s="68"/>
      <c r="AG130" s="68"/>
      <c r="AH130" s="68"/>
      <c r="AI130" s="68"/>
      <c r="AJ130" s="68"/>
      <c r="AK130" s="69"/>
      <c r="AL130" s="67">
        <v>1287823</v>
      </c>
      <c r="AM130" s="68"/>
      <c r="AN130" s="68"/>
      <c r="AO130" s="69"/>
      <c r="AP130" s="72">
        <v>0</v>
      </c>
      <c r="AQ130" s="73"/>
      <c r="AR130" s="74"/>
      <c r="AS130" s="72">
        <v>0</v>
      </c>
      <c r="AT130" s="73"/>
      <c r="AU130" s="73"/>
      <c r="AV130" s="73"/>
      <c r="AW130" s="74"/>
      <c r="AX130" s="132">
        <v>2</v>
      </c>
      <c r="AY130" s="133"/>
      <c r="AZ130" s="134"/>
      <c r="BA130" s="135">
        <v>6</v>
      </c>
      <c r="BB130" s="136"/>
      <c r="BC130" s="136"/>
      <c r="BD130" s="136"/>
      <c r="BE130" s="137"/>
    </row>
    <row r="131" spans="1:57" ht="23" customHeight="1" x14ac:dyDescent="0.15">
      <c r="A131" s="3">
        <v>2003</v>
      </c>
      <c r="B131" s="64" t="s">
        <v>145</v>
      </c>
      <c r="C131" s="65"/>
      <c r="D131" s="65"/>
      <c r="E131" s="65"/>
      <c r="F131" s="65"/>
      <c r="G131" s="66"/>
      <c r="H131" s="129">
        <v>520140979</v>
      </c>
      <c r="I131" s="130"/>
      <c r="J131" s="130"/>
      <c r="K131" s="130"/>
      <c r="L131" s="131"/>
      <c r="M131" s="67">
        <v>5640684</v>
      </c>
      <c r="N131" s="68"/>
      <c r="O131" s="68"/>
      <c r="P131" s="68"/>
      <c r="Q131" s="69"/>
      <c r="R131" s="67">
        <v>4663222</v>
      </c>
      <c r="S131" s="68"/>
      <c r="T131" s="68"/>
      <c r="U131" s="68"/>
      <c r="V131" s="68"/>
      <c r="W131" s="68"/>
      <c r="X131" s="69"/>
      <c r="Y131" s="67">
        <v>919240</v>
      </c>
      <c r="Z131" s="68"/>
      <c r="AA131" s="68"/>
      <c r="AB131" s="68"/>
      <c r="AC131" s="68"/>
      <c r="AD131" s="69"/>
      <c r="AE131" s="67">
        <v>50273</v>
      </c>
      <c r="AF131" s="68"/>
      <c r="AG131" s="68"/>
      <c r="AH131" s="68"/>
      <c r="AI131" s="68"/>
      <c r="AJ131" s="68"/>
      <c r="AK131" s="69"/>
      <c r="AL131" s="67">
        <v>7949</v>
      </c>
      <c r="AM131" s="68"/>
      <c r="AN131" s="68"/>
      <c r="AO131" s="69"/>
      <c r="AP131" s="72">
        <v>0</v>
      </c>
      <c r="AQ131" s="73"/>
      <c r="AR131" s="74"/>
      <c r="AS131" s="67">
        <v>555000</v>
      </c>
      <c r="AT131" s="68"/>
      <c r="AU131" s="68"/>
      <c r="AV131" s="68"/>
      <c r="AW131" s="69"/>
      <c r="AX131" s="132">
        <v>2</v>
      </c>
      <c r="AY131" s="133"/>
      <c r="AZ131" s="134"/>
      <c r="BA131" s="135">
        <v>3</v>
      </c>
      <c r="BB131" s="136"/>
      <c r="BC131" s="136"/>
      <c r="BD131" s="136"/>
      <c r="BE131" s="137"/>
    </row>
    <row r="132" spans="1:57" ht="23" customHeight="1" x14ac:dyDescent="0.15">
      <c r="A132" s="3">
        <v>2004</v>
      </c>
      <c r="B132" s="64" t="s">
        <v>145</v>
      </c>
      <c r="C132" s="65"/>
      <c r="D132" s="65"/>
      <c r="E132" s="65"/>
      <c r="F132" s="65"/>
      <c r="G132" s="66"/>
      <c r="H132" s="129">
        <v>520140979</v>
      </c>
      <c r="I132" s="130"/>
      <c r="J132" s="130"/>
      <c r="K132" s="130"/>
      <c r="L132" s="131"/>
      <c r="M132" s="67">
        <v>5703895</v>
      </c>
      <c r="N132" s="68"/>
      <c r="O132" s="68"/>
      <c r="P132" s="68"/>
      <c r="Q132" s="69"/>
      <c r="R132" s="67">
        <v>4678159</v>
      </c>
      <c r="S132" s="68"/>
      <c r="T132" s="68"/>
      <c r="U132" s="68"/>
      <c r="V132" s="68"/>
      <c r="W132" s="68"/>
      <c r="X132" s="69"/>
      <c r="Y132" s="67">
        <v>965210</v>
      </c>
      <c r="Z132" s="68"/>
      <c r="AA132" s="68"/>
      <c r="AB132" s="68"/>
      <c r="AC132" s="68"/>
      <c r="AD132" s="69"/>
      <c r="AE132" s="67">
        <v>52743</v>
      </c>
      <c r="AF132" s="68"/>
      <c r="AG132" s="68"/>
      <c r="AH132" s="68"/>
      <c r="AI132" s="68"/>
      <c r="AJ132" s="68"/>
      <c r="AK132" s="69"/>
      <c r="AL132" s="67">
        <v>7783</v>
      </c>
      <c r="AM132" s="68"/>
      <c r="AN132" s="68"/>
      <c r="AO132" s="69"/>
      <c r="AP132" s="72">
        <v>0</v>
      </c>
      <c r="AQ132" s="73"/>
      <c r="AR132" s="74"/>
      <c r="AS132" s="67">
        <v>412000</v>
      </c>
      <c r="AT132" s="68"/>
      <c r="AU132" s="68"/>
      <c r="AV132" s="68"/>
      <c r="AW132" s="69"/>
      <c r="AX132" s="132">
        <v>2</v>
      </c>
      <c r="AY132" s="133"/>
      <c r="AZ132" s="134"/>
      <c r="BA132" s="135">
        <v>3</v>
      </c>
      <c r="BB132" s="136"/>
      <c r="BC132" s="136"/>
      <c r="BD132" s="136"/>
      <c r="BE132" s="137"/>
    </row>
    <row r="133" spans="1:57" ht="23" customHeight="1" x14ac:dyDescent="0.15">
      <c r="A133" s="3">
        <v>2005</v>
      </c>
      <c r="B133" s="64" t="s">
        <v>145</v>
      </c>
      <c r="C133" s="65"/>
      <c r="D133" s="65"/>
      <c r="E133" s="65"/>
      <c r="F133" s="65"/>
      <c r="G133" s="66"/>
      <c r="H133" s="129">
        <v>520140979</v>
      </c>
      <c r="I133" s="130"/>
      <c r="J133" s="130"/>
      <c r="K133" s="130"/>
      <c r="L133" s="131"/>
      <c r="M133" s="67">
        <v>6278800</v>
      </c>
      <c r="N133" s="68"/>
      <c r="O133" s="68"/>
      <c r="P133" s="68"/>
      <c r="Q133" s="69"/>
      <c r="R133" s="67">
        <v>5215031</v>
      </c>
      <c r="S133" s="68"/>
      <c r="T133" s="68"/>
      <c r="U133" s="68"/>
      <c r="V133" s="68"/>
      <c r="W133" s="68"/>
      <c r="X133" s="69"/>
      <c r="Y133" s="67">
        <v>948248</v>
      </c>
      <c r="Z133" s="68"/>
      <c r="AA133" s="68"/>
      <c r="AB133" s="68"/>
      <c r="AC133" s="68"/>
      <c r="AD133" s="69"/>
      <c r="AE133" s="67">
        <v>82909</v>
      </c>
      <c r="AF133" s="68"/>
      <c r="AG133" s="68"/>
      <c r="AH133" s="68"/>
      <c r="AI133" s="68"/>
      <c r="AJ133" s="68"/>
      <c r="AK133" s="69"/>
      <c r="AL133" s="67">
        <v>32612</v>
      </c>
      <c r="AM133" s="68"/>
      <c r="AN133" s="68"/>
      <c r="AO133" s="69"/>
      <c r="AP133" s="72">
        <v>0</v>
      </c>
      <c r="AQ133" s="73"/>
      <c r="AR133" s="74"/>
      <c r="AS133" s="67">
        <v>254000</v>
      </c>
      <c r="AT133" s="68"/>
      <c r="AU133" s="68"/>
      <c r="AV133" s="68"/>
      <c r="AW133" s="69"/>
      <c r="AX133" s="132">
        <v>2</v>
      </c>
      <c r="AY133" s="133"/>
      <c r="AZ133" s="134"/>
      <c r="BA133" s="135">
        <v>3</v>
      </c>
      <c r="BB133" s="136"/>
      <c r="BC133" s="136"/>
      <c r="BD133" s="136"/>
      <c r="BE133" s="137"/>
    </row>
    <row r="134" spans="1:57" ht="23" customHeight="1" x14ac:dyDescent="0.15">
      <c r="A134" s="3">
        <v>2006</v>
      </c>
      <c r="B134" s="64" t="s">
        <v>145</v>
      </c>
      <c r="C134" s="65"/>
      <c r="D134" s="65"/>
      <c r="E134" s="65"/>
      <c r="F134" s="65"/>
      <c r="G134" s="66"/>
      <c r="H134" s="129">
        <v>520140979</v>
      </c>
      <c r="I134" s="130"/>
      <c r="J134" s="130"/>
      <c r="K134" s="130"/>
      <c r="L134" s="131"/>
      <c r="M134" s="67">
        <v>7228171</v>
      </c>
      <c r="N134" s="68"/>
      <c r="O134" s="68"/>
      <c r="P134" s="68"/>
      <c r="Q134" s="69"/>
      <c r="R134" s="67">
        <v>5775598</v>
      </c>
      <c r="S134" s="68"/>
      <c r="T134" s="68"/>
      <c r="U134" s="68"/>
      <c r="V134" s="68"/>
      <c r="W134" s="68"/>
      <c r="X134" s="69"/>
      <c r="Y134" s="67">
        <v>1319180</v>
      </c>
      <c r="Z134" s="68"/>
      <c r="AA134" s="68"/>
      <c r="AB134" s="68"/>
      <c r="AC134" s="68"/>
      <c r="AD134" s="69"/>
      <c r="AE134" s="67">
        <v>75275</v>
      </c>
      <c r="AF134" s="68"/>
      <c r="AG134" s="68"/>
      <c r="AH134" s="68"/>
      <c r="AI134" s="68"/>
      <c r="AJ134" s="68"/>
      <c r="AK134" s="69"/>
      <c r="AL134" s="67">
        <v>58118</v>
      </c>
      <c r="AM134" s="68"/>
      <c r="AN134" s="68"/>
      <c r="AO134" s="69"/>
      <c r="AP134" s="72">
        <v>0</v>
      </c>
      <c r="AQ134" s="73"/>
      <c r="AR134" s="74"/>
      <c r="AS134" s="67">
        <v>267500</v>
      </c>
      <c r="AT134" s="68"/>
      <c r="AU134" s="68"/>
      <c r="AV134" s="68"/>
      <c r="AW134" s="69"/>
      <c r="AX134" s="132">
        <v>2</v>
      </c>
      <c r="AY134" s="133"/>
      <c r="AZ134" s="134"/>
      <c r="BA134" s="135">
        <v>3</v>
      </c>
      <c r="BB134" s="136"/>
      <c r="BC134" s="136"/>
      <c r="BD134" s="136"/>
      <c r="BE134" s="137"/>
    </row>
    <row r="135" spans="1:57" ht="23" customHeight="1" x14ac:dyDescent="0.15">
      <c r="A135" s="3">
        <v>2007</v>
      </c>
      <c r="B135" s="64" t="s">
        <v>145</v>
      </c>
      <c r="C135" s="65"/>
      <c r="D135" s="65"/>
      <c r="E135" s="65"/>
      <c r="F135" s="65"/>
      <c r="G135" s="66"/>
      <c r="H135" s="129">
        <v>520140979</v>
      </c>
      <c r="I135" s="130"/>
      <c r="J135" s="130"/>
      <c r="K135" s="130"/>
      <c r="L135" s="131"/>
      <c r="M135" s="67">
        <v>7803119</v>
      </c>
      <c r="N135" s="68"/>
      <c r="O135" s="68"/>
      <c r="P135" s="68"/>
      <c r="Q135" s="69"/>
      <c r="R135" s="67">
        <v>6130496</v>
      </c>
      <c r="S135" s="68"/>
      <c r="T135" s="68"/>
      <c r="U135" s="68"/>
      <c r="V135" s="68"/>
      <c r="W135" s="68"/>
      <c r="X135" s="69"/>
      <c r="Y135" s="67">
        <v>1096513</v>
      </c>
      <c r="Z135" s="68"/>
      <c r="AA135" s="68"/>
      <c r="AB135" s="68"/>
      <c r="AC135" s="68"/>
      <c r="AD135" s="69"/>
      <c r="AE135" s="67">
        <v>86643</v>
      </c>
      <c r="AF135" s="68"/>
      <c r="AG135" s="68"/>
      <c r="AH135" s="68"/>
      <c r="AI135" s="68"/>
      <c r="AJ135" s="68"/>
      <c r="AK135" s="69"/>
      <c r="AL135" s="67">
        <v>56702</v>
      </c>
      <c r="AM135" s="68"/>
      <c r="AN135" s="68"/>
      <c r="AO135" s="69"/>
      <c r="AP135" s="67">
        <v>432765</v>
      </c>
      <c r="AQ135" s="68"/>
      <c r="AR135" s="69"/>
      <c r="AS135" s="67">
        <v>198500</v>
      </c>
      <c r="AT135" s="68"/>
      <c r="AU135" s="68"/>
      <c r="AV135" s="68"/>
      <c r="AW135" s="69"/>
      <c r="AX135" s="132">
        <v>2</v>
      </c>
      <c r="AY135" s="133"/>
      <c r="AZ135" s="134"/>
      <c r="BA135" s="135">
        <v>3</v>
      </c>
      <c r="BB135" s="136"/>
      <c r="BC135" s="136"/>
      <c r="BD135" s="136"/>
      <c r="BE135" s="137"/>
    </row>
    <row r="136" spans="1:57" ht="23" customHeight="1" x14ac:dyDescent="0.15">
      <c r="A136" s="3">
        <v>2008</v>
      </c>
      <c r="B136" s="64" t="s">
        <v>145</v>
      </c>
      <c r="C136" s="65"/>
      <c r="D136" s="65"/>
      <c r="E136" s="65"/>
      <c r="F136" s="65"/>
      <c r="G136" s="66"/>
      <c r="H136" s="129">
        <v>520140979</v>
      </c>
      <c r="I136" s="130"/>
      <c r="J136" s="130"/>
      <c r="K136" s="130"/>
      <c r="L136" s="131"/>
      <c r="M136" s="67">
        <v>6975222</v>
      </c>
      <c r="N136" s="68"/>
      <c r="O136" s="68"/>
      <c r="P136" s="68"/>
      <c r="Q136" s="69"/>
      <c r="R136" s="67">
        <v>5626129</v>
      </c>
      <c r="S136" s="68"/>
      <c r="T136" s="68"/>
      <c r="U136" s="68"/>
      <c r="V136" s="68"/>
      <c r="W136" s="68"/>
      <c r="X136" s="69"/>
      <c r="Y136" s="67">
        <v>1216381</v>
      </c>
      <c r="Z136" s="68"/>
      <c r="AA136" s="68"/>
      <c r="AB136" s="68"/>
      <c r="AC136" s="68"/>
      <c r="AD136" s="69"/>
      <c r="AE136" s="67">
        <v>93387</v>
      </c>
      <c r="AF136" s="68"/>
      <c r="AG136" s="68"/>
      <c r="AH136" s="68"/>
      <c r="AI136" s="68"/>
      <c r="AJ136" s="68"/>
      <c r="AK136" s="69"/>
      <c r="AL136" s="67">
        <v>39325</v>
      </c>
      <c r="AM136" s="68"/>
      <c r="AN136" s="68"/>
      <c r="AO136" s="69"/>
      <c r="AP136" s="72">
        <v>0</v>
      </c>
      <c r="AQ136" s="73"/>
      <c r="AR136" s="74"/>
      <c r="AS136" s="67">
        <v>553000</v>
      </c>
      <c r="AT136" s="68"/>
      <c r="AU136" s="68"/>
      <c r="AV136" s="68"/>
      <c r="AW136" s="69"/>
      <c r="AX136" s="132">
        <v>2</v>
      </c>
      <c r="AY136" s="133"/>
      <c r="AZ136" s="134"/>
      <c r="BA136" s="135">
        <v>3</v>
      </c>
      <c r="BB136" s="136"/>
      <c r="BC136" s="136"/>
      <c r="BD136" s="136"/>
      <c r="BE136" s="137"/>
    </row>
    <row r="137" spans="1:57" ht="23" customHeight="1" x14ac:dyDescent="0.15">
      <c r="A137" s="3">
        <v>2009</v>
      </c>
      <c r="B137" s="64" t="s">
        <v>145</v>
      </c>
      <c r="C137" s="65"/>
      <c r="D137" s="65"/>
      <c r="E137" s="65"/>
      <c r="F137" s="65"/>
      <c r="G137" s="66"/>
      <c r="H137" s="129">
        <v>520140979</v>
      </c>
      <c r="I137" s="130"/>
      <c r="J137" s="130"/>
      <c r="K137" s="130"/>
      <c r="L137" s="131"/>
      <c r="M137" s="67">
        <v>6271633</v>
      </c>
      <c r="N137" s="68"/>
      <c r="O137" s="68"/>
      <c r="P137" s="68"/>
      <c r="Q137" s="69"/>
      <c r="R137" s="67">
        <v>5302779</v>
      </c>
      <c r="S137" s="68"/>
      <c r="T137" s="68"/>
      <c r="U137" s="68"/>
      <c r="V137" s="68"/>
      <c r="W137" s="68"/>
      <c r="X137" s="69"/>
      <c r="Y137" s="67">
        <v>878123</v>
      </c>
      <c r="Z137" s="68"/>
      <c r="AA137" s="68"/>
      <c r="AB137" s="68"/>
      <c r="AC137" s="68"/>
      <c r="AD137" s="69"/>
      <c r="AE137" s="67">
        <v>82981</v>
      </c>
      <c r="AF137" s="68"/>
      <c r="AG137" s="68"/>
      <c r="AH137" s="68"/>
      <c r="AI137" s="68"/>
      <c r="AJ137" s="68"/>
      <c r="AK137" s="69"/>
      <c r="AL137" s="67">
        <v>7750</v>
      </c>
      <c r="AM137" s="68"/>
      <c r="AN137" s="68"/>
      <c r="AO137" s="69"/>
      <c r="AP137" s="72">
        <v>0</v>
      </c>
      <c r="AQ137" s="73"/>
      <c r="AR137" s="74"/>
      <c r="AS137" s="67">
        <v>668858</v>
      </c>
      <c r="AT137" s="68"/>
      <c r="AU137" s="68"/>
      <c r="AV137" s="68"/>
      <c r="AW137" s="69"/>
      <c r="AX137" s="132">
        <v>2</v>
      </c>
      <c r="AY137" s="133"/>
      <c r="AZ137" s="134"/>
      <c r="BA137" s="135">
        <v>3</v>
      </c>
      <c r="BB137" s="136"/>
      <c r="BC137" s="136"/>
      <c r="BD137" s="136"/>
      <c r="BE137" s="137"/>
    </row>
    <row r="138" spans="1:57" ht="23" customHeight="1" x14ac:dyDescent="0.15">
      <c r="A138" s="3">
        <v>2010</v>
      </c>
      <c r="B138" s="64" t="s">
        <v>145</v>
      </c>
      <c r="C138" s="65"/>
      <c r="D138" s="65"/>
      <c r="E138" s="65"/>
      <c r="F138" s="65"/>
      <c r="G138" s="66"/>
      <c r="H138" s="129">
        <v>520140979</v>
      </c>
      <c r="I138" s="130"/>
      <c r="J138" s="130"/>
      <c r="K138" s="130"/>
      <c r="L138" s="131"/>
      <c r="M138" s="67">
        <v>7171357</v>
      </c>
      <c r="N138" s="68"/>
      <c r="O138" s="68"/>
      <c r="P138" s="68"/>
      <c r="Q138" s="69"/>
      <c r="R138" s="67">
        <v>5997347</v>
      </c>
      <c r="S138" s="68"/>
      <c r="T138" s="68"/>
      <c r="U138" s="68"/>
      <c r="V138" s="68"/>
      <c r="W138" s="68"/>
      <c r="X138" s="69"/>
      <c r="Y138" s="67">
        <v>1081921</v>
      </c>
      <c r="Z138" s="68"/>
      <c r="AA138" s="68"/>
      <c r="AB138" s="68"/>
      <c r="AC138" s="68"/>
      <c r="AD138" s="69"/>
      <c r="AE138" s="67">
        <v>84883</v>
      </c>
      <c r="AF138" s="68"/>
      <c r="AG138" s="68"/>
      <c r="AH138" s="68"/>
      <c r="AI138" s="68"/>
      <c r="AJ138" s="68"/>
      <c r="AK138" s="69"/>
      <c r="AL138" s="67">
        <v>6889</v>
      </c>
      <c r="AM138" s="68"/>
      <c r="AN138" s="68"/>
      <c r="AO138" s="69"/>
      <c r="AP138" s="72">
        <v>317</v>
      </c>
      <c r="AQ138" s="73"/>
      <c r="AR138" s="74"/>
      <c r="AS138" s="67">
        <v>794500</v>
      </c>
      <c r="AT138" s="68"/>
      <c r="AU138" s="68"/>
      <c r="AV138" s="68"/>
      <c r="AW138" s="69"/>
      <c r="AX138" s="132">
        <v>2</v>
      </c>
      <c r="AY138" s="133"/>
      <c r="AZ138" s="134"/>
      <c r="BA138" s="135">
        <v>3</v>
      </c>
      <c r="BB138" s="136"/>
      <c r="BC138" s="136"/>
      <c r="BD138" s="136"/>
      <c r="BE138" s="137"/>
    </row>
    <row r="139" spans="1:57" ht="23" customHeight="1" x14ac:dyDescent="0.15">
      <c r="A139" s="3">
        <v>2009</v>
      </c>
      <c r="B139" s="64" t="s">
        <v>146</v>
      </c>
      <c r="C139" s="65"/>
      <c r="D139" s="65"/>
      <c r="E139" s="65"/>
      <c r="F139" s="65"/>
      <c r="G139" s="66"/>
      <c r="H139" s="129">
        <v>264101108</v>
      </c>
      <c r="I139" s="130"/>
      <c r="J139" s="130"/>
      <c r="K139" s="130"/>
      <c r="L139" s="131"/>
      <c r="M139" s="67">
        <v>67362500</v>
      </c>
      <c r="N139" s="68"/>
      <c r="O139" s="68"/>
      <c r="P139" s="68"/>
      <c r="Q139" s="69"/>
      <c r="R139" s="72">
        <v>0</v>
      </c>
      <c r="S139" s="73"/>
      <c r="T139" s="73"/>
      <c r="U139" s="73"/>
      <c r="V139" s="73"/>
      <c r="W139" s="73"/>
      <c r="X139" s="74"/>
      <c r="Y139" s="67">
        <v>67362500</v>
      </c>
      <c r="Z139" s="68"/>
      <c r="AA139" s="68"/>
      <c r="AB139" s="68"/>
      <c r="AC139" s="68"/>
      <c r="AD139" s="69"/>
      <c r="AE139" s="72">
        <v>0</v>
      </c>
      <c r="AF139" s="73"/>
      <c r="AG139" s="73"/>
      <c r="AH139" s="73"/>
      <c r="AI139" s="73"/>
      <c r="AJ139" s="73"/>
      <c r="AK139" s="74"/>
      <c r="AL139" s="72">
        <v>0</v>
      </c>
      <c r="AM139" s="73"/>
      <c r="AN139" s="73"/>
      <c r="AO139" s="74"/>
      <c r="AP139" s="72">
        <v>0</v>
      </c>
      <c r="AQ139" s="73"/>
      <c r="AR139" s="74"/>
      <c r="AS139" s="72">
        <v>0</v>
      </c>
      <c r="AT139" s="73"/>
      <c r="AU139" s="73"/>
      <c r="AV139" s="73"/>
      <c r="AW139" s="74"/>
      <c r="AX139" s="132">
        <v>2</v>
      </c>
      <c r="AY139" s="133"/>
      <c r="AZ139" s="134"/>
      <c r="BA139" s="135">
        <v>6</v>
      </c>
      <c r="BB139" s="136"/>
      <c r="BC139" s="136"/>
      <c r="BD139" s="136"/>
      <c r="BE139" s="137"/>
    </row>
    <row r="140" spans="1:57" ht="23" customHeight="1" x14ac:dyDescent="0.15">
      <c r="A140" s="3">
        <v>2010</v>
      </c>
      <c r="B140" s="64" t="s">
        <v>146</v>
      </c>
      <c r="C140" s="65"/>
      <c r="D140" s="65"/>
      <c r="E140" s="65"/>
      <c r="F140" s="65"/>
      <c r="G140" s="66"/>
      <c r="H140" s="129">
        <v>264101108</v>
      </c>
      <c r="I140" s="130"/>
      <c r="J140" s="130"/>
      <c r="K140" s="130"/>
      <c r="L140" s="131"/>
      <c r="M140" s="67">
        <v>87895943</v>
      </c>
      <c r="N140" s="68"/>
      <c r="O140" s="68"/>
      <c r="P140" s="68"/>
      <c r="Q140" s="69"/>
      <c r="R140" s="72">
        <v>0</v>
      </c>
      <c r="S140" s="73"/>
      <c r="T140" s="73"/>
      <c r="U140" s="73"/>
      <c r="V140" s="73"/>
      <c r="W140" s="73"/>
      <c r="X140" s="74"/>
      <c r="Y140" s="67">
        <v>87790000</v>
      </c>
      <c r="Z140" s="68"/>
      <c r="AA140" s="68"/>
      <c r="AB140" s="68"/>
      <c r="AC140" s="68"/>
      <c r="AD140" s="69"/>
      <c r="AE140" s="72">
        <v>0</v>
      </c>
      <c r="AF140" s="73"/>
      <c r="AG140" s="73"/>
      <c r="AH140" s="73"/>
      <c r="AI140" s="73"/>
      <c r="AJ140" s="73"/>
      <c r="AK140" s="74"/>
      <c r="AL140" s="67">
        <v>105943</v>
      </c>
      <c r="AM140" s="68"/>
      <c r="AN140" s="68"/>
      <c r="AO140" s="69"/>
      <c r="AP140" s="72">
        <v>0</v>
      </c>
      <c r="AQ140" s="73"/>
      <c r="AR140" s="74"/>
      <c r="AS140" s="72">
        <v>0</v>
      </c>
      <c r="AT140" s="73"/>
      <c r="AU140" s="73"/>
      <c r="AV140" s="73"/>
      <c r="AW140" s="74"/>
      <c r="AX140" s="132">
        <v>2</v>
      </c>
      <c r="AY140" s="133"/>
      <c r="AZ140" s="134"/>
      <c r="BA140" s="135">
        <v>6</v>
      </c>
      <c r="BB140" s="136"/>
      <c r="BC140" s="136"/>
      <c r="BD140" s="136"/>
      <c r="BE140" s="137"/>
    </row>
    <row r="141" spans="1:57" ht="23" customHeight="1" x14ac:dyDescent="0.15">
      <c r="A141" s="3">
        <v>2003</v>
      </c>
      <c r="B141" s="64" t="s">
        <v>147</v>
      </c>
      <c r="C141" s="65"/>
      <c r="D141" s="65"/>
      <c r="E141" s="65"/>
      <c r="F141" s="65"/>
      <c r="G141" s="66"/>
      <c r="H141" s="129">
        <v>130433430</v>
      </c>
      <c r="I141" s="130"/>
      <c r="J141" s="130"/>
      <c r="K141" s="130"/>
      <c r="L141" s="131"/>
      <c r="M141" s="67">
        <v>72799959</v>
      </c>
      <c r="N141" s="68"/>
      <c r="O141" s="68"/>
      <c r="P141" s="68"/>
      <c r="Q141" s="69"/>
      <c r="R141" s="72">
        <v>0</v>
      </c>
      <c r="S141" s="73"/>
      <c r="T141" s="73"/>
      <c r="U141" s="73"/>
      <c r="V141" s="73"/>
      <c r="W141" s="73"/>
      <c r="X141" s="74"/>
      <c r="Y141" s="67">
        <v>22632394</v>
      </c>
      <c r="Z141" s="68"/>
      <c r="AA141" s="68"/>
      <c r="AB141" s="68"/>
      <c r="AC141" s="68"/>
      <c r="AD141" s="69"/>
      <c r="AE141" s="67">
        <v>47984331</v>
      </c>
      <c r="AF141" s="68"/>
      <c r="AG141" s="68"/>
      <c r="AH141" s="68"/>
      <c r="AI141" s="68"/>
      <c r="AJ141" s="68"/>
      <c r="AK141" s="69"/>
      <c r="AL141" s="67">
        <v>2475538</v>
      </c>
      <c r="AM141" s="68"/>
      <c r="AN141" s="68"/>
      <c r="AO141" s="69"/>
      <c r="AP141" s="67">
        <v>-292304</v>
      </c>
      <c r="AQ141" s="68"/>
      <c r="AR141" s="69"/>
      <c r="AS141" s="72">
        <v>0</v>
      </c>
      <c r="AT141" s="73"/>
      <c r="AU141" s="73"/>
      <c r="AV141" s="73"/>
      <c r="AW141" s="74"/>
      <c r="AX141" s="132">
        <v>2</v>
      </c>
      <c r="AY141" s="133"/>
      <c r="AZ141" s="134"/>
      <c r="BA141" s="135">
        <v>6</v>
      </c>
      <c r="BB141" s="136"/>
      <c r="BC141" s="136"/>
      <c r="BD141" s="136"/>
      <c r="BE141" s="137"/>
    </row>
    <row r="142" spans="1:57" ht="23" customHeight="1" x14ac:dyDescent="0.15">
      <c r="A142" s="3">
        <v>2004</v>
      </c>
      <c r="B142" s="64" t="s">
        <v>147</v>
      </c>
      <c r="C142" s="65"/>
      <c r="D142" s="65"/>
      <c r="E142" s="65"/>
      <c r="F142" s="65"/>
      <c r="G142" s="66"/>
      <c r="H142" s="129">
        <v>130433430</v>
      </c>
      <c r="I142" s="130"/>
      <c r="J142" s="130"/>
      <c r="K142" s="130"/>
      <c r="L142" s="131"/>
      <c r="M142" s="67">
        <v>73752546</v>
      </c>
      <c r="N142" s="68"/>
      <c r="O142" s="68"/>
      <c r="P142" s="68"/>
      <c r="Q142" s="69"/>
      <c r="R142" s="72">
        <v>0</v>
      </c>
      <c r="S142" s="73"/>
      <c r="T142" s="73"/>
      <c r="U142" s="73"/>
      <c r="V142" s="73"/>
      <c r="W142" s="73"/>
      <c r="X142" s="74"/>
      <c r="Y142" s="67">
        <v>22547114</v>
      </c>
      <c r="Z142" s="68"/>
      <c r="AA142" s="68"/>
      <c r="AB142" s="68"/>
      <c r="AC142" s="68"/>
      <c r="AD142" s="69"/>
      <c r="AE142" s="67">
        <v>50891370</v>
      </c>
      <c r="AF142" s="68"/>
      <c r="AG142" s="68"/>
      <c r="AH142" s="68"/>
      <c r="AI142" s="68"/>
      <c r="AJ142" s="68"/>
      <c r="AK142" s="69"/>
      <c r="AL142" s="67">
        <v>1482365</v>
      </c>
      <c r="AM142" s="68"/>
      <c r="AN142" s="68"/>
      <c r="AO142" s="69"/>
      <c r="AP142" s="67">
        <v>-1168303</v>
      </c>
      <c r="AQ142" s="68"/>
      <c r="AR142" s="69"/>
      <c r="AS142" s="72">
        <v>0</v>
      </c>
      <c r="AT142" s="73"/>
      <c r="AU142" s="73"/>
      <c r="AV142" s="73"/>
      <c r="AW142" s="74"/>
      <c r="AX142" s="132">
        <v>2</v>
      </c>
      <c r="AY142" s="133"/>
      <c r="AZ142" s="134"/>
      <c r="BA142" s="135">
        <v>6</v>
      </c>
      <c r="BB142" s="136"/>
      <c r="BC142" s="136"/>
      <c r="BD142" s="136"/>
      <c r="BE142" s="137"/>
    </row>
    <row r="143" spans="1:57" ht="23" customHeight="1" x14ac:dyDescent="0.15">
      <c r="A143" s="3">
        <v>2005</v>
      </c>
      <c r="B143" s="64" t="s">
        <v>147</v>
      </c>
      <c r="C143" s="65"/>
      <c r="D143" s="65"/>
      <c r="E143" s="65"/>
      <c r="F143" s="65"/>
      <c r="G143" s="66"/>
      <c r="H143" s="129">
        <v>130433430</v>
      </c>
      <c r="I143" s="130"/>
      <c r="J143" s="130"/>
      <c r="K143" s="130"/>
      <c r="L143" s="131"/>
      <c r="M143" s="67">
        <v>112603821</v>
      </c>
      <c r="N143" s="68"/>
      <c r="O143" s="68"/>
      <c r="P143" s="68"/>
      <c r="Q143" s="69"/>
      <c r="R143" s="72">
        <v>0</v>
      </c>
      <c r="S143" s="73"/>
      <c r="T143" s="73"/>
      <c r="U143" s="73"/>
      <c r="V143" s="73"/>
      <c r="W143" s="73"/>
      <c r="X143" s="74"/>
      <c r="Y143" s="67">
        <v>28274345</v>
      </c>
      <c r="Z143" s="68"/>
      <c r="AA143" s="68"/>
      <c r="AB143" s="68"/>
      <c r="AC143" s="68"/>
      <c r="AD143" s="69"/>
      <c r="AE143" s="67">
        <v>83292246</v>
      </c>
      <c r="AF143" s="68"/>
      <c r="AG143" s="68"/>
      <c r="AH143" s="68"/>
      <c r="AI143" s="68"/>
      <c r="AJ143" s="68"/>
      <c r="AK143" s="69"/>
      <c r="AL143" s="67">
        <v>1371274</v>
      </c>
      <c r="AM143" s="68"/>
      <c r="AN143" s="68"/>
      <c r="AO143" s="69"/>
      <c r="AP143" s="67">
        <v>-334044</v>
      </c>
      <c r="AQ143" s="68"/>
      <c r="AR143" s="69"/>
      <c r="AS143" s="72">
        <v>0</v>
      </c>
      <c r="AT143" s="73"/>
      <c r="AU143" s="73"/>
      <c r="AV143" s="73"/>
      <c r="AW143" s="74"/>
      <c r="AX143" s="132">
        <v>2</v>
      </c>
      <c r="AY143" s="133"/>
      <c r="AZ143" s="134"/>
      <c r="BA143" s="135">
        <v>6</v>
      </c>
      <c r="BB143" s="136"/>
      <c r="BC143" s="136"/>
      <c r="BD143" s="136"/>
      <c r="BE143" s="137"/>
    </row>
    <row r="144" spans="1:57" ht="23" customHeight="1" x14ac:dyDescent="0.15">
      <c r="A144" s="3">
        <v>2006</v>
      </c>
      <c r="B144" s="64" t="s">
        <v>147</v>
      </c>
      <c r="C144" s="65"/>
      <c r="D144" s="65"/>
      <c r="E144" s="65"/>
      <c r="F144" s="65"/>
      <c r="G144" s="66"/>
      <c r="H144" s="129">
        <v>130433430</v>
      </c>
      <c r="I144" s="130"/>
      <c r="J144" s="130"/>
      <c r="K144" s="130"/>
      <c r="L144" s="131"/>
      <c r="M144" s="67">
        <v>146133733</v>
      </c>
      <c r="N144" s="68"/>
      <c r="O144" s="68"/>
      <c r="P144" s="68"/>
      <c r="Q144" s="69"/>
      <c r="R144" s="72">
        <v>0</v>
      </c>
      <c r="S144" s="73"/>
      <c r="T144" s="73"/>
      <c r="U144" s="73"/>
      <c r="V144" s="73"/>
      <c r="W144" s="73"/>
      <c r="X144" s="74"/>
      <c r="Y144" s="67">
        <v>29883066</v>
      </c>
      <c r="Z144" s="68"/>
      <c r="AA144" s="68"/>
      <c r="AB144" s="68"/>
      <c r="AC144" s="68"/>
      <c r="AD144" s="69"/>
      <c r="AE144" s="67">
        <v>113161427</v>
      </c>
      <c r="AF144" s="68"/>
      <c r="AG144" s="68"/>
      <c r="AH144" s="68"/>
      <c r="AI144" s="68"/>
      <c r="AJ144" s="68"/>
      <c r="AK144" s="69"/>
      <c r="AL144" s="67">
        <v>3220056</v>
      </c>
      <c r="AM144" s="68"/>
      <c r="AN144" s="68"/>
      <c r="AO144" s="69"/>
      <c r="AP144" s="67">
        <v>-130816</v>
      </c>
      <c r="AQ144" s="68"/>
      <c r="AR144" s="69"/>
      <c r="AS144" s="72">
        <v>0</v>
      </c>
      <c r="AT144" s="73"/>
      <c r="AU144" s="73"/>
      <c r="AV144" s="73"/>
      <c r="AW144" s="74"/>
      <c r="AX144" s="132">
        <v>2</v>
      </c>
      <c r="AY144" s="133"/>
      <c r="AZ144" s="134"/>
      <c r="BA144" s="135">
        <v>6</v>
      </c>
      <c r="BB144" s="136"/>
      <c r="BC144" s="136"/>
      <c r="BD144" s="136"/>
      <c r="BE144" s="137"/>
    </row>
    <row r="145" spans="1:57" ht="23" customHeight="1" x14ac:dyDescent="0.15">
      <c r="A145" s="3">
        <v>2007</v>
      </c>
      <c r="B145" s="64" t="s">
        <v>147</v>
      </c>
      <c r="C145" s="65"/>
      <c r="D145" s="65"/>
      <c r="E145" s="65"/>
      <c r="F145" s="65"/>
      <c r="G145" s="66"/>
      <c r="H145" s="129">
        <v>130433430</v>
      </c>
      <c r="I145" s="130"/>
      <c r="J145" s="130"/>
      <c r="K145" s="130"/>
      <c r="L145" s="131"/>
      <c r="M145" s="67">
        <v>197904042</v>
      </c>
      <c r="N145" s="68"/>
      <c r="O145" s="68"/>
      <c r="P145" s="68"/>
      <c r="Q145" s="69"/>
      <c r="R145" s="72">
        <v>0</v>
      </c>
      <c r="S145" s="73"/>
      <c r="T145" s="73"/>
      <c r="U145" s="73"/>
      <c r="V145" s="73"/>
      <c r="W145" s="73"/>
      <c r="X145" s="74"/>
      <c r="Y145" s="67">
        <v>34857738</v>
      </c>
      <c r="Z145" s="68"/>
      <c r="AA145" s="68"/>
      <c r="AB145" s="68"/>
      <c r="AC145" s="68"/>
      <c r="AD145" s="69"/>
      <c r="AE145" s="67">
        <v>159413347</v>
      </c>
      <c r="AF145" s="68"/>
      <c r="AG145" s="68"/>
      <c r="AH145" s="68"/>
      <c r="AI145" s="68"/>
      <c r="AJ145" s="68"/>
      <c r="AK145" s="69"/>
      <c r="AL145" s="67">
        <v>3534460</v>
      </c>
      <c r="AM145" s="68"/>
      <c r="AN145" s="68"/>
      <c r="AO145" s="69"/>
      <c r="AP145" s="67">
        <v>98497</v>
      </c>
      <c r="AQ145" s="68"/>
      <c r="AR145" s="69"/>
      <c r="AS145" s="72">
        <v>0</v>
      </c>
      <c r="AT145" s="73"/>
      <c r="AU145" s="73"/>
      <c r="AV145" s="73"/>
      <c r="AW145" s="74"/>
      <c r="AX145" s="132">
        <v>2</v>
      </c>
      <c r="AY145" s="133"/>
      <c r="AZ145" s="134"/>
      <c r="BA145" s="135">
        <v>6</v>
      </c>
      <c r="BB145" s="136"/>
      <c r="BC145" s="136"/>
      <c r="BD145" s="136"/>
      <c r="BE145" s="137"/>
    </row>
    <row r="146" spans="1:57" ht="23" customHeight="1" x14ac:dyDescent="0.15">
      <c r="A146" s="3">
        <v>2008</v>
      </c>
      <c r="B146" s="64" t="s">
        <v>147</v>
      </c>
      <c r="C146" s="65"/>
      <c r="D146" s="65"/>
      <c r="E146" s="65"/>
      <c r="F146" s="65"/>
      <c r="G146" s="66"/>
      <c r="H146" s="129">
        <v>130433430</v>
      </c>
      <c r="I146" s="130"/>
      <c r="J146" s="130"/>
      <c r="K146" s="130"/>
      <c r="L146" s="131"/>
      <c r="M146" s="67">
        <v>203962568</v>
      </c>
      <c r="N146" s="68"/>
      <c r="O146" s="68"/>
      <c r="P146" s="68"/>
      <c r="Q146" s="69"/>
      <c r="R146" s="72">
        <v>0</v>
      </c>
      <c r="S146" s="73"/>
      <c r="T146" s="73"/>
      <c r="U146" s="73"/>
      <c r="V146" s="73"/>
      <c r="W146" s="73"/>
      <c r="X146" s="74"/>
      <c r="Y146" s="67">
        <v>40292560</v>
      </c>
      <c r="Z146" s="68"/>
      <c r="AA146" s="68"/>
      <c r="AB146" s="68"/>
      <c r="AC146" s="68"/>
      <c r="AD146" s="69"/>
      <c r="AE146" s="67">
        <v>159493855</v>
      </c>
      <c r="AF146" s="68"/>
      <c r="AG146" s="68"/>
      <c r="AH146" s="68"/>
      <c r="AI146" s="68"/>
      <c r="AJ146" s="68"/>
      <c r="AK146" s="69"/>
      <c r="AL146" s="67">
        <v>3851675</v>
      </c>
      <c r="AM146" s="68"/>
      <c r="AN146" s="68"/>
      <c r="AO146" s="69"/>
      <c r="AP146" s="67">
        <v>324478</v>
      </c>
      <c r="AQ146" s="68"/>
      <c r="AR146" s="69"/>
      <c r="AS146" s="72">
        <v>0</v>
      </c>
      <c r="AT146" s="73"/>
      <c r="AU146" s="73"/>
      <c r="AV146" s="73"/>
      <c r="AW146" s="74"/>
      <c r="AX146" s="132">
        <v>2</v>
      </c>
      <c r="AY146" s="133"/>
      <c r="AZ146" s="134"/>
      <c r="BA146" s="135">
        <v>6</v>
      </c>
      <c r="BB146" s="136"/>
      <c r="BC146" s="136"/>
      <c r="BD146" s="136"/>
      <c r="BE146" s="137"/>
    </row>
    <row r="147" spans="1:57" ht="23" customHeight="1" x14ac:dyDescent="0.15">
      <c r="A147" s="3">
        <v>2009</v>
      </c>
      <c r="B147" s="64" t="s">
        <v>147</v>
      </c>
      <c r="C147" s="65"/>
      <c r="D147" s="65"/>
      <c r="E147" s="65"/>
      <c r="F147" s="65"/>
      <c r="G147" s="66"/>
      <c r="H147" s="129">
        <v>130433430</v>
      </c>
      <c r="I147" s="130"/>
      <c r="J147" s="130"/>
      <c r="K147" s="130"/>
      <c r="L147" s="131"/>
      <c r="M147" s="67">
        <v>198796139</v>
      </c>
      <c r="N147" s="68"/>
      <c r="O147" s="68"/>
      <c r="P147" s="68"/>
      <c r="Q147" s="69"/>
      <c r="R147" s="72">
        <v>0</v>
      </c>
      <c r="S147" s="73"/>
      <c r="T147" s="73"/>
      <c r="U147" s="73"/>
      <c r="V147" s="73"/>
      <c r="W147" s="73"/>
      <c r="X147" s="74"/>
      <c r="Y147" s="67">
        <v>34185933</v>
      </c>
      <c r="Z147" s="68"/>
      <c r="AA147" s="68"/>
      <c r="AB147" s="68"/>
      <c r="AC147" s="68"/>
      <c r="AD147" s="69"/>
      <c r="AE147" s="67">
        <v>153594124</v>
      </c>
      <c r="AF147" s="68"/>
      <c r="AG147" s="68"/>
      <c r="AH147" s="68"/>
      <c r="AI147" s="68"/>
      <c r="AJ147" s="68"/>
      <c r="AK147" s="69"/>
      <c r="AL147" s="67">
        <v>2658646</v>
      </c>
      <c r="AM147" s="68"/>
      <c r="AN147" s="68"/>
      <c r="AO147" s="69"/>
      <c r="AP147" s="67">
        <v>161117</v>
      </c>
      <c r="AQ147" s="68"/>
      <c r="AR147" s="69"/>
      <c r="AS147" s="72">
        <v>0</v>
      </c>
      <c r="AT147" s="73"/>
      <c r="AU147" s="73"/>
      <c r="AV147" s="73"/>
      <c r="AW147" s="74"/>
      <c r="AX147" s="132">
        <v>2</v>
      </c>
      <c r="AY147" s="133"/>
      <c r="AZ147" s="134"/>
      <c r="BA147" s="135">
        <v>6</v>
      </c>
      <c r="BB147" s="136"/>
      <c r="BC147" s="136"/>
      <c r="BD147" s="136"/>
      <c r="BE147" s="137"/>
    </row>
    <row r="148" spans="1:57" ht="23" customHeight="1" x14ac:dyDescent="0.15">
      <c r="A148" s="3">
        <v>2010</v>
      </c>
      <c r="B148" s="64" t="s">
        <v>147</v>
      </c>
      <c r="C148" s="65"/>
      <c r="D148" s="65"/>
      <c r="E148" s="65"/>
      <c r="F148" s="65"/>
      <c r="G148" s="66"/>
      <c r="H148" s="129">
        <v>130433430</v>
      </c>
      <c r="I148" s="130"/>
      <c r="J148" s="130"/>
      <c r="K148" s="130"/>
      <c r="L148" s="131"/>
      <c r="M148" s="67">
        <v>181236577</v>
      </c>
      <c r="N148" s="68"/>
      <c r="O148" s="68"/>
      <c r="P148" s="68"/>
      <c r="Q148" s="69"/>
      <c r="R148" s="72">
        <v>0</v>
      </c>
      <c r="S148" s="73"/>
      <c r="T148" s="73"/>
      <c r="U148" s="73"/>
      <c r="V148" s="73"/>
      <c r="W148" s="73"/>
      <c r="X148" s="74"/>
      <c r="Y148" s="67">
        <v>37843889</v>
      </c>
      <c r="Z148" s="68"/>
      <c r="AA148" s="68"/>
      <c r="AB148" s="68"/>
      <c r="AC148" s="68"/>
      <c r="AD148" s="69"/>
      <c r="AE148" s="67">
        <v>132919140</v>
      </c>
      <c r="AF148" s="68"/>
      <c r="AG148" s="68"/>
      <c r="AH148" s="68"/>
      <c r="AI148" s="68"/>
      <c r="AJ148" s="68"/>
      <c r="AK148" s="69"/>
      <c r="AL148" s="67">
        <v>1263139</v>
      </c>
      <c r="AM148" s="68"/>
      <c r="AN148" s="68"/>
      <c r="AO148" s="69"/>
      <c r="AP148" s="67">
        <v>83947</v>
      </c>
      <c r="AQ148" s="68"/>
      <c r="AR148" s="69"/>
      <c r="AS148" s="72">
        <v>0</v>
      </c>
      <c r="AT148" s="73"/>
      <c r="AU148" s="73"/>
      <c r="AV148" s="73"/>
      <c r="AW148" s="74"/>
      <c r="AX148" s="132">
        <v>2</v>
      </c>
      <c r="AY148" s="133"/>
      <c r="AZ148" s="134"/>
      <c r="BA148" s="135">
        <v>6</v>
      </c>
      <c r="BB148" s="136"/>
      <c r="BC148" s="136"/>
      <c r="BD148" s="136"/>
      <c r="BE148" s="137"/>
    </row>
    <row r="149" spans="1:57" ht="23" customHeight="1" x14ac:dyDescent="0.15">
      <c r="A149" s="3">
        <v>2004</v>
      </c>
      <c r="B149" s="64" t="s">
        <v>148</v>
      </c>
      <c r="C149" s="65"/>
      <c r="D149" s="65"/>
      <c r="E149" s="65"/>
      <c r="F149" s="65"/>
      <c r="G149" s="66"/>
      <c r="H149" s="129">
        <v>521645354</v>
      </c>
      <c r="I149" s="130"/>
      <c r="J149" s="130"/>
      <c r="K149" s="130"/>
      <c r="L149" s="131"/>
      <c r="M149" s="67">
        <v>1386111</v>
      </c>
      <c r="N149" s="68"/>
      <c r="O149" s="68"/>
      <c r="P149" s="68"/>
      <c r="Q149" s="69"/>
      <c r="R149" s="67">
        <v>1367657</v>
      </c>
      <c r="S149" s="68"/>
      <c r="T149" s="68"/>
      <c r="U149" s="68"/>
      <c r="V149" s="68"/>
      <c r="W149" s="68"/>
      <c r="X149" s="69"/>
      <c r="Y149" s="70"/>
      <c r="Z149" s="141"/>
      <c r="AA149" s="141"/>
      <c r="AB149" s="141"/>
      <c r="AC149" s="141"/>
      <c r="AD149" s="71"/>
      <c r="AE149" s="72">
        <v>0</v>
      </c>
      <c r="AF149" s="73"/>
      <c r="AG149" s="73"/>
      <c r="AH149" s="73"/>
      <c r="AI149" s="73"/>
      <c r="AJ149" s="73"/>
      <c r="AK149" s="74"/>
      <c r="AL149" s="72">
        <v>0</v>
      </c>
      <c r="AM149" s="73"/>
      <c r="AN149" s="73"/>
      <c r="AO149" s="74"/>
      <c r="AP149" s="67">
        <v>17985</v>
      </c>
      <c r="AQ149" s="68"/>
      <c r="AR149" s="69"/>
      <c r="AS149" s="72">
        <v>0</v>
      </c>
      <c r="AT149" s="73"/>
      <c r="AU149" s="73"/>
      <c r="AV149" s="73"/>
      <c r="AW149" s="74"/>
      <c r="AX149" s="132">
        <v>2</v>
      </c>
      <c r="AY149" s="133"/>
      <c r="AZ149" s="134"/>
      <c r="BA149" s="135">
        <v>4</v>
      </c>
      <c r="BB149" s="136"/>
      <c r="BC149" s="136"/>
      <c r="BD149" s="136"/>
      <c r="BE149" s="137"/>
    </row>
    <row r="150" spans="1:57" ht="23" customHeight="1" x14ac:dyDescent="0.15">
      <c r="A150" s="3">
        <v>2005</v>
      </c>
      <c r="B150" s="64" t="s">
        <v>148</v>
      </c>
      <c r="C150" s="65"/>
      <c r="D150" s="65"/>
      <c r="E150" s="65"/>
      <c r="F150" s="65"/>
      <c r="G150" s="66"/>
      <c r="H150" s="129">
        <v>521645354</v>
      </c>
      <c r="I150" s="130"/>
      <c r="J150" s="130"/>
      <c r="K150" s="130"/>
      <c r="L150" s="131"/>
      <c r="M150" s="67">
        <v>941435</v>
      </c>
      <c r="N150" s="68"/>
      <c r="O150" s="68"/>
      <c r="P150" s="68"/>
      <c r="Q150" s="69"/>
      <c r="R150" s="67">
        <v>934451</v>
      </c>
      <c r="S150" s="68"/>
      <c r="T150" s="68"/>
      <c r="U150" s="68"/>
      <c r="V150" s="68"/>
      <c r="W150" s="68"/>
      <c r="X150" s="69"/>
      <c r="Y150" s="70"/>
      <c r="Z150" s="141"/>
      <c r="AA150" s="141"/>
      <c r="AB150" s="141"/>
      <c r="AC150" s="141"/>
      <c r="AD150" s="71"/>
      <c r="AE150" s="72">
        <v>0</v>
      </c>
      <c r="AF150" s="73"/>
      <c r="AG150" s="73"/>
      <c r="AH150" s="73"/>
      <c r="AI150" s="73"/>
      <c r="AJ150" s="73"/>
      <c r="AK150" s="74"/>
      <c r="AL150" s="72">
        <v>0</v>
      </c>
      <c r="AM150" s="73"/>
      <c r="AN150" s="73"/>
      <c r="AO150" s="74"/>
      <c r="AP150" s="67">
        <v>5982</v>
      </c>
      <c r="AQ150" s="68"/>
      <c r="AR150" s="69"/>
      <c r="AS150" s="72">
        <v>0</v>
      </c>
      <c r="AT150" s="73"/>
      <c r="AU150" s="73"/>
      <c r="AV150" s="73"/>
      <c r="AW150" s="74"/>
      <c r="AX150" s="132">
        <v>2</v>
      </c>
      <c r="AY150" s="133"/>
      <c r="AZ150" s="134"/>
      <c r="BA150" s="135">
        <v>4</v>
      </c>
      <c r="BB150" s="136"/>
      <c r="BC150" s="136"/>
      <c r="BD150" s="136"/>
      <c r="BE150" s="137"/>
    </row>
    <row r="151" spans="1:57" ht="23" customHeight="1" x14ac:dyDescent="0.15">
      <c r="A151" s="3">
        <v>2006</v>
      </c>
      <c r="B151" s="64" t="s">
        <v>148</v>
      </c>
      <c r="C151" s="65"/>
      <c r="D151" s="65"/>
      <c r="E151" s="65"/>
      <c r="F151" s="65"/>
      <c r="G151" s="66"/>
      <c r="H151" s="129">
        <v>521645354</v>
      </c>
      <c r="I151" s="130"/>
      <c r="J151" s="130"/>
      <c r="K151" s="130"/>
      <c r="L151" s="131"/>
      <c r="M151" s="67">
        <v>859264</v>
      </c>
      <c r="N151" s="68"/>
      <c r="O151" s="68"/>
      <c r="P151" s="68"/>
      <c r="Q151" s="69"/>
      <c r="R151" s="67">
        <v>844254</v>
      </c>
      <c r="S151" s="68"/>
      <c r="T151" s="68"/>
      <c r="U151" s="68"/>
      <c r="V151" s="68"/>
      <c r="W151" s="68"/>
      <c r="X151" s="69"/>
      <c r="Y151" s="70"/>
      <c r="Z151" s="141"/>
      <c r="AA151" s="141"/>
      <c r="AB151" s="141"/>
      <c r="AC151" s="141"/>
      <c r="AD151" s="71"/>
      <c r="AE151" s="72">
        <v>0</v>
      </c>
      <c r="AF151" s="73"/>
      <c r="AG151" s="73"/>
      <c r="AH151" s="73"/>
      <c r="AI151" s="73"/>
      <c r="AJ151" s="73"/>
      <c r="AK151" s="74"/>
      <c r="AL151" s="72">
        <v>0</v>
      </c>
      <c r="AM151" s="73"/>
      <c r="AN151" s="73"/>
      <c r="AO151" s="74"/>
      <c r="AP151" s="67">
        <v>15010</v>
      </c>
      <c r="AQ151" s="68"/>
      <c r="AR151" s="69"/>
      <c r="AS151" s="72">
        <v>0</v>
      </c>
      <c r="AT151" s="73"/>
      <c r="AU151" s="73"/>
      <c r="AV151" s="73"/>
      <c r="AW151" s="74"/>
      <c r="AX151" s="132">
        <v>2</v>
      </c>
      <c r="AY151" s="133"/>
      <c r="AZ151" s="134"/>
      <c r="BA151" s="135">
        <v>4</v>
      </c>
      <c r="BB151" s="136"/>
      <c r="BC151" s="136"/>
      <c r="BD151" s="136"/>
      <c r="BE151" s="137"/>
    </row>
    <row r="152" spans="1:57" ht="23" customHeight="1" x14ac:dyDescent="0.15">
      <c r="A152" s="3">
        <v>2007</v>
      </c>
      <c r="B152" s="64" t="s">
        <v>148</v>
      </c>
      <c r="C152" s="65"/>
      <c r="D152" s="65"/>
      <c r="E152" s="65"/>
      <c r="F152" s="65"/>
      <c r="G152" s="66"/>
      <c r="H152" s="129">
        <v>521645354</v>
      </c>
      <c r="I152" s="130"/>
      <c r="J152" s="130"/>
      <c r="K152" s="130"/>
      <c r="L152" s="131"/>
      <c r="M152" s="67">
        <v>1086987</v>
      </c>
      <c r="N152" s="68"/>
      <c r="O152" s="68"/>
      <c r="P152" s="68"/>
      <c r="Q152" s="69"/>
      <c r="R152" s="67">
        <v>1045874</v>
      </c>
      <c r="S152" s="68"/>
      <c r="T152" s="68"/>
      <c r="U152" s="68"/>
      <c r="V152" s="68"/>
      <c r="W152" s="68"/>
      <c r="X152" s="69"/>
      <c r="Y152" s="70"/>
      <c r="Z152" s="141"/>
      <c r="AA152" s="141"/>
      <c r="AB152" s="141"/>
      <c r="AC152" s="141"/>
      <c r="AD152" s="71"/>
      <c r="AE152" s="72">
        <v>0</v>
      </c>
      <c r="AF152" s="73"/>
      <c r="AG152" s="73"/>
      <c r="AH152" s="73"/>
      <c r="AI152" s="73"/>
      <c r="AJ152" s="73"/>
      <c r="AK152" s="74"/>
      <c r="AL152" s="72">
        <v>0</v>
      </c>
      <c r="AM152" s="73"/>
      <c r="AN152" s="73"/>
      <c r="AO152" s="74"/>
      <c r="AP152" s="67">
        <v>41113</v>
      </c>
      <c r="AQ152" s="68"/>
      <c r="AR152" s="69"/>
      <c r="AS152" s="72">
        <v>0</v>
      </c>
      <c r="AT152" s="73"/>
      <c r="AU152" s="73"/>
      <c r="AV152" s="73"/>
      <c r="AW152" s="74"/>
      <c r="AX152" s="132">
        <v>2</v>
      </c>
      <c r="AY152" s="133"/>
      <c r="AZ152" s="134"/>
      <c r="BA152" s="135">
        <v>4</v>
      </c>
      <c r="BB152" s="136"/>
      <c r="BC152" s="136"/>
      <c r="BD152" s="136"/>
      <c r="BE152" s="137"/>
    </row>
    <row r="153" spans="1:57" ht="23" customHeight="1" x14ac:dyDescent="0.15">
      <c r="A153" s="3">
        <v>2008</v>
      </c>
      <c r="B153" s="64" t="s">
        <v>148</v>
      </c>
      <c r="C153" s="65"/>
      <c r="D153" s="65"/>
      <c r="E153" s="65"/>
      <c r="F153" s="65"/>
      <c r="G153" s="66"/>
      <c r="H153" s="129">
        <v>521645354</v>
      </c>
      <c r="I153" s="130"/>
      <c r="J153" s="130"/>
      <c r="K153" s="130"/>
      <c r="L153" s="131"/>
      <c r="M153" s="67">
        <v>1195616</v>
      </c>
      <c r="N153" s="68"/>
      <c r="O153" s="68"/>
      <c r="P153" s="68"/>
      <c r="Q153" s="69"/>
      <c r="R153" s="67">
        <v>1195616</v>
      </c>
      <c r="S153" s="68"/>
      <c r="T153" s="68"/>
      <c r="U153" s="68"/>
      <c r="V153" s="68"/>
      <c r="W153" s="68"/>
      <c r="X153" s="69"/>
      <c r="Y153" s="70"/>
      <c r="Z153" s="141"/>
      <c r="AA153" s="141"/>
      <c r="AB153" s="141"/>
      <c r="AC153" s="141"/>
      <c r="AD153" s="71"/>
      <c r="AE153" s="72">
        <v>0</v>
      </c>
      <c r="AF153" s="73"/>
      <c r="AG153" s="73"/>
      <c r="AH153" s="73"/>
      <c r="AI153" s="73"/>
      <c r="AJ153" s="73"/>
      <c r="AK153" s="74"/>
      <c r="AL153" s="72">
        <v>0</v>
      </c>
      <c r="AM153" s="73"/>
      <c r="AN153" s="73"/>
      <c r="AO153" s="74"/>
      <c r="AP153" s="72">
        <v>0</v>
      </c>
      <c r="AQ153" s="73"/>
      <c r="AR153" s="74"/>
      <c r="AS153" s="72">
        <v>0</v>
      </c>
      <c r="AT153" s="73"/>
      <c r="AU153" s="73"/>
      <c r="AV153" s="73"/>
      <c r="AW153" s="74"/>
      <c r="AX153" s="132">
        <v>2</v>
      </c>
      <c r="AY153" s="133"/>
      <c r="AZ153" s="134"/>
      <c r="BA153" s="135">
        <v>4</v>
      </c>
      <c r="BB153" s="136"/>
      <c r="BC153" s="136"/>
      <c r="BD153" s="136"/>
      <c r="BE153" s="137"/>
    </row>
    <row r="154" spans="1:57" ht="23" customHeight="1" x14ac:dyDescent="0.15">
      <c r="A154" s="3">
        <v>2009</v>
      </c>
      <c r="B154" s="64" t="s">
        <v>148</v>
      </c>
      <c r="C154" s="65"/>
      <c r="D154" s="65"/>
      <c r="E154" s="65"/>
      <c r="F154" s="65"/>
      <c r="G154" s="66"/>
      <c r="H154" s="129">
        <v>521645354</v>
      </c>
      <c r="I154" s="130"/>
      <c r="J154" s="130"/>
      <c r="K154" s="130"/>
      <c r="L154" s="131"/>
      <c r="M154" s="67">
        <v>949652</v>
      </c>
      <c r="N154" s="68"/>
      <c r="O154" s="68"/>
      <c r="P154" s="68"/>
      <c r="Q154" s="69"/>
      <c r="R154" s="67">
        <v>889703</v>
      </c>
      <c r="S154" s="68"/>
      <c r="T154" s="68"/>
      <c r="U154" s="68"/>
      <c r="V154" s="68"/>
      <c r="W154" s="68"/>
      <c r="X154" s="69"/>
      <c r="Y154" s="67">
        <v>59949</v>
      </c>
      <c r="Z154" s="68"/>
      <c r="AA154" s="68"/>
      <c r="AB154" s="68"/>
      <c r="AC154" s="68"/>
      <c r="AD154" s="69"/>
      <c r="AE154" s="72">
        <v>0</v>
      </c>
      <c r="AF154" s="73"/>
      <c r="AG154" s="73"/>
      <c r="AH154" s="73"/>
      <c r="AI154" s="73"/>
      <c r="AJ154" s="73"/>
      <c r="AK154" s="74"/>
      <c r="AL154" s="72">
        <v>0</v>
      </c>
      <c r="AM154" s="73"/>
      <c r="AN154" s="73"/>
      <c r="AO154" s="74"/>
      <c r="AP154" s="72">
        <v>0</v>
      </c>
      <c r="AQ154" s="73"/>
      <c r="AR154" s="74"/>
      <c r="AS154" s="72">
        <v>0</v>
      </c>
      <c r="AT154" s="73"/>
      <c r="AU154" s="73"/>
      <c r="AV154" s="73"/>
      <c r="AW154" s="74"/>
      <c r="AX154" s="132">
        <v>2</v>
      </c>
      <c r="AY154" s="133"/>
      <c r="AZ154" s="134"/>
      <c r="BA154" s="135">
        <v>4</v>
      </c>
      <c r="BB154" s="136"/>
      <c r="BC154" s="136"/>
      <c r="BD154" s="136"/>
      <c r="BE154" s="137"/>
    </row>
    <row r="155" spans="1:57" ht="23" customHeight="1" x14ac:dyDescent="0.15">
      <c r="A155" s="3">
        <v>2010</v>
      </c>
      <c r="B155" s="64" t="s">
        <v>148</v>
      </c>
      <c r="C155" s="65"/>
      <c r="D155" s="65"/>
      <c r="E155" s="65"/>
      <c r="F155" s="65"/>
      <c r="G155" s="66"/>
      <c r="H155" s="129">
        <v>521645354</v>
      </c>
      <c r="I155" s="130"/>
      <c r="J155" s="130"/>
      <c r="K155" s="130"/>
      <c r="L155" s="131"/>
      <c r="M155" s="67">
        <v>905504</v>
      </c>
      <c r="N155" s="68"/>
      <c r="O155" s="68"/>
      <c r="P155" s="68"/>
      <c r="Q155" s="69"/>
      <c r="R155" s="67">
        <v>867401</v>
      </c>
      <c r="S155" s="68"/>
      <c r="T155" s="68"/>
      <c r="U155" s="68"/>
      <c r="V155" s="68"/>
      <c r="W155" s="68"/>
      <c r="X155" s="69"/>
      <c r="Y155" s="67">
        <v>38103</v>
      </c>
      <c r="Z155" s="68"/>
      <c r="AA155" s="68"/>
      <c r="AB155" s="68"/>
      <c r="AC155" s="68"/>
      <c r="AD155" s="69"/>
      <c r="AE155" s="72">
        <v>0</v>
      </c>
      <c r="AF155" s="73"/>
      <c r="AG155" s="73"/>
      <c r="AH155" s="73"/>
      <c r="AI155" s="73"/>
      <c r="AJ155" s="73"/>
      <c r="AK155" s="74"/>
      <c r="AL155" s="72">
        <v>0</v>
      </c>
      <c r="AM155" s="73"/>
      <c r="AN155" s="73"/>
      <c r="AO155" s="74"/>
      <c r="AP155" s="72">
        <v>0</v>
      </c>
      <c r="AQ155" s="73"/>
      <c r="AR155" s="74"/>
      <c r="AS155" s="72">
        <v>0</v>
      </c>
      <c r="AT155" s="73"/>
      <c r="AU155" s="73"/>
      <c r="AV155" s="73"/>
      <c r="AW155" s="74"/>
      <c r="AX155" s="132">
        <v>2</v>
      </c>
      <c r="AY155" s="133"/>
      <c r="AZ155" s="134"/>
      <c r="BA155" s="135">
        <v>4</v>
      </c>
      <c r="BB155" s="136"/>
      <c r="BC155" s="136"/>
      <c r="BD155" s="136"/>
      <c r="BE155" s="137"/>
    </row>
    <row r="156" spans="1:57" ht="23" customHeight="1" x14ac:dyDescent="0.15">
      <c r="A156" s="3">
        <v>2010</v>
      </c>
      <c r="B156" s="64" t="s">
        <v>149</v>
      </c>
      <c r="C156" s="65"/>
      <c r="D156" s="65"/>
      <c r="E156" s="65"/>
      <c r="F156" s="65"/>
      <c r="G156" s="66"/>
      <c r="H156" s="129">
        <v>264239065</v>
      </c>
      <c r="I156" s="130"/>
      <c r="J156" s="130"/>
      <c r="K156" s="130"/>
      <c r="L156" s="131"/>
      <c r="M156" s="67">
        <v>186000</v>
      </c>
      <c r="N156" s="68"/>
      <c r="O156" s="68"/>
      <c r="P156" s="68"/>
      <c r="Q156" s="69"/>
      <c r="R156" s="67">
        <v>186000</v>
      </c>
      <c r="S156" s="68"/>
      <c r="T156" s="68"/>
      <c r="U156" s="68"/>
      <c r="V156" s="68"/>
      <c r="W156" s="68"/>
      <c r="X156" s="69"/>
      <c r="Y156" s="70"/>
      <c r="Z156" s="141"/>
      <c r="AA156" s="141"/>
      <c r="AB156" s="141"/>
      <c r="AC156" s="141"/>
      <c r="AD156" s="71"/>
      <c r="AE156" s="70"/>
      <c r="AF156" s="141"/>
      <c r="AG156" s="141"/>
      <c r="AH156" s="141"/>
      <c r="AI156" s="141"/>
      <c r="AJ156" s="141"/>
      <c r="AK156" s="71"/>
      <c r="AL156" s="72">
        <v>0</v>
      </c>
      <c r="AM156" s="73"/>
      <c r="AN156" s="73"/>
      <c r="AO156" s="74"/>
      <c r="AP156" s="72">
        <v>0</v>
      </c>
      <c r="AQ156" s="73"/>
      <c r="AR156" s="74"/>
      <c r="AS156" s="72">
        <v>0</v>
      </c>
      <c r="AT156" s="73"/>
      <c r="AU156" s="73"/>
      <c r="AV156" s="73"/>
      <c r="AW156" s="74"/>
      <c r="AX156" s="132">
        <v>2</v>
      </c>
      <c r="AY156" s="133"/>
      <c r="AZ156" s="134"/>
      <c r="BA156" s="135">
        <v>3</v>
      </c>
      <c r="BB156" s="136"/>
      <c r="BC156" s="136"/>
      <c r="BD156" s="136"/>
      <c r="BE156" s="137"/>
    </row>
    <row r="157" spans="1:57" ht="23" customHeight="1" x14ac:dyDescent="0.15">
      <c r="A157" s="3">
        <v>2003</v>
      </c>
      <c r="B157" s="64" t="s">
        <v>150</v>
      </c>
      <c r="C157" s="65"/>
      <c r="D157" s="65"/>
      <c r="E157" s="65"/>
      <c r="F157" s="65"/>
      <c r="G157" s="66"/>
      <c r="H157" s="129">
        <v>541978408</v>
      </c>
      <c r="I157" s="130"/>
      <c r="J157" s="130"/>
      <c r="K157" s="130"/>
      <c r="L157" s="131"/>
      <c r="M157" s="67">
        <v>7946395</v>
      </c>
      <c r="N157" s="68"/>
      <c r="O157" s="68"/>
      <c r="P157" s="68"/>
      <c r="Q157" s="69"/>
      <c r="R157" s="67">
        <v>7918500</v>
      </c>
      <c r="S157" s="68"/>
      <c r="T157" s="68"/>
      <c r="U157" s="68"/>
      <c r="V157" s="68"/>
      <c r="W157" s="68"/>
      <c r="X157" s="69"/>
      <c r="Y157" s="72">
        <v>0</v>
      </c>
      <c r="Z157" s="73"/>
      <c r="AA157" s="73"/>
      <c r="AB157" s="73"/>
      <c r="AC157" s="73"/>
      <c r="AD157" s="74"/>
      <c r="AE157" s="72">
        <v>0</v>
      </c>
      <c r="AF157" s="73"/>
      <c r="AG157" s="73"/>
      <c r="AH157" s="73"/>
      <c r="AI157" s="73"/>
      <c r="AJ157" s="73"/>
      <c r="AK157" s="74"/>
      <c r="AL157" s="67">
        <v>27895</v>
      </c>
      <c r="AM157" s="68"/>
      <c r="AN157" s="68"/>
      <c r="AO157" s="69"/>
      <c r="AP157" s="72">
        <v>0</v>
      </c>
      <c r="AQ157" s="73"/>
      <c r="AR157" s="74"/>
      <c r="AS157" s="72">
        <v>0</v>
      </c>
      <c r="AT157" s="73"/>
      <c r="AU157" s="73"/>
      <c r="AV157" s="73"/>
      <c r="AW157" s="74"/>
      <c r="AX157" s="132">
        <v>1</v>
      </c>
      <c r="AY157" s="133"/>
      <c r="AZ157" s="134"/>
      <c r="BA157" s="135">
        <v>6</v>
      </c>
      <c r="BB157" s="136"/>
      <c r="BC157" s="136"/>
      <c r="BD157" s="136"/>
      <c r="BE157" s="137"/>
    </row>
    <row r="158" spans="1:57" ht="23" customHeight="1" x14ac:dyDescent="0.15">
      <c r="A158" s="3">
        <v>2004</v>
      </c>
      <c r="B158" s="64" t="s">
        <v>150</v>
      </c>
      <c r="C158" s="65"/>
      <c r="D158" s="65"/>
      <c r="E158" s="65"/>
      <c r="F158" s="65"/>
      <c r="G158" s="66"/>
      <c r="H158" s="129">
        <v>541978408</v>
      </c>
      <c r="I158" s="130"/>
      <c r="J158" s="130"/>
      <c r="K158" s="130"/>
      <c r="L158" s="131"/>
      <c r="M158" s="67">
        <v>7521744</v>
      </c>
      <c r="N158" s="68"/>
      <c r="O158" s="68"/>
      <c r="P158" s="68"/>
      <c r="Q158" s="69"/>
      <c r="R158" s="67">
        <v>7498750</v>
      </c>
      <c r="S158" s="68"/>
      <c r="T158" s="68"/>
      <c r="U158" s="68"/>
      <c r="V158" s="68"/>
      <c r="W158" s="68"/>
      <c r="X158" s="69"/>
      <c r="Y158" s="72">
        <v>0</v>
      </c>
      <c r="Z158" s="73"/>
      <c r="AA158" s="73"/>
      <c r="AB158" s="73"/>
      <c r="AC158" s="73"/>
      <c r="AD158" s="74"/>
      <c r="AE158" s="72">
        <v>0</v>
      </c>
      <c r="AF158" s="73"/>
      <c r="AG158" s="73"/>
      <c r="AH158" s="73"/>
      <c r="AI158" s="73"/>
      <c r="AJ158" s="73"/>
      <c r="AK158" s="74"/>
      <c r="AL158" s="67">
        <v>22994</v>
      </c>
      <c r="AM158" s="68"/>
      <c r="AN158" s="68"/>
      <c r="AO158" s="69"/>
      <c r="AP158" s="72">
        <v>0</v>
      </c>
      <c r="AQ158" s="73"/>
      <c r="AR158" s="74"/>
      <c r="AS158" s="72">
        <v>0</v>
      </c>
      <c r="AT158" s="73"/>
      <c r="AU158" s="73"/>
      <c r="AV158" s="73"/>
      <c r="AW158" s="74"/>
      <c r="AX158" s="132">
        <v>1</v>
      </c>
      <c r="AY158" s="133"/>
      <c r="AZ158" s="134"/>
      <c r="BA158" s="135">
        <v>6</v>
      </c>
      <c r="BB158" s="136"/>
      <c r="BC158" s="136"/>
      <c r="BD158" s="136"/>
      <c r="BE158" s="137"/>
    </row>
    <row r="159" spans="1:57" ht="23" customHeight="1" x14ac:dyDescent="0.15">
      <c r="A159" s="3">
        <v>2005</v>
      </c>
      <c r="B159" s="64" t="s">
        <v>150</v>
      </c>
      <c r="C159" s="65"/>
      <c r="D159" s="65"/>
      <c r="E159" s="65"/>
      <c r="F159" s="65"/>
      <c r="G159" s="66"/>
      <c r="H159" s="129">
        <v>541978408</v>
      </c>
      <c r="I159" s="130"/>
      <c r="J159" s="130"/>
      <c r="K159" s="130"/>
      <c r="L159" s="131"/>
      <c r="M159" s="67">
        <v>8155930</v>
      </c>
      <c r="N159" s="68"/>
      <c r="O159" s="68"/>
      <c r="P159" s="68"/>
      <c r="Q159" s="69"/>
      <c r="R159" s="67">
        <v>8099750</v>
      </c>
      <c r="S159" s="68"/>
      <c r="T159" s="68"/>
      <c r="U159" s="68"/>
      <c r="V159" s="68"/>
      <c r="W159" s="68"/>
      <c r="X159" s="69"/>
      <c r="Y159" s="72">
        <v>0</v>
      </c>
      <c r="Z159" s="73"/>
      <c r="AA159" s="73"/>
      <c r="AB159" s="73"/>
      <c r="AC159" s="73"/>
      <c r="AD159" s="74"/>
      <c r="AE159" s="72">
        <v>0</v>
      </c>
      <c r="AF159" s="73"/>
      <c r="AG159" s="73"/>
      <c r="AH159" s="73"/>
      <c r="AI159" s="73"/>
      <c r="AJ159" s="73"/>
      <c r="AK159" s="74"/>
      <c r="AL159" s="67">
        <v>56180</v>
      </c>
      <c r="AM159" s="68"/>
      <c r="AN159" s="68"/>
      <c r="AO159" s="69"/>
      <c r="AP159" s="72">
        <v>0</v>
      </c>
      <c r="AQ159" s="73"/>
      <c r="AR159" s="74"/>
      <c r="AS159" s="72">
        <v>0</v>
      </c>
      <c r="AT159" s="73"/>
      <c r="AU159" s="73"/>
      <c r="AV159" s="73"/>
      <c r="AW159" s="74"/>
      <c r="AX159" s="132">
        <v>1</v>
      </c>
      <c r="AY159" s="133"/>
      <c r="AZ159" s="134"/>
      <c r="BA159" s="135">
        <v>6</v>
      </c>
      <c r="BB159" s="136"/>
      <c r="BC159" s="136"/>
      <c r="BD159" s="136"/>
      <c r="BE159" s="137"/>
    </row>
    <row r="160" spans="1:57" ht="23" customHeight="1" x14ac:dyDescent="0.15">
      <c r="A160" s="3">
        <v>2006</v>
      </c>
      <c r="B160" s="64" t="s">
        <v>150</v>
      </c>
      <c r="C160" s="65"/>
      <c r="D160" s="65"/>
      <c r="E160" s="65"/>
      <c r="F160" s="65"/>
      <c r="G160" s="66"/>
      <c r="H160" s="129">
        <v>541978408</v>
      </c>
      <c r="I160" s="130"/>
      <c r="J160" s="130"/>
      <c r="K160" s="130"/>
      <c r="L160" s="131"/>
      <c r="M160" s="67">
        <v>8292101</v>
      </c>
      <c r="N160" s="68"/>
      <c r="O160" s="68"/>
      <c r="P160" s="68"/>
      <c r="Q160" s="69"/>
      <c r="R160" s="67">
        <v>8096550</v>
      </c>
      <c r="S160" s="68"/>
      <c r="T160" s="68"/>
      <c r="U160" s="68"/>
      <c r="V160" s="68"/>
      <c r="W160" s="68"/>
      <c r="X160" s="69"/>
      <c r="Y160" s="72">
        <v>0</v>
      </c>
      <c r="Z160" s="73"/>
      <c r="AA160" s="73"/>
      <c r="AB160" s="73"/>
      <c r="AC160" s="73"/>
      <c r="AD160" s="74"/>
      <c r="AE160" s="72">
        <v>0</v>
      </c>
      <c r="AF160" s="73"/>
      <c r="AG160" s="73"/>
      <c r="AH160" s="73"/>
      <c r="AI160" s="73"/>
      <c r="AJ160" s="73"/>
      <c r="AK160" s="74"/>
      <c r="AL160" s="67">
        <v>183543</v>
      </c>
      <c r="AM160" s="68"/>
      <c r="AN160" s="68"/>
      <c r="AO160" s="69"/>
      <c r="AP160" s="67">
        <v>12008</v>
      </c>
      <c r="AQ160" s="68"/>
      <c r="AR160" s="69"/>
      <c r="AS160" s="72">
        <v>0</v>
      </c>
      <c r="AT160" s="73"/>
      <c r="AU160" s="73"/>
      <c r="AV160" s="73"/>
      <c r="AW160" s="74"/>
      <c r="AX160" s="132">
        <v>1</v>
      </c>
      <c r="AY160" s="133"/>
      <c r="AZ160" s="134"/>
      <c r="BA160" s="135">
        <v>6</v>
      </c>
      <c r="BB160" s="136"/>
      <c r="BC160" s="136"/>
      <c r="BD160" s="136"/>
      <c r="BE160" s="137"/>
    </row>
    <row r="161" spans="1:57" ht="23" customHeight="1" x14ac:dyDescent="0.15">
      <c r="A161" s="3">
        <v>2007</v>
      </c>
      <c r="B161" s="64" t="s">
        <v>150</v>
      </c>
      <c r="C161" s="65"/>
      <c r="D161" s="65"/>
      <c r="E161" s="65"/>
      <c r="F161" s="65"/>
      <c r="G161" s="66"/>
      <c r="H161" s="129">
        <v>541978408</v>
      </c>
      <c r="I161" s="130"/>
      <c r="J161" s="130"/>
      <c r="K161" s="130"/>
      <c r="L161" s="131"/>
      <c r="M161" s="67">
        <v>16268394</v>
      </c>
      <c r="N161" s="68"/>
      <c r="O161" s="68"/>
      <c r="P161" s="68"/>
      <c r="Q161" s="69"/>
      <c r="R161" s="67">
        <v>16048380</v>
      </c>
      <c r="S161" s="68"/>
      <c r="T161" s="68"/>
      <c r="U161" s="68"/>
      <c r="V161" s="68"/>
      <c r="W161" s="68"/>
      <c r="X161" s="69"/>
      <c r="Y161" s="72">
        <v>0</v>
      </c>
      <c r="Z161" s="73"/>
      <c r="AA161" s="73"/>
      <c r="AB161" s="73"/>
      <c r="AC161" s="73"/>
      <c r="AD161" s="74"/>
      <c r="AE161" s="72">
        <v>0</v>
      </c>
      <c r="AF161" s="73"/>
      <c r="AG161" s="73"/>
      <c r="AH161" s="73"/>
      <c r="AI161" s="73"/>
      <c r="AJ161" s="73"/>
      <c r="AK161" s="74"/>
      <c r="AL161" s="67">
        <v>219865</v>
      </c>
      <c r="AM161" s="68"/>
      <c r="AN161" s="68"/>
      <c r="AO161" s="69"/>
      <c r="AP161" s="72">
        <v>149</v>
      </c>
      <c r="AQ161" s="73"/>
      <c r="AR161" s="74"/>
      <c r="AS161" s="72">
        <v>0</v>
      </c>
      <c r="AT161" s="73"/>
      <c r="AU161" s="73"/>
      <c r="AV161" s="73"/>
      <c r="AW161" s="74"/>
      <c r="AX161" s="132">
        <v>1</v>
      </c>
      <c r="AY161" s="133"/>
      <c r="AZ161" s="134"/>
      <c r="BA161" s="135">
        <v>6</v>
      </c>
      <c r="BB161" s="136"/>
      <c r="BC161" s="136"/>
      <c r="BD161" s="136"/>
      <c r="BE161" s="137"/>
    </row>
    <row r="162" spans="1:57" ht="23" customHeight="1" x14ac:dyDescent="0.15">
      <c r="A162" s="3">
        <v>2004</v>
      </c>
      <c r="B162" s="64" t="s">
        <v>151</v>
      </c>
      <c r="C162" s="65"/>
      <c r="D162" s="65"/>
      <c r="E162" s="65"/>
      <c r="F162" s="65"/>
      <c r="G162" s="66"/>
      <c r="H162" s="129">
        <v>753148958</v>
      </c>
      <c r="I162" s="130"/>
      <c r="J162" s="130"/>
      <c r="K162" s="130"/>
      <c r="L162" s="131"/>
      <c r="M162" s="67">
        <v>869730</v>
      </c>
      <c r="N162" s="68"/>
      <c r="O162" s="68"/>
      <c r="P162" s="68"/>
      <c r="Q162" s="69"/>
      <c r="R162" s="67">
        <v>869730</v>
      </c>
      <c r="S162" s="68"/>
      <c r="T162" s="68"/>
      <c r="U162" s="68"/>
      <c r="V162" s="68"/>
      <c r="W162" s="68"/>
      <c r="X162" s="69"/>
      <c r="Y162" s="72">
        <v>0</v>
      </c>
      <c r="Z162" s="73"/>
      <c r="AA162" s="73"/>
      <c r="AB162" s="73"/>
      <c r="AC162" s="73"/>
      <c r="AD162" s="74"/>
      <c r="AE162" s="72">
        <v>0</v>
      </c>
      <c r="AF162" s="73"/>
      <c r="AG162" s="73"/>
      <c r="AH162" s="73"/>
      <c r="AI162" s="73"/>
      <c r="AJ162" s="73"/>
      <c r="AK162" s="74"/>
      <c r="AL162" s="72">
        <v>0</v>
      </c>
      <c r="AM162" s="73"/>
      <c r="AN162" s="73"/>
      <c r="AO162" s="74"/>
      <c r="AP162" s="72">
        <v>0</v>
      </c>
      <c r="AQ162" s="73"/>
      <c r="AR162" s="74"/>
      <c r="AS162" s="67">
        <v>207500</v>
      </c>
      <c r="AT162" s="68"/>
      <c r="AU162" s="68"/>
      <c r="AV162" s="68"/>
      <c r="AW162" s="69"/>
      <c r="AX162" s="132">
        <v>2</v>
      </c>
      <c r="AY162" s="133"/>
      <c r="AZ162" s="134"/>
      <c r="BA162" s="135">
        <v>4</v>
      </c>
      <c r="BB162" s="136"/>
      <c r="BC162" s="136"/>
      <c r="BD162" s="136"/>
      <c r="BE162" s="137"/>
    </row>
    <row r="163" spans="1:57" ht="23" customHeight="1" x14ac:dyDescent="0.15">
      <c r="A163" s="3">
        <v>2005</v>
      </c>
      <c r="B163" s="64" t="s">
        <v>151</v>
      </c>
      <c r="C163" s="65"/>
      <c r="D163" s="65"/>
      <c r="E163" s="65"/>
      <c r="F163" s="65"/>
      <c r="G163" s="66"/>
      <c r="H163" s="129">
        <v>753148958</v>
      </c>
      <c r="I163" s="130"/>
      <c r="J163" s="130"/>
      <c r="K163" s="130"/>
      <c r="L163" s="131"/>
      <c r="M163" s="67">
        <v>650777</v>
      </c>
      <c r="N163" s="68"/>
      <c r="O163" s="68"/>
      <c r="P163" s="68"/>
      <c r="Q163" s="69"/>
      <c r="R163" s="67">
        <v>650777</v>
      </c>
      <c r="S163" s="68"/>
      <c r="T163" s="68"/>
      <c r="U163" s="68"/>
      <c r="V163" s="68"/>
      <c r="W163" s="68"/>
      <c r="X163" s="69"/>
      <c r="Y163" s="72">
        <v>0</v>
      </c>
      <c r="Z163" s="73"/>
      <c r="AA163" s="73"/>
      <c r="AB163" s="73"/>
      <c r="AC163" s="73"/>
      <c r="AD163" s="74"/>
      <c r="AE163" s="72">
        <v>0</v>
      </c>
      <c r="AF163" s="73"/>
      <c r="AG163" s="73"/>
      <c r="AH163" s="73"/>
      <c r="AI163" s="73"/>
      <c r="AJ163" s="73"/>
      <c r="AK163" s="74"/>
      <c r="AL163" s="72">
        <v>0</v>
      </c>
      <c r="AM163" s="73"/>
      <c r="AN163" s="73"/>
      <c r="AO163" s="74"/>
      <c r="AP163" s="72">
        <v>0</v>
      </c>
      <c r="AQ163" s="73"/>
      <c r="AR163" s="74"/>
      <c r="AS163" s="67">
        <v>1586250</v>
      </c>
      <c r="AT163" s="68"/>
      <c r="AU163" s="68"/>
      <c r="AV163" s="68"/>
      <c r="AW163" s="69"/>
      <c r="AX163" s="132">
        <v>2</v>
      </c>
      <c r="AY163" s="133"/>
      <c r="AZ163" s="134"/>
      <c r="BA163" s="135">
        <v>4</v>
      </c>
      <c r="BB163" s="136"/>
      <c r="BC163" s="136"/>
      <c r="BD163" s="136"/>
      <c r="BE163" s="137"/>
    </row>
    <row r="164" spans="1:57" ht="23" customHeight="1" x14ac:dyDescent="0.15">
      <c r="A164" s="3">
        <v>2006</v>
      </c>
      <c r="B164" s="64" t="s">
        <v>151</v>
      </c>
      <c r="C164" s="65"/>
      <c r="D164" s="65"/>
      <c r="E164" s="65"/>
      <c r="F164" s="65"/>
      <c r="G164" s="66"/>
      <c r="H164" s="129">
        <v>753148958</v>
      </c>
      <c r="I164" s="130"/>
      <c r="J164" s="130"/>
      <c r="K164" s="130"/>
      <c r="L164" s="131"/>
      <c r="M164" s="67">
        <v>3429610</v>
      </c>
      <c r="N164" s="68"/>
      <c r="O164" s="68"/>
      <c r="P164" s="68"/>
      <c r="Q164" s="69"/>
      <c r="R164" s="67">
        <v>3420446</v>
      </c>
      <c r="S164" s="68"/>
      <c r="T164" s="68"/>
      <c r="U164" s="68"/>
      <c r="V164" s="68"/>
      <c r="W164" s="68"/>
      <c r="X164" s="69"/>
      <c r="Y164" s="72">
        <v>0</v>
      </c>
      <c r="Z164" s="73"/>
      <c r="AA164" s="73"/>
      <c r="AB164" s="73"/>
      <c r="AC164" s="73"/>
      <c r="AD164" s="74"/>
      <c r="AE164" s="72">
        <v>0</v>
      </c>
      <c r="AF164" s="73"/>
      <c r="AG164" s="73"/>
      <c r="AH164" s="73"/>
      <c r="AI164" s="73"/>
      <c r="AJ164" s="73"/>
      <c r="AK164" s="74"/>
      <c r="AL164" s="67">
        <v>9164</v>
      </c>
      <c r="AM164" s="68"/>
      <c r="AN164" s="68"/>
      <c r="AO164" s="69"/>
      <c r="AP164" s="72">
        <v>0</v>
      </c>
      <c r="AQ164" s="73"/>
      <c r="AR164" s="74"/>
      <c r="AS164" s="67">
        <v>1815300</v>
      </c>
      <c r="AT164" s="68"/>
      <c r="AU164" s="68"/>
      <c r="AV164" s="68"/>
      <c r="AW164" s="69"/>
      <c r="AX164" s="132">
        <v>2</v>
      </c>
      <c r="AY164" s="133"/>
      <c r="AZ164" s="134"/>
      <c r="BA164" s="135">
        <v>4</v>
      </c>
      <c r="BB164" s="136"/>
      <c r="BC164" s="136"/>
      <c r="BD164" s="136"/>
      <c r="BE164" s="137"/>
    </row>
    <row r="165" spans="1:57" ht="23" customHeight="1" x14ac:dyDescent="0.15">
      <c r="A165" s="3">
        <v>2007</v>
      </c>
      <c r="B165" s="64" t="s">
        <v>151</v>
      </c>
      <c r="C165" s="65"/>
      <c r="D165" s="65"/>
      <c r="E165" s="65"/>
      <c r="F165" s="65"/>
      <c r="G165" s="66"/>
      <c r="H165" s="129">
        <v>753148958</v>
      </c>
      <c r="I165" s="130"/>
      <c r="J165" s="130"/>
      <c r="K165" s="130"/>
      <c r="L165" s="131"/>
      <c r="M165" s="67">
        <v>3461193</v>
      </c>
      <c r="N165" s="68"/>
      <c r="O165" s="68"/>
      <c r="P165" s="68"/>
      <c r="Q165" s="69"/>
      <c r="R165" s="67">
        <v>3442441</v>
      </c>
      <c r="S165" s="68"/>
      <c r="T165" s="68"/>
      <c r="U165" s="68"/>
      <c r="V165" s="68"/>
      <c r="W165" s="68"/>
      <c r="X165" s="69"/>
      <c r="Y165" s="72">
        <v>0</v>
      </c>
      <c r="Z165" s="73"/>
      <c r="AA165" s="73"/>
      <c r="AB165" s="73"/>
      <c r="AC165" s="73"/>
      <c r="AD165" s="74"/>
      <c r="AE165" s="72">
        <v>0</v>
      </c>
      <c r="AF165" s="73"/>
      <c r="AG165" s="73"/>
      <c r="AH165" s="73"/>
      <c r="AI165" s="73"/>
      <c r="AJ165" s="73"/>
      <c r="AK165" s="74"/>
      <c r="AL165" s="67">
        <v>13979</v>
      </c>
      <c r="AM165" s="68"/>
      <c r="AN165" s="68"/>
      <c r="AO165" s="69"/>
      <c r="AP165" s="67">
        <v>4773</v>
      </c>
      <c r="AQ165" s="68"/>
      <c r="AR165" s="69"/>
      <c r="AS165" s="67">
        <v>1560500</v>
      </c>
      <c r="AT165" s="68"/>
      <c r="AU165" s="68"/>
      <c r="AV165" s="68"/>
      <c r="AW165" s="69"/>
      <c r="AX165" s="132">
        <v>2</v>
      </c>
      <c r="AY165" s="133"/>
      <c r="AZ165" s="134"/>
      <c r="BA165" s="135">
        <v>4</v>
      </c>
      <c r="BB165" s="136"/>
      <c r="BC165" s="136"/>
      <c r="BD165" s="136"/>
      <c r="BE165" s="137"/>
    </row>
    <row r="166" spans="1:57" ht="23" customHeight="1" x14ac:dyDescent="0.15">
      <c r="A166" s="3">
        <v>2008</v>
      </c>
      <c r="B166" s="64" t="s">
        <v>151</v>
      </c>
      <c r="C166" s="65"/>
      <c r="D166" s="65"/>
      <c r="E166" s="65"/>
      <c r="F166" s="65"/>
      <c r="G166" s="66"/>
      <c r="H166" s="129">
        <v>753148958</v>
      </c>
      <c r="I166" s="130"/>
      <c r="J166" s="130"/>
      <c r="K166" s="130"/>
      <c r="L166" s="131"/>
      <c r="M166" s="67">
        <v>7035262</v>
      </c>
      <c r="N166" s="68"/>
      <c r="O166" s="68"/>
      <c r="P166" s="68"/>
      <c r="Q166" s="69"/>
      <c r="R166" s="67">
        <v>7012051</v>
      </c>
      <c r="S166" s="68"/>
      <c r="T166" s="68"/>
      <c r="U166" s="68"/>
      <c r="V166" s="68"/>
      <c r="W166" s="68"/>
      <c r="X166" s="69"/>
      <c r="Y166" s="72">
        <v>0</v>
      </c>
      <c r="Z166" s="73"/>
      <c r="AA166" s="73"/>
      <c r="AB166" s="73"/>
      <c r="AC166" s="73"/>
      <c r="AD166" s="74"/>
      <c r="AE166" s="72">
        <v>0</v>
      </c>
      <c r="AF166" s="73"/>
      <c r="AG166" s="73"/>
      <c r="AH166" s="73"/>
      <c r="AI166" s="73"/>
      <c r="AJ166" s="73"/>
      <c r="AK166" s="74"/>
      <c r="AL166" s="67">
        <v>1443</v>
      </c>
      <c r="AM166" s="68"/>
      <c r="AN166" s="68"/>
      <c r="AO166" s="69"/>
      <c r="AP166" s="67">
        <v>21768</v>
      </c>
      <c r="AQ166" s="68"/>
      <c r="AR166" s="69"/>
      <c r="AS166" s="67">
        <v>3524000</v>
      </c>
      <c r="AT166" s="68"/>
      <c r="AU166" s="68"/>
      <c r="AV166" s="68"/>
      <c r="AW166" s="69"/>
      <c r="AX166" s="132">
        <v>2</v>
      </c>
      <c r="AY166" s="133"/>
      <c r="AZ166" s="134"/>
      <c r="BA166" s="135">
        <v>4</v>
      </c>
      <c r="BB166" s="136"/>
      <c r="BC166" s="136"/>
      <c r="BD166" s="136"/>
      <c r="BE166" s="137"/>
    </row>
    <row r="167" spans="1:57" ht="23" customHeight="1" x14ac:dyDescent="0.15">
      <c r="A167" s="3">
        <v>2009</v>
      </c>
      <c r="B167" s="64" t="s">
        <v>151</v>
      </c>
      <c r="C167" s="65"/>
      <c r="D167" s="65"/>
      <c r="E167" s="65"/>
      <c r="F167" s="65"/>
      <c r="G167" s="66"/>
      <c r="H167" s="129">
        <v>753148958</v>
      </c>
      <c r="I167" s="130"/>
      <c r="J167" s="130"/>
      <c r="K167" s="130"/>
      <c r="L167" s="131"/>
      <c r="M167" s="67">
        <v>16565957</v>
      </c>
      <c r="N167" s="68"/>
      <c r="O167" s="68"/>
      <c r="P167" s="68"/>
      <c r="Q167" s="69"/>
      <c r="R167" s="67">
        <v>16336753</v>
      </c>
      <c r="S167" s="68"/>
      <c r="T167" s="68"/>
      <c r="U167" s="68"/>
      <c r="V167" s="68"/>
      <c r="W167" s="68"/>
      <c r="X167" s="69"/>
      <c r="Y167" s="72">
        <v>0</v>
      </c>
      <c r="Z167" s="73"/>
      <c r="AA167" s="73"/>
      <c r="AB167" s="73"/>
      <c r="AC167" s="73"/>
      <c r="AD167" s="74"/>
      <c r="AE167" s="72">
        <v>0</v>
      </c>
      <c r="AF167" s="73"/>
      <c r="AG167" s="73"/>
      <c r="AH167" s="73"/>
      <c r="AI167" s="73"/>
      <c r="AJ167" s="73"/>
      <c r="AK167" s="74"/>
      <c r="AL167" s="67">
        <v>150823</v>
      </c>
      <c r="AM167" s="68"/>
      <c r="AN167" s="68"/>
      <c r="AO167" s="69"/>
      <c r="AP167" s="67">
        <v>78381</v>
      </c>
      <c r="AQ167" s="68"/>
      <c r="AR167" s="69"/>
      <c r="AS167" s="67">
        <v>4696631</v>
      </c>
      <c r="AT167" s="68"/>
      <c r="AU167" s="68"/>
      <c r="AV167" s="68"/>
      <c r="AW167" s="69"/>
      <c r="AX167" s="132">
        <v>2</v>
      </c>
      <c r="AY167" s="133"/>
      <c r="AZ167" s="134"/>
      <c r="BA167" s="135">
        <v>4</v>
      </c>
      <c r="BB167" s="136"/>
      <c r="BC167" s="136"/>
      <c r="BD167" s="136"/>
      <c r="BE167" s="137"/>
    </row>
    <row r="168" spans="1:57" ht="23" customHeight="1" x14ac:dyDescent="0.15">
      <c r="A168" s="3">
        <v>2010</v>
      </c>
      <c r="B168" s="64" t="s">
        <v>151</v>
      </c>
      <c r="C168" s="65"/>
      <c r="D168" s="65"/>
      <c r="E168" s="65"/>
      <c r="F168" s="65"/>
      <c r="G168" s="66"/>
      <c r="H168" s="129">
        <v>753148958</v>
      </c>
      <c r="I168" s="130"/>
      <c r="J168" s="130"/>
      <c r="K168" s="130"/>
      <c r="L168" s="131"/>
      <c r="M168" s="67">
        <v>22089095</v>
      </c>
      <c r="N168" s="68"/>
      <c r="O168" s="68"/>
      <c r="P168" s="68"/>
      <c r="Q168" s="69"/>
      <c r="R168" s="67">
        <v>21715876</v>
      </c>
      <c r="S168" s="68"/>
      <c r="T168" s="68"/>
      <c r="U168" s="68"/>
      <c r="V168" s="68"/>
      <c r="W168" s="68"/>
      <c r="X168" s="69"/>
      <c r="Y168" s="67">
        <v>9979</v>
      </c>
      <c r="Z168" s="68"/>
      <c r="AA168" s="68"/>
      <c r="AB168" s="68"/>
      <c r="AC168" s="68"/>
      <c r="AD168" s="69"/>
      <c r="AE168" s="72">
        <v>0</v>
      </c>
      <c r="AF168" s="73"/>
      <c r="AG168" s="73"/>
      <c r="AH168" s="73"/>
      <c r="AI168" s="73"/>
      <c r="AJ168" s="73"/>
      <c r="AK168" s="74"/>
      <c r="AL168" s="67">
        <v>357661</v>
      </c>
      <c r="AM168" s="68"/>
      <c r="AN168" s="68"/>
      <c r="AO168" s="69"/>
      <c r="AP168" s="67">
        <v>5579</v>
      </c>
      <c r="AQ168" s="68"/>
      <c r="AR168" s="69"/>
      <c r="AS168" s="67">
        <v>8978411</v>
      </c>
      <c r="AT168" s="68"/>
      <c r="AU168" s="68"/>
      <c r="AV168" s="68"/>
      <c r="AW168" s="69"/>
      <c r="AX168" s="132">
        <v>2</v>
      </c>
      <c r="AY168" s="133"/>
      <c r="AZ168" s="134"/>
      <c r="BA168" s="135">
        <v>4</v>
      </c>
      <c r="BB168" s="136"/>
      <c r="BC168" s="136"/>
      <c r="BD168" s="136"/>
      <c r="BE168" s="137"/>
    </row>
    <row r="169" spans="1:57" ht="23" customHeight="1" x14ac:dyDescent="0.15">
      <c r="A169" s="3">
        <v>2003</v>
      </c>
      <c r="B169" s="64" t="s">
        <v>152</v>
      </c>
      <c r="C169" s="65"/>
      <c r="D169" s="65"/>
      <c r="E169" s="65"/>
      <c r="F169" s="65"/>
      <c r="G169" s="66"/>
      <c r="H169" s="129">
        <v>521759134</v>
      </c>
      <c r="I169" s="130"/>
      <c r="J169" s="130"/>
      <c r="K169" s="130"/>
      <c r="L169" s="131"/>
      <c r="M169" s="67">
        <v>669595</v>
      </c>
      <c r="N169" s="68"/>
      <c r="O169" s="68"/>
      <c r="P169" s="68"/>
      <c r="Q169" s="69"/>
      <c r="R169" s="67">
        <v>646125</v>
      </c>
      <c r="S169" s="68"/>
      <c r="T169" s="68"/>
      <c r="U169" s="68"/>
      <c r="V169" s="68"/>
      <c r="W169" s="68"/>
      <c r="X169" s="69"/>
      <c r="Y169" s="72">
        <v>0</v>
      </c>
      <c r="Z169" s="73"/>
      <c r="AA169" s="73"/>
      <c r="AB169" s="73"/>
      <c r="AC169" s="73"/>
      <c r="AD169" s="74"/>
      <c r="AE169" s="67">
        <v>7250</v>
      </c>
      <c r="AF169" s="68"/>
      <c r="AG169" s="68"/>
      <c r="AH169" s="68"/>
      <c r="AI169" s="68"/>
      <c r="AJ169" s="68"/>
      <c r="AK169" s="69"/>
      <c r="AL169" s="72">
        <v>13</v>
      </c>
      <c r="AM169" s="73"/>
      <c r="AN169" s="73"/>
      <c r="AO169" s="74"/>
      <c r="AP169" s="67">
        <v>16207</v>
      </c>
      <c r="AQ169" s="68"/>
      <c r="AR169" s="69"/>
      <c r="AS169" s="67">
        <v>75000</v>
      </c>
      <c r="AT169" s="68"/>
      <c r="AU169" s="68"/>
      <c r="AV169" s="68"/>
      <c r="AW169" s="69"/>
      <c r="AX169" s="132">
        <v>2</v>
      </c>
      <c r="AY169" s="133"/>
      <c r="AZ169" s="134"/>
      <c r="BA169" s="135">
        <v>3</v>
      </c>
      <c r="BB169" s="136"/>
      <c r="BC169" s="136"/>
      <c r="BD169" s="136"/>
      <c r="BE169" s="137"/>
    </row>
    <row r="170" spans="1:57" ht="23" customHeight="1" x14ac:dyDescent="0.15">
      <c r="A170" s="3">
        <v>2004</v>
      </c>
      <c r="B170" s="64" t="s">
        <v>152</v>
      </c>
      <c r="C170" s="65"/>
      <c r="D170" s="65"/>
      <c r="E170" s="65"/>
      <c r="F170" s="65"/>
      <c r="G170" s="66"/>
      <c r="H170" s="129">
        <v>521759134</v>
      </c>
      <c r="I170" s="130"/>
      <c r="J170" s="130"/>
      <c r="K170" s="130"/>
      <c r="L170" s="131"/>
      <c r="M170" s="67">
        <v>625491</v>
      </c>
      <c r="N170" s="68"/>
      <c r="O170" s="68"/>
      <c r="P170" s="68"/>
      <c r="Q170" s="69"/>
      <c r="R170" s="67">
        <v>594000</v>
      </c>
      <c r="S170" s="68"/>
      <c r="T170" s="68"/>
      <c r="U170" s="68"/>
      <c r="V170" s="68"/>
      <c r="W170" s="68"/>
      <c r="X170" s="69"/>
      <c r="Y170" s="72">
        <v>0</v>
      </c>
      <c r="Z170" s="73"/>
      <c r="AA170" s="73"/>
      <c r="AB170" s="73"/>
      <c r="AC170" s="73"/>
      <c r="AD170" s="74"/>
      <c r="AE170" s="67">
        <v>6125</v>
      </c>
      <c r="AF170" s="68"/>
      <c r="AG170" s="68"/>
      <c r="AH170" s="68"/>
      <c r="AI170" s="68"/>
      <c r="AJ170" s="68"/>
      <c r="AK170" s="69"/>
      <c r="AL170" s="72">
        <v>14</v>
      </c>
      <c r="AM170" s="73"/>
      <c r="AN170" s="73"/>
      <c r="AO170" s="74"/>
      <c r="AP170" s="67">
        <v>25352</v>
      </c>
      <c r="AQ170" s="68"/>
      <c r="AR170" s="69"/>
      <c r="AS170" s="67">
        <v>95000</v>
      </c>
      <c r="AT170" s="68"/>
      <c r="AU170" s="68"/>
      <c r="AV170" s="68"/>
      <c r="AW170" s="69"/>
      <c r="AX170" s="132">
        <v>2</v>
      </c>
      <c r="AY170" s="133"/>
      <c r="AZ170" s="134"/>
      <c r="BA170" s="135">
        <v>3</v>
      </c>
      <c r="BB170" s="136"/>
      <c r="BC170" s="136"/>
      <c r="BD170" s="136"/>
      <c r="BE170" s="137"/>
    </row>
    <row r="171" spans="1:57" ht="23" customHeight="1" x14ac:dyDescent="0.15">
      <c r="A171" s="3">
        <v>2005</v>
      </c>
      <c r="B171" s="64" t="s">
        <v>152</v>
      </c>
      <c r="C171" s="65"/>
      <c r="D171" s="65"/>
      <c r="E171" s="65"/>
      <c r="F171" s="65"/>
      <c r="G171" s="66"/>
      <c r="H171" s="129">
        <v>521759134</v>
      </c>
      <c r="I171" s="130"/>
      <c r="J171" s="130"/>
      <c r="K171" s="130"/>
      <c r="L171" s="131"/>
      <c r="M171" s="67">
        <v>522329</v>
      </c>
      <c r="N171" s="68"/>
      <c r="O171" s="68"/>
      <c r="P171" s="68"/>
      <c r="Q171" s="69"/>
      <c r="R171" s="67">
        <v>480000</v>
      </c>
      <c r="S171" s="68"/>
      <c r="T171" s="68"/>
      <c r="U171" s="68"/>
      <c r="V171" s="68"/>
      <c r="W171" s="68"/>
      <c r="X171" s="69"/>
      <c r="Y171" s="72">
        <v>0</v>
      </c>
      <c r="Z171" s="73"/>
      <c r="AA171" s="73"/>
      <c r="AB171" s="73"/>
      <c r="AC171" s="73"/>
      <c r="AD171" s="74"/>
      <c r="AE171" s="67">
        <v>14065</v>
      </c>
      <c r="AF171" s="68"/>
      <c r="AG171" s="68"/>
      <c r="AH171" s="68"/>
      <c r="AI171" s="68"/>
      <c r="AJ171" s="68"/>
      <c r="AK171" s="69"/>
      <c r="AL171" s="72">
        <v>0</v>
      </c>
      <c r="AM171" s="73"/>
      <c r="AN171" s="73"/>
      <c r="AO171" s="74"/>
      <c r="AP171" s="67">
        <v>28264</v>
      </c>
      <c r="AQ171" s="68"/>
      <c r="AR171" s="69"/>
      <c r="AS171" s="67">
        <v>125000</v>
      </c>
      <c r="AT171" s="68"/>
      <c r="AU171" s="68"/>
      <c r="AV171" s="68"/>
      <c r="AW171" s="69"/>
      <c r="AX171" s="132">
        <v>2</v>
      </c>
      <c r="AY171" s="133"/>
      <c r="AZ171" s="134"/>
      <c r="BA171" s="135">
        <v>3</v>
      </c>
      <c r="BB171" s="136"/>
      <c r="BC171" s="136"/>
      <c r="BD171" s="136"/>
      <c r="BE171" s="137"/>
    </row>
    <row r="172" spans="1:57" ht="23" customHeight="1" x14ac:dyDescent="0.15">
      <c r="A172" s="3">
        <v>2006</v>
      </c>
      <c r="B172" s="64" t="s">
        <v>152</v>
      </c>
      <c r="C172" s="65"/>
      <c r="D172" s="65"/>
      <c r="E172" s="65"/>
      <c r="F172" s="65"/>
      <c r="G172" s="66"/>
      <c r="H172" s="129">
        <v>521759134</v>
      </c>
      <c r="I172" s="130"/>
      <c r="J172" s="130"/>
      <c r="K172" s="130"/>
      <c r="L172" s="131"/>
      <c r="M172" s="67">
        <v>524655</v>
      </c>
      <c r="N172" s="68"/>
      <c r="O172" s="68"/>
      <c r="P172" s="68"/>
      <c r="Q172" s="69"/>
      <c r="R172" s="67">
        <v>491700</v>
      </c>
      <c r="S172" s="68"/>
      <c r="T172" s="68"/>
      <c r="U172" s="68"/>
      <c r="V172" s="68"/>
      <c r="W172" s="68"/>
      <c r="X172" s="69"/>
      <c r="Y172" s="72">
        <v>0</v>
      </c>
      <c r="Z172" s="73"/>
      <c r="AA172" s="73"/>
      <c r="AB172" s="73"/>
      <c r="AC172" s="73"/>
      <c r="AD172" s="74"/>
      <c r="AE172" s="67">
        <v>2378</v>
      </c>
      <c r="AF172" s="68"/>
      <c r="AG172" s="68"/>
      <c r="AH172" s="68"/>
      <c r="AI172" s="68"/>
      <c r="AJ172" s="68"/>
      <c r="AK172" s="69"/>
      <c r="AL172" s="72">
        <v>7</v>
      </c>
      <c r="AM172" s="73"/>
      <c r="AN172" s="73"/>
      <c r="AO172" s="74"/>
      <c r="AP172" s="67">
        <v>30570</v>
      </c>
      <c r="AQ172" s="68"/>
      <c r="AR172" s="69"/>
      <c r="AS172" s="67">
        <v>103000</v>
      </c>
      <c r="AT172" s="68"/>
      <c r="AU172" s="68"/>
      <c r="AV172" s="68"/>
      <c r="AW172" s="69"/>
      <c r="AX172" s="132">
        <v>2</v>
      </c>
      <c r="AY172" s="133"/>
      <c r="AZ172" s="134"/>
      <c r="BA172" s="135">
        <v>3</v>
      </c>
      <c r="BB172" s="136"/>
      <c r="BC172" s="136"/>
      <c r="BD172" s="136"/>
      <c r="BE172" s="137"/>
    </row>
    <row r="173" spans="1:57" ht="23" customHeight="1" x14ac:dyDescent="0.15">
      <c r="A173" s="3">
        <v>2007</v>
      </c>
      <c r="B173" s="64" t="s">
        <v>152</v>
      </c>
      <c r="C173" s="65"/>
      <c r="D173" s="65"/>
      <c r="E173" s="65"/>
      <c r="F173" s="65"/>
      <c r="G173" s="66"/>
      <c r="H173" s="129">
        <v>521759134</v>
      </c>
      <c r="I173" s="130"/>
      <c r="J173" s="130"/>
      <c r="K173" s="130"/>
      <c r="L173" s="131"/>
      <c r="M173" s="67">
        <v>381294</v>
      </c>
      <c r="N173" s="68"/>
      <c r="O173" s="68"/>
      <c r="P173" s="68"/>
      <c r="Q173" s="69"/>
      <c r="R173" s="67">
        <v>367500</v>
      </c>
      <c r="S173" s="68"/>
      <c r="T173" s="68"/>
      <c r="U173" s="68"/>
      <c r="V173" s="68"/>
      <c r="W173" s="68"/>
      <c r="X173" s="69"/>
      <c r="Y173" s="72">
        <v>0</v>
      </c>
      <c r="Z173" s="73"/>
      <c r="AA173" s="73"/>
      <c r="AB173" s="73"/>
      <c r="AC173" s="73"/>
      <c r="AD173" s="74"/>
      <c r="AE173" s="72">
        <v>0</v>
      </c>
      <c r="AF173" s="73"/>
      <c r="AG173" s="73"/>
      <c r="AH173" s="73"/>
      <c r="AI173" s="73"/>
      <c r="AJ173" s="73"/>
      <c r="AK173" s="74"/>
      <c r="AL173" s="72">
        <v>762</v>
      </c>
      <c r="AM173" s="73"/>
      <c r="AN173" s="73"/>
      <c r="AO173" s="74"/>
      <c r="AP173" s="67">
        <v>13032</v>
      </c>
      <c r="AQ173" s="68"/>
      <c r="AR173" s="69"/>
      <c r="AS173" s="67">
        <v>20000</v>
      </c>
      <c r="AT173" s="68"/>
      <c r="AU173" s="68"/>
      <c r="AV173" s="68"/>
      <c r="AW173" s="69"/>
      <c r="AX173" s="132">
        <v>2</v>
      </c>
      <c r="AY173" s="133"/>
      <c r="AZ173" s="134"/>
      <c r="BA173" s="135">
        <v>3</v>
      </c>
      <c r="BB173" s="136"/>
      <c r="BC173" s="136"/>
      <c r="BD173" s="136"/>
      <c r="BE173" s="137"/>
    </row>
    <row r="174" spans="1:57" ht="23" customHeight="1" x14ac:dyDescent="0.15">
      <c r="A174" s="3">
        <v>2003</v>
      </c>
      <c r="B174" s="64" t="s">
        <v>153</v>
      </c>
      <c r="C174" s="65"/>
      <c r="D174" s="65"/>
      <c r="E174" s="65"/>
      <c r="F174" s="65"/>
      <c r="G174" s="66"/>
      <c r="H174" s="129">
        <v>237104188</v>
      </c>
      <c r="I174" s="130"/>
      <c r="J174" s="130"/>
      <c r="K174" s="130"/>
      <c r="L174" s="131"/>
      <c r="M174" s="67">
        <v>3371480</v>
      </c>
      <c r="N174" s="68"/>
      <c r="O174" s="68"/>
      <c r="P174" s="68"/>
      <c r="Q174" s="69"/>
      <c r="R174" s="72">
        <v>0</v>
      </c>
      <c r="S174" s="73"/>
      <c r="T174" s="73"/>
      <c r="U174" s="73"/>
      <c r="V174" s="73"/>
      <c r="W174" s="73"/>
      <c r="X174" s="74"/>
      <c r="Y174" s="67">
        <v>354897</v>
      </c>
      <c r="Z174" s="68"/>
      <c r="AA174" s="68"/>
      <c r="AB174" s="68"/>
      <c r="AC174" s="68"/>
      <c r="AD174" s="69"/>
      <c r="AE174" s="67">
        <v>2927016</v>
      </c>
      <c r="AF174" s="68"/>
      <c r="AG174" s="68"/>
      <c r="AH174" s="68"/>
      <c r="AI174" s="68"/>
      <c r="AJ174" s="68"/>
      <c r="AK174" s="69"/>
      <c r="AL174" s="67">
        <v>67285</v>
      </c>
      <c r="AM174" s="68"/>
      <c r="AN174" s="68"/>
      <c r="AO174" s="69"/>
      <c r="AP174" s="67">
        <v>22282</v>
      </c>
      <c r="AQ174" s="68"/>
      <c r="AR174" s="69"/>
      <c r="AS174" s="70"/>
      <c r="AT174" s="141"/>
      <c r="AU174" s="141"/>
      <c r="AV174" s="141"/>
      <c r="AW174" s="71"/>
      <c r="AX174" s="132">
        <v>2</v>
      </c>
      <c r="AY174" s="133"/>
      <c r="AZ174" s="134"/>
      <c r="BA174" s="135">
        <v>6</v>
      </c>
      <c r="BB174" s="136"/>
      <c r="BC174" s="136"/>
      <c r="BD174" s="136"/>
      <c r="BE174" s="137"/>
    </row>
    <row r="175" spans="1:57" ht="23" customHeight="1" x14ac:dyDescent="0.15">
      <c r="A175" s="3">
        <v>2004</v>
      </c>
      <c r="B175" s="64" t="s">
        <v>153</v>
      </c>
      <c r="C175" s="65"/>
      <c r="D175" s="65"/>
      <c r="E175" s="65"/>
      <c r="F175" s="65"/>
      <c r="G175" s="66"/>
      <c r="H175" s="129">
        <v>237104188</v>
      </c>
      <c r="I175" s="130"/>
      <c r="J175" s="130"/>
      <c r="K175" s="130"/>
      <c r="L175" s="131"/>
      <c r="M175" s="67">
        <v>3361190</v>
      </c>
      <c r="N175" s="68"/>
      <c r="O175" s="68"/>
      <c r="P175" s="68"/>
      <c r="Q175" s="69"/>
      <c r="R175" s="72">
        <v>0</v>
      </c>
      <c r="S175" s="73"/>
      <c r="T175" s="73"/>
      <c r="U175" s="73"/>
      <c r="V175" s="73"/>
      <c r="W175" s="73"/>
      <c r="X175" s="74"/>
      <c r="Y175" s="67">
        <v>223132</v>
      </c>
      <c r="Z175" s="68"/>
      <c r="AA175" s="68"/>
      <c r="AB175" s="68"/>
      <c r="AC175" s="68"/>
      <c r="AD175" s="69"/>
      <c r="AE175" s="67">
        <v>3042500</v>
      </c>
      <c r="AF175" s="68"/>
      <c r="AG175" s="68"/>
      <c r="AH175" s="68"/>
      <c r="AI175" s="68"/>
      <c r="AJ175" s="68"/>
      <c r="AK175" s="69"/>
      <c r="AL175" s="67">
        <v>66233</v>
      </c>
      <c r="AM175" s="68"/>
      <c r="AN175" s="68"/>
      <c r="AO175" s="69"/>
      <c r="AP175" s="67">
        <v>29325</v>
      </c>
      <c r="AQ175" s="68"/>
      <c r="AR175" s="69"/>
      <c r="AS175" s="70"/>
      <c r="AT175" s="141"/>
      <c r="AU175" s="141"/>
      <c r="AV175" s="141"/>
      <c r="AW175" s="71"/>
      <c r="AX175" s="132">
        <v>2</v>
      </c>
      <c r="AY175" s="133"/>
      <c r="AZ175" s="134"/>
      <c r="BA175" s="135">
        <v>6</v>
      </c>
      <c r="BB175" s="136"/>
      <c r="BC175" s="136"/>
      <c r="BD175" s="136"/>
      <c r="BE175" s="137"/>
    </row>
    <row r="176" spans="1:57" ht="23" customHeight="1" x14ac:dyDescent="0.15">
      <c r="A176" s="3">
        <v>2005</v>
      </c>
      <c r="B176" s="64" t="s">
        <v>153</v>
      </c>
      <c r="C176" s="65"/>
      <c r="D176" s="65"/>
      <c r="E176" s="65"/>
      <c r="F176" s="65"/>
      <c r="G176" s="66"/>
      <c r="H176" s="129">
        <v>237104188</v>
      </c>
      <c r="I176" s="130"/>
      <c r="J176" s="130"/>
      <c r="K176" s="130"/>
      <c r="L176" s="131"/>
      <c r="M176" s="67">
        <v>3923597</v>
      </c>
      <c r="N176" s="68"/>
      <c r="O176" s="68"/>
      <c r="P176" s="68"/>
      <c r="Q176" s="69"/>
      <c r="R176" s="72">
        <v>0</v>
      </c>
      <c r="S176" s="73"/>
      <c r="T176" s="73"/>
      <c r="U176" s="73"/>
      <c r="V176" s="73"/>
      <c r="W176" s="73"/>
      <c r="X176" s="74"/>
      <c r="Y176" s="67">
        <v>86800</v>
      </c>
      <c r="Z176" s="68"/>
      <c r="AA176" s="68"/>
      <c r="AB176" s="68"/>
      <c r="AC176" s="68"/>
      <c r="AD176" s="69"/>
      <c r="AE176" s="67">
        <v>3730491</v>
      </c>
      <c r="AF176" s="68"/>
      <c r="AG176" s="68"/>
      <c r="AH176" s="68"/>
      <c r="AI176" s="68"/>
      <c r="AJ176" s="68"/>
      <c r="AK176" s="69"/>
      <c r="AL176" s="67">
        <v>106302</v>
      </c>
      <c r="AM176" s="68"/>
      <c r="AN176" s="68"/>
      <c r="AO176" s="69"/>
      <c r="AP176" s="72">
        <v>4</v>
      </c>
      <c r="AQ176" s="73"/>
      <c r="AR176" s="74"/>
      <c r="AS176" s="70"/>
      <c r="AT176" s="141"/>
      <c r="AU176" s="141"/>
      <c r="AV176" s="141"/>
      <c r="AW176" s="71"/>
      <c r="AX176" s="132">
        <v>2</v>
      </c>
      <c r="AY176" s="133"/>
      <c r="AZ176" s="134"/>
      <c r="BA176" s="135">
        <v>6</v>
      </c>
      <c r="BB176" s="136"/>
      <c r="BC176" s="136"/>
      <c r="BD176" s="136"/>
      <c r="BE176" s="137"/>
    </row>
    <row r="177" spans="1:57" ht="23" customHeight="1" x14ac:dyDescent="0.15">
      <c r="A177" s="3">
        <v>2006</v>
      </c>
      <c r="B177" s="64" t="s">
        <v>153</v>
      </c>
      <c r="C177" s="65"/>
      <c r="D177" s="65"/>
      <c r="E177" s="65"/>
      <c r="F177" s="65"/>
      <c r="G177" s="66"/>
      <c r="H177" s="129">
        <v>237104188</v>
      </c>
      <c r="I177" s="130"/>
      <c r="J177" s="130"/>
      <c r="K177" s="130"/>
      <c r="L177" s="131"/>
      <c r="M177" s="67">
        <v>4855671</v>
      </c>
      <c r="N177" s="68"/>
      <c r="O177" s="68"/>
      <c r="P177" s="68"/>
      <c r="Q177" s="69"/>
      <c r="R177" s="72">
        <v>0</v>
      </c>
      <c r="S177" s="73"/>
      <c r="T177" s="73"/>
      <c r="U177" s="73"/>
      <c r="V177" s="73"/>
      <c r="W177" s="73"/>
      <c r="X177" s="74"/>
      <c r="Y177" s="67">
        <v>81600</v>
      </c>
      <c r="Z177" s="68"/>
      <c r="AA177" s="68"/>
      <c r="AB177" s="68"/>
      <c r="AC177" s="68"/>
      <c r="AD177" s="69"/>
      <c r="AE177" s="67">
        <v>4629700</v>
      </c>
      <c r="AF177" s="68"/>
      <c r="AG177" s="68"/>
      <c r="AH177" s="68"/>
      <c r="AI177" s="68"/>
      <c r="AJ177" s="68"/>
      <c r="AK177" s="69"/>
      <c r="AL177" s="67">
        <v>143710</v>
      </c>
      <c r="AM177" s="68"/>
      <c r="AN177" s="68"/>
      <c r="AO177" s="69"/>
      <c r="AP177" s="72">
        <v>661</v>
      </c>
      <c r="AQ177" s="73"/>
      <c r="AR177" s="74"/>
      <c r="AS177" s="70"/>
      <c r="AT177" s="141"/>
      <c r="AU177" s="141"/>
      <c r="AV177" s="141"/>
      <c r="AW177" s="71"/>
      <c r="AX177" s="132">
        <v>2</v>
      </c>
      <c r="AY177" s="133"/>
      <c r="AZ177" s="134"/>
      <c r="BA177" s="135">
        <v>6</v>
      </c>
      <c r="BB177" s="136"/>
      <c r="BC177" s="136"/>
      <c r="BD177" s="136"/>
      <c r="BE177" s="137"/>
    </row>
    <row r="178" spans="1:57" ht="23" customHeight="1" x14ac:dyDescent="0.15">
      <c r="A178" s="3">
        <v>2007</v>
      </c>
      <c r="B178" s="64" t="s">
        <v>153</v>
      </c>
      <c r="C178" s="65"/>
      <c r="D178" s="65"/>
      <c r="E178" s="65"/>
      <c r="F178" s="65"/>
      <c r="G178" s="66"/>
      <c r="H178" s="129">
        <v>237104188</v>
      </c>
      <c r="I178" s="130"/>
      <c r="J178" s="130"/>
      <c r="K178" s="130"/>
      <c r="L178" s="131"/>
      <c r="M178" s="67">
        <v>6767499</v>
      </c>
      <c r="N178" s="68"/>
      <c r="O178" s="68"/>
      <c r="P178" s="68"/>
      <c r="Q178" s="69"/>
      <c r="R178" s="72">
        <v>0</v>
      </c>
      <c r="S178" s="73"/>
      <c r="T178" s="73"/>
      <c r="U178" s="73"/>
      <c r="V178" s="73"/>
      <c r="W178" s="73"/>
      <c r="X178" s="74"/>
      <c r="Y178" s="67">
        <v>65282</v>
      </c>
      <c r="Z178" s="68"/>
      <c r="AA178" s="68"/>
      <c r="AB178" s="68"/>
      <c r="AC178" s="68"/>
      <c r="AD178" s="69"/>
      <c r="AE178" s="67">
        <v>6551348</v>
      </c>
      <c r="AF178" s="68"/>
      <c r="AG178" s="68"/>
      <c r="AH178" s="68"/>
      <c r="AI178" s="68"/>
      <c r="AJ178" s="68"/>
      <c r="AK178" s="69"/>
      <c r="AL178" s="67">
        <v>145526</v>
      </c>
      <c r="AM178" s="68"/>
      <c r="AN178" s="68"/>
      <c r="AO178" s="69"/>
      <c r="AP178" s="67">
        <v>5343</v>
      </c>
      <c r="AQ178" s="68"/>
      <c r="AR178" s="69"/>
      <c r="AS178" s="70"/>
      <c r="AT178" s="141"/>
      <c r="AU178" s="141"/>
      <c r="AV178" s="141"/>
      <c r="AW178" s="71"/>
      <c r="AX178" s="132">
        <v>2</v>
      </c>
      <c r="AY178" s="133"/>
      <c r="AZ178" s="134"/>
      <c r="BA178" s="135">
        <v>6</v>
      </c>
      <c r="BB178" s="136"/>
      <c r="BC178" s="136"/>
      <c r="BD178" s="136"/>
      <c r="BE178" s="137"/>
    </row>
    <row r="179" spans="1:57" ht="23" customHeight="1" x14ac:dyDescent="0.15">
      <c r="A179" s="3">
        <v>2008</v>
      </c>
      <c r="B179" s="64" t="s">
        <v>153</v>
      </c>
      <c r="C179" s="65"/>
      <c r="D179" s="65"/>
      <c r="E179" s="65"/>
      <c r="F179" s="65"/>
      <c r="G179" s="66"/>
      <c r="H179" s="129">
        <v>237104188</v>
      </c>
      <c r="I179" s="130"/>
      <c r="J179" s="130"/>
      <c r="K179" s="130"/>
      <c r="L179" s="131"/>
      <c r="M179" s="67">
        <v>6901889</v>
      </c>
      <c r="N179" s="68"/>
      <c r="O179" s="68"/>
      <c r="P179" s="68"/>
      <c r="Q179" s="69"/>
      <c r="R179" s="72">
        <v>0</v>
      </c>
      <c r="S179" s="73"/>
      <c r="T179" s="73"/>
      <c r="U179" s="73"/>
      <c r="V179" s="73"/>
      <c r="W179" s="73"/>
      <c r="X179" s="74"/>
      <c r="Y179" s="67">
        <v>28000</v>
      </c>
      <c r="Z179" s="68"/>
      <c r="AA179" s="68"/>
      <c r="AB179" s="68"/>
      <c r="AC179" s="68"/>
      <c r="AD179" s="69"/>
      <c r="AE179" s="67">
        <v>6744598</v>
      </c>
      <c r="AF179" s="68"/>
      <c r="AG179" s="68"/>
      <c r="AH179" s="68"/>
      <c r="AI179" s="68"/>
      <c r="AJ179" s="68"/>
      <c r="AK179" s="69"/>
      <c r="AL179" s="67">
        <v>132635</v>
      </c>
      <c r="AM179" s="68"/>
      <c r="AN179" s="68"/>
      <c r="AO179" s="69"/>
      <c r="AP179" s="67">
        <v>-3344</v>
      </c>
      <c r="AQ179" s="68"/>
      <c r="AR179" s="69"/>
      <c r="AS179" s="70"/>
      <c r="AT179" s="141"/>
      <c r="AU179" s="141"/>
      <c r="AV179" s="141"/>
      <c r="AW179" s="71"/>
      <c r="AX179" s="132">
        <v>2</v>
      </c>
      <c r="AY179" s="133"/>
      <c r="AZ179" s="134"/>
      <c r="BA179" s="135">
        <v>6</v>
      </c>
      <c r="BB179" s="136"/>
      <c r="BC179" s="136"/>
      <c r="BD179" s="136"/>
      <c r="BE179" s="137"/>
    </row>
    <row r="180" spans="1:57" ht="23" customHeight="1" x14ac:dyDescent="0.15">
      <c r="A180" s="3">
        <v>2009</v>
      </c>
      <c r="B180" s="64" t="s">
        <v>153</v>
      </c>
      <c r="C180" s="65"/>
      <c r="D180" s="65"/>
      <c r="E180" s="65"/>
      <c r="F180" s="65"/>
      <c r="G180" s="66"/>
      <c r="H180" s="129">
        <v>237104188</v>
      </c>
      <c r="I180" s="130"/>
      <c r="J180" s="130"/>
      <c r="K180" s="130"/>
      <c r="L180" s="131"/>
      <c r="M180" s="67">
        <v>6630884</v>
      </c>
      <c r="N180" s="68"/>
      <c r="O180" s="68"/>
      <c r="P180" s="68"/>
      <c r="Q180" s="69"/>
      <c r="R180" s="72">
        <v>0</v>
      </c>
      <c r="S180" s="73"/>
      <c r="T180" s="73"/>
      <c r="U180" s="73"/>
      <c r="V180" s="73"/>
      <c r="W180" s="73"/>
      <c r="X180" s="74"/>
      <c r="Y180" s="67">
        <v>18000</v>
      </c>
      <c r="Z180" s="68"/>
      <c r="AA180" s="68"/>
      <c r="AB180" s="68"/>
      <c r="AC180" s="68"/>
      <c r="AD180" s="69"/>
      <c r="AE180" s="67">
        <v>6538000</v>
      </c>
      <c r="AF180" s="68"/>
      <c r="AG180" s="68"/>
      <c r="AH180" s="68"/>
      <c r="AI180" s="68"/>
      <c r="AJ180" s="68"/>
      <c r="AK180" s="69"/>
      <c r="AL180" s="67">
        <v>73067</v>
      </c>
      <c r="AM180" s="68"/>
      <c r="AN180" s="68"/>
      <c r="AO180" s="69"/>
      <c r="AP180" s="67">
        <v>1817</v>
      </c>
      <c r="AQ180" s="68"/>
      <c r="AR180" s="69"/>
      <c r="AS180" s="70"/>
      <c r="AT180" s="141"/>
      <c r="AU180" s="141"/>
      <c r="AV180" s="141"/>
      <c r="AW180" s="71"/>
      <c r="AX180" s="132">
        <v>2</v>
      </c>
      <c r="AY180" s="133"/>
      <c r="AZ180" s="134"/>
      <c r="BA180" s="135">
        <v>6</v>
      </c>
      <c r="BB180" s="136"/>
      <c r="BC180" s="136"/>
      <c r="BD180" s="136"/>
      <c r="BE180" s="137"/>
    </row>
    <row r="181" spans="1:57" ht="23" customHeight="1" x14ac:dyDescent="0.15">
      <c r="A181" s="3">
        <v>2010</v>
      </c>
      <c r="B181" s="64" t="s">
        <v>153</v>
      </c>
      <c r="C181" s="65"/>
      <c r="D181" s="65"/>
      <c r="E181" s="65"/>
      <c r="F181" s="65"/>
      <c r="G181" s="66"/>
      <c r="H181" s="129">
        <v>237104188</v>
      </c>
      <c r="I181" s="130"/>
      <c r="J181" s="130"/>
      <c r="K181" s="130"/>
      <c r="L181" s="131"/>
      <c r="M181" s="67">
        <v>5888750</v>
      </c>
      <c r="N181" s="68"/>
      <c r="O181" s="68"/>
      <c r="P181" s="68"/>
      <c r="Q181" s="69"/>
      <c r="R181" s="72">
        <v>0</v>
      </c>
      <c r="S181" s="73"/>
      <c r="T181" s="73"/>
      <c r="U181" s="73"/>
      <c r="V181" s="73"/>
      <c r="W181" s="73"/>
      <c r="X181" s="74"/>
      <c r="Y181" s="67">
        <v>28000</v>
      </c>
      <c r="Z181" s="68"/>
      <c r="AA181" s="68"/>
      <c r="AB181" s="68"/>
      <c r="AC181" s="68"/>
      <c r="AD181" s="69"/>
      <c r="AE181" s="67">
        <v>5865502</v>
      </c>
      <c r="AF181" s="68"/>
      <c r="AG181" s="68"/>
      <c r="AH181" s="68"/>
      <c r="AI181" s="68"/>
      <c r="AJ181" s="68"/>
      <c r="AK181" s="69"/>
      <c r="AL181" s="67">
        <v>-11872</v>
      </c>
      <c r="AM181" s="68"/>
      <c r="AN181" s="68"/>
      <c r="AO181" s="69"/>
      <c r="AP181" s="72">
        <v>0</v>
      </c>
      <c r="AQ181" s="73"/>
      <c r="AR181" s="74"/>
      <c r="AS181" s="70"/>
      <c r="AT181" s="141"/>
      <c r="AU181" s="141"/>
      <c r="AV181" s="141"/>
      <c r="AW181" s="71"/>
      <c r="AX181" s="132">
        <v>2</v>
      </c>
      <c r="AY181" s="133"/>
      <c r="AZ181" s="134"/>
      <c r="BA181" s="135">
        <v>6</v>
      </c>
      <c r="BB181" s="136"/>
      <c r="BC181" s="136"/>
      <c r="BD181" s="136"/>
      <c r="BE181" s="137"/>
    </row>
    <row r="182" spans="1:57" ht="23" customHeight="1" x14ac:dyDescent="0.15">
      <c r="A182" s="3">
        <v>2003</v>
      </c>
      <c r="B182" s="64" t="s">
        <v>154</v>
      </c>
      <c r="C182" s="65"/>
      <c r="D182" s="65"/>
      <c r="E182" s="65"/>
      <c r="F182" s="65"/>
      <c r="G182" s="66"/>
      <c r="H182" s="129">
        <v>942763845</v>
      </c>
      <c r="I182" s="130"/>
      <c r="J182" s="130"/>
      <c r="K182" s="130"/>
      <c r="L182" s="131"/>
      <c r="M182" s="67">
        <v>4003381</v>
      </c>
      <c r="N182" s="68"/>
      <c r="O182" s="68"/>
      <c r="P182" s="68"/>
      <c r="Q182" s="69"/>
      <c r="R182" s="67">
        <v>3978292</v>
      </c>
      <c r="S182" s="68"/>
      <c r="T182" s="68"/>
      <c r="U182" s="68"/>
      <c r="V182" s="68"/>
      <c r="W182" s="68"/>
      <c r="X182" s="69"/>
      <c r="Y182" s="67">
        <v>10593</v>
      </c>
      <c r="Z182" s="68"/>
      <c r="AA182" s="68"/>
      <c r="AB182" s="68"/>
      <c r="AC182" s="68"/>
      <c r="AD182" s="69"/>
      <c r="AE182" s="72">
        <v>0</v>
      </c>
      <c r="AF182" s="73"/>
      <c r="AG182" s="73"/>
      <c r="AH182" s="73"/>
      <c r="AI182" s="73"/>
      <c r="AJ182" s="73"/>
      <c r="AK182" s="74"/>
      <c r="AL182" s="67">
        <v>14496</v>
      </c>
      <c r="AM182" s="68"/>
      <c r="AN182" s="68"/>
      <c r="AO182" s="69"/>
      <c r="AP182" s="72">
        <v>0</v>
      </c>
      <c r="AQ182" s="73"/>
      <c r="AR182" s="74"/>
      <c r="AS182" s="67">
        <v>4330427</v>
      </c>
      <c r="AT182" s="68"/>
      <c r="AU182" s="68"/>
      <c r="AV182" s="68"/>
      <c r="AW182" s="69"/>
      <c r="AX182" s="132">
        <v>2</v>
      </c>
      <c r="AY182" s="133"/>
      <c r="AZ182" s="134"/>
      <c r="BA182" s="135">
        <v>3</v>
      </c>
      <c r="BB182" s="136"/>
      <c r="BC182" s="136"/>
      <c r="BD182" s="136"/>
      <c r="BE182" s="137"/>
    </row>
    <row r="183" spans="1:57" ht="23" customHeight="1" x14ac:dyDescent="0.15">
      <c r="A183" s="3">
        <v>2004</v>
      </c>
      <c r="B183" s="64" t="s">
        <v>154</v>
      </c>
      <c r="C183" s="65"/>
      <c r="D183" s="65"/>
      <c r="E183" s="65"/>
      <c r="F183" s="65"/>
      <c r="G183" s="66"/>
      <c r="H183" s="129">
        <v>942763845</v>
      </c>
      <c r="I183" s="130"/>
      <c r="J183" s="130"/>
      <c r="K183" s="130"/>
      <c r="L183" s="131"/>
      <c r="M183" s="67">
        <v>2898335</v>
      </c>
      <c r="N183" s="68"/>
      <c r="O183" s="68"/>
      <c r="P183" s="68"/>
      <c r="Q183" s="69"/>
      <c r="R183" s="67">
        <v>2834681</v>
      </c>
      <c r="S183" s="68"/>
      <c r="T183" s="68"/>
      <c r="U183" s="68"/>
      <c r="V183" s="68"/>
      <c r="W183" s="68"/>
      <c r="X183" s="69"/>
      <c r="Y183" s="67">
        <v>42577</v>
      </c>
      <c r="Z183" s="68"/>
      <c r="AA183" s="68"/>
      <c r="AB183" s="68"/>
      <c r="AC183" s="68"/>
      <c r="AD183" s="69"/>
      <c r="AE183" s="72">
        <v>0</v>
      </c>
      <c r="AF183" s="73"/>
      <c r="AG183" s="73"/>
      <c r="AH183" s="73"/>
      <c r="AI183" s="73"/>
      <c r="AJ183" s="73"/>
      <c r="AK183" s="74"/>
      <c r="AL183" s="67">
        <v>21077</v>
      </c>
      <c r="AM183" s="68"/>
      <c r="AN183" s="68"/>
      <c r="AO183" s="69"/>
      <c r="AP183" s="72">
        <v>0</v>
      </c>
      <c r="AQ183" s="73"/>
      <c r="AR183" s="74"/>
      <c r="AS183" s="67">
        <v>3883385</v>
      </c>
      <c r="AT183" s="68"/>
      <c r="AU183" s="68"/>
      <c r="AV183" s="68"/>
      <c r="AW183" s="69"/>
      <c r="AX183" s="132">
        <v>2</v>
      </c>
      <c r="AY183" s="133"/>
      <c r="AZ183" s="134"/>
      <c r="BA183" s="135">
        <v>3</v>
      </c>
      <c r="BB183" s="136"/>
      <c r="BC183" s="136"/>
      <c r="BD183" s="136"/>
      <c r="BE183" s="137"/>
    </row>
    <row r="184" spans="1:57" ht="23" customHeight="1" x14ac:dyDescent="0.15">
      <c r="A184" s="3">
        <v>2005</v>
      </c>
      <c r="B184" s="64" t="s">
        <v>154</v>
      </c>
      <c r="C184" s="65"/>
      <c r="D184" s="65"/>
      <c r="E184" s="65"/>
      <c r="F184" s="65"/>
      <c r="G184" s="66"/>
      <c r="H184" s="129">
        <v>942763845</v>
      </c>
      <c r="I184" s="130"/>
      <c r="J184" s="130"/>
      <c r="K184" s="130"/>
      <c r="L184" s="131"/>
      <c r="M184" s="67">
        <v>4184994</v>
      </c>
      <c r="N184" s="68"/>
      <c r="O184" s="68"/>
      <c r="P184" s="68"/>
      <c r="Q184" s="69"/>
      <c r="R184" s="67">
        <v>4108746</v>
      </c>
      <c r="S184" s="68"/>
      <c r="T184" s="68"/>
      <c r="U184" s="68"/>
      <c r="V184" s="68"/>
      <c r="W184" s="68"/>
      <c r="X184" s="69"/>
      <c r="Y184" s="67">
        <v>47847</v>
      </c>
      <c r="Z184" s="68"/>
      <c r="AA184" s="68"/>
      <c r="AB184" s="68"/>
      <c r="AC184" s="68"/>
      <c r="AD184" s="69"/>
      <c r="AE184" s="72">
        <v>0</v>
      </c>
      <c r="AF184" s="73"/>
      <c r="AG184" s="73"/>
      <c r="AH184" s="73"/>
      <c r="AI184" s="73"/>
      <c r="AJ184" s="73"/>
      <c r="AK184" s="74"/>
      <c r="AL184" s="67">
        <v>28401</v>
      </c>
      <c r="AM184" s="68"/>
      <c r="AN184" s="68"/>
      <c r="AO184" s="69"/>
      <c r="AP184" s="72">
        <v>0</v>
      </c>
      <c r="AQ184" s="73"/>
      <c r="AR184" s="74"/>
      <c r="AS184" s="67">
        <v>2318655</v>
      </c>
      <c r="AT184" s="68"/>
      <c r="AU184" s="68"/>
      <c r="AV184" s="68"/>
      <c r="AW184" s="69"/>
      <c r="AX184" s="132">
        <v>2</v>
      </c>
      <c r="AY184" s="133"/>
      <c r="AZ184" s="134"/>
      <c r="BA184" s="135">
        <v>3</v>
      </c>
      <c r="BB184" s="136"/>
      <c r="BC184" s="136"/>
      <c r="BD184" s="136"/>
      <c r="BE184" s="137"/>
    </row>
    <row r="185" spans="1:57" ht="23" customHeight="1" x14ac:dyDescent="0.15">
      <c r="A185" s="3">
        <v>2006</v>
      </c>
      <c r="B185" s="64" t="s">
        <v>154</v>
      </c>
      <c r="C185" s="65"/>
      <c r="D185" s="65"/>
      <c r="E185" s="65"/>
      <c r="F185" s="65"/>
      <c r="G185" s="66"/>
      <c r="H185" s="129">
        <v>942763845</v>
      </c>
      <c r="I185" s="130"/>
      <c r="J185" s="130"/>
      <c r="K185" s="130"/>
      <c r="L185" s="131"/>
      <c r="M185" s="67">
        <v>4632964</v>
      </c>
      <c r="N185" s="68"/>
      <c r="O185" s="68"/>
      <c r="P185" s="68"/>
      <c r="Q185" s="69"/>
      <c r="R185" s="67">
        <v>4526875</v>
      </c>
      <c r="S185" s="68"/>
      <c r="T185" s="68"/>
      <c r="U185" s="68"/>
      <c r="V185" s="68"/>
      <c r="W185" s="68"/>
      <c r="X185" s="69"/>
      <c r="Y185" s="67">
        <v>39285</v>
      </c>
      <c r="Z185" s="68"/>
      <c r="AA185" s="68"/>
      <c r="AB185" s="68"/>
      <c r="AC185" s="68"/>
      <c r="AD185" s="69"/>
      <c r="AE185" s="72">
        <v>0</v>
      </c>
      <c r="AF185" s="73"/>
      <c r="AG185" s="73"/>
      <c r="AH185" s="73"/>
      <c r="AI185" s="73"/>
      <c r="AJ185" s="73"/>
      <c r="AK185" s="74"/>
      <c r="AL185" s="67">
        <v>66804</v>
      </c>
      <c r="AM185" s="68"/>
      <c r="AN185" s="68"/>
      <c r="AO185" s="69"/>
      <c r="AP185" s="72">
        <v>0</v>
      </c>
      <c r="AQ185" s="73"/>
      <c r="AR185" s="74"/>
      <c r="AS185" s="67">
        <v>3473664</v>
      </c>
      <c r="AT185" s="68"/>
      <c r="AU185" s="68"/>
      <c r="AV185" s="68"/>
      <c r="AW185" s="69"/>
      <c r="AX185" s="132">
        <v>2</v>
      </c>
      <c r="AY185" s="133"/>
      <c r="AZ185" s="134"/>
      <c r="BA185" s="135">
        <v>3</v>
      </c>
      <c r="BB185" s="136"/>
      <c r="BC185" s="136"/>
      <c r="BD185" s="136"/>
      <c r="BE185" s="137"/>
    </row>
    <row r="186" spans="1:57" ht="23" customHeight="1" x14ac:dyDescent="0.15">
      <c r="A186" s="3">
        <v>2007</v>
      </c>
      <c r="B186" s="64" t="s">
        <v>154</v>
      </c>
      <c r="C186" s="65"/>
      <c r="D186" s="65"/>
      <c r="E186" s="65"/>
      <c r="F186" s="65"/>
      <c r="G186" s="66"/>
      <c r="H186" s="129">
        <v>942763845</v>
      </c>
      <c r="I186" s="130"/>
      <c r="J186" s="130"/>
      <c r="K186" s="130"/>
      <c r="L186" s="131"/>
      <c r="M186" s="67">
        <v>6953155</v>
      </c>
      <c r="N186" s="68"/>
      <c r="O186" s="68"/>
      <c r="P186" s="68"/>
      <c r="Q186" s="69"/>
      <c r="R186" s="67">
        <v>6800576</v>
      </c>
      <c r="S186" s="68"/>
      <c r="T186" s="68"/>
      <c r="U186" s="68"/>
      <c r="V186" s="68"/>
      <c r="W186" s="68"/>
      <c r="X186" s="69"/>
      <c r="Y186" s="67">
        <v>64258</v>
      </c>
      <c r="Z186" s="68"/>
      <c r="AA186" s="68"/>
      <c r="AB186" s="68"/>
      <c r="AC186" s="68"/>
      <c r="AD186" s="69"/>
      <c r="AE186" s="72">
        <v>0</v>
      </c>
      <c r="AF186" s="73"/>
      <c r="AG186" s="73"/>
      <c r="AH186" s="73"/>
      <c r="AI186" s="73"/>
      <c r="AJ186" s="73"/>
      <c r="AK186" s="74"/>
      <c r="AL186" s="67">
        <v>88321</v>
      </c>
      <c r="AM186" s="68"/>
      <c r="AN186" s="68"/>
      <c r="AO186" s="69"/>
      <c r="AP186" s="72">
        <v>0</v>
      </c>
      <c r="AQ186" s="73"/>
      <c r="AR186" s="74"/>
      <c r="AS186" s="67">
        <v>2626877</v>
      </c>
      <c r="AT186" s="68"/>
      <c r="AU186" s="68"/>
      <c r="AV186" s="68"/>
      <c r="AW186" s="69"/>
      <c r="AX186" s="132">
        <v>2</v>
      </c>
      <c r="AY186" s="133"/>
      <c r="AZ186" s="134"/>
      <c r="BA186" s="135">
        <v>3</v>
      </c>
      <c r="BB186" s="136"/>
      <c r="BC186" s="136"/>
      <c r="BD186" s="136"/>
      <c r="BE186" s="137"/>
    </row>
    <row r="187" spans="1:57" ht="23" customHeight="1" x14ac:dyDescent="0.15">
      <c r="A187" s="3">
        <v>2008</v>
      </c>
      <c r="B187" s="64" t="s">
        <v>154</v>
      </c>
      <c r="C187" s="65"/>
      <c r="D187" s="65"/>
      <c r="E187" s="65"/>
      <c r="F187" s="65"/>
      <c r="G187" s="66"/>
      <c r="H187" s="129">
        <v>942763845</v>
      </c>
      <c r="I187" s="130"/>
      <c r="J187" s="130"/>
      <c r="K187" s="130"/>
      <c r="L187" s="131"/>
      <c r="M187" s="67">
        <v>6676483</v>
      </c>
      <c r="N187" s="68"/>
      <c r="O187" s="68"/>
      <c r="P187" s="68"/>
      <c r="Q187" s="69"/>
      <c r="R187" s="67">
        <v>6497129</v>
      </c>
      <c r="S187" s="68"/>
      <c r="T187" s="68"/>
      <c r="U187" s="68"/>
      <c r="V187" s="68"/>
      <c r="W187" s="68"/>
      <c r="X187" s="69"/>
      <c r="Y187" s="70"/>
      <c r="Z187" s="141"/>
      <c r="AA187" s="141"/>
      <c r="AB187" s="141"/>
      <c r="AC187" s="141"/>
      <c r="AD187" s="71"/>
      <c r="AE187" s="72">
        <v>0</v>
      </c>
      <c r="AF187" s="73"/>
      <c r="AG187" s="73"/>
      <c r="AH187" s="73"/>
      <c r="AI187" s="73"/>
      <c r="AJ187" s="73"/>
      <c r="AK187" s="74"/>
      <c r="AL187" s="72">
        <v>0</v>
      </c>
      <c r="AM187" s="73"/>
      <c r="AN187" s="73"/>
      <c r="AO187" s="74"/>
      <c r="AP187" s="72">
        <v>0</v>
      </c>
      <c r="AQ187" s="73"/>
      <c r="AR187" s="74"/>
      <c r="AS187" s="67">
        <v>2141700</v>
      </c>
      <c r="AT187" s="68"/>
      <c r="AU187" s="68"/>
      <c r="AV187" s="68"/>
      <c r="AW187" s="69"/>
      <c r="AX187" s="132">
        <v>2</v>
      </c>
      <c r="AY187" s="133"/>
      <c r="AZ187" s="134"/>
      <c r="BA187" s="135">
        <v>3</v>
      </c>
      <c r="BB187" s="136"/>
      <c r="BC187" s="136"/>
      <c r="BD187" s="136"/>
      <c r="BE187" s="137"/>
    </row>
    <row r="188" spans="1:57" ht="23" customHeight="1" x14ac:dyDescent="0.15">
      <c r="A188" s="3">
        <v>2009</v>
      </c>
      <c r="B188" s="64" t="s">
        <v>154</v>
      </c>
      <c r="C188" s="65"/>
      <c r="D188" s="65"/>
      <c r="E188" s="65"/>
      <c r="F188" s="65"/>
      <c r="G188" s="66"/>
      <c r="H188" s="129">
        <v>942763845</v>
      </c>
      <c r="I188" s="130"/>
      <c r="J188" s="130"/>
      <c r="K188" s="130"/>
      <c r="L188" s="131"/>
      <c r="M188" s="67">
        <v>5649679</v>
      </c>
      <c r="N188" s="68"/>
      <c r="O188" s="68"/>
      <c r="P188" s="68"/>
      <c r="Q188" s="69"/>
      <c r="R188" s="67">
        <v>5435172</v>
      </c>
      <c r="S188" s="68"/>
      <c r="T188" s="68"/>
      <c r="U188" s="68"/>
      <c r="V188" s="68"/>
      <c r="W188" s="68"/>
      <c r="X188" s="69"/>
      <c r="Y188" s="67">
        <v>203808</v>
      </c>
      <c r="Z188" s="68"/>
      <c r="AA188" s="68"/>
      <c r="AB188" s="68"/>
      <c r="AC188" s="68"/>
      <c r="AD188" s="69"/>
      <c r="AE188" s="72">
        <v>0</v>
      </c>
      <c r="AF188" s="73"/>
      <c r="AG188" s="73"/>
      <c r="AH188" s="73"/>
      <c r="AI188" s="73"/>
      <c r="AJ188" s="73"/>
      <c r="AK188" s="74"/>
      <c r="AL188" s="67">
        <v>24190</v>
      </c>
      <c r="AM188" s="68"/>
      <c r="AN188" s="68"/>
      <c r="AO188" s="69"/>
      <c r="AP188" s="67">
        <v>-13491</v>
      </c>
      <c r="AQ188" s="68"/>
      <c r="AR188" s="69"/>
      <c r="AS188" s="67">
        <v>2404821</v>
      </c>
      <c r="AT188" s="68"/>
      <c r="AU188" s="68"/>
      <c r="AV188" s="68"/>
      <c r="AW188" s="69"/>
      <c r="AX188" s="132">
        <v>2</v>
      </c>
      <c r="AY188" s="133"/>
      <c r="AZ188" s="134"/>
      <c r="BA188" s="135">
        <v>3</v>
      </c>
      <c r="BB188" s="136"/>
      <c r="BC188" s="136"/>
      <c r="BD188" s="136"/>
      <c r="BE188" s="137"/>
    </row>
    <row r="189" spans="1:57" ht="23" customHeight="1" x14ac:dyDescent="0.15">
      <c r="A189" s="3">
        <v>2010</v>
      </c>
      <c r="B189" s="64" t="s">
        <v>154</v>
      </c>
      <c r="C189" s="65"/>
      <c r="D189" s="65"/>
      <c r="E189" s="65"/>
      <c r="F189" s="65"/>
      <c r="G189" s="66"/>
      <c r="H189" s="129">
        <v>942763845</v>
      </c>
      <c r="I189" s="130"/>
      <c r="J189" s="130"/>
      <c r="K189" s="130"/>
      <c r="L189" s="131"/>
      <c r="M189" s="67">
        <v>6102160</v>
      </c>
      <c r="N189" s="68"/>
      <c r="O189" s="68"/>
      <c r="P189" s="68"/>
      <c r="Q189" s="69"/>
      <c r="R189" s="67">
        <v>5781427</v>
      </c>
      <c r="S189" s="68"/>
      <c r="T189" s="68"/>
      <c r="U189" s="68"/>
      <c r="V189" s="68"/>
      <c r="W189" s="68"/>
      <c r="X189" s="69"/>
      <c r="Y189" s="67">
        <v>252530</v>
      </c>
      <c r="Z189" s="68"/>
      <c r="AA189" s="68"/>
      <c r="AB189" s="68"/>
      <c r="AC189" s="68"/>
      <c r="AD189" s="69"/>
      <c r="AE189" s="72">
        <v>0</v>
      </c>
      <c r="AF189" s="73"/>
      <c r="AG189" s="73"/>
      <c r="AH189" s="73"/>
      <c r="AI189" s="73"/>
      <c r="AJ189" s="73"/>
      <c r="AK189" s="74"/>
      <c r="AL189" s="67">
        <v>67703</v>
      </c>
      <c r="AM189" s="68"/>
      <c r="AN189" s="68"/>
      <c r="AO189" s="69"/>
      <c r="AP189" s="72">
        <v>500</v>
      </c>
      <c r="AQ189" s="73"/>
      <c r="AR189" s="74"/>
      <c r="AS189" s="67">
        <v>3437014</v>
      </c>
      <c r="AT189" s="68"/>
      <c r="AU189" s="68"/>
      <c r="AV189" s="68"/>
      <c r="AW189" s="69"/>
      <c r="AX189" s="132">
        <v>2</v>
      </c>
      <c r="AY189" s="133"/>
      <c r="AZ189" s="134"/>
      <c r="BA189" s="135">
        <v>3</v>
      </c>
      <c r="BB189" s="136"/>
      <c r="BC189" s="136"/>
      <c r="BD189" s="136"/>
      <c r="BE189" s="137"/>
    </row>
    <row r="190" spans="1:57" ht="23" customHeight="1" x14ac:dyDescent="0.15">
      <c r="A190" s="3">
        <v>2003</v>
      </c>
      <c r="B190" s="64" t="s">
        <v>155</v>
      </c>
      <c r="C190" s="65"/>
      <c r="D190" s="65"/>
      <c r="E190" s="65"/>
      <c r="F190" s="65"/>
      <c r="G190" s="66"/>
      <c r="H190" s="129">
        <v>521289734</v>
      </c>
      <c r="I190" s="130"/>
      <c r="J190" s="130"/>
      <c r="K190" s="130"/>
      <c r="L190" s="131"/>
      <c r="M190" s="67">
        <v>1775722</v>
      </c>
      <c r="N190" s="68"/>
      <c r="O190" s="68"/>
      <c r="P190" s="68"/>
      <c r="Q190" s="69"/>
      <c r="R190" s="67">
        <v>1616708</v>
      </c>
      <c r="S190" s="68"/>
      <c r="T190" s="68"/>
      <c r="U190" s="68"/>
      <c r="V190" s="68"/>
      <c r="W190" s="68"/>
      <c r="X190" s="69"/>
      <c r="Y190" s="67">
        <v>5464</v>
      </c>
      <c r="Z190" s="68"/>
      <c r="AA190" s="68"/>
      <c r="AB190" s="68"/>
      <c r="AC190" s="68"/>
      <c r="AD190" s="69"/>
      <c r="AE190" s="72">
        <v>0</v>
      </c>
      <c r="AF190" s="73"/>
      <c r="AG190" s="73"/>
      <c r="AH190" s="73"/>
      <c r="AI190" s="73"/>
      <c r="AJ190" s="73"/>
      <c r="AK190" s="74"/>
      <c r="AL190" s="67">
        <v>146242</v>
      </c>
      <c r="AM190" s="68"/>
      <c r="AN190" s="68"/>
      <c r="AO190" s="69"/>
      <c r="AP190" s="67">
        <v>7308</v>
      </c>
      <c r="AQ190" s="68"/>
      <c r="AR190" s="69"/>
      <c r="AS190" s="67">
        <v>588000</v>
      </c>
      <c r="AT190" s="68"/>
      <c r="AU190" s="68"/>
      <c r="AV190" s="68"/>
      <c r="AW190" s="69"/>
      <c r="AX190" s="132">
        <v>2</v>
      </c>
      <c r="AY190" s="133"/>
      <c r="AZ190" s="134"/>
      <c r="BA190" s="135">
        <v>3</v>
      </c>
      <c r="BB190" s="136"/>
      <c r="BC190" s="136"/>
      <c r="BD190" s="136"/>
      <c r="BE190" s="137"/>
    </row>
    <row r="191" spans="1:57" ht="23" customHeight="1" x14ac:dyDescent="0.15">
      <c r="A191" s="3">
        <v>2004</v>
      </c>
      <c r="B191" s="64" t="s">
        <v>155</v>
      </c>
      <c r="C191" s="65"/>
      <c r="D191" s="65"/>
      <c r="E191" s="65"/>
      <c r="F191" s="65"/>
      <c r="G191" s="66"/>
      <c r="H191" s="129">
        <v>521289734</v>
      </c>
      <c r="I191" s="130"/>
      <c r="J191" s="130"/>
      <c r="K191" s="130"/>
      <c r="L191" s="131"/>
      <c r="M191" s="67">
        <v>2024565</v>
      </c>
      <c r="N191" s="68"/>
      <c r="O191" s="68"/>
      <c r="P191" s="68"/>
      <c r="Q191" s="69"/>
      <c r="R191" s="67">
        <v>1703823</v>
      </c>
      <c r="S191" s="68"/>
      <c r="T191" s="68"/>
      <c r="U191" s="68"/>
      <c r="V191" s="68"/>
      <c r="W191" s="68"/>
      <c r="X191" s="69"/>
      <c r="Y191" s="67">
        <v>6053</v>
      </c>
      <c r="Z191" s="68"/>
      <c r="AA191" s="68"/>
      <c r="AB191" s="68"/>
      <c r="AC191" s="68"/>
      <c r="AD191" s="69"/>
      <c r="AE191" s="72">
        <v>0</v>
      </c>
      <c r="AF191" s="73"/>
      <c r="AG191" s="73"/>
      <c r="AH191" s="73"/>
      <c r="AI191" s="73"/>
      <c r="AJ191" s="73"/>
      <c r="AK191" s="74"/>
      <c r="AL191" s="67">
        <v>292401</v>
      </c>
      <c r="AM191" s="68"/>
      <c r="AN191" s="68"/>
      <c r="AO191" s="69"/>
      <c r="AP191" s="67">
        <v>22288</v>
      </c>
      <c r="AQ191" s="68"/>
      <c r="AR191" s="69"/>
      <c r="AS191" s="67">
        <v>636600</v>
      </c>
      <c r="AT191" s="68"/>
      <c r="AU191" s="68"/>
      <c r="AV191" s="68"/>
      <c r="AW191" s="69"/>
      <c r="AX191" s="132">
        <v>2</v>
      </c>
      <c r="AY191" s="133"/>
      <c r="AZ191" s="134"/>
      <c r="BA191" s="135">
        <v>3</v>
      </c>
      <c r="BB191" s="136"/>
      <c r="BC191" s="136"/>
      <c r="BD191" s="136"/>
      <c r="BE191" s="137"/>
    </row>
    <row r="192" spans="1:57" ht="23" customHeight="1" x14ac:dyDescent="0.15">
      <c r="A192" s="3">
        <v>2005</v>
      </c>
      <c r="B192" s="64" t="s">
        <v>155</v>
      </c>
      <c r="C192" s="65"/>
      <c r="D192" s="65"/>
      <c r="E192" s="65"/>
      <c r="F192" s="65"/>
      <c r="G192" s="66"/>
      <c r="H192" s="129">
        <v>521289734</v>
      </c>
      <c r="I192" s="130"/>
      <c r="J192" s="130"/>
      <c r="K192" s="130"/>
      <c r="L192" s="131"/>
      <c r="M192" s="67">
        <v>2254274</v>
      </c>
      <c r="N192" s="68"/>
      <c r="O192" s="68"/>
      <c r="P192" s="68"/>
      <c r="Q192" s="69"/>
      <c r="R192" s="67">
        <v>1819199</v>
      </c>
      <c r="S192" s="68"/>
      <c r="T192" s="68"/>
      <c r="U192" s="68"/>
      <c r="V192" s="68"/>
      <c r="W192" s="68"/>
      <c r="X192" s="69"/>
      <c r="Y192" s="67">
        <v>2546</v>
      </c>
      <c r="Z192" s="68"/>
      <c r="AA192" s="68"/>
      <c r="AB192" s="68"/>
      <c r="AC192" s="68"/>
      <c r="AD192" s="69"/>
      <c r="AE192" s="72">
        <v>0</v>
      </c>
      <c r="AF192" s="73"/>
      <c r="AG192" s="73"/>
      <c r="AH192" s="73"/>
      <c r="AI192" s="73"/>
      <c r="AJ192" s="73"/>
      <c r="AK192" s="74"/>
      <c r="AL192" s="67">
        <v>400129</v>
      </c>
      <c r="AM192" s="68"/>
      <c r="AN192" s="68"/>
      <c r="AO192" s="69"/>
      <c r="AP192" s="67">
        <v>32400</v>
      </c>
      <c r="AQ192" s="68"/>
      <c r="AR192" s="69"/>
      <c r="AS192" s="67">
        <v>661500</v>
      </c>
      <c r="AT192" s="68"/>
      <c r="AU192" s="68"/>
      <c r="AV192" s="68"/>
      <c r="AW192" s="69"/>
      <c r="AX192" s="132">
        <v>2</v>
      </c>
      <c r="AY192" s="133"/>
      <c r="AZ192" s="134"/>
      <c r="BA192" s="135">
        <v>3</v>
      </c>
      <c r="BB192" s="136"/>
      <c r="BC192" s="136"/>
      <c r="BD192" s="136"/>
      <c r="BE192" s="137"/>
    </row>
    <row r="193" spans="1:57" ht="23" customHeight="1" x14ac:dyDescent="0.15">
      <c r="A193" s="3">
        <v>2006</v>
      </c>
      <c r="B193" s="64" t="s">
        <v>155</v>
      </c>
      <c r="C193" s="65"/>
      <c r="D193" s="65"/>
      <c r="E193" s="65"/>
      <c r="F193" s="65"/>
      <c r="G193" s="66"/>
      <c r="H193" s="129">
        <v>521289734</v>
      </c>
      <c r="I193" s="130"/>
      <c r="J193" s="130"/>
      <c r="K193" s="130"/>
      <c r="L193" s="131"/>
      <c r="M193" s="67">
        <v>2375340</v>
      </c>
      <c r="N193" s="68"/>
      <c r="O193" s="68"/>
      <c r="P193" s="68"/>
      <c r="Q193" s="69"/>
      <c r="R193" s="67">
        <v>1742259</v>
      </c>
      <c r="S193" s="68"/>
      <c r="T193" s="68"/>
      <c r="U193" s="68"/>
      <c r="V193" s="68"/>
      <c r="W193" s="68"/>
      <c r="X193" s="69"/>
      <c r="Y193" s="67">
        <v>6579</v>
      </c>
      <c r="Z193" s="68"/>
      <c r="AA193" s="68"/>
      <c r="AB193" s="68"/>
      <c r="AC193" s="68"/>
      <c r="AD193" s="69"/>
      <c r="AE193" s="72">
        <v>0</v>
      </c>
      <c r="AF193" s="73"/>
      <c r="AG193" s="73"/>
      <c r="AH193" s="73"/>
      <c r="AI193" s="73"/>
      <c r="AJ193" s="73"/>
      <c r="AK193" s="74"/>
      <c r="AL193" s="67">
        <v>592997</v>
      </c>
      <c r="AM193" s="68"/>
      <c r="AN193" s="68"/>
      <c r="AO193" s="69"/>
      <c r="AP193" s="67">
        <v>33505</v>
      </c>
      <c r="AQ193" s="68"/>
      <c r="AR193" s="69"/>
      <c r="AS193" s="67">
        <v>587000</v>
      </c>
      <c r="AT193" s="68"/>
      <c r="AU193" s="68"/>
      <c r="AV193" s="68"/>
      <c r="AW193" s="69"/>
      <c r="AX193" s="132">
        <v>2</v>
      </c>
      <c r="AY193" s="133"/>
      <c r="AZ193" s="134"/>
      <c r="BA193" s="135">
        <v>3</v>
      </c>
      <c r="BB193" s="136"/>
      <c r="BC193" s="136"/>
      <c r="BD193" s="136"/>
      <c r="BE193" s="137"/>
    </row>
    <row r="194" spans="1:57" ht="23" customHeight="1" x14ac:dyDescent="0.15">
      <c r="A194" s="3">
        <v>2007</v>
      </c>
      <c r="B194" s="64" t="s">
        <v>155</v>
      </c>
      <c r="C194" s="65"/>
      <c r="D194" s="65"/>
      <c r="E194" s="65"/>
      <c r="F194" s="65"/>
      <c r="G194" s="66"/>
      <c r="H194" s="129">
        <v>521289734</v>
      </c>
      <c r="I194" s="130"/>
      <c r="J194" s="130"/>
      <c r="K194" s="130"/>
      <c r="L194" s="131"/>
      <c r="M194" s="67">
        <v>2574395</v>
      </c>
      <c r="N194" s="68"/>
      <c r="O194" s="68"/>
      <c r="P194" s="68"/>
      <c r="Q194" s="69"/>
      <c r="R194" s="67">
        <v>1673768</v>
      </c>
      <c r="S194" s="68"/>
      <c r="T194" s="68"/>
      <c r="U194" s="68"/>
      <c r="V194" s="68"/>
      <c r="W194" s="68"/>
      <c r="X194" s="69"/>
      <c r="Y194" s="67">
        <v>8974</v>
      </c>
      <c r="Z194" s="68"/>
      <c r="AA194" s="68"/>
      <c r="AB194" s="68"/>
      <c r="AC194" s="68"/>
      <c r="AD194" s="69"/>
      <c r="AE194" s="72">
        <v>0</v>
      </c>
      <c r="AF194" s="73"/>
      <c r="AG194" s="73"/>
      <c r="AH194" s="73"/>
      <c r="AI194" s="73"/>
      <c r="AJ194" s="73"/>
      <c r="AK194" s="74"/>
      <c r="AL194" s="67">
        <v>870963</v>
      </c>
      <c r="AM194" s="68"/>
      <c r="AN194" s="68"/>
      <c r="AO194" s="69"/>
      <c r="AP194" s="67">
        <v>20690</v>
      </c>
      <c r="AQ194" s="68"/>
      <c r="AR194" s="69"/>
      <c r="AS194" s="67">
        <v>682500</v>
      </c>
      <c r="AT194" s="68"/>
      <c r="AU194" s="68"/>
      <c r="AV194" s="68"/>
      <c r="AW194" s="69"/>
      <c r="AX194" s="132">
        <v>2</v>
      </c>
      <c r="AY194" s="133"/>
      <c r="AZ194" s="134"/>
      <c r="BA194" s="135">
        <v>3</v>
      </c>
      <c r="BB194" s="136"/>
      <c r="BC194" s="136"/>
      <c r="BD194" s="136"/>
      <c r="BE194" s="137"/>
    </row>
    <row r="195" spans="1:57" ht="23" customHeight="1" x14ac:dyDescent="0.15">
      <c r="A195" s="3">
        <v>2008</v>
      </c>
      <c r="B195" s="64" t="s">
        <v>155</v>
      </c>
      <c r="C195" s="65"/>
      <c r="D195" s="65"/>
      <c r="E195" s="65"/>
      <c r="F195" s="65"/>
      <c r="G195" s="66"/>
      <c r="H195" s="129">
        <v>521289734</v>
      </c>
      <c r="I195" s="130"/>
      <c r="J195" s="130"/>
      <c r="K195" s="130"/>
      <c r="L195" s="131"/>
      <c r="M195" s="67">
        <v>1353282</v>
      </c>
      <c r="N195" s="68"/>
      <c r="O195" s="68"/>
      <c r="P195" s="68"/>
      <c r="Q195" s="69"/>
      <c r="R195" s="67">
        <v>1235295</v>
      </c>
      <c r="S195" s="68"/>
      <c r="T195" s="68"/>
      <c r="U195" s="68"/>
      <c r="V195" s="68"/>
      <c r="W195" s="68"/>
      <c r="X195" s="69"/>
      <c r="Y195" s="67">
        <v>9932</v>
      </c>
      <c r="Z195" s="68"/>
      <c r="AA195" s="68"/>
      <c r="AB195" s="68"/>
      <c r="AC195" s="68"/>
      <c r="AD195" s="69"/>
      <c r="AE195" s="72">
        <v>0</v>
      </c>
      <c r="AF195" s="73"/>
      <c r="AG195" s="73"/>
      <c r="AH195" s="73"/>
      <c r="AI195" s="73"/>
      <c r="AJ195" s="73"/>
      <c r="AK195" s="74"/>
      <c r="AL195" s="67">
        <v>108055</v>
      </c>
      <c r="AM195" s="68"/>
      <c r="AN195" s="68"/>
      <c r="AO195" s="69"/>
      <c r="AP195" s="72">
        <v>0</v>
      </c>
      <c r="AQ195" s="73"/>
      <c r="AR195" s="74"/>
      <c r="AS195" s="67">
        <v>432500</v>
      </c>
      <c r="AT195" s="68"/>
      <c r="AU195" s="68"/>
      <c r="AV195" s="68"/>
      <c r="AW195" s="69"/>
      <c r="AX195" s="132">
        <v>2</v>
      </c>
      <c r="AY195" s="133"/>
      <c r="AZ195" s="134"/>
      <c r="BA195" s="135">
        <v>3</v>
      </c>
      <c r="BB195" s="136"/>
      <c r="BC195" s="136"/>
      <c r="BD195" s="136"/>
      <c r="BE195" s="137"/>
    </row>
    <row r="196" spans="1:57" ht="23" customHeight="1" x14ac:dyDescent="0.15">
      <c r="A196" s="3">
        <v>2009</v>
      </c>
      <c r="B196" s="64" t="s">
        <v>155</v>
      </c>
      <c r="C196" s="65"/>
      <c r="D196" s="65"/>
      <c r="E196" s="65"/>
      <c r="F196" s="65"/>
      <c r="G196" s="66"/>
      <c r="H196" s="129">
        <v>521289734</v>
      </c>
      <c r="I196" s="130"/>
      <c r="J196" s="130"/>
      <c r="K196" s="130"/>
      <c r="L196" s="131"/>
      <c r="M196" s="67">
        <v>1336624</v>
      </c>
      <c r="N196" s="68"/>
      <c r="O196" s="68"/>
      <c r="P196" s="68"/>
      <c r="Q196" s="69"/>
      <c r="R196" s="67">
        <v>1371978</v>
      </c>
      <c r="S196" s="68"/>
      <c r="T196" s="68"/>
      <c r="U196" s="68"/>
      <c r="V196" s="68"/>
      <c r="W196" s="68"/>
      <c r="X196" s="69"/>
      <c r="Y196" s="67">
        <v>3833</v>
      </c>
      <c r="Z196" s="68"/>
      <c r="AA196" s="68"/>
      <c r="AB196" s="68"/>
      <c r="AC196" s="68"/>
      <c r="AD196" s="69"/>
      <c r="AE196" s="72">
        <v>0</v>
      </c>
      <c r="AF196" s="73"/>
      <c r="AG196" s="73"/>
      <c r="AH196" s="73"/>
      <c r="AI196" s="73"/>
      <c r="AJ196" s="73"/>
      <c r="AK196" s="74"/>
      <c r="AL196" s="67">
        <v>-44041</v>
      </c>
      <c r="AM196" s="68"/>
      <c r="AN196" s="68"/>
      <c r="AO196" s="69"/>
      <c r="AP196" s="67">
        <v>4854</v>
      </c>
      <c r="AQ196" s="68"/>
      <c r="AR196" s="69"/>
      <c r="AS196" s="67">
        <v>425500</v>
      </c>
      <c r="AT196" s="68"/>
      <c r="AU196" s="68"/>
      <c r="AV196" s="68"/>
      <c r="AW196" s="69"/>
      <c r="AX196" s="132">
        <v>2</v>
      </c>
      <c r="AY196" s="133"/>
      <c r="AZ196" s="134"/>
      <c r="BA196" s="135">
        <v>3</v>
      </c>
      <c r="BB196" s="136"/>
      <c r="BC196" s="136"/>
      <c r="BD196" s="136"/>
      <c r="BE196" s="137"/>
    </row>
    <row r="197" spans="1:57" ht="23" customHeight="1" x14ac:dyDescent="0.15">
      <c r="A197" s="3">
        <v>2010</v>
      </c>
      <c r="B197" s="64" t="s">
        <v>155</v>
      </c>
      <c r="C197" s="65"/>
      <c r="D197" s="65"/>
      <c r="E197" s="65"/>
      <c r="F197" s="65"/>
      <c r="G197" s="66"/>
      <c r="H197" s="129">
        <v>521289734</v>
      </c>
      <c r="I197" s="130"/>
      <c r="J197" s="130"/>
      <c r="K197" s="130"/>
      <c r="L197" s="131"/>
      <c r="M197" s="67">
        <v>1693170</v>
      </c>
      <c r="N197" s="68"/>
      <c r="O197" s="68"/>
      <c r="P197" s="68"/>
      <c r="Q197" s="69"/>
      <c r="R197" s="67">
        <v>1382988</v>
      </c>
      <c r="S197" s="68"/>
      <c r="T197" s="68"/>
      <c r="U197" s="68"/>
      <c r="V197" s="68"/>
      <c r="W197" s="68"/>
      <c r="X197" s="69"/>
      <c r="Y197" s="67">
        <v>4419</v>
      </c>
      <c r="Z197" s="68"/>
      <c r="AA197" s="68"/>
      <c r="AB197" s="68"/>
      <c r="AC197" s="68"/>
      <c r="AD197" s="69"/>
      <c r="AE197" s="72">
        <v>0</v>
      </c>
      <c r="AF197" s="73"/>
      <c r="AG197" s="73"/>
      <c r="AH197" s="73"/>
      <c r="AI197" s="73"/>
      <c r="AJ197" s="73"/>
      <c r="AK197" s="74"/>
      <c r="AL197" s="67">
        <v>305444</v>
      </c>
      <c r="AM197" s="68"/>
      <c r="AN197" s="68"/>
      <c r="AO197" s="69"/>
      <c r="AP197" s="72">
        <v>319</v>
      </c>
      <c r="AQ197" s="73"/>
      <c r="AR197" s="74"/>
      <c r="AS197" s="67">
        <v>415600</v>
      </c>
      <c r="AT197" s="68"/>
      <c r="AU197" s="68"/>
      <c r="AV197" s="68"/>
      <c r="AW197" s="69"/>
      <c r="AX197" s="132">
        <v>2</v>
      </c>
      <c r="AY197" s="133"/>
      <c r="AZ197" s="134"/>
      <c r="BA197" s="135">
        <v>3</v>
      </c>
      <c r="BB197" s="136"/>
      <c r="BC197" s="136"/>
      <c r="BD197" s="136"/>
      <c r="BE197" s="137"/>
    </row>
    <row r="198" spans="1:57" ht="23" customHeight="1" x14ac:dyDescent="0.15">
      <c r="A198" s="3">
        <v>2003</v>
      </c>
      <c r="B198" s="64" t="s">
        <v>156</v>
      </c>
      <c r="C198" s="65"/>
      <c r="D198" s="65"/>
      <c r="E198" s="65"/>
      <c r="F198" s="65"/>
      <c r="G198" s="66"/>
      <c r="H198" s="129">
        <v>931045925</v>
      </c>
      <c r="I198" s="130"/>
      <c r="J198" s="130"/>
      <c r="K198" s="130"/>
      <c r="L198" s="131"/>
      <c r="M198" s="67">
        <v>507931</v>
      </c>
      <c r="N198" s="68"/>
      <c r="O198" s="68"/>
      <c r="P198" s="68"/>
      <c r="Q198" s="69"/>
      <c r="R198" s="67">
        <v>498651</v>
      </c>
      <c r="S198" s="68"/>
      <c r="T198" s="68"/>
      <c r="U198" s="68"/>
      <c r="V198" s="68"/>
      <c r="W198" s="68"/>
      <c r="X198" s="69"/>
      <c r="Y198" s="67">
        <v>7970</v>
      </c>
      <c r="Z198" s="68"/>
      <c r="AA198" s="68"/>
      <c r="AB198" s="68"/>
      <c r="AC198" s="68"/>
      <c r="AD198" s="69"/>
      <c r="AE198" s="72">
        <v>0</v>
      </c>
      <c r="AF198" s="73"/>
      <c r="AG198" s="73"/>
      <c r="AH198" s="73"/>
      <c r="AI198" s="73"/>
      <c r="AJ198" s="73"/>
      <c r="AK198" s="74"/>
      <c r="AL198" s="67">
        <v>1310</v>
      </c>
      <c r="AM198" s="68"/>
      <c r="AN198" s="68"/>
      <c r="AO198" s="69"/>
      <c r="AP198" s="72">
        <v>0</v>
      </c>
      <c r="AQ198" s="73"/>
      <c r="AR198" s="74"/>
      <c r="AS198" s="67">
        <v>100000</v>
      </c>
      <c r="AT198" s="68"/>
      <c r="AU198" s="68"/>
      <c r="AV198" s="68"/>
      <c r="AW198" s="69"/>
      <c r="AX198" s="132">
        <v>2</v>
      </c>
      <c r="AY198" s="133"/>
      <c r="AZ198" s="134"/>
      <c r="BA198" s="135">
        <v>3</v>
      </c>
      <c r="BB198" s="136"/>
      <c r="BC198" s="136"/>
      <c r="BD198" s="136"/>
      <c r="BE198" s="137"/>
    </row>
    <row r="199" spans="1:57" ht="23" customHeight="1" x14ac:dyDescent="0.15">
      <c r="A199" s="3">
        <v>2004</v>
      </c>
      <c r="B199" s="64" t="s">
        <v>156</v>
      </c>
      <c r="C199" s="65"/>
      <c r="D199" s="65"/>
      <c r="E199" s="65"/>
      <c r="F199" s="65"/>
      <c r="G199" s="66"/>
      <c r="H199" s="129">
        <v>931045925</v>
      </c>
      <c r="I199" s="130"/>
      <c r="J199" s="130"/>
      <c r="K199" s="130"/>
      <c r="L199" s="131"/>
      <c r="M199" s="67">
        <v>546535</v>
      </c>
      <c r="N199" s="68"/>
      <c r="O199" s="68"/>
      <c r="P199" s="68"/>
      <c r="Q199" s="69"/>
      <c r="R199" s="67">
        <v>535434</v>
      </c>
      <c r="S199" s="68"/>
      <c r="T199" s="68"/>
      <c r="U199" s="68"/>
      <c r="V199" s="68"/>
      <c r="W199" s="68"/>
      <c r="X199" s="69"/>
      <c r="Y199" s="67">
        <v>9667</v>
      </c>
      <c r="Z199" s="68"/>
      <c r="AA199" s="68"/>
      <c r="AB199" s="68"/>
      <c r="AC199" s="68"/>
      <c r="AD199" s="69"/>
      <c r="AE199" s="72">
        <v>0</v>
      </c>
      <c r="AF199" s="73"/>
      <c r="AG199" s="73"/>
      <c r="AH199" s="73"/>
      <c r="AI199" s="73"/>
      <c r="AJ199" s="73"/>
      <c r="AK199" s="74"/>
      <c r="AL199" s="67">
        <v>1434</v>
      </c>
      <c r="AM199" s="68"/>
      <c r="AN199" s="68"/>
      <c r="AO199" s="69"/>
      <c r="AP199" s="72">
        <v>0</v>
      </c>
      <c r="AQ199" s="73"/>
      <c r="AR199" s="74"/>
      <c r="AS199" s="67">
        <v>124500</v>
      </c>
      <c r="AT199" s="68"/>
      <c r="AU199" s="68"/>
      <c r="AV199" s="68"/>
      <c r="AW199" s="69"/>
      <c r="AX199" s="132">
        <v>2</v>
      </c>
      <c r="AY199" s="133"/>
      <c r="AZ199" s="134"/>
      <c r="BA199" s="135">
        <v>3</v>
      </c>
      <c r="BB199" s="136"/>
      <c r="BC199" s="136"/>
      <c r="BD199" s="136"/>
      <c r="BE199" s="137"/>
    </row>
    <row r="200" spans="1:57" ht="23" customHeight="1" x14ac:dyDescent="0.15">
      <c r="A200" s="3">
        <v>2005</v>
      </c>
      <c r="B200" s="64" t="s">
        <v>156</v>
      </c>
      <c r="C200" s="65"/>
      <c r="D200" s="65"/>
      <c r="E200" s="65"/>
      <c r="F200" s="65"/>
      <c r="G200" s="66"/>
      <c r="H200" s="129">
        <v>931045925</v>
      </c>
      <c r="I200" s="130"/>
      <c r="J200" s="130"/>
      <c r="K200" s="130"/>
      <c r="L200" s="131"/>
      <c r="M200" s="67">
        <v>432006</v>
      </c>
      <c r="N200" s="68"/>
      <c r="O200" s="68"/>
      <c r="P200" s="68"/>
      <c r="Q200" s="69"/>
      <c r="R200" s="67">
        <v>422656</v>
      </c>
      <c r="S200" s="68"/>
      <c r="T200" s="68"/>
      <c r="U200" s="68"/>
      <c r="V200" s="68"/>
      <c r="W200" s="68"/>
      <c r="X200" s="69"/>
      <c r="Y200" s="67">
        <v>5600</v>
      </c>
      <c r="Z200" s="68"/>
      <c r="AA200" s="68"/>
      <c r="AB200" s="68"/>
      <c r="AC200" s="68"/>
      <c r="AD200" s="69"/>
      <c r="AE200" s="72">
        <v>0</v>
      </c>
      <c r="AF200" s="73"/>
      <c r="AG200" s="73"/>
      <c r="AH200" s="73"/>
      <c r="AI200" s="73"/>
      <c r="AJ200" s="73"/>
      <c r="AK200" s="74"/>
      <c r="AL200" s="67">
        <v>3750</v>
      </c>
      <c r="AM200" s="68"/>
      <c r="AN200" s="68"/>
      <c r="AO200" s="69"/>
      <c r="AP200" s="72">
        <v>0</v>
      </c>
      <c r="AQ200" s="73"/>
      <c r="AR200" s="74"/>
      <c r="AS200" s="67">
        <v>244500</v>
      </c>
      <c r="AT200" s="68"/>
      <c r="AU200" s="68"/>
      <c r="AV200" s="68"/>
      <c r="AW200" s="69"/>
      <c r="AX200" s="132">
        <v>2</v>
      </c>
      <c r="AY200" s="133"/>
      <c r="AZ200" s="134"/>
      <c r="BA200" s="135">
        <v>3</v>
      </c>
      <c r="BB200" s="136"/>
      <c r="BC200" s="136"/>
      <c r="BD200" s="136"/>
      <c r="BE200" s="137"/>
    </row>
    <row r="201" spans="1:57" ht="23" customHeight="1" x14ac:dyDescent="0.15">
      <c r="A201" s="3">
        <v>2006</v>
      </c>
      <c r="B201" s="64" t="s">
        <v>156</v>
      </c>
      <c r="C201" s="65"/>
      <c r="D201" s="65"/>
      <c r="E201" s="65"/>
      <c r="F201" s="65"/>
      <c r="G201" s="66"/>
      <c r="H201" s="129">
        <v>931045925</v>
      </c>
      <c r="I201" s="130"/>
      <c r="J201" s="130"/>
      <c r="K201" s="130"/>
      <c r="L201" s="131"/>
      <c r="M201" s="67">
        <v>557216</v>
      </c>
      <c r="N201" s="68"/>
      <c r="O201" s="68"/>
      <c r="P201" s="68"/>
      <c r="Q201" s="69"/>
      <c r="R201" s="67">
        <v>539403</v>
      </c>
      <c r="S201" s="68"/>
      <c r="T201" s="68"/>
      <c r="U201" s="68"/>
      <c r="V201" s="68"/>
      <c r="W201" s="68"/>
      <c r="X201" s="69"/>
      <c r="Y201" s="72">
        <v>0</v>
      </c>
      <c r="Z201" s="73"/>
      <c r="AA201" s="73"/>
      <c r="AB201" s="73"/>
      <c r="AC201" s="73"/>
      <c r="AD201" s="74"/>
      <c r="AE201" s="72">
        <v>0</v>
      </c>
      <c r="AF201" s="73"/>
      <c r="AG201" s="73"/>
      <c r="AH201" s="73"/>
      <c r="AI201" s="73"/>
      <c r="AJ201" s="73"/>
      <c r="AK201" s="74"/>
      <c r="AL201" s="67">
        <v>4645</v>
      </c>
      <c r="AM201" s="68"/>
      <c r="AN201" s="68"/>
      <c r="AO201" s="69"/>
      <c r="AP201" s="67">
        <v>13168</v>
      </c>
      <c r="AQ201" s="68"/>
      <c r="AR201" s="69"/>
      <c r="AS201" s="67">
        <v>135575</v>
      </c>
      <c r="AT201" s="68"/>
      <c r="AU201" s="68"/>
      <c r="AV201" s="68"/>
      <c r="AW201" s="69"/>
      <c r="AX201" s="132">
        <v>2</v>
      </c>
      <c r="AY201" s="133"/>
      <c r="AZ201" s="134"/>
      <c r="BA201" s="135">
        <v>3</v>
      </c>
      <c r="BB201" s="136"/>
      <c r="BC201" s="136"/>
      <c r="BD201" s="136"/>
      <c r="BE201" s="137"/>
    </row>
    <row r="202" spans="1:57" ht="23" customHeight="1" x14ac:dyDescent="0.15">
      <c r="A202" s="3">
        <v>2007</v>
      </c>
      <c r="B202" s="64" t="s">
        <v>156</v>
      </c>
      <c r="C202" s="65"/>
      <c r="D202" s="65"/>
      <c r="E202" s="65"/>
      <c r="F202" s="65"/>
      <c r="G202" s="66"/>
      <c r="H202" s="129">
        <v>931045925</v>
      </c>
      <c r="I202" s="130"/>
      <c r="J202" s="130"/>
      <c r="K202" s="130"/>
      <c r="L202" s="131"/>
      <c r="M202" s="67">
        <v>638693</v>
      </c>
      <c r="N202" s="68"/>
      <c r="O202" s="68"/>
      <c r="P202" s="68"/>
      <c r="Q202" s="69"/>
      <c r="R202" s="67">
        <v>631123</v>
      </c>
      <c r="S202" s="68"/>
      <c r="T202" s="68"/>
      <c r="U202" s="68"/>
      <c r="V202" s="68"/>
      <c r="W202" s="68"/>
      <c r="X202" s="69"/>
      <c r="Y202" s="72">
        <v>0</v>
      </c>
      <c r="Z202" s="73"/>
      <c r="AA202" s="73"/>
      <c r="AB202" s="73"/>
      <c r="AC202" s="73"/>
      <c r="AD202" s="74"/>
      <c r="AE202" s="72">
        <v>0</v>
      </c>
      <c r="AF202" s="73"/>
      <c r="AG202" s="73"/>
      <c r="AH202" s="73"/>
      <c r="AI202" s="73"/>
      <c r="AJ202" s="73"/>
      <c r="AK202" s="74"/>
      <c r="AL202" s="67">
        <v>4730</v>
      </c>
      <c r="AM202" s="68"/>
      <c r="AN202" s="68"/>
      <c r="AO202" s="69"/>
      <c r="AP202" s="67">
        <v>2840</v>
      </c>
      <c r="AQ202" s="68"/>
      <c r="AR202" s="69"/>
      <c r="AS202" s="67">
        <v>187293</v>
      </c>
      <c r="AT202" s="68"/>
      <c r="AU202" s="68"/>
      <c r="AV202" s="68"/>
      <c r="AW202" s="69"/>
      <c r="AX202" s="132">
        <v>2</v>
      </c>
      <c r="AY202" s="133"/>
      <c r="AZ202" s="134"/>
      <c r="BA202" s="135">
        <v>3</v>
      </c>
      <c r="BB202" s="136"/>
      <c r="BC202" s="136"/>
      <c r="BD202" s="136"/>
      <c r="BE202" s="137"/>
    </row>
    <row r="203" spans="1:57" ht="23" customHeight="1" x14ac:dyDescent="0.15">
      <c r="A203" s="3">
        <v>2008</v>
      </c>
      <c r="B203" s="64" t="s">
        <v>156</v>
      </c>
      <c r="C203" s="65"/>
      <c r="D203" s="65"/>
      <c r="E203" s="65"/>
      <c r="F203" s="65"/>
      <c r="G203" s="66"/>
      <c r="H203" s="129">
        <v>931045925</v>
      </c>
      <c r="I203" s="130"/>
      <c r="J203" s="130"/>
      <c r="K203" s="130"/>
      <c r="L203" s="131"/>
      <c r="M203" s="67">
        <v>997550</v>
      </c>
      <c r="N203" s="68"/>
      <c r="O203" s="68"/>
      <c r="P203" s="68"/>
      <c r="Q203" s="69"/>
      <c r="R203" s="67">
        <v>973206</v>
      </c>
      <c r="S203" s="68"/>
      <c r="T203" s="68"/>
      <c r="U203" s="68"/>
      <c r="V203" s="68"/>
      <c r="W203" s="68"/>
      <c r="X203" s="69"/>
      <c r="Y203" s="72">
        <v>0</v>
      </c>
      <c r="Z203" s="73"/>
      <c r="AA203" s="73"/>
      <c r="AB203" s="73"/>
      <c r="AC203" s="73"/>
      <c r="AD203" s="74"/>
      <c r="AE203" s="72">
        <v>0</v>
      </c>
      <c r="AF203" s="73"/>
      <c r="AG203" s="73"/>
      <c r="AH203" s="73"/>
      <c r="AI203" s="73"/>
      <c r="AJ203" s="73"/>
      <c r="AK203" s="74"/>
      <c r="AL203" s="67">
        <v>8000</v>
      </c>
      <c r="AM203" s="68"/>
      <c r="AN203" s="68"/>
      <c r="AO203" s="69"/>
      <c r="AP203" s="67">
        <v>16344</v>
      </c>
      <c r="AQ203" s="68"/>
      <c r="AR203" s="69"/>
      <c r="AS203" s="67">
        <v>694600</v>
      </c>
      <c r="AT203" s="68"/>
      <c r="AU203" s="68"/>
      <c r="AV203" s="68"/>
      <c r="AW203" s="69"/>
      <c r="AX203" s="132">
        <v>2</v>
      </c>
      <c r="AY203" s="133"/>
      <c r="AZ203" s="134"/>
      <c r="BA203" s="135">
        <v>3</v>
      </c>
      <c r="BB203" s="136"/>
      <c r="BC203" s="136"/>
      <c r="BD203" s="136"/>
      <c r="BE203" s="137"/>
    </row>
    <row r="204" spans="1:57" ht="23" customHeight="1" x14ac:dyDescent="0.15">
      <c r="A204" s="3">
        <v>2009</v>
      </c>
      <c r="B204" s="64" t="s">
        <v>156</v>
      </c>
      <c r="C204" s="65"/>
      <c r="D204" s="65"/>
      <c r="E204" s="65"/>
      <c r="F204" s="65"/>
      <c r="G204" s="66"/>
      <c r="H204" s="129">
        <v>931045925</v>
      </c>
      <c r="I204" s="130"/>
      <c r="J204" s="130"/>
      <c r="K204" s="130"/>
      <c r="L204" s="131"/>
      <c r="M204" s="67">
        <v>912019</v>
      </c>
      <c r="N204" s="68"/>
      <c r="O204" s="68"/>
      <c r="P204" s="68"/>
      <c r="Q204" s="69"/>
      <c r="R204" s="67">
        <v>886006</v>
      </c>
      <c r="S204" s="68"/>
      <c r="T204" s="68"/>
      <c r="U204" s="68"/>
      <c r="V204" s="68"/>
      <c r="W204" s="68"/>
      <c r="X204" s="69"/>
      <c r="Y204" s="72">
        <v>0</v>
      </c>
      <c r="Z204" s="73"/>
      <c r="AA204" s="73"/>
      <c r="AB204" s="73"/>
      <c r="AC204" s="73"/>
      <c r="AD204" s="74"/>
      <c r="AE204" s="72">
        <v>0</v>
      </c>
      <c r="AF204" s="73"/>
      <c r="AG204" s="73"/>
      <c r="AH204" s="73"/>
      <c r="AI204" s="73"/>
      <c r="AJ204" s="73"/>
      <c r="AK204" s="74"/>
      <c r="AL204" s="67">
        <v>9513</v>
      </c>
      <c r="AM204" s="68"/>
      <c r="AN204" s="68"/>
      <c r="AO204" s="69"/>
      <c r="AP204" s="67">
        <v>16500</v>
      </c>
      <c r="AQ204" s="68"/>
      <c r="AR204" s="69"/>
      <c r="AS204" s="67">
        <v>492000</v>
      </c>
      <c r="AT204" s="68"/>
      <c r="AU204" s="68"/>
      <c r="AV204" s="68"/>
      <c r="AW204" s="69"/>
      <c r="AX204" s="132">
        <v>2</v>
      </c>
      <c r="AY204" s="133"/>
      <c r="AZ204" s="134"/>
      <c r="BA204" s="135">
        <v>3</v>
      </c>
      <c r="BB204" s="136"/>
      <c r="BC204" s="136"/>
      <c r="BD204" s="136"/>
      <c r="BE204" s="137"/>
    </row>
    <row r="205" spans="1:57" ht="23" customHeight="1" x14ac:dyDescent="0.15">
      <c r="A205" s="3">
        <v>2010</v>
      </c>
      <c r="B205" s="64" t="s">
        <v>156</v>
      </c>
      <c r="C205" s="65"/>
      <c r="D205" s="65"/>
      <c r="E205" s="65"/>
      <c r="F205" s="65"/>
      <c r="G205" s="66"/>
      <c r="H205" s="129">
        <v>931045925</v>
      </c>
      <c r="I205" s="130"/>
      <c r="J205" s="130"/>
      <c r="K205" s="130"/>
      <c r="L205" s="131"/>
      <c r="M205" s="67">
        <v>988404</v>
      </c>
      <c r="N205" s="68"/>
      <c r="O205" s="68"/>
      <c r="P205" s="68"/>
      <c r="Q205" s="69"/>
      <c r="R205" s="67">
        <v>978566</v>
      </c>
      <c r="S205" s="68"/>
      <c r="T205" s="68"/>
      <c r="U205" s="68"/>
      <c r="V205" s="68"/>
      <c r="W205" s="68"/>
      <c r="X205" s="69"/>
      <c r="Y205" s="72">
        <v>0</v>
      </c>
      <c r="Z205" s="73"/>
      <c r="AA205" s="73"/>
      <c r="AB205" s="73"/>
      <c r="AC205" s="73"/>
      <c r="AD205" s="74"/>
      <c r="AE205" s="72">
        <v>0</v>
      </c>
      <c r="AF205" s="73"/>
      <c r="AG205" s="73"/>
      <c r="AH205" s="73"/>
      <c r="AI205" s="73"/>
      <c r="AJ205" s="73"/>
      <c r="AK205" s="74"/>
      <c r="AL205" s="67">
        <v>2976</v>
      </c>
      <c r="AM205" s="68"/>
      <c r="AN205" s="68"/>
      <c r="AO205" s="69"/>
      <c r="AP205" s="67">
        <v>6862</v>
      </c>
      <c r="AQ205" s="68"/>
      <c r="AR205" s="69"/>
      <c r="AS205" s="67">
        <v>455000</v>
      </c>
      <c r="AT205" s="68"/>
      <c r="AU205" s="68"/>
      <c r="AV205" s="68"/>
      <c r="AW205" s="69"/>
      <c r="AX205" s="132">
        <v>2</v>
      </c>
      <c r="AY205" s="133"/>
      <c r="AZ205" s="134"/>
      <c r="BA205" s="135">
        <v>3</v>
      </c>
      <c r="BB205" s="136"/>
      <c r="BC205" s="136"/>
      <c r="BD205" s="136"/>
      <c r="BE205" s="137"/>
    </row>
    <row r="206" spans="1:57" ht="23" customHeight="1" x14ac:dyDescent="0.15">
      <c r="A206" s="3">
        <v>2003</v>
      </c>
      <c r="B206" s="64" t="s">
        <v>157</v>
      </c>
      <c r="C206" s="65"/>
      <c r="D206" s="65"/>
      <c r="E206" s="65"/>
      <c r="F206" s="65"/>
      <c r="G206" s="66"/>
      <c r="H206" s="129">
        <v>237432162</v>
      </c>
      <c r="I206" s="130"/>
      <c r="J206" s="130"/>
      <c r="K206" s="130"/>
      <c r="L206" s="131"/>
      <c r="M206" s="67">
        <v>12975701</v>
      </c>
      <c r="N206" s="68"/>
      <c r="O206" s="68"/>
      <c r="P206" s="68"/>
      <c r="Q206" s="69"/>
      <c r="R206" s="67">
        <v>12063401</v>
      </c>
      <c r="S206" s="68"/>
      <c r="T206" s="68"/>
      <c r="U206" s="68"/>
      <c r="V206" s="68"/>
      <c r="W206" s="68"/>
      <c r="X206" s="69"/>
      <c r="Y206" s="67">
        <v>432894</v>
      </c>
      <c r="Z206" s="68"/>
      <c r="AA206" s="68"/>
      <c r="AB206" s="68"/>
      <c r="AC206" s="68"/>
      <c r="AD206" s="69"/>
      <c r="AE206" s="72">
        <v>0</v>
      </c>
      <c r="AF206" s="73"/>
      <c r="AG206" s="73"/>
      <c r="AH206" s="73"/>
      <c r="AI206" s="73"/>
      <c r="AJ206" s="73"/>
      <c r="AK206" s="74"/>
      <c r="AL206" s="67">
        <v>95558</v>
      </c>
      <c r="AM206" s="68"/>
      <c r="AN206" s="68"/>
      <c r="AO206" s="69"/>
      <c r="AP206" s="67">
        <v>383848</v>
      </c>
      <c r="AQ206" s="68"/>
      <c r="AR206" s="69"/>
      <c r="AS206" s="67">
        <v>2581500</v>
      </c>
      <c r="AT206" s="68"/>
      <c r="AU206" s="68"/>
      <c r="AV206" s="68"/>
      <c r="AW206" s="69"/>
      <c r="AX206" s="132">
        <v>2</v>
      </c>
      <c r="AY206" s="133"/>
      <c r="AZ206" s="134"/>
      <c r="BA206" s="135">
        <v>3</v>
      </c>
      <c r="BB206" s="136"/>
      <c r="BC206" s="136"/>
      <c r="BD206" s="136"/>
      <c r="BE206" s="137"/>
    </row>
    <row r="207" spans="1:57" ht="23" customHeight="1" x14ac:dyDescent="0.15">
      <c r="A207" s="3">
        <v>2004</v>
      </c>
      <c r="B207" s="64" t="s">
        <v>157</v>
      </c>
      <c r="C207" s="65"/>
      <c r="D207" s="65"/>
      <c r="E207" s="65"/>
      <c r="F207" s="65"/>
      <c r="G207" s="66"/>
      <c r="H207" s="129">
        <v>237432162</v>
      </c>
      <c r="I207" s="130"/>
      <c r="J207" s="130"/>
      <c r="K207" s="130"/>
      <c r="L207" s="131"/>
      <c r="M207" s="67">
        <v>14530419</v>
      </c>
      <c r="N207" s="68"/>
      <c r="O207" s="68"/>
      <c r="P207" s="68"/>
      <c r="Q207" s="69"/>
      <c r="R207" s="67">
        <v>13537255</v>
      </c>
      <c r="S207" s="68"/>
      <c r="T207" s="68"/>
      <c r="U207" s="68"/>
      <c r="V207" s="68"/>
      <c r="W207" s="68"/>
      <c r="X207" s="69"/>
      <c r="Y207" s="67">
        <v>597441</v>
      </c>
      <c r="Z207" s="68"/>
      <c r="AA207" s="68"/>
      <c r="AB207" s="68"/>
      <c r="AC207" s="68"/>
      <c r="AD207" s="69"/>
      <c r="AE207" s="72">
        <v>0</v>
      </c>
      <c r="AF207" s="73"/>
      <c r="AG207" s="73"/>
      <c r="AH207" s="73"/>
      <c r="AI207" s="73"/>
      <c r="AJ207" s="73"/>
      <c r="AK207" s="74"/>
      <c r="AL207" s="67">
        <v>80827</v>
      </c>
      <c r="AM207" s="68"/>
      <c r="AN207" s="68"/>
      <c r="AO207" s="69"/>
      <c r="AP207" s="67">
        <v>314896</v>
      </c>
      <c r="AQ207" s="68"/>
      <c r="AR207" s="69"/>
      <c r="AS207" s="67">
        <v>3043388</v>
      </c>
      <c r="AT207" s="68"/>
      <c r="AU207" s="68"/>
      <c r="AV207" s="68"/>
      <c r="AW207" s="69"/>
      <c r="AX207" s="132">
        <v>2</v>
      </c>
      <c r="AY207" s="133"/>
      <c r="AZ207" s="134"/>
      <c r="BA207" s="135">
        <v>3</v>
      </c>
      <c r="BB207" s="136"/>
      <c r="BC207" s="136"/>
      <c r="BD207" s="136"/>
      <c r="BE207" s="137"/>
    </row>
    <row r="208" spans="1:57" ht="23" customHeight="1" x14ac:dyDescent="0.15">
      <c r="A208" s="3">
        <v>2005</v>
      </c>
      <c r="B208" s="64" t="s">
        <v>157</v>
      </c>
      <c r="C208" s="65"/>
      <c r="D208" s="65"/>
      <c r="E208" s="65"/>
      <c r="F208" s="65"/>
      <c r="G208" s="66"/>
      <c r="H208" s="129">
        <v>237432162</v>
      </c>
      <c r="I208" s="130"/>
      <c r="J208" s="130"/>
      <c r="K208" s="130"/>
      <c r="L208" s="131"/>
      <c r="M208" s="67">
        <v>22656851</v>
      </c>
      <c r="N208" s="68"/>
      <c r="O208" s="68"/>
      <c r="P208" s="68"/>
      <c r="Q208" s="69"/>
      <c r="R208" s="67">
        <v>6104825</v>
      </c>
      <c r="S208" s="68"/>
      <c r="T208" s="68"/>
      <c r="U208" s="68"/>
      <c r="V208" s="68"/>
      <c r="W208" s="68"/>
      <c r="X208" s="69"/>
      <c r="Y208" s="67">
        <v>220250</v>
      </c>
      <c r="Z208" s="68"/>
      <c r="AA208" s="68"/>
      <c r="AB208" s="68"/>
      <c r="AC208" s="68"/>
      <c r="AD208" s="69"/>
      <c r="AE208" s="72">
        <v>0</v>
      </c>
      <c r="AF208" s="73"/>
      <c r="AG208" s="73"/>
      <c r="AH208" s="73"/>
      <c r="AI208" s="73"/>
      <c r="AJ208" s="73"/>
      <c r="AK208" s="74"/>
      <c r="AL208" s="67">
        <v>114399</v>
      </c>
      <c r="AM208" s="68"/>
      <c r="AN208" s="68"/>
      <c r="AO208" s="69"/>
      <c r="AP208" s="67">
        <v>-74557</v>
      </c>
      <c r="AQ208" s="68"/>
      <c r="AR208" s="69"/>
      <c r="AS208" s="67">
        <v>3984050</v>
      </c>
      <c r="AT208" s="68"/>
      <c r="AU208" s="68"/>
      <c r="AV208" s="68"/>
      <c r="AW208" s="69"/>
      <c r="AX208" s="132">
        <v>2</v>
      </c>
      <c r="AY208" s="133"/>
      <c r="AZ208" s="134"/>
      <c r="BA208" s="135">
        <v>3</v>
      </c>
      <c r="BB208" s="136"/>
      <c r="BC208" s="136"/>
      <c r="BD208" s="136"/>
      <c r="BE208" s="137"/>
    </row>
    <row r="209" spans="1:57" ht="23" customHeight="1" x14ac:dyDescent="0.15">
      <c r="A209" s="3">
        <v>2006</v>
      </c>
      <c r="B209" s="64" t="s">
        <v>157</v>
      </c>
      <c r="C209" s="65"/>
      <c r="D209" s="65"/>
      <c r="E209" s="65"/>
      <c r="F209" s="65"/>
      <c r="G209" s="66"/>
      <c r="H209" s="129">
        <v>237432162</v>
      </c>
      <c r="I209" s="130"/>
      <c r="J209" s="130"/>
      <c r="K209" s="130"/>
      <c r="L209" s="131"/>
      <c r="M209" s="67">
        <v>20354008</v>
      </c>
      <c r="N209" s="68"/>
      <c r="O209" s="68"/>
      <c r="P209" s="68"/>
      <c r="Q209" s="69"/>
      <c r="R209" s="67">
        <v>18878487</v>
      </c>
      <c r="S209" s="68"/>
      <c r="T209" s="68"/>
      <c r="U209" s="68"/>
      <c r="V209" s="68"/>
      <c r="W209" s="68"/>
      <c r="X209" s="69"/>
      <c r="Y209" s="67">
        <v>538223</v>
      </c>
      <c r="Z209" s="68"/>
      <c r="AA209" s="68"/>
      <c r="AB209" s="68"/>
      <c r="AC209" s="68"/>
      <c r="AD209" s="69"/>
      <c r="AE209" s="72">
        <v>0</v>
      </c>
      <c r="AF209" s="73"/>
      <c r="AG209" s="73"/>
      <c r="AH209" s="73"/>
      <c r="AI209" s="73"/>
      <c r="AJ209" s="73"/>
      <c r="AK209" s="74"/>
      <c r="AL209" s="67">
        <v>785052</v>
      </c>
      <c r="AM209" s="68"/>
      <c r="AN209" s="68"/>
      <c r="AO209" s="69"/>
      <c r="AP209" s="67">
        <v>152246</v>
      </c>
      <c r="AQ209" s="68"/>
      <c r="AR209" s="69"/>
      <c r="AS209" s="67">
        <v>3954050</v>
      </c>
      <c r="AT209" s="68"/>
      <c r="AU209" s="68"/>
      <c r="AV209" s="68"/>
      <c r="AW209" s="69"/>
      <c r="AX209" s="132">
        <v>2</v>
      </c>
      <c r="AY209" s="133"/>
      <c r="AZ209" s="134"/>
      <c r="BA209" s="135">
        <v>3</v>
      </c>
      <c r="BB209" s="136"/>
      <c r="BC209" s="136"/>
      <c r="BD209" s="136"/>
      <c r="BE209" s="137"/>
    </row>
    <row r="210" spans="1:57" ht="23" customHeight="1" x14ac:dyDescent="0.15">
      <c r="A210" s="3">
        <v>2007</v>
      </c>
      <c r="B210" s="64" t="s">
        <v>157</v>
      </c>
      <c r="C210" s="65"/>
      <c r="D210" s="65"/>
      <c r="E210" s="65"/>
      <c r="F210" s="65"/>
      <c r="G210" s="66"/>
      <c r="H210" s="129">
        <v>237432162</v>
      </c>
      <c r="I210" s="130"/>
      <c r="J210" s="130"/>
      <c r="K210" s="130"/>
      <c r="L210" s="131"/>
      <c r="M210" s="67">
        <v>23740702</v>
      </c>
      <c r="N210" s="68"/>
      <c r="O210" s="68"/>
      <c r="P210" s="68"/>
      <c r="Q210" s="69"/>
      <c r="R210" s="67">
        <v>22189765</v>
      </c>
      <c r="S210" s="68"/>
      <c r="T210" s="68"/>
      <c r="U210" s="68"/>
      <c r="V210" s="68"/>
      <c r="W210" s="68"/>
      <c r="X210" s="69"/>
      <c r="Y210" s="67">
        <v>540109</v>
      </c>
      <c r="Z210" s="68"/>
      <c r="AA210" s="68"/>
      <c r="AB210" s="68"/>
      <c r="AC210" s="68"/>
      <c r="AD210" s="69"/>
      <c r="AE210" s="72">
        <v>0</v>
      </c>
      <c r="AF210" s="73"/>
      <c r="AG210" s="73"/>
      <c r="AH210" s="73"/>
      <c r="AI210" s="73"/>
      <c r="AJ210" s="73"/>
      <c r="AK210" s="74"/>
      <c r="AL210" s="67">
        <v>856422</v>
      </c>
      <c r="AM210" s="68"/>
      <c r="AN210" s="68"/>
      <c r="AO210" s="69"/>
      <c r="AP210" s="67">
        <v>154406</v>
      </c>
      <c r="AQ210" s="68"/>
      <c r="AR210" s="69"/>
      <c r="AS210" s="67">
        <v>4337020</v>
      </c>
      <c r="AT210" s="68"/>
      <c r="AU210" s="68"/>
      <c r="AV210" s="68"/>
      <c r="AW210" s="69"/>
      <c r="AX210" s="132">
        <v>2</v>
      </c>
      <c r="AY210" s="133"/>
      <c r="AZ210" s="134"/>
      <c r="BA210" s="135">
        <v>3</v>
      </c>
      <c r="BB210" s="136"/>
      <c r="BC210" s="136"/>
      <c r="BD210" s="136"/>
      <c r="BE210" s="137"/>
    </row>
    <row r="211" spans="1:57" ht="23" customHeight="1" x14ac:dyDescent="0.15">
      <c r="A211" s="3">
        <v>2008</v>
      </c>
      <c r="B211" s="64" t="s">
        <v>157</v>
      </c>
      <c r="C211" s="65"/>
      <c r="D211" s="65"/>
      <c r="E211" s="65"/>
      <c r="F211" s="65"/>
      <c r="G211" s="66"/>
      <c r="H211" s="129">
        <v>237432162</v>
      </c>
      <c r="I211" s="130"/>
      <c r="J211" s="130"/>
      <c r="K211" s="130"/>
      <c r="L211" s="131"/>
      <c r="M211" s="67">
        <v>20145060</v>
      </c>
      <c r="N211" s="68"/>
      <c r="O211" s="68"/>
      <c r="P211" s="68"/>
      <c r="Q211" s="69"/>
      <c r="R211" s="67">
        <v>19129916</v>
      </c>
      <c r="S211" s="68"/>
      <c r="T211" s="68"/>
      <c r="U211" s="68"/>
      <c r="V211" s="68"/>
      <c r="W211" s="68"/>
      <c r="X211" s="69"/>
      <c r="Y211" s="67">
        <v>537840</v>
      </c>
      <c r="Z211" s="68"/>
      <c r="AA211" s="68"/>
      <c r="AB211" s="68"/>
      <c r="AC211" s="68"/>
      <c r="AD211" s="69"/>
      <c r="AE211" s="72">
        <v>0</v>
      </c>
      <c r="AF211" s="73"/>
      <c r="AG211" s="73"/>
      <c r="AH211" s="73"/>
      <c r="AI211" s="73"/>
      <c r="AJ211" s="73"/>
      <c r="AK211" s="74"/>
      <c r="AL211" s="67">
        <v>316804</v>
      </c>
      <c r="AM211" s="68"/>
      <c r="AN211" s="68"/>
      <c r="AO211" s="69"/>
      <c r="AP211" s="67">
        <v>160500</v>
      </c>
      <c r="AQ211" s="68"/>
      <c r="AR211" s="69"/>
      <c r="AS211" s="67">
        <v>4386501</v>
      </c>
      <c r="AT211" s="68"/>
      <c r="AU211" s="68"/>
      <c r="AV211" s="68"/>
      <c r="AW211" s="69"/>
      <c r="AX211" s="132">
        <v>2</v>
      </c>
      <c r="AY211" s="133"/>
      <c r="AZ211" s="134"/>
      <c r="BA211" s="135">
        <v>3</v>
      </c>
      <c r="BB211" s="136"/>
      <c r="BC211" s="136"/>
      <c r="BD211" s="136"/>
      <c r="BE211" s="137"/>
    </row>
    <row r="212" spans="1:57" ht="23" customHeight="1" x14ac:dyDescent="0.15">
      <c r="A212" s="3">
        <v>2009</v>
      </c>
      <c r="B212" s="64" t="s">
        <v>157</v>
      </c>
      <c r="C212" s="65"/>
      <c r="D212" s="65"/>
      <c r="E212" s="65"/>
      <c r="F212" s="65"/>
      <c r="G212" s="66"/>
      <c r="H212" s="129">
        <v>237432162</v>
      </c>
      <c r="I212" s="130"/>
      <c r="J212" s="130"/>
      <c r="K212" s="130"/>
      <c r="L212" s="131"/>
      <c r="M212" s="67">
        <v>31529336</v>
      </c>
      <c r="N212" s="68"/>
      <c r="O212" s="68"/>
      <c r="P212" s="68"/>
      <c r="Q212" s="69"/>
      <c r="R212" s="67">
        <v>29717643</v>
      </c>
      <c r="S212" s="68"/>
      <c r="T212" s="68"/>
      <c r="U212" s="68"/>
      <c r="V212" s="68"/>
      <c r="W212" s="68"/>
      <c r="X212" s="69"/>
      <c r="Y212" s="67">
        <v>559070</v>
      </c>
      <c r="Z212" s="68"/>
      <c r="AA212" s="68"/>
      <c r="AB212" s="68"/>
      <c r="AC212" s="68"/>
      <c r="AD212" s="69"/>
      <c r="AE212" s="72">
        <v>0</v>
      </c>
      <c r="AF212" s="73"/>
      <c r="AG212" s="73"/>
      <c r="AH212" s="73"/>
      <c r="AI212" s="73"/>
      <c r="AJ212" s="73"/>
      <c r="AK212" s="74"/>
      <c r="AL212" s="67">
        <v>400804</v>
      </c>
      <c r="AM212" s="68"/>
      <c r="AN212" s="68"/>
      <c r="AO212" s="69"/>
      <c r="AP212" s="67">
        <v>825780</v>
      </c>
      <c r="AQ212" s="68"/>
      <c r="AR212" s="69"/>
      <c r="AS212" s="67">
        <v>3753350</v>
      </c>
      <c r="AT212" s="68"/>
      <c r="AU212" s="68"/>
      <c r="AV212" s="68"/>
      <c r="AW212" s="69"/>
      <c r="AX212" s="132">
        <v>2</v>
      </c>
      <c r="AY212" s="133"/>
      <c r="AZ212" s="134"/>
      <c r="BA212" s="135">
        <v>3</v>
      </c>
      <c r="BB212" s="136"/>
      <c r="BC212" s="136"/>
      <c r="BD212" s="136"/>
      <c r="BE212" s="137"/>
    </row>
    <row r="213" spans="1:57" ht="23" customHeight="1" x14ac:dyDescent="0.15">
      <c r="A213" s="3">
        <v>2010</v>
      </c>
      <c r="B213" s="64" t="s">
        <v>157</v>
      </c>
      <c r="C213" s="65"/>
      <c r="D213" s="65"/>
      <c r="E213" s="65"/>
      <c r="F213" s="65"/>
      <c r="G213" s="66"/>
      <c r="H213" s="129">
        <v>237432162</v>
      </c>
      <c r="I213" s="130"/>
      <c r="J213" s="130"/>
      <c r="K213" s="130"/>
      <c r="L213" s="131"/>
      <c r="M213" s="67">
        <v>40410727</v>
      </c>
      <c r="N213" s="68"/>
      <c r="O213" s="68"/>
      <c r="P213" s="68"/>
      <c r="Q213" s="69"/>
      <c r="R213" s="67">
        <v>39253053</v>
      </c>
      <c r="S213" s="68"/>
      <c r="T213" s="68"/>
      <c r="U213" s="68"/>
      <c r="V213" s="68"/>
      <c r="W213" s="68"/>
      <c r="X213" s="69"/>
      <c r="Y213" s="67">
        <v>643225</v>
      </c>
      <c r="Z213" s="68"/>
      <c r="AA213" s="68"/>
      <c r="AB213" s="68"/>
      <c r="AC213" s="68"/>
      <c r="AD213" s="69"/>
      <c r="AE213" s="72">
        <v>0</v>
      </c>
      <c r="AF213" s="73"/>
      <c r="AG213" s="73"/>
      <c r="AH213" s="73"/>
      <c r="AI213" s="73"/>
      <c r="AJ213" s="73"/>
      <c r="AK213" s="74"/>
      <c r="AL213" s="67">
        <v>96831</v>
      </c>
      <c r="AM213" s="68"/>
      <c r="AN213" s="68"/>
      <c r="AO213" s="69"/>
      <c r="AP213" s="67">
        <v>393427</v>
      </c>
      <c r="AQ213" s="68"/>
      <c r="AR213" s="69"/>
      <c r="AS213" s="67">
        <v>4646698</v>
      </c>
      <c r="AT213" s="68"/>
      <c r="AU213" s="68"/>
      <c r="AV213" s="68"/>
      <c r="AW213" s="69"/>
      <c r="AX213" s="132">
        <v>2</v>
      </c>
      <c r="AY213" s="133"/>
      <c r="AZ213" s="134"/>
      <c r="BA213" s="135">
        <v>3</v>
      </c>
      <c r="BB213" s="136"/>
      <c r="BC213" s="136"/>
      <c r="BD213" s="136"/>
      <c r="BE213" s="137"/>
    </row>
    <row r="214" spans="1:57" ht="23" customHeight="1" x14ac:dyDescent="0.15">
      <c r="A214" s="3">
        <v>2003</v>
      </c>
      <c r="B214" s="64" t="s">
        <v>158</v>
      </c>
      <c r="C214" s="65"/>
      <c r="D214" s="65"/>
      <c r="E214" s="65"/>
      <c r="F214" s="65"/>
      <c r="G214" s="66"/>
      <c r="H214" s="129">
        <v>910973976</v>
      </c>
      <c r="I214" s="130"/>
      <c r="J214" s="130"/>
      <c r="K214" s="130"/>
      <c r="L214" s="131"/>
      <c r="M214" s="67">
        <v>90085</v>
      </c>
      <c r="N214" s="68"/>
      <c r="O214" s="68"/>
      <c r="P214" s="68"/>
      <c r="Q214" s="69"/>
      <c r="R214" s="67">
        <v>85273</v>
      </c>
      <c r="S214" s="68"/>
      <c r="T214" s="68"/>
      <c r="U214" s="68"/>
      <c r="V214" s="68"/>
      <c r="W214" s="68"/>
      <c r="X214" s="69"/>
      <c r="Y214" s="67">
        <v>4332</v>
      </c>
      <c r="Z214" s="68"/>
      <c r="AA214" s="68"/>
      <c r="AB214" s="68"/>
      <c r="AC214" s="68"/>
      <c r="AD214" s="69"/>
      <c r="AE214" s="72">
        <v>0</v>
      </c>
      <c r="AF214" s="73"/>
      <c r="AG214" s="73"/>
      <c r="AH214" s="73"/>
      <c r="AI214" s="73"/>
      <c r="AJ214" s="73"/>
      <c r="AK214" s="74"/>
      <c r="AL214" s="72">
        <v>480</v>
      </c>
      <c r="AM214" s="73"/>
      <c r="AN214" s="73"/>
      <c r="AO214" s="74"/>
      <c r="AP214" s="72">
        <v>0</v>
      </c>
      <c r="AQ214" s="73"/>
      <c r="AR214" s="74"/>
      <c r="AS214" s="67">
        <v>45000</v>
      </c>
      <c r="AT214" s="68"/>
      <c r="AU214" s="68"/>
      <c r="AV214" s="68"/>
      <c r="AW214" s="69"/>
      <c r="AX214" s="132">
        <v>2</v>
      </c>
      <c r="AY214" s="133"/>
      <c r="AZ214" s="134"/>
      <c r="BA214" s="135">
        <v>3</v>
      </c>
      <c r="BB214" s="136"/>
      <c r="BC214" s="136"/>
      <c r="BD214" s="136"/>
      <c r="BE214" s="137"/>
    </row>
    <row r="215" spans="1:57" ht="23" customHeight="1" x14ac:dyDescent="0.15">
      <c r="A215" s="3">
        <v>2004</v>
      </c>
      <c r="B215" s="64" t="s">
        <v>158</v>
      </c>
      <c r="C215" s="65"/>
      <c r="D215" s="65"/>
      <c r="E215" s="65"/>
      <c r="F215" s="65"/>
      <c r="G215" s="66"/>
      <c r="H215" s="129">
        <v>910973976</v>
      </c>
      <c r="I215" s="130"/>
      <c r="J215" s="130"/>
      <c r="K215" s="130"/>
      <c r="L215" s="131"/>
      <c r="M215" s="67">
        <v>155884</v>
      </c>
      <c r="N215" s="68"/>
      <c r="O215" s="68"/>
      <c r="P215" s="68"/>
      <c r="Q215" s="69"/>
      <c r="R215" s="67">
        <v>141664</v>
      </c>
      <c r="S215" s="68"/>
      <c r="T215" s="68"/>
      <c r="U215" s="68"/>
      <c r="V215" s="68"/>
      <c r="W215" s="68"/>
      <c r="X215" s="69"/>
      <c r="Y215" s="67">
        <v>13869</v>
      </c>
      <c r="Z215" s="68"/>
      <c r="AA215" s="68"/>
      <c r="AB215" s="68"/>
      <c r="AC215" s="68"/>
      <c r="AD215" s="69"/>
      <c r="AE215" s="72">
        <v>0</v>
      </c>
      <c r="AF215" s="73"/>
      <c r="AG215" s="73"/>
      <c r="AH215" s="73"/>
      <c r="AI215" s="73"/>
      <c r="AJ215" s="73"/>
      <c r="AK215" s="74"/>
      <c r="AL215" s="72">
        <v>351</v>
      </c>
      <c r="AM215" s="73"/>
      <c r="AN215" s="73"/>
      <c r="AO215" s="74"/>
      <c r="AP215" s="72">
        <v>0</v>
      </c>
      <c r="AQ215" s="73"/>
      <c r="AR215" s="74"/>
      <c r="AS215" s="67">
        <v>130000</v>
      </c>
      <c r="AT215" s="68"/>
      <c r="AU215" s="68"/>
      <c r="AV215" s="68"/>
      <c r="AW215" s="69"/>
      <c r="AX215" s="132">
        <v>2</v>
      </c>
      <c r="AY215" s="133"/>
      <c r="AZ215" s="134"/>
      <c r="BA215" s="135">
        <v>3</v>
      </c>
      <c r="BB215" s="136"/>
      <c r="BC215" s="136"/>
      <c r="BD215" s="136"/>
      <c r="BE215" s="137"/>
    </row>
    <row r="216" spans="1:57" ht="23" customHeight="1" x14ac:dyDescent="0.15">
      <c r="A216" s="3">
        <v>2005</v>
      </c>
      <c r="B216" s="64" t="s">
        <v>158</v>
      </c>
      <c r="C216" s="65"/>
      <c r="D216" s="65"/>
      <c r="E216" s="65"/>
      <c r="F216" s="65"/>
      <c r="G216" s="66"/>
      <c r="H216" s="129">
        <v>910973976</v>
      </c>
      <c r="I216" s="130"/>
      <c r="J216" s="130"/>
      <c r="K216" s="130"/>
      <c r="L216" s="131"/>
      <c r="M216" s="67">
        <v>94894</v>
      </c>
      <c r="N216" s="68"/>
      <c r="O216" s="68"/>
      <c r="P216" s="68"/>
      <c r="Q216" s="69"/>
      <c r="R216" s="67">
        <v>84819</v>
      </c>
      <c r="S216" s="68"/>
      <c r="T216" s="68"/>
      <c r="U216" s="68"/>
      <c r="V216" s="68"/>
      <c r="W216" s="68"/>
      <c r="X216" s="69"/>
      <c r="Y216" s="67">
        <v>9824</v>
      </c>
      <c r="Z216" s="68"/>
      <c r="AA216" s="68"/>
      <c r="AB216" s="68"/>
      <c r="AC216" s="68"/>
      <c r="AD216" s="69"/>
      <c r="AE216" s="72">
        <v>0</v>
      </c>
      <c r="AF216" s="73"/>
      <c r="AG216" s="73"/>
      <c r="AH216" s="73"/>
      <c r="AI216" s="73"/>
      <c r="AJ216" s="73"/>
      <c r="AK216" s="74"/>
      <c r="AL216" s="72">
        <v>251</v>
      </c>
      <c r="AM216" s="73"/>
      <c r="AN216" s="73"/>
      <c r="AO216" s="74"/>
      <c r="AP216" s="72">
        <v>0</v>
      </c>
      <c r="AQ216" s="73"/>
      <c r="AR216" s="74"/>
      <c r="AS216" s="67">
        <v>60000</v>
      </c>
      <c r="AT216" s="68"/>
      <c r="AU216" s="68"/>
      <c r="AV216" s="68"/>
      <c r="AW216" s="69"/>
      <c r="AX216" s="132">
        <v>2</v>
      </c>
      <c r="AY216" s="133"/>
      <c r="AZ216" s="134"/>
      <c r="BA216" s="135">
        <v>3</v>
      </c>
      <c r="BB216" s="136"/>
      <c r="BC216" s="136"/>
      <c r="BD216" s="136"/>
      <c r="BE216" s="137"/>
    </row>
    <row r="217" spans="1:57" ht="23" customHeight="1" x14ac:dyDescent="0.15">
      <c r="A217" s="3">
        <v>2006</v>
      </c>
      <c r="B217" s="64" t="s">
        <v>158</v>
      </c>
      <c r="C217" s="65"/>
      <c r="D217" s="65"/>
      <c r="E217" s="65"/>
      <c r="F217" s="65"/>
      <c r="G217" s="66"/>
      <c r="H217" s="129">
        <v>910973976</v>
      </c>
      <c r="I217" s="130"/>
      <c r="J217" s="130"/>
      <c r="K217" s="130"/>
      <c r="L217" s="131"/>
      <c r="M217" s="67">
        <v>83034</v>
      </c>
      <c r="N217" s="68"/>
      <c r="O217" s="68"/>
      <c r="P217" s="68"/>
      <c r="Q217" s="69"/>
      <c r="R217" s="67">
        <v>79311</v>
      </c>
      <c r="S217" s="68"/>
      <c r="T217" s="68"/>
      <c r="U217" s="68"/>
      <c r="V217" s="68"/>
      <c r="W217" s="68"/>
      <c r="X217" s="69"/>
      <c r="Y217" s="67">
        <v>3056</v>
      </c>
      <c r="Z217" s="68"/>
      <c r="AA217" s="68"/>
      <c r="AB217" s="68"/>
      <c r="AC217" s="68"/>
      <c r="AD217" s="69"/>
      <c r="AE217" s="72">
        <v>0</v>
      </c>
      <c r="AF217" s="73"/>
      <c r="AG217" s="73"/>
      <c r="AH217" s="73"/>
      <c r="AI217" s="73"/>
      <c r="AJ217" s="73"/>
      <c r="AK217" s="74"/>
      <c r="AL217" s="72">
        <v>667</v>
      </c>
      <c r="AM217" s="73"/>
      <c r="AN217" s="73"/>
      <c r="AO217" s="74"/>
      <c r="AP217" s="72">
        <v>0</v>
      </c>
      <c r="AQ217" s="73"/>
      <c r="AR217" s="74"/>
      <c r="AS217" s="72">
        <v>0</v>
      </c>
      <c r="AT217" s="73"/>
      <c r="AU217" s="73"/>
      <c r="AV217" s="73"/>
      <c r="AW217" s="74"/>
      <c r="AX217" s="132">
        <v>2</v>
      </c>
      <c r="AY217" s="133"/>
      <c r="AZ217" s="134"/>
      <c r="BA217" s="135">
        <v>3</v>
      </c>
      <c r="BB217" s="136"/>
      <c r="BC217" s="136"/>
      <c r="BD217" s="136"/>
      <c r="BE217" s="137"/>
    </row>
    <row r="218" spans="1:57" ht="23" customHeight="1" x14ac:dyDescent="0.15">
      <c r="A218" s="3">
        <v>2007</v>
      </c>
      <c r="B218" s="64" t="s">
        <v>158</v>
      </c>
      <c r="C218" s="65"/>
      <c r="D218" s="65"/>
      <c r="E218" s="65"/>
      <c r="F218" s="65"/>
      <c r="G218" s="66"/>
      <c r="H218" s="129">
        <v>910973976</v>
      </c>
      <c r="I218" s="130"/>
      <c r="J218" s="130"/>
      <c r="K218" s="130"/>
      <c r="L218" s="131"/>
      <c r="M218" s="67">
        <v>13847</v>
      </c>
      <c r="N218" s="68"/>
      <c r="O218" s="68"/>
      <c r="P218" s="68"/>
      <c r="Q218" s="69"/>
      <c r="R218" s="67">
        <v>10750</v>
      </c>
      <c r="S218" s="68"/>
      <c r="T218" s="68"/>
      <c r="U218" s="68"/>
      <c r="V218" s="68"/>
      <c r="W218" s="68"/>
      <c r="X218" s="69"/>
      <c r="Y218" s="67">
        <v>2499</v>
      </c>
      <c r="Z218" s="68"/>
      <c r="AA218" s="68"/>
      <c r="AB218" s="68"/>
      <c r="AC218" s="68"/>
      <c r="AD218" s="69"/>
      <c r="AE218" s="72">
        <v>0</v>
      </c>
      <c r="AF218" s="73"/>
      <c r="AG218" s="73"/>
      <c r="AH218" s="73"/>
      <c r="AI218" s="73"/>
      <c r="AJ218" s="73"/>
      <c r="AK218" s="74"/>
      <c r="AL218" s="72">
        <v>597</v>
      </c>
      <c r="AM218" s="73"/>
      <c r="AN218" s="73"/>
      <c r="AO218" s="74"/>
      <c r="AP218" s="72">
        <v>0</v>
      </c>
      <c r="AQ218" s="73"/>
      <c r="AR218" s="74"/>
      <c r="AS218" s="72">
        <v>0</v>
      </c>
      <c r="AT218" s="73"/>
      <c r="AU218" s="73"/>
      <c r="AV218" s="73"/>
      <c r="AW218" s="74"/>
      <c r="AX218" s="132">
        <v>2</v>
      </c>
      <c r="AY218" s="133"/>
      <c r="AZ218" s="134"/>
      <c r="BA218" s="135">
        <v>3</v>
      </c>
      <c r="BB218" s="136"/>
      <c r="BC218" s="136"/>
      <c r="BD218" s="136"/>
      <c r="BE218" s="137"/>
    </row>
    <row r="219" spans="1:57" ht="23" customHeight="1" x14ac:dyDescent="0.15">
      <c r="A219" s="3">
        <v>2008</v>
      </c>
      <c r="B219" s="64" t="s">
        <v>158</v>
      </c>
      <c r="C219" s="65"/>
      <c r="D219" s="65"/>
      <c r="E219" s="65"/>
      <c r="F219" s="65"/>
      <c r="G219" s="66"/>
      <c r="H219" s="129">
        <v>910973976</v>
      </c>
      <c r="I219" s="130"/>
      <c r="J219" s="130"/>
      <c r="K219" s="130"/>
      <c r="L219" s="131"/>
      <c r="M219" s="67">
        <v>21746</v>
      </c>
      <c r="N219" s="68"/>
      <c r="O219" s="68"/>
      <c r="P219" s="68"/>
      <c r="Q219" s="69"/>
      <c r="R219" s="67">
        <v>20458</v>
      </c>
      <c r="S219" s="68"/>
      <c r="T219" s="68"/>
      <c r="U219" s="68"/>
      <c r="V219" s="68"/>
      <c r="W219" s="68"/>
      <c r="X219" s="69"/>
      <c r="Y219" s="67">
        <v>1176</v>
      </c>
      <c r="Z219" s="68"/>
      <c r="AA219" s="68"/>
      <c r="AB219" s="68"/>
      <c r="AC219" s="68"/>
      <c r="AD219" s="69"/>
      <c r="AE219" s="72">
        <v>0</v>
      </c>
      <c r="AF219" s="73"/>
      <c r="AG219" s="73"/>
      <c r="AH219" s="73"/>
      <c r="AI219" s="73"/>
      <c r="AJ219" s="73"/>
      <c r="AK219" s="74"/>
      <c r="AL219" s="72">
        <v>111</v>
      </c>
      <c r="AM219" s="73"/>
      <c r="AN219" s="73"/>
      <c r="AO219" s="74"/>
      <c r="AP219" s="72">
        <v>0</v>
      </c>
      <c r="AQ219" s="73"/>
      <c r="AR219" s="74"/>
      <c r="AS219" s="72">
        <v>0</v>
      </c>
      <c r="AT219" s="73"/>
      <c r="AU219" s="73"/>
      <c r="AV219" s="73"/>
      <c r="AW219" s="74"/>
      <c r="AX219" s="132">
        <v>2</v>
      </c>
      <c r="AY219" s="133"/>
      <c r="AZ219" s="134"/>
      <c r="BA219" s="135">
        <v>3</v>
      </c>
      <c r="BB219" s="136"/>
      <c r="BC219" s="136"/>
      <c r="BD219" s="136"/>
      <c r="BE219" s="137"/>
    </row>
    <row r="220" spans="1:57" ht="23" customHeight="1" x14ac:dyDescent="0.15">
      <c r="A220" s="3">
        <v>2009</v>
      </c>
      <c r="B220" s="64" t="s">
        <v>158</v>
      </c>
      <c r="C220" s="65"/>
      <c r="D220" s="65"/>
      <c r="E220" s="65"/>
      <c r="F220" s="65"/>
      <c r="G220" s="66"/>
      <c r="H220" s="129">
        <v>910973976</v>
      </c>
      <c r="I220" s="130"/>
      <c r="J220" s="130"/>
      <c r="K220" s="130"/>
      <c r="L220" s="131"/>
      <c r="M220" s="67">
        <v>64839</v>
      </c>
      <c r="N220" s="68"/>
      <c r="O220" s="68"/>
      <c r="P220" s="68"/>
      <c r="Q220" s="69"/>
      <c r="R220" s="67">
        <v>64350</v>
      </c>
      <c r="S220" s="68"/>
      <c r="T220" s="68"/>
      <c r="U220" s="68"/>
      <c r="V220" s="68"/>
      <c r="W220" s="68"/>
      <c r="X220" s="69"/>
      <c r="Y220" s="72">
        <v>0</v>
      </c>
      <c r="Z220" s="73"/>
      <c r="AA220" s="73"/>
      <c r="AB220" s="73"/>
      <c r="AC220" s="73"/>
      <c r="AD220" s="74"/>
      <c r="AE220" s="72">
        <v>0</v>
      </c>
      <c r="AF220" s="73"/>
      <c r="AG220" s="73"/>
      <c r="AH220" s="73"/>
      <c r="AI220" s="73"/>
      <c r="AJ220" s="73"/>
      <c r="AK220" s="74"/>
      <c r="AL220" s="72">
        <v>489</v>
      </c>
      <c r="AM220" s="73"/>
      <c r="AN220" s="73"/>
      <c r="AO220" s="74"/>
      <c r="AP220" s="72">
        <v>0</v>
      </c>
      <c r="AQ220" s="73"/>
      <c r="AR220" s="74"/>
      <c r="AS220" s="72">
        <v>0</v>
      </c>
      <c r="AT220" s="73"/>
      <c r="AU220" s="73"/>
      <c r="AV220" s="73"/>
      <c r="AW220" s="74"/>
      <c r="AX220" s="132">
        <v>2</v>
      </c>
      <c r="AY220" s="133"/>
      <c r="AZ220" s="134"/>
      <c r="BA220" s="135">
        <v>3</v>
      </c>
      <c r="BB220" s="136"/>
      <c r="BC220" s="136"/>
      <c r="BD220" s="136"/>
      <c r="BE220" s="137"/>
    </row>
    <row r="221" spans="1:57" ht="23" customHeight="1" x14ac:dyDescent="0.15">
      <c r="A221" s="3">
        <v>2010</v>
      </c>
      <c r="B221" s="64" t="s">
        <v>158</v>
      </c>
      <c r="C221" s="65"/>
      <c r="D221" s="65"/>
      <c r="E221" s="65"/>
      <c r="F221" s="65"/>
      <c r="G221" s="66"/>
      <c r="H221" s="129">
        <v>910973976</v>
      </c>
      <c r="I221" s="130"/>
      <c r="J221" s="130"/>
      <c r="K221" s="130"/>
      <c r="L221" s="131"/>
      <c r="M221" s="67">
        <v>29150</v>
      </c>
      <c r="N221" s="68"/>
      <c r="O221" s="68"/>
      <c r="P221" s="68"/>
      <c r="Q221" s="69"/>
      <c r="R221" s="67">
        <v>28297</v>
      </c>
      <c r="S221" s="68"/>
      <c r="T221" s="68"/>
      <c r="U221" s="68"/>
      <c r="V221" s="68"/>
      <c r="W221" s="68"/>
      <c r="X221" s="69"/>
      <c r="Y221" s="72">
        <v>0</v>
      </c>
      <c r="Z221" s="73"/>
      <c r="AA221" s="73"/>
      <c r="AB221" s="73"/>
      <c r="AC221" s="73"/>
      <c r="AD221" s="74"/>
      <c r="AE221" s="72">
        <v>0</v>
      </c>
      <c r="AF221" s="73"/>
      <c r="AG221" s="73"/>
      <c r="AH221" s="73"/>
      <c r="AI221" s="73"/>
      <c r="AJ221" s="73"/>
      <c r="AK221" s="74"/>
      <c r="AL221" s="72">
        <v>852</v>
      </c>
      <c r="AM221" s="73"/>
      <c r="AN221" s="73"/>
      <c r="AO221" s="74"/>
      <c r="AP221" s="72">
        <v>0</v>
      </c>
      <c r="AQ221" s="73"/>
      <c r="AR221" s="74"/>
      <c r="AS221" s="72">
        <v>0</v>
      </c>
      <c r="AT221" s="73"/>
      <c r="AU221" s="73"/>
      <c r="AV221" s="73"/>
      <c r="AW221" s="74"/>
      <c r="AX221" s="132">
        <v>2</v>
      </c>
      <c r="AY221" s="133"/>
      <c r="AZ221" s="134"/>
      <c r="BA221" s="135">
        <v>3</v>
      </c>
      <c r="BB221" s="136"/>
      <c r="BC221" s="136"/>
      <c r="BD221" s="136"/>
      <c r="BE221" s="137"/>
    </row>
    <row r="222" spans="1:57" ht="23" customHeight="1" x14ac:dyDescent="0.15">
      <c r="A222" s="3">
        <v>2003</v>
      </c>
      <c r="B222" s="64" t="s">
        <v>159</v>
      </c>
      <c r="C222" s="65"/>
      <c r="D222" s="65"/>
      <c r="E222" s="65"/>
      <c r="F222" s="65"/>
      <c r="G222" s="66"/>
      <c r="H222" s="129">
        <v>860902777</v>
      </c>
      <c r="I222" s="130"/>
      <c r="J222" s="130"/>
      <c r="K222" s="130"/>
      <c r="L222" s="131"/>
      <c r="M222" s="67">
        <v>245015</v>
      </c>
      <c r="N222" s="68"/>
      <c r="O222" s="68"/>
      <c r="P222" s="68"/>
      <c r="Q222" s="69"/>
      <c r="R222" s="67">
        <v>244537</v>
      </c>
      <c r="S222" s="68"/>
      <c r="T222" s="68"/>
      <c r="U222" s="68"/>
      <c r="V222" s="68"/>
      <c r="W222" s="68"/>
      <c r="X222" s="69"/>
      <c r="Y222" s="72">
        <v>0</v>
      </c>
      <c r="Z222" s="73"/>
      <c r="AA222" s="73"/>
      <c r="AB222" s="73"/>
      <c r="AC222" s="73"/>
      <c r="AD222" s="74"/>
      <c r="AE222" s="72">
        <v>0</v>
      </c>
      <c r="AF222" s="73"/>
      <c r="AG222" s="73"/>
      <c r="AH222" s="73"/>
      <c r="AI222" s="73"/>
      <c r="AJ222" s="73"/>
      <c r="AK222" s="74"/>
      <c r="AL222" s="72">
        <v>478</v>
      </c>
      <c r="AM222" s="73"/>
      <c r="AN222" s="73"/>
      <c r="AO222" s="74"/>
      <c r="AP222" s="72">
        <v>0</v>
      </c>
      <c r="AQ222" s="73"/>
      <c r="AR222" s="74"/>
      <c r="AS222" s="67">
        <v>90000</v>
      </c>
      <c r="AT222" s="68"/>
      <c r="AU222" s="68"/>
      <c r="AV222" s="68"/>
      <c r="AW222" s="69"/>
      <c r="AX222" s="132">
        <v>1</v>
      </c>
      <c r="AY222" s="133"/>
      <c r="AZ222" s="134"/>
      <c r="BA222" s="135">
        <v>3</v>
      </c>
      <c r="BB222" s="136"/>
      <c r="BC222" s="136"/>
      <c r="BD222" s="136"/>
      <c r="BE222" s="137"/>
    </row>
    <row r="223" spans="1:57" ht="23" customHeight="1" x14ac:dyDescent="0.15">
      <c r="A223" s="3">
        <v>2004</v>
      </c>
      <c r="B223" s="64" t="s">
        <v>159</v>
      </c>
      <c r="C223" s="65"/>
      <c r="D223" s="65"/>
      <c r="E223" s="65"/>
      <c r="F223" s="65"/>
      <c r="G223" s="66"/>
      <c r="H223" s="129">
        <v>860902777</v>
      </c>
      <c r="I223" s="130"/>
      <c r="J223" s="130"/>
      <c r="K223" s="130"/>
      <c r="L223" s="131"/>
      <c r="M223" s="67">
        <v>146554</v>
      </c>
      <c r="N223" s="68"/>
      <c r="O223" s="68"/>
      <c r="P223" s="68"/>
      <c r="Q223" s="69"/>
      <c r="R223" s="67">
        <v>146322</v>
      </c>
      <c r="S223" s="68"/>
      <c r="T223" s="68"/>
      <c r="U223" s="68"/>
      <c r="V223" s="68"/>
      <c r="W223" s="68"/>
      <c r="X223" s="69"/>
      <c r="Y223" s="72">
        <v>0</v>
      </c>
      <c r="Z223" s="73"/>
      <c r="AA223" s="73"/>
      <c r="AB223" s="73"/>
      <c r="AC223" s="73"/>
      <c r="AD223" s="74"/>
      <c r="AE223" s="72">
        <v>0</v>
      </c>
      <c r="AF223" s="73"/>
      <c r="AG223" s="73"/>
      <c r="AH223" s="73"/>
      <c r="AI223" s="73"/>
      <c r="AJ223" s="73"/>
      <c r="AK223" s="74"/>
      <c r="AL223" s="72">
        <v>232</v>
      </c>
      <c r="AM223" s="73"/>
      <c r="AN223" s="73"/>
      <c r="AO223" s="74"/>
      <c r="AP223" s="72">
        <v>0</v>
      </c>
      <c r="AQ223" s="73"/>
      <c r="AR223" s="74"/>
      <c r="AS223" s="72">
        <v>0</v>
      </c>
      <c r="AT223" s="73"/>
      <c r="AU223" s="73"/>
      <c r="AV223" s="73"/>
      <c r="AW223" s="74"/>
      <c r="AX223" s="132">
        <v>1</v>
      </c>
      <c r="AY223" s="133"/>
      <c r="AZ223" s="134"/>
      <c r="BA223" s="135">
        <v>3</v>
      </c>
      <c r="BB223" s="136"/>
      <c r="BC223" s="136"/>
      <c r="BD223" s="136"/>
      <c r="BE223" s="137"/>
    </row>
    <row r="224" spans="1:57" ht="23" customHeight="1" x14ac:dyDescent="0.15">
      <c r="A224" s="3">
        <v>2005</v>
      </c>
      <c r="B224" s="64" t="s">
        <v>159</v>
      </c>
      <c r="C224" s="65"/>
      <c r="D224" s="65"/>
      <c r="E224" s="65"/>
      <c r="F224" s="65"/>
      <c r="G224" s="66"/>
      <c r="H224" s="129">
        <v>860902777</v>
      </c>
      <c r="I224" s="130"/>
      <c r="J224" s="130"/>
      <c r="K224" s="130"/>
      <c r="L224" s="131"/>
      <c r="M224" s="67">
        <v>316892</v>
      </c>
      <c r="N224" s="68"/>
      <c r="O224" s="68"/>
      <c r="P224" s="68"/>
      <c r="Q224" s="69"/>
      <c r="R224" s="67">
        <v>316810</v>
      </c>
      <c r="S224" s="68"/>
      <c r="T224" s="68"/>
      <c r="U224" s="68"/>
      <c r="V224" s="68"/>
      <c r="W224" s="68"/>
      <c r="X224" s="69"/>
      <c r="Y224" s="72">
        <v>0</v>
      </c>
      <c r="Z224" s="73"/>
      <c r="AA224" s="73"/>
      <c r="AB224" s="73"/>
      <c r="AC224" s="73"/>
      <c r="AD224" s="74"/>
      <c r="AE224" s="72">
        <v>0</v>
      </c>
      <c r="AF224" s="73"/>
      <c r="AG224" s="73"/>
      <c r="AH224" s="73"/>
      <c r="AI224" s="73"/>
      <c r="AJ224" s="73"/>
      <c r="AK224" s="74"/>
      <c r="AL224" s="72">
        <v>82</v>
      </c>
      <c r="AM224" s="73"/>
      <c r="AN224" s="73"/>
      <c r="AO224" s="74"/>
      <c r="AP224" s="72">
        <v>0</v>
      </c>
      <c r="AQ224" s="73"/>
      <c r="AR224" s="74"/>
      <c r="AS224" s="67">
        <v>60000</v>
      </c>
      <c r="AT224" s="68"/>
      <c r="AU224" s="68"/>
      <c r="AV224" s="68"/>
      <c r="AW224" s="69"/>
      <c r="AX224" s="132">
        <v>1</v>
      </c>
      <c r="AY224" s="133"/>
      <c r="AZ224" s="134"/>
      <c r="BA224" s="135">
        <v>3</v>
      </c>
      <c r="BB224" s="136"/>
      <c r="BC224" s="136"/>
      <c r="BD224" s="136"/>
      <c r="BE224" s="137"/>
    </row>
    <row r="225" spans="1:57" ht="23" customHeight="1" x14ac:dyDescent="0.15">
      <c r="A225" s="3">
        <v>2006</v>
      </c>
      <c r="B225" s="64" t="s">
        <v>159</v>
      </c>
      <c r="C225" s="65"/>
      <c r="D225" s="65"/>
      <c r="E225" s="65"/>
      <c r="F225" s="65"/>
      <c r="G225" s="66"/>
      <c r="H225" s="129">
        <v>860902777</v>
      </c>
      <c r="I225" s="130"/>
      <c r="J225" s="130"/>
      <c r="K225" s="130"/>
      <c r="L225" s="131"/>
      <c r="M225" s="67">
        <v>300563</v>
      </c>
      <c r="N225" s="68"/>
      <c r="O225" s="68"/>
      <c r="P225" s="68"/>
      <c r="Q225" s="69"/>
      <c r="R225" s="67">
        <v>300554</v>
      </c>
      <c r="S225" s="68"/>
      <c r="T225" s="68"/>
      <c r="U225" s="68"/>
      <c r="V225" s="68"/>
      <c r="W225" s="68"/>
      <c r="X225" s="69"/>
      <c r="Y225" s="72">
        <v>0</v>
      </c>
      <c r="Z225" s="73"/>
      <c r="AA225" s="73"/>
      <c r="AB225" s="73"/>
      <c r="AC225" s="73"/>
      <c r="AD225" s="74"/>
      <c r="AE225" s="72">
        <v>0</v>
      </c>
      <c r="AF225" s="73"/>
      <c r="AG225" s="73"/>
      <c r="AH225" s="73"/>
      <c r="AI225" s="73"/>
      <c r="AJ225" s="73"/>
      <c r="AK225" s="74"/>
      <c r="AL225" s="72">
        <v>0</v>
      </c>
      <c r="AM225" s="73"/>
      <c r="AN225" s="73"/>
      <c r="AO225" s="74"/>
      <c r="AP225" s="72">
        <v>9</v>
      </c>
      <c r="AQ225" s="73"/>
      <c r="AR225" s="74"/>
      <c r="AS225" s="72">
        <v>0</v>
      </c>
      <c r="AT225" s="73"/>
      <c r="AU225" s="73"/>
      <c r="AV225" s="73"/>
      <c r="AW225" s="74"/>
      <c r="AX225" s="132">
        <v>1</v>
      </c>
      <c r="AY225" s="133"/>
      <c r="AZ225" s="134"/>
      <c r="BA225" s="135">
        <v>3</v>
      </c>
      <c r="BB225" s="136"/>
      <c r="BC225" s="136"/>
      <c r="BD225" s="136"/>
      <c r="BE225" s="137"/>
    </row>
    <row r="226" spans="1:57" ht="23" customHeight="1" x14ac:dyDescent="0.15">
      <c r="A226" s="3">
        <v>2007</v>
      </c>
      <c r="B226" s="64" t="s">
        <v>159</v>
      </c>
      <c r="C226" s="65"/>
      <c r="D226" s="65"/>
      <c r="E226" s="65"/>
      <c r="F226" s="65"/>
      <c r="G226" s="66"/>
      <c r="H226" s="129">
        <v>860902777</v>
      </c>
      <c r="I226" s="130"/>
      <c r="J226" s="130"/>
      <c r="K226" s="130"/>
      <c r="L226" s="131"/>
      <c r="M226" s="67">
        <v>674725</v>
      </c>
      <c r="N226" s="68"/>
      <c r="O226" s="68"/>
      <c r="P226" s="68"/>
      <c r="Q226" s="69"/>
      <c r="R226" s="67">
        <v>674725</v>
      </c>
      <c r="S226" s="68"/>
      <c r="T226" s="68"/>
      <c r="U226" s="68"/>
      <c r="V226" s="68"/>
      <c r="W226" s="68"/>
      <c r="X226" s="69"/>
      <c r="Y226" s="72">
        <v>0</v>
      </c>
      <c r="Z226" s="73"/>
      <c r="AA226" s="73"/>
      <c r="AB226" s="73"/>
      <c r="AC226" s="73"/>
      <c r="AD226" s="74"/>
      <c r="AE226" s="72">
        <v>0</v>
      </c>
      <c r="AF226" s="73"/>
      <c r="AG226" s="73"/>
      <c r="AH226" s="73"/>
      <c r="AI226" s="73"/>
      <c r="AJ226" s="73"/>
      <c r="AK226" s="74"/>
      <c r="AL226" s="72">
        <v>0</v>
      </c>
      <c r="AM226" s="73"/>
      <c r="AN226" s="73"/>
      <c r="AO226" s="74"/>
      <c r="AP226" s="72">
        <v>0</v>
      </c>
      <c r="AQ226" s="73"/>
      <c r="AR226" s="74"/>
      <c r="AS226" s="67">
        <v>150000</v>
      </c>
      <c r="AT226" s="68"/>
      <c r="AU226" s="68"/>
      <c r="AV226" s="68"/>
      <c r="AW226" s="69"/>
      <c r="AX226" s="132">
        <v>1</v>
      </c>
      <c r="AY226" s="133"/>
      <c r="AZ226" s="134"/>
      <c r="BA226" s="135">
        <v>3</v>
      </c>
      <c r="BB226" s="136"/>
      <c r="BC226" s="136"/>
      <c r="BD226" s="136"/>
      <c r="BE226" s="137"/>
    </row>
    <row r="227" spans="1:57" ht="23" customHeight="1" x14ac:dyDescent="0.15">
      <c r="A227" s="3">
        <v>2008</v>
      </c>
      <c r="B227" s="64" t="s">
        <v>159</v>
      </c>
      <c r="C227" s="65"/>
      <c r="D227" s="65"/>
      <c r="E227" s="65"/>
      <c r="F227" s="65"/>
      <c r="G227" s="66"/>
      <c r="H227" s="129">
        <v>860902777</v>
      </c>
      <c r="I227" s="130"/>
      <c r="J227" s="130"/>
      <c r="K227" s="130"/>
      <c r="L227" s="131"/>
      <c r="M227" s="67">
        <v>1065971</v>
      </c>
      <c r="N227" s="68"/>
      <c r="O227" s="68"/>
      <c r="P227" s="68"/>
      <c r="Q227" s="69"/>
      <c r="R227" s="67">
        <v>1065971</v>
      </c>
      <c r="S227" s="68"/>
      <c r="T227" s="68"/>
      <c r="U227" s="68"/>
      <c r="V227" s="68"/>
      <c r="W227" s="68"/>
      <c r="X227" s="69"/>
      <c r="Y227" s="72">
        <v>0</v>
      </c>
      <c r="Z227" s="73"/>
      <c r="AA227" s="73"/>
      <c r="AB227" s="73"/>
      <c r="AC227" s="73"/>
      <c r="AD227" s="74"/>
      <c r="AE227" s="72">
        <v>0</v>
      </c>
      <c r="AF227" s="73"/>
      <c r="AG227" s="73"/>
      <c r="AH227" s="73"/>
      <c r="AI227" s="73"/>
      <c r="AJ227" s="73"/>
      <c r="AK227" s="74"/>
      <c r="AL227" s="72">
        <v>0</v>
      </c>
      <c r="AM227" s="73"/>
      <c r="AN227" s="73"/>
      <c r="AO227" s="74"/>
      <c r="AP227" s="72">
        <v>0</v>
      </c>
      <c r="AQ227" s="73"/>
      <c r="AR227" s="74"/>
      <c r="AS227" s="67">
        <v>129400</v>
      </c>
      <c r="AT227" s="68"/>
      <c r="AU227" s="68"/>
      <c r="AV227" s="68"/>
      <c r="AW227" s="69"/>
      <c r="AX227" s="132">
        <v>1</v>
      </c>
      <c r="AY227" s="133"/>
      <c r="AZ227" s="134"/>
      <c r="BA227" s="135">
        <v>3</v>
      </c>
      <c r="BB227" s="136"/>
      <c r="BC227" s="136"/>
      <c r="BD227" s="136"/>
      <c r="BE227" s="137"/>
    </row>
    <row r="228" spans="1:57" ht="23" customHeight="1" x14ac:dyDescent="0.15">
      <c r="A228" s="3">
        <v>2009</v>
      </c>
      <c r="B228" s="64" t="s">
        <v>159</v>
      </c>
      <c r="C228" s="65"/>
      <c r="D228" s="65"/>
      <c r="E228" s="65"/>
      <c r="F228" s="65"/>
      <c r="G228" s="66"/>
      <c r="H228" s="129">
        <v>860902777</v>
      </c>
      <c r="I228" s="130"/>
      <c r="J228" s="130"/>
      <c r="K228" s="130"/>
      <c r="L228" s="131"/>
      <c r="M228" s="67">
        <v>1552628</v>
      </c>
      <c r="N228" s="68"/>
      <c r="O228" s="68"/>
      <c r="P228" s="68"/>
      <c r="Q228" s="69"/>
      <c r="R228" s="67">
        <v>1548145</v>
      </c>
      <c r="S228" s="68"/>
      <c r="T228" s="68"/>
      <c r="U228" s="68"/>
      <c r="V228" s="68"/>
      <c r="W228" s="68"/>
      <c r="X228" s="69"/>
      <c r="Y228" s="67">
        <v>4393</v>
      </c>
      <c r="Z228" s="68"/>
      <c r="AA228" s="68"/>
      <c r="AB228" s="68"/>
      <c r="AC228" s="68"/>
      <c r="AD228" s="69"/>
      <c r="AE228" s="72">
        <v>0</v>
      </c>
      <c r="AF228" s="73"/>
      <c r="AG228" s="73"/>
      <c r="AH228" s="73"/>
      <c r="AI228" s="73"/>
      <c r="AJ228" s="73"/>
      <c r="AK228" s="74"/>
      <c r="AL228" s="72">
        <v>90</v>
      </c>
      <c r="AM228" s="73"/>
      <c r="AN228" s="73"/>
      <c r="AO228" s="74"/>
      <c r="AP228" s="72">
        <v>0</v>
      </c>
      <c r="AQ228" s="73"/>
      <c r="AR228" s="74"/>
      <c r="AS228" s="67">
        <v>79400</v>
      </c>
      <c r="AT228" s="68"/>
      <c r="AU228" s="68"/>
      <c r="AV228" s="68"/>
      <c r="AW228" s="69"/>
      <c r="AX228" s="132">
        <v>1</v>
      </c>
      <c r="AY228" s="133"/>
      <c r="AZ228" s="134"/>
      <c r="BA228" s="135">
        <v>3</v>
      </c>
      <c r="BB228" s="136"/>
      <c r="BC228" s="136"/>
      <c r="BD228" s="136"/>
      <c r="BE228" s="137"/>
    </row>
    <row r="229" spans="1:57" ht="23" customHeight="1" x14ac:dyDescent="0.15">
      <c r="A229" s="3">
        <v>2010</v>
      </c>
      <c r="B229" s="64" t="s">
        <v>159</v>
      </c>
      <c r="C229" s="65"/>
      <c r="D229" s="65"/>
      <c r="E229" s="65"/>
      <c r="F229" s="65"/>
      <c r="G229" s="66"/>
      <c r="H229" s="129">
        <v>860902777</v>
      </c>
      <c r="I229" s="130"/>
      <c r="J229" s="130"/>
      <c r="K229" s="130"/>
      <c r="L229" s="131"/>
      <c r="M229" s="67">
        <v>1001003</v>
      </c>
      <c r="N229" s="68"/>
      <c r="O229" s="68"/>
      <c r="P229" s="68"/>
      <c r="Q229" s="69"/>
      <c r="R229" s="67">
        <v>877417</v>
      </c>
      <c r="S229" s="68"/>
      <c r="T229" s="68"/>
      <c r="U229" s="68"/>
      <c r="V229" s="68"/>
      <c r="W229" s="68"/>
      <c r="X229" s="69"/>
      <c r="Y229" s="67">
        <v>119072</v>
      </c>
      <c r="Z229" s="68"/>
      <c r="AA229" s="68"/>
      <c r="AB229" s="68"/>
      <c r="AC229" s="68"/>
      <c r="AD229" s="69"/>
      <c r="AE229" s="72">
        <v>0</v>
      </c>
      <c r="AF229" s="73"/>
      <c r="AG229" s="73"/>
      <c r="AH229" s="73"/>
      <c r="AI229" s="73"/>
      <c r="AJ229" s="73"/>
      <c r="AK229" s="74"/>
      <c r="AL229" s="67">
        <v>2685</v>
      </c>
      <c r="AM229" s="68"/>
      <c r="AN229" s="68"/>
      <c r="AO229" s="69"/>
      <c r="AP229" s="67">
        <v>1829</v>
      </c>
      <c r="AQ229" s="68"/>
      <c r="AR229" s="69"/>
      <c r="AS229" s="72">
        <v>0</v>
      </c>
      <c r="AT229" s="73"/>
      <c r="AU229" s="73"/>
      <c r="AV229" s="73"/>
      <c r="AW229" s="74"/>
      <c r="AX229" s="132">
        <v>1</v>
      </c>
      <c r="AY229" s="133"/>
      <c r="AZ229" s="134"/>
      <c r="BA229" s="135">
        <v>3</v>
      </c>
      <c r="BB229" s="136"/>
      <c r="BC229" s="136"/>
      <c r="BD229" s="136"/>
      <c r="BE229" s="137"/>
    </row>
    <row r="230" spans="1:57" ht="23" customHeight="1" x14ac:dyDescent="0.15">
      <c r="A230" s="3">
        <v>2003</v>
      </c>
      <c r="B230" s="64" t="s">
        <v>160</v>
      </c>
      <c r="C230" s="65"/>
      <c r="D230" s="65"/>
      <c r="E230" s="65"/>
      <c r="F230" s="65"/>
      <c r="G230" s="66"/>
      <c r="H230" s="129">
        <v>530045720</v>
      </c>
      <c r="I230" s="130"/>
      <c r="J230" s="130"/>
      <c r="K230" s="130"/>
      <c r="L230" s="131"/>
      <c r="M230" s="67">
        <v>76227227</v>
      </c>
      <c r="N230" s="68"/>
      <c r="O230" s="68"/>
      <c r="P230" s="68"/>
      <c r="Q230" s="69"/>
      <c r="R230" s="67">
        <v>55589499</v>
      </c>
      <c r="S230" s="68"/>
      <c r="T230" s="68"/>
      <c r="U230" s="68"/>
      <c r="V230" s="68"/>
      <c r="W230" s="68"/>
      <c r="X230" s="69"/>
      <c r="Y230" s="67">
        <v>1210686</v>
      </c>
      <c r="Z230" s="68"/>
      <c r="AA230" s="68"/>
      <c r="AB230" s="68"/>
      <c r="AC230" s="68"/>
      <c r="AD230" s="69"/>
      <c r="AE230" s="67">
        <v>16742023</v>
      </c>
      <c r="AF230" s="68"/>
      <c r="AG230" s="68"/>
      <c r="AH230" s="68"/>
      <c r="AI230" s="68"/>
      <c r="AJ230" s="68"/>
      <c r="AK230" s="69"/>
      <c r="AL230" s="72">
        <v>971</v>
      </c>
      <c r="AM230" s="73"/>
      <c r="AN230" s="73"/>
      <c r="AO230" s="74"/>
      <c r="AP230" s="67">
        <v>2684048</v>
      </c>
      <c r="AQ230" s="68"/>
      <c r="AR230" s="69"/>
      <c r="AS230" s="72">
        <v>0</v>
      </c>
      <c r="AT230" s="73"/>
      <c r="AU230" s="73"/>
      <c r="AV230" s="73"/>
      <c r="AW230" s="74"/>
      <c r="AX230" s="132">
        <v>2</v>
      </c>
      <c r="AY230" s="133"/>
      <c r="AZ230" s="134"/>
      <c r="BA230" s="135">
        <v>6</v>
      </c>
      <c r="BB230" s="136"/>
      <c r="BC230" s="136"/>
      <c r="BD230" s="136"/>
      <c r="BE230" s="137"/>
    </row>
    <row r="231" spans="1:57" ht="23" customHeight="1" x14ac:dyDescent="0.15">
      <c r="A231" s="3">
        <v>2004</v>
      </c>
      <c r="B231" s="64" t="s">
        <v>160</v>
      </c>
      <c r="C231" s="65"/>
      <c r="D231" s="65"/>
      <c r="E231" s="65"/>
      <c r="F231" s="65"/>
      <c r="G231" s="66"/>
      <c r="H231" s="129">
        <v>530045720</v>
      </c>
      <c r="I231" s="130"/>
      <c r="J231" s="130"/>
      <c r="K231" s="130"/>
      <c r="L231" s="131"/>
      <c r="M231" s="67">
        <v>90854804</v>
      </c>
      <c r="N231" s="68"/>
      <c r="O231" s="68"/>
      <c r="P231" s="68"/>
      <c r="Q231" s="69"/>
      <c r="R231" s="67">
        <v>70970902</v>
      </c>
      <c r="S231" s="68"/>
      <c r="T231" s="68"/>
      <c r="U231" s="68"/>
      <c r="V231" s="68"/>
      <c r="W231" s="68"/>
      <c r="X231" s="69"/>
      <c r="Y231" s="67">
        <v>1046667</v>
      </c>
      <c r="Z231" s="68"/>
      <c r="AA231" s="68"/>
      <c r="AB231" s="68"/>
      <c r="AC231" s="68"/>
      <c r="AD231" s="69"/>
      <c r="AE231" s="67">
        <v>15616402</v>
      </c>
      <c r="AF231" s="68"/>
      <c r="AG231" s="68"/>
      <c r="AH231" s="68"/>
      <c r="AI231" s="68"/>
      <c r="AJ231" s="68"/>
      <c r="AK231" s="69"/>
      <c r="AL231" s="67">
        <v>4793</v>
      </c>
      <c r="AM231" s="68"/>
      <c r="AN231" s="68"/>
      <c r="AO231" s="69"/>
      <c r="AP231" s="67">
        <v>3216040</v>
      </c>
      <c r="AQ231" s="68"/>
      <c r="AR231" s="69"/>
      <c r="AS231" s="72">
        <v>0</v>
      </c>
      <c r="AT231" s="73"/>
      <c r="AU231" s="73"/>
      <c r="AV231" s="73"/>
      <c r="AW231" s="74"/>
      <c r="AX231" s="132">
        <v>2</v>
      </c>
      <c r="AY231" s="133"/>
      <c r="AZ231" s="134"/>
      <c r="BA231" s="135">
        <v>6</v>
      </c>
      <c r="BB231" s="136"/>
      <c r="BC231" s="136"/>
      <c r="BD231" s="136"/>
      <c r="BE231" s="137"/>
    </row>
    <row r="232" spans="1:57" ht="23" customHeight="1" x14ac:dyDescent="0.15">
      <c r="A232" s="3">
        <v>2005</v>
      </c>
      <c r="B232" s="64" t="s">
        <v>160</v>
      </c>
      <c r="C232" s="65"/>
      <c r="D232" s="65"/>
      <c r="E232" s="65"/>
      <c r="F232" s="65"/>
      <c r="G232" s="66"/>
      <c r="H232" s="129">
        <v>530045720</v>
      </c>
      <c r="I232" s="130"/>
      <c r="J232" s="130"/>
      <c r="K232" s="130"/>
      <c r="L232" s="131"/>
      <c r="M232" s="67">
        <v>134643353</v>
      </c>
      <c r="N232" s="68"/>
      <c r="O232" s="68"/>
      <c r="P232" s="68"/>
      <c r="Q232" s="69"/>
      <c r="R232" s="67">
        <v>128747363</v>
      </c>
      <c r="S232" s="68"/>
      <c r="T232" s="68"/>
      <c r="U232" s="68"/>
      <c r="V232" s="68"/>
      <c r="W232" s="68"/>
      <c r="X232" s="69"/>
      <c r="Y232" s="67">
        <v>1399327</v>
      </c>
      <c r="Z232" s="68"/>
      <c r="AA232" s="68"/>
      <c r="AB232" s="68"/>
      <c r="AC232" s="68"/>
      <c r="AD232" s="69"/>
      <c r="AE232" s="70"/>
      <c r="AF232" s="141"/>
      <c r="AG232" s="141"/>
      <c r="AH232" s="141"/>
      <c r="AI232" s="141"/>
      <c r="AJ232" s="141"/>
      <c r="AK232" s="71"/>
      <c r="AL232" s="67">
        <v>174784</v>
      </c>
      <c r="AM232" s="68"/>
      <c r="AN232" s="68"/>
      <c r="AO232" s="69"/>
      <c r="AP232" s="67">
        <v>4321879</v>
      </c>
      <c r="AQ232" s="68"/>
      <c r="AR232" s="69"/>
      <c r="AS232" s="72">
        <v>0</v>
      </c>
      <c r="AT232" s="73"/>
      <c r="AU232" s="73"/>
      <c r="AV232" s="73"/>
      <c r="AW232" s="74"/>
      <c r="AX232" s="132">
        <v>2</v>
      </c>
      <c r="AY232" s="133"/>
      <c r="AZ232" s="134"/>
      <c r="BA232" s="135">
        <v>6</v>
      </c>
      <c r="BB232" s="136"/>
      <c r="BC232" s="136"/>
      <c r="BD232" s="136"/>
      <c r="BE232" s="137"/>
    </row>
    <row r="233" spans="1:57" ht="23" customHeight="1" x14ac:dyDescent="0.15">
      <c r="A233" s="3">
        <v>2006</v>
      </c>
      <c r="B233" s="64" t="s">
        <v>160</v>
      </c>
      <c r="C233" s="65"/>
      <c r="D233" s="65"/>
      <c r="E233" s="65"/>
      <c r="F233" s="65"/>
      <c r="G233" s="66"/>
      <c r="H233" s="129">
        <v>530045720</v>
      </c>
      <c r="I233" s="130"/>
      <c r="J233" s="130"/>
      <c r="K233" s="130"/>
      <c r="L233" s="131"/>
      <c r="M233" s="67">
        <v>124079111</v>
      </c>
      <c r="N233" s="68"/>
      <c r="O233" s="68"/>
      <c r="P233" s="68"/>
      <c r="Q233" s="69"/>
      <c r="R233" s="67">
        <v>116864553</v>
      </c>
      <c r="S233" s="68"/>
      <c r="T233" s="68"/>
      <c r="U233" s="68"/>
      <c r="V233" s="68"/>
      <c r="W233" s="68"/>
      <c r="X233" s="69"/>
      <c r="Y233" s="67">
        <v>1587145</v>
      </c>
      <c r="Z233" s="68"/>
      <c r="AA233" s="68"/>
      <c r="AB233" s="68"/>
      <c r="AC233" s="68"/>
      <c r="AD233" s="69"/>
      <c r="AE233" s="72">
        <v>0</v>
      </c>
      <c r="AF233" s="73"/>
      <c r="AG233" s="73"/>
      <c r="AH233" s="73"/>
      <c r="AI233" s="73"/>
      <c r="AJ233" s="73"/>
      <c r="AK233" s="74"/>
      <c r="AL233" s="67">
        <v>466029</v>
      </c>
      <c r="AM233" s="68"/>
      <c r="AN233" s="68"/>
      <c r="AO233" s="69"/>
      <c r="AP233" s="67">
        <v>5161384</v>
      </c>
      <c r="AQ233" s="68"/>
      <c r="AR233" s="69"/>
      <c r="AS233" s="72">
        <v>0</v>
      </c>
      <c r="AT233" s="73"/>
      <c r="AU233" s="73"/>
      <c r="AV233" s="73"/>
      <c r="AW233" s="74"/>
      <c r="AX233" s="132">
        <v>2</v>
      </c>
      <c r="AY233" s="133"/>
      <c r="AZ233" s="134"/>
      <c r="BA233" s="135">
        <v>6</v>
      </c>
      <c r="BB233" s="136"/>
      <c r="BC233" s="136"/>
      <c r="BD233" s="136"/>
      <c r="BE233" s="137"/>
    </row>
    <row r="234" spans="1:57" ht="23" customHeight="1" x14ac:dyDescent="0.15">
      <c r="A234" s="3">
        <v>2007</v>
      </c>
      <c r="B234" s="64" t="s">
        <v>160</v>
      </c>
      <c r="C234" s="65"/>
      <c r="D234" s="65"/>
      <c r="E234" s="65"/>
      <c r="F234" s="65"/>
      <c r="G234" s="66"/>
      <c r="H234" s="129">
        <v>530045720</v>
      </c>
      <c r="I234" s="130"/>
      <c r="J234" s="130"/>
      <c r="K234" s="130"/>
      <c r="L234" s="131"/>
      <c r="M234" s="67">
        <v>120481662</v>
      </c>
      <c r="N234" s="68"/>
      <c r="O234" s="68"/>
      <c r="P234" s="68"/>
      <c r="Q234" s="69"/>
      <c r="R234" s="67">
        <v>112598712</v>
      </c>
      <c r="S234" s="68"/>
      <c r="T234" s="68"/>
      <c r="U234" s="68"/>
      <c r="V234" s="68"/>
      <c r="W234" s="68"/>
      <c r="X234" s="69"/>
      <c r="Y234" s="67">
        <v>1350399</v>
      </c>
      <c r="Z234" s="68"/>
      <c r="AA234" s="68"/>
      <c r="AB234" s="68"/>
      <c r="AC234" s="68"/>
      <c r="AD234" s="69"/>
      <c r="AE234" s="72">
        <v>0</v>
      </c>
      <c r="AF234" s="73"/>
      <c r="AG234" s="73"/>
      <c r="AH234" s="73"/>
      <c r="AI234" s="73"/>
      <c r="AJ234" s="73"/>
      <c r="AK234" s="74"/>
      <c r="AL234" s="67">
        <v>603177</v>
      </c>
      <c r="AM234" s="68"/>
      <c r="AN234" s="68"/>
      <c r="AO234" s="69"/>
      <c r="AP234" s="67">
        <v>5929374</v>
      </c>
      <c r="AQ234" s="68"/>
      <c r="AR234" s="69"/>
      <c r="AS234" s="72">
        <v>0</v>
      </c>
      <c r="AT234" s="73"/>
      <c r="AU234" s="73"/>
      <c r="AV234" s="73"/>
      <c r="AW234" s="74"/>
      <c r="AX234" s="132">
        <v>2</v>
      </c>
      <c r="AY234" s="133"/>
      <c r="AZ234" s="134"/>
      <c r="BA234" s="135">
        <v>6</v>
      </c>
      <c r="BB234" s="136"/>
      <c r="BC234" s="136"/>
      <c r="BD234" s="136"/>
      <c r="BE234" s="137"/>
    </row>
    <row r="235" spans="1:57" ht="23" customHeight="1" x14ac:dyDescent="0.15">
      <c r="A235" s="3">
        <v>2008</v>
      </c>
      <c r="B235" s="64" t="s">
        <v>160</v>
      </c>
      <c r="C235" s="65"/>
      <c r="D235" s="65"/>
      <c r="E235" s="65"/>
      <c r="F235" s="65"/>
      <c r="G235" s="66"/>
      <c r="H235" s="129">
        <v>530045720</v>
      </c>
      <c r="I235" s="130"/>
      <c r="J235" s="130"/>
      <c r="K235" s="130"/>
      <c r="L235" s="131"/>
      <c r="M235" s="67">
        <v>147113025</v>
      </c>
      <c r="N235" s="68"/>
      <c r="O235" s="68"/>
      <c r="P235" s="68"/>
      <c r="Q235" s="69"/>
      <c r="R235" s="67">
        <v>139924246</v>
      </c>
      <c r="S235" s="68"/>
      <c r="T235" s="68"/>
      <c r="U235" s="68"/>
      <c r="V235" s="68"/>
      <c r="W235" s="68"/>
      <c r="X235" s="69"/>
      <c r="Y235" s="67">
        <v>1482324</v>
      </c>
      <c r="Z235" s="68"/>
      <c r="AA235" s="68"/>
      <c r="AB235" s="68"/>
      <c r="AC235" s="68"/>
      <c r="AD235" s="69"/>
      <c r="AE235" s="72">
        <v>0</v>
      </c>
      <c r="AF235" s="73"/>
      <c r="AG235" s="73"/>
      <c r="AH235" s="73"/>
      <c r="AI235" s="73"/>
      <c r="AJ235" s="73"/>
      <c r="AK235" s="74"/>
      <c r="AL235" s="67">
        <v>674682</v>
      </c>
      <c r="AM235" s="68"/>
      <c r="AN235" s="68"/>
      <c r="AO235" s="69"/>
      <c r="AP235" s="67">
        <v>5031773</v>
      </c>
      <c r="AQ235" s="68"/>
      <c r="AR235" s="69"/>
      <c r="AS235" s="67">
        <v>50000</v>
      </c>
      <c r="AT235" s="68"/>
      <c r="AU235" s="68"/>
      <c r="AV235" s="68"/>
      <c r="AW235" s="69"/>
      <c r="AX235" s="132">
        <v>2</v>
      </c>
      <c r="AY235" s="133"/>
      <c r="AZ235" s="134"/>
      <c r="BA235" s="135">
        <v>6</v>
      </c>
      <c r="BB235" s="136"/>
      <c r="BC235" s="136"/>
      <c r="BD235" s="136"/>
      <c r="BE235" s="137"/>
    </row>
    <row r="236" spans="1:57" ht="23" customHeight="1" x14ac:dyDescent="0.15">
      <c r="A236" s="3">
        <v>2009</v>
      </c>
      <c r="B236" s="64" t="s">
        <v>160</v>
      </c>
      <c r="C236" s="65"/>
      <c r="D236" s="65"/>
      <c r="E236" s="65"/>
      <c r="F236" s="65"/>
      <c r="G236" s="66"/>
      <c r="H236" s="129">
        <v>530045720</v>
      </c>
      <c r="I236" s="130"/>
      <c r="J236" s="130"/>
      <c r="K236" s="130"/>
      <c r="L236" s="131"/>
      <c r="M236" s="67">
        <v>214617809</v>
      </c>
      <c r="N236" s="68"/>
      <c r="O236" s="68"/>
      <c r="P236" s="68"/>
      <c r="Q236" s="69"/>
      <c r="R236" s="67">
        <v>205434412</v>
      </c>
      <c r="S236" s="68"/>
      <c r="T236" s="68"/>
      <c r="U236" s="68"/>
      <c r="V236" s="68"/>
      <c r="W236" s="68"/>
      <c r="X236" s="69"/>
      <c r="Y236" s="67">
        <v>2602476</v>
      </c>
      <c r="Z236" s="68"/>
      <c r="AA236" s="68"/>
      <c r="AB236" s="68"/>
      <c r="AC236" s="68"/>
      <c r="AD236" s="69"/>
      <c r="AE236" s="72">
        <v>0</v>
      </c>
      <c r="AF236" s="73"/>
      <c r="AG236" s="73"/>
      <c r="AH236" s="73"/>
      <c r="AI236" s="73"/>
      <c r="AJ236" s="73"/>
      <c r="AK236" s="74"/>
      <c r="AL236" s="67">
        <v>91594</v>
      </c>
      <c r="AM236" s="68"/>
      <c r="AN236" s="68"/>
      <c r="AO236" s="69"/>
      <c r="AP236" s="67">
        <v>6489327</v>
      </c>
      <c r="AQ236" s="68"/>
      <c r="AR236" s="69"/>
      <c r="AS236" s="67">
        <v>136500</v>
      </c>
      <c r="AT236" s="68"/>
      <c r="AU236" s="68"/>
      <c r="AV236" s="68"/>
      <c r="AW236" s="69"/>
      <c r="AX236" s="132">
        <v>2</v>
      </c>
      <c r="AY236" s="133"/>
      <c r="AZ236" s="134"/>
      <c r="BA236" s="135">
        <v>6</v>
      </c>
      <c r="BB236" s="136"/>
      <c r="BC236" s="136"/>
      <c r="BD236" s="136"/>
      <c r="BE236" s="137"/>
    </row>
    <row r="237" spans="1:57" ht="23" customHeight="1" x14ac:dyDescent="0.15">
      <c r="A237" s="3">
        <v>2010</v>
      </c>
      <c r="B237" s="64" t="s">
        <v>160</v>
      </c>
      <c r="C237" s="65"/>
      <c r="D237" s="65"/>
      <c r="E237" s="65"/>
      <c r="F237" s="65"/>
      <c r="G237" s="66"/>
      <c r="H237" s="129">
        <v>530045720</v>
      </c>
      <c r="I237" s="130"/>
      <c r="J237" s="130"/>
      <c r="K237" s="130"/>
      <c r="L237" s="131"/>
      <c r="M237" s="67">
        <v>198586150</v>
      </c>
      <c r="N237" s="68"/>
      <c r="O237" s="68"/>
      <c r="P237" s="68"/>
      <c r="Q237" s="69"/>
      <c r="R237" s="67">
        <v>188796550</v>
      </c>
      <c r="S237" s="68"/>
      <c r="T237" s="68"/>
      <c r="U237" s="68"/>
      <c r="V237" s="68"/>
      <c r="W237" s="68"/>
      <c r="X237" s="69"/>
      <c r="Y237" s="67">
        <v>2437323</v>
      </c>
      <c r="Z237" s="68"/>
      <c r="AA237" s="68"/>
      <c r="AB237" s="68"/>
      <c r="AC237" s="68"/>
      <c r="AD237" s="69"/>
      <c r="AE237" s="72">
        <v>0</v>
      </c>
      <c r="AF237" s="73"/>
      <c r="AG237" s="73"/>
      <c r="AH237" s="73"/>
      <c r="AI237" s="73"/>
      <c r="AJ237" s="73"/>
      <c r="AK237" s="74"/>
      <c r="AL237" s="67">
        <v>102144</v>
      </c>
      <c r="AM237" s="68"/>
      <c r="AN237" s="68"/>
      <c r="AO237" s="69"/>
      <c r="AP237" s="67">
        <v>7250133</v>
      </c>
      <c r="AQ237" s="68"/>
      <c r="AR237" s="69"/>
      <c r="AS237" s="72">
        <v>0</v>
      </c>
      <c r="AT237" s="73"/>
      <c r="AU237" s="73"/>
      <c r="AV237" s="73"/>
      <c r="AW237" s="74"/>
      <c r="AX237" s="132">
        <v>2</v>
      </c>
      <c r="AY237" s="133"/>
      <c r="AZ237" s="134"/>
      <c r="BA237" s="135">
        <v>6</v>
      </c>
      <c r="BB237" s="136"/>
      <c r="BC237" s="136"/>
      <c r="BD237" s="136"/>
      <c r="BE237" s="137"/>
    </row>
    <row r="238" spans="1:57" ht="23" customHeight="1" x14ac:dyDescent="0.15">
      <c r="A238" s="3">
        <v>2009</v>
      </c>
      <c r="B238" s="64" t="s">
        <v>161</v>
      </c>
      <c r="C238" s="65"/>
      <c r="D238" s="65"/>
      <c r="E238" s="65"/>
      <c r="F238" s="65"/>
      <c r="G238" s="66"/>
      <c r="H238" s="129">
        <v>263060991</v>
      </c>
      <c r="I238" s="130"/>
      <c r="J238" s="130"/>
      <c r="K238" s="130"/>
      <c r="L238" s="131"/>
      <c r="M238" s="67">
        <v>287637</v>
      </c>
      <c r="N238" s="68"/>
      <c r="O238" s="68"/>
      <c r="P238" s="68"/>
      <c r="Q238" s="69"/>
      <c r="R238" s="67">
        <v>287583</v>
      </c>
      <c r="S238" s="68"/>
      <c r="T238" s="68"/>
      <c r="U238" s="68"/>
      <c r="V238" s="68"/>
      <c r="W238" s="68"/>
      <c r="X238" s="69"/>
      <c r="Y238" s="72">
        <v>0</v>
      </c>
      <c r="Z238" s="73"/>
      <c r="AA238" s="73"/>
      <c r="AB238" s="73"/>
      <c r="AC238" s="73"/>
      <c r="AD238" s="74"/>
      <c r="AE238" s="72">
        <v>0</v>
      </c>
      <c r="AF238" s="73"/>
      <c r="AG238" s="73"/>
      <c r="AH238" s="73"/>
      <c r="AI238" s="73"/>
      <c r="AJ238" s="73"/>
      <c r="AK238" s="74"/>
      <c r="AL238" s="72">
        <v>54</v>
      </c>
      <c r="AM238" s="73"/>
      <c r="AN238" s="73"/>
      <c r="AO238" s="74"/>
      <c r="AP238" s="72">
        <v>0</v>
      </c>
      <c r="AQ238" s="73"/>
      <c r="AR238" s="74"/>
      <c r="AS238" s="72">
        <v>0</v>
      </c>
      <c r="AT238" s="73"/>
      <c r="AU238" s="73"/>
      <c r="AV238" s="73"/>
      <c r="AW238" s="74"/>
      <c r="AX238" s="132">
        <v>2</v>
      </c>
      <c r="AY238" s="133"/>
      <c r="AZ238" s="134"/>
      <c r="BA238" s="135">
        <v>3</v>
      </c>
      <c r="BB238" s="136"/>
      <c r="BC238" s="136"/>
      <c r="BD238" s="136"/>
      <c r="BE238" s="137"/>
    </row>
    <row r="239" spans="1:57" ht="23" customHeight="1" x14ac:dyDescent="0.15">
      <c r="A239" s="3">
        <v>2010</v>
      </c>
      <c r="B239" s="64" t="s">
        <v>161</v>
      </c>
      <c r="C239" s="65"/>
      <c r="D239" s="65"/>
      <c r="E239" s="65"/>
      <c r="F239" s="65"/>
      <c r="G239" s="66"/>
      <c r="H239" s="129">
        <v>263060991</v>
      </c>
      <c r="I239" s="130"/>
      <c r="J239" s="130"/>
      <c r="K239" s="130"/>
      <c r="L239" s="131"/>
      <c r="M239" s="67">
        <v>315204</v>
      </c>
      <c r="N239" s="68"/>
      <c r="O239" s="68"/>
      <c r="P239" s="68"/>
      <c r="Q239" s="69"/>
      <c r="R239" s="67">
        <v>315204</v>
      </c>
      <c r="S239" s="68"/>
      <c r="T239" s="68"/>
      <c r="U239" s="68"/>
      <c r="V239" s="68"/>
      <c r="W239" s="68"/>
      <c r="X239" s="69"/>
      <c r="Y239" s="72">
        <v>0</v>
      </c>
      <c r="Z239" s="73"/>
      <c r="AA239" s="73"/>
      <c r="AB239" s="73"/>
      <c r="AC239" s="73"/>
      <c r="AD239" s="74"/>
      <c r="AE239" s="72">
        <v>0</v>
      </c>
      <c r="AF239" s="73"/>
      <c r="AG239" s="73"/>
      <c r="AH239" s="73"/>
      <c r="AI239" s="73"/>
      <c r="AJ239" s="73"/>
      <c r="AK239" s="74"/>
      <c r="AL239" s="72">
        <v>0</v>
      </c>
      <c r="AM239" s="73"/>
      <c r="AN239" s="73"/>
      <c r="AO239" s="74"/>
      <c r="AP239" s="72">
        <v>0</v>
      </c>
      <c r="AQ239" s="73"/>
      <c r="AR239" s="74"/>
      <c r="AS239" s="72">
        <v>0</v>
      </c>
      <c r="AT239" s="73"/>
      <c r="AU239" s="73"/>
      <c r="AV239" s="73"/>
      <c r="AW239" s="74"/>
      <c r="AX239" s="132">
        <v>2</v>
      </c>
      <c r="AY239" s="133"/>
      <c r="AZ239" s="134"/>
      <c r="BA239" s="135">
        <v>3</v>
      </c>
      <c r="BB239" s="136"/>
      <c r="BC239" s="136"/>
      <c r="BD239" s="136"/>
      <c r="BE239" s="137"/>
    </row>
    <row r="240" spans="1:57" ht="23" customHeight="1" x14ac:dyDescent="0.15">
      <c r="A240" s="3">
        <v>2009</v>
      </c>
      <c r="B240" s="64" t="s">
        <v>162</v>
      </c>
      <c r="C240" s="65"/>
      <c r="D240" s="65"/>
      <c r="E240" s="65"/>
      <c r="F240" s="65"/>
      <c r="G240" s="66"/>
      <c r="H240" s="129">
        <v>270586701</v>
      </c>
      <c r="I240" s="130"/>
      <c r="J240" s="130"/>
      <c r="K240" s="130"/>
      <c r="L240" s="131"/>
      <c r="M240" s="67">
        <v>752800</v>
      </c>
      <c r="N240" s="68"/>
      <c r="O240" s="68"/>
      <c r="P240" s="68"/>
      <c r="Q240" s="69"/>
      <c r="R240" s="67">
        <v>752800</v>
      </c>
      <c r="S240" s="68"/>
      <c r="T240" s="68"/>
      <c r="U240" s="68"/>
      <c r="V240" s="68"/>
      <c r="W240" s="68"/>
      <c r="X240" s="69"/>
      <c r="Y240" s="70"/>
      <c r="Z240" s="141"/>
      <c r="AA240" s="141"/>
      <c r="AB240" s="141"/>
      <c r="AC240" s="141"/>
      <c r="AD240" s="71"/>
      <c r="AE240" s="72">
        <v>0</v>
      </c>
      <c r="AF240" s="73"/>
      <c r="AG240" s="73"/>
      <c r="AH240" s="73"/>
      <c r="AI240" s="73"/>
      <c r="AJ240" s="73"/>
      <c r="AK240" s="74"/>
      <c r="AL240" s="72">
        <v>0</v>
      </c>
      <c r="AM240" s="73"/>
      <c r="AN240" s="73"/>
      <c r="AO240" s="74"/>
      <c r="AP240" s="72">
        <v>0</v>
      </c>
      <c r="AQ240" s="73"/>
      <c r="AR240" s="74"/>
      <c r="AS240" s="72">
        <v>0</v>
      </c>
      <c r="AT240" s="73"/>
      <c r="AU240" s="73"/>
      <c r="AV240" s="73"/>
      <c r="AW240" s="74"/>
      <c r="AX240" s="132">
        <v>1</v>
      </c>
      <c r="AY240" s="133"/>
      <c r="AZ240" s="134"/>
      <c r="BA240" s="135">
        <v>4</v>
      </c>
      <c r="BB240" s="136"/>
      <c r="BC240" s="136"/>
      <c r="BD240" s="136"/>
      <c r="BE240" s="137"/>
    </row>
    <row r="241" spans="1:57" ht="23" customHeight="1" x14ac:dyDescent="0.15">
      <c r="A241" s="3">
        <v>2010</v>
      </c>
      <c r="B241" s="64" t="s">
        <v>162</v>
      </c>
      <c r="C241" s="65"/>
      <c r="D241" s="65"/>
      <c r="E241" s="65"/>
      <c r="F241" s="65"/>
      <c r="G241" s="66"/>
      <c r="H241" s="129">
        <v>270586701</v>
      </c>
      <c r="I241" s="130"/>
      <c r="J241" s="130"/>
      <c r="K241" s="130"/>
      <c r="L241" s="131"/>
      <c r="M241" s="67">
        <v>355000</v>
      </c>
      <c r="N241" s="68"/>
      <c r="O241" s="68"/>
      <c r="P241" s="68"/>
      <c r="Q241" s="69"/>
      <c r="R241" s="67">
        <v>355000</v>
      </c>
      <c r="S241" s="68"/>
      <c r="T241" s="68"/>
      <c r="U241" s="68"/>
      <c r="V241" s="68"/>
      <c r="W241" s="68"/>
      <c r="X241" s="69"/>
      <c r="Y241" s="72">
        <v>0</v>
      </c>
      <c r="Z241" s="73"/>
      <c r="AA241" s="73"/>
      <c r="AB241" s="73"/>
      <c r="AC241" s="73"/>
      <c r="AD241" s="74"/>
      <c r="AE241" s="72">
        <v>0</v>
      </c>
      <c r="AF241" s="73"/>
      <c r="AG241" s="73"/>
      <c r="AH241" s="73"/>
      <c r="AI241" s="73"/>
      <c r="AJ241" s="73"/>
      <c r="AK241" s="74"/>
      <c r="AL241" s="72">
        <v>0</v>
      </c>
      <c r="AM241" s="73"/>
      <c r="AN241" s="73"/>
      <c r="AO241" s="74"/>
      <c r="AP241" s="72">
        <v>0</v>
      </c>
      <c r="AQ241" s="73"/>
      <c r="AR241" s="74"/>
      <c r="AS241" s="72">
        <v>0</v>
      </c>
      <c r="AT241" s="73"/>
      <c r="AU241" s="73"/>
      <c r="AV241" s="73"/>
      <c r="AW241" s="74"/>
      <c r="AX241" s="132">
        <v>1</v>
      </c>
      <c r="AY241" s="133"/>
      <c r="AZ241" s="134"/>
      <c r="BA241" s="135">
        <v>4</v>
      </c>
      <c r="BB241" s="136"/>
      <c r="BC241" s="136"/>
      <c r="BD241" s="136"/>
      <c r="BE241" s="137"/>
    </row>
    <row r="242" spans="1:57" ht="23" customHeight="1" x14ac:dyDescent="0.15">
      <c r="A242" s="3">
        <v>2010</v>
      </c>
      <c r="B242" s="64" t="s">
        <v>163</v>
      </c>
      <c r="C242" s="65"/>
      <c r="D242" s="65"/>
      <c r="E242" s="65"/>
      <c r="F242" s="65"/>
      <c r="G242" s="66"/>
      <c r="H242" s="129">
        <v>275075681</v>
      </c>
      <c r="I242" s="130"/>
      <c r="J242" s="130"/>
      <c r="K242" s="130"/>
      <c r="L242" s="131"/>
      <c r="M242" s="67">
        <v>2600000</v>
      </c>
      <c r="N242" s="68"/>
      <c r="O242" s="68"/>
      <c r="P242" s="68"/>
      <c r="Q242" s="69"/>
      <c r="R242" s="67">
        <v>2600000</v>
      </c>
      <c r="S242" s="68"/>
      <c r="T242" s="68"/>
      <c r="U242" s="68"/>
      <c r="V242" s="68"/>
      <c r="W242" s="68"/>
      <c r="X242" s="69"/>
      <c r="Y242" s="70"/>
      <c r="Z242" s="141"/>
      <c r="AA242" s="141"/>
      <c r="AB242" s="141"/>
      <c r="AC242" s="141"/>
      <c r="AD242" s="71"/>
      <c r="AE242" s="72">
        <v>0</v>
      </c>
      <c r="AF242" s="73"/>
      <c r="AG242" s="73"/>
      <c r="AH242" s="73"/>
      <c r="AI242" s="73"/>
      <c r="AJ242" s="73"/>
      <c r="AK242" s="74"/>
      <c r="AL242" s="72">
        <v>0</v>
      </c>
      <c r="AM242" s="73"/>
      <c r="AN242" s="73"/>
      <c r="AO242" s="74"/>
      <c r="AP242" s="72">
        <v>0</v>
      </c>
      <c r="AQ242" s="73"/>
      <c r="AR242" s="74"/>
      <c r="AS242" s="72">
        <v>0</v>
      </c>
      <c r="AT242" s="73"/>
      <c r="AU242" s="73"/>
      <c r="AV242" s="73"/>
      <c r="AW242" s="74"/>
      <c r="AX242" s="132">
        <v>2</v>
      </c>
      <c r="AY242" s="133"/>
      <c r="AZ242" s="134"/>
      <c r="BA242" s="135">
        <v>6</v>
      </c>
      <c r="BB242" s="136"/>
      <c r="BC242" s="136"/>
      <c r="BD242" s="136"/>
      <c r="BE242" s="137"/>
    </row>
    <row r="243" spans="1:57" ht="23" customHeight="1" x14ac:dyDescent="0.15">
      <c r="A243" s="3">
        <v>2003</v>
      </c>
      <c r="B243" s="64" t="s">
        <v>164</v>
      </c>
      <c r="C243" s="65"/>
      <c r="D243" s="65"/>
      <c r="E243" s="65"/>
      <c r="F243" s="65"/>
      <c r="G243" s="66"/>
      <c r="H243" s="129">
        <v>521729512</v>
      </c>
      <c r="I243" s="130"/>
      <c r="J243" s="130"/>
      <c r="K243" s="130"/>
      <c r="L243" s="131"/>
      <c r="M243" s="67">
        <v>66518</v>
      </c>
      <c r="N243" s="68"/>
      <c r="O243" s="68"/>
      <c r="P243" s="68"/>
      <c r="Q243" s="69"/>
      <c r="R243" s="72">
        <v>0</v>
      </c>
      <c r="S243" s="73"/>
      <c r="T243" s="73"/>
      <c r="U243" s="73"/>
      <c r="V243" s="73"/>
      <c r="W243" s="73"/>
      <c r="X243" s="74"/>
      <c r="Y243" s="72">
        <v>0</v>
      </c>
      <c r="Z243" s="73"/>
      <c r="AA243" s="73"/>
      <c r="AB243" s="73"/>
      <c r="AC243" s="73"/>
      <c r="AD243" s="74"/>
      <c r="AE243" s="67">
        <v>66105</v>
      </c>
      <c r="AF243" s="68"/>
      <c r="AG243" s="68"/>
      <c r="AH243" s="68"/>
      <c r="AI243" s="68"/>
      <c r="AJ243" s="68"/>
      <c r="AK243" s="69"/>
      <c r="AL243" s="72">
        <v>16</v>
      </c>
      <c r="AM243" s="73"/>
      <c r="AN243" s="73"/>
      <c r="AO243" s="74"/>
      <c r="AP243" s="72">
        <v>397</v>
      </c>
      <c r="AQ243" s="73"/>
      <c r="AR243" s="74"/>
      <c r="AS243" s="72">
        <v>0</v>
      </c>
      <c r="AT243" s="73"/>
      <c r="AU243" s="73"/>
      <c r="AV243" s="73"/>
      <c r="AW243" s="74"/>
      <c r="AX243" s="132">
        <v>1</v>
      </c>
      <c r="AY243" s="133"/>
      <c r="AZ243" s="134"/>
      <c r="BA243" s="135">
        <v>6</v>
      </c>
      <c r="BB243" s="136"/>
      <c r="BC243" s="136"/>
      <c r="BD243" s="136"/>
      <c r="BE243" s="137"/>
    </row>
    <row r="244" spans="1:57" ht="23" customHeight="1" x14ac:dyDescent="0.15">
      <c r="A244" s="3">
        <v>2004</v>
      </c>
      <c r="B244" s="64" t="s">
        <v>165</v>
      </c>
      <c r="C244" s="65"/>
      <c r="D244" s="65"/>
      <c r="E244" s="65"/>
      <c r="F244" s="65"/>
      <c r="G244" s="66"/>
      <c r="H244" s="129">
        <v>710897550</v>
      </c>
      <c r="I244" s="130"/>
      <c r="J244" s="130"/>
      <c r="K244" s="130"/>
      <c r="L244" s="131"/>
      <c r="M244" s="67">
        <v>143150</v>
      </c>
      <c r="N244" s="68"/>
      <c r="O244" s="68"/>
      <c r="P244" s="68"/>
      <c r="Q244" s="69"/>
      <c r="R244" s="67">
        <v>143150</v>
      </c>
      <c r="S244" s="68"/>
      <c r="T244" s="68"/>
      <c r="U244" s="68"/>
      <c r="V244" s="68"/>
      <c r="W244" s="68"/>
      <c r="X244" s="69"/>
      <c r="Y244" s="72">
        <v>0</v>
      </c>
      <c r="Z244" s="73"/>
      <c r="AA244" s="73"/>
      <c r="AB244" s="73"/>
      <c r="AC244" s="73"/>
      <c r="AD244" s="74"/>
      <c r="AE244" s="72">
        <v>0</v>
      </c>
      <c r="AF244" s="73"/>
      <c r="AG244" s="73"/>
      <c r="AH244" s="73"/>
      <c r="AI244" s="73"/>
      <c r="AJ244" s="73"/>
      <c r="AK244" s="74"/>
      <c r="AL244" s="72">
        <v>0</v>
      </c>
      <c r="AM244" s="73"/>
      <c r="AN244" s="73"/>
      <c r="AO244" s="74"/>
      <c r="AP244" s="72">
        <v>0</v>
      </c>
      <c r="AQ244" s="73"/>
      <c r="AR244" s="74"/>
      <c r="AS244" s="72">
        <v>0</v>
      </c>
      <c r="AT244" s="73"/>
      <c r="AU244" s="73"/>
      <c r="AV244" s="73"/>
      <c r="AW244" s="74"/>
      <c r="AX244" s="132">
        <v>1</v>
      </c>
      <c r="AY244" s="133"/>
      <c r="AZ244" s="134"/>
      <c r="BA244" s="135">
        <v>3</v>
      </c>
      <c r="BB244" s="136"/>
      <c r="BC244" s="136"/>
      <c r="BD244" s="136"/>
      <c r="BE244" s="137"/>
    </row>
    <row r="245" spans="1:57" ht="23" customHeight="1" x14ac:dyDescent="0.15">
      <c r="A245" s="3">
        <v>2005</v>
      </c>
      <c r="B245" s="64" t="s">
        <v>165</v>
      </c>
      <c r="C245" s="65"/>
      <c r="D245" s="65"/>
      <c r="E245" s="65"/>
      <c r="F245" s="65"/>
      <c r="G245" s="66"/>
      <c r="H245" s="129">
        <v>710897550</v>
      </c>
      <c r="I245" s="130"/>
      <c r="J245" s="130"/>
      <c r="K245" s="130"/>
      <c r="L245" s="131"/>
      <c r="M245" s="67">
        <v>155605</v>
      </c>
      <c r="N245" s="68"/>
      <c r="O245" s="68"/>
      <c r="P245" s="68"/>
      <c r="Q245" s="69"/>
      <c r="R245" s="67">
        <v>155605</v>
      </c>
      <c r="S245" s="68"/>
      <c r="T245" s="68"/>
      <c r="U245" s="68"/>
      <c r="V245" s="68"/>
      <c r="W245" s="68"/>
      <c r="X245" s="69"/>
      <c r="Y245" s="72">
        <v>0</v>
      </c>
      <c r="Z245" s="73"/>
      <c r="AA245" s="73"/>
      <c r="AB245" s="73"/>
      <c r="AC245" s="73"/>
      <c r="AD245" s="74"/>
      <c r="AE245" s="72">
        <v>0</v>
      </c>
      <c r="AF245" s="73"/>
      <c r="AG245" s="73"/>
      <c r="AH245" s="73"/>
      <c r="AI245" s="73"/>
      <c r="AJ245" s="73"/>
      <c r="AK245" s="74"/>
      <c r="AL245" s="72">
        <v>0</v>
      </c>
      <c r="AM245" s="73"/>
      <c r="AN245" s="73"/>
      <c r="AO245" s="74"/>
      <c r="AP245" s="72">
        <v>0</v>
      </c>
      <c r="AQ245" s="73"/>
      <c r="AR245" s="74"/>
      <c r="AS245" s="72">
        <v>0</v>
      </c>
      <c r="AT245" s="73"/>
      <c r="AU245" s="73"/>
      <c r="AV245" s="73"/>
      <c r="AW245" s="74"/>
      <c r="AX245" s="132">
        <v>1</v>
      </c>
      <c r="AY245" s="133"/>
      <c r="AZ245" s="134"/>
      <c r="BA245" s="135">
        <v>3</v>
      </c>
      <c r="BB245" s="136"/>
      <c r="BC245" s="136"/>
      <c r="BD245" s="136"/>
      <c r="BE245" s="137"/>
    </row>
    <row r="246" spans="1:57" ht="23" customHeight="1" x14ac:dyDescent="0.15">
      <c r="A246" s="3">
        <v>2006</v>
      </c>
      <c r="B246" s="64" t="s">
        <v>165</v>
      </c>
      <c r="C246" s="65"/>
      <c r="D246" s="65"/>
      <c r="E246" s="65"/>
      <c r="F246" s="65"/>
      <c r="G246" s="66"/>
      <c r="H246" s="129">
        <v>710897550</v>
      </c>
      <c r="I246" s="130"/>
      <c r="J246" s="130"/>
      <c r="K246" s="130"/>
      <c r="L246" s="131"/>
      <c r="M246" s="67">
        <v>213362</v>
      </c>
      <c r="N246" s="68"/>
      <c r="O246" s="68"/>
      <c r="P246" s="68"/>
      <c r="Q246" s="69"/>
      <c r="R246" s="67">
        <v>213362</v>
      </c>
      <c r="S246" s="68"/>
      <c r="T246" s="68"/>
      <c r="U246" s="68"/>
      <c r="V246" s="68"/>
      <c r="W246" s="68"/>
      <c r="X246" s="69"/>
      <c r="Y246" s="72">
        <v>0</v>
      </c>
      <c r="Z246" s="73"/>
      <c r="AA246" s="73"/>
      <c r="AB246" s="73"/>
      <c r="AC246" s="73"/>
      <c r="AD246" s="74"/>
      <c r="AE246" s="72">
        <v>0</v>
      </c>
      <c r="AF246" s="73"/>
      <c r="AG246" s="73"/>
      <c r="AH246" s="73"/>
      <c r="AI246" s="73"/>
      <c r="AJ246" s="73"/>
      <c r="AK246" s="74"/>
      <c r="AL246" s="72">
        <v>0</v>
      </c>
      <c r="AM246" s="73"/>
      <c r="AN246" s="73"/>
      <c r="AO246" s="74"/>
      <c r="AP246" s="72">
        <v>0</v>
      </c>
      <c r="AQ246" s="73"/>
      <c r="AR246" s="74"/>
      <c r="AS246" s="72">
        <v>0</v>
      </c>
      <c r="AT246" s="73"/>
      <c r="AU246" s="73"/>
      <c r="AV246" s="73"/>
      <c r="AW246" s="74"/>
      <c r="AX246" s="132">
        <v>1</v>
      </c>
      <c r="AY246" s="133"/>
      <c r="AZ246" s="134"/>
      <c r="BA246" s="135">
        <v>3</v>
      </c>
      <c r="BB246" s="136"/>
      <c r="BC246" s="136"/>
      <c r="BD246" s="136"/>
      <c r="BE246" s="137"/>
    </row>
    <row r="247" spans="1:57" ht="23" customHeight="1" x14ac:dyDescent="0.15">
      <c r="A247" s="3">
        <v>2007</v>
      </c>
      <c r="B247" s="64" t="s">
        <v>165</v>
      </c>
      <c r="C247" s="65"/>
      <c r="D247" s="65"/>
      <c r="E247" s="65"/>
      <c r="F247" s="65"/>
      <c r="G247" s="66"/>
      <c r="H247" s="129">
        <v>710897550</v>
      </c>
      <c r="I247" s="130"/>
      <c r="J247" s="130"/>
      <c r="K247" s="130"/>
      <c r="L247" s="131"/>
      <c r="M247" s="67">
        <v>246087</v>
      </c>
      <c r="N247" s="68"/>
      <c r="O247" s="68"/>
      <c r="P247" s="68"/>
      <c r="Q247" s="69"/>
      <c r="R247" s="67">
        <v>246087</v>
      </c>
      <c r="S247" s="68"/>
      <c r="T247" s="68"/>
      <c r="U247" s="68"/>
      <c r="V247" s="68"/>
      <c r="W247" s="68"/>
      <c r="X247" s="69"/>
      <c r="Y247" s="70"/>
      <c r="Z247" s="141"/>
      <c r="AA247" s="141"/>
      <c r="AB247" s="141"/>
      <c r="AC247" s="141"/>
      <c r="AD247" s="71"/>
      <c r="AE247" s="72">
        <v>0</v>
      </c>
      <c r="AF247" s="73"/>
      <c r="AG247" s="73"/>
      <c r="AH247" s="73"/>
      <c r="AI247" s="73"/>
      <c r="AJ247" s="73"/>
      <c r="AK247" s="74"/>
      <c r="AL247" s="72">
        <v>0</v>
      </c>
      <c r="AM247" s="73"/>
      <c r="AN247" s="73"/>
      <c r="AO247" s="74"/>
      <c r="AP247" s="72">
        <v>0</v>
      </c>
      <c r="AQ247" s="73"/>
      <c r="AR247" s="74"/>
      <c r="AS247" s="72">
        <v>0</v>
      </c>
      <c r="AT247" s="73"/>
      <c r="AU247" s="73"/>
      <c r="AV247" s="73"/>
      <c r="AW247" s="74"/>
      <c r="AX247" s="132">
        <v>1</v>
      </c>
      <c r="AY247" s="133"/>
      <c r="AZ247" s="134"/>
      <c r="BA247" s="135">
        <v>3</v>
      </c>
      <c r="BB247" s="136"/>
      <c r="BC247" s="136"/>
      <c r="BD247" s="136"/>
      <c r="BE247" s="137"/>
    </row>
    <row r="248" spans="1:57" ht="23" customHeight="1" x14ac:dyDescent="0.15">
      <c r="A248" s="3">
        <v>2008</v>
      </c>
      <c r="B248" s="64" t="s">
        <v>165</v>
      </c>
      <c r="C248" s="65"/>
      <c r="D248" s="65"/>
      <c r="E248" s="65"/>
      <c r="F248" s="65"/>
      <c r="G248" s="66"/>
      <c r="H248" s="129">
        <v>710897550</v>
      </c>
      <c r="I248" s="130"/>
      <c r="J248" s="130"/>
      <c r="K248" s="130"/>
      <c r="L248" s="131"/>
      <c r="M248" s="67">
        <v>309529</v>
      </c>
      <c r="N248" s="68"/>
      <c r="O248" s="68"/>
      <c r="P248" s="68"/>
      <c r="Q248" s="69"/>
      <c r="R248" s="67">
        <v>302486</v>
      </c>
      <c r="S248" s="68"/>
      <c r="T248" s="68"/>
      <c r="U248" s="68"/>
      <c r="V248" s="68"/>
      <c r="W248" s="68"/>
      <c r="X248" s="69"/>
      <c r="Y248" s="72">
        <v>0</v>
      </c>
      <c r="Z248" s="73"/>
      <c r="AA248" s="73"/>
      <c r="AB248" s="73"/>
      <c r="AC248" s="73"/>
      <c r="AD248" s="74"/>
      <c r="AE248" s="72">
        <v>0</v>
      </c>
      <c r="AF248" s="73"/>
      <c r="AG248" s="73"/>
      <c r="AH248" s="73"/>
      <c r="AI248" s="73"/>
      <c r="AJ248" s="73"/>
      <c r="AK248" s="74"/>
      <c r="AL248" s="72">
        <v>0</v>
      </c>
      <c r="AM248" s="73"/>
      <c r="AN248" s="73"/>
      <c r="AO248" s="74"/>
      <c r="AP248" s="67">
        <v>7043</v>
      </c>
      <c r="AQ248" s="68"/>
      <c r="AR248" s="69"/>
      <c r="AS248" s="72">
        <v>0</v>
      </c>
      <c r="AT248" s="73"/>
      <c r="AU248" s="73"/>
      <c r="AV248" s="73"/>
      <c r="AW248" s="74"/>
      <c r="AX248" s="132">
        <v>1</v>
      </c>
      <c r="AY248" s="133"/>
      <c r="AZ248" s="134"/>
      <c r="BA248" s="135">
        <v>3</v>
      </c>
      <c r="BB248" s="136"/>
      <c r="BC248" s="136"/>
      <c r="BD248" s="136"/>
      <c r="BE248" s="137"/>
    </row>
    <row r="249" spans="1:57" ht="23" customHeight="1" x14ac:dyDescent="0.15">
      <c r="A249" s="3">
        <v>2009</v>
      </c>
      <c r="B249" s="64" t="s">
        <v>165</v>
      </c>
      <c r="C249" s="65"/>
      <c r="D249" s="65"/>
      <c r="E249" s="65"/>
      <c r="F249" s="65"/>
      <c r="G249" s="66"/>
      <c r="H249" s="129">
        <v>710897550</v>
      </c>
      <c r="I249" s="130"/>
      <c r="J249" s="130"/>
      <c r="K249" s="130"/>
      <c r="L249" s="131"/>
      <c r="M249" s="67">
        <v>151584</v>
      </c>
      <c r="N249" s="68"/>
      <c r="O249" s="68"/>
      <c r="P249" s="68"/>
      <c r="Q249" s="69"/>
      <c r="R249" s="67">
        <v>151584</v>
      </c>
      <c r="S249" s="68"/>
      <c r="T249" s="68"/>
      <c r="U249" s="68"/>
      <c r="V249" s="68"/>
      <c r="W249" s="68"/>
      <c r="X249" s="69"/>
      <c r="Y249" s="70"/>
      <c r="Z249" s="141"/>
      <c r="AA249" s="141"/>
      <c r="AB249" s="141"/>
      <c r="AC249" s="141"/>
      <c r="AD249" s="71"/>
      <c r="AE249" s="72">
        <v>0</v>
      </c>
      <c r="AF249" s="73"/>
      <c r="AG249" s="73"/>
      <c r="AH249" s="73"/>
      <c r="AI249" s="73"/>
      <c r="AJ249" s="73"/>
      <c r="AK249" s="74"/>
      <c r="AL249" s="72">
        <v>0</v>
      </c>
      <c r="AM249" s="73"/>
      <c r="AN249" s="73"/>
      <c r="AO249" s="74"/>
      <c r="AP249" s="72">
        <v>0</v>
      </c>
      <c r="AQ249" s="73"/>
      <c r="AR249" s="74"/>
      <c r="AS249" s="72">
        <v>0</v>
      </c>
      <c r="AT249" s="73"/>
      <c r="AU249" s="73"/>
      <c r="AV249" s="73"/>
      <c r="AW249" s="74"/>
      <c r="AX249" s="132">
        <v>1</v>
      </c>
      <c r="AY249" s="133"/>
      <c r="AZ249" s="134"/>
      <c r="BA249" s="135">
        <v>3</v>
      </c>
      <c r="BB249" s="136"/>
      <c r="BC249" s="136"/>
      <c r="BD249" s="136"/>
      <c r="BE249" s="137"/>
    </row>
    <row r="250" spans="1:57" ht="23" customHeight="1" x14ac:dyDescent="0.15">
      <c r="A250" s="3">
        <v>2010</v>
      </c>
      <c r="B250" s="64" t="s">
        <v>165</v>
      </c>
      <c r="C250" s="65"/>
      <c r="D250" s="65"/>
      <c r="E250" s="65"/>
      <c r="F250" s="65"/>
      <c r="G250" s="66"/>
      <c r="H250" s="129">
        <v>710897550</v>
      </c>
      <c r="I250" s="130"/>
      <c r="J250" s="130"/>
      <c r="K250" s="130"/>
      <c r="L250" s="131"/>
      <c r="M250" s="67">
        <v>124923</v>
      </c>
      <c r="N250" s="68"/>
      <c r="O250" s="68"/>
      <c r="P250" s="68"/>
      <c r="Q250" s="69"/>
      <c r="R250" s="67">
        <v>123023</v>
      </c>
      <c r="S250" s="68"/>
      <c r="T250" s="68"/>
      <c r="U250" s="68"/>
      <c r="V250" s="68"/>
      <c r="W250" s="68"/>
      <c r="X250" s="69"/>
      <c r="Y250" s="72">
        <v>0</v>
      </c>
      <c r="Z250" s="73"/>
      <c r="AA250" s="73"/>
      <c r="AB250" s="73"/>
      <c r="AC250" s="73"/>
      <c r="AD250" s="74"/>
      <c r="AE250" s="72">
        <v>0</v>
      </c>
      <c r="AF250" s="73"/>
      <c r="AG250" s="73"/>
      <c r="AH250" s="73"/>
      <c r="AI250" s="73"/>
      <c r="AJ250" s="73"/>
      <c r="AK250" s="74"/>
      <c r="AL250" s="72">
        <v>0</v>
      </c>
      <c r="AM250" s="73"/>
      <c r="AN250" s="73"/>
      <c r="AO250" s="74"/>
      <c r="AP250" s="67">
        <v>1900</v>
      </c>
      <c r="AQ250" s="68"/>
      <c r="AR250" s="69"/>
      <c r="AS250" s="72">
        <v>0</v>
      </c>
      <c r="AT250" s="73"/>
      <c r="AU250" s="73"/>
      <c r="AV250" s="73"/>
      <c r="AW250" s="74"/>
      <c r="AX250" s="132">
        <v>1</v>
      </c>
      <c r="AY250" s="133"/>
      <c r="AZ250" s="134"/>
      <c r="BA250" s="135">
        <v>3</v>
      </c>
      <c r="BB250" s="136"/>
      <c r="BC250" s="136"/>
      <c r="BD250" s="136"/>
      <c r="BE250" s="137"/>
    </row>
    <row r="251" spans="1:57" ht="23" customHeight="1" x14ac:dyDescent="0.15">
      <c r="A251" s="3">
        <v>2003</v>
      </c>
      <c r="B251" s="64" t="s">
        <v>166</v>
      </c>
      <c r="C251" s="65"/>
      <c r="D251" s="65"/>
      <c r="E251" s="65"/>
      <c r="F251" s="65"/>
      <c r="G251" s="66"/>
      <c r="H251" s="129">
        <v>521462893</v>
      </c>
      <c r="I251" s="130"/>
      <c r="J251" s="130"/>
      <c r="K251" s="130"/>
      <c r="L251" s="131"/>
      <c r="M251" s="67">
        <v>379438</v>
      </c>
      <c r="N251" s="68"/>
      <c r="O251" s="68"/>
      <c r="P251" s="68"/>
      <c r="Q251" s="69"/>
      <c r="R251" s="67">
        <v>379273</v>
      </c>
      <c r="S251" s="68"/>
      <c r="T251" s="68"/>
      <c r="U251" s="68"/>
      <c r="V251" s="68"/>
      <c r="W251" s="68"/>
      <c r="X251" s="69"/>
      <c r="Y251" s="72">
        <v>0</v>
      </c>
      <c r="Z251" s="73"/>
      <c r="AA251" s="73"/>
      <c r="AB251" s="73"/>
      <c r="AC251" s="73"/>
      <c r="AD251" s="74"/>
      <c r="AE251" s="72">
        <v>0</v>
      </c>
      <c r="AF251" s="73"/>
      <c r="AG251" s="73"/>
      <c r="AH251" s="73"/>
      <c r="AI251" s="73"/>
      <c r="AJ251" s="73"/>
      <c r="AK251" s="74"/>
      <c r="AL251" s="72">
        <v>165</v>
      </c>
      <c r="AM251" s="73"/>
      <c r="AN251" s="73"/>
      <c r="AO251" s="74"/>
      <c r="AP251" s="72">
        <v>0</v>
      </c>
      <c r="AQ251" s="73"/>
      <c r="AR251" s="74"/>
      <c r="AS251" s="67">
        <v>102000</v>
      </c>
      <c r="AT251" s="68"/>
      <c r="AU251" s="68"/>
      <c r="AV251" s="68"/>
      <c r="AW251" s="69"/>
      <c r="AX251" s="132">
        <v>1</v>
      </c>
      <c r="AY251" s="133"/>
      <c r="AZ251" s="134"/>
      <c r="BA251" s="135">
        <v>3</v>
      </c>
      <c r="BB251" s="136"/>
      <c r="BC251" s="136"/>
      <c r="BD251" s="136"/>
      <c r="BE251" s="137"/>
    </row>
    <row r="252" spans="1:57" ht="23" customHeight="1" x14ac:dyDescent="0.15">
      <c r="A252" s="3">
        <v>2004</v>
      </c>
      <c r="B252" s="64" t="s">
        <v>166</v>
      </c>
      <c r="C252" s="65"/>
      <c r="D252" s="65"/>
      <c r="E252" s="65"/>
      <c r="F252" s="65"/>
      <c r="G252" s="66"/>
      <c r="H252" s="129">
        <v>521462893</v>
      </c>
      <c r="I252" s="130"/>
      <c r="J252" s="130"/>
      <c r="K252" s="130"/>
      <c r="L252" s="131"/>
      <c r="M252" s="67">
        <v>328095</v>
      </c>
      <c r="N252" s="68"/>
      <c r="O252" s="68"/>
      <c r="P252" s="68"/>
      <c r="Q252" s="69"/>
      <c r="R252" s="67">
        <v>325709</v>
      </c>
      <c r="S252" s="68"/>
      <c r="T252" s="68"/>
      <c r="U252" s="68"/>
      <c r="V252" s="68"/>
      <c r="W252" s="68"/>
      <c r="X252" s="69"/>
      <c r="Y252" s="72">
        <v>0</v>
      </c>
      <c r="Z252" s="73"/>
      <c r="AA252" s="73"/>
      <c r="AB252" s="73"/>
      <c r="AC252" s="73"/>
      <c r="AD252" s="74"/>
      <c r="AE252" s="72">
        <v>0</v>
      </c>
      <c r="AF252" s="73"/>
      <c r="AG252" s="73"/>
      <c r="AH252" s="73"/>
      <c r="AI252" s="73"/>
      <c r="AJ252" s="73"/>
      <c r="AK252" s="74"/>
      <c r="AL252" s="72">
        <v>49</v>
      </c>
      <c r="AM252" s="73"/>
      <c r="AN252" s="73"/>
      <c r="AO252" s="74"/>
      <c r="AP252" s="67">
        <v>2337</v>
      </c>
      <c r="AQ252" s="68"/>
      <c r="AR252" s="69"/>
      <c r="AS252" s="67">
        <v>290000</v>
      </c>
      <c r="AT252" s="68"/>
      <c r="AU252" s="68"/>
      <c r="AV252" s="68"/>
      <c r="AW252" s="69"/>
      <c r="AX252" s="132">
        <v>1</v>
      </c>
      <c r="AY252" s="133"/>
      <c r="AZ252" s="134"/>
      <c r="BA252" s="135">
        <v>3</v>
      </c>
      <c r="BB252" s="136"/>
      <c r="BC252" s="136"/>
      <c r="BD252" s="136"/>
      <c r="BE252" s="137"/>
    </row>
    <row r="253" spans="1:57" ht="23" customHeight="1" x14ac:dyDescent="0.15">
      <c r="A253" s="3">
        <v>2005</v>
      </c>
      <c r="B253" s="64" t="s">
        <v>166</v>
      </c>
      <c r="C253" s="65"/>
      <c r="D253" s="65"/>
      <c r="E253" s="65"/>
      <c r="F253" s="65"/>
      <c r="G253" s="66"/>
      <c r="H253" s="129">
        <v>521462893</v>
      </c>
      <c r="I253" s="130"/>
      <c r="J253" s="130"/>
      <c r="K253" s="130"/>
      <c r="L253" s="131"/>
      <c r="M253" s="67">
        <v>571869</v>
      </c>
      <c r="N253" s="68"/>
      <c r="O253" s="68"/>
      <c r="P253" s="68"/>
      <c r="Q253" s="69"/>
      <c r="R253" s="67">
        <v>571869</v>
      </c>
      <c r="S253" s="68"/>
      <c r="T253" s="68"/>
      <c r="U253" s="68"/>
      <c r="V253" s="68"/>
      <c r="W253" s="68"/>
      <c r="X253" s="69"/>
      <c r="Y253" s="72">
        <v>0</v>
      </c>
      <c r="Z253" s="73"/>
      <c r="AA253" s="73"/>
      <c r="AB253" s="73"/>
      <c r="AC253" s="73"/>
      <c r="AD253" s="74"/>
      <c r="AE253" s="72">
        <v>0</v>
      </c>
      <c r="AF253" s="73"/>
      <c r="AG253" s="73"/>
      <c r="AH253" s="73"/>
      <c r="AI253" s="73"/>
      <c r="AJ253" s="73"/>
      <c r="AK253" s="74"/>
      <c r="AL253" s="72">
        <v>0</v>
      </c>
      <c r="AM253" s="73"/>
      <c r="AN253" s="73"/>
      <c r="AO253" s="74"/>
      <c r="AP253" s="72">
        <v>0</v>
      </c>
      <c r="AQ253" s="73"/>
      <c r="AR253" s="74"/>
      <c r="AS253" s="67">
        <v>255000</v>
      </c>
      <c r="AT253" s="68"/>
      <c r="AU253" s="68"/>
      <c r="AV253" s="68"/>
      <c r="AW253" s="69"/>
      <c r="AX253" s="132">
        <v>1</v>
      </c>
      <c r="AY253" s="133"/>
      <c r="AZ253" s="134"/>
      <c r="BA253" s="135">
        <v>3</v>
      </c>
      <c r="BB253" s="136"/>
      <c r="BC253" s="136"/>
      <c r="BD253" s="136"/>
      <c r="BE253" s="137"/>
    </row>
    <row r="254" spans="1:57" ht="23" customHeight="1" x14ac:dyDescent="0.15">
      <c r="A254" s="3">
        <v>2006</v>
      </c>
      <c r="B254" s="64" t="s">
        <v>166</v>
      </c>
      <c r="C254" s="65"/>
      <c r="D254" s="65"/>
      <c r="E254" s="65"/>
      <c r="F254" s="65"/>
      <c r="G254" s="66"/>
      <c r="H254" s="129">
        <v>521462893</v>
      </c>
      <c r="I254" s="130"/>
      <c r="J254" s="130"/>
      <c r="K254" s="130"/>
      <c r="L254" s="131"/>
      <c r="M254" s="67">
        <v>667196</v>
      </c>
      <c r="N254" s="68"/>
      <c r="O254" s="68"/>
      <c r="P254" s="68"/>
      <c r="Q254" s="69"/>
      <c r="R254" s="67">
        <v>664080</v>
      </c>
      <c r="S254" s="68"/>
      <c r="T254" s="68"/>
      <c r="U254" s="68"/>
      <c r="V254" s="68"/>
      <c r="W254" s="68"/>
      <c r="X254" s="69"/>
      <c r="Y254" s="72">
        <v>0</v>
      </c>
      <c r="Z254" s="73"/>
      <c r="AA254" s="73"/>
      <c r="AB254" s="73"/>
      <c r="AC254" s="73"/>
      <c r="AD254" s="74"/>
      <c r="AE254" s="72">
        <v>0</v>
      </c>
      <c r="AF254" s="73"/>
      <c r="AG254" s="73"/>
      <c r="AH254" s="73"/>
      <c r="AI254" s="73"/>
      <c r="AJ254" s="73"/>
      <c r="AK254" s="74"/>
      <c r="AL254" s="72">
        <v>16</v>
      </c>
      <c r="AM254" s="73"/>
      <c r="AN254" s="73"/>
      <c r="AO254" s="74"/>
      <c r="AP254" s="67">
        <v>3100</v>
      </c>
      <c r="AQ254" s="68"/>
      <c r="AR254" s="69"/>
      <c r="AS254" s="67">
        <v>270000</v>
      </c>
      <c r="AT254" s="68"/>
      <c r="AU254" s="68"/>
      <c r="AV254" s="68"/>
      <c r="AW254" s="69"/>
      <c r="AX254" s="132">
        <v>1</v>
      </c>
      <c r="AY254" s="133"/>
      <c r="AZ254" s="134"/>
      <c r="BA254" s="135">
        <v>3</v>
      </c>
      <c r="BB254" s="136"/>
      <c r="BC254" s="136"/>
      <c r="BD254" s="136"/>
      <c r="BE254" s="137"/>
    </row>
    <row r="255" spans="1:57" ht="23" customHeight="1" x14ac:dyDescent="0.15">
      <c r="A255" s="3">
        <v>2007</v>
      </c>
      <c r="B255" s="64" t="s">
        <v>166</v>
      </c>
      <c r="C255" s="65"/>
      <c r="D255" s="65"/>
      <c r="E255" s="65"/>
      <c r="F255" s="65"/>
      <c r="G255" s="66"/>
      <c r="H255" s="129">
        <v>521462893</v>
      </c>
      <c r="I255" s="130"/>
      <c r="J255" s="130"/>
      <c r="K255" s="130"/>
      <c r="L255" s="131"/>
      <c r="M255" s="67">
        <v>943646</v>
      </c>
      <c r="N255" s="68"/>
      <c r="O255" s="68"/>
      <c r="P255" s="68"/>
      <c r="Q255" s="69"/>
      <c r="R255" s="67">
        <v>943618</v>
      </c>
      <c r="S255" s="68"/>
      <c r="T255" s="68"/>
      <c r="U255" s="68"/>
      <c r="V255" s="68"/>
      <c r="W255" s="68"/>
      <c r="X255" s="69"/>
      <c r="Y255" s="72">
        <v>0</v>
      </c>
      <c r="Z255" s="73"/>
      <c r="AA255" s="73"/>
      <c r="AB255" s="73"/>
      <c r="AC255" s="73"/>
      <c r="AD255" s="74"/>
      <c r="AE255" s="72">
        <v>0</v>
      </c>
      <c r="AF255" s="73"/>
      <c r="AG255" s="73"/>
      <c r="AH255" s="73"/>
      <c r="AI255" s="73"/>
      <c r="AJ255" s="73"/>
      <c r="AK255" s="74"/>
      <c r="AL255" s="72">
        <v>28</v>
      </c>
      <c r="AM255" s="73"/>
      <c r="AN255" s="73"/>
      <c r="AO255" s="74"/>
      <c r="AP255" s="72">
        <v>0</v>
      </c>
      <c r="AQ255" s="73"/>
      <c r="AR255" s="74"/>
      <c r="AS255" s="67">
        <v>260000</v>
      </c>
      <c r="AT255" s="68"/>
      <c r="AU255" s="68"/>
      <c r="AV255" s="68"/>
      <c r="AW255" s="69"/>
      <c r="AX255" s="132">
        <v>1</v>
      </c>
      <c r="AY255" s="133"/>
      <c r="AZ255" s="134"/>
      <c r="BA255" s="135">
        <v>3</v>
      </c>
      <c r="BB255" s="136"/>
      <c r="BC255" s="136"/>
      <c r="BD255" s="136"/>
      <c r="BE255" s="137"/>
    </row>
    <row r="256" spans="1:57" ht="23" customHeight="1" x14ac:dyDescent="0.15">
      <c r="A256" s="3">
        <v>2008</v>
      </c>
      <c r="B256" s="64" t="s">
        <v>166</v>
      </c>
      <c r="C256" s="65"/>
      <c r="D256" s="65"/>
      <c r="E256" s="65"/>
      <c r="F256" s="65"/>
      <c r="G256" s="66"/>
      <c r="H256" s="129">
        <v>521462893</v>
      </c>
      <c r="I256" s="130"/>
      <c r="J256" s="130"/>
      <c r="K256" s="130"/>
      <c r="L256" s="131"/>
      <c r="M256" s="67">
        <v>1498291</v>
      </c>
      <c r="N256" s="68"/>
      <c r="O256" s="68"/>
      <c r="P256" s="68"/>
      <c r="Q256" s="69"/>
      <c r="R256" s="67">
        <v>1497962</v>
      </c>
      <c r="S256" s="68"/>
      <c r="T256" s="68"/>
      <c r="U256" s="68"/>
      <c r="V256" s="68"/>
      <c r="W256" s="68"/>
      <c r="X256" s="69"/>
      <c r="Y256" s="72">
        <v>0</v>
      </c>
      <c r="Z256" s="73"/>
      <c r="AA256" s="73"/>
      <c r="AB256" s="73"/>
      <c r="AC256" s="73"/>
      <c r="AD256" s="74"/>
      <c r="AE256" s="72">
        <v>0</v>
      </c>
      <c r="AF256" s="73"/>
      <c r="AG256" s="73"/>
      <c r="AH256" s="73"/>
      <c r="AI256" s="73"/>
      <c r="AJ256" s="73"/>
      <c r="AK256" s="74"/>
      <c r="AL256" s="72">
        <v>92</v>
      </c>
      <c r="AM256" s="73"/>
      <c r="AN256" s="73"/>
      <c r="AO256" s="74"/>
      <c r="AP256" s="72">
        <v>237</v>
      </c>
      <c r="AQ256" s="73"/>
      <c r="AR256" s="74"/>
      <c r="AS256" s="67">
        <v>908500</v>
      </c>
      <c r="AT256" s="68"/>
      <c r="AU256" s="68"/>
      <c r="AV256" s="68"/>
      <c r="AW256" s="69"/>
      <c r="AX256" s="132">
        <v>1</v>
      </c>
      <c r="AY256" s="133"/>
      <c r="AZ256" s="134"/>
      <c r="BA256" s="135">
        <v>3</v>
      </c>
      <c r="BB256" s="136"/>
      <c r="BC256" s="136"/>
      <c r="BD256" s="136"/>
      <c r="BE256" s="137"/>
    </row>
    <row r="257" spans="1:57" ht="23" customHeight="1" x14ac:dyDescent="0.15">
      <c r="A257" s="3">
        <v>2009</v>
      </c>
      <c r="B257" s="64" t="s">
        <v>166</v>
      </c>
      <c r="C257" s="65"/>
      <c r="D257" s="65"/>
      <c r="E257" s="65"/>
      <c r="F257" s="65"/>
      <c r="G257" s="66"/>
      <c r="H257" s="129">
        <v>521462893</v>
      </c>
      <c r="I257" s="130"/>
      <c r="J257" s="130"/>
      <c r="K257" s="130"/>
      <c r="L257" s="131"/>
      <c r="M257" s="67">
        <v>3071277</v>
      </c>
      <c r="N257" s="68"/>
      <c r="O257" s="68"/>
      <c r="P257" s="68"/>
      <c r="Q257" s="69"/>
      <c r="R257" s="67">
        <v>3071053</v>
      </c>
      <c r="S257" s="68"/>
      <c r="T257" s="68"/>
      <c r="U257" s="68"/>
      <c r="V257" s="68"/>
      <c r="W257" s="68"/>
      <c r="X257" s="69"/>
      <c r="Y257" s="72">
        <v>0</v>
      </c>
      <c r="Z257" s="73"/>
      <c r="AA257" s="73"/>
      <c r="AB257" s="73"/>
      <c r="AC257" s="73"/>
      <c r="AD257" s="74"/>
      <c r="AE257" s="72">
        <v>0</v>
      </c>
      <c r="AF257" s="73"/>
      <c r="AG257" s="73"/>
      <c r="AH257" s="73"/>
      <c r="AI257" s="73"/>
      <c r="AJ257" s="73"/>
      <c r="AK257" s="74"/>
      <c r="AL257" s="72">
        <v>224</v>
      </c>
      <c r="AM257" s="73"/>
      <c r="AN257" s="73"/>
      <c r="AO257" s="74"/>
      <c r="AP257" s="72">
        <v>0</v>
      </c>
      <c r="AQ257" s="73"/>
      <c r="AR257" s="74"/>
      <c r="AS257" s="67">
        <v>1103194</v>
      </c>
      <c r="AT257" s="68"/>
      <c r="AU257" s="68"/>
      <c r="AV257" s="68"/>
      <c r="AW257" s="69"/>
      <c r="AX257" s="132">
        <v>1</v>
      </c>
      <c r="AY257" s="133"/>
      <c r="AZ257" s="134"/>
      <c r="BA257" s="135">
        <v>3</v>
      </c>
      <c r="BB257" s="136"/>
      <c r="BC257" s="136"/>
      <c r="BD257" s="136"/>
      <c r="BE257" s="137"/>
    </row>
    <row r="258" spans="1:57" ht="23" customHeight="1" x14ac:dyDescent="0.15">
      <c r="A258" s="3">
        <v>2010</v>
      </c>
      <c r="B258" s="64" t="s">
        <v>166</v>
      </c>
      <c r="C258" s="65"/>
      <c r="D258" s="65"/>
      <c r="E258" s="65"/>
      <c r="F258" s="65"/>
      <c r="G258" s="66"/>
      <c r="H258" s="129">
        <v>521462893</v>
      </c>
      <c r="I258" s="130"/>
      <c r="J258" s="130"/>
      <c r="K258" s="130"/>
      <c r="L258" s="131"/>
      <c r="M258" s="67">
        <v>2850747</v>
      </c>
      <c r="N258" s="68"/>
      <c r="O258" s="68"/>
      <c r="P258" s="68"/>
      <c r="Q258" s="69"/>
      <c r="R258" s="67">
        <v>2825477</v>
      </c>
      <c r="S258" s="68"/>
      <c r="T258" s="68"/>
      <c r="U258" s="68"/>
      <c r="V258" s="68"/>
      <c r="W258" s="68"/>
      <c r="X258" s="69"/>
      <c r="Y258" s="72">
        <v>0</v>
      </c>
      <c r="Z258" s="73"/>
      <c r="AA258" s="73"/>
      <c r="AB258" s="73"/>
      <c r="AC258" s="73"/>
      <c r="AD258" s="74"/>
      <c r="AE258" s="72">
        <v>0</v>
      </c>
      <c r="AF258" s="73"/>
      <c r="AG258" s="73"/>
      <c r="AH258" s="73"/>
      <c r="AI258" s="73"/>
      <c r="AJ258" s="73"/>
      <c r="AK258" s="74"/>
      <c r="AL258" s="72">
        <v>151</v>
      </c>
      <c r="AM258" s="73"/>
      <c r="AN258" s="73"/>
      <c r="AO258" s="74"/>
      <c r="AP258" s="67">
        <v>25119</v>
      </c>
      <c r="AQ258" s="68"/>
      <c r="AR258" s="69"/>
      <c r="AS258" s="67">
        <v>1482754</v>
      </c>
      <c r="AT258" s="68"/>
      <c r="AU258" s="68"/>
      <c r="AV258" s="68"/>
      <c r="AW258" s="69"/>
      <c r="AX258" s="132">
        <v>1</v>
      </c>
      <c r="AY258" s="133"/>
      <c r="AZ258" s="134"/>
      <c r="BA258" s="135">
        <v>3</v>
      </c>
      <c r="BB258" s="136"/>
      <c r="BC258" s="136"/>
      <c r="BD258" s="136"/>
      <c r="BE258" s="137"/>
    </row>
    <row r="259" spans="1:57" ht="23" customHeight="1" x14ac:dyDescent="0.15">
      <c r="A259" s="3">
        <v>2003</v>
      </c>
      <c r="B259" s="64" t="s">
        <v>167</v>
      </c>
      <c r="C259" s="65"/>
      <c r="D259" s="65"/>
      <c r="E259" s="65"/>
      <c r="F259" s="65"/>
      <c r="G259" s="66"/>
      <c r="H259" s="129">
        <v>521351785</v>
      </c>
      <c r="I259" s="130"/>
      <c r="J259" s="130"/>
      <c r="K259" s="130"/>
      <c r="L259" s="131"/>
      <c r="M259" s="67">
        <v>3074844</v>
      </c>
      <c r="N259" s="68"/>
      <c r="O259" s="68"/>
      <c r="P259" s="68"/>
      <c r="Q259" s="69"/>
      <c r="R259" s="67">
        <v>3056783</v>
      </c>
      <c r="S259" s="68"/>
      <c r="T259" s="68"/>
      <c r="U259" s="68"/>
      <c r="V259" s="68"/>
      <c r="W259" s="68"/>
      <c r="X259" s="69"/>
      <c r="Y259" s="67">
        <v>2195</v>
      </c>
      <c r="Z259" s="68"/>
      <c r="AA259" s="68"/>
      <c r="AB259" s="68"/>
      <c r="AC259" s="68"/>
      <c r="AD259" s="69"/>
      <c r="AE259" s="72">
        <v>0</v>
      </c>
      <c r="AF259" s="73"/>
      <c r="AG259" s="73"/>
      <c r="AH259" s="73"/>
      <c r="AI259" s="73"/>
      <c r="AJ259" s="73"/>
      <c r="AK259" s="74"/>
      <c r="AL259" s="67">
        <v>17096</v>
      </c>
      <c r="AM259" s="68"/>
      <c r="AN259" s="68"/>
      <c r="AO259" s="69"/>
      <c r="AP259" s="67">
        <v>-1230</v>
      </c>
      <c r="AQ259" s="68"/>
      <c r="AR259" s="69"/>
      <c r="AS259" s="67">
        <v>1532320</v>
      </c>
      <c r="AT259" s="68"/>
      <c r="AU259" s="68"/>
      <c r="AV259" s="68"/>
      <c r="AW259" s="69"/>
      <c r="AX259" s="132">
        <v>2</v>
      </c>
      <c r="AY259" s="133"/>
      <c r="AZ259" s="134"/>
      <c r="BA259" s="135">
        <v>3</v>
      </c>
      <c r="BB259" s="136"/>
      <c r="BC259" s="136"/>
      <c r="BD259" s="136"/>
      <c r="BE259" s="137"/>
    </row>
    <row r="260" spans="1:57" ht="23" customHeight="1" x14ac:dyDescent="0.15">
      <c r="A260" s="3">
        <v>2004</v>
      </c>
      <c r="B260" s="64" t="s">
        <v>167</v>
      </c>
      <c r="C260" s="65"/>
      <c r="D260" s="65"/>
      <c r="E260" s="65"/>
      <c r="F260" s="65"/>
      <c r="G260" s="66"/>
      <c r="H260" s="129">
        <v>521351785</v>
      </c>
      <c r="I260" s="130"/>
      <c r="J260" s="130"/>
      <c r="K260" s="130"/>
      <c r="L260" s="131"/>
      <c r="M260" s="67">
        <v>2919537</v>
      </c>
      <c r="N260" s="68"/>
      <c r="O260" s="68"/>
      <c r="P260" s="68"/>
      <c r="Q260" s="69"/>
      <c r="R260" s="67">
        <v>2883761</v>
      </c>
      <c r="S260" s="68"/>
      <c r="T260" s="68"/>
      <c r="U260" s="68"/>
      <c r="V260" s="68"/>
      <c r="W260" s="68"/>
      <c r="X260" s="69"/>
      <c r="Y260" s="67">
        <v>1488</v>
      </c>
      <c r="Z260" s="68"/>
      <c r="AA260" s="68"/>
      <c r="AB260" s="68"/>
      <c r="AC260" s="68"/>
      <c r="AD260" s="69"/>
      <c r="AE260" s="72">
        <v>0</v>
      </c>
      <c r="AF260" s="73"/>
      <c r="AG260" s="73"/>
      <c r="AH260" s="73"/>
      <c r="AI260" s="73"/>
      <c r="AJ260" s="73"/>
      <c r="AK260" s="74"/>
      <c r="AL260" s="67">
        <v>19917</v>
      </c>
      <c r="AM260" s="68"/>
      <c r="AN260" s="68"/>
      <c r="AO260" s="69"/>
      <c r="AP260" s="67">
        <v>14371</v>
      </c>
      <c r="AQ260" s="68"/>
      <c r="AR260" s="69"/>
      <c r="AS260" s="67">
        <v>1403590</v>
      </c>
      <c r="AT260" s="68"/>
      <c r="AU260" s="68"/>
      <c r="AV260" s="68"/>
      <c r="AW260" s="69"/>
      <c r="AX260" s="132">
        <v>2</v>
      </c>
      <c r="AY260" s="133"/>
      <c r="AZ260" s="134"/>
      <c r="BA260" s="135">
        <v>3</v>
      </c>
      <c r="BB260" s="136"/>
      <c r="BC260" s="136"/>
      <c r="BD260" s="136"/>
      <c r="BE260" s="137"/>
    </row>
    <row r="261" spans="1:57" ht="23" customHeight="1" x14ac:dyDescent="0.15">
      <c r="A261" s="3">
        <v>2005</v>
      </c>
      <c r="B261" s="64" t="s">
        <v>167</v>
      </c>
      <c r="C261" s="65"/>
      <c r="D261" s="65"/>
      <c r="E261" s="65"/>
      <c r="F261" s="65"/>
      <c r="G261" s="66"/>
      <c r="H261" s="129">
        <v>521351785</v>
      </c>
      <c r="I261" s="130"/>
      <c r="J261" s="130"/>
      <c r="K261" s="130"/>
      <c r="L261" s="131"/>
      <c r="M261" s="67">
        <v>3237135</v>
      </c>
      <c r="N261" s="68"/>
      <c r="O261" s="68"/>
      <c r="P261" s="68"/>
      <c r="Q261" s="69"/>
      <c r="R261" s="67">
        <v>3206756</v>
      </c>
      <c r="S261" s="68"/>
      <c r="T261" s="68"/>
      <c r="U261" s="68"/>
      <c r="V261" s="68"/>
      <c r="W261" s="68"/>
      <c r="X261" s="69"/>
      <c r="Y261" s="67">
        <v>1346</v>
      </c>
      <c r="Z261" s="68"/>
      <c r="AA261" s="68"/>
      <c r="AB261" s="68"/>
      <c r="AC261" s="68"/>
      <c r="AD261" s="69"/>
      <c r="AE261" s="72">
        <v>0</v>
      </c>
      <c r="AF261" s="73"/>
      <c r="AG261" s="73"/>
      <c r="AH261" s="73"/>
      <c r="AI261" s="73"/>
      <c r="AJ261" s="73"/>
      <c r="AK261" s="74"/>
      <c r="AL261" s="67">
        <v>32544</v>
      </c>
      <c r="AM261" s="68"/>
      <c r="AN261" s="68"/>
      <c r="AO261" s="69"/>
      <c r="AP261" s="67">
        <v>-3511</v>
      </c>
      <c r="AQ261" s="68"/>
      <c r="AR261" s="69"/>
      <c r="AS261" s="67">
        <v>1533740</v>
      </c>
      <c r="AT261" s="68"/>
      <c r="AU261" s="68"/>
      <c r="AV261" s="68"/>
      <c r="AW261" s="69"/>
      <c r="AX261" s="132">
        <v>2</v>
      </c>
      <c r="AY261" s="133"/>
      <c r="AZ261" s="134"/>
      <c r="BA261" s="135">
        <v>3</v>
      </c>
      <c r="BB261" s="136"/>
      <c r="BC261" s="136"/>
      <c r="BD261" s="136"/>
      <c r="BE261" s="137"/>
    </row>
    <row r="262" spans="1:57" ht="23" customHeight="1" x14ac:dyDescent="0.15">
      <c r="A262" s="3">
        <v>2006</v>
      </c>
      <c r="B262" s="64" t="s">
        <v>167</v>
      </c>
      <c r="C262" s="65"/>
      <c r="D262" s="65"/>
      <c r="E262" s="65"/>
      <c r="F262" s="65"/>
      <c r="G262" s="66"/>
      <c r="H262" s="129">
        <v>521351785</v>
      </c>
      <c r="I262" s="130"/>
      <c r="J262" s="130"/>
      <c r="K262" s="130"/>
      <c r="L262" s="131"/>
      <c r="M262" s="67">
        <v>3742819</v>
      </c>
      <c r="N262" s="68"/>
      <c r="O262" s="68"/>
      <c r="P262" s="68"/>
      <c r="Q262" s="69"/>
      <c r="R262" s="67">
        <v>3683866</v>
      </c>
      <c r="S262" s="68"/>
      <c r="T262" s="68"/>
      <c r="U262" s="68"/>
      <c r="V262" s="68"/>
      <c r="W262" s="68"/>
      <c r="X262" s="69"/>
      <c r="Y262" s="72">
        <v>101</v>
      </c>
      <c r="Z262" s="73"/>
      <c r="AA262" s="73"/>
      <c r="AB262" s="73"/>
      <c r="AC262" s="73"/>
      <c r="AD262" s="74"/>
      <c r="AE262" s="72">
        <v>0</v>
      </c>
      <c r="AF262" s="73"/>
      <c r="AG262" s="73"/>
      <c r="AH262" s="73"/>
      <c r="AI262" s="73"/>
      <c r="AJ262" s="73"/>
      <c r="AK262" s="74"/>
      <c r="AL262" s="67">
        <v>52569</v>
      </c>
      <c r="AM262" s="68"/>
      <c r="AN262" s="68"/>
      <c r="AO262" s="69"/>
      <c r="AP262" s="67">
        <v>6283</v>
      </c>
      <c r="AQ262" s="68"/>
      <c r="AR262" s="69"/>
      <c r="AS262" s="67">
        <v>1626250</v>
      </c>
      <c r="AT262" s="68"/>
      <c r="AU262" s="68"/>
      <c r="AV262" s="68"/>
      <c r="AW262" s="69"/>
      <c r="AX262" s="132">
        <v>2</v>
      </c>
      <c r="AY262" s="133"/>
      <c r="AZ262" s="134"/>
      <c r="BA262" s="135">
        <v>3</v>
      </c>
      <c r="BB262" s="136"/>
      <c r="BC262" s="136"/>
      <c r="BD262" s="136"/>
      <c r="BE262" s="137"/>
    </row>
    <row r="263" spans="1:57" ht="23" customHeight="1" x14ac:dyDescent="0.15">
      <c r="A263" s="3">
        <v>2007</v>
      </c>
      <c r="B263" s="64" t="s">
        <v>167</v>
      </c>
      <c r="C263" s="65"/>
      <c r="D263" s="65"/>
      <c r="E263" s="65"/>
      <c r="F263" s="65"/>
      <c r="G263" s="66"/>
      <c r="H263" s="129">
        <v>521351785</v>
      </c>
      <c r="I263" s="130"/>
      <c r="J263" s="130"/>
      <c r="K263" s="130"/>
      <c r="L263" s="131"/>
      <c r="M263" s="67">
        <v>3650461</v>
      </c>
      <c r="N263" s="68"/>
      <c r="O263" s="68"/>
      <c r="P263" s="68"/>
      <c r="Q263" s="69"/>
      <c r="R263" s="67">
        <v>3545199</v>
      </c>
      <c r="S263" s="68"/>
      <c r="T263" s="68"/>
      <c r="U263" s="68"/>
      <c r="V263" s="68"/>
      <c r="W263" s="68"/>
      <c r="X263" s="69"/>
      <c r="Y263" s="67">
        <v>23754</v>
      </c>
      <c r="Z263" s="68"/>
      <c r="AA263" s="68"/>
      <c r="AB263" s="68"/>
      <c r="AC263" s="68"/>
      <c r="AD263" s="69"/>
      <c r="AE263" s="72">
        <v>0</v>
      </c>
      <c r="AF263" s="73"/>
      <c r="AG263" s="73"/>
      <c r="AH263" s="73"/>
      <c r="AI263" s="73"/>
      <c r="AJ263" s="73"/>
      <c r="AK263" s="74"/>
      <c r="AL263" s="67">
        <v>65942</v>
      </c>
      <c r="AM263" s="68"/>
      <c r="AN263" s="68"/>
      <c r="AO263" s="69"/>
      <c r="AP263" s="67">
        <v>15566</v>
      </c>
      <c r="AQ263" s="68"/>
      <c r="AR263" s="69"/>
      <c r="AS263" s="67">
        <v>1630694</v>
      </c>
      <c r="AT263" s="68"/>
      <c r="AU263" s="68"/>
      <c r="AV263" s="68"/>
      <c r="AW263" s="69"/>
      <c r="AX263" s="132">
        <v>2</v>
      </c>
      <c r="AY263" s="133"/>
      <c r="AZ263" s="134"/>
      <c r="BA263" s="135">
        <v>3</v>
      </c>
      <c r="BB263" s="136"/>
      <c r="BC263" s="136"/>
      <c r="BD263" s="136"/>
      <c r="BE263" s="137"/>
    </row>
    <row r="264" spans="1:57" ht="23" customHeight="1" x14ac:dyDescent="0.15">
      <c r="A264" s="3">
        <v>2008</v>
      </c>
      <c r="B264" s="64" t="s">
        <v>167</v>
      </c>
      <c r="C264" s="65"/>
      <c r="D264" s="65"/>
      <c r="E264" s="65"/>
      <c r="F264" s="65"/>
      <c r="G264" s="66"/>
      <c r="H264" s="129">
        <v>521351785</v>
      </c>
      <c r="I264" s="130"/>
      <c r="J264" s="130"/>
      <c r="K264" s="130"/>
      <c r="L264" s="131"/>
      <c r="M264" s="67">
        <v>5257682</v>
      </c>
      <c r="N264" s="68"/>
      <c r="O264" s="68"/>
      <c r="P264" s="68"/>
      <c r="Q264" s="69"/>
      <c r="R264" s="67">
        <v>5229933</v>
      </c>
      <c r="S264" s="68"/>
      <c r="T264" s="68"/>
      <c r="U264" s="68"/>
      <c r="V264" s="68"/>
      <c r="W264" s="68"/>
      <c r="X264" s="69"/>
      <c r="Y264" s="72">
        <v>0</v>
      </c>
      <c r="Z264" s="73"/>
      <c r="AA264" s="73"/>
      <c r="AB264" s="73"/>
      <c r="AC264" s="73"/>
      <c r="AD264" s="74"/>
      <c r="AE264" s="72">
        <v>0</v>
      </c>
      <c r="AF264" s="73"/>
      <c r="AG264" s="73"/>
      <c r="AH264" s="73"/>
      <c r="AI264" s="73"/>
      <c r="AJ264" s="73"/>
      <c r="AK264" s="74"/>
      <c r="AL264" s="67">
        <v>18368</v>
      </c>
      <c r="AM264" s="68"/>
      <c r="AN264" s="68"/>
      <c r="AO264" s="69"/>
      <c r="AP264" s="67">
        <v>9381</v>
      </c>
      <c r="AQ264" s="68"/>
      <c r="AR264" s="69"/>
      <c r="AS264" s="67">
        <v>1479508</v>
      </c>
      <c r="AT264" s="68"/>
      <c r="AU264" s="68"/>
      <c r="AV264" s="68"/>
      <c r="AW264" s="69"/>
      <c r="AX264" s="132">
        <v>2</v>
      </c>
      <c r="AY264" s="133"/>
      <c r="AZ264" s="134"/>
      <c r="BA264" s="135">
        <v>3</v>
      </c>
      <c r="BB264" s="136"/>
      <c r="BC264" s="136"/>
      <c r="BD264" s="136"/>
      <c r="BE264" s="137"/>
    </row>
    <row r="265" spans="1:57" ht="23" customHeight="1" x14ac:dyDescent="0.15">
      <c r="A265" s="3">
        <v>2009</v>
      </c>
      <c r="B265" s="64" t="s">
        <v>167</v>
      </c>
      <c r="C265" s="65"/>
      <c r="D265" s="65"/>
      <c r="E265" s="65"/>
      <c r="F265" s="65"/>
      <c r="G265" s="66"/>
      <c r="H265" s="129">
        <v>521351785</v>
      </c>
      <c r="I265" s="130"/>
      <c r="J265" s="130"/>
      <c r="K265" s="130"/>
      <c r="L265" s="131"/>
      <c r="M265" s="67">
        <v>4660901</v>
      </c>
      <c r="N265" s="68"/>
      <c r="O265" s="68"/>
      <c r="P265" s="68"/>
      <c r="Q265" s="69"/>
      <c r="R265" s="67">
        <v>4584419</v>
      </c>
      <c r="S265" s="68"/>
      <c r="T265" s="68"/>
      <c r="U265" s="68"/>
      <c r="V265" s="68"/>
      <c r="W265" s="68"/>
      <c r="X265" s="69"/>
      <c r="Y265" s="72">
        <v>0</v>
      </c>
      <c r="Z265" s="73"/>
      <c r="AA265" s="73"/>
      <c r="AB265" s="73"/>
      <c r="AC265" s="73"/>
      <c r="AD265" s="74"/>
      <c r="AE265" s="72">
        <v>0</v>
      </c>
      <c r="AF265" s="73"/>
      <c r="AG265" s="73"/>
      <c r="AH265" s="73"/>
      <c r="AI265" s="73"/>
      <c r="AJ265" s="73"/>
      <c r="AK265" s="74"/>
      <c r="AL265" s="67">
        <v>27177</v>
      </c>
      <c r="AM265" s="68"/>
      <c r="AN265" s="68"/>
      <c r="AO265" s="69"/>
      <c r="AP265" s="67">
        <v>49305</v>
      </c>
      <c r="AQ265" s="68"/>
      <c r="AR265" s="69"/>
      <c r="AS265" s="67">
        <v>2003906</v>
      </c>
      <c r="AT265" s="68"/>
      <c r="AU265" s="68"/>
      <c r="AV265" s="68"/>
      <c r="AW265" s="69"/>
      <c r="AX265" s="132">
        <v>2</v>
      </c>
      <c r="AY265" s="133"/>
      <c r="AZ265" s="134"/>
      <c r="BA265" s="135">
        <v>3</v>
      </c>
      <c r="BB265" s="136"/>
      <c r="BC265" s="136"/>
      <c r="BD265" s="136"/>
      <c r="BE265" s="137"/>
    </row>
    <row r="266" spans="1:57" ht="23" customHeight="1" x14ac:dyDescent="0.15">
      <c r="A266" s="3">
        <v>2010</v>
      </c>
      <c r="B266" s="64" t="s">
        <v>167</v>
      </c>
      <c r="C266" s="65"/>
      <c r="D266" s="65"/>
      <c r="E266" s="65"/>
      <c r="F266" s="65"/>
      <c r="G266" s="66"/>
      <c r="H266" s="129">
        <v>521351785</v>
      </c>
      <c r="I266" s="130"/>
      <c r="J266" s="130"/>
      <c r="K266" s="130"/>
      <c r="L266" s="131"/>
      <c r="M266" s="67">
        <v>4247228</v>
      </c>
      <c r="N266" s="68"/>
      <c r="O266" s="68"/>
      <c r="P266" s="68"/>
      <c r="Q266" s="69"/>
      <c r="R266" s="67">
        <v>4179906</v>
      </c>
      <c r="S266" s="68"/>
      <c r="T266" s="68"/>
      <c r="U266" s="68"/>
      <c r="V266" s="68"/>
      <c r="W266" s="68"/>
      <c r="X266" s="69"/>
      <c r="Y266" s="72">
        <v>0</v>
      </c>
      <c r="Z266" s="73"/>
      <c r="AA266" s="73"/>
      <c r="AB266" s="73"/>
      <c r="AC266" s="73"/>
      <c r="AD266" s="74"/>
      <c r="AE266" s="72">
        <v>0</v>
      </c>
      <c r="AF266" s="73"/>
      <c r="AG266" s="73"/>
      <c r="AH266" s="73"/>
      <c r="AI266" s="73"/>
      <c r="AJ266" s="73"/>
      <c r="AK266" s="74"/>
      <c r="AL266" s="67">
        <v>10830</v>
      </c>
      <c r="AM266" s="68"/>
      <c r="AN266" s="68"/>
      <c r="AO266" s="69"/>
      <c r="AP266" s="67">
        <v>56492</v>
      </c>
      <c r="AQ266" s="68"/>
      <c r="AR266" s="69"/>
      <c r="AS266" s="67">
        <v>1334450</v>
      </c>
      <c r="AT266" s="68"/>
      <c r="AU266" s="68"/>
      <c r="AV266" s="68"/>
      <c r="AW266" s="69"/>
      <c r="AX266" s="132">
        <v>2</v>
      </c>
      <c r="AY266" s="133"/>
      <c r="AZ266" s="134"/>
      <c r="BA266" s="135">
        <v>3</v>
      </c>
      <c r="BB266" s="136"/>
      <c r="BC266" s="136"/>
      <c r="BD266" s="136"/>
      <c r="BE266" s="137"/>
    </row>
    <row r="267" spans="1:57" ht="23" customHeight="1" x14ac:dyDescent="0.15">
      <c r="A267" s="3">
        <v>2003</v>
      </c>
      <c r="B267" s="64" t="s">
        <v>168</v>
      </c>
      <c r="C267" s="65"/>
      <c r="D267" s="65"/>
      <c r="E267" s="65"/>
      <c r="F267" s="65"/>
      <c r="G267" s="66"/>
      <c r="H267" s="129">
        <v>133608663</v>
      </c>
      <c r="I267" s="130"/>
      <c r="J267" s="130"/>
      <c r="K267" s="130"/>
      <c r="L267" s="131"/>
      <c r="M267" s="67">
        <v>1482346</v>
      </c>
      <c r="N267" s="68"/>
      <c r="O267" s="68"/>
      <c r="P267" s="68"/>
      <c r="Q267" s="69"/>
      <c r="R267" s="67">
        <v>1673241</v>
      </c>
      <c r="S267" s="68"/>
      <c r="T267" s="68"/>
      <c r="U267" s="68"/>
      <c r="V267" s="68"/>
      <c r="W267" s="68"/>
      <c r="X267" s="69"/>
      <c r="Y267" s="70"/>
      <c r="Z267" s="141"/>
      <c r="AA267" s="141"/>
      <c r="AB267" s="141"/>
      <c r="AC267" s="141"/>
      <c r="AD267" s="71"/>
      <c r="AE267" s="67">
        <v>47259</v>
      </c>
      <c r="AF267" s="68"/>
      <c r="AG267" s="68"/>
      <c r="AH267" s="68"/>
      <c r="AI267" s="68"/>
      <c r="AJ267" s="68"/>
      <c r="AK267" s="69"/>
      <c r="AL267" s="72">
        <v>0</v>
      </c>
      <c r="AM267" s="73"/>
      <c r="AN267" s="73"/>
      <c r="AO267" s="74"/>
      <c r="AP267" s="72">
        <v>0</v>
      </c>
      <c r="AQ267" s="73"/>
      <c r="AR267" s="74"/>
      <c r="AS267" s="72">
        <v>0</v>
      </c>
      <c r="AT267" s="73"/>
      <c r="AU267" s="73"/>
      <c r="AV267" s="73"/>
      <c r="AW267" s="74"/>
      <c r="AX267" s="132">
        <v>2</v>
      </c>
      <c r="AY267" s="133"/>
      <c r="AZ267" s="134"/>
      <c r="BA267" s="135">
        <v>3</v>
      </c>
      <c r="BB267" s="136"/>
      <c r="BC267" s="136"/>
      <c r="BD267" s="136"/>
      <c r="BE267" s="137"/>
    </row>
    <row r="268" spans="1:57" ht="23" customHeight="1" x14ac:dyDescent="0.15">
      <c r="A268" s="3">
        <v>2004</v>
      </c>
      <c r="B268" s="64" t="s">
        <v>168</v>
      </c>
      <c r="C268" s="65"/>
      <c r="D268" s="65"/>
      <c r="E268" s="65"/>
      <c r="F268" s="65"/>
      <c r="G268" s="66"/>
      <c r="H268" s="129">
        <v>133608663</v>
      </c>
      <c r="I268" s="130"/>
      <c r="J268" s="130"/>
      <c r="K268" s="130"/>
      <c r="L268" s="131"/>
      <c r="M268" s="67">
        <v>1335095</v>
      </c>
      <c r="N268" s="68"/>
      <c r="O268" s="68"/>
      <c r="P268" s="68"/>
      <c r="Q268" s="69"/>
      <c r="R268" s="67">
        <v>1037325</v>
      </c>
      <c r="S268" s="68"/>
      <c r="T268" s="68"/>
      <c r="U268" s="68"/>
      <c r="V268" s="68"/>
      <c r="W268" s="68"/>
      <c r="X268" s="69"/>
      <c r="Y268" s="70"/>
      <c r="Z268" s="141"/>
      <c r="AA268" s="141"/>
      <c r="AB268" s="141"/>
      <c r="AC268" s="141"/>
      <c r="AD268" s="71"/>
      <c r="AE268" s="67">
        <v>55022</v>
      </c>
      <c r="AF268" s="68"/>
      <c r="AG268" s="68"/>
      <c r="AH268" s="68"/>
      <c r="AI268" s="68"/>
      <c r="AJ268" s="68"/>
      <c r="AK268" s="69"/>
      <c r="AL268" s="72">
        <v>0</v>
      </c>
      <c r="AM268" s="73"/>
      <c r="AN268" s="73"/>
      <c r="AO268" s="74"/>
      <c r="AP268" s="72">
        <v>0</v>
      </c>
      <c r="AQ268" s="73"/>
      <c r="AR268" s="74"/>
      <c r="AS268" s="67">
        <v>135000</v>
      </c>
      <c r="AT268" s="68"/>
      <c r="AU268" s="68"/>
      <c r="AV268" s="68"/>
      <c r="AW268" s="69"/>
      <c r="AX268" s="132">
        <v>2</v>
      </c>
      <c r="AY268" s="133"/>
      <c r="AZ268" s="134"/>
      <c r="BA268" s="135">
        <v>3</v>
      </c>
      <c r="BB268" s="136"/>
      <c r="BC268" s="136"/>
      <c r="BD268" s="136"/>
      <c r="BE268" s="137"/>
    </row>
    <row r="269" spans="1:57" ht="23" customHeight="1" x14ac:dyDescent="0.15">
      <c r="A269" s="3">
        <v>2005</v>
      </c>
      <c r="B269" s="64" t="s">
        <v>168</v>
      </c>
      <c r="C269" s="65"/>
      <c r="D269" s="65"/>
      <c r="E269" s="65"/>
      <c r="F269" s="65"/>
      <c r="G269" s="66"/>
      <c r="H269" s="129">
        <v>133608663</v>
      </c>
      <c r="I269" s="130"/>
      <c r="J269" s="130"/>
      <c r="K269" s="130"/>
      <c r="L269" s="131"/>
      <c r="M269" s="67">
        <v>961489</v>
      </c>
      <c r="N269" s="68"/>
      <c r="O269" s="68"/>
      <c r="P269" s="68"/>
      <c r="Q269" s="69"/>
      <c r="R269" s="67">
        <v>1015142</v>
      </c>
      <c r="S269" s="68"/>
      <c r="T269" s="68"/>
      <c r="U269" s="68"/>
      <c r="V269" s="68"/>
      <c r="W269" s="68"/>
      <c r="X269" s="69"/>
      <c r="Y269" s="70"/>
      <c r="Z269" s="141"/>
      <c r="AA269" s="141"/>
      <c r="AB269" s="141"/>
      <c r="AC269" s="141"/>
      <c r="AD269" s="71"/>
      <c r="AE269" s="67">
        <v>69120</v>
      </c>
      <c r="AF269" s="68"/>
      <c r="AG269" s="68"/>
      <c r="AH269" s="68"/>
      <c r="AI269" s="68"/>
      <c r="AJ269" s="68"/>
      <c r="AK269" s="69"/>
      <c r="AL269" s="72">
        <v>0</v>
      </c>
      <c r="AM269" s="73"/>
      <c r="AN269" s="73"/>
      <c r="AO269" s="74"/>
      <c r="AP269" s="72">
        <v>0</v>
      </c>
      <c r="AQ269" s="73"/>
      <c r="AR269" s="74"/>
      <c r="AS269" s="67">
        <v>75000</v>
      </c>
      <c r="AT269" s="68"/>
      <c r="AU269" s="68"/>
      <c r="AV269" s="68"/>
      <c r="AW269" s="69"/>
      <c r="AX269" s="132">
        <v>2</v>
      </c>
      <c r="AY269" s="133"/>
      <c r="AZ269" s="134"/>
      <c r="BA269" s="135">
        <v>3</v>
      </c>
      <c r="BB269" s="136"/>
      <c r="BC269" s="136"/>
      <c r="BD269" s="136"/>
      <c r="BE269" s="137"/>
    </row>
    <row r="270" spans="1:57" ht="23" customHeight="1" x14ac:dyDescent="0.15">
      <c r="A270" s="3">
        <v>2006</v>
      </c>
      <c r="B270" s="64" t="s">
        <v>168</v>
      </c>
      <c r="C270" s="65"/>
      <c r="D270" s="65"/>
      <c r="E270" s="65"/>
      <c r="F270" s="65"/>
      <c r="G270" s="66"/>
      <c r="H270" s="129">
        <v>133608663</v>
      </c>
      <c r="I270" s="130"/>
      <c r="J270" s="130"/>
      <c r="K270" s="130"/>
      <c r="L270" s="131"/>
      <c r="M270" s="67">
        <v>486110</v>
      </c>
      <c r="N270" s="68"/>
      <c r="O270" s="68"/>
      <c r="P270" s="68"/>
      <c r="Q270" s="69"/>
      <c r="R270" s="67">
        <v>537505</v>
      </c>
      <c r="S270" s="68"/>
      <c r="T270" s="68"/>
      <c r="U270" s="68"/>
      <c r="V270" s="68"/>
      <c r="W270" s="68"/>
      <c r="X270" s="69"/>
      <c r="Y270" s="70"/>
      <c r="Z270" s="141"/>
      <c r="AA270" s="141"/>
      <c r="AB270" s="141"/>
      <c r="AC270" s="141"/>
      <c r="AD270" s="71"/>
      <c r="AE270" s="72">
        <v>0</v>
      </c>
      <c r="AF270" s="73"/>
      <c r="AG270" s="73"/>
      <c r="AH270" s="73"/>
      <c r="AI270" s="73"/>
      <c r="AJ270" s="73"/>
      <c r="AK270" s="74"/>
      <c r="AL270" s="72">
        <v>0</v>
      </c>
      <c r="AM270" s="73"/>
      <c r="AN270" s="73"/>
      <c r="AO270" s="74"/>
      <c r="AP270" s="72">
        <v>0</v>
      </c>
      <c r="AQ270" s="73"/>
      <c r="AR270" s="74"/>
      <c r="AS270" s="67">
        <v>25000</v>
      </c>
      <c r="AT270" s="68"/>
      <c r="AU270" s="68"/>
      <c r="AV270" s="68"/>
      <c r="AW270" s="69"/>
      <c r="AX270" s="132">
        <v>2</v>
      </c>
      <c r="AY270" s="133"/>
      <c r="AZ270" s="134"/>
      <c r="BA270" s="135">
        <v>3</v>
      </c>
      <c r="BB270" s="136"/>
      <c r="BC270" s="136"/>
      <c r="BD270" s="136"/>
      <c r="BE270" s="137"/>
    </row>
    <row r="271" spans="1:57" ht="23" customHeight="1" x14ac:dyDescent="0.15">
      <c r="A271" s="3">
        <v>2007</v>
      </c>
      <c r="B271" s="64" t="s">
        <v>168</v>
      </c>
      <c r="C271" s="65"/>
      <c r="D271" s="65"/>
      <c r="E271" s="65"/>
      <c r="F271" s="65"/>
      <c r="G271" s="66"/>
      <c r="H271" s="129">
        <v>133608663</v>
      </c>
      <c r="I271" s="130"/>
      <c r="J271" s="130"/>
      <c r="K271" s="130"/>
      <c r="L271" s="131"/>
      <c r="M271" s="67">
        <v>454659</v>
      </c>
      <c r="N271" s="68"/>
      <c r="O271" s="68"/>
      <c r="P271" s="68"/>
      <c r="Q271" s="69"/>
      <c r="R271" s="67">
        <v>381358</v>
      </c>
      <c r="S271" s="68"/>
      <c r="T271" s="68"/>
      <c r="U271" s="68"/>
      <c r="V271" s="68"/>
      <c r="W271" s="68"/>
      <c r="X271" s="69"/>
      <c r="Y271" s="70"/>
      <c r="Z271" s="141"/>
      <c r="AA271" s="141"/>
      <c r="AB271" s="141"/>
      <c r="AC271" s="141"/>
      <c r="AD271" s="71"/>
      <c r="AE271" s="72">
        <v>0</v>
      </c>
      <c r="AF271" s="73"/>
      <c r="AG271" s="73"/>
      <c r="AH271" s="73"/>
      <c r="AI271" s="73"/>
      <c r="AJ271" s="73"/>
      <c r="AK271" s="74"/>
      <c r="AL271" s="72">
        <v>0</v>
      </c>
      <c r="AM271" s="73"/>
      <c r="AN271" s="73"/>
      <c r="AO271" s="74"/>
      <c r="AP271" s="72">
        <v>0</v>
      </c>
      <c r="AQ271" s="73"/>
      <c r="AR271" s="74"/>
      <c r="AS271" s="72">
        <v>0</v>
      </c>
      <c r="AT271" s="73"/>
      <c r="AU271" s="73"/>
      <c r="AV271" s="73"/>
      <c r="AW271" s="74"/>
      <c r="AX271" s="132">
        <v>2</v>
      </c>
      <c r="AY271" s="133"/>
      <c r="AZ271" s="134"/>
      <c r="BA271" s="135">
        <v>3</v>
      </c>
      <c r="BB271" s="136"/>
      <c r="BC271" s="136"/>
      <c r="BD271" s="136"/>
      <c r="BE271" s="137"/>
    </row>
    <row r="272" spans="1:57" ht="23" customHeight="1" x14ac:dyDescent="0.15">
      <c r="A272" s="3">
        <v>2008</v>
      </c>
      <c r="B272" s="64" t="s">
        <v>168</v>
      </c>
      <c r="C272" s="65"/>
      <c r="D272" s="65"/>
      <c r="E272" s="65"/>
      <c r="F272" s="65"/>
      <c r="G272" s="66"/>
      <c r="H272" s="129">
        <v>133608663</v>
      </c>
      <c r="I272" s="130"/>
      <c r="J272" s="130"/>
      <c r="K272" s="130"/>
      <c r="L272" s="131"/>
      <c r="M272" s="67">
        <v>486110</v>
      </c>
      <c r="N272" s="68"/>
      <c r="O272" s="68"/>
      <c r="P272" s="68"/>
      <c r="Q272" s="69"/>
      <c r="R272" s="67">
        <v>537505</v>
      </c>
      <c r="S272" s="68"/>
      <c r="T272" s="68"/>
      <c r="U272" s="68"/>
      <c r="V272" s="68"/>
      <c r="W272" s="68"/>
      <c r="X272" s="69"/>
      <c r="Y272" s="70"/>
      <c r="Z272" s="141"/>
      <c r="AA272" s="141"/>
      <c r="AB272" s="141"/>
      <c r="AC272" s="141"/>
      <c r="AD272" s="71"/>
      <c r="AE272" s="67">
        <v>17700</v>
      </c>
      <c r="AF272" s="68"/>
      <c r="AG272" s="68"/>
      <c r="AH272" s="68"/>
      <c r="AI272" s="68"/>
      <c r="AJ272" s="68"/>
      <c r="AK272" s="69"/>
      <c r="AL272" s="72">
        <v>0</v>
      </c>
      <c r="AM272" s="73"/>
      <c r="AN272" s="73"/>
      <c r="AO272" s="74"/>
      <c r="AP272" s="67">
        <v>-69095</v>
      </c>
      <c r="AQ272" s="68"/>
      <c r="AR272" s="69"/>
      <c r="AS272" s="72">
        <v>0</v>
      </c>
      <c r="AT272" s="73"/>
      <c r="AU272" s="73"/>
      <c r="AV272" s="73"/>
      <c r="AW272" s="74"/>
      <c r="AX272" s="132">
        <v>2</v>
      </c>
      <c r="AY272" s="133"/>
      <c r="AZ272" s="134"/>
      <c r="BA272" s="135">
        <v>3</v>
      </c>
      <c r="BB272" s="136"/>
      <c r="BC272" s="136"/>
      <c r="BD272" s="136"/>
      <c r="BE272" s="137"/>
    </row>
    <row r="273" spans="1:57" ht="23" customHeight="1" x14ac:dyDescent="0.15">
      <c r="A273" s="3">
        <v>2009</v>
      </c>
      <c r="B273" s="64" t="s">
        <v>168</v>
      </c>
      <c r="C273" s="65"/>
      <c r="D273" s="65"/>
      <c r="E273" s="65"/>
      <c r="F273" s="65"/>
      <c r="G273" s="66"/>
      <c r="H273" s="129">
        <v>133608663</v>
      </c>
      <c r="I273" s="130"/>
      <c r="J273" s="130"/>
      <c r="K273" s="130"/>
      <c r="L273" s="131"/>
      <c r="M273" s="67">
        <v>381358</v>
      </c>
      <c r="N273" s="68"/>
      <c r="O273" s="68"/>
      <c r="P273" s="68"/>
      <c r="Q273" s="69"/>
      <c r="R273" s="67">
        <v>381358</v>
      </c>
      <c r="S273" s="68"/>
      <c r="T273" s="68"/>
      <c r="U273" s="68"/>
      <c r="V273" s="68"/>
      <c r="W273" s="68"/>
      <c r="X273" s="69"/>
      <c r="Y273" s="70"/>
      <c r="Z273" s="141"/>
      <c r="AA273" s="141"/>
      <c r="AB273" s="141"/>
      <c r="AC273" s="141"/>
      <c r="AD273" s="71"/>
      <c r="AE273" s="70"/>
      <c r="AF273" s="141"/>
      <c r="AG273" s="141"/>
      <c r="AH273" s="141"/>
      <c r="AI273" s="141"/>
      <c r="AJ273" s="141"/>
      <c r="AK273" s="71"/>
      <c r="AL273" s="72">
        <v>0</v>
      </c>
      <c r="AM273" s="73"/>
      <c r="AN273" s="73"/>
      <c r="AO273" s="74"/>
      <c r="AP273" s="72">
        <v>0</v>
      </c>
      <c r="AQ273" s="73"/>
      <c r="AR273" s="74"/>
      <c r="AS273" s="72">
        <v>0</v>
      </c>
      <c r="AT273" s="73"/>
      <c r="AU273" s="73"/>
      <c r="AV273" s="73"/>
      <c r="AW273" s="74"/>
      <c r="AX273" s="132">
        <v>2</v>
      </c>
      <c r="AY273" s="133"/>
      <c r="AZ273" s="134"/>
      <c r="BA273" s="135">
        <v>3</v>
      </c>
      <c r="BB273" s="136"/>
      <c r="BC273" s="136"/>
      <c r="BD273" s="136"/>
      <c r="BE273" s="137"/>
    </row>
    <row r="274" spans="1:57" ht="23" customHeight="1" x14ac:dyDescent="0.15">
      <c r="A274" s="3">
        <v>2010</v>
      </c>
      <c r="B274" s="64" t="s">
        <v>168</v>
      </c>
      <c r="C274" s="65"/>
      <c r="D274" s="65"/>
      <c r="E274" s="65"/>
      <c r="F274" s="65"/>
      <c r="G274" s="66"/>
      <c r="H274" s="129">
        <v>133608663</v>
      </c>
      <c r="I274" s="130"/>
      <c r="J274" s="130"/>
      <c r="K274" s="130"/>
      <c r="L274" s="131"/>
      <c r="M274" s="67">
        <v>205121</v>
      </c>
      <c r="N274" s="68"/>
      <c r="O274" s="68"/>
      <c r="P274" s="68"/>
      <c r="Q274" s="69"/>
      <c r="R274" s="67">
        <v>206561</v>
      </c>
      <c r="S274" s="68"/>
      <c r="T274" s="68"/>
      <c r="U274" s="68"/>
      <c r="V274" s="68"/>
      <c r="W274" s="68"/>
      <c r="X274" s="69"/>
      <c r="Y274" s="70"/>
      <c r="Z274" s="141"/>
      <c r="AA274" s="141"/>
      <c r="AB274" s="141"/>
      <c r="AC274" s="141"/>
      <c r="AD274" s="71"/>
      <c r="AE274" s="70"/>
      <c r="AF274" s="141"/>
      <c r="AG274" s="141"/>
      <c r="AH274" s="141"/>
      <c r="AI274" s="141"/>
      <c r="AJ274" s="141"/>
      <c r="AK274" s="71"/>
      <c r="AL274" s="72">
        <v>0</v>
      </c>
      <c r="AM274" s="73"/>
      <c r="AN274" s="73"/>
      <c r="AO274" s="74"/>
      <c r="AP274" s="72">
        <v>0</v>
      </c>
      <c r="AQ274" s="73"/>
      <c r="AR274" s="74"/>
      <c r="AS274" s="67">
        <v>-1440</v>
      </c>
      <c r="AT274" s="68"/>
      <c r="AU274" s="68"/>
      <c r="AV274" s="68"/>
      <c r="AW274" s="69"/>
      <c r="AX274" s="132">
        <v>2</v>
      </c>
      <c r="AY274" s="133"/>
      <c r="AZ274" s="134"/>
      <c r="BA274" s="135">
        <v>3</v>
      </c>
      <c r="BB274" s="136"/>
      <c r="BC274" s="136"/>
      <c r="BD274" s="136"/>
      <c r="BE274" s="137"/>
    </row>
    <row r="275" spans="1:57" ht="23" customHeight="1" x14ac:dyDescent="0.15">
      <c r="A275" s="3">
        <v>2003</v>
      </c>
      <c r="B275" s="64" t="s">
        <v>169</v>
      </c>
      <c r="C275" s="65"/>
      <c r="D275" s="65"/>
      <c r="E275" s="65"/>
      <c r="F275" s="65"/>
      <c r="G275" s="66"/>
      <c r="H275" s="129">
        <v>60961299</v>
      </c>
      <c r="I275" s="130"/>
      <c r="J275" s="130"/>
      <c r="K275" s="130"/>
      <c r="L275" s="131"/>
      <c r="M275" s="67">
        <v>217089</v>
      </c>
      <c r="N275" s="68"/>
      <c r="O275" s="68"/>
      <c r="P275" s="68"/>
      <c r="Q275" s="69"/>
      <c r="R275" s="67">
        <v>203110</v>
      </c>
      <c r="S275" s="68"/>
      <c r="T275" s="68"/>
      <c r="U275" s="68"/>
      <c r="V275" s="68"/>
      <c r="W275" s="68"/>
      <c r="X275" s="69"/>
      <c r="Y275" s="67">
        <v>2108</v>
      </c>
      <c r="Z275" s="68"/>
      <c r="AA275" s="68"/>
      <c r="AB275" s="68"/>
      <c r="AC275" s="68"/>
      <c r="AD275" s="69"/>
      <c r="AE275" s="67">
        <v>11534</v>
      </c>
      <c r="AF275" s="68"/>
      <c r="AG275" s="68"/>
      <c r="AH275" s="68"/>
      <c r="AI275" s="68"/>
      <c r="AJ275" s="68"/>
      <c r="AK275" s="69"/>
      <c r="AL275" s="72">
        <v>337</v>
      </c>
      <c r="AM275" s="73"/>
      <c r="AN275" s="73"/>
      <c r="AO275" s="74"/>
      <c r="AP275" s="72">
        <v>0</v>
      </c>
      <c r="AQ275" s="73"/>
      <c r="AR275" s="74"/>
      <c r="AS275" s="67">
        <v>54000</v>
      </c>
      <c r="AT275" s="68"/>
      <c r="AU275" s="68"/>
      <c r="AV275" s="68"/>
      <c r="AW275" s="69"/>
      <c r="AX275" s="132">
        <v>2</v>
      </c>
      <c r="AY275" s="133"/>
      <c r="AZ275" s="134"/>
      <c r="BA275" s="135">
        <v>3</v>
      </c>
      <c r="BB275" s="136"/>
      <c r="BC275" s="136"/>
      <c r="BD275" s="136"/>
      <c r="BE275" s="137"/>
    </row>
    <row r="276" spans="1:57" ht="23" customHeight="1" x14ac:dyDescent="0.15">
      <c r="A276" s="3">
        <v>2004</v>
      </c>
      <c r="B276" s="64" t="s">
        <v>169</v>
      </c>
      <c r="C276" s="65"/>
      <c r="D276" s="65"/>
      <c r="E276" s="65"/>
      <c r="F276" s="65"/>
      <c r="G276" s="66"/>
      <c r="H276" s="129">
        <v>60961299</v>
      </c>
      <c r="I276" s="130"/>
      <c r="J276" s="130"/>
      <c r="K276" s="130"/>
      <c r="L276" s="131"/>
      <c r="M276" s="67">
        <v>180405</v>
      </c>
      <c r="N276" s="68"/>
      <c r="O276" s="68"/>
      <c r="P276" s="68"/>
      <c r="Q276" s="69"/>
      <c r="R276" s="67">
        <v>171575</v>
      </c>
      <c r="S276" s="68"/>
      <c r="T276" s="68"/>
      <c r="U276" s="68"/>
      <c r="V276" s="68"/>
      <c r="W276" s="68"/>
      <c r="X276" s="69"/>
      <c r="Y276" s="67">
        <v>1421</v>
      </c>
      <c r="Z276" s="68"/>
      <c r="AA276" s="68"/>
      <c r="AB276" s="68"/>
      <c r="AC276" s="68"/>
      <c r="AD276" s="69"/>
      <c r="AE276" s="67">
        <v>6120</v>
      </c>
      <c r="AF276" s="68"/>
      <c r="AG276" s="68"/>
      <c r="AH276" s="68"/>
      <c r="AI276" s="68"/>
      <c r="AJ276" s="68"/>
      <c r="AK276" s="69"/>
      <c r="AL276" s="72">
        <v>111</v>
      </c>
      <c r="AM276" s="73"/>
      <c r="AN276" s="73"/>
      <c r="AO276" s="74"/>
      <c r="AP276" s="67">
        <v>1178</v>
      </c>
      <c r="AQ276" s="68"/>
      <c r="AR276" s="69"/>
      <c r="AS276" s="67">
        <v>92000</v>
      </c>
      <c r="AT276" s="68"/>
      <c r="AU276" s="68"/>
      <c r="AV276" s="68"/>
      <c r="AW276" s="69"/>
      <c r="AX276" s="132">
        <v>2</v>
      </c>
      <c r="AY276" s="133"/>
      <c r="AZ276" s="134"/>
      <c r="BA276" s="135">
        <v>3</v>
      </c>
      <c r="BB276" s="136"/>
      <c r="BC276" s="136"/>
      <c r="BD276" s="136"/>
      <c r="BE276" s="137"/>
    </row>
    <row r="277" spans="1:57" ht="23" customHeight="1" x14ac:dyDescent="0.15">
      <c r="A277" s="3">
        <v>2008</v>
      </c>
      <c r="B277" s="64" t="s">
        <v>170</v>
      </c>
      <c r="C277" s="65"/>
      <c r="D277" s="65"/>
      <c r="E277" s="65"/>
      <c r="F277" s="65"/>
      <c r="G277" s="66"/>
      <c r="H277" s="129">
        <v>261658339</v>
      </c>
      <c r="I277" s="130"/>
      <c r="J277" s="130"/>
      <c r="K277" s="130"/>
      <c r="L277" s="131"/>
      <c r="M277" s="67">
        <v>203397</v>
      </c>
      <c r="N277" s="68"/>
      <c r="O277" s="68"/>
      <c r="P277" s="68"/>
      <c r="Q277" s="69"/>
      <c r="R277" s="67">
        <v>203389</v>
      </c>
      <c r="S277" s="68"/>
      <c r="T277" s="68"/>
      <c r="U277" s="68"/>
      <c r="V277" s="68"/>
      <c r="W277" s="68"/>
      <c r="X277" s="69"/>
      <c r="Y277" s="72">
        <v>0</v>
      </c>
      <c r="Z277" s="73"/>
      <c r="AA277" s="73"/>
      <c r="AB277" s="73"/>
      <c r="AC277" s="73"/>
      <c r="AD277" s="74"/>
      <c r="AE277" s="72">
        <v>0</v>
      </c>
      <c r="AF277" s="73"/>
      <c r="AG277" s="73"/>
      <c r="AH277" s="73"/>
      <c r="AI277" s="73"/>
      <c r="AJ277" s="73"/>
      <c r="AK277" s="74"/>
      <c r="AL277" s="72">
        <v>8</v>
      </c>
      <c r="AM277" s="73"/>
      <c r="AN277" s="73"/>
      <c r="AO277" s="74"/>
      <c r="AP277" s="72">
        <v>0</v>
      </c>
      <c r="AQ277" s="73"/>
      <c r="AR277" s="74"/>
      <c r="AS277" s="67">
        <v>30000</v>
      </c>
      <c r="AT277" s="68"/>
      <c r="AU277" s="68"/>
      <c r="AV277" s="68"/>
      <c r="AW277" s="69"/>
      <c r="AX277" s="132">
        <v>2</v>
      </c>
      <c r="AY277" s="133"/>
      <c r="AZ277" s="134"/>
      <c r="BA277" s="135">
        <v>4</v>
      </c>
      <c r="BB277" s="136"/>
      <c r="BC277" s="136"/>
      <c r="BD277" s="136"/>
      <c r="BE277" s="137"/>
    </row>
    <row r="278" spans="1:57" ht="23" customHeight="1" x14ac:dyDescent="0.15">
      <c r="A278" s="3">
        <v>2009</v>
      </c>
      <c r="B278" s="64" t="s">
        <v>170</v>
      </c>
      <c r="C278" s="65"/>
      <c r="D278" s="65"/>
      <c r="E278" s="65"/>
      <c r="F278" s="65"/>
      <c r="G278" s="66"/>
      <c r="H278" s="129">
        <v>261658339</v>
      </c>
      <c r="I278" s="130"/>
      <c r="J278" s="130"/>
      <c r="K278" s="130"/>
      <c r="L278" s="131"/>
      <c r="M278" s="67">
        <v>463082</v>
      </c>
      <c r="N278" s="68"/>
      <c r="O278" s="68"/>
      <c r="P278" s="68"/>
      <c r="Q278" s="69"/>
      <c r="R278" s="67">
        <v>463000</v>
      </c>
      <c r="S278" s="68"/>
      <c r="T278" s="68"/>
      <c r="U278" s="68"/>
      <c r="V278" s="68"/>
      <c r="W278" s="68"/>
      <c r="X278" s="69"/>
      <c r="Y278" s="72">
        <v>0</v>
      </c>
      <c r="Z278" s="73"/>
      <c r="AA278" s="73"/>
      <c r="AB278" s="73"/>
      <c r="AC278" s="73"/>
      <c r="AD278" s="74"/>
      <c r="AE278" s="72">
        <v>0</v>
      </c>
      <c r="AF278" s="73"/>
      <c r="AG278" s="73"/>
      <c r="AH278" s="73"/>
      <c r="AI278" s="73"/>
      <c r="AJ278" s="73"/>
      <c r="AK278" s="74"/>
      <c r="AL278" s="72">
        <v>82</v>
      </c>
      <c r="AM278" s="73"/>
      <c r="AN278" s="73"/>
      <c r="AO278" s="74"/>
      <c r="AP278" s="72">
        <v>0</v>
      </c>
      <c r="AQ278" s="73"/>
      <c r="AR278" s="74"/>
      <c r="AS278" s="67">
        <v>67500</v>
      </c>
      <c r="AT278" s="68"/>
      <c r="AU278" s="68"/>
      <c r="AV278" s="68"/>
      <c r="AW278" s="69"/>
      <c r="AX278" s="132">
        <v>2</v>
      </c>
      <c r="AY278" s="133"/>
      <c r="AZ278" s="134"/>
      <c r="BA278" s="135">
        <v>4</v>
      </c>
      <c r="BB278" s="136"/>
      <c r="BC278" s="136"/>
      <c r="BD278" s="136"/>
      <c r="BE278" s="137"/>
    </row>
    <row r="279" spans="1:57" ht="23" customHeight="1" x14ac:dyDescent="0.15">
      <c r="A279" s="3">
        <v>2010</v>
      </c>
      <c r="B279" s="64" t="s">
        <v>170</v>
      </c>
      <c r="C279" s="65"/>
      <c r="D279" s="65"/>
      <c r="E279" s="65"/>
      <c r="F279" s="65"/>
      <c r="G279" s="66"/>
      <c r="H279" s="129">
        <v>261658339</v>
      </c>
      <c r="I279" s="130"/>
      <c r="J279" s="130"/>
      <c r="K279" s="130"/>
      <c r="L279" s="131"/>
      <c r="M279" s="67">
        <v>737492</v>
      </c>
      <c r="N279" s="68"/>
      <c r="O279" s="68"/>
      <c r="P279" s="68"/>
      <c r="Q279" s="69"/>
      <c r="R279" s="67">
        <v>737333</v>
      </c>
      <c r="S279" s="68"/>
      <c r="T279" s="68"/>
      <c r="U279" s="68"/>
      <c r="V279" s="68"/>
      <c r="W279" s="68"/>
      <c r="X279" s="69"/>
      <c r="Y279" s="72">
        <v>0</v>
      </c>
      <c r="Z279" s="73"/>
      <c r="AA279" s="73"/>
      <c r="AB279" s="73"/>
      <c r="AC279" s="73"/>
      <c r="AD279" s="74"/>
      <c r="AE279" s="72">
        <v>0</v>
      </c>
      <c r="AF279" s="73"/>
      <c r="AG279" s="73"/>
      <c r="AH279" s="73"/>
      <c r="AI279" s="73"/>
      <c r="AJ279" s="73"/>
      <c r="AK279" s="74"/>
      <c r="AL279" s="72">
        <v>159</v>
      </c>
      <c r="AM279" s="73"/>
      <c r="AN279" s="73"/>
      <c r="AO279" s="74"/>
      <c r="AP279" s="72">
        <v>0</v>
      </c>
      <c r="AQ279" s="73"/>
      <c r="AR279" s="74"/>
      <c r="AS279" s="67">
        <v>35000</v>
      </c>
      <c r="AT279" s="68"/>
      <c r="AU279" s="68"/>
      <c r="AV279" s="68"/>
      <c r="AW279" s="69"/>
      <c r="AX279" s="132">
        <v>2</v>
      </c>
      <c r="AY279" s="133"/>
      <c r="AZ279" s="134"/>
      <c r="BA279" s="135">
        <v>4</v>
      </c>
      <c r="BB279" s="136"/>
      <c r="BC279" s="136"/>
      <c r="BD279" s="136"/>
      <c r="BE279" s="137"/>
    </row>
    <row r="280" spans="1:57" ht="23" customHeight="1" x14ac:dyDescent="0.15">
      <c r="A280" s="3">
        <v>2003</v>
      </c>
      <c r="B280" s="64" t="s">
        <v>171</v>
      </c>
      <c r="C280" s="65"/>
      <c r="D280" s="65"/>
      <c r="E280" s="65"/>
      <c r="F280" s="65"/>
      <c r="G280" s="66"/>
      <c r="H280" s="129">
        <v>130659550</v>
      </c>
      <c r="I280" s="130"/>
      <c r="J280" s="130"/>
      <c r="K280" s="130"/>
      <c r="L280" s="131"/>
      <c r="M280" s="67">
        <v>61828814</v>
      </c>
      <c r="N280" s="68"/>
      <c r="O280" s="68"/>
      <c r="P280" s="68"/>
      <c r="Q280" s="69"/>
      <c r="R280" s="72">
        <v>0</v>
      </c>
      <c r="S280" s="73"/>
      <c r="T280" s="73"/>
      <c r="U280" s="73"/>
      <c r="V280" s="73"/>
      <c r="W280" s="73"/>
      <c r="X280" s="74"/>
      <c r="Y280" s="67">
        <v>7815329</v>
      </c>
      <c r="Z280" s="68"/>
      <c r="AA280" s="68"/>
      <c r="AB280" s="68"/>
      <c r="AC280" s="68"/>
      <c r="AD280" s="69"/>
      <c r="AE280" s="67">
        <v>51228731</v>
      </c>
      <c r="AF280" s="68"/>
      <c r="AG280" s="68"/>
      <c r="AH280" s="68"/>
      <c r="AI280" s="68"/>
      <c r="AJ280" s="68"/>
      <c r="AK280" s="69"/>
      <c r="AL280" s="67">
        <v>2784754</v>
      </c>
      <c r="AM280" s="68"/>
      <c r="AN280" s="68"/>
      <c r="AO280" s="69"/>
      <c r="AP280" s="72">
        <v>0</v>
      </c>
      <c r="AQ280" s="73"/>
      <c r="AR280" s="74"/>
      <c r="AS280" s="72">
        <v>0</v>
      </c>
      <c r="AT280" s="73"/>
      <c r="AU280" s="73"/>
      <c r="AV280" s="73"/>
      <c r="AW280" s="74"/>
      <c r="AX280" s="132">
        <v>2</v>
      </c>
      <c r="AY280" s="133"/>
      <c r="AZ280" s="134"/>
      <c r="BA280" s="135">
        <v>6</v>
      </c>
      <c r="BB280" s="136"/>
      <c r="BC280" s="136"/>
      <c r="BD280" s="136"/>
      <c r="BE280" s="137"/>
    </row>
    <row r="281" spans="1:57" ht="23" customHeight="1" x14ac:dyDescent="0.15">
      <c r="A281" s="3">
        <v>2004</v>
      </c>
      <c r="B281" s="64" t="s">
        <v>171</v>
      </c>
      <c r="C281" s="65"/>
      <c r="D281" s="65"/>
      <c r="E281" s="65"/>
      <c r="F281" s="65"/>
      <c r="G281" s="66"/>
      <c r="H281" s="129">
        <v>130659550</v>
      </c>
      <c r="I281" s="130"/>
      <c r="J281" s="130"/>
      <c r="K281" s="130"/>
      <c r="L281" s="131"/>
      <c r="M281" s="67">
        <v>67861028</v>
      </c>
      <c r="N281" s="68"/>
      <c r="O281" s="68"/>
      <c r="P281" s="68"/>
      <c r="Q281" s="69"/>
      <c r="R281" s="72">
        <v>0</v>
      </c>
      <c r="S281" s="73"/>
      <c r="T281" s="73"/>
      <c r="U281" s="73"/>
      <c r="V281" s="73"/>
      <c r="W281" s="73"/>
      <c r="X281" s="74"/>
      <c r="Y281" s="67">
        <v>11115178</v>
      </c>
      <c r="Z281" s="68"/>
      <c r="AA281" s="68"/>
      <c r="AB281" s="68"/>
      <c r="AC281" s="68"/>
      <c r="AD281" s="69"/>
      <c r="AE281" s="67">
        <v>54484850</v>
      </c>
      <c r="AF281" s="68"/>
      <c r="AG281" s="68"/>
      <c r="AH281" s="68"/>
      <c r="AI281" s="68"/>
      <c r="AJ281" s="68"/>
      <c r="AK281" s="69"/>
      <c r="AL281" s="67">
        <v>2261000</v>
      </c>
      <c r="AM281" s="68"/>
      <c r="AN281" s="68"/>
      <c r="AO281" s="69"/>
      <c r="AP281" s="72">
        <v>0</v>
      </c>
      <c r="AQ281" s="73"/>
      <c r="AR281" s="74"/>
      <c r="AS281" s="72">
        <v>0</v>
      </c>
      <c r="AT281" s="73"/>
      <c r="AU281" s="73"/>
      <c r="AV281" s="73"/>
      <c r="AW281" s="74"/>
      <c r="AX281" s="132">
        <v>2</v>
      </c>
      <c r="AY281" s="133"/>
      <c r="AZ281" s="134"/>
      <c r="BA281" s="135">
        <v>6</v>
      </c>
      <c r="BB281" s="136"/>
      <c r="BC281" s="136"/>
      <c r="BD281" s="136"/>
      <c r="BE281" s="137"/>
    </row>
    <row r="282" spans="1:57" ht="23" customHeight="1" x14ac:dyDescent="0.15">
      <c r="A282" s="3">
        <v>2005</v>
      </c>
      <c r="B282" s="64" t="s">
        <v>171</v>
      </c>
      <c r="C282" s="65"/>
      <c r="D282" s="65"/>
      <c r="E282" s="65"/>
      <c r="F282" s="65"/>
      <c r="G282" s="66"/>
      <c r="H282" s="129">
        <v>130659550</v>
      </c>
      <c r="I282" s="130"/>
      <c r="J282" s="130"/>
      <c r="K282" s="130"/>
      <c r="L282" s="131"/>
      <c r="M282" s="67">
        <v>69954241</v>
      </c>
      <c r="N282" s="68"/>
      <c r="O282" s="68"/>
      <c r="P282" s="68"/>
      <c r="Q282" s="69"/>
      <c r="R282" s="72">
        <v>0</v>
      </c>
      <c r="S282" s="73"/>
      <c r="T282" s="73"/>
      <c r="U282" s="73"/>
      <c r="V282" s="73"/>
      <c r="W282" s="73"/>
      <c r="X282" s="74"/>
      <c r="Y282" s="67">
        <v>9656847</v>
      </c>
      <c r="Z282" s="68"/>
      <c r="AA282" s="68"/>
      <c r="AB282" s="68"/>
      <c r="AC282" s="68"/>
      <c r="AD282" s="69"/>
      <c r="AE282" s="67">
        <v>57166931</v>
      </c>
      <c r="AF282" s="68"/>
      <c r="AG282" s="68"/>
      <c r="AH282" s="68"/>
      <c r="AI282" s="68"/>
      <c r="AJ282" s="68"/>
      <c r="AK282" s="69"/>
      <c r="AL282" s="67">
        <v>3130463</v>
      </c>
      <c r="AM282" s="68"/>
      <c r="AN282" s="68"/>
      <c r="AO282" s="69"/>
      <c r="AP282" s="72">
        <v>0</v>
      </c>
      <c r="AQ282" s="73"/>
      <c r="AR282" s="74"/>
      <c r="AS282" s="72">
        <v>0</v>
      </c>
      <c r="AT282" s="73"/>
      <c r="AU282" s="73"/>
      <c r="AV282" s="73"/>
      <c r="AW282" s="74"/>
      <c r="AX282" s="132">
        <v>2</v>
      </c>
      <c r="AY282" s="133"/>
      <c r="AZ282" s="134"/>
      <c r="BA282" s="135">
        <v>6</v>
      </c>
      <c r="BB282" s="136"/>
      <c r="BC282" s="136"/>
      <c r="BD282" s="136"/>
      <c r="BE282" s="137"/>
    </row>
    <row r="283" spans="1:57" ht="23" customHeight="1" x14ac:dyDescent="0.15">
      <c r="A283" s="3">
        <v>2006</v>
      </c>
      <c r="B283" s="64" t="s">
        <v>171</v>
      </c>
      <c r="C283" s="65"/>
      <c r="D283" s="65"/>
      <c r="E283" s="65"/>
      <c r="F283" s="65"/>
      <c r="G283" s="66"/>
      <c r="H283" s="129">
        <v>130659550</v>
      </c>
      <c r="I283" s="130"/>
      <c r="J283" s="130"/>
      <c r="K283" s="130"/>
      <c r="L283" s="131"/>
      <c r="M283" s="67">
        <v>70121557</v>
      </c>
      <c r="N283" s="68"/>
      <c r="O283" s="68"/>
      <c r="P283" s="68"/>
      <c r="Q283" s="69"/>
      <c r="R283" s="72">
        <v>0</v>
      </c>
      <c r="S283" s="73"/>
      <c r="T283" s="73"/>
      <c r="U283" s="73"/>
      <c r="V283" s="73"/>
      <c r="W283" s="73"/>
      <c r="X283" s="74"/>
      <c r="Y283" s="67">
        <v>9729265</v>
      </c>
      <c r="Z283" s="68"/>
      <c r="AA283" s="68"/>
      <c r="AB283" s="68"/>
      <c r="AC283" s="68"/>
      <c r="AD283" s="69"/>
      <c r="AE283" s="67">
        <v>57026861</v>
      </c>
      <c r="AF283" s="68"/>
      <c r="AG283" s="68"/>
      <c r="AH283" s="68"/>
      <c r="AI283" s="68"/>
      <c r="AJ283" s="68"/>
      <c r="AK283" s="69"/>
      <c r="AL283" s="67">
        <v>3365431</v>
      </c>
      <c r="AM283" s="68"/>
      <c r="AN283" s="68"/>
      <c r="AO283" s="69"/>
      <c r="AP283" s="72">
        <v>0</v>
      </c>
      <c r="AQ283" s="73"/>
      <c r="AR283" s="74"/>
      <c r="AS283" s="72">
        <v>0</v>
      </c>
      <c r="AT283" s="73"/>
      <c r="AU283" s="73"/>
      <c r="AV283" s="73"/>
      <c r="AW283" s="74"/>
      <c r="AX283" s="132">
        <v>2</v>
      </c>
      <c r="AY283" s="133"/>
      <c r="AZ283" s="134"/>
      <c r="BA283" s="135">
        <v>6</v>
      </c>
      <c r="BB283" s="136"/>
      <c r="BC283" s="136"/>
      <c r="BD283" s="136"/>
      <c r="BE283" s="137"/>
    </row>
    <row r="284" spans="1:57" ht="23" customHeight="1" x14ac:dyDescent="0.15">
      <c r="A284" s="3">
        <v>2007</v>
      </c>
      <c r="B284" s="64" t="s">
        <v>171</v>
      </c>
      <c r="C284" s="65"/>
      <c r="D284" s="65"/>
      <c r="E284" s="65"/>
      <c r="F284" s="65"/>
      <c r="G284" s="66"/>
      <c r="H284" s="129">
        <v>130659550</v>
      </c>
      <c r="I284" s="130"/>
      <c r="J284" s="130"/>
      <c r="K284" s="130"/>
      <c r="L284" s="131"/>
      <c r="M284" s="67">
        <v>74428682</v>
      </c>
      <c r="N284" s="68"/>
      <c r="O284" s="68"/>
      <c r="P284" s="68"/>
      <c r="Q284" s="69"/>
      <c r="R284" s="72">
        <v>0</v>
      </c>
      <c r="S284" s="73"/>
      <c r="T284" s="73"/>
      <c r="U284" s="73"/>
      <c r="V284" s="73"/>
      <c r="W284" s="73"/>
      <c r="X284" s="74"/>
      <c r="Y284" s="67">
        <v>10307602</v>
      </c>
      <c r="Z284" s="68"/>
      <c r="AA284" s="68"/>
      <c r="AB284" s="68"/>
      <c r="AC284" s="68"/>
      <c r="AD284" s="69"/>
      <c r="AE284" s="67">
        <v>59823340</v>
      </c>
      <c r="AF284" s="68"/>
      <c r="AG284" s="68"/>
      <c r="AH284" s="68"/>
      <c r="AI284" s="68"/>
      <c r="AJ284" s="68"/>
      <c r="AK284" s="69"/>
      <c r="AL284" s="67">
        <v>4297740</v>
      </c>
      <c r="AM284" s="68"/>
      <c r="AN284" s="68"/>
      <c r="AO284" s="69"/>
      <c r="AP284" s="72">
        <v>0</v>
      </c>
      <c r="AQ284" s="73"/>
      <c r="AR284" s="74"/>
      <c r="AS284" s="72">
        <v>0</v>
      </c>
      <c r="AT284" s="73"/>
      <c r="AU284" s="73"/>
      <c r="AV284" s="73"/>
      <c r="AW284" s="74"/>
      <c r="AX284" s="132">
        <v>2</v>
      </c>
      <c r="AY284" s="133"/>
      <c r="AZ284" s="134"/>
      <c r="BA284" s="135">
        <v>6</v>
      </c>
      <c r="BB284" s="136"/>
      <c r="BC284" s="136"/>
      <c r="BD284" s="136"/>
      <c r="BE284" s="137"/>
    </row>
    <row r="285" spans="1:57" ht="23" customHeight="1" x14ac:dyDescent="0.15">
      <c r="A285" s="3">
        <v>2008</v>
      </c>
      <c r="B285" s="64" t="s">
        <v>171</v>
      </c>
      <c r="C285" s="65"/>
      <c r="D285" s="65"/>
      <c r="E285" s="65"/>
      <c r="F285" s="65"/>
      <c r="G285" s="66"/>
      <c r="H285" s="129">
        <v>130659550</v>
      </c>
      <c r="I285" s="130"/>
      <c r="J285" s="130"/>
      <c r="K285" s="130"/>
      <c r="L285" s="131"/>
      <c r="M285" s="67">
        <v>80325736</v>
      </c>
      <c r="N285" s="68"/>
      <c r="O285" s="68"/>
      <c r="P285" s="68"/>
      <c r="Q285" s="69"/>
      <c r="R285" s="72">
        <v>0</v>
      </c>
      <c r="S285" s="73"/>
      <c r="T285" s="73"/>
      <c r="U285" s="73"/>
      <c r="V285" s="73"/>
      <c r="W285" s="73"/>
      <c r="X285" s="74"/>
      <c r="Y285" s="67">
        <v>11453443</v>
      </c>
      <c r="Z285" s="68"/>
      <c r="AA285" s="68"/>
      <c r="AB285" s="68"/>
      <c r="AC285" s="68"/>
      <c r="AD285" s="69"/>
      <c r="AE285" s="67">
        <v>64191680</v>
      </c>
      <c r="AF285" s="68"/>
      <c r="AG285" s="68"/>
      <c r="AH285" s="68"/>
      <c r="AI285" s="68"/>
      <c r="AJ285" s="68"/>
      <c r="AK285" s="69"/>
      <c r="AL285" s="67">
        <v>4680613</v>
      </c>
      <c r="AM285" s="68"/>
      <c r="AN285" s="68"/>
      <c r="AO285" s="69"/>
      <c r="AP285" s="72">
        <v>0</v>
      </c>
      <c r="AQ285" s="73"/>
      <c r="AR285" s="74"/>
      <c r="AS285" s="72">
        <v>0</v>
      </c>
      <c r="AT285" s="73"/>
      <c r="AU285" s="73"/>
      <c r="AV285" s="73"/>
      <c r="AW285" s="74"/>
      <c r="AX285" s="132">
        <v>2</v>
      </c>
      <c r="AY285" s="133"/>
      <c r="AZ285" s="134"/>
      <c r="BA285" s="135">
        <v>6</v>
      </c>
      <c r="BB285" s="136"/>
      <c r="BC285" s="136"/>
      <c r="BD285" s="136"/>
      <c r="BE285" s="137"/>
    </row>
    <row r="286" spans="1:57" ht="23" customHeight="1" x14ac:dyDescent="0.15">
      <c r="A286" s="3">
        <v>2009</v>
      </c>
      <c r="B286" s="64" t="s">
        <v>171</v>
      </c>
      <c r="C286" s="65"/>
      <c r="D286" s="65"/>
      <c r="E286" s="65"/>
      <c r="F286" s="65"/>
      <c r="G286" s="66"/>
      <c r="H286" s="129">
        <v>130659550</v>
      </c>
      <c r="I286" s="130"/>
      <c r="J286" s="130"/>
      <c r="K286" s="130"/>
      <c r="L286" s="131"/>
      <c r="M286" s="67">
        <v>75307738</v>
      </c>
      <c r="N286" s="68"/>
      <c r="O286" s="68"/>
      <c r="P286" s="68"/>
      <c r="Q286" s="69"/>
      <c r="R286" s="72">
        <v>0</v>
      </c>
      <c r="S286" s="73"/>
      <c r="T286" s="73"/>
      <c r="U286" s="73"/>
      <c r="V286" s="73"/>
      <c r="W286" s="73"/>
      <c r="X286" s="74"/>
      <c r="Y286" s="67">
        <v>9886909</v>
      </c>
      <c r="Z286" s="68"/>
      <c r="AA286" s="68"/>
      <c r="AB286" s="68"/>
      <c r="AC286" s="68"/>
      <c r="AD286" s="69"/>
      <c r="AE286" s="67">
        <v>61487893</v>
      </c>
      <c r="AF286" s="68"/>
      <c r="AG286" s="68"/>
      <c r="AH286" s="68"/>
      <c r="AI286" s="68"/>
      <c r="AJ286" s="68"/>
      <c r="AK286" s="69"/>
      <c r="AL286" s="67">
        <v>3932936</v>
      </c>
      <c r="AM286" s="68"/>
      <c r="AN286" s="68"/>
      <c r="AO286" s="69"/>
      <c r="AP286" s="72">
        <v>0</v>
      </c>
      <c r="AQ286" s="73"/>
      <c r="AR286" s="74"/>
      <c r="AS286" s="72">
        <v>0</v>
      </c>
      <c r="AT286" s="73"/>
      <c r="AU286" s="73"/>
      <c r="AV286" s="73"/>
      <c r="AW286" s="74"/>
      <c r="AX286" s="132">
        <v>2</v>
      </c>
      <c r="AY286" s="133"/>
      <c r="AZ286" s="134"/>
      <c r="BA286" s="135">
        <v>6</v>
      </c>
      <c r="BB286" s="136"/>
      <c r="BC286" s="136"/>
      <c r="BD286" s="136"/>
      <c r="BE286" s="137"/>
    </row>
    <row r="287" spans="1:57" ht="23" customHeight="1" x14ac:dyDescent="0.15">
      <c r="A287" s="3">
        <v>2010</v>
      </c>
      <c r="B287" s="64" t="s">
        <v>171</v>
      </c>
      <c r="C287" s="65"/>
      <c r="D287" s="65"/>
      <c r="E287" s="65"/>
      <c r="F287" s="65"/>
      <c r="G287" s="66"/>
      <c r="H287" s="129">
        <v>130659550</v>
      </c>
      <c r="I287" s="130"/>
      <c r="J287" s="130"/>
      <c r="K287" s="130"/>
      <c r="L287" s="131"/>
      <c r="M287" s="67">
        <v>81898098</v>
      </c>
      <c r="N287" s="68"/>
      <c r="O287" s="68"/>
      <c r="P287" s="68"/>
      <c r="Q287" s="69"/>
      <c r="R287" s="72">
        <v>0</v>
      </c>
      <c r="S287" s="73"/>
      <c r="T287" s="73"/>
      <c r="U287" s="73"/>
      <c r="V287" s="73"/>
      <c r="W287" s="73"/>
      <c r="X287" s="74"/>
      <c r="Y287" s="67">
        <v>11615106</v>
      </c>
      <c r="Z287" s="68"/>
      <c r="AA287" s="68"/>
      <c r="AB287" s="68"/>
      <c r="AC287" s="68"/>
      <c r="AD287" s="69"/>
      <c r="AE287" s="67">
        <v>66579779</v>
      </c>
      <c r="AF287" s="68"/>
      <c r="AG287" s="68"/>
      <c r="AH287" s="68"/>
      <c r="AI287" s="68"/>
      <c r="AJ287" s="68"/>
      <c r="AK287" s="69"/>
      <c r="AL287" s="67">
        <v>3703213</v>
      </c>
      <c r="AM287" s="68"/>
      <c r="AN287" s="68"/>
      <c r="AO287" s="69"/>
      <c r="AP287" s="72">
        <v>0</v>
      </c>
      <c r="AQ287" s="73"/>
      <c r="AR287" s="74"/>
      <c r="AS287" s="72">
        <v>0</v>
      </c>
      <c r="AT287" s="73"/>
      <c r="AU287" s="73"/>
      <c r="AV287" s="73"/>
      <c r="AW287" s="74"/>
      <c r="AX287" s="132">
        <v>2</v>
      </c>
      <c r="AY287" s="133"/>
      <c r="AZ287" s="134"/>
      <c r="BA287" s="135">
        <v>6</v>
      </c>
      <c r="BB287" s="136"/>
      <c r="BC287" s="136"/>
      <c r="BD287" s="136"/>
      <c r="BE287" s="137"/>
    </row>
    <row r="288" spans="1:57" ht="23" customHeight="1" x14ac:dyDescent="0.15">
      <c r="A288" s="3">
        <v>2010</v>
      </c>
      <c r="B288" s="64" t="s">
        <v>172</v>
      </c>
      <c r="C288" s="65"/>
      <c r="D288" s="65"/>
      <c r="E288" s="65"/>
      <c r="F288" s="65"/>
      <c r="G288" s="66"/>
      <c r="H288" s="129">
        <v>273324688</v>
      </c>
      <c r="I288" s="130"/>
      <c r="J288" s="130"/>
      <c r="K288" s="130"/>
      <c r="L288" s="131"/>
      <c r="M288" s="67">
        <v>15600</v>
      </c>
      <c r="N288" s="68"/>
      <c r="O288" s="68"/>
      <c r="P288" s="68"/>
      <c r="Q288" s="69"/>
      <c r="R288" s="67">
        <v>15600</v>
      </c>
      <c r="S288" s="68"/>
      <c r="T288" s="68"/>
      <c r="U288" s="68"/>
      <c r="V288" s="68"/>
      <c r="W288" s="68"/>
      <c r="X288" s="69"/>
      <c r="Y288" s="70"/>
      <c r="Z288" s="141"/>
      <c r="AA288" s="141"/>
      <c r="AB288" s="141"/>
      <c r="AC288" s="141"/>
      <c r="AD288" s="71"/>
      <c r="AE288" s="72">
        <v>0</v>
      </c>
      <c r="AF288" s="73"/>
      <c r="AG288" s="73"/>
      <c r="AH288" s="73"/>
      <c r="AI288" s="73"/>
      <c r="AJ288" s="73"/>
      <c r="AK288" s="74"/>
      <c r="AL288" s="72">
        <v>0</v>
      </c>
      <c r="AM288" s="73"/>
      <c r="AN288" s="73"/>
      <c r="AO288" s="74"/>
      <c r="AP288" s="72">
        <v>0</v>
      </c>
      <c r="AQ288" s="73"/>
      <c r="AR288" s="74"/>
      <c r="AS288" s="72">
        <v>0</v>
      </c>
      <c r="AT288" s="73"/>
      <c r="AU288" s="73"/>
      <c r="AV288" s="73"/>
      <c r="AW288" s="74"/>
      <c r="AX288" s="132">
        <v>1</v>
      </c>
      <c r="AY288" s="133"/>
      <c r="AZ288" s="134"/>
      <c r="BA288" s="135">
        <v>4</v>
      </c>
      <c r="BB288" s="136"/>
      <c r="BC288" s="136"/>
      <c r="BD288" s="136"/>
      <c r="BE288" s="137"/>
    </row>
    <row r="289" spans="1:57" ht="23" customHeight="1" x14ac:dyDescent="0.15">
      <c r="A289" s="3">
        <v>2003</v>
      </c>
      <c r="B289" s="64" t="s">
        <v>173</v>
      </c>
      <c r="C289" s="65"/>
      <c r="D289" s="65"/>
      <c r="E289" s="65"/>
      <c r="F289" s="65"/>
      <c r="G289" s="66"/>
      <c r="H289" s="129">
        <v>521995766</v>
      </c>
      <c r="I289" s="130"/>
      <c r="J289" s="130"/>
      <c r="K289" s="130"/>
      <c r="L289" s="131"/>
      <c r="M289" s="67">
        <v>556981</v>
      </c>
      <c r="N289" s="68"/>
      <c r="O289" s="68"/>
      <c r="P289" s="68"/>
      <c r="Q289" s="69"/>
      <c r="R289" s="67">
        <v>552323</v>
      </c>
      <c r="S289" s="68"/>
      <c r="T289" s="68"/>
      <c r="U289" s="68"/>
      <c r="V289" s="68"/>
      <c r="W289" s="68"/>
      <c r="X289" s="69"/>
      <c r="Y289" s="67">
        <v>4594</v>
      </c>
      <c r="Z289" s="68"/>
      <c r="AA289" s="68"/>
      <c r="AB289" s="68"/>
      <c r="AC289" s="68"/>
      <c r="AD289" s="69"/>
      <c r="AE289" s="72">
        <v>0</v>
      </c>
      <c r="AF289" s="73"/>
      <c r="AG289" s="73"/>
      <c r="AH289" s="73"/>
      <c r="AI289" s="73"/>
      <c r="AJ289" s="73"/>
      <c r="AK289" s="74"/>
      <c r="AL289" s="72">
        <v>64</v>
      </c>
      <c r="AM289" s="73"/>
      <c r="AN289" s="73"/>
      <c r="AO289" s="74"/>
      <c r="AP289" s="72">
        <v>0</v>
      </c>
      <c r="AQ289" s="73"/>
      <c r="AR289" s="74"/>
      <c r="AS289" s="67">
        <v>237516</v>
      </c>
      <c r="AT289" s="68"/>
      <c r="AU289" s="68"/>
      <c r="AV289" s="68"/>
      <c r="AW289" s="69"/>
      <c r="AX289" s="132">
        <v>2</v>
      </c>
      <c r="AY289" s="133"/>
      <c r="AZ289" s="134"/>
      <c r="BA289" s="135">
        <v>3</v>
      </c>
      <c r="BB289" s="136"/>
      <c r="BC289" s="136"/>
      <c r="BD289" s="136"/>
      <c r="BE289" s="137"/>
    </row>
    <row r="290" spans="1:57" ht="23" customHeight="1" x14ac:dyDescent="0.15">
      <c r="A290" s="3">
        <v>2004</v>
      </c>
      <c r="B290" s="64" t="s">
        <v>173</v>
      </c>
      <c r="C290" s="65"/>
      <c r="D290" s="65"/>
      <c r="E290" s="65"/>
      <c r="F290" s="65"/>
      <c r="G290" s="66"/>
      <c r="H290" s="129">
        <v>521995766</v>
      </c>
      <c r="I290" s="130"/>
      <c r="J290" s="130"/>
      <c r="K290" s="130"/>
      <c r="L290" s="131"/>
      <c r="M290" s="67">
        <v>779155</v>
      </c>
      <c r="N290" s="68"/>
      <c r="O290" s="68"/>
      <c r="P290" s="68"/>
      <c r="Q290" s="69"/>
      <c r="R290" s="67">
        <v>369259</v>
      </c>
      <c r="S290" s="68"/>
      <c r="T290" s="68"/>
      <c r="U290" s="68"/>
      <c r="V290" s="68"/>
      <c r="W290" s="68"/>
      <c r="X290" s="69"/>
      <c r="Y290" s="70"/>
      <c r="Z290" s="141"/>
      <c r="AA290" s="141"/>
      <c r="AB290" s="141"/>
      <c r="AC290" s="141"/>
      <c r="AD290" s="71"/>
      <c r="AE290" s="72">
        <v>0</v>
      </c>
      <c r="AF290" s="73"/>
      <c r="AG290" s="73"/>
      <c r="AH290" s="73"/>
      <c r="AI290" s="73"/>
      <c r="AJ290" s="73"/>
      <c r="AK290" s="74"/>
      <c r="AL290" s="72">
        <v>15</v>
      </c>
      <c r="AM290" s="73"/>
      <c r="AN290" s="73"/>
      <c r="AO290" s="74"/>
      <c r="AP290" s="72">
        <v>0</v>
      </c>
      <c r="AQ290" s="73"/>
      <c r="AR290" s="74"/>
      <c r="AS290" s="67">
        <v>165000</v>
      </c>
      <c r="AT290" s="68"/>
      <c r="AU290" s="68"/>
      <c r="AV290" s="68"/>
      <c r="AW290" s="69"/>
      <c r="AX290" s="132">
        <v>2</v>
      </c>
      <c r="AY290" s="133"/>
      <c r="AZ290" s="134"/>
      <c r="BA290" s="135">
        <v>3</v>
      </c>
      <c r="BB290" s="136"/>
      <c r="BC290" s="136"/>
      <c r="BD290" s="136"/>
      <c r="BE290" s="137"/>
    </row>
    <row r="291" spans="1:57" ht="23" customHeight="1" x14ac:dyDescent="0.15">
      <c r="A291" s="3">
        <v>2005</v>
      </c>
      <c r="B291" s="64" t="s">
        <v>173</v>
      </c>
      <c r="C291" s="65"/>
      <c r="D291" s="65"/>
      <c r="E291" s="65"/>
      <c r="F291" s="65"/>
      <c r="G291" s="66"/>
      <c r="H291" s="129">
        <v>521995766</v>
      </c>
      <c r="I291" s="130"/>
      <c r="J291" s="130"/>
      <c r="K291" s="130"/>
      <c r="L291" s="131"/>
      <c r="M291" s="67">
        <v>435383</v>
      </c>
      <c r="N291" s="68"/>
      <c r="O291" s="68"/>
      <c r="P291" s="68"/>
      <c r="Q291" s="69"/>
      <c r="R291" s="67">
        <v>434967</v>
      </c>
      <c r="S291" s="68"/>
      <c r="T291" s="68"/>
      <c r="U291" s="68"/>
      <c r="V291" s="68"/>
      <c r="W291" s="68"/>
      <c r="X291" s="69"/>
      <c r="Y291" s="72">
        <v>0</v>
      </c>
      <c r="Z291" s="73"/>
      <c r="AA291" s="73"/>
      <c r="AB291" s="73"/>
      <c r="AC291" s="73"/>
      <c r="AD291" s="74"/>
      <c r="AE291" s="72">
        <v>0</v>
      </c>
      <c r="AF291" s="73"/>
      <c r="AG291" s="73"/>
      <c r="AH291" s="73"/>
      <c r="AI291" s="73"/>
      <c r="AJ291" s="73"/>
      <c r="AK291" s="74"/>
      <c r="AL291" s="72">
        <v>80</v>
      </c>
      <c r="AM291" s="73"/>
      <c r="AN291" s="73"/>
      <c r="AO291" s="74"/>
      <c r="AP291" s="72">
        <v>336</v>
      </c>
      <c r="AQ291" s="73"/>
      <c r="AR291" s="74"/>
      <c r="AS291" s="67">
        <v>225000</v>
      </c>
      <c r="AT291" s="68"/>
      <c r="AU291" s="68"/>
      <c r="AV291" s="68"/>
      <c r="AW291" s="69"/>
      <c r="AX291" s="132">
        <v>2</v>
      </c>
      <c r="AY291" s="133"/>
      <c r="AZ291" s="134"/>
      <c r="BA291" s="135">
        <v>3</v>
      </c>
      <c r="BB291" s="136"/>
      <c r="BC291" s="136"/>
      <c r="BD291" s="136"/>
      <c r="BE291" s="137"/>
    </row>
    <row r="292" spans="1:57" ht="23" customHeight="1" x14ac:dyDescent="0.15">
      <c r="A292" s="3">
        <v>2006</v>
      </c>
      <c r="B292" s="64" t="s">
        <v>173</v>
      </c>
      <c r="C292" s="65"/>
      <c r="D292" s="65"/>
      <c r="E292" s="65"/>
      <c r="F292" s="65"/>
      <c r="G292" s="66"/>
      <c r="H292" s="129">
        <v>521995766</v>
      </c>
      <c r="I292" s="130"/>
      <c r="J292" s="130"/>
      <c r="K292" s="130"/>
      <c r="L292" s="131"/>
      <c r="M292" s="67">
        <v>473262</v>
      </c>
      <c r="N292" s="68"/>
      <c r="O292" s="68"/>
      <c r="P292" s="68"/>
      <c r="Q292" s="69"/>
      <c r="R292" s="67">
        <v>470239</v>
      </c>
      <c r="S292" s="68"/>
      <c r="T292" s="68"/>
      <c r="U292" s="68"/>
      <c r="V292" s="68"/>
      <c r="W292" s="68"/>
      <c r="X292" s="69"/>
      <c r="Y292" s="72">
        <v>0</v>
      </c>
      <c r="Z292" s="73"/>
      <c r="AA292" s="73"/>
      <c r="AB292" s="73"/>
      <c r="AC292" s="73"/>
      <c r="AD292" s="74"/>
      <c r="AE292" s="72">
        <v>0</v>
      </c>
      <c r="AF292" s="73"/>
      <c r="AG292" s="73"/>
      <c r="AH292" s="73"/>
      <c r="AI292" s="73"/>
      <c r="AJ292" s="73"/>
      <c r="AK292" s="74"/>
      <c r="AL292" s="72">
        <v>0</v>
      </c>
      <c r="AM292" s="73"/>
      <c r="AN292" s="73"/>
      <c r="AO292" s="74"/>
      <c r="AP292" s="67">
        <v>3023</v>
      </c>
      <c r="AQ292" s="68"/>
      <c r="AR292" s="69"/>
      <c r="AS292" s="67">
        <v>127500</v>
      </c>
      <c r="AT292" s="68"/>
      <c r="AU292" s="68"/>
      <c r="AV292" s="68"/>
      <c r="AW292" s="69"/>
      <c r="AX292" s="132">
        <v>2</v>
      </c>
      <c r="AY292" s="133"/>
      <c r="AZ292" s="134"/>
      <c r="BA292" s="135">
        <v>3</v>
      </c>
      <c r="BB292" s="136"/>
      <c r="BC292" s="136"/>
      <c r="BD292" s="136"/>
      <c r="BE292" s="137"/>
    </row>
    <row r="293" spans="1:57" ht="23" customHeight="1" x14ac:dyDescent="0.15">
      <c r="A293" s="3">
        <v>2007</v>
      </c>
      <c r="B293" s="64" t="s">
        <v>173</v>
      </c>
      <c r="C293" s="65"/>
      <c r="D293" s="65"/>
      <c r="E293" s="65"/>
      <c r="F293" s="65"/>
      <c r="G293" s="66"/>
      <c r="H293" s="129">
        <v>521995766</v>
      </c>
      <c r="I293" s="130"/>
      <c r="J293" s="130"/>
      <c r="K293" s="130"/>
      <c r="L293" s="131"/>
      <c r="M293" s="67">
        <v>301013</v>
      </c>
      <c r="N293" s="68"/>
      <c r="O293" s="68"/>
      <c r="P293" s="68"/>
      <c r="Q293" s="69"/>
      <c r="R293" s="67">
        <v>270174</v>
      </c>
      <c r="S293" s="68"/>
      <c r="T293" s="68"/>
      <c r="U293" s="68"/>
      <c r="V293" s="68"/>
      <c r="W293" s="68"/>
      <c r="X293" s="69"/>
      <c r="Y293" s="72">
        <v>0</v>
      </c>
      <c r="Z293" s="73"/>
      <c r="AA293" s="73"/>
      <c r="AB293" s="73"/>
      <c r="AC293" s="73"/>
      <c r="AD293" s="74"/>
      <c r="AE293" s="72">
        <v>0</v>
      </c>
      <c r="AF293" s="73"/>
      <c r="AG293" s="73"/>
      <c r="AH293" s="73"/>
      <c r="AI293" s="73"/>
      <c r="AJ293" s="73"/>
      <c r="AK293" s="74"/>
      <c r="AL293" s="72">
        <v>0</v>
      </c>
      <c r="AM293" s="73"/>
      <c r="AN293" s="73"/>
      <c r="AO293" s="74"/>
      <c r="AP293" s="67">
        <v>30839</v>
      </c>
      <c r="AQ293" s="68"/>
      <c r="AR293" s="69"/>
      <c r="AS293" s="67">
        <v>152500</v>
      </c>
      <c r="AT293" s="68"/>
      <c r="AU293" s="68"/>
      <c r="AV293" s="68"/>
      <c r="AW293" s="69"/>
      <c r="AX293" s="132">
        <v>2</v>
      </c>
      <c r="AY293" s="133"/>
      <c r="AZ293" s="134"/>
      <c r="BA293" s="135">
        <v>3</v>
      </c>
      <c r="BB293" s="136"/>
      <c r="BC293" s="136"/>
      <c r="BD293" s="136"/>
      <c r="BE293" s="137"/>
    </row>
    <row r="294" spans="1:57" ht="23" customHeight="1" x14ac:dyDescent="0.15">
      <c r="A294" s="3">
        <v>2008</v>
      </c>
      <c r="B294" s="64" t="s">
        <v>173</v>
      </c>
      <c r="C294" s="65"/>
      <c r="D294" s="65"/>
      <c r="E294" s="65"/>
      <c r="F294" s="65"/>
      <c r="G294" s="66"/>
      <c r="H294" s="129">
        <v>521995766</v>
      </c>
      <c r="I294" s="130"/>
      <c r="J294" s="130"/>
      <c r="K294" s="130"/>
      <c r="L294" s="131"/>
      <c r="M294" s="67">
        <v>196274</v>
      </c>
      <c r="N294" s="68"/>
      <c r="O294" s="68"/>
      <c r="P294" s="68"/>
      <c r="Q294" s="69"/>
      <c r="R294" s="67">
        <v>162061</v>
      </c>
      <c r="S294" s="68"/>
      <c r="T294" s="68"/>
      <c r="U294" s="68"/>
      <c r="V294" s="68"/>
      <c r="W294" s="68"/>
      <c r="X294" s="69"/>
      <c r="Y294" s="72">
        <v>0</v>
      </c>
      <c r="Z294" s="73"/>
      <c r="AA294" s="73"/>
      <c r="AB294" s="73"/>
      <c r="AC294" s="73"/>
      <c r="AD294" s="74"/>
      <c r="AE294" s="72">
        <v>0</v>
      </c>
      <c r="AF294" s="73"/>
      <c r="AG294" s="73"/>
      <c r="AH294" s="73"/>
      <c r="AI294" s="73"/>
      <c r="AJ294" s="73"/>
      <c r="AK294" s="74"/>
      <c r="AL294" s="72">
        <v>0</v>
      </c>
      <c r="AM294" s="73"/>
      <c r="AN294" s="73"/>
      <c r="AO294" s="74"/>
      <c r="AP294" s="67">
        <v>34213</v>
      </c>
      <c r="AQ294" s="68"/>
      <c r="AR294" s="69"/>
      <c r="AS294" s="67">
        <v>115000</v>
      </c>
      <c r="AT294" s="68"/>
      <c r="AU294" s="68"/>
      <c r="AV294" s="68"/>
      <c r="AW294" s="69"/>
      <c r="AX294" s="132">
        <v>2</v>
      </c>
      <c r="AY294" s="133"/>
      <c r="AZ294" s="134"/>
      <c r="BA294" s="135">
        <v>3</v>
      </c>
      <c r="BB294" s="136"/>
      <c r="BC294" s="136"/>
      <c r="BD294" s="136"/>
      <c r="BE294" s="137"/>
    </row>
    <row r="295" spans="1:57" ht="23" customHeight="1" x14ac:dyDescent="0.15">
      <c r="A295" s="3">
        <v>2010</v>
      </c>
      <c r="B295" s="64" t="s">
        <v>174</v>
      </c>
      <c r="C295" s="65"/>
      <c r="D295" s="65"/>
      <c r="E295" s="65"/>
      <c r="F295" s="65"/>
      <c r="G295" s="66"/>
      <c r="H295" s="129">
        <v>273390160</v>
      </c>
      <c r="I295" s="130"/>
      <c r="J295" s="130"/>
      <c r="K295" s="130"/>
      <c r="L295" s="131"/>
      <c r="M295" s="67">
        <v>3405722</v>
      </c>
      <c r="N295" s="68"/>
      <c r="O295" s="68"/>
      <c r="P295" s="68"/>
      <c r="Q295" s="69"/>
      <c r="R295" s="67">
        <v>3405722</v>
      </c>
      <c r="S295" s="68"/>
      <c r="T295" s="68"/>
      <c r="U295" s="68"/>
      <c r="V295" s="68"/>
      <c r="W295" s="68"/>
      <c r="X295" s="69"/>
      <c r="Y295" s="70"/>
      <c r="Z295" s="141"/>
      <c r="AA295" s="141"/>
      <c r="AB295" s="141"/>
      <c r="AC295" s="141"/>
      <c r="AD295" s="71"/>
      <c r="AE295" s="72">
        <v>0</v>
      </c>
      <c r="AF295" s="73"/>
      <c r="AG295" s="73"/>
      <c r="AH295" s="73"/>
      <c r="AI295" s="73"/>
      <c r="AJ295" s="73"/>
      <c r="AK295" s="74"/>
      <c r="AL295" s="72">
        <v>0</v>
      </c>
      <c r="AM295" s="73"/>
      <c r="AN295" s="73"/>
      <c r="AO295" s="74"/>
      <c r="AP295" s="72">
        <v>0</v>
      </c>
      <c r="AQ295" s="73"/>
      <c r="AR295" s="74"/>
      <c r="AS295" s="72">
        <v>0</v>
      </c>
      <c r="AT295" s="73"/>
      <c r="AU295" s="73"/>
      <c r="AV295" s="73"/>
      <c r="AW295" s="74"/>
      <c r="AX295" s="132">
        <v>2</v>
      </c>
      <c r="AY295" s="133"/>
      <c r="AZ295" s="134"/>
      <c r="BA295" s="135">
        <v>4</v>
      </c>
      <c r="BB295" s="136"/>
      <c r="BC295" s="136"/>
      <c r="BD295" s="136"/>
      <c r="BE295" s="137"/>
    </row>
    <row r="296" spans="1:57" ht="23" customHeight="1" x14ac:dyDescent="0.15">
      <c r="A296" s="3">
        <v>2004</v>
      </c>
      <c r="B296" s="64" t="s">
        <v>175</v>
      </c>
      <c r="C296" s="65"/>
      <c r="D296" s="65"/>
      <c r="E296" s="65"/>
      <c r="F296" s="65"/>
      <c r="G296" s="66"/>
      <c r="H296" s="129">
        <v>810634209</v>
      </c>
      <c r="I296" s="130"/>
      <c r="J296" s="130"/>
      <c r="K296" s="130"/>
      <c r="L296" s="131"/>
      <c r="M296" s="67">
        <v>102874</v>
      </c>
      <c r="N296" s="68"/>
      <c r="O296" s="68"/>
      <c r="P296" s="68"/>
      <c r="Q296" s="69"/>
      <c r="R296" s="67">
        <v>102500</v>
      </c>
      <c r="S296" s="68"/>
      <c r="T296" s="68"/>
      <c r="U296" s="68"/>
      <c r="V296" s="68"/>
      <c r="W296" s="68"/>
      <c r="X296" s="69"/>
      <c r="Y296" s="72">
        <v>0</v>
      </c>
      <c r="Z296" s="73"/>
      <c r="AA296" s="73"/>
      <c r="AB296" s="73"/>
      <c r="AC296" s="73"/>
      <c r="AD296" s="74"/>
      <c r="AE296" s="72">
        <v>0</v>
      </c>
      <c r="AF296" s="73"/>
      <c r="AG296" s="73"/>
      <c r="AH296" s="73"/>
      <c r="AI296" s="73"/>
      <c r="AJ296" s="73"/>
      <c r="AK296" s="74"/>
      <c r="AL296" s="72">
        <v>374</v>
      </c>
      <c r="AM296" s="73"/>
      <c r="AN296" s="73"/>
      <c r="AO296" s="74"/>
      <c r="AP296" s="72">
        <v>0</v>
      </c>
      <c r="AQ296" s="73"/>
      <c r="AR296" s="74"/>
      <c r="AS296" s="67">
        <v>50000</v>
      </c>
      <c r="AT296" s="68"/>
      <c r="AU296" s="68"/>
      <c r="AV296" s="68"/>
      <c r="AW296" s="69"/>
      <c r="AX296" s="132">
        <v>2</v>
      </c>
      <c r="AY296" s="133"/>
      <c r="AZ296" s="134"/>
      <c r="BA296" s="135">
        <v>3</v>
      </c>
      <c r="BB296" s="136"/>
      <c r="BC296" s="136"/>
      <c r="BD296" s="136"/>
      <c r="BE296" s="137"/>
    </row>
    <row r="297" spans="1:57" ht="23" customHeight="1" x14ac:dyDescent="0.15">
      <c r="A297" s="3">
        <v>2005</v>
      </c>
      <c r="B297" s="64" t="s">
        <v>175</v>
      </c>
      <c r="C297" s="65"/>
      <c r="D297" s="65"/>
      <c r="E297" s="65"/>
      <c r="F297" s="65"/>
      <c r="G297" s="66"/>
      <c r="H297" s="129">
        <v>810634209</v>
      </c>
      <c r="I297" s="130"/>
      <c r="J297" s="130"/>
      <c r="K297" s="130"/>
      <c r="L297" s="131"/>
      <c r="M297" s="67">
        <v>71464</v>
      </c>
      <c r="N297" s="68"/>
      <c r="O297" s="68"/>
      <c r="P297" s="68"/>
      <c r="Q297" s="69"/>
      <c r="R297" s="67">
        <v>71000</v>
      </c>
      <c r="S297" s="68"/>
      <c r="T297" s="68"/>
      <c r="U297" s="68"/>
      <c r="V297" s="68"/>
      <c r="W297" s="68"/>
      <c r="X297" s="69"/>
      <c r="Y297" s="72">
        <v>0</v>
      </c>
      <c r="Z297" s="73"/>
      <c r="AA297" s="73"/>
      <c r="AB297" s="73"/>
      <c r="AC297" s="73"/>
      <c r="AD297" s="74"/>
      <c r="AE297" s="72">
        <v>0</v>
      </c>
      <c r="AF297" s="73"/>
      <c r="AG297" s="73"/>
      <c r="AH297" s="73"/>
      <c r="AI297" s="73"/>
      <c r="AJ297" s="73"/>
      <c r="AK297" s="74"/>
      <c r="AL297" s="72">
        <v>464</v>
      </c>
      <c r="AM297" s="73"/>
      <c r="AN297" s="73"/>
      <c r="AO297" s="74"/>
      <c r="AP297" s="72">
        <v>0</v>
      </c>
      <c r="AQ297" s="73"/>
      <c r="AR297" s="74"/>
      <c r="AS297" s="67">
        <v>20000</v>
      </c>
      <c r="AT297" s="68"/>
      <c r="AU297" s="68"/>
      <c r="AV297" s="68"/>
      <c r="AW297" s="69"/>
      <c r="AX297" s="132">
        <v>2</v>
      </c>
      <c r="AY297" s="133"/>
      <c r="AZ297" s="134"/>
      <c r="BA297" s="135">
        <v>3</v>
      </c>
      <c r="BB297" s="136"/>
      <c r="BC297" s="136"/>
      <c r="BD297" s="136"/>
      <c r="BE297" s="137"/>
    </row>
    <row r="298" spans="1:57" ht="23" customHeight="1" x14ac:dyDescent="0.15">
      <c r="A298" s="3">
        <v>2006</v>
      </c>
      <c r="B298" s="64" t="s">
        <v>175</v>
      </c>
      <c r="C298" s="65"/>
      <c r="D298" s="65"/>
      <c r="E298" s="65"/>
      <c r="F298" s="65"/>
      <c r="G298" s="66"/>
      <c r="H298" s="129">
        <v>810634209</v>
      </c>
      <c r="I298" s="130"/>
      <c r="J298" s="130"/>
      <c r="K298" s="130"/>
      <c r="L298" s="131"/>
      <c r="M298" s="67">
        <v>479964</v>
      </c>
      <c r="N298" s="68"/>
      <c r="O298" s="68"/>
      <c r="P298" s="68"/>
      <c r="Q298" s="69"/>
      <c r="R298" s="67">
        <v>476500</v>
      </c>
      <c r="S298" s="68"/>
      <c r="T298" s="68"/>
      <c r="U298" s="68"/>
      <c r="V298" s="68"/>
      <c r="W298" s="68"/>
      <c r="X298" s="69"/>
      <c r="Y298" s="72">
        <v>0</v>
      </c>
      <c r="Z298" s="73"/>
      <c r="AA298" s="73"/>
      <c r="AB298" s="73"/>
      <c r="AC298" s="73"/>
      <c r="AD298" s="74"/>
      <c r="AE298" s="72">
        <v>0</v>
      </c>
      <c r="AF298" s="73"/>
      <c r="AG298" s="73"/>
      <c r="AH298" s="73"/>
      <c r="AI298" s="73"/>
      <c r="AJ298" s="73"/>
      <c r="AK298" s="74"/>
      <c r="AL298" s="67">
        <v>3464</v>
      </c>
      <c r="AM298" s="68"/>
      <c r="AN298" s="68"/>
      <c r="AO298" s="69"/>
      <c r="AP298" s="72">
        <v>0</v>
      </c>
      <c r="AQ298" s="73"/>
      <c r="AR298" s="74"/>
      <c r="AS298" s="67">
        <v>195340</v>
      </c>
      <c r="AT298" s="68"/>
      <c r="AU298" s="68"/>
      <c r="AV298" s="68"/>
      <c r="AW298" s="69"/>
      <c r="AX298" s="132">
        <v>2</v>
      </c>
      <c r="AY298" s="133"/>
      <c r="AZ298" s="134"/>
      <c r="BA298" s="135">
        <v>3</v>
      </c>
      <c r="BB298" s="136"/>
      <c r="BC298" s="136"/>
      <c r="BD298" s="136"/>
      <c r="BE298" s="137"/>
    </row>
    <row r="299" spans="1:57" ht="23" customHeight="1" x14ac:dyDescent="0.15">
      <c r="A299" s="3">
        <v>2007</v>
      </c>
      <c r="B299" s="64" t="s">
        <v>175</v>
      </c>
      <c r="C299" s="65"/>
      <c r="D299" s="65"/>
      <c r="E299" s="65"/>
      <c r="F299" s="65"/>
      <c r="G299" s="66"/>
      <c r="H299" s="129">
        <v>810634209</v>
      </c>
      <c r="I299" s="130"/>
      <c r="J299" s="130"/>
      <c r="K299" s="130"/>
      <c r="L299" s="131"/>
      <c r="M299" s="67">
        <v>601223</v>
      </c>
      <c r="N299" s="68"/>
      <c r="O299" s="68"/>
      <c r="P299" s="68"/>
      <c r="Q299" s="69"/>
      <c r="R299" s="67">
        <v>597605</v>
      </c>
      <c r="S299" s="68"/>
      <c r="T299" s="68"/>
      <c r="U299" s="68"/>
      <c r="V299" s="68"/>
      <c r="W299" s="68"/>
      <c r="X299" s="69"/>
      <c r="Y299" s="72">
        <v>0</v>
      </c>
      <c r="Z299" s="73"/>
      <c r="AA299" s="73"/>
      <c r="AB299" s="73"/>
      <c r="AC299" s="73"/>
      <c r="AD299" s="74"/>
      <c r="AE299" s="72">
        <v>0</v>
      </c>
      <c r="AF299" s="73"/>
      <c r="AG299" s="73"/>
      <c r="AH299" s="73"/>
      <c r="AI299" s="73"/>
      <c r="AJ299" s="73"/>
      <c r="AK299" s="74"/>
      <c r="AL299" s="67">
        <v>3618</v>
      </c>
      <c r="AM299" s="68"/>
      <c r="AN299" s="68"/>
      <c r="AO299" s="69"/>
      <c r="AP299" s="72">
        <v>0</v>
      </c>
      <c r="AQ299" s="73"/>
      <c r="AR299" s="74"/>
      <c r="AS299" s="67">
        <v>380847</v>
      </c>
      <c r="AT299" s="68"/>
      <c r="AU299" s="68"/>
      <c r="AV299" s="68"/>
      <c r="AW299" s="69"/>
      <c r="AX299" s="132">
        <v>2</v>
      </c>
      <c r="AY299" s="133"/>
      <c r="AZ299" s="134"/>
      <c r="BA299" s="135">
        <v>3</v>
      </c>
      <c r="BB299" s="136"/>
      <c r="BC299" s="136"/>
      <c r="BD299" s="136"/>
      <c r="BE299" s="137"/>
    </row>
    <row r="300" spans="1:57" ht="23" customHeight="1" x14ac:dyDescent="0.15">
      <c r="A300" s="3">
        <v>2008</v>
      </c>
      <c r="B300" s="64" t="s">
        <v>175</v>
      </c>
      <c r="C300" s="65"/>
      <c r="D300" s="65"/>
      <c r="E300" s="65"/>
      <c r="F300" s="65"/>
      <c r="G300" s="66"/>
      <c r="H300" s="129">
        <v>810634209</v>
      </c>
      <c r="I300" s="130"/>
      <c r="J300" s="130"/>
      <c r="K300" s="130"/>
      <c r="L300" s="131"/>
      <c r="M300" s="67">
        <v>214056</v>
      </c>
      <c r="N300" s="68"/>
      <c r="O300" s="68"/>
      <c r="P300" s="68"/>
      <c r="Q300" s="69"/>
      <c r="R300" s="67">
        <v>213800</v>
      </c>
      <c r="S300" s="68"/>
      <c r="T300" s="68"/>
      <c r="U300" s="68"/>
      <c r="V300" s="68"/>
      <c r="W300" s="68"/>
      <c r="X300" s="69"/>
      <c r="Y300" s="72">
        <v>0</v>
      </c>
      <c r="Z300" s="73"/>
      <c r="AA300" s="73"/>
      <c r="AB300" s="73"/>
      <c r="AC300" s="73"/>
      <c r="AD300" s="74"/>
      <c r="AE300" s="72">
        <v>0</v>
      </c>
      <c r="AF300" s="73"/>
      <c r="AG300" s="73"/>
      <c r="AH300" s="73"/>
      <c r="AI300" s="73"/>
      <c r="AJ300" s="73"/>
      <c r="AK300" s="74"/>
      <c r="AL300" s="72">
        <v>256</v>
      </c>
      <c r="AM300" s="73"/>
      <c r="AN300" s="73"/>
      <c r="AO300" s="74"/>
      <c r="AP300" s="72">
        <v>0</v>
      </c>
      <c r="AQ300" s="73"/>
      <c r="AR300" s="74"/>
      <c r="AS300" s="67">
        <v>161500</v>
      </c>
      <c r="AT300" s="68"/>
      <c r="AU300" s="68"/>
      <c r="AV300" s="68"/>
      <c r="AW300" s="69"/>
      <c r="AX300" s="132">
        <v>2</v>
      </c>
      <c r="AY300" s="133"/>
      <c r="AZ300" s="134"/>
      <c r="BA300" s="135">
        <v>3</v>
      </c>
      <c r="BB300" s="136"/>
      <c r="BC300" s="136"/>
      <c r="BD300" s="136"/>
      <c r="BE300" s="137"/>
    </row>
    <row r="301" spans="1:57" ht="23" customHeight="1" x14ac:dyDescent="0.15">
      <c r="A301" s="3">
        <v>2010</v>
      </c>
      <c r="B301" s="64" t="s">
        <v>176</v>
      </c>
      <c r="C301" s="65"/>
      <c r="D301" s="65"/>
      <c r="E301" s="65"/>
      <c r="F301" s="65"/>
      <c r="G301" s="66"/>
      <c r="H301" s="129">
        <v>270678072</v>
      </c>
      <c r="I301" s="130"/>
      <c r="J301" s="130"/>
      <c r="K301" s="130"/>
      <c r="L301" s="131"/>
      <c r="M301" s="67">
        <v>336178</v>
      </c>
      <c r="N301" s="68"/>
      <c r="O301" s="68"/>
      <c r="P301" s="68"/>
      <c r="Q301" s="69"/>
      <c r="R301" s="67">
        <v>336082</v>
      </c>
      <c r="S301" s="68"/>
      <c r="T301" s="68"/>
      <c r="U301" s="68"/>
      <c r="V301" s="68"/>
      <c r="W301" s="68"/>
      <c r="X301" s="69"/>
      <c r="Y301" s="70"/>
      <c r="Z301" s="141"/>
      <c r="AA301" s="141"/>
      <c r="AB301" s="141"/>
      <c r="AC301" s="141"/>
      <c r="AD301" s="71"/>
      <c r="AE301" s="72">
        <v>0</v>
      </c>
      <c r="AF301" s="73"/>
      <c r="AG301" s="73"/>
      <c r="AH301" s="73"/>
      <c r="AI301" s="73"/>
      <c r="AJ301" s="73"/>
      <c r="AK301" s="74"/>
      <c r="AL301" s="72">
        <v>0</v>
      </c>
      <c r="AM301" s="73"/>
      <c r="AN301" s="73"/>
      <c r="AO301" s="74"/>
      <c r="AP301" s="72">
        <v>96</v>
      </c>
      <c r="AQ301" s="73"/>
      <c r="AR301" s="74"/>
      <c r="AS301" s="72">
        <v>0</v>
      </c>
      <c r="AT301" s="73"/>
      <c r="AU301" s="73"/>
      <c r="AV301" s="73"/>
      <c r="AW301" s="74"/>
      <c r="AX301" s="132">
        <v>2</v>
      </c>
      <c r="AY301" s="133"/>
      <c r="AZ301" s="134"/>
      <c r="BA301" s="135">
        <v>4</v>
      </c>
      <c r="BB301" s="136"/>
      <c r="BC301" s="136"/>
      <c r="BD301" s="136"/>
      <c r="BE301" s="137"/>
    </row>
    <row r="302" spans="1:57" ht="23" customHeight="1" x14ac:dyDescent="0.15">
      <c r="A302" s="3">
        <v>2003</v>
      </c>
      <c r="B302" s="64" t="s">
        <v>177</v>
      </c>
      <c r="C302" s="65"/>
      <c r="D302" s="65"/>
      <c r="E302" s="65"/>
      <c r="F302" s="65"/>
      <c r="G302" s="66"/>
      <c r="H302" s="129">
        <v>521526916</v>
      </c>
      <c r="I302" s="130"/>
      <c r="J302" s="130"/>
      <c r="K302" s="130"/>
      <c r="L302" s="131"/>
      <c r="M302" s="67">
        <v>610473</v>
      </c>
      <c r="N302" s="68"/>
      <c r="O302" s="68"/>
      <c r="P302" s="68"/>
      <c r="Q302" s="69"/>
      <c r="R302" s="67">
        <v>609981</v>
      </c>
      <c r="S302" s="68"/>
      <c r="T302" s="68"/>
      <c r="U302" s="68"/>
      <c r="V302" s="68"/>
      <c r="W302" s="68"/>
      <c r="X302" s="69"/>
      <c r="Y302" s="72">
        <v>0</v>
      </c>
      <c r="Z302" s="73"/>
      <c r="AA302" s="73"/>
      <c r="AB302" s="73"/>
      <c r="AC302" s="73"/>
      <c r="AD302" s="74"/>
      <c r="AE302" s="72">
        <v>0</v>
      </c>
      <c r="AF302" s="73"/>
      <c r="AG302" s="73"/>
      <c r="AH302" s="73"/>
      <c r="AI302" s="73"/>
      <c r="AJ302" s="73"/>
      <c r="AK302" s="74"/>
      <c r="AL302" s="72">
        <v>30</v>
      </c>
      <c r="AM302" s="73"/>
      <c r="AN302" s="73"/>
      <c r="AO302" s="74"/>
      <c r="AP302" s="72">
        <v>462</v>
      </c>
      <c r="AQ302" s="73"/>
      <c r="AR302" s="74"/>
      <c r="AS302" s="67">
        <v>10000</v>
      </c>
      <c r="AT302" s="68"/>
      <c r="AU302" s="68"/>
      <c r="AV302" s="68"/>
      <c r="AW302" s="69"/>
      <c r="AX302" s="132">
        <v>2</v>
      </c>
      <c r="AY302" s="133"/>
      <c r="AZ302" s="134"/>
      <c r="BA302" s="135">
        <v>3</v>
      </c>
      <c r="BB302" s="136"/>
      <c r="BC302" s="136"/>
      <c r="BD302" s="136"/>
      <c r="BE302" s="137"/>
    </row>
    <row r="303" spans="1:57" ht="23" customHeight="1" x14ac:dyDescent="0.15">
      <c r="A303" s="3">
        <v>2004</v>
      </c>
      <c r="B303" s="64" t="s">
        <v>177</v>
      </c>
      <c r="C303" s="65"/>
      <c r="D303" s="65"/>
      <c r="E303" s="65"/>
      <c r="F303" s="65"/>
      <c r="G303" s="66"/>
      <c r="H303" s="129">
        <v>521526916</v>
      </c>
      <c r="I303" s="130"/>
      <c r="J303" s="130"/>
      <c r="K303" s="130"/>
      <c r="L303" s="131"/>
      <c r="M303" s="67">
        <v>2690329</v>
      </c>
      <c r="N303" s="68"/>
      <c r="O303" s="68"/>
      <c r="P303" s="68"/>
      <c r="Q303" s="69"/>
      <c r="R303" s="67">
        <v>2611269</v>
      </c>
      <c r="S303" s="68"/>
      <c r="T303" s="68"/>
      <c r="U303" s="68"/>
      <c r="V303" s="68"/>
      <c r="W303" s="68"/>
      <c r="X303" s="69"/>
      <c r="Y303" s="72">
        <v>0</v>
      </c>
      <c r="Z303" s="73"/>
      <c r="AA303" s="73"/>
      <c r="AB303" s="73"/>
      <c r="AC303" s="73"/>
      <c r="AD303" s="74"/>
      <c r="AE303" s="72">
        <v>0</v>
      </c>
      <c r="AF303" s="73"/>
      <c r="AG303" s="73"/>
      <c r="AH303" s="73"/>
      <c r="AI303" s="73"/>
      <c r="AJ303" s="73"/>
      <c r="AK303" s="74"/>
      <c r="AL303" s="72">
        <v>276</v>
      </c>
      <c r="AM303" s="73"/>
      <c r="AN303" s="73"/>
      <c r="AO303" s="74"/>
      <c r="AP303" s="67">
        <v>78784</v>
      </c>
      <c r="AQ303" s="68"/>
      <c r="AR303" s="69"/>
      <c r="AS303" s="67">
        <v>300000</v>
      </c>
      <c r="AT303" s="68"/>
      <c r="AU303" s="68"/>
      <c r="AV303" s="68"/>
      <c r="AW303" s="69"/>
      <c r="AX303" s="132">
        <v>2</v>
      </c>
      <c r="AY303" s="133"/>
      <c r="AZ303" s="134"/>
      <c r="BA303" s="135">
        <v>3</v>
      </c>
      <c r="BB303" s="136"/>
      <c r="BC303" s="136"/>
      <c r="BD303" s="136"/>
      <c r="BE303" s="137"/>
    </row>
    <row r="304" spans="1:57" ht="23" customHeight="1" x14ac:dyDescent="0.15">
      <c r="A304" s="3">
        <v>2005</v>
      </c>
      <c r="B304" s="64" t="s">
        <v>177</v>
      </c>
      <c r="C304" s="65"/>
      <c r="D304" s="65"/>
      <c r="E304" s="65"/>
      <c r="F304" s="65"/>
      <c r="G304" s="66"/>
      <c r="H304" s="129">
        <v>521526916</v>
      </c>
      <c r="I304" s="130"/>
      <c r="J304" s="130"/>
      <c r="K304" s="130"/>
      <c r="L304" s="131"/>
      <c r="M304" s="67">
        <v>3836175</v>
      </c>
      <c r="N304" s="68"/>
      <c r="O304" s="68"/>
      <c r="P304" s="68"/>
      <c r="Q304" s="69"/>
      <c r="R304" s="67">
        <v>3684002</v>
      </c>
      <c r="S304" s="68"/>
      <c r="T304" s="68"/>
      <c r="U304" s="68"/>
      <c r="V304" s="68"/>
      <c r="W304" s="68"/>
      <c r="X304" s="69"/>
      <c r="Y304" s="72">
        <v>0</v>
      </c>
      <c r="Z304" s="73"/>
      <c r="AA304" s="73"/>
      <c r="AB304" s="73"/>
      <c r="AC304" s="73"/>
      <c r="AD304" s="74"/>
      <c r="AE304" s="72">
        <v>0</v>
      </c>
      <c r="AF304" s="73"/>
      <c r="AG304" s="73"/>
      <c r="AH304" s="73"/>
      <c r="AI304" s="73"/>
      <c r="AJ304" s="73"/>
      <c r="AK304" s="74"/>
      <c r="AL304" s="67">
        <v>1887</v>
      </c>
      <c r="AM304" s="68"/>
      <c r="AN304" s="68"/>
      <c r="AO304" s="69"/>
      <c r="AP304" s="67">
        <v>150286</v>
      </c>
      <c r="AQ304" s="68"/>
      <c r="AR304" s="69"/>
      <c r="AS304" s="67">
        <v>495000</v>
      </c>
      <c r="AT304" s="68"/>
      <c r="AU304" s="68"/>
      <c r="AV304" s="68"/>
      <c r="AW304" s="69"/>
      <c r="AX304" s="132">
        <v>2</v>
      </c>
      <c r="AY304" s="133"/>
      <c r="AZ304" s="134"/>
      <c r="BA304" s="135">
        <v>3</v>
      </c>
      <c r="BB304" s="136"/>
      <c r="BC304" s="136"/>
      <c r="BD304" s="136"/>
      <c r="BE304" s="137"/>
    </row>
    <row r="305" spans="1:57" ht="23" customHeight="1" x14ac:dyDescent="0.15">
      <c r="A305" s="3">
        <v>2006</v>
      </c>
      <c r="B305" s="64" t="s">
        <v>177</v>
      </c>
      <c r="C305" s="65"/>
      <c r="D305" s="65"/>
      <c r="E305" s="65"/>
      <c r="F305" s="65"/>
      <c r="G305" s="66"/>
      <c r="H305" s="129">
        <v>521526916</v>
      </c>
      <c r="I305" s="130"/>
      <c r="J305" s="130"/>
      <c r="K305" s="130"/>
      <c r="L305" s="131"/>
      <c r="M305" s="67">
        <v>4424447</v>
      </c>
      <c r="N305" s="68"/>
      <c r="O305" s="68"/>
      <c r="P305" s="68"/>
      <c r="Q305" s="69"/>
      <c r="R305" s="67">
        <v>4157870</v>
      </c>
      <c r="S305" s="68"/>
      <c r="T305" s="68"/>
      <c r="U305" s="68"/>
      <c r="V305" s="68"/>
      <c r="W305" s="68"/>
      <c r="X305" s="69"/>
      <c r="Y305" s="72">
        <v>0</v>
      </c>
      <c r="Z305" s="73"/>
      <c r="AA305" s="73"/>
      <c r="AB305" s="73"/>
      <c r="AC305" s="73"/>
      <c r="AD305" s="74"/>
      <c r="AE305" s="72">
        <v>0</v>
      </c>
      <c r="AF305" s="73"/>
      <c r="AG305" s="73"/>
      <c r="AH305" s="73"/>
      <c r="AI305" s="73"/>
      <c r="AJ305" s="73"/>
      <c r="AK305" s="74"/>
      <c r="AL305" s="67">
        <v>72772</v>
      </c>
      <c r="AM305" s="68"/>
      <c r="AN305" s="68"/>
      <c r="AO305" s="69"/>
      <c r="AP305" s="67">
        <v>193805</v>
      </c>
      <c r="AQ305" s="68"/>
      <c r="AR305" s="69"/>
      <c r="AS305" s="67">
        <v>207000</v>
      </c>
      <c r="AT305" s="68"/>
      <c r="AU305" s="68"/>
      <c r="AV305" s="68"/>
      <c r="AW305" s="69"/>
      <c r="AX305" s="132">
        <v>2</v>
      </c>
      <c r="AY305" s="133"/>
      <c r="AZ305" s="134"/>
      <c r="BA305" s="135">
        <v>3</v>
      </c>
      <c r="BB305" s="136"/>
      <c r="BC305" s="136"/>
      <c r="BD305" s="136"/>
      <c r="BE305" s="137"/>
    </row>
    <row r="306" spans="1:57" ht="23" customHeight="1" x14ac:dyDescent="0.15">
      <c r="A306" s="3">
        <v>2007</v>
      </c>
      <c r="B306" s="64" t="s">
        <v>177</v>
      </c>
      <c r="C306" s="65"/>
      <c r="D306" s="65"/>
      <c r="E306" s="65"/>
      <c r="F306" s="65"/>
      <c r="G306" s="66"/>
      <c r="H306" s="129">
        <v>521526916</v>
      </c>
      <c r="I306" s="130"/>
      <c r="J306" s="130"/>
      <c r="K306" s="130"/>
      <c r="L306" s="131"/>
      <c r="M306" s="67">
        <v>4201451</v>
      </c>
      <c r="N306" s="68"/>
      <c r="O306" s="68"/>
      <c r="P306" s="68"/>
      <c r="Q306" s="69"/>
      <c r="R306" s="67">
        <v>4010100</v>
      </c>
      <c r="S306" s="68"/>
      <c r="T306" s="68"/>
      <c r="U306" s="68"/>
      <c r="V306" s="68"/>
      <c r="W306" s="68"/>
      <c r="X306" s="69"/>
      <c r="Y306" s="72">
        <v>0</v>
      </c>
      <c r="Z306" s="73"/>
      <c r="AA306" s="73"/>
      <c r="AB306" s="73"/>
      <c r="AC306" s="73"/>
      <c r="AD306" s="74"/>
      <c r="AE306" s="72">
        <v>0</v>
      </c>
      <c r="AF306" s="73"/>
      <c r="AG306" s="73"/>
      <c r="AH306" s="73"/>
      <c r="AI306" s="73"/>
      <c r="AJ306" s="73"/>
      <c r="AK306" s="74"/>
      <c r="AL306" s="67">
        <v>94623</v>
      </c>
      <c r="AM306" s="68"/>
      <c r="AN306" s="68"/>
      <c r="AO306" s="69"/>
      <c r="AP306" s="67">
        <v>96728</v>
      </c>
      <c r="AQ306" s="68"/>
      <c r="AR306" s="69"/>
      <c r="AS306" s="67">
        <v>1661000</v>
      </c>
      <c r="AT306" s="68"/>
      <c r="AU306" s="68"/>
      <c r="AV306" s="68"/>
      <c r="AW306" s="69"/>
      <c r="AX306" s="132">
        <v>2</v>
      </c>
      <c r="AY306" s="133"/>
      <c r="AZ306" s="134"/>
      <c r="BA306" s="135">
        <v>3</v>
      </c>
      <c r="BB306" s="136"/>
      <c r="BC306" s="136"/>
      <c r="BD306" s="136"/>
      <c r="BE306" s="137"/>
    </row>
    <row r="307" spans="1:57" ht="23" customHeight="1" x14ac:dyDescent="0.15">
      <c r="A307" s="3">
        <v>2008</v>
      </c>
      <c r="B307" s="64" t="s">
        <v>177</v>
      </c>
      <c r="C307" s="65"/>
      <c r="D307" s="65"/>
      <c r="E307" s="65"/>
      <c r="F307" s="65"/>
      <c r="G307" s="66"/>
      <c r="H307" s="129">
        <v>521526916</v>
      </c>
      <c r="I307" s="130"/>
      <c r="J307" s="130"/>
      <c r="K307" s="130"/>
      <c r="L307" s="131"/>
      <c r="M307" s="67">
        <v>3148660</v>
      </c>
      <c r="N307" s="68"/>
      <c r="O307" s="68"/>
      <c r="P307" s="68"/>
      <c r="Q307" s="69"/>
      <c r="R307" s="67">
        <v>2936908</v>
      </c>
      <c r="S307" s="68"/>
      <c r="T307" s="68"/>
      <c r="U307" s="68"/>
      <c r="V307" s="68"/>
      <c r="W307" s="68"/>
      <c r="X307" s="69"/>
      <c r="Y307" s="72">
        <v>0</v>
      </c>
      <c r="Z307" s="73"/>
      <c r="AA307" s="73"/>
      <c r="AB307" s="73"/>
      <c r="AC307" s="73"/>
      <c r="AD307" s="74"/>
      <c r="AE307" s="72">
        <v>0</v>
      </c>
      <c r="AF307" s="73"/>
      <c r="AG307" s="73"/>
      <c r="AH307" s="73"/>
      <c r="AI307" s="73"/>
      <c r="AJ307" s="73"/>
      <c r="AK307" s="74"/>
      <c r="AL307" s="67">
        <v>85623</v>
      </c>
      <c r="AM307" s="68"/>
      <c r="AN307" s="68"/>
      <c r="AO307" s="69"/>
      <c r="AP307" s="67">
        <v>126129</v>
      </c>
      <c r="AQ307" s="68"/>
      <c r="AR307" s="69"/>
      <c r="AS307" s="67">
        <v>476000</v>
      </c>
      <c r="AT307" s="68"/>
      <c r="AU307" s="68"/>
      <c r="AV307" s="68"/>
      <c r="AW307" s="69"/>
      <c r="AX307" s="132">
        <v>2</v>
      </c>
      <c r="AY307" s="133"/>
      <c r="AZ307" s="134"/>
      <c r="BA307" s="135">
        <v>3</v>
      </c>
      <c r="BB307" s="136"/>
      <c r="BC307" s="136"/>
      <c r="BD307" s="136"/>
      <c r="BE307" s="137"/>
    </row>
    <row r="308" spans="1:57" ht="23" customHeight="1" x14ac:dyDescent="0.15">
      <c r="A308" s="3">
        <v>2009</v>
      </c>
      <c r="B308" s="64" t="s">
        <v>177</v>
      </c>
      <c r="C308" s="65"/>
      <c r="D308" s="65"/>
      <c r="E308" s="65"/>
      <c r="F308" s="65"/>
      <c r="G308" s="66"/>
      <c r="H308" s="129">
        <v>521526916</v>
      </c>
      <c r="I308" s="130"/>
      <c r="J308" s="130"/>
      <c r="K308" s="130"/>
      <c r="L308" s="131"/>
      <c r="M308" s="67">
        <v>4159904</v>
      </c>
      <c r="N308" s="68"/>
      <c r="O308" s="68"/>
      <c r="P308" s="68"/>
      <c r="Q308" s="69"/>
      <c r="R308" s="67">
        <v>3931825</v>
      </c>
      <c r="S308" s="68"/>
      <c r="T308" s="68"/>
      <c r="U308" s="68"/>
      <c r="V308" s="68"/>
      <c r="W308" s="68"/>
      <c r="X308" s="69"/>
      <c r="Y308" s="72">
        <v>0</v>
      </c>
      <c r="Z308" s="73"/>
      <c r="AA308" s="73"/>
      <c r="AB308" s="73"/>
      <c r="AC308" s="73"/>
      <c r="AD308" s="74"/>
      <c r="AE308" s="72">
        <v>0</v>
      </c>
      <c r="AF308" s="73"/>
      <c r="AG308" s="73"/>
      <c r="AH308" s="73"/>
      <c r="AI308" s="73"/>
      <c r="AJ308" s="73"/>
      <c r="AK308" s="74"/>
      <c r="AL308" s="67">
        <v>37746</v>
      </c>
      <c r="AM308" s="68"/>
      <c r="AN308" s="68"/>
      <c r="AO308" s="69"/>
      <c r="AP308" s="67">
        <v>190333</v>
      </c>
      <c r="AQ308" s="68"/>
      <c r="AR308" s="69"/>
      <c r="AS308" s="67">
        <v>651000</v>
      </c>
      <c r="AT308" s="68"/>
      <c r="AU308" s="68"/>
      <c r="AV308" s="68"/>
      <c r="AW308" s="69"/>
      <c r="AX308" s="132">
        <v>2</v>
      </c>
      <c r="AY308" s="133"/>
      <c r="AZ308" s="134"/>
      <c r="BA308" s="135">
        <v>3</v>
      </c>
      <c r="BB308" s="136"/>
      <c r="BC308" s="136"/>
      <c r="BD308" s="136"/>
      <c r="BE308" s="137"/>
    </row>
    <row r="309" spans="1:57" ht="23" customHeight="1" x14ac:dyDescent="0.15">
      <c r="A309" s="3">
        <v>2010</v>
      </c>
      <c r="B309" s="64" t="s">
        <v>177</v>
      </c>
      <c r="C309" s="65"/>
      <c r="D309" s="65"/>
      <c r="E309" s="65"/>
      <c r="F309" s="65"/>
      <c r="G309" s="66"/>
      <c r="H309" s="129">
        <v>521526916</v>
      </c>
      <c r="I309" s="130"/>
      <c r="J309" s="130"/>
      <c r="K309" s="130"/>
      <c r="L309" s="131"/>
      <c r="M309" s="67">
        <v>4503330</v>
      </c>
      <c r="N309" s="68"/>
      <c r="O309" s="68"/>
      <c r="P309" s="68"/>
      <c r="Q309" s="69"/>
      <c r="R309" s="67">
        <v>4485499</v>
      </c>
      <c r="S309" s="68"/>
      <c r="T309" s="68"/>
      <c r="U309" s="68"/>
      <c r="V309" s="68"/>
      <c r="W309" s="68"/>
      <c r="X309" s="69"/>
      <c r="Y309" s="72">
        <v>0</v>
      </c>
      <c r="Z309" s="73"/>
      <c r="AA309" s="73"/>
      <c r="AB309" s="73"/>
      <c r="AC309" s="73"/>
      <c r="AD309" s="74"/>
      <c r="AE309" s="72">
        <v>0</v>
      </c>
      <c r="AF309" s="73"/>
      <c r="AG309" s="73"/>
      <c r="AH309" s="73"/>
      <c r="AI309" s="73"/>
      <c r="AJ309" s="73"/>
      <c r="AK309" s="74"/>
      <c r="AL309" s="67">
        <v>-4031</v>
      </c>
      <c r="AM309" s="68"/>
      <c r="AN309" s="68"/>
      <c r="AO309" s="69"/>
      <c r="AP309" s="67">
        <v>21862</v>
      </c>
      <c r="AQ309" s="68"/>
      <c r="AR309" s="69"/>
      <c r="AS309" s="67">
        <v>1537000</v>
      </c>
      <c r="AT309" s="68"/>
      <c r="AU309" s="68"/>
      <c r="AV309" s="68"/>
      <c r="AW309" s="69"/>
      <c r="AX309" s="132">
        <v>2</v>
      </c>
      <c r="AY309" s="133"/>
      <c r="AZ309" s="134"/>
      <c r="BA309" s="135">
        <v>3</v>
      </c>
      <c r="BB309" s="136"/>
      <c r="BC309" s="136"/>
      <c r="BD309" s="136"/>
      <c r="BE309" s="137"/>
    </row>
    <row r="310" spans="1:57" ht="23" customHeight="1" x14ac:dyDescent="0.15">
      <c r="A310" s="3">
        <v>2004</v>
      </c>
      <c r="B310" s="64" t="s">
        <v>178</v>
      </c>
      <c r="C310" s="65"/>
      <c r="D310" s="65"/>
      <c r="E310" s="65"/>
      <c r="F310" s="65"/>
      <c r="G310" s="66"/>
      <c r="H310" s="129">
        <v>521349353</v>
      </c>
      <c r="I310" s="130"/>
      <c r="J310" s="130"/>
      <c r="K310" s="130"/>
      <c r="L310" s="131"/>
      <c r="M310" s="67">
        <v>3082191</v>
      </c>
      <c r="N310" s="68"/>
      <c r="O310" s="68"/>
      <c r="P310" s="68"/>
      <c r="Q310" s="69"/>
      <c r="R310" s="67">
        <v>2971432</v>
      </c>
      <c r="S310" s="68"/>
      <c r="T310" s="68"/>
      <c r="U310" s="68"/>
      <c r="V310" s="68"/>
      <c r="W310" s="68"/>
      <c r="X310" s="69"/>
      <c r="Y310" s="70"/>
      <c r="Z310" s="141"/>
      <c r="AA310" s="141"/>
      <c r="AB310" s="141"/>
      <c r="AC310" s="141"/>
      <c r="AD310" s="71"/>
      <c r="AE310" s="72">
        <v>0</v>
      </c>
      <c r="AF310" s="73"/>
      <c r="AG310" s="73"/>
      <c r="AH310" s="73"/>
      <c r="AI310" s="73"/>
      <c r="AJ310" s="73"/>
      <c r="AK310" s="74"/>
      <c r="AL310" s="67">
        <v>6189</v>
      </c>
      <c r="AM310" s="68"/>
      <c r="AN310" s="68"/>
      <c r="AO310" s="69"/>
      <c r="AP310" s="67">
        <v>104570</v>
      </c>
      <c r="AQ310" s="68"/>
      <c r="AR310" s="69"/>
      <c r="AS310" s="67">
        <v>11000</v>
      </c>
      <c r="AT310" s="68"/>
      <c r="AU310" s="68"/>
      <c r="AV310" s="68"/>
      <c r="AW310" s="69"/>
      <c r="AX310" s="132">
        <v>2</v>
      </c>
      <c r="AY310" s="133"/>
      <c r="AZ310" s="134"/>
      <c r="BA310" s="135">
        <v>4</v>
      </c>
      <c r="BB310" s="136"/>
      <c r="BC310" s="136"/>
      <c r="BD310" s="136"/>
      <c r="BE310" s="137"/>
    </row>
    <row r="311" spans="1:57" ht="23" customHeight="1" x14ac:dyDescent="0.15">
      <c r="A311" s="3">
        <v>2005</v>
      </c>
      <c r="B311" s="64" t="s">
        <v>178</v>
      </c>
      <c r="C311" s="65"/>
      <c r="D311" s="65"/>
      <c r="E311" s="65"/>
      <c r="F311" s="65"/>
      <c r="G311" s="66"/>
      <c r="H311" s="129">
        <v>521349353</v>
      </c>
      <c r="I311" s="130"/>
      <c r="J311" s="130"/>
      <c r="K311" s="130"/>
      <c r="L311" s="131"/>
      <c r="M311" s="67">
        <v>4925691</v>
      </c>
      <c r="N311" s="68"/>
      <c r="O311" s="68"/>
      <c r="P311" s="68"/>
      <c r="Q311" s="69"/>
      <c r="R311" s="67">
        <v>4556366</v>
      </c>
      <c r="S311" s="68"/>
      <c r="T311" s="68"/>
      <c r="U311" s="68"/>
      <c r="V311" s="68"/>
      <c r="W311" s="68"/>
      <c r="X311" s="69"/>
      <c r="Y311" s="70"/>
      <c r="Z311" s="141"/>
      <c r="AA311" s="141"/>
      <c r="AB311" s="141"/>
      <c r="AC311" s="141"/>
      <c r="AD311" s="71"/>
      <c r="AE311" s="72">
        <v>0</v>
      </c>
      <c r="AF311" s="73"/>
      <c r="AG311" s="73"/>
      <c r="AH311" s="73"/>
      <c r="AI311" s="73"/>
      <c r="AJ311" s="73"/>
      <c r="AK311" s="74"/>
      <c r="AL311" s="67">
        <v>1117</v>
      </c>
      <c r="AM311" s="68"/>
      <c r="AN311" s="68"/>
      <c r="AO311" s="69"/>
      <c r="AP311" s="67">
        <v>368208</v>
      </c>
      <c r="AQ311" s="68"/>
      <c r="AR311" s="69"/>
      <c r="AS311" s="67">
        <v>50000</v>
      </c>
      <c r="AT311" s="68"/>
      <c r="AU311" s="68"/>
      <c r="AV311" s="68"/>
      <c r="AW311" s="69"/>
      <c r="AX311" s="132">
        <v>2</v>
      </c>
      <c r="AY311" s="133"/>
      <c r="AZ311" s="134"/>
      <c r="BA311" s="135">
        <v>4</v>
      </c>
      <c r="BB311" s="136"/>
      <c r="BC311" s="136"/>
      <c r="BD311" s="136"/>
      <c r="BE311" s="137"/>
    </row>
    <row r="312" spans="1:57" ht="23" customHeight="1" x14ac:dyDescent="0.15">
      <c r="A312" s="3">
        <v>2006</v>
      </c>
      <c r="B312" s="64" t="s">
        <v>178</v>
      </c>
      <c r="C312" s="65"/>
      <c r="D312" s="65"/>
      <c r="E312" s="65"/>
      <c r="F312" s="65"/>
      <c r="G312" s="66"/>
      <c r="H312" s="129">
        <v>521349353</v>
      </c>
      <c r="I312" s="130"/>
      <c r="J312" s="130"/>
      <c r="K312" s="130"/>
      <c r="L312" s="131"/>
      <c r="M312" s="67">
        <v>6165233</v>
      </c>
      <c r="N312" s="68"/>
      <c r="O312" s="68"/>
      <c r="P312" s="68"/>
      <c r="Q312" s="69"/>
      <c r="R312" s="67">
        <v>5862198</v>
      </c>
      <c r="S312" s="68"/>
      <c r="T312" s="68"/>
      <c r="U312" s="68"/>
      <c r="V312" s="68"/>
      <c r="W312" s="68"/>
      <c r="X312" s="69"/>
      <c r="Y312" s="70"/>
      <c r="Z312" s="141"/>
      <c r="AA312" s="141"/>
      <c r="AB312" s="141"/>
      <c r="AC312" s="141"/>
      <c r="AD312" s="71"/>
      <c r="AE312" s="72">
        <v>0</v>
      </c>
      <c r="AF312" s="73"/>
      <c r="AG312" s="73"/>
      <c r="AH312" s="73"/>
      <c r="AI312" s="73"/>
      <c r="AJ312" s="73"/>
      <c r="AK312" s="74"/>
      <c r="AL312" s="67">
        <v>25168</v>
      </c>
      <c r="AM312" s="68"/>
      <c r="AN312" s="68"/>
      <c r="AO312" s="69"/>
      <c r="AP312" s="67">
        <v>277867</v>
      </c>
      <c r="AQ312" s="68"/>
      <c r="AR312" s="69"/>
      <c r="AS312" s="67">
        <v>110000</v>
      </c>
      <c r="AT312" s="68"/>
      <c r="AU312" s="68"/>
      <c r="AV312" s="68"/>
      <c r="AW312" s="69"/>
      <c r="AX312" s="132">
        <v>2</v>
      </c>
      <c r="AY312" s="133"/>
      <c r="AZ312" s="134"/>
      <c r="BA312" s="135">
        <v>4</v>
      </c>
      <c r="BB312" s="136"/>
      <c r="BC312" s="136"/>
      <c r="BD312" s="136"/>
      <c r="BE312" s="137"/>
    </row>
    <row r="313" spans="1:57" ht="23" customHeight="1" x14ac:dyDescent="0.15">
      <c r="A313" s="3">
        <v>2007</v>
      </c>
      <c r="B313" s="64" t="s">
        <v>178</v>
      </c>
      <c r="C313" s="65"/>
      <c r="D313" s="65"/>
      <c r="E313" s="65"/>
      <c r="F313" s="65"/>
      <c r="G313" s="66"/>
      <c r="H313" s="129">
        <v>521349353</v>
      </c>
      <c r="I313" s="130"/>
      <c r="J313" s="130"/>
      <c r="K313" s="130"/>
      <c r="L313" s="131"/>
      <c r="M313" s="67">
        <v>2235030</v>
      </c>
      <c r="N313" s="68"/>
      <c r="O313" s="68"/>
      <c r="P313" s="68"/>
      <c r="Q313" s="69"/>
      <c r="R313" s="67">
        <v>2030092</v>
      </c>
      <c r="S313" s="68"/>
      <c r="T313" s="68"/>
      <c r="U313" s="68"/>
      <c r="V313" s="68"/>
      <c r="W313" s="68"/>
      <c r="X313" s="69"/>
      <c r="Y313" s="70"/>
      <c r="Z313" s="141"/>
      <c r="AA313" s="141"/>
      <c r="AB313" s="141"/>
      <c r="AC313" s="141"/>
      <c r="AD313" s="71"/>
      <c r="AE313" s="72">
        <v>0</v>
      </c>
      <c r="AF313" s="73"/>
      <c r="AG313" s="73"/>
      <c r="AH313" s="73"/>
      <c r="AI313" s="73"/>
      <c r="AJ313" s="73"/>
      <c r="AK313" s="74"/>
      <c r="AL313" s="67">
        <v>36870</v>
      </c>
      <c r="AM313" s="68"/>
      <c r="AN313" s="68"/>
      <c r="AO313" s="69"/>
      <c r="AP313" s="67">
        <v>165068</v>
      </c>
      <c r="AQ313" s="68"/>
      <c r="AR313" s="69"/>
      <c r="AS313" s="67">
        <v>10000</v>
      </c>
      <c r="AT313" s="68"/>
      <c r="AU313" s="68"/>
      <c r="AV313" s="68"/>
      <c r="AW313" s="69"/>
      <c r="AX313" s="132">
        <v>2</v>
      </c>
      <c r="AY313" s="133"/>
      <c r="AZ313" s="134"/>
      <c r="BA313" s="135">
        <v>4</v>
      </c>
      <c r="BB313" s="136"/>
      <c r="BC313" s="136"/>
      <c r="BD313" s="136"/>
      <c r="BE313" s="137"/>
    </row>
    <row r="314" spans="1:57" ht="23" customHeight="1" x14ac:dyDescent="0.15">
      <c r="A314" s="3">
        <v>2008</v>
      </c>
      <c r="B314" s="64" t="s">
        <v>178</v>
      </c>
      <c r="C314" s="65"/>
      <c r="D314" s="65"/>
      <c r="E314" s="65"/>
      <c r="F314" s="65"/>
      <c r="G314" s="66"/>
      <c r="H314" s="129">
        <v>521349353</v>
      </c>
      <c r="I314" s="130"/>
      <c r="J314" s="130"/>
      <c r="K314" s="130"/>
      <c r="L314" s="131"/>
      <c r="M314" s="67">
        <v>4346782</v>
      </c>
      <c r="N314" s="68"/>
      <c r="O314" s="68"/>
      <c r="P314" s="68"/>
      <c r="Q314" s="69"/>
      <c r="R314" s="67">
        <v>4147545</v>
      </c>
      <c r="S314" s="68"/>
      <c r="T314" s="68"/>
      <c r="U314" s="68"/>
      <c r="V314" s="68"/>
      <c r="W314" s="68"/>
      <c r="X314" s="69"/>
      <c r="Y314" s="70"/>
      <c r="Z314" s="141"/>
      <c r="AA314" s="141"/>
      <c r="AB314" s="141"/>
      <c r="AC314" s="141"/>
      <c r="AD314" s="71"/>
      <c r="AE314" s="72">
        <v>0</v>
      </c>
      <c r="AF314" s="73"/>
      <c r="AG314" s="73"/>
      <c r="AH314" s="73"/>
      <c r="AI314" s="73"/>
      <c r="AJ314" s="73"/>
      <c r="AK314" s="74"/>
      <c r="AL314" s="67">
        <v>37209</v>
      </c>
      <c r="AM314" s="68"/>
      <c r="AN314" s="68"/>
      <c r="AO314" s="69"/>
      <c r="AP314" s="67">
        <v>162028</v>
      </c>
      <c r="AQ314" s="68"/>
      <c r="AR314" s="69"/>
      <c r="AS314" s="67">
        <v>80000</v>
      </c>
      <c r="AT314" s="68"/>
      <c r="AU314" s="68"/>
      <c r="AV314" s="68"/>
      <c r="AW314" s="69"/>
      <c r="AX314" s="132">
        <v>2</v>
      </c>
      <c r="AY314" s="133"/>
      <c r="AZ314" s="134"/>
      <c r="BA314" s="135">
        <v>4</v>
      </c>
      <c r="BB314" s="136"/>
      <c r="BC314" s="136"/>
      <c r="BD314" s="136"/>
      <c r="BE314" s="137"/>
    </row>
    <row r="315" spans="1:57" ht="23" customHeight="1" x14ac:dyDescent="0.15">
      <c r="A315" s="3">
        <v>2009</v>
      </c>
      <c r="B315" s="64" t="s">
        <v>178</v>
      </c>
      <c r="C315" s="65"/>
      <c r="D315" s="65"/>
      <c r="E315" s="65"/>
      <c r="F315" s="65"/>
      <c r="G315" s="66"/>
      <c r="H315" s="129">
        <v>521349353</v>
      </c>
      <c r="I315" s="130"/>
      <c r="J315" s="130"/>
      <c r="K315" s="130"/>
      <c r="L315" s="131"/>
      <c r="M315" s="67">
        <v>3695035</v>
      </c>
      <c r="N315" s="68"/>
      <c r="O315" s="68"/>
      <c r="P315" s="68"/>
      <c r="Q315" s="69"/>
      <c r="R315" s="67">
        <v>3579269</v>
      </c>
      <c r="S315" s="68"/>
      <c r="T315" s="68"/>
      <c r="U315" s="68"/>
      <c r="V315" s="68"/>
      <c r="W315" s="68"/>
      <c r="X315" s="69"/>
      <c r="Y315" s="70"/>
      <c r="Z315" s="141"/>
      <c r="AA315" s="141"/>
      <c r="AB315" s="141"/>
      <c r="AC315" s="141"/>
      <c r="AD315" s="71"/>
      <c r="AE315" s="72">
        <v>0</v>
      </c>
      <c r="AF315" s="73"/>
      <c r="AG315" s="73"/>
      <c r="AH315" s="73"/>
      <c r="AI315" s="73"/>
      <c r="AJ315" s="73"/>
      <c r="AK315" s="74"/>
      <c r="AL315" s="67">
        <v>20888</v>
      </c>
      <c r="AM315" s="68"/>
      <c r="AN315" s="68"/>
      <c r="AO315" s="69"/>
      <c r="AP315" s="67">
        <v>94878</v>
      </c>
      <c r="AQ315" s="68"/>
      <c r="AR315" s="69"/>
      <c r="AS315" s="67">
        <v>177000</v>
      </c>
      <c r="AT315" s="68"/>
      <c r="AU315" s="68"/>
      <c r="AV315" s="68"/>
      <c r="AW315" s="69"/>
      <c r="AX315" s="132">
        <v>2</v>
      </c>
      <c r="AY315" s="133"/>
      <c r="AZ315" s="134"/>
      <c r="BA315" s="135">
        <v>4</v>
      </c>
      <c r="BB315" s="136"/>
      <c r="BC315" s="136"/>
      <c r="BD315" s="136"/>
      <c r="BE315" s="137"/>
    </row>
    <row r="316" spans="1:57" ht="23" customHeight="1" x14ac:dyDescent="0.15">
      <c r="A316" s="3">
        <v>2010</v>
      </c>
      <c r="B316" s="64" t="s">
        <v>178</v>
      </c>
      <c r="C316" s="65"/>
      <c r="D316" s="65"/>
      <c r="E316" s="65"/>
      <c r="F316" s="65"/>
      <c r="G316" s="66"/>
      <c r="H316" s="129">
        <v>521349353</v>
      </c>
      <c r="I316" s="130"/>
      <c r="J316" s="130"/>
      <c r="K316" s="130"/>
      <c r="L316" s="131"/>
      <c r="M316" s="67">
        <v>9250240</v>
      </c>
      <c r="N316" s="68"/>
      <c r="O316" s="68"/>
      <c r="P316" s="68"/>
      <c r="Q316" s="69"/>
      <c r="R316" s="67">
        <v>9128652</v>
      </c>
      <c r="S316" s="68"/>
      <c r="T316" s="68"/>
      <c r="U316" s="68"/>
      <c r="V316" s="68"/>
      <c r="W316" s="68"/>
      <c r="X316" s="69"/>
      <c r="Y316" s="70"/>
      <c r="Z316" s="141"/>
      <c r="AA316" s="141"/>
      <c r="AB316" s="141"/>
      <c r="AC316" s="141"/>
      <c r="AD316" s="71"/>
      <c r="AE316" s="72">
        <v>0</v>
      </c>
      <c r="AF316" s="73"/>
      <c r="AG316" s="73"/>
      <c r="AH316" s="73"/>
      <c r="AI316" s="73"/>
      <c r="AJ316" s="73"/>
      <c r="AK316" s="74"/>
      <c r="AL316" s="67">
        <v>2459</v>
      </c>
      <c r="AM316" s="68"/>
      <c r="AN316" s="68"/>
      <c r="AO316" s="69"/>
      <c r="AP316" s="67">
        <v>119129</v>
      </c>
      <c r="AQ316" s="68"/>
      <c r="AR316" s="69"/>
      <c r="AS316" s="67">
        <v>541000</v>
      </c>
      <c r="AT316" s="68"/>
      <c r="AU316" s="68"/>
      <c r="AV316" s="68"/>
      <c r="AW316" s="69"/>
      <c r="AX316" s="132">
        <v>2</v>
      </c>
      <c r="AY316" s="133"/>
      <c r="AZ316" s="134"/>
      <c r="BA316" s="135">
        <v>4</v>
      </c>
      <c r="BB316" s="136"/>
      <c r="BC316" s="136"/>
      <c r="BD316" s="136"/>
      <c r="BE316" s="137"/>
    </row>
    <row r="317" spans="1:57" ht="23" customHeight="1" x14ac:dyDescent="0.15">
      <c r="A317" s="3">
        <v>2003</v>
      </c>
      <c r="B317" s="64" t="s">
        <v>179</v>
      </c>
      <c r="C317" s="65"/>
      <c r="D317" s="65"/>
      <c r="E317" s="65"/>
      <c r="F317" s="65"/>
      <c r="G317" s="66"/>
      <c r="H317" s="129">
        <v>541773197</v>
      </c>
      <c r="I317" s="130"/>
      <c r="J317" s="130"/>
      <c r="K317" s="130"/>
      <c r="L317" s="131"/>
      <c r="M317" s="67">
        <v>791288</v>
      </c>
      <c r="N317" s="68"/>
      <c r="O317" s="68"/>
      <c r="P317" s="68"/>
      <c r="Q317" s="69"/>
      <c r="R317" s="67">
        <v>635936</v>
      </c>
      <c r="S317" s="68"/>
      <c r="T317" s="68"/>
      <c r="U317" s="68"/>
      <c r="V317" s="68"/>
      <c r="W317" s="68"/>
      <c r="X317" s="69"/>
      <c r="Y317" s="72">
        <v>0</v>
      </c>
      <c r="Z317" s="73"/>
      <c r="AA317" s="73"/>
      <c r="AB317" s="73"/>
      <c r="AC317" s="73"/>
      <c r="AD317" s="74"/>
      <c r="AE317" s="72">
        <v>0</v>
      </c>
      <c r="AF317" s="73"/>
      <c r="AG317" s="73"/>
      <c r="AH317" s="73"/>
      <c r="AI317" s="73"/>
      <c r="AJ317" s="73"/>
      <c r="AK317" s="74"/>
      <c r="AL317" s="72">
        <v>331</v>
      </c>
      <c r="AM317" s="73"/>
      <c r="AN317" s="73"/>
      <c r="AO317" s="74"/>
      <c r="AP317" s="67">
        <v>155021</v>
      </c>
      <c r="AQ317" s="68"/>
      <c r="AR317" s="69"/>
      <c r="AS317" s="72">
        <v>0</v>
      </c>
      <c r="AT317" s="73"/>
      <c r="AU317" s="73"/>
      <c r="AV317" s="73"/>
      <c r="AW317" s="74"/>
      <c r="AX317" s="132">
        <v>2</v>
      </c>
      <c r="AY317" s="133"/>
      <c r="AZ317" s="134"/>
      <c r="BA317" s="135">
        <v>3</v>
      </c>
      <c r="BB317" s="136"/>
      <c r="BC317" s="136"/>
      <c r="BD317" s="136"/>
      <c r="BE317" s="137"/>
    </row>
    <row r="318" spans="1:57" ht="23" customHeight="1" x14ac:dyDescent="0.15">
      <c r="A318" s="3">
        <v>2004</v>
      </c>
      <c r="B318" s="64" t="s">
        <v>179</v>
      </c>
      <c r="C318" s="65"/>
      <c r="D318" s="65"/>
      <c r="E318" s="65"/>
      <c r="F318" s="65"/>
      <c r="G318" s="66"/>
      <c r="H318" s="129">
        <v>541773197</v>
      </c>
      <c r="I318" s="130"/>
      <c r="J318" s="130"/>
      <c r="K318" s="130"/>
      <c r="L318" s="131"/>
      <c r="M318" s="67">
        <v>725384</v>
      </c>
      <c r="N318" s="68"/>
      <c r="O318" s="68"/>
      <c r="P318" s="68"/>
      <c r="Q318" s="69"/>
      <c r="R318" s="67">
        <v>721361</v>
      </c>
      <c r="S318" s="68"/>
      <c r="T318" s="68"/>
      <c r="U318" s="68"/>
      <c r="V318" s="68"/>
      <c r="W318" s="68"/>
      <c r="X318" s="69"/>
      <c r="Y318" s="70"/>
      <c r="Z318" s="141"/>
      <c r="AA318" s="141"/>
      <c r="AB318" s="141"/>
      <c r="AC318" s="141"/>
      <c r="AD318" s="71"/>
      <c r="AE318" s="72">
        <v>0</v>
      </c>
      <c r="AF318" s="73"/>
      <c r="AG318" s="73"/>
      <c r="AH318" s="73"/>
      <c r="AI318" s="73"/>
      <c r="AJ318" s="73"/>
      <c r="AK318" s="74"/>
      <c r="AL318" s="72">
        <v>0</v>
      </c>
      <c r="AM318" s="73"/>
      <c r="AN318" s="73"/>
      <c r="AO318" s="74"/>
      <c r="AP318" s="72">
        <v>0</v>
      </c>
      <c r="AQ318" s="73"/>
      <c r="AR318" s="74"/>
      <c r="AS318" s="72">
        <v>0</v>
      </c>
      <c r="AT318" s="73"/>
      <c r="AU318" s="73"/>
      <c r="AV318" s="73"/>
      <c r="AW318" s="74"/>
      <c r="AX318" s="132">
        <v>2</v>
      </c>
      <c r="AY318" s="133"/>
      <c r="AZ318" s="134"/>
      <c r="BA318" s="135">
        <v>3</v>
      </c>
      <c r="BB318" s="136"/>
      <c r="BC318" s="136"/>
      <c r="BD318" s="136"/>
      <c r="BE318" s="137"/>
    </row>
    <row r="319" spans="1:57" ht="23" customHeight="1" x14ac:dyDescent="0.15">
      <c r="A319" s="3">
        <v>2005</v>
      </c>
      <c r="B319" s="64" t="s">
        <v>179</v>
      </c>
      <c r="C319" s="65"/>
      <c r="D319" s="65"/>
      <c r="E319" s="65"/>
      <c r="F319" s="65"/>
      <c r="G319" s="66"/>
      <c r="H319" s="129">
        <v>541773197</v>
      </c>
      <c r="I319" s="130"/>
      <c r="J319" s="130"/>
      <c r="K319" s="130"/>
      <c r="L319" s="131"/>
      <c r="M319" s="67">
        <v>930032</v>
      </c>
      <c r="N319" s="68"/>
      <c r="O319" s="68"/>
      <c r="P319" s="68"/>
      <c r="Q319" s="69"/>
      <c r="R319" s="67">
        <v>827348</v>
      </c>
      <c r="S319" s="68"/>
      <c r="T319" s="68"/>
      <c r="U319" s="68"/>
      <c r="V319" s="68"/>
      <c r="W319" s="68"/>
      <c r="X319" s="69"/>
      <c r="Y319" s="72">
        <v>0</v>
      </c>
      <c r="Z319" s="73"/>
      <c r="AA319" s="73"/>
      <c r="AB319" s="73"/>
      <c r="AC319" s="73"/>
      <c r="AD319" s="74"/>
      <c r="AE319" s="72">
        <v>0</v>
      </c>
      <c r="AF319" s="73"/>
      <c r="AG319" s="73"/>
      <c r="AH319" s="73"/>
      <c r="AI319" s="73"/>
      <c r="AJ319" s="73"/>
      <c r="AK319" s="74"/>
      <c r="AL319" s="67">
        <v>1788</v>
      </c>
      <c r="AM319" s="68"/>
      <c r="AN319" s="68"/>
      <c r="AO319" s="69"/>
      <c r="AP319" s="67">
        <v>100896</v>
      </c>
      <c r="AQ319" s="68"/>
      <c r="AR319" s="69"/>
      <c r="AS319" s="72">
        <v>0</v>
      </c>
      <c r="AT319" s="73"/>
      <c r="AU319" s="73"/>
      <c r="AV319" s="73"/>
      <c r="AW319" s="74"/>
      <c r="AX319" s="132">
        <v>2</v>
      </c>
      <c r="AY319" s="133"/>
      <c r="AZ319" s="134"/>
      <c r="BA319" s="135">
        <v>3</v>
      </c>
      <c r="BB319" s="136"/>
      <c r="BC319" s="136"/>
      <c r="BD319" s="136"/>
      <c r="BE319" s="137"/>
    </row>
    <row r="320" spans="1:57" ht="23" customHeight="1" x14ac:dyDescent="0.15">
      <c r="A320" s="3">
        <v>2006</v>
      </c>
      <c r="B320" s="64" t="s">
        <v>179</v>
      </c>
      <c r="C320" s="65"/>
      <c r="D320" s="65"/>
      <c r="E320" s="65"/>
      <c r="F320" s="65"/>
      <c r="G320" s="66"/>
      <c r="H320" s="129">
        <v>541773197</v>
      </c>
      <c r="I320" s="130"/>
      <c r="J320" s="130"/>
      <c r="K320" s="130"/>
      <c r="L320" s="131"/>
      <c r="M320" s="67">
        <v>945966</v>
      </c>
      <c r="N320" s="68"/>
      <c r="O320" s="68"/>
      <c r="P320" s="68"/>
      <c r="Q320" s="69"/>
      <c r="R320" s="67">
        <v>923880</v>
      </c>
      <c r="S320" s="68"/>
      <c r="T320" s="68"/>
      <c r="U320" s="68"/>
      <c r="V320" s="68"/>
      <c r="W320" s="68"/>
      <c r="X320" s="69"/>
      <c r="Y320" s="72">
        <v>0</v>
      </c>
      <c r="Z320" s="73"/>
      <c r="AA320" s="73"/>
      <c r="AB320" s="73"/>
      <c r="AC320" s="73"/>
      <c r="AD320" s="74"/>
      <c r="AE320" s="72">
        <v>0</v>
      </c>
      <c r="AF320" s="73"/>
      <c r="AG320" s="73"/>
      <c r="AH320" s="73"/>
      <c r="AI320" s="73"/>
      <c r="AJ320" s="73"/>
      <c r="AK320" s="74"/>
      <c r="AL320" s="72">
        <v>528</v>
      </c>
      <c r="AM320" s="73"/>
      <c r="AN320" s="73"/>
      <c r="AO320" s="74"/>
      <c r="AP320" s="67">
        <v>21558</v>
      </c>
      <c r="AQ320" s="68"/>
      <c r="AR320" s="69"/>
      <c r="AS320" s="67">
        <v>50000</v>
      </c>
      <c r="AT320" s="68"/>
      <c r="AU320" s="68"/>
      <c r="AV320" s="68"/>
      <c r="AW320" s="69"/>
      <c r="AX320" s="132">
        <v>2</v>
      </c>
      <c r="AY320" s="133"/>
      <c r="AZ320" s="134"/>
      <c r="BA320" s="135">
        <v>3</v>
      </c>
      <c r="BB320" s="136"/>
      <c r="BC320" s="136"/>
      <c r="BD320" s="136"/>
      <c r="BE320" s="137"/>
    </row>
    <row r="321" spans="1:57" ht="23" customHeight="1" x14ac:dyDescent="0.15">
      <c r="A321" s="3">
        <v>2003</v>
      </c>
      <c r="B321" s="64" t="s">
        <v>180</v>
      </c>
      <c r="C321" s="65"/>
      <c r="D321" s="65"/>
      <c r="E321" s="65"/>
      <c r="F321" s="65"/>
      <c r="G321" s="66"/>
      <c r="H321" s="129">
        <v>222569466</v>
      </c>
      <c r="I321" s="130"/>
      <c r="J321" s="130"/>
      <c r="K321" s="130"/>
      <c r="L321" s="131"/>
      <c r="M321" s="67">
        <v>684031</v>
      </c>
      <c r="N321" s="68"/>
      <c r="O321" s="68"/>
      <c r="P321" s="68"/>
      <c r="Q321" s="69"/>
      <c r="R321" s="67">
        <v>683675</v>
      </c>
      <c r="S321" s="68"/>
      <c r="T321" s="68"/>
      <c r="U321" s="68"/>
      <c r="V321" s="68"/>
      <c r="W321" s="68"/>
      <c r="X321" s="69"/>
      <c r="Y321" s="72">
        <v>239</v>
      </c>
      <c r="Z321" s="73"/>
      <c r="AA321" s="73"/>
      <c r="AB321" s="73"/>
      <c r="AC321" s="73"/>
      <c r="AD321" s="74"/>
      <c r="AE321" s="72">
        <v>0</v>
      </c>
      <c r="AF321" s="73"/>
      <c r="AG321" s="73"/>
      <c r="AH321" s="73"/>
      <c r="AI321" s="73"/>
      <c r="AJ321" s="73"/>
      <c r="AK321" s="74"/>
      <c r="AL321" s="72">
        <v>117</v>
      </c>
      <c r="AM321" s="73"/>
      <c r="AN321" s="73"/>
      <c r="AO321" s="74"/>
      <c r="AP321" s="72">
        <v>0</v>
      </c>
      <c r="AQ321" s="73"/>
      <c r="AR321" s="74"/>
      <c r="AS321" s="67">
        <v>493000</v>
      </c>
      <c r="AT321" s="68"/>
      <c r="AU321" s="68"/>
      <c r="AV321" s="68"/>
      <c r="AW321" s="69"/>
      <c r="AX321" s="132">
        <v>2</v>
      </c>
      <c r="AY321" s="133"/>
      <c r="AZ321" s="134"/>
      <c r="BA321" s="135">
        <v>3</v>
      </c>
      <c r="BB321" s="136"/>
      <c r="BC321" s="136"/>
      <c r="BD321" s="136"/>
      <c r="BE321" s="137"/>
    </row>
    <row r="322" spans="1:57" ht="23" customHeight="1" x14ac:dyDescent="0.15">
      <c r="A322" s="3">
        <v>2004</v>
      </c>
      <c r="B322" s="64" t="s">
        <v>180</v>
      </c>
      <c r="C322" s="65"/>
      <c r="D322" s="65"/>
      <c r="E322" s="65"/>
      <c r="F322" s="65"/>
      <c r="G322" s="66"/>
      <c r="H322" s="129">
        <v>222569466</v>
      </c>
      <c r="I322" s="130"/>
      <c r="J322" s="130"/>
      <c r="K322" s="130"/>
      <c r="L322" s="131"/>
      <c r="M322" s="67">
        <v>740615</v>
      </c>
      <c r="N322" s="68"/>
      <c r="O322" s="68"/>
      <c r="P322" s="68"/>
      <c r="Q322" s="69"/>
      <c r="R322" s="67">
        <v>732362</v>
      </c>
      <c r="S322" s="68"/>
      <c r="T322" s="68"/>
      <c r="U322" s="68"/>
      <c r="V322" s="68"/>
      <c r="W322" s="68"/>
      <c r="X322" s="69"/>
      <c r="Y322" s="72">
        <v>620</v>
      </c>
      <c r="Z322" s="73"/>
      <c r="AA322" s="73"/>
      <c r="AB322" s="73"/>
      <c r="AC322" s="73"/>
      <c r="AD322" s="74"/>
      <c r="AE322" s="72">
        <v>0</v>
      </c>
      <c r="AF322" s="73"/>
      <c r="AG322" s="73"/>
      <c r="AH322" s="73"/>
      <c r="AI322" s="73"/>
      <c r="AJ322" s="73"/>
      <c r="AK322" s="74"/>
      <c r="AL322" s="67">
        <v>7633</v>
      </c>
      <c r="AM322" s="68"/>
      <c r="AN322" s="68"/>
      <c r="AO322" s="69"/>
      <c r="AP322" s="72">
        <v>0</v>
      </c>
      <c r="AQ322" s="73"/>
      <c r="AR322" s="74"/>
      <c r="AS322" s="67">
        <v>500000</v>
      </c>
      <c r="AT322" s="68"/>
      <c r="AU322" s="68"/>
      <c r="AV322" s="68"/>
      <c r="AW322" s="69"/>
      <c r="AX322" s="132">
        <v>2</v>
      </c>
      <c r="AY322" s="133"/>
      <c r="AZ322" s="134"/>
      <c r="BA322" s="135">
        <v>3</v>
      </c>
      <c r="BB322" s="136"/>
      <c r="BC322" s="136"/>
      <c r="BD322" s="136"/>
      <c r="BE322" s="137"/>
    </row>
    <row r="323" spans="1:57" ht="23" customHeight="1" x14ac:dyDescent="0.15">
      <c r="A323" s="3">
        <v>2005</v>
      </c>
      <c r="B323" s="64" t="s">
        <v>180</v>
      </c>
      <c r="C323" s="65"/>
      <c r="D323" s="65"/>
      <c r="E323" s="65"/>
      <c r="F323" s="65"/>
      <c r="G323" s="66"/>
      <c r="H323" s="129">
        <v>222569466</v>
      </c>
      <c r="I323" s="130"/>
      <c r="J323" s="130"/>
      <c r="K323" s="130"/>
      <c r="L323" s="131"/>
      <c r="M323" s="67">
        <v>802682</v>
      </c>
      <c r="N323" s="68"/>
      <c r="O323" s="68"/>
      <c r="P323" s="68"/>
      <c r="Q323" s="69"/>
      <c r="R323" s="67">
        <v>800562</v>
      </c>
      <c r="S323" s="68"/>
      <c r="T323" s="68"/>
      <c r="U323" s="68"/>
      <c r="V323" s="68"/>
      <c r="W323" s="68"/>
      <c r="X323" s="69"/>
      <c r="Y323" s="72">
        <v>534</v>
      </c>
      <c r="Z323" s="73"/>
      <c r="AA323" s="73"/>
      <c r="AB323" s="73"/>
      <c r="AC323" s="73"/>
      <c r="AD323" s="74"/>
      <c r="AE323" s="67">
        <v>1586</v>
      </c>
      <c r="AF323" s="68"/>
      <c r="AG323" s="68"/>
      <c r="AH323" s="68"/>
      <c r="AI323" s="68"/>
      <c r="AJ323" s="68"/>
      <c r="AK323" s="69"/>
      <c r="AL323" s="72">
        <v>0</v>
      </c>
      <c r="AM323" s="73"/>
      <c r="AN323" s="73"/>
      <c r="AO323" s="74"/>
      <c r="AP323" s="72">
        <v>0</v>
      </c>
      <c r="AQ323" s="73"/>
      <c r="AR323" s="74"/>
      <c r="AS323" s="67">
        <v>831570</v>
      </c>
      <c r="AT323" s="68"/>
      <c r="AU323" s="68"/>
      <c r="AV323" s="68"/>
      <c r="AW323" s="69"/>
      <c r="AX323" s="132">
        <v>2</v>
      </c>
      <c r="AY323" s="133"/>
      <c r="AZ323" s="134"/>
      <c r="BA323" s="135">
        <v>3</v>
      </c>
      <c r="BB323" s="136"/>
      <c r="BC323" s="136"/>
      <c r="BD323" s="136"/>
      <c r="BE323" s="137"/>
    </row>
    <row r="324" spans="1:57" ht="23" customHeight="1" x14ac:dyDescent="0.15">
      <c r="A324" s="3">
        <v>2006</v>
      </c>
      <c r="B324" s="64" t="s">
        <v>180</v>
      </c>
      <c r="C324" s="65"/>
      <c r="D324" s="65"/>
      <c r="E324" s="65"/>
      <c r="F324" s="65"/>
      <c r="G324" s="66"/>
      <c r="H324" s="129">
        <v>222569466</v>
      </c>
      <c r="I324" s="130"/>
      <c r="J324" s="130"/>
      <c r="K324" s="130"/>
      <c r="L324" s="131"/>
      <c r="M324" s="67">
        <v>969923</v>
      </c>
      <c r="N324" s="68"/>
      <c r="O324" s="68"/>
      <c r="P324" s="68"/>
      <c r="Q324" s="69"/>
      <c r="R324" s="67">
        <v>964406</v>
      </c>
      <c r="S324" s="68"/>
      <c r="T324" s="68"/>
      <c r="U324" s="68"/>
      <c r="V324" s="68"/>
      <c r="W324" s="68"/>
      <c r="X324" s="69"/>
      <c r="Y324" s="67">
        <v>4668</v>
      </c>
      <c r="Z324" s="68"/>
      <c r="AA324" s="68"/>
      <c r="AB324" s="68"/>
      <c r="AC324" s="68"/>
      <c r="AD324" s="69"/>
      <c r="AE324" s="72">
        <v>0</v>
      </c>
      <c r="AF324" s="73"/>
      <c r="AG324" s="73"/>
      <c r="AH324" s="73"/>
      <c r="AI324" s="73"/>
      <c r="AJ324" s="73"/>
      <c r="AK324" s="74"/>
      <c r="AL324" s="72">
        <v>849</v>
      </c>
      <c r="AM324" s="73"/>
      <c r="AN324" s="73"/>
      <c r="AO324" s="74"/>
      <c r="AP324" s="72">
        <v>0</v>
      </c>
      <c r="AQ324" s="73"/>
      <c r="AR324" s="74"/>
      <c r="AS324" s="67">
        <v>508500</v>
      </c>
      <c r="AT324" s="68"/>
      <c r="AU324" s="68"/>
      <c r="AV324" s="68"/>
      <c r="AW324" s="69"/>
      <c r="AX324" s="132">
        <v>2</v>
      </c>
      <c r="AY324" s="133"/>
      <c r="AZ324" s="134"/>
      <c r="BA324" s="135">
        <v>3</v>
      </c>
      <c r="BB324" s="136"/>
      <c r="BC324" s="136"/>
      <c r="BD324" s="136"/>
      <c r="BE324" s="137"/>
    </row>
    <row r="325" spans="1:57" ht="23" customHeight="1" x14ac:dyDescent="0.15">
      <c r="A325" s="3">
        <v>2007</v>
      </c>
      <c r="B325" s="64" t="s">
        <v>180</v>
      </c>
      <c r="C325" s="65"/>
      <c r="D325" s="65"/>
      <c r="E325" s="65"/>
      <c r="F325" s="65"/>
      <c r="G325" s="66"/>
      <c r="H325" s="129">
        <v>222569466</v>
      </c>
      <c r="I325" s="130"/>
      <c r="J325" s="130"/>
      <c r="K325" s="130"/>
      <c r="L325" s="131"/>
      <c r="M325" s="67">
        <v>741135</v>
      </c>
      <c r="N325" s="68"/>
      <c r="O325" s="68"/>
      <c r="P325" s="68"/>
      <c r="Q325" s="69"/>
      <c r="R325" s="67">
        <v>737456</v>
      </c>
      <c r="S325" s="68"/>
      <c r="T325" s="68"/>
      <c r="U325" s="68"/>
      <c r="V325" s="68"/>
      <c r="W325" s="68"/>
      <c r="X325" s="69"/>
      <c r="Y325" s="67">
        <v>3679</v>
      </c>
      <c r="Z325" s="68"/>
      <c r="AA325" s="68"/>
      <c r="AB325" s="68"/>
      <c r="AC325" s="68"/>
      <c r="AD325" s="69"/>
      <c r="AE325" s="72">
        <v>0</v>
      </c>
      <c r="AF325" s="73"/>
      <c r="AG325" s="73"/>
      <c r="AH325" s="73"/>
      <c r="AI325" s="73"/>
      <c r="AJ325" s="73"/>
      <c r="AK325" s="74"/>
      <c r="AL325" s="72">
        <v>0</v>
      </c>
      <c r="AM325" s="73"/>
      <c r="AN325" s="73"/>
      <c r="AO325" s="74"/>
      <c r="AP325" s="72">
        <v>0</v>
      </c>
      <c r="AQ325" s="73"/>
      <c r="AR325" s="74"/>
      <c r="AS325" s="67">
        <v>477000</v>
      </c>
      <c r="AT325" s="68"/>
      <c r="AU325" s="68"/>
      <c r="AV325" s="68"/>
      <c r="AW325" s="69"/>
      <c r="AX325" s="132">
        <v>2</v>
      </c>
      <c r="AY325" s="133"/>
      <c r="AZ325" s="134"/>
      <c r="BA325" s="135">
        <v>3</v>
      </c>
      <c r="BB325" s="136"/>
      <c r="BC325" s="136"/>
      <c r="BD325" s="136"/>
      <c r="BE325" s="137"/>
    </row>
    <row r="326" spans="1:57" ht="23" customHeight="1" x14ac:dyDescent="0.15">
      <c r="A326" s="3">
        <v>2008</v>
      </c>
      <c r="B326" s="64" t="s">
        <v>180</v>
      </c>
      <c r="C326" s="65"/>
      <c r="D326" s="65"/>
      <c r="E326" s="65"/>
      <c r="F326" s="65"/>
      <c r="G326" s="66"/>
      <c r="H326" s="129">
        <v>222569466</v>
      </c>
      <c r="I326" s="130"/>
      <c r="J326" s="130"/>
      <c r="K326" s="130"/>
      <c r="L326" s="131"/>
      <c r="M326" s="67">
        <v>839521</v>
      </c>
      <c r="N326" s="68"/>
      <c r="O326" s="68"/>
      <c r="P326" s="68"/>
      <c r="Q326" s="69"/>
      <c r="R326" s="67">
        <v>833510</v>
      </c>
      <c r="S326" s="68"/>
      <c r="T326" s="68"/>
      <c r="U326" s="68"/>
      <c r="V326" s="68"/>
      <c r="W326" s="68"/>
      <c r="X326" s="69"/>
      <c r="Y326" s="67">
        <v>6007</v>
      </c>
      <c r="Z326" s="68"/>
      <c r="AA326" s="68"/>
      <c r="AB326" s="68"/>
      <c r="AC326" s="68"/>
      <c r="AD326" s="69"/>
      <c r="AE326" s="72">
        <v>0</v>
      </c>
      <c r="AF326" s="73"/>
      <c r="AG326" s="73"/>
      <c r="AH326" s="73"/>
      <c r="AI326" s="73"/>
      <c r="AJ326" s="73"/>
      <c r="AK326" s="74"/>
      <c r="AL326" s="72">
        <v>4</v>
      </c>
      <c r="AM326" s="73"/>
      <c r="AN326" s="73"/>
      <c r="AO326" s="74"/>
      <c r="AP326" s="72">
        <v>0</v>
      </c>
      <c r="AQ326" s="73"/>
      <c r="AR326" s="74"/>
      <c r="AS326" s="67">
        <v>537000</v>
      </c>
      <c r="AT326" s="68"/>
      <c r="AU326" s="68"/>
      <c r="AV326" s="68"/>
      <c r="AW326" s="69"/>
      <c r="AX326" s="132">
        <v>2</v>
      </c>
      <c r="AY326" s="133"/>
      <c r="AZ326" s="134"/>
      <c r="BA326" s="135">
        <v>3</v>
      </c>
      <c r="BB326" s="136"/>
      <c r="BC326" s="136"/>
      <c r="BD326" s="136"/>
      <c r="BE326" s="137"/>
    </row>
    <row r="327" spans="1:57" ht="23" customHeight="1" x14ac:dyDescent="0.15">
      <c r="A327" s="3">
        <v>2009</v>
      </c>
      <c r="B327" s="64" t="s">
        <v>180</v>
      </c>
      <c r="C327" s="65"/>
      <c r="D327" s="65"/>
      <c r="E327" s="65"/>
      <c r="F327" s="65"/>
      <c r="G327" s="66"/>
      <c r="H327" s="129">
        <v>222569466</v>
      </c>
      <c r="I327" s="130"/>
      <c r="J327" s="130"/>
      <c r="K327" s="130"/>
      <c r="L327" s="131"/>
      <c r="M327" s="67">
        <v>469845</v>
      </c>
      <c r="N327" s="68"/>
      <c r="O327" s="68"/>
      <c r="P327" s="68"/>
      <c r="Q327" s="69"/>
      <c r="R327" s="67">
        <v>506853</v>
      </c>
      <c r="S327" s="68"/>
      <c r="T327" s="68"/>
      <c r="U327" s="68"/>
      <c r="V327" s="68"/>
      <c r="W327" s="68"/>
      <c r="X327" s="69"/>
      <c r="Y327" s="72">
        <v>585</v>
      </c>
      <c r="Z327" s="73"/>
      <c r="AA327" s="73"/>
      <c r="AB327" s="73"/>
      <c r="AC327" s="73"/>
      <c r="AD327" s="74"/>
      <c r="AE327" s="72">
        <v>0</v>
      </c>
      <c r="AF327" s="73"/>
      <c r="AG327" s="73"/>
      <c r="AH327" s="73"/>
      <c r="AI327" s="73"/>
      <c r="AJ327" s="73"/>
      <c r="AK327" s="74"/>
      <c r="AL327" s="72">
        <v>0</v>
      </c>
      <c r="AM327" s="73"/>
      <c r="AN327" s="73"/>
      <c r="AO327" s="74"/>
      <c r="AP327" s="67">
        <v>-37593</v>
      </c>
      <c r="AQ327" s="68"/>
      <c r="AR327" s="69"/>
      <c r="AS327" s="67">
        <v>420000</v>
      </c>
      <c r="AT327" s="68"/>
      <c r="AU327" s="68"/>
      <c r="AV327" s="68"/>
      <c r="AW327" s="69"/>
      <c r="AX327" s="132">
        <v>2</v>
      </c>
      <c r="AY327" s="133"/>
      <c r="AZ327" s="134"/>
      <c r="BA327" s="135">
        <v>3</v>
      </c>
      <c r="BB327" s="136"/>
      <c r="BC327" s="136"/>
      <c r="BD327" s="136"/>
      <c r="BE327" s="137"/>
    </row>
    <row r="328" spans="1:57" ht="23" customHeight="1" x14ac:dyDescent="0.15">
      <c r="A328" s="3">
        <v>2010</v>
      </c>
      <c r="B328" s="64" t="s">
        <v>180</v>
      </c>
      <c r="C328" s="65"/>
      <c r="D328" s="65"/>
      <c r="E328" s="65"/>
      <c r="F328" s="65"/>
      <c r="G328" s="66"/>
      <c r="H328" s="129">
        <v>222569466</v>
      </c>
      <c r="I328" s="130"/>
      <c r="J328" s="130"/>
      <c r="K328" s="130"/>
      <c r="L328" s="131"/>
      <c r="M328" s="67">
        <v>539438</v>
      </c>
      <c r="N328" s="68"/>
      <c r="O328" s="68"/>
      <c r="P328" s="68"/>
      <c r="Q328" s="69"/>
      <c r="R328" s="67">
        <v>535838</v>
      </c>
      <c r="S328" s="68"/>
      <c r="T328" s="68"/>
      <c r="U328" s="68"/>
      <c r="V328" s="68"/>
      <c r="W328" s="68"/>
      <c r="X328" s="69"/>
      <c r="Y328" s="72">
        <v>0</v>
      </c>
      <c r="Z328" s="73"/>
      <c r="AA328" s="73"/>
      <c r="AB328" s="73"/>
      <c r="AC328" s="73"/>
      <c r="AD328" s="74"/>
      <c r="AE328" s="72">
        <v>0</v>
      </c>
      <c r="AF328" s="73"/>
      <c r="AG328" s="73"/>
      <c r="AH328" s="73"/>
      <c r="AI328" s="73"/>
      <c r="AJ328" s="73"/>
      <c r="AK328" s="74"/>
      <c r="AL328" s="72">
        <v>0</v>
      </c>
      <c r="AM328" s="73"/>
      <c r="AN328" s="73"/>
      <c r="AO328" s="74"/>
      <c r="AP328" s="67">
        <v>3600</v>
      </c>
      <c r="AQ328" s="68"/>
      <c r="AR328" s="69"/>
      <c r="AS328" s="67">
        <v>350000</v>
      </c>
      <c r="AT328" s="68"/>
      <c r="AU328" s="68"/>
      <c r="AV328" s="68"/>
      <c r="AW328" s="69"/>
      <c r="AX328" s="132">
        <v>2</v>
      </c>
      <c r="AY328" s="133"/>
      <c r="AZ328" s="134"/>
      <c r="BA328" s="135">
        <v>3</v>
      </c>
      <c r="BB328" s="136"/>
      <c r="BC328" s="136"/>
      <c r="BD328" s="136"/>
      <c r="BE328" s="137"/>
    </row>
    <row r="329" spans="1:57" ht="23" customHeight="1" x14ac:dyDescent="0.15">
      <c r="A329" s="3">
        <v>2003</v>
      </c>
      <c r="B329" s="64" t="s">
        <v>181</v>
      </c>
      <c r="C329" s="65"/>
      <c r="D329" s="65"/>
      <c r="E329" s="65"/>
      <c r="F329" s="65"/>
      <c r="G329" s="66"/>
      <c r="H329" s="129">
        <v>363309812</v>
      </c>
      <c r="I329" s="130"/>
      <c r="J329" s="130"/>
      <c r="K329" s="130"/>
      <c r="L329" s="131"/>
      <c r="M329" s="67">
        <v>1800602</v>
      </c>
      <c r="N329" s="68"/>
      <c r="O329" s="68"/>
      <c r="P329" s="68"/>
      <c r="Q329" s="69"/>
      <c r="R329" s="67">
        <v>1546170</v>
      </c>
      <c r="S329" s="68"/>
      <c r="T329" s="68"/>
      <c r="U329" s="68"/>
      <c r="V329" s="68"/>
      <c r="W329" s="68"/>
      <c r="X329" s="69"/>
      <c r="Y329" s="67">
        <v>223787</v>
      </c>
      <c r="Z329" s="68"/>
      <c r="AA329" s="68"/>
      <c r="AB329" s="68"/>
      <c r="AC329" s="68"/>
      <c r="AD329" s="69"/>
      <c r="AE329" s="67">
        <v>28945</v>
      </c>
      <c r="AF329" s="68"/>
      <c r="AG329" s="68"/>
      <c r="AH329" s="68"/>
      <c r="AI329" s="68"/>
      <c r="AJ329" s="68"/>
      <c r="AK329" s="69"/>
      <c r="AL329" s="67">
        <v>1700</v>
      </c>
      <c r="AM329" s="68"/>
      <c r="AN329" s="68"/>
      <c r="AO329" s="69"/>
      <c r="AP329" s="72">
        <v>0</v>
      </c>
      <c r="AQ329" s="73"/>
      <c r="AR329" s="74"/>
      <c r="AS329" s="67">
        <v>615189</v>
      </c>
      <c r="AT329" s="68"/>
      <c r="AU329" s="68"/>
      <c r="AV329" s="68"/>
      <c r="AW329" s="69"/>
      <c r="AX329" s="132">
        <v>2</v>
      </c>
      <c r="AY329" s="133"/>
      <c r="AZ329" s="134"/>
      <c r="BA329" s="135">
        <v>3</v>
      </c>
      <c r="BB329" s="136"/>
      <c r="BC329" s="136"/>
      <c r="BD329" s="136"/>
      <c r="BE329" s="137"/>
    </row>
    <row r="330" spans="1:57" ht="23" customHeight="1" x14ac:dyDescent="0.15">
      <c r="A330" s="3">
        <v>2004</v>
      </c>
      <c r="B330" s="64" t="s">
        <v>181</v>
      </c>
      <c r="C330" s="65"/>
      <c r="D330" s="65"/>
      <c r="E330" s="65"/>
      <c r="F330" s="65"/>
      <c r="G330" s="66"/>
      <c r="H330" s="129">
        <v>363309812</v>
      </c>
      <c r="I330" s="130"/>
      <c r="J330" s="130"/>
      <c r="K330" s="130"/>
      <c r="L330" s="131"/>
      <c r="M330" s="67">
        <v>2016411</v>
      </c>
      <c r="N330" s="68"/>
      <c r="O330" s="68"/>
      <c r="P330" s="68"/>
      <c r="Q330" s="69"/>
      <c r="R330" s="67">
        <v>1768416</v>
      </c>
      <c r="S330" s="68"/>
      <c r="T330" s="68"/>
      <c r="U330" s="68"/>
      <c r="V330" s="68"/>
      <c r="W330" s="68"/>
      <c r="X330" s="69"/>
      <c r="Y330" s="67">
        <v>211980</v>
      </c>
      <c r="Z330" s="68"/>
      <c r="AA330" s="68"/>
      <c r="AB330" s="68"/>
      <c r="AC330" s="68"/>
      <c r="AD330" s="69"/>
      <c r="AE330" s="67">
        <v>33196</v>
      </c>
      <c r="AF330" s="68"/>
      <c r="AG330" s="68"/>
      <c r="AH330" s="68"/>
      <c r="AI330" s="68"/>
      <c r="AJ330" s="68"/>
      <c r="AK330" s="69"/>
      <c r="AL330" s="67">
        <v>2819</v>
      </c>
      <c r="AM330" s="68"/>
      <c r="AN330" s="68"/>
      <c r="AO330" s="69"/>
      <c r="AP330" s="72">
        <v>0</v>
      </c>
      <c r="AQ330" s="73"/>
      <c r="AR330" s="74"/>
      <c r="AS330" s="67">
        <v>697788</v>
      </c>
      <c r="AT330" s="68"/>
      <c r="AU330" s="68"/>
      <c r="AV330" s="68"/>
      <c r="AW330" s="69"/>
      <c r="AX330" s="132">
        <v>2</v>
      </c>
      <c r="AY330" s="133"/>
      <c r="AZ330" s="134"/>
      <c r="BA330" s="135">
        <v>3</v>
      </c>
      <c r="BB330" s="136"/>
      <c r="BC330" s="136"/>
      <c r="BD330" s="136"/>
      <c r="BE330" s="137"/>
    </row>
    <row r="331" spans="1:57" ht="23" customHeight="1" x14ac:dyDescent="0.15">
      <c r="A331" s="3">
        <v>2005</v>
      </c>
      <c r="B331" s="64" t="s">
        <v>181</v>
      </c>
      <c r="C331" s="65"/>
      <c r="D331" s="65"/>
      <c r="E331" s="65"/>
      <c r="F331" s="65"/>
      <c r="G331" s="66"/>
      <c r="H331" s="129">
        <v>363309812</v>
      </c>
      <c r="I331" s="130"/>
      <c r="J331" s="130"/>
      <c r="K331" s="130"/>
      <c r="L331" s="131"/>
      <c r="M331" s="67">
        <v>4520884</v>
      </c>
      <c r="N331" s="68"/>
      <c r="O331" s="68"/>
      <c r="P331" s="68"/>
      <c r="Q331" s="69"/>
      <c r="R331" s="67">
        <v>4242949</v>
      </c>
      <c r="S331" s="68"/>
      <c r="T331" s="68"/>
      <c r="U331" s="68"/>
      <c r="V331" s="68"/>
      <c r="W331" s="68"/>
      <c r="X331" s="69"/>
      <c r="Y331" s="67">
        <v>229650</v>
      </c>
      <c r="Z331" s="68"/>
      <c r="AA331" s="68"/>
      <c r="AB331" s="68"/>
      <c r="AC331" s="68"/>
      <c r="AD331" s="69"/>
      <c r="AE331" s="67">
        <v>29943</v>
      </c>
      <c r="AF331" s="68"/>
      <c r="AG331" s="68"/>
      <c r="AH331" s="68"/>
      <c r="AI331" s="68"/>
      <c r="AJ331" s="68"/>
      <c r="AK331" s="69"/>
      <c r="AL331" s="67">
        <v>1401</v>
      </c>
      <c r="AM331" s="68"/>
      <c r="AN331" s="68"/>
      <c r="AO331" s="69"/>
      <c r="AP331" s="67">
        <v>16941</v>
      </c>
      <c r="AQ331" s="68"/>
      <c r="AR331" s="69"/>
      <c r="AS331" s="67">
        <v>876927</v>
      </c>
      <c r="AT331" s="68"/>
      <c r="AU331" s="68"/>
      <c r="AV331" s="68"/>
      <c r="AW331" s="69"/>
      <c r="AX331" s="132">
        <v>2</v>
      </c>
      <c r="AY331" s="133"/>
      <c r="AZ331" s="134"/>
      <c r="BA331" s="135">
        <v>3</v>
      </c>
      <c r="BB331" s="136"/>
      <c r="BC331" s="136"/>
      <c r="BD331" s="136"/>
      <c r="BE331" s="137"/>
    </row>
    <row r="332" spans="1:57" ht="23" customHeight="1" x14ac:dyDescent="0.15">
      <c r="A332" s="3">
        <v>2006</v>
      </c>
      <c r="B332" s="64" t="s">
        <v>181</v>
      </c>
      <c r="C332" s="65"/>
      <c r="D332" s="65"/>
      <c r="E332" s="65"/>
      <c r="F332" s="65"/>
      <c r="G332" s="66"/>
      <c r="H332" s="129">
        <v>363309812</v>
      </c>
      <c r="I332" s="130"/>
      <c r="J332" s="130"/>
      <c r="K332" s="130"/>
      <c r="L332" s="131"/>
      <c r="M332" s="67">
        <v>2747328</v>
      </c>
      <c r="N332" s="68"/>
      <c r="O332" s="68"/>
      <c r="P332" s="68"/>
      <c r="Q332" s="69"/>
      <c r="R332" s="67">
        <v>2491809</v>
      </c>
      <c r="S332" s="68"/>
      <c r="T332" s="68"/>
      <c r="U332" s="68"/>
      <c r="V332" s="68"/>
      <c r="W332" s="68"/>
      <c r="X332" s="69"/>
      <c r="Y332" s="67">
        <v>187267</v>
      </c>
      <c r="Z332" s="68"/>
      <c r="AA332" s="68"/>
      <c r="AB332" s="68"/>
      <c r="AC332" s="68"/>
      <c r="AD332" s="69"/>
      <c r="AE332" s="67">
        <v>25279</v>
      </c>
      <c r="AF332" s="68"/>
      <c r="AG332" s="68"/>
      <c r="AH332" s="68"/>
      <c r="AI332" s="68"/>
      <c r="AJ332" s="68"/>
      <c r="AK332" s="69"/>
      <c r="AL332" s="67">
        <v>42973</v>
      </c>
      <c r="AM332" s="68"/>
      <c r="AN332" s="68"/>
      <c r="AO332" s="69"/>
      <c r="AP332" s="72">
        <v>0</v>
      </c>
      <c r="AQ332" s="73"/>
      <c r="AR332" s="74"/>
      <c r="AS332" s="67">
        <v>1524703</v>
      </c>
      <c r="AT332" s="68"/>
      <c r="AU332" s="68"/>
      <c r="AV332" s="68"/>
      <c r="AW332" s="69"/>
      <c r="AX332" s="132">
        <v>2</v>
      </c>
      <c r="AY332" s="133"/>
      <c r="AZ332" s="134"/>
      <c r="BA332" s="135">
        <v>3</v>
      </c>
      <c r="BB332" s="136"/>
      <c r="BC332" s="136"/>
      <c r="BD332" s="136"/>
      <c r="BE332" s="137"/>
    </row>
    <row r="333" spans="1:57" ht="23" customHeight="1" x14ac:dyDescent="0.15">
      <c r="A333" s="3">
        <v>2007</v>
      </c>
      <c r="B333" s="64" t="s">
        <v>181</v>
      </c>
      <c r="C333" s="65"/>
      <c r="D333" s="65"/>
      <c r="E333" s="65"/>
      <c r="F333" s="65"/>
      <c r="G333" s="66"/>
      <c r="H333" s="129">
        <v>363309812</v>
      </c>
      <c r="I333" s="130"/>
      <c r="J333" s="130"/>
      <c r="K333" s="130"/>
      <c r="L333" s="131"/>
      <c r="M333" s="67">
        <v>5216884</v>
      </c>
      <c r="N333" s="68"/>
      <c r="O333" s="68"/>
      <c r="P333" s="68"/>
      <c r="Q333" s="69"/>
      <c r="R333" s="67">
        <v>4967005</v>
      </c>
      <c r="S333" s="68"/>
      <c r="T333" s="68"/>
      <c r="U333" s="68"/>
      <c r="V333" s="68"/>
      <c r="W333" s="68"/>
      <c r="X333" s="69"/>
      <c r="Y333" s="67">
        <v>189135</v>
      </c>
      <c r="Z333" s="68"/>
      <c r="AA333" s="68"/>
      <c r="AB333" s="68"/>
      <c r="AC333" s="68"/>
      <c r="AD333" s="69"/>
      <c r="AE333" s="67">
        <v>26157</v>
      </c>
      <c r="AF333" s="68"/>
      <c r="AG333" s="68"/>
      <c r="AH333" s="68"/>
      <c r="AI333" s="68"/>
      <c r="AJ333" s="68"/>
      <c r="AK333" s="69"/>
      <c r="AL333" s="67">
        <v>34587</v>
      </c>
      <c r="AM333" s="68"/>
      <c r="AN333" s="68"/>
      <c r="AO333" s="69"/>
      <c r="AP333" s="72">
        <v>0</v>
      </c>
      <c r="AQ333" s="73"/>
      <c r="AR333" s="74"/>
      <c r="AS333" s="67">
        <v>3174937</v>
      </c>
      <c r="AT333" s="68"/>
      <c r="AU333" s="68"/>
      <c r="AV333" s="68"/>
      <c r="AW333" s="69"/>
      <c r="AX333" s="132">
        <v>2</v>
      </c>
      <c r="AY333" s="133"/>
      <c r="AZ333" s="134"/>
      <c r="BA333" s="135">
        <v>3</v>
      </c>
      <c r="BB333" s="136"/>
      <c r="BC333" s="136"/>
      <c r="BD333" s="136"/>
      <c r="BE333" s="137"/>
    </row>
    <row r="334" spans="1:57" ht="23" customHeight="1" x14ac:dyDescent="0.15">
      <c r="A334" s="3">
        <v>2008</v>
      </c>
      <c r="B334" s="64" t="s">
        <v>181</v>
      </c>
      <c r="C334" s="65"/>
      <c r="D334" s="65"/>
      <c r="E334" s="65"/>
      <c r="F334" s="65"/>
      <c r="G334" s="66"/>
      <c r="H334" s="129">
        <v>363309812</v>
      </c>
      <c r="I334" s="130"/>
      <c r="J334" s="130"/>
      <c r="K334" s="130"/>
      <c r="L334" s="131"/>
      <c r="M334" s="67">
        <v>7782959</v>
      </c>
      <c r="N334" s="68"/>
      <c r="O334" s="68"/>
      <c r="P334" s="68"/>
      <c r="Q334" s="69"/>
      <c r="R334" s="67">
        <v>7613766</v>
      </c>
      <c r="S334" s="68"/>
      <c r="T334" s="68"/>
      <c r="U334" s="68"/>
      <c r="V334" s="68"/>
      <c r="W334" s="68"/>
      <c r="X334" s="69"/>
      <c r="Y334" s="67">
        <v>185671</v>
      </c>
      <c r="Z334" s="68"/>
      <c r="AA334" s="68"/>
      <c r="AB334" s="68"/>
      <c r="AC334" s="68"/>
      <c r="AD334" s="69"/>
      <c r="AE334" s="72">
        <v>0</v>
      </c>
      <c r="AF334" s="73"/>
      <c r="AG334" s="73"/>
      <c r="AH334" s="73"/>
      <c r="AI334" s="73"/>
      <c r="AJ334" s="73"/>
      <c r="AK334" s="74"/>
      <c r="AL334" s="67">
        <v>22661</v>
      </c>
      <c r="AM334" s="68"/>
      <c r="AN334" s="68"/>
      <c r="AO334" s="69"/>
      <c r="AP334" s="67">
        <v>-39139</v>
      </c>
      <c r="AQ334" s="68"/>
      <c r="AR334" s="69"/>
      <c r="AS334" s="67">
        <v>4798250</v>
      </c>
      <c r="AT334" s="68"/>
      <c r="AU334" s="68"/>
      <c r="AV334" s="68"/>
      <c r="AW334" s="69"/>
      <c r="AX334" s="132">
        <v>2</v>
      </c>
      <c r="AY334" s="133"/>
      <c r="AZ334" s="134"/>
      <c r="BA334" s="135">
        <v>3</v>
      </c>
      <c r="BB334" s="136"/>
      <c r="BC334" s="136"/>
      <c r="BD334" s="136"/>
      <c r="BE334" s="137"/>
    </row>
    <row r="335" spans="1:57" ht="23" customHeight="1" x14ac:dyDescent="0.15">
      <c r="A335" s="3">
        <v>2009</v>
      </c>
      <c r="B335" s="64" t="s">
        <v>181</v>
      </c>
      <c r="C335" s="65"/>
      <c r="D335" s="65"/>
      <c r="E335" s="65"/>
      <c r="F335" s="65"/>
      <c r="G335" s="66"/>
      <c r="H335" s="129">
        <v>363309812</v>
      </c>
      <c r="I335" s="130"/>
      <c r="J335" s="130"/>
      <c r="K335" s="130"/>
      <c r="L335" s="131"/>
      <c r="M335" s="67">
        <v>6785374</v>
      </c>
      <c r="N335" s="68"/>
      <c r="O335" s="68"/>
      <c r="P335" s="68"/>
      <c r="Q335" s="69"/>
      <c r="R335" s="67">
        <v>6499687</v>
      </c>
      <c r="S335" s="68"/>
      <c r="T335" s="68"/>
      <c r="U335" s="68"/>
      <c r="V335" s="68"/>
      <c r="W335" s="68"/>
      <c r="X335" s="69"/>
      <c r="Y335" s="67">
        <v>195386</v>
      </c>
      <c r="Z335" s="68"/>
      <c r="AA335" s="68"/>
      <c r="AB335" s="68"/>
      <c r="AC335" s="68"/>
      <c r="AD335" s="69"/>
      <c r="AE335" s="72">
        <v>0</v>
      </c>
      <c r="AF335" s="73"/>
      <c r="AG335" s="73"/>
      <c r="AH335" s="73"/>
      <c r="AI335" s="73"/>
      <c r="AJ335" s="73"/>
      <c r="AK335" s="74"/>
      <c r="AL335" s="67">
        <v>58969</v>
      </c>
      <c r="AM335" s="68"/>
      <c r="AN335" s="68"/>
      <c r="AO335" s="69"/>
      <c r="AP335" s="67">
        <v>31332</v>
      </c>
      <c r="AQ335" s="68"/>
      <c r="AR335" s="69"/>
      <c r="AS335" s="67">
        <v>3636280</v>
      </c>
      <c r="AT335" s="68"/>
      <c r="AU335" s="68"/>
      <c r="AV335" s="68"/>
      <c r="AW335" s="69"/>
      <c r="AX335" s="132">
        <v>2</v>
      </c>
      <c r="AY335" s="133"/>
      <c r="AZ335" s="134"/>
      <c r="BA335" s="135">
        <v>3</v>
      </c>
      <c r="BB335" s="136"/>
      <c r="BC335" s="136"/>
      <c r="BD335" s="136"/>
      <c r="BE335" s="137"/>
    </row>
    <row r="336" spans="1:57" ht="23" customHeight="1" x14ac:dyDescent="0.15">
      <c r="A336" s="3">
        <v>2010</v>
      </c>
      <c r="B336" s="64" t="s">
        <v>181</v>
      </c>
      <c r="C336" s="65"/>
      <c r="D336" s="65"/>
      <c r="E336" s="65"/>
      <c r="F336" s="65"/>
      <c r="G336" s="66"/>
      <c r="H336" s="129">
        <v>363309812</v>
      </c>
      <c r="I336" s="130"/>
      <c r="J336" s="130"/>
      <c r="K336" s="130"/>
      <c r="L336" s="131"/>
      <c r="M336" s="67">
        <v>6074947</v>
      </c>
      <c r="N336" s="68"/>
      <c r="O336" s="68"/>
      <c r="P336" s="68"/>
      <c r="Q336" s="69"/>
      <c r="R336" s="67">
        <v>5973500</v>
      </c>
      <c r="S336" s="68"/>
      <c r="T336" s="68"/>
      <c r="U336" s="68"/>
      <c r="V336" s="68"/>
      <c r="W336" s="68"/>
      <c r="X336" s="69"/>
      <c r="Y336" s="67">
        <v>122985</v>
      </c>
      <c r="Z336" s="68"/>
      <c r="AA336" s="68"/>
      <c r="AB336" s="68"/>
      <c r="AC336" s="68"/>
      <c r="AD336" s="69"/>
      <c r="AE336" s="72">
        <v>0</v>
      </c>
      <c r="AF336" s="73"/>
      <c r="AG336" s="73"/>
      <c r="AH336" s="73"/>
      <c r="AI336" s="73"/>
      <c r="AJ336" s="73"/>
      <c r="AK336" s="74"/>
      <c r="AL336" s="67">
        <v>8537</v>
      </c>
      <c r="AM336" s="68"/>
      <c r="AN336" s="68"/>
      <c r="AO336" s="69"/>
      <c r="AP336" s="67">
        <v>-30075</v>
      </c>
      <c r="AQ336" s="68"/>
      <c r="AR336" s="69"/>
      <c r="AS336" s="67">
        <v>2366900</v>
      </c>
      <c r="AT336" s="68"/>
      <c r="AU336" s="68"/>
      <c r="AV336" s="68"/>
      <c r="AW336" s="69"/>
      <c r="AX336" s="132">
        <v>2</v>
      </c>
      <c r="AY336" s="133"/>
      <c r="AZ336" s="134"/>
      <c r="BA336" s="135">
        <v>3</v>
      </c>
      <c r="BB336" s="136"/>
      <c r="BC336" s="136"/>
      <c r="BD336" s="136"/>
      <c r="BE336" s="137"/>
    </row>
    <row r="337" spans="1:57" ht="23" customHeight="1" x14ac:dyDescent="0.15">
      <c r="A337" s="3">
        <v>2003</v>
      </c>
      <c r="B337" s="64" t="s">
        <v>182</v>
      </c>
      <c r="C337" s="65"/>
      <c r="D337" s="65"/>
      <c r="E337" s="65"/>
      <c r="F337" s="65"/>
      <c r="G337" s="66"/>
      <c r="H337" s="129">
        <v>237327730</v>
      </c>
      <c r="I337" s="130"/>
      <c r="J337" s="130"/>
      <c r="K337" s="130"/>
      <c r="L337" s="131"/>
      <c r="M337" s="67">
        <v>31522575</v>
      </c>
      <c r="N337" s="68"/>
      <c r="O337" s="68"/>
      <c r="P337" s="68"/>
      <c r="Q337" s="69"/>
      <c r="R337" s="67">
        <v>28965584</v>
      </c>
      <c r="S337" s="68"/>
      <c r="T337" s="68"/>
      <c r="U337" s="68"/>
      <c r="V337" s="68"/>
      <c r="W337" s="68"/>
      <c r="X337" s="69"/>
      <c r="Y337" s="67">
        <v>104291</v>
      </c>
      <c r="Z337" s="68"/>
      <c r="AA337" s="68"/>
      <c r="AB337" s="68"/>
      <c r="AC337" s="68"/>
      <c r="AD337" s="69"/>
      <c r="AE337" s="72">
        <v>0</v>
      </c>
      <c r="AF337" s="73"/>
      <c r="AG337" s="73"/>
      <c r="AH337" s="73"/>
      <c r="AI337" s="73"/>
      <c r="AJ337" s="73"/>
      <c r="AK337" s="74"/>
      <c r="AL337" s="67">
        <v>1739363</v>
      </c>
      <c r="AM337" s="68"/>
      <c r="AN337" s="68"/>
      <c r="AO337" s="69"/>
      <c r="AP337" s="67">
        <v>713337</v>
      </c>
      <c r="AQ337" s="68"/>
      <c r="AR337" s="69"/>
      <c r="AS337" s="67">
        <v>5730376</v>
      </c>
      <c r="AT337" s="68"/>
      <c r="AU337" s="68"/>
      <c r="AV337" s="68"/>
      <c r="AW337" s="69"/>
      <c r="AX337" s="132">
        <v>2</v>
      </c>
      <c r="AY337" s="133"/>
      <c r="AZ337" s="134"/>
      <c r="BA337" s="135">
        <v>3</v>
      </c>
      <c r="BB337" s="136"/>
      <c r="BC337" s="136"/>
      <c r="BD337" s="136"/>
      <c r="BE337" s="137"/>
    </row>
    <row r="338" spans="1:57" ht="23" customHeight="1" x14ac:dyDescent="0.15">
      <c r="A338" s="3">
        <v>2004</v>
      </c>
      <c r="B338" s="64" t="s">
        <v>182</v>
      </c>
      <c r="C338" s="65"/>
      <c r="D338" s="65"/>
      <c r="E338" s="65"/>
      <c r="F338" s="65"/>
      <c r="G338" s="66"/>
      <c r="H338" s="129">
        <v>237327730</v>
      </c>
      <c r="I338" s="130"/>
      <c r="J338" s="130"/>
      <c r="K338" s="130"/>
      <c r="L338" s="131"/>
      <c r="M338" s="67">
        <v>52292374</v>
      </c>
      <c r="N338" s="68"/>
      <c r="O338" s="68"/>
      <c r="P338" s="68"/>
      <c r="Q338" s="69"/>
      <c r="R338" s="67">
        <v>46940348</v>
      </c>
      <c r="S338" s="68"/>
      <c r="T338" s="68"/>
      <c r="U338" s="68"/>
      <c r="V338" s="68"/>
      <c r="W338" s="68"/>
      <c r="X338" s="69"/>
      <c r="Y338" s="67">
        <v>85584</v>
      </c>
      <c r="Z338" s="68"/>
      <c r="AA338" s="68"/>
      <c r="AB338" s="68"/>
      <c r="AC338" s="68"/>
      <c r="AD338" s="69"/>
      <c r="AE338" s="72">
        <v>0</v>
      </c>
      <c r="AF338" s="73"/>
      <c r="AG338" s="73"/>
      <c r="AH338" s="73"/>
      <c r="AI338" s="73"/>
      <c r="AJ338" s="73"/>
      <c r="AK338" s="74"/>
      <c r="AL338" s="67">
        <v>3813882</v>
      </c>
      <c r="AM338" s="68"/>
      <c r="AN338" s="68"/>
      <c r="AO338" s="69"/>
      <c r="AP338" s="67">
        <v>1452560</v>
      </c>
      <c r="AQ338" s="68"/>
      <c r="AR338" s="69"/>
      <c r="AS338" s="67">
        <v>9491600</v>
      </c>
      <c r="AT338" s="68"/>
      <c r="AU338" s="68"/>
      <c r="AV338" s="68"/>
      <c r="AW338" s="69"/>
      <c r="AX338" s="132">
        <v>2</v>
      </c>
      <c r="AY338" s="133"/>
      <c r="AZ338" s="134"/>
      <c r="BA338" s="135">
        <v>3</v>
      </c>
      <c r="BB338" s="136"/>
      <c r="BC338" s="136"/>
      <c r="BD338" s="136"/>
      <c r="BE338" s="137"/>
    </row>
    <row r="339" spans="1:57" ht="23" customHeight="1" x14ac:dyDescent="0.15">
      <c r="A339" s="3">
        <v>2005</v>
      </c>
      <c r="B339" s="64" t="s">
        <v>182</v>
      </c>
      <c r="C339" s="65"/>
      <c r="D339" s="65"/>
      <c r="E339" s="65"/>
      <c r="F339" s="65"/>
      <c r="G339" s="66"/>
      <c r="H339" s="129">
        <v>237327730</v>
      </c>
      <c r="I339" s="130"/>
      <c r="J339" s="130"/>
      <c r="K339" s="130"/>
      <c r="L339" s="131"/>
      <c r="M339" s="67">
        <v>46454943</v>
      </c>
      <c r="N339" s="68"/>
      <c r="O339" s="68"/>
      <c r="P339" s="68"/>
      <c r="Q339" s="69"/>
      <c r="R339" s="67">
        <v>39794253</v>
      </c>
      <c r="S339" s="68"/>
      <c r="T339" s="68"/>
      <c r="U339" s="68"/>
      <c r="V339" s="68"/>
      <c r="W339" s="68"/>
      <c r="X339" s="69"/>
      <c r="Y339" s="67">
        <v>69010</v>
      </c>
      <c r="Z339" s="68"/>
      <c r="AA339" s="68"/>
      <c r="AB339" s="68"/>
      <c r="AC339" s="68"/>
      <c r="AD339" s="69"/>
      <c r="AE339" s="72">
        <v>0</v>
      </c>
      <c r="AF339" s="73"/>
      <c r="AG339" s="73"/>
      <c r="AH339" s="73"/>
      <c r="AI339" s="73"/>
      <c r="AJ339" s="73"/>
      <c r="AK339" s="74"/>
      <c r="AL339" s="67">
        <v>6362395</v>
      </c>
      <c r="AM339" s="68"/>
      <c r="AN339" s="68"/>
      <c r="AO339" s="69"/>
      <c r="AP339" s="67">
        <v>229285</v>
      </c>
      <c r="AQ339" s="68"/>
      <c r="AR339" s="69"/>
      <c r="AS339" s="67">
        <v>7292664</v>
      </c>
      <c r="AT339" s="68"/>
      <c r="AU339" s="68"/>
      <c r="AV339" s="68"/>
      <c r="AW339" s="69"/>
      <c r="AX339" s="132">
        <v>2</v>
      </c>
      <c r="AY339" s="133"/>
      <c r="AZ339" s="134"/>
      <c r="BA339" s="135">
        <v>3</v>
      </c>
      <c r="BB339" s="136"/>
      <c r="BC339" s="136"/>
      <c r="BD339" s="136"/>
      <c r="BE339" s="137"/>
    </row>
    <row r="340" spans="1:57" ht="23" customHeight="1" x14ac:dyDescent="0.15">
      <c r="A340" s="3">
        <v>2006</v>
      </c>
      <c r="B340" s="64" t="s">
        <v>182</v>
      </c>
      <c r="C340" s="65"/>
      <c r="D340" s="65"/>
      <c r="E340" s="65"/>
      <c r="F340" s="65"/>
      <c r="G340" s="66"/>
      <c r="H340" s="129">
        <v>237327730</v>
      </c>
      <c r="I340" s="130"/>
      <c r="J340" s="130"/>
      <c r="K340" s="130"/>
      <c r="L340" s="131"/>
      <c r="M340" s="67">
        <v>53821085</v>
      </c>
      <c r="N340" s="68"/>
      <c r="O340" s="68"/>
      <c r="P340" s="68"/>
      <c r="Q340" s="69"/>
      <c r="R340" s="67">
        <v>43629537</v>
      </c>
      <c r="S340" s="68"/>
      <c r="T340" s="68"/>
      <c r="U340" s="68"/>
      <c r="V340" s="68"/>
      <c r="W340" s="68"/>
      <c r="X340" s="69"/>
      <c r="Y340" s="67">
        <v>91988</v>
      </c>
      <c r="Z340" s="68"/>
      <c r="AA340" s="68"/>
      <c r="AB340" s="68"/>
      <c r="AC340" s="68"/>
      <c r="AD340" s="69"/>
      <c r="AE340" s="72">
        <v>0</v>
      </c>
      <c r="AF340" s="73"/>
      <c r="AG340" s="73"/>
      <c r="AH340" s="73"/>
      <c r="AI340" s="73"/>
      <c r="AJ340" s="73"/>
      <c r="AK340" s="74"/>
      <c r="AL340" s="67">
        <v>9719813</v>
      </c>
      <c r="AM340" s="68"/>
      <c r="AN340" s="68"/>
      <c r="AO340" s="69"/>
      <c r="AP340" s="67">
        <v>379747</v>
      </c>
      <c r="AQ340" s="68"/>
      <c r="AR340" s="69"/>
      <c r="AS340" s="67">
        <v>11086164</v>
      </c>
      <c r="AT340" s="68"/>
      <c r="AU340" s="68"/>
      <c r="AV340" s="68"/>
      <c r="AW340" s="69"/>
      <c r="AX340" s="132">
        <v>2</v>
      </c>
      <c r="AY340" s="133"/>
      <c r="AZ340" s="134"/>
      <c r="BA340" s="135">
        <v>3</v>
      </c>
      <c r="BB340" s="136"/>
      <c r="BC340" s="136"/>
      <c r="BD340" s="136"/>
      <c r="BE340" s="137"/>
    </row>
    <row r="341" spans="1:57" ht="23" customHeight="1" x14ac:dyDescent="0.15">
      <c r="A341" s="3">
        <v>2007</v>
      </c>
      <c r="B341" s="64" t="s">
        <v>182</v>
      </c>
      <c r="C341" s="65"/>
      <c r="D341" s="65"/>
      <c r="E341" s="65"/>
      <c r="F341" s="65"/>
      <c r="G341" s="66"/>
      <c r="H341" s="129">
        <v>237327730</v>
      </c>
      <c r="I341" s="130"/>
      <c r="J341" s="130"/>
      <c r="K341" s="130"/>
      <c r="L341" s="131"/>
      <c r="M341" s="67">
        <v>65765247</v>
      </c>
      <c r="N341" s="68"/>
      <c r="O341" s="68"/>
      <c r="P341" s="68"/>
      <c r="Q341" s="69"/>
      <c r="R341" s="67">
        <v>47138503</v>
      </c>
      <c r="S341" s="68"/>
      <c r="T341" s="68"/>
      <c r="U341" s="68"/>
      <c r="V341" s="68"/>
      <c r="W341" s="68"/>
      <c r="X341" s="69"/>
      <c r="Y341" s="67">
        <v>39393</v>
      </c>
      <c r="Z341" s="68"/>
      <c r="AA341" s="68"/>
      <c r="AB341" s="68"/>
      <c r="AC341" s="68"/>
      <c r="AD341" s="69"/>
      <c r="AE341" s="72">
        <v>0</v>
      </c>
      <c r="AF341" s="73"/>
      <c r="AG341" s="73"/>
      <c r="AH341" s="73"/>
      <c r="AI341" s="73"/>
      <c r="AJ341" s="73"/>
      <c r="AK341" s="74"/>
      <c r="AL341" s="67">
        <v>18424214</v>
      </c>
      <c r="AM341" s="68"/>
      <c r="AN341" s="68"/>
      <c r="AO341" s="69"/>
      <c r="AP341" s="67">
        <v>163137</v>
      </c>
      <c r="AQ341" s="68"/>
      <c r="AR341" s="69"/>
      <c r="AS341" s="67">
        <v>12385850</v>
      </c>
      <c r="AT341" s="68"/>
      <c r="AU341" s="68"/>
      <c r="AV341" s="68"/>
      <c r="AW341" s="69"/>
      <c r="AX341" s="132">
        <v>2</v>
      </c>
      <c r="AY341" s="133"/>
      <c r="AZ341" s="134"/>
      <c r="BA341" s="135">
        <v>3</v>
      </c>
      <c r="BB341" s="136"/>
      <c r="BC341" s="136"/>
      <c r="BD341" s="136"/>
      <c r="BE341" s="137"/>
    </row>
    <row r="342" spans="1:57" ht="23" customHeight="1" x14ac:dyDescent="0.15">
      <c r="A342" s="3">
        <v>2008</v>
      </c>
      <c r="B342" s="64" t="s">
        <v>182</v>
      </c>
      <c r="C342" s="65"/>
      <c r="D342" s="65"/>
      <c r="E342" s="65"/>
      <c r="F342" s="65"/>
      <c r="G342" s="66"/>
      <c r="H342" s="129">
        <v>237327730</v>
      </c>
      <c r="I342" s="130"/>
      <c r="J342" s="130"/>
      <c r="K342" s="130"/>
      <c r="L342" s="131"/>
      <c r="M342" s="67">
        <v>70877006</v>
      </c>
      <c r="N342" s="68"/>
      <c r="O342" s="68"/>
      <c r="P342" s="68"/>
      <c r="Q342" s="69"/>
      <c r="R342" s="67">
        <v>62910593</v>
      </c>
      <c r="S342" s="68"/>
      <c r="T342" s="68"/>
      <c r="U342" s="68"/>
      <c r="V342" s="68"/>
      <c r="W342" s="68"/>
      <c r="X342" s="69"/>
      <c r="Y342" s="67">
        <v>50250</v>
      </c>
      <c r="Z342" s="68"/>
      <c r="AA342" s="68"/>
      <c r="AB342" s="68"/>
      <c r="AC342" s="68"/>
      <c r="AD342" s="69"/>
      <c r="AE342" s="72">
        <v>0</v>
      </c>
      <c r="AF342" s="73"/>
      <c r="AG342" s="73"/>
      <c r="AH342" s="73"/>
      <c r="AI342" s="73"/>
      <c r="AJ342" s="73"/>
      <c r="AK342" s="74"/>
      <c r="AL342" s="67">
        <v>6378806</v>
      </c>
      <c r="AM342" s="68"/>
      <c r="AN342" s="68"/>
      <c r="AO342" s="69"/>
      <c r="AP342" s="67">
        <v>1537357</v>
      </c>
      <c r="AQ342" s="68"/>
      <c r="AR342" s="69"/>
      <c r="AS342" s="67">
        <v>14713785</v>
      </c>
      <c r="AT342" s="68"/>
      <c r="AU342" s="68"/>
      <c r="AV342" s="68"/>
      <c r="AW342" s="69"/>
      <c r="AX342" s="132">
        <v>2</v>
      </c>
      <c r="AY342" s="133"/>
      <c r="AZ342" s="134"/>
      <c r="BA342" s="135">
        <v>3</v>
      </c>
      <c r="BB342" s="136"/>
      <c r="BC342" s="136"/>
      <c r="BD342" s="136"/>
      <c r="BE342" s="137"/>
    </row>
    <row r="343" spans="1:57" ht="23" customHeight="1" x14ac:dyDescent="0.15">
      <c r="A343" s="3">
        <v>2009</v>
      </c>
      <c r="B343" s="64" t="s">
        <v>182</v>
      </c>
      <c r="C343" s="65"/>
      <c r="D343" s="65"/>
      <c r="E343" s="65"/>
      <c r="F343" s="65"/>
      <c r="G343" s="66"/>
      <c r="H343" s="129">
        <v>237327730</v>
      </c>
      <c r="I343" s="130"/>
      <c r="J343" s="130"/>
      <c r="K343" s="130"/>
      <c r="L343" s="131"/>
      <c r="M343" s="67">
        <v>69230717</v>
      </c>
      <c r="N343" s="68"/>
      <c r="O343" s="68"/>
      <c r="P343" s="68"/>
      <c r="Q343" s="69"/>
      <c r="R343" s="67">
        <v>71755400</v>
      </c>
      <c r="S343" s="68"/>
      <c r="T343" s="68"/>
      <c r="U343" s="68"/>
      <c r="V343" s="68"/>
      <c r="W343" s="68"/>
      <c r="X343" s="69"/>
      <c r="Y343" s="67">
        <v>331511</v>
      </c>
      <c r="Z343" s="68"/>
      <c r="AA343" s="68"/>
      <c r="AB343" s="68"/>
      <c r="AC343" s="68"/>
      <c r="AD343" s="69"/>
      <c r="AE343" s="72">
        <v>0</v>
      </c>
      <c r="AF343" s="73"/>
      <c r="AG343" s="73"/>
      <c r="AH343" s="73"/>
      <c r="AI343" s="73"/>
      <c r="AJ343" s="73"/>
      <c r="AK343" s="74"/>
      <c r="AL343" s="67">
        <v>-4677979</v>
      </c>
      <c r="AM343" s="68"/>
      <c r="AN343" s="68"/>
      <c r="AO343" s="69"/>
      <c r="AP343" s="67">
        <v>1118748</v>
      </c>
      <c r="AQ343" s="68"/>
      <c r="AR343" s="69"/>
      <c r="AS343" s="67">
        <v>8202979</v>
      </c>
      <c r="AT343" s="68"/>
      <c r="AU343" s="68"/>
      <c r="AV343" s="68"/>
      <c r="AW343" s="69"/>
      <c r="AX343" s="132">
        <v>2</v>
      </c>
      <c r="AY343" s="133"/>
      <c r="AZ343" s="134"/>
      <c r="BA343" s="135">
        <v>3</v>
      </c>
      <c r="BB343" s="136"/>
      <c r="BC343" s="136"/>
      <c r="BD343" s="136"/>
      <c r="BE343" s="137"/>
    </row>
    <row r="344" spans="1:57" ht="23" customHeight="1" x14ac:dyDescent="0.15">
      <c r="A344" s="3">
        <v>2010</v>
      </c>
      <c r="B344" s="64" t="s">
        <v>182</v>
      </c>
      <c r="C344" s="65"/>
      <c r="D344" s="65"/>
      <c r="E344" s="65"/>
      <c r="F344" s="65"/>
      <c r="G344" s="66"/>
      <c r="H344" s="129">
        <v>237327730</v>
      </c>
      <c r="I344" s="130"/>
      <c r="J344" s="130"/>
      <c r="K344" s="130"/>
      <c r="L344" s="131"/>
      <c r="M344" s="67">
        <v>78253864</v>
      </c>
      <c r="N344" s="68"/>
      <c r="O344" s="68"/>
      <c r="P344" s="68"/>
      <c r="Q344" s="69"/>
      <c r="R344" s="67">
        <v>73957186</v>
      </c>
      <c r="S344" s="68"/>
      <c r="T344" s="68"/>
      <c r="U344" s="68"/>
      <c r="V344" s="68"/>
      <c r="W344" s="68"/>
      <c r="X344" s="69"/>
      <c r="Y344" s="67">
        <v>432344</v>
      </c>
      <c r="Z344" s="68"/>
      <c r="AA344" s="68"/>
      <c r="AB344" s="68"/>
      <c r="AC344" s="68"/>
      <c r="AD344" s="69"/>
      <c r="AE344" s="72">
        <v>0</v>
      </c>
      <c r="AF344" s="73"/>
      <c r="AG344" s="73"/>
      <c r="AH344" s="73"/>
      <c r="AI344" s="73"/>
      <c r="AJ344" s="73"/>
      <c r="AK344" s="74"/>
      <c r="AL344" s="67">
        <v>2320127</v>
      </c>
      <c r="AM344" s="68"/>
      <c r="AN344" s="68"/>
      <c r="AO344" s="69"/>
      <c r="AP344" s="67">
        <v>1502482</v>
      </c>
      <c r="AQ344" s="68"/>
      <c r="AR344" s="69"/>
      <c r="AS344" s="67">
        <v>7462770</v>
      </c>
      <c r="AT344" s="68"/>
      <c r="AU344" s="68"/>
      <c r="AV344" s="68"/>
      <c r="AW344" s="69"/>
      <c r="AX344" s="132">
        <v>2</v>
      </c>
      <c r="AY344" s="133"/>
      <c r="AZ344" s="134"/>
      <c r="BA344" s="135">
        <v>3</v>
      </c>
      <c r="BB344" s="136"/>
      <c r="BC344" s="136"/>
      <c r="BD344" s="136"/>
      <c r="BE344" s="137"/>
    </row>
    <row r="345" spans="1:57" ht="23" customHeight="1" x14ac:dyDescent="0.15">
      <c r="A345" s="3">
        <v>2003</v>
      </c>
      <c r="B345" s="64" t="s">
        <v>183</v>
      </c>
      <c r="C345" s="65"/>
      <c r="D345" s="65"/>
      <c r="E345" s="65"/>
      <c r="F345" s="65"/>
      <c r="G345" s="66"/>
      <c r="H345" s="129">
        <v>131945157</v>
      </c>
      <c r="I345" s="130"/>
      <c r="J345" s="130"/>
      <c r="K345" s="130"/>
      <c r="L345" s="131"/>
      <c r="M345" s="67">
        <v>9343536</v>
      </c>
      <c r="N345" s="68"/>
      <c r="O345" s="68"/>
      <c r="P345" s="68"/>
      <c r="Q345" s="69"/>
      <c r="R345" s="67">
        <v>7413195</v>
      </c>
      <c r="S345" s="68"/>
      <c r="T345" s="68"/>
      <c r="U345" s="68"/>
      <c r="V345" s="68"/>
      <c r="W345" s="68"/>
      <c r="X345" s="69"/>
      <c r="Y345" s="67">
        <v>1680079</v>
      </c>
      <c r="Z345" s="68"/>
      <c r="AA345" s="68"/>
      <c r="AB345" s="68"/>
      <c r="AC345" s="68"/>
      <c r="AD345" s="69"/>
      <c r="AE345" s="72">
        <v>0</v>
      </c>
      <c r="AF345" s="73"/>
      <c r="AG345" s="73"/>
      <c r="AH345" s="73"/>
      <c r="AI345" s="73"/>
      <c r="AJ345" s="73"/>
      <c r="AK345" s="74"/>
      <c r="AL345" s="67">
        <v>203537</v>
      </c>
      <c r="AM345" s="68"/>
      <c r="AN345" s="68"/>
      <c r="AO345" s="69"/>
      <c r="AP345" s="67">
        <v>46725</v>
      </c>
      <c r="AQ345" s="68"/>
      <c r="AR345" s="69"/>
      <c r="AS345" s="67">
        <v>1703600</v>
      </c>
      <c r="AT345" s="68"/>
      <c r="AU345" s="68"/>
      <c r="AV345" s="68"/>
      <c r="AW345" s="69"/>
      <c r="AX345" s="132">
        <v>2</v>
      </c>
      <c r="AY345" s="133"/>
      <c r="AZ345" s="134"/>
      <c r="BA345" s="135">
        <v>3</v>
      </c>
      <c r="BB345" s="136"/>
      <c r="BC345" s="136"/>
      <c r="BD345" s="136"/>
      <c r="BE345" s="137"/>
    </row>
    <row r="346" spans="1:57" ht="23" customHeight="1" x14ac:dyDescent="0.15">
      <c r="A346" s="3">
        <v>2004</v>
      </c>
      <c r="B346" s="64" t="s">
        <v>183</v>
      </c>
      <c r="C346" s="65"/>
      <c r="D346" s="65"/>
      <c r="E346" s="65"/>
      <c r="F346" s="65"/>
      <c r="G346" s="66"/>
      <c r="H346" s="129">
        <v>131945157</v>
      </c>
      <c r="I346" s="130"/>
      <c r="J346" s="130"/>
      <c r="K346" s="130"/>
      <c r="L346" s="131"/>
      <c r="M346" s="67">
        <v>8378125</v>
      </c>
      <c r="N346" s="68"/>
      <c r="O346" s="68"/>
      <c r="P346" s="68"/>
      <c r="Q346" s="69"/>
      <c r="R346" s="67">
        <v>6010638</v>
      </c>
      <c r="S346" s="68"/>
      <c r="T346" s="68"/>
      <c r="U346" s="68"/>
      <c r="V346" s="68"/>
      <c r="W346" s="68"/>
      <c r="X346" s="69"/>
      <c r="Y346" s="67">
        <v>2258790</v>
      </c>
      <c r="Z346" s="68"/>
      <c r="AA346" s="68"/>
      <c r="AB346" s="68"/>
      <c r="AC346" s="68"/>
      <c r="AD346" s="69"/>
      <c r="AE346" s="72">
        <v>0</v>
      </c>
      <c r="AF346" s="73"/>
      <c r="AG346" s="73"/>
      <c r="AH346" s="73"/>
      <c r="AI346" s="73"/>
      <c r="AJ346" s="73"/>
      <c r="AK346" s="74"/>
      <c r="AL346" s="67">
        <v>104075</v>
      </c>
      <c r="AM346" s="68"/>
      <c r="AN346" s="68"/>
      <c r="AO346" s="69"/>
      <c r="AP346" s="67">
        <v>4622</v>
      </c>
      <c r="AQ346" s="68"/>
      <c r="AR346" s="69"/>
      <c r="AS346" s="67">
        <v>2102200</v>
      </c>
      <c r="AT346" s="68"/>
      <c r="AU346" s="68"/>
      <c r="AV346" s="68"/>
      <c r="AW346" s="69"/>
      <c r="AX346" s="132">
        <v>2</v>
      </c>
      <c r="AY346" s="133"/>
      <c r="AZ346" s="134"/>
      <c r="BA346" s="135">
        <v>3</v>
      </c>
      <c r="BB346" s="136"/>
      <c r="BC346" s="136"/>
      <c r="BD346" s="136"/>
      <c r="BE346" s="137"/>
    </row>
    <row r="347" spans="1:57" ht="23" customHeight="1" x14ac:dyDescent="0.15">
      <c r="A347" s="3">
        <v>2005</v>
      </c>
      <c r="B347" s="64" t="s">
        <v>183</v>
      </c>
      <c r="C347" s="65"/>
      <c r="D347" s="65"/>
      <c r="E347" s="65"/>
      <c r="F347" s="65"/>
      <c r="G347" s="66"/>
      <c r="H347" s="129">
        <v>131945157</v>
      </c>
      <c r="I347" s="130"/>
      <c r="J347" s="130"/>
      <c r="K347" s="130"/>
      <c r="L347" s="131"/>
      <c r="M347" s="67">
        <v>7497881</v>
      </c>
      <c r="N347" s="68"/>
      <c r="O347" s="68"/>
      <c r="P347" s="68"/>
      <c r="Q347" s="69"/>
      <c r="R347" s="67">
        <v>5334068</v>
      </c>
      <c r="S347" s="68"/>
      <c r="T347" s="68"/>
      <c r="U347" s="68"/>
      <c r="V347" s="68"/>
      <c r="W347" s="68"/>
      <c r="X347" s="69"/>
      <c r="Y347" s="67">
        <v>1764934</v>
      </c>
      <c r="Z347" s="68"/>
      <c r="AA347" s="68"/>
      <c r="AB347" s="68"/>
      <c r="AC347" s="68"/>
      <c r="AD347" s="69"/>
      <c r="AE347" s="72">
        <v>0</v>
      </c>
      <c r="AF347" s="73"/>
      <c r="AG347" s="73"/>
      <c r="AH347" s="73"/>
      <c r="AI347" s="73"/>
      <c r="AJ347" s="73"/>
      <c r="AK347" s="74"/>
      <c r="AL347" s="67">
        <v>232511</v>
      </c>
      <c r="AM347" s="68"/>
      <c r="AN347" s="68"/>
      <c r="AO347" s="69"/>
      <c r="AP347" s="67">
        <v>166368</v>
      </c>
      <c r="AQ347" s="68"/>
      <c r="AR347" s="69"/>
      <c r="AS347" s="67">
        <v>2772800</v>
      </c>
      <c r="AT347" s="68"/>
      <c r="AU347" s="68"/>
      <c r="AV347" s="68"/>
      <c r="AW347" s="69"/>
      <c r="AX347" s="132">
        <v>2</v>
      </c>
      <c r="AY347" s="133"/>
      <c r="AZ347" s="134"/>
      <c r="BA347" s="135">
        <v>3</v>
      </c>
      <c r="BB347" s="136"/>
      <c r="BC347" s="136"/>
      <c r="BD347" s="136"/>
      <c r="BE347" s="137"/>
    </row>
    <row r="348" spans="1:57" ht="23" customHeight="1" x14ac:dyDescent="0.15">
      <c r="A348" s="3">
        <v>2006</v>
      </c>
      <c r="B348" s="64" t="s">
        <v>183</v>
      </c>
      <c r="C348" s="65"/>
      <c r="D348" s="65"/>
      <c r="E348" s="65"/>
      <c r="F348" s="65"/>
      <c r="G348" s="66"/>
      <c r="H348" s="129">
        <v>131945157</v>
      </c>
      <c r="I348" s="130"/>
      <c r="J348" s="130"/>
      <c r="K348" s="130"/>
      <c r="L348" s="131"/>
      <c r="M348" s="67">
        <v>9859712</v>
      </c>
      <c r="N348" s="68"/>
      <c r="O348" s="68"/>
      <c r="P348" s="68"/>
      <c r="Q348" s="69"/>
      <c r="R348" s="67">
        <v>7326713</v>
      </c>
      <c r="S348" s="68"/>
      <c r="T348" s="68"/>
      <c r="U348" s="68"/>
      <c r="V348" s="68"/>
      <c r="W348" s="68"/>
      <c r="X348" s="69"/>
      <c r="Y348" s="67">
        <v>1819499</v>
      </c>
      <c r="Z348" s="68"/>
      <c r="AA348" s="68"/>
      <c r="AB348" s="68"/>
      <c r="AC348" s="68"/>
      <c r="AD348" s="69"/>
      <c r="AE348" s="72">
        <v>0</v>
      </c>
      <c r="AF348" s="73"/>
      <c r="AG348" s="73"/>
      <c r="AH348" s="73"/>
      <c r="AI348" s="73"/>
      <c r="AJ348" s="73"/>
      <c r="AK348" s="74"/>
      <c r="AL348" s="67">
        <v>706901</v>
      </c>
      <c r="AM348" s="68"/>
      <c r="AN348" s="68"/>
      <c r="AO348" s="69"/>
      <c r="AP348" s="67">
        <v>6599</v>
      </c>
      <c r="AQ348" s="68"/>
      <c r="AR348" s="69"/>
      <c r="AS348" s="67">
        <v>3914590</v>
      </c>
      <c r="AT348" s="68"/>
      <c r="AU348" s="68"/>
      <c r="AV348" s="68"/>
      <c r="AW348" s="69"/>
      <c r="AX348" s="132">
        <v>2</v>
      </c>
      <c r="AY348" s="133"/>
      <c r="AZ348" s="134"/>
      <c r="BA348" s="135">
        <v>3</v>
      </c>
      <c r="BB348" s="136"/>
      <c r="BC348" s="136"/>
      <c r="BD348" s="136"/>
      <c r="BE348" s="137"/>
    </row>
    <row r="349" spans="1:57" ht="23" customHeight="1" x14ac:dyDescent="0.15">
      <c r="A349" s="3">
        <v>2007</v>
      </c>
      <c r="B349" s="64" t="s">
        <v>183</v>
      </c>
      <c r="C349" s="65"/>
      <c r="D349" s="65"/>
      <c r="E349" s="65"/>
      <c r="F349" s="65"/>
      <c r="G349" s="66"/>
      <c r="H349" s="129">
        <v>131945157</v>
      </c>
      <c r="I349" s="130"/>
      <c r="J349" s="130"/>
      <c r="K349" s="130"/>
      <c r="L349" s="131"/>
      <c r="M349" s="67">
        <v>10622227</v>
      </c>
      <c r="N349" s="68"/>
      <c r="O349" s="68"/>
      <c r="P349" s="68"/>
      <c r="Q349" s="69"/>
      <c r="R349" s="67">
        <v>8997270</v>
      </c>
      <c r="S349" s="68"/>
      <c r="T349" s="68"/>
      <c r="U349" s="68"/>
      <c r="V349" s="68"/>
      <c r="W349" s="68"/>
      <c r="X349" s="69"/>
      <c r="Y349" s="67">
        <v>1591568</v>
      </c>
      <c r="Z349" s="68"/>
      <c r="AA349" s="68"/>
      <c r="AB349" s="68"/>
      <c r="AC349" s="68"/>
      <c r="AD349" s="69"/>
      <c r="AE349" s="72">
        <v>0</v>
      </c>
      <c r="AF349" s="73"/>
      <c r="AG349" s="73"/>
      <c r="AH349" s="73"/>
      <c r="AI349" s="73"/>
      <c r="AJ349" s="73"/>
      <c r="AK349" s="74"/>
      <c r="AL349" s="67">
        <v>678697</v>
      </c>
      <c r="AM349" s="68"/>
      <c r="AN349" s="68"/>
      <c r="AO349" s="69"/>
      <c r="AP349" s="67">
        <v>-645308</v>
      </c>
      <c r="AQ349" s="68"/>
      <c r="AR349" s="69"/>
      <c r="AS349" s="67">
        <v>3745850</v>
      </c>
      <c r="AT349" s="68"/>
      <c r="AU349" s="68"/>
      <c r="AV349" s="68"/>
      <c r="AW349" s="69"/>
      <c r="AX349" s="132">
        <v>2</v>
      </c>
      <c r="AY349" s="133"/>
      <c r="AZ349" s="134"/>
      <c r="BA349" s="135">
        <v>3</v>
      </c>
      <c r="BB349" s="136"/>
      <c r="BC349" s="136"/>
      <c r="BD349" s="136"/>
      <c r="BE349" s="137"/>
    </row>
    <row r="350" spans="1:57" ht="23" customHeight="1" x14ac:dyDescent="0.15">
      <c r="A350" s="3">
        <v>2008</v>
      </c>
      <c r="B350" s="64" t="s">
        <v>183</v>
      </c>
      <c r="C350" s="65"/>
      <c r="D350" s="65"/>
      <c r="E350" s="65"/>
      <c r="F350" s="65"/>
      <c r="G350" s="66"/>
      <c r="H350" s="129">
        <v>131945157</v>
      </c>
      <c r="I350" s="130"/>
      <c r="J350" s="130"/>
      <c r="K350" s="130"/>
      <c r="L350" s="131"/>
      <c r="M350" s="67">
        <v>11064171</v>
      </c>
      <c r="N350" s="68"/>
      <c r="O350" s="68"/>
      <c r="P350" s="68"/>
      <c r="Q350" s="69"/>
      <c r="R350" s="67">
        <v>11239207</v>
      </c>
      <c r="S350" s="68"/>
      <c r="T350" s="68"/>
      <c r="U350" s="68"/>
      <c r="V350" s="68"/>
      <c r="W350" s="68"/>
      <c r="X350" s="69"/>
      <c r="Y350" s="67">
        <v>3115183</v>
      </c>
      <c r="Z350" s="68"/>
      <c r="AA350" s="68"/>
      <c r="AB350" s="68"/>
      <c r="AC350" s="68"/>
      <c r="AD350" s="69"/>
      <c r="AE350" s="72">
        <v>0</v>
      </c>
      <c r="AF350" s="73"/>
      <c r="AG350" s="73"/>
      <c r="AH350" s="73"/>
      <c r="AI350" s="73"/>
      <c r="AJ350" s="73"/>
      <c r="AK350" s="74"/>
      <c r="AL350" s="67">
        <v>-2751599</v>
      </c>
      <c r="AM350" s="68"/>
      <c r="AN350" s="68"/>
      <c r="AO350" s="69"/>
      <c r="AP350" s="67">
        <v>-538620</v>
      </c>
      <c r="AQ350" s="68"/>
      <c r="AR350" s="69"/>
      <c r="AS350" s="67">
        <v>5348050</v>
      </c>
      <c r="AT350" s="68"/>
      <c r="AU350" s="68"/>
      <c r="AV350" s="68"/>
      <c r="AW350" s="69"/>
      <c r="AX350" s="132">
        <v>2</v>
      </c>
      <c r="AY350" s="133"/>
      <c r="AZ350" s="134"/>
      <c r="BA350" s="135">
        <v>3</v>
      </c>
      <c r="BB350" s="136"/>
      <c r="BC350" s="136"/>
      <c r="BD350" s="136"/>
      <c r="BE350" s="137"/>
    </row>
    <row r="351" spans="1:57" ht="23" customHeight="1" x14ac:dyDescent="0.15">
      <c r="A351" s="3">
        <v>2009</v>
      </c>
      <c r="B351" s="64" t="s">
        <v>183</v>
      </c>
      <c r="C351" s="65"/>
      <c r="D351" s="65"/>
      <c r="E351" s="65"/>
      <c r="F351" s="65"/>
      <c r="G351" s="66"/>
      <c r="H351" s="129">
        <v>131945157</v>
      </c>
      <c r="I351" s="130"/>
      <c r="J351" s="130"/>
      <c r="K351" s="130"/>
      <c r="L351" s="131"/>
      <c r="M351" s="67">
        <v>12456864</v>
      </c>
      <c r="N351" s="68"/>
      <c r="O351" s="68"/>
      <c r="P351" s="68"/>
      <c r="Q351" s="69"/>
      <c r="R351" s="67">
        <v>9137117</v>
      </c>
      <c r="S351" s="68"/>
      <c r="T351" s="68"/>
      <c r="U351" s="68"/>
      <c r="V351" s="68"/>
      <c r="W351" s="68"/>
      <c r="X351" s="69"/>
      <c r="Y351" s="67">
        <v>2757545</v>
      </c>
      <c r="Z351" s="68"/>
      <c r="AA351" s="68"/>
      <c r="AB351" s="68"/>
      <c r="AC351" s="68"/>
      <c r="AD351" s="69"/>
      <c r="AE351" s="72">
        <v>0</v>
      </c>
      <c r="AF351" s="73"/>
      <c r="AG351" s="73"/>
      <c r="AH351" s="73"/>
      <c r="AI351" s="73"/>
      <c r="AJ351" s="73"/>
      <c r="AK351" s="74"/>
      <c r="AL351" s="67">
        <v>779621</v>
      </c>
      <c r="AM351" s="68"/>
      <c r="AN351" s="68"/>
      <c r="AO351" s="69"/>
      <c r="AP351" s="67">
        <v>-220844</v>
      </c>
      <c r="AQ351" s="68"/>
      <c r="AR351" s="69"/>
      <c r="AS351" s="67">
        <v>2446969</v>
      </c>
      <c r="AT351" s="68"/>
      <c r="AU351" s="68"/>
      <c r="AV351" s="68"/>
      <c r="AW351" s="69"/>
      <c r="AX351" s="132">
        <v>2</v>
      </c>
      <c r="AY351" s="133"/>
      <c r="AZ351" s="134"/>
      <c r="BA351" s="135">
        <v>3</v>
      </c>
      <c r="BB351" s="136"/>
      <c r="BC351" s="136"/>
      <c r="BD351" s="136"/>
      <c r="BE351" s="137"/>
    </row>
    <row r="352" spans="1:57" ht="23" customHeight="1" x14ac:dyDescent="0.15">
      <c r="A352" s="3">
        <v>2010</v>
      </c>
      <c r="B352" s="64" t="s">
        <v>183</v>
      </c>
      <c r="C352" s="65"/>
      <c r="D352" s="65"/>
      <c r="E352" s="65"/>
      <c r="F352" s="65"/>
      <c r="G352" s="66"/>
      <c r="H352" s="129">
        <v>131945157</v>
      </c>
      <c r="I352" s="130"/>
      <c r="J352" s="130"/>
      <c r="K352" s="130"/>
      <c r="L352" s="131"/>
      <c r="M352" s="67">
        <v>9804595</v>
      </c>
      <c r="N352" s="68"/>
      <c r="O352" s="68"/>
      <c r="P352" s="68"/>
      <c r="Q352" s="69"/>
      <c r="R352" s="67">
        <v>6728394</v>
      </c>
      <c r="S352" s="68"/>
      <c r="T352" s="68"/>
      <c r="U352" s="68"/>
      <c r="V352" s="68"/>
      <c r="W352" s="68"/>
      <c r="X352" s="69"/>
      <c r="Y352" s="67">
        <v>2468528</v>
      </c>
      <c r="Z352" s="68"/>
      <c r="AA352" s="68"/>
      <c r="AB352" s="68"/>
      <c r="AC352" s="68"/>
      <c r="AD352" s="69"/>
      <c r="AE352" s="72">
        <v>0</v>
      </c>
      <c r="AF352" s="73"/>
      <c r="AG352" s="73"/>
      <c r="AH352" s="73"/>
      <c r="AI352" s="73"/>
      <c r="AJ352" s="73"/>
      <c r="AK352" s="74"/>
      <c r="AL352" s="67">
        <v>780524</v>
      </c>
      <c r="AM352" s="68"/>
      <c r="AN352" s="68"/>
      <c r="AO352" s="69"/>
      <c r="AP352" s="67">
        <v>-177647</v>
      </c>
      <c r="AQ352" s="68"/>
      <c r="AR352" s="69"/>
      <c r="AS352" s="67">
        <v>3913475</v>
      </c>
      <c r="AT352" s="68"/>
      <c r="AU352" s="68"/>
      <c r="AV352" s="68"/>
      <c r="AW352" s="69"/>
      <c r="AX352" s="132">
        <v>2</v>
      </c>
      <c r="AY352" s="133"/>
      <c r="AZ352" s="134"/>
      <c r="BA352" s="135">
        <v>3</v>
      </c>
      <c r="BB352" s="136"/>
      <c r="BC352" s="136"/>
      <c r="BD352" s="136"/>
      <c r="BE352" s="137"/>
    </row>
    <row r="353" spans="1:57" ht="23" customHeight="1" x14ac:dyDescent="0.15">
      <c r="A353" s="3">
        <v>2003</v>
      </c>
      <c r="B353" s="64" t="s">
        <v>184</v>
      </c>
      <c r="C353" s="65"/>
      <c r="D353" s="65"/>
      <c r="E353" s="65"/>
      <c r="F353" s="65"/>
      <c r="G353" s="66"/>
      <c r="H353" s="129">
        <v>840990300</v>
      </c>
      <c r="I353" s="130"/>
      <c r="J353" s="130"/>
      <c r="K353" s="130"/>
      <c r="L353" s="131"/>
      <c r="M353" s="67">
        <v>602914</v>
      </c>
      <c r="N353" s="68"/>
      <c r="O353" s="68"/>
      <c r="P353" s="68"/>
      <c r="Q353" s="69"/>
      <c r="R353" s="67">
        <v>518538</v>
      </c>
      <c r="S353" s="68"/>
      <c r="T353" s="68"/>
      <c r="U353" s="68"/>
      <c r="V353" s="68"/>
      <c r="W353" s="68"/>
      <c r="X353" s="69"/>
      <c r="Y353" s="67">
        <v>1698</v>
      </c>
      <c r="Z353" s="68"/>
      <c r="AA353" s="68"/>
      <c r="AB353" s="68"/>
      <c r="AC353" s="68"/>
      <c r="AD353" s="69"/>
      <c r="AE353" s="72">
        <v>0</v>
      </c>
      <c r="AF353" s="73"/>
      <c r="AG353" s="73"/>
      <c r="AH353" s="73"/>
      <c r="AI353" s="73"/>
      <c r="AJ353" s="73"/>
      <c r="AK353" s="74"/>
      <c r="AL353" s="67">
        <v>2743</v>
      </c>
      <c r="AM353" s="68"/>
      <c r="AN353" s="68"/>
      <c r="AO353" s="69"/>
      <c r="AP353" s="67">
        <v>79935</v>
      </c>
      <c r="AQ353" s="68"/>
      <c r="AR353" s="69"/>
      <c r="AS353" s="67">
        <v>205905</v>
      </c>
      <c r="AT353" s="68"/>
      <c r="AU353" s="68"/>
      <c r="AV353" s="68"/>
      <c r="AW353" s="69"/>
      <c r="AX353" s="132">
        <v>2</v>
      </c>
      <c r="AY353" s="133"/>
      <c r="AZ353" s="134"/>
      <c r="BA353" s="135">
        <v>3</v>
      </c>
      <c r="BB353" s="136"/>
      <c r="BC353" s="136"/>
      <c r="BD353" s="136"/>
      <c r="BE353" s="137"/>
    </row>
    <row r="354" spans="1:57" ht="23" customHeight="1" x14ac:dyDescent="0.15">
      <c r="A354" s="3">
        <v>2004</v>
      </c>
      <c r="B354" s="64" t="s">
        <v>184</v>
      </c>
      <c r="C354" s="65"/>
      <c r="D354" s="65"/>
      <c r="E354" s="65"/>
      <c r="F354" s="65"/>
      <c r="G354" s="66"/>
      <c r="H354" s="129">
        <v>840990300</v>
      </c>
      <c r="I354" s="130"/>
      <c r="J354" s="130"/>
      <c r="K354" s="130"/>
      <c r="L354" s="131"/>
      <c r="M354" s="67">
        <v>971395</v>
      </c>
      <c r="N354" s="68"/>
      <c r="O354" s="68"/>
      <c r="P354" s="68"/>
      <c r="Q354" s="69"/>
      <c r="R354" s="67">
        <v>897223</v>
      </c>
      <c r="S354" s="68"/>
      <c r="T354" s="68"/>
      <c r="U354" s="68"/>
      <c r="V354" s="68"/>
      <c r="W354" s="68"/>
      <c r="X354" s="69"/>
      <c r="Y354" s="67">
        <v>1536</v>
      </c>
      <c r="Z354" s="68"/>
      <c r="AA354" s="68"/>
      <c r="AB354" s="68"/>
      <c r="AC354" s="68"/>
      <c r="AD354" s="69"/>
      <c r="AE354" s="72">
        <v>0</v>
      </c>
      <c r="AF354" s="73"/>
      <c r="AG354" s="73"/>
      <c r="AH354" s="73"/>
      <c r="AI354" s="73"/>
      <c r="AJ354" s="73"/>
      <c r="AK354" s="74"/>
      <c r="AL354" s="67">
        <v>4313</v>
      </c>
      <c r="AM354" s="68"/>
      <c r="AN354" s="68"/>
      <c r="AO354" s="69"/>
      <c r="AP354" s="67">
        <v>68323</v>
      </c>
      <c r="AQ354" s="68"/>
      <c r="AR354" s="69"/>
      <c r="AS354" s="67">
        <v>350250</v>
      </c>
      <c r="AT354" s="68"/>
      <c r="AU354" s="68"/>
      <c r="AV354" s="68"/>
      <c r="AW354" s="69"/>
      <c r="AX354" s="132">
        <v>2</v>
      </c>
      <c r="AY354" s="133"/>
      <c r="AZ354" s="134"/>
      <c r="BA354" s="135">
        <v>3</v>
      </c>
      <c r="BB354" s="136"/>
      <c r="BC354" s="136"/>
      <c r="BD354" s="136"/>
      <c r="BE354" s="137"/>
    </row>
    <row r="355" spans="1:57" ht="23" customHeight="1" x14ac:dyDescent="0.15">
      <c r="A355" s="3">
        <v>2005</v>
      </c>
      <c r="B355" s="64" t="s">
        <v>184</v>
      </c>
      <c r="C355" s="65"/>
      <c r="D355" s="65"/>
      <c r="E355" s="65"/>
      <c r="F355" s="65"/>
      <c r="G355" s="66"/>
      <c r="H355" s="129">
        <v>840990300</v>
      </c>
      <c r="I355" s="130"/>
      <c r="J355" s="130"/>
      <c r="K355" s="130"/>
      <c r="L355" s="131"/>
      <c r="M355" s="67">
        <v>1433821</v>
      </c>
      <c r="N355" s="68"/>
      <c r="O355" s="68"/>
      <c r="P355" s="68"/>
      <c r="Q355" s="69"/>
      <c r="R355" s="67">
        <v>1328903</v>
      </c>
      <c r="S355" s="68"/>
      <c r="T355" s="68"/>
      <c r="U355" s="68"/>
      <c r="V355" s="68"/>
      <c r="W355" s="68"/>
      <c r="X355" s="69"/>
      <c r="Y355" s="67">
        <v>-1675</v>
      </c>
      <c r="Z355" s="68"/>
      <c r="AA355" s="68"/>
      <c r="AB355" s="68"/>
      <c r="AC355" s="68"/>
      <c r="AD355" s="69"/>
      <c r="AE355" s="72">
        <v>0</v>
      </c>
      <c r="AF355" s="73"/>
      <c r="AG355" s="73"/>
      <c r="AH355" s="73"/>
      <c r="AI355" s="73"/>
      <c r="AJ355" s="73"/>
      <c r="AK355" s="74"/>
      <c r="AL355" s="67">
        <v>6591</v>
      </c>
      <c r="AM355" s="68"/>
      <c r="AN355" s="68"/>
      <c r="AO355" s="69"/>
      <c r="AP355" s="67">
        <v>100002</v>
      </c>
      <c r="AQ355" s="68"/>
      <c r="AR355" s="69"/>
      <c r="AS355" s="67">
        <v>426661</v>
      </c>
      <c r="AT355" s="68"/>
      <c r="AU355" s="68"/>
      <c r="AV355" s="68"/>
      <c r="AW355" s="69"/>
      <c r="AX355" s="132">
        <v>2</v>
      </c>
      <c r="AY355" s="133"/>
      <c r="AZ355" s="134"/>
      <c r="BA355" s="135">
        <v>3</v>
      </c>
      <c r="BB355" s="136"/>
      <c r="BC355" s="136"/>
      <c r="BD355" s="136"/>
      <c r="BE355" s="137"/>
    </row>
    <row r="356" spans="1:57" ht="23" customHeight="1" x14ac:dyDescent="0.15">
      <c r="A356" s="3">
        <v>2006</v>
      </c>
      <c r="B356" s="64" t="s">
        <v>184</v>
      </c>
      <c r="C356" s="65"/>
      <c r="D356" s="65"/>
      <c r="E356" s="65"/>
      <c r="F356" s="65"/>
      <c r="G356" s="66"/>
      <c r="H356" s="129">
        <v>840990300</v>
      </c>
      <c r="I356" s="130"/>
      <c r="J356" s="130"/>
      <c r="K356" s="130"/>
      <c r="L356" s="131"/>
      <c r="M356" s="67">
        <v>1189668</v>
      </c>
      <c r="N356" s="68"/>
      <c r="O356" s="68"/>
      <c r="P356" s="68"/>
      <c r="Q356" s="69"/>
      <c r="R356" s="67">
        <v>1119690</v>
      </c>
      <c r="S356" s="68"/>
      <c r="T356" s="68"/>
      <c r="U356" s="68"/>
      <c r="V356" s="68"/>
      <c r="W356" s="68"/>
      <c r="X356" s="69"/>
      <c r="Y356" s="67">
        <v>5233</v>
      </c>
      <c r="Z356" s="68"/>
      <c r="AA356" s="68"/>
      <c r="AB356" s="68"/>
      <c r="AC356" s="68"/>
      <c r="AD356" s="69"/>
      <c r="AE356" s="72">
        <v>0</v>
      </c>
      <c r="AF356" s="73"/>
      <c r="AG356" s="73"/>
      <c r="AH356" s="73"/>
      <c r="AI356" s="73"/>
      <c r="AJ356" s="73"/>
      <c r="AK356" s="74"/>
      <c r="AL356" s="67">
        <v>18583</v>
      </c>
      <c r="AM356" s="68"/>
      <c r="AN356" s="68"/>
      <c r="AO356" s="69"/>
      <c r="AP356" s="67">
        <v>46162</v>
      </c>
      <c r="AQ356" s="68"/>
      <c r="AR356" s="69"/>
      <c r="AS356" s="67">
        <v>354148</v>
      </c>
      <c r="AT356" s="68"/>
      <c r="AU356" s="68"/>
      <c r="AV356" s="68"/>
      <c r="AW356" s="69"/>
      <c r="AX356" s="132">
        <v>2</v>
      </c>
      <c r="AY356" s="133"/>
      <c r="AZ356" s="134"/>
      <c r="BA356" s="135">
        <v>3</v>
      </c>
      <c r="BB356" s="136"/>
      <c r="BC356" s="136"/>
      <c r="BD356" s="136"/>
      <c r="BE356" s="137"/>
    </row>
    <row r="357" spans="1:57" ht="23" customHeight="1" x14ac:dyDescent="0.15">
      <c r="A357" s="3">
        <v>2007</v>
      </c>
      <c r="B357" s="64" t="s">
        <v>184</v>
      </c>
      <c r="C357" s="65"/>
      <c r="D357" s="65"/>
      <c r="E357" s="65"/>
      <c r="F357" s="65"/>
      <c r="G357" s="66"/>
      <c r="H357" s="129">
        <v>840990300</v>
      </c>
      <c r="I357" s="130"/>
      <c r="J357" s="130"/>
      <c r="K357" s="130"/>
      <c r="L357" s="131"/>
      <c r="M357" s="67">
        <v>1505301</v>
      </c>
      <c r="N357" s="68"/>
      <c r="O357" s="68"/>
      <c r="P357" s="68"/>
      <c r="Q357" s="69"/>
      <c r="R357" s="67">
        <v>1384697</v>
      </c>
      <c r="S357" s="68"/>
      <c r="T357" s="68"/>
      <c r="U357" s="68"/>
      <c r="V357" s="68"/>
      <c r="W357" s="68"/>
      <c r="X357" s="69"/>
      <c r="Y357" s="72">
        <v>567</v>
      </c>
      <c r="Z357" s="73"/>
      <c r="AA357" s="73"/>
      <c r="AB357" s="73"/>
      <c r="AC357" s="73"/>
      <c r="AD357" s="74"/>
      <c r="AE357" s="72">
        <v>0</v>
      </c>
      <c r="AF357" s="73"/>
      <c r="AG357" s="73"/>
      <c r="AH357" s="73"/>
      <c r="AI357" s="73"/>
      <c r="AJ357" s="73"/>
      <c r="AK357" s="74"/>
      <c r="AL357" s="67">
        <v>38671</v>
      </c>
      <c r="AM357" s="68"/>
      <c r="AN357" s="68"/>
      <c r="AO357" s="69"/>
      <c r="AP357" s="67">
        <v>81366</v>
      </c>
      <c r="AQ357" s="68"/>
      <c r="AR357" s="69"/>
      <c r="AS357" s="67">
        <v>425000</v>
      </c>
      <c r="AT357" s="68"/>
      <c r="AU357" s="68"/>
      <c r="AV357" s="68"/>
      <c r="AW357" s="69"/>
      <c r="AX357" s="132">
        <v>2</v>
      </c>
      <c r="AY357" s="133"/>
      <c r="AZ357" s="134"/>
      <c r="BA357" s="135">
        <v>3</v>
      </c>
      <c r="BB357" s="136"/>
      <c r="BC357" s="136"/>
      <c r="BD357" s="136"/>
      <c r="BE357" s="137"/>
    </row>
    <row r="358" spans="1:57" ht="23" customHeight="1" x14ac:dyDescent="0.15">
      <c r="A358" s="3">
        <v>2008</v>
      </c>
      <c r="B358" s="64" t="s">
        <v>184</v>
      </c>
      <c r="C358" s="65"/>
      <c r="D358" s="65"/>
      <c r="E358" s="65"/>
      <c r="F358" s="65"/>
      <c r="G358" s="66"/>
      <c r="H358" s="129">
        <v>840990300</v>
      </c>
      <c r="I358" s="130"/>
      <c r="J358" s="130"/>
      <c r="K358" s="130"/>
      <c r="L358" s="131"/>
      <c r="M358" s="67">
        <v>1823132</v>
      </c>
      <c r="N358" s="68"/>
      <c r="O358" s="68"/>
      <c r="P358" s="68"/>
      <c r="Q358" s="69"/>
      <c r="R358" s="67">
        <v>1743256</v>
      </c>
      <c r="S358" s="68"/>
      <c r="T358" s="68"/>
      <c r="U358" s="68"/>
      <c r="V358" s="68"/>
      <c r="W358" s="68"/>
      <c r="X358" s="69"/>
      <c r="Y358" s="72">
        <v>427</v>
      </c>
      <c r="Z358" s="73"/>
      <c r="AA358" s="73"/>
      <c r="AB358" s="73"/>
      <c r="AC358" s="73"/>
      <c r="AD358" s="74"/>
      <c r="AE358" s="72">
        <v>0</v>
      </c>
      <c r="AF358" s="73"/>
      <c r="AG358" s="73"/>
      <c r="AH358" s="73"/>
      <c r="AI358" s="73"/>
      <c r="AJ358" s="73"/>
      <c r="AK358" s="74"/>
      <c r="AL358" s="67">
        <v>49769</v>
      </c>
      <c r="AM358" s="68"/>
      <c r="AN358" s="68"/>
      <c r="AO358" s="69"/>
      <c r="AP358" s="67">
        <v>29680</v>
      </c>
      <c r="AQ358" s="68"/>
      <c r="AR358" s="69"/>
      <c r="AS358" s="67">
        <v>725000</v>
      </c>
      <c r="AT358" s="68"/>
      <c r="AU358" s="68"/>
      <c r="AV358" s="68"/>
      <c r="AW358" s="69"/>
      <c r="AX358" s="132">
        <v>2</v>
      </c>
      <c r="AY358" s="133"/>
      <c r="AZ358" s="134"/>
      <c r="BA358" s="135">
        <v>3</v>
      </c>
      <c r="BB358" s="136"/>
      <c r="BC358" s="136"/>
      <c r="BD358" s="136"/>
      <c r="BE358" s="137"/>
    </row>
    <row r="359" spans="1:57" ht="23" customHeight="1" x14ac:dyDescent="0.15">
      <c r="A359" s="3">
        <v>2009</v>
      </c>
      <c r="B359" s="64" t="s">
        <v>184</v>
      </c>
      <c r="C359" s="65"/>
      <c r="D359" s="65"/>
      <c r="E359" s="65"/>
      <c r="F359" s="65"/>
      <c r="G359" s="66"/>
      <c r="H359" s="129">
        <v>840990300</v>
      </c>
      <c r="I359" s="130"/>
      <c r="J359" s="130"/>
      <c r="K359" s="130"/>
      <c r="L359" s="131"/>
      <c r="M359" s="67">
        <v>1278351</v>
      </c>
      <c r="N359" s="68"/>
      <c r="O359" s="68"/>
      <c r="P359" s="68"/>
      <c r="Q359" s="69"/>
      <c r="R359" s="67">
        <v>1239978</v>
      </c>
      <c r="S359" s="68"/>
      <c r="T359" s="68"/>
      <c r="U359" s="68"/>
      <c r="V359" s="68"/>
      <c r="W359" s="68"/>
      <c r="X359" s="69"/>
      <c r="Y359" s="67">
        <v>4696</v>
      </c>
      <c r="Z359" s="68"/>
      <c r="AA359" s="68"/>
      <c r="AB359" s="68"/>
      <c r="AC359" s="68"/>
      <c r="AD359" s="69"/>
      <c r="AE359" s="72">
        <v>0</v>
      </c>
      <c r="AF359" s="73"/>
      <c r="AG359" s="73"/>
      <c r="AH359" s="73"/>
      <c r="AI359" s="73"/>
      <c r="AJ359" s="73"/>
      <c r="AK359" s="74"/>
      <c r="AL359" s="67">
        <v>36983</v>
      </c>
      <c r="AM359" s="68"/>
      <c r="AN359" s="68"/>
      <c r="AO359" s="69"/>
      <c r="AP359" s="67">
        <v>-3306</v>
      </c>
      <c r="AQ359" s="68"/>
      <c r="AR359" s="69"/>
      <c r="AS359" s="67">
        <v>805000</v>
      </c>
      <c r="AT359" s="68"/>
      <c r="AU359" s="68"/>
      <c r="AV359" s="68"/>
      <c r="AW359" s="69"/>
      <c r="AX359" s="132">
        <v>2</v>
      </c>
      <c r="AY359" s="133"/>
      <c r="AZ359" s="134"/>
      <c r="BA359" s="135">
        <v>3</v>
      </c>
      <c r="BB359" s="136"/>
      <c r="BC359" s="136"/>
      <c r="BD359" s="136"/>
      <c r="BE359" s="137"/>
    </row>
    <row r="360" spans="1:57" ht="23" customHeight="1" x14ac:dyDescent="0.15">
      <c r="A360" s="3">
        <v>2010</v>
      </c>
      <c r="B360" s="64" t="s">
        <v>184</v>
      </c>
      <c r="C360" s="65"/>
      <c r="D360" s="65"/>
      <c r="E360" s="65"/>
      <c r="F360" s="65"/>
      <c r="G360" s="66"/>
      <c r="H360" s="129">
        <v>840990300</v>
      </c>
      <c r="I360" s="130"/>
      <c r="J360" s="130"/>
      <c r="K360" s="130"/>
      <c r="L360" s="131"/>
      <c r="M360" s="67">
        <v>1469690</v>
      </c>
      <c r="N360" s="68"/>
      <c r="O360" s="68"/>
      <c r="P360" s="68"/>
      <c r="Q360" s="69"/>
      <c r="R360" s="67">
        <v>1412998</v>
      </c>
      <c r="S360" s="68"/>
      <c r="T360" s="68"/>
      <c r="U360" s="68"/>
      <c r="V360" s="68"/>
      <c r="W360" s="68"/>
      <c r="X360" s="69"/>
      <c r="Y360" s="67">
        <v>2471</v>
      </c>
      <c r="Z360" s="68"/>
      <c r="AA360" s="68"/>
      <c r="AB360" s="68"/>
      <c r="AC360" s="68"/>
      <c r="AD360" s="69"/>
      <c r="AE360" s="72">
        <v>0</v>
      </c>
      <c r="AF360" s="73"/>
      <c r="AG360" s="73"/>
      <c r="AH360" s="73"/>
      <c r="AI360" s="73"/>
      <c r="AJ360" s="73"/>
      <c r="AK360" s="74"/>
      <c r="AL360" s="67">
        <v>27696</v>
      </c>
      <c r="AM360" s="68"/>
      <c r="AN360" s="68"/>
      <c r="AO360" s="69"/>
      <c r="AP360" s="67">
        <v>26525</v>
      </c>
      <c r="AQ360" s="68"/>
      <c r="AR360" s="69"/>
      <c r="AS360" s="67">
        <v>636000</v>
      </c>
      <c r="AT360" s="68"/>
      <c r="AU360" s="68"/>
      <c r="AV360" s="68"/>
      <c r="AW360" s="69"/>
      <c r="AX360" s="132">
        <v>2</v>
      </c>
      <c r="AY360" s="133"/>
      <c r="AZ360" s="134"/>
      <c r="BA360" s="135">
        <v>3</v>
      </c>
      <c r="BB360" s="136"/>
      <c r="BC360" s="136"/>
      <c r="BD360" s="136"/>
      <c r="BE360" s="137"/>
    </row>
    <row r="361" spans="1:57" ht="23" customHeight="1" x14ac:dyDescent="0.15">
      <c r="A361" s="3">
        <v>2003</v>
      </c>
      <c r="B361" s="64" t="s">
        <v>185</v>
      </c>
      <c r="C361" s="65"/>
      <c r="D361" s="65"/>
      <c r="E361" s="65"/>
      <c r="F361" s="65"/>
      <c r="G361" s="66"/>
      <c r="H361" s="129">
        <v>943008370</v>
      </c>
      <c r="I361" s="130"/>
      <c r="J361" s="130"/>
      <c r="K361" s="130"/>
      <c r="L361" s="131"/>
      <c r="M361" s="67">
        <v>2115806</v>
      </c>
      <c r="N361" s="68"/>
      <c r="O361" s="68"/>
      <c r="P361" s="68"/>
      <c r="Q361" s="69"/>
      <c r="R361" s="67">
        <v>2135120</v>
      </c>
      <c r="S361" s="68"/>
      <c r="T361" s="68"/>
      <c r="U361" s="68"/>
      <c r="V361" s="68"/>
      <c r="W361" s="68"/>
      <c r="X361" s="69"/>
      <c r="Y361" s="67">
        <v>170796</v>
      </c>
      <c r="Z361" s="68"/>
      <c r="AA361" s="68"/>
      <c r="AB361" s="68"/>
      <c r="AC361" s="68"/>
      <c r="AD361" s="69"/>
      <c r="AE361" s="72">
        <v>0</v>
      </c>
      <c r="AF361" s="73"/>
      <c r="AG361" s="73"/>
      <c r="AH361" s="73"/>
      <c r="AI361" s="73"/>
      <c r="AJ361" s="73"/>
      <c r="AK361" s="74"/>
      <c r="AL361" s="67">
        <v>-190110</v>
      </c>
      <c r="AM361" s="68"/>
      <c r="AN361" s="68"/>
      <c r="AO361" s="69"/>
      <c r="AP361" s="72">
        <v>0</v>
      </c>
      <c r="AQ361" s="73"/>
      <c r="AR361" s="74"/>
      <c r="AS361" s="67">
        <v>324000</v>
      </c>
      <c r="AT361" s="68"/>
      <c r="AU361" s="68"/>
      <c r="AV361" s="68"/>
      <c r="AW361" s="69"/>
      <c r="AX361" s="132">
        <v>2</v>
      </c>
      <c r="AY361" s="133"/>
      <c r="AZ361" s="134"/>
      <c r="BA361" s="135">
        <v>3</v>
      </c>
      <c r="BB361" s="136"/>
      <c r="BC361" s="136"/>
      <c r="BD361" s="136"/>
      <c r="BE361" s="137"/>
    </row>
    <row r="362" spans="1:57" ht="23" customHeight="1" x14ac:dyDescent="0.15">
      <c r="A362" s="3">
        <v>2004</v>
      </c>
      <c r="B362" s="64" t="s">
        <v>185</v>
      </c>
      <c r="C362" s="65"/>
      <c r="D362" s="65"/>
      <c r="E362" s="65"/>
      <c r="F362" s="65"/>
      <c r="G362" s="66"/>
      <c r="H362" s="129">
        <v>943008370</v>
      </c>
      <c r="I362" s="130"/>
      <c r="J362" s="130"/>
      <c r="K362" s="130"/>
      <c r="L362" s="131"/>
      <c r="M362" s="67">
        <v>2592632</v>
      </c>
      <c r="N362" s="68"/>
      <c r="O362" s="68"/>
      <c r="P362" s="68"/>
      <c r="Q362" s="69"/>
      <c r="R362" s="67">
        <v>2286677</v>
      </c>
      <c r="S362" s="68"/>
      <c r="T362" s="68"/>
      <c r="U362" s="68"/>
      <c r="V362" s="68"/>
      <c r="W362" s="68"/>
      <c r="X362" s="69"/>
      <c r="Y362" s="67">
        <v>231695</v>
      </c>
      <c r="Z362" s="68"/>
      <c r="AA362" s="68"/>
      <c r="AB362" s="68"/>
      <c r="AC362" s="68"/>
      <c r="AD362" s="69"/>
      <c r="AE362" s="72">
        <v>0</v>
      </c>
      <c r="AF362" s="73"/>
      <c r="AG362" s="73"/>
      <c r="AH362" s="73"/>
      <c r="AI362" s="73"/>
      <c r="AJ362" s="73"/>
      <c r="AK362" s="74"/>
      <c r="AL362" s="67">
        <v>74260</v>
      </c>
      <c r="AM362" s="68"/>
      <c r="AN362" s="68"/>
      <c r="AO362" s="69"/>
      <c r="AP362" s="72">
        <v>0</v>
      </c>
      <c r="AQ362" s="73"/>
      <c r="AR362" s="74"/>
      <c r="AS362" s="67">
        <v>463500</v>
      </c>
      <c r="AT362" s="68"/>
      <c r="AU362" s="68"/>
      <c r="AV362" s="68"/>
      <c r="AW362" s="69"/>
      <c r="AX362" s="132">
        <v>2</v>
      </c>
      <c r="AY362" s="133"/>
      <c r="AZ362" s="134"/>
      <c r="BA362" s="135">
        <v>3</v>
      </c>
      <c r="BB362" s="136"/>
      <c r="BC362" s="136"/>
      <c r="BD362" s="136"/>
      <c r="BE362" s="137"/>
    </row>
    <row r="363" spans="1:57" ht="23" customHeight="1" x14ac:dyDescent="0.15">
      <c r="A363" s="3">
        <v>2005</v>
      </c>
      <c r="B363" s="64" t="s">
        <v>185</v>
      </c>
      <c r="C363" s="65"/>
      <c r="D363" s="65"/>
      <c r="E363" s="65"/>
      <c r="F363" s="65"/>
      <c r="G363" s="66"/>
      <c r="H363" s="129">
        <v>943008370</v>
      </c>
      <c r="I363" s="130"/>
      <c r="J363" s="130"/>
      <c r="K363" s="130"/>
      <c r="L363" s="131"/>
      <c r="M363" s="67">
        <v>3007308</v>
      </c>
      <c r="N363" s="68"/>
      <c r="O363" s="68"/>
      <c r="P363" s="68"/>
      <c r="Q363" s="69"/>
      <c r="R363" s="67">
        <v>2525231</v>
      </c>
      <c r="S363" s="68"/>
      <c r="T363" s="68"/>
      <c r="U363" s="68"/>
      <c r="V363" s="68"/>
      <c r="W363" s="68"/>
      <c r="X363" s="69"/>
      <c r="Y363" s="67">
        <v>228181</v>
      </c>
      <c r="Z363" s="68"/>
      <c r="AA363" s="68"/>
      <c r="AB363" s="68"/>
      <c r="AC363" s="68"/>
      <c r="AD363" s="69"/>
      <c r="AE363" s="72">
        <v>0</v>
      </c>
      <c r="AF363" s="73"/>
      <c r="AG363" s="73"/>
      <c r="AH363" s="73"/>
      <c r="AI363" s="73"/>
      <c r="AJ363" s="73"/>
      <c r="AK363" s="74"/>
      <c r="AL363" s="67">
        <v>253896</v>
      </c>
      <c r="AM363" s="68"/>
      <c r="AN363" s="68"/>
      <c r="AO363" s="69"/>
      <c r="AP363" s="72">
        <v>0</v>
      </c>
      <c r="AQ363" s="73"/>
      <c r="AR363" s="74"/>
      <c r="AS363" s="67">
        <v>1165500</v>
      </c>
      <c r="AT363" s="68"/>
      <c r="AU363" s="68"/>
      <c r="AV363" s="68"/>
      <c r="AW363" s="69"/>
      <c r="AX363" s="132">
        <v>2</v>
      </c>
      <c r="AY363" s="133"/>
      <c r="AZ363" s="134"/>
      <c r="BA363" s="135">
        <v>3</v>
      </c>
      <c r="BB363" s="136"/>
      <c r="BC363" s="136"/>
      <c r="BD363" s="136"/>
      <c r="BE363" s="137"/>
    </row>
    <row r="364" spans="1:57" ht="23" customHeight="1" x14ac:dyDescent="0.15">
      <c r="A364" s="3">
        <v>2006</v>
      </c>
      <c r="B364" s="64" t="s">
        <v>185</v>
      </c>
      <c r="C364" s="65"/>
      <c r="D364" s="65"/>
      <c r="E364" s="65"/>
      <c r="F364" s="65"/>
      <c r="G364" s="66"/>
      <c r="H364" s="129">
        <v>943008370</v>
      </c>
      <c r="I364" s="130"/>
      <c r="J364" s="130"/>
      <c r="K364" s="130"/>
      <c r="L364" s="131"/>
      <c r="M364" s="67">
        <v>3046463</v>
      </c>
      <c r="N364" s="68"/>
      <c r="O364" s="68"/>
      <c r="P364" s="68"/>
      <c r="Q364" s="69"/>
      <c r="R364" s="67">
        <v>2695195</v>
      </c>
      <c r="S364" s="68"/>
      <c r="T364" s="68"/>
      <c r="U364" s="68"/>
      <c r="V364" s="68"/>
      <c r="W364" s="68"/>
      <c r="X364" s="69"/>
      <c r="Y364" s="67">
        <v>141595</v>
      </c>
      <c r="Z364" s="68"/>
      <c r="AA364" s="68"/>
      <c r="AB364" s="68"/>
      <c r="AC364" s="68"/>
      <c r="AD364" s="69"/>
      <c r="AE364" s="72">
        <v>0</v>
      </c>
      <c r="AF364" s="73"/>
      <c r="AG364" s="73"/>
      <c r="AH364" s="73"/>
      <c r="AI364" s="73"/>
      <c r="AJ364" s="73"/>
      <c r="AK364" s="74"/>
      <c r="AL364" s="67">
        <v>209673</v>
      </c>
      <c r="AM364" s="68"/>
      <c r="AN364" s="68"/>
      <c r="AO364" s="69"/>
      <c r="AP364" s="72">
        <v>0</v>
      </c>
      <c r="AQ364" s="73"/>
      <c r="AR364" s="74"/>
      <c r="AS364" s="67">
        <v>911425</v>
      </c>
      <c r="AT364" s="68"/>
      <c r="AU364" s="68"/>
      <c r="AV364" s="68"/>
      <c r="AW364" s="69"/>
      <c r="AX364" s="132">
        <v>2</v>
      </c>
      <c r="AY364" s="133"/>
      <c r="AZ364" s="134"/>
      <c r="BA364" s="135">
        <v>3</v>
      </c>
      <c r="BB364" s="136"/>
      <c r="BC364" s="136"/>
      <c r="BD364" s="136"/>
      <c r="BE364" s="137"/>
    </row>
    <row r="365" spans="1:57" ht="23" customHeight="1" x14ac:dyDescent="0.15">
      <c r="A365" s="3">
        <v>2007</v>
      </c>
      <c r="B365" s="64" t="s">
        <v>185</v>
      </c>
      <c r="C365" s="65"/>
      <c r="D365" s="65"/>
      <c r="E365" s="65"/>
      <c r="F365" s="65"/>
      <c r="G365" s="66"/>
      <c r="H365" s="129">
        <v>943008370</v>
      </c>
      <c r="I365" s="130"/>
      <c r="J365" s="130"/>
      <c r="K365" s="130"/>
      <c r="L365" s="131"/>
      <c r="M365" s="67">
        <v>3060320</v>
      </c>
      <c r="N365" s="68"/>
      <c r="O365" s="68"/>
      <c r="P365" s="68"/>
      <c r="Q365" s="69"/>
      <c r="R365" s="67">
        <v>2567883</v>
      </c>
      <c r="S365" s="68"/>
      <c r="T365" s="68"/>
      <c r="U365" s="68"/>
      <c r="V365" s="68"/>
      <c r="W365" s="68"/>
      <c r="X365" s="69"/>
      <c r="Y365" s="67">
        <v>191119</v>
      </c>
      <c r="Z365" s="68"/>
      <c r="AA365" s="68"/>
      <c r="AB365" s="68"/>
      <c r="AC365" s="68"/>
      <c r="AD365" s="69"/>
      <c r="AE365" s="72">
        <v>0</v>
      </c>
      <c r="AF365" s="73"/>
      <c r="AG365" s="73"/>
      <c r="AH365" s="73"/>
      <c r="AI365" s="73"/>
      <c r="AJ365" s="73"/>
      <c r="AK365" s="74"/>
      <c r="AL365" s="67">
        <v>301318</v>
      </c>
      <c r="AM365" s="68"/>
      <c r="AN365" s="68"/>
      <c r="AO365" s="69"/>
      <c r="AP365" s="72">
        <v>0</v>
      </c>
      <c r="AQ365" s="73"/>
      <c r="AR365" s="74"/>
      <c r="AS365" s="67">
        <v>726430</v>
      </c>
      <c r="AT365" s="68"/>
      <c r="AU365" s="68"/>
      <c r="AV365" s="68"/>
      <c r="AW365" s="69"/>
      <c r="AX365" s="132">
        <v>2</v>
      </c>
      <c r="AY365" s="133"/>
      <c r="AZ365" s="134"/>
      <c r="BA365" s="135">
        <v>3</v>
      </c>
      <c r="BB365" s="136"/>
      <c r="BC365" s="136"/>
      <c r="BD365" s="136"/>
      <c r="BE365" s="137"/>
    </row>
    <row r="366" spans="1:57" ht="23" customHeight="1" x14ac:dyDescent="0.15">
      <c r="A366" s="3">
        <v>2008</v>
      </c>
      <c r="B366" s="64" t="s">
        <v>185</v>
      </c>
      <c r="C366" s="65"/>
      <c r="D366" s="65"/>
      <c r="E366" s="65"/>
      <c r="F366" s="65"/>
      <c r="G366" s="66"/>
      <c r="H366" s="129">
        <v>943008370</v>
      </c>
      <c r="I366" s="130"/>
      <c r="J366" s="130"/>
      <c r="K366" s="130"/>
      <c r="L366" s="131"/>
      <c r="M366" s="67">
        <v>1949174</v>
      </c>
      <c r="N366" s="68"/>
      <c r="O366" s="68"/>
      <c r="P366" s="68"/>
      <c r="Q366" s="69"/>
      <c r="R366" s="67">
        <v>2539801</v>
      </c>
      <c r="S366" s="68"/>
      <c r="T366" s="68"/>
      <c r="U366" s="68"/>
      <c r="V366" s="68"/>
      <c r="W366" s="68"/>
      <c r="X366" s="69"/>
      <c r="Y366" s="67">
        <v>140459</v>
      </c>
      <c r="Z366" s="68"/>
      <c r="AA366" s="68"/>
      <c r="AB366" s="68"/>
      <c r="AC366" s="68"/>
      <c r="AD366" s="69"/>
      <c r="AE366" s="72">
        <v>0</v>
      </c>
      <c r="AF366" s="73"/>
      <c r="AG366" s="73"/>
      <c r="AH366" s="73"/>
      <c r="AI366" s="73"/>
      <c r="AJ366" s="73"/>
      <c r="AK366" s="74"/>
      <c r="AL366" s="67">
        <v>-731086</v>
      </c>
      <c r="AM366" s="68"/>
      <c r="AN366" s="68"/>
      <c r="AO366" s="69"/>
      <c r="AP366" s="72">
        <v>0</v>
      </c>
      <c r="AQ366" s="73"/>
      <c r="AR366" s="74"/>
      <c r="AS366" s="67">
        <v>458680</v>
      </c>
      <c r="AT366" s="68"/>
      <c r="AU366" s="68"/>
      <c r="AV366" s="68"/>
      <c r="AW366" s="69"/>
      <c r="AX366" s="132">
        <v>2</v>
      </c>
      <c r="AY366" s="133"/>
      <c r="AZ366" s="134"/>
      <c r="BA366" s="135">
        <v>3</v>
      </c>
      <c r="BB366" s="136"/>
      <c r="BC366" s="136"/>
      <c r="BD366" s="136"/>
      <c r="BE366" s="137"/>
    </row>
    <row r="367" spans="1:57" ht="23" customHeight="1" x14ac:dyDescent="0.15">
      <c r="A367" s="3">
        <v>2009</v>
      </c>
      <c r="B367" s="64" t="s">
        <v>185</v>
      </c>
      <c r="C367" s="65"/>
      <c r="D367" s="65"/>
      <c r="E367" s="65"/>
      <c r="F367" s="65"/>
      <c r="G367" s="66"/>
      <c r="H367" s="129">
        <v>943008370</v>
      </c>
      <c r="I367" s="130"/>
      <c r="J367" s="130"/>
      <c r="K367" s="130"/>
      <c r="L367" s="131"/>
      <c r="M367" s="67">
        <v>2361093</v>
      </c>
      <c r="N367" s="68"/>
      <c r="O367" s="68"/>
      <c r="P367" s="68"/>
      <c r="Q367" s="69"/>
      <c r="R367" s="67">
        <v>2255620</v>
      </c>
      <c r="S367" s="68"/>
      <c r="T367" s="68"/>
      <c r="U367" s="68"/>
      <c r="V367" s="68"/>
      <c r="W367" s="68"/>
      <c r="X367" s="69"/>
      <c r="Y367" s="67">
        <v>134006</v>
      </c>
      <c r="Z367" s="68"/>
      <c r="AA367" s="68"/>
      <c r="AB367" s="68"/>
      <c r="AC367" s="68"/>
      <c r="AD367" s="69"/>
      <c r="AE367" s="72">
        <v>0</v>
      </c>
      <c r="AF367" s="73"/>
      <c r="AG367" s="73"/>
      <c r="AH367" s="73"/>
      <c r="AI367" s="73"/>
      <c r="AJ367" s="73"/>
      <c r="AK367" s="74"/>
      <c r="AL367" s="67">
        <v>-28533</v>
      </c>
      <c r="AM367" s="68"/>
      <c r="AN367" s="68"/>
      <c r="AO367" s="69"/>
      <c r="AP367" s="72">
        <v>0</v>
      </c>
      <c r="AQ367" s="73"/>
      <c r="AR367" s="74"/>
      <c r="AS367" s="67">
        <v>611499</v>
      </c>
      <c r="AT367" s="68"/>
      <c r="AU367" s="68"/>
      <c r="AV367" s="68"/>
      <c r="AW367" s="69"/>
      <c r="AX367" s="132">
        <v>2</v>
      </c>
      <c r="AY367" s="133"/>
      <c r="AZ367" s="134"/>
      <c r="BA367" s="135">
        <v>3</v>
      </c>
      <c r="BB367" s="136"/>
      <c r="BC367" s="136"/>
      <c r="BD367" s="136"/>
      <c r="BE367" s="137"/>
    </row>
    <row r="368" spans="1:57" ht="23" customHeight="1" x14ac:dyDescent="0.15">
      <c r="A368" s="3">
        <v>2010</v>
      </c>
      <c r="B368" s="64" t="s">
        <v>185</v>
      </c>
      <c r="C368" s="65"/>
      <c r="D368" s="65"/>
      <c r="E368" s="65"/>
      <c r="F368" s="65"/>
      <c r="G368" s="66"/>
      <c r="H368" s="129">
        <v>943008370</v>
      </c>
      <c r="I368" s="130"/>
      <c r="J368" s="130"/>
      <c r="K368" s="130"/>
      <c r="L368" s="131"/>
      <c r="M368" s="67">
        <v>2647561</v>
      </c>
      <c r="N368" s="68"/>
      <c r="O368" s="68"/>
      <c r="P368" s="68"/>
      <c r="Q368" s="69"/>
      <c r="R368" s="67">
        <v>2307595</v>
      </c>
      <c r="S368" s="68"/>
      <c r="T368" s="68"/>
      <c r="U368" s="68"/>
      <c r="V368" s="68"/>
      <c r="W368" s="68"/>
      <c r="X368" s="69"/>
      <c r="Y368" s="67">
        <v>157989</v>
      </c>
      <c r="Z368" s="68"/>
      <c r="AA368" s="68"/>
      <c r="AB368" s="68"/>
      <c r="AC368" s="68"/>
      <c r="AD368" s="69"/>
      <c r="AE368" s="72">
        <v>0</v>
      </c>
      <c r="AF368" s="73"/>
      <c r="AG368" s="73"/>
      <c r="AH368" s="73"/>
      <c r="AI368" s="73"/>
      <c r="AJ368" s="73"/>
      <c r="AK368" s="74"/>
      <c r="AL368" s="67">
        <v>181977</v>
      </c>
      <c r="AM368" s="68"/>
      <c r="AN368" s="68"/>
      <c r="AO368" s="69"/>
      <c r="AP368" s="72">
        <v>0</v>
      </c>
      <c r="AQ368" s="73"/>
      <c r="AR368" s="74"/>
      <c r="AS368" s="67">
        <v>262514</v>
      </c>
      <c r="AT368" s="68"/>
      <c r="AU368" s="68"/>
      <c r="AV368" s="68"/>
      <c r="AW368" s="69"/>
      <c r="AX368" s="132">
        <v>2</v>
      </c>
      <c r="AY368" s="133"/>
      <c r="AZ368" s="134"/>
      <c r="BA368" s="135">
        <v>3</v>
      </c>
      <c r="BB368" s="136"/>
      <c r="BC368" s="136"/>
      <c r="BD368" s="136"/>
      <c r="BE368" s="137"/>
    </row>
    <row r="369" spans="1:57" ht="23" customHeight="1" x14ac:dyDescent="0.15">
      <c r="A369" s="3">
        <v>2003</v>
      </c>
      <c r="B369" s="64" t="s">
        <v>186</v>
      </c>
      <c r="C369" s="65"/>
      <c r="D369" s="65"/>
      <c r="E369" s="65"/>
      <c r="F369" s="65"/>
      <c r="G369" s="66"/>
      <c r="H369" s="129">
        <v>730296927</v>
      </c>
      <c r="I369" s="130"/>
      <c r="J369" s="130"/>
      <c r="K369" s="130"/>
      <c r="L369" s="131"/>
      <c r="M369" s="67">
        <v>4894384</v>
      </c>
      <c r="N369" s="68"/>
      <c r="O369" s="68"/>
      <c r="P369" s="68"/>
      <c r="Q369" s="69"/>
      <c r="R369" s="72">
        <v>0</v>
      </c>
      <c r="S369" s="73"/>
      <c r="T369" s="73"/>
      <c r="U369" s="73"/>
      <c r="V369" s="73"/>
      <c r="W369" s="73"/>
      <c r="X369" s="74"/>
      <c r="Y369" s="67">
        <v>2228954</v>
      </c>
      <c r="Z369" s="68"/>
      <c r="AA369" s="68"/>
      <c r="AB369" s="68"/>
      <c r="AC369" s="68"/>
      <c r="AD369" s="69"/>
      <c r="AE369" s="67">
        <v>2447112</v>
      </c>
      <c r="AF369" s="68"/>
      <c r="AG369" s="68"/>
      <c r="AH369" s="68"/>
      <c r="AI369" s="68"/>
      <c r="AJ369" s="68"/>
      <c r="AK369" s="69"/>
      <c r="AL369" s="67">
        <v>59017</v>
      </c>
      <c r="AM369" s="68"/>
      <c r="AN369" s="68"/>
      <c r="AO369" s="69"/>
      <c r="AP369" s="67">
        <v>159301</v>
      </c>
      <c r="AQ369" s="68"/>
      <c r="AR369" s="69"/>
      <c r="AS369" s="72">
        <v>0</v>
      </c>
      <c r="AT369" s="73"/>
      <c r="AU369" s="73"/>
      <c r="AV369" s="73"/>
      <c r="AW369" s="74"/>
      <c r="AX369" s="132">
        <v>2</v>
      </c>
      <c r="AY369" s="133"/>
      <c r="AZ369" s="134"/>
      <c r="BA369" s="135">
        <v>6</v>
      </c>
      <c r="BB369" s="136"/>
      <c r="BC369" s="136"/>
      <c r="BD369" s="136"/>
      <c r="BE369" s="137"/>
    </row>
    <row r="370" spans="1:57" ht="23" customHeight="1" x14ac:dyDescent="0.15">
      <c r="A370" s="3">
        <v>2004</v>
      </c>
      <c r="B370" s="64" t="s">
        <v>186</v>
      </c>
      <c r="C370" s="65"/>
      <c r="D370" s="65"/>
      <c r="E370" s="65"/>
      <c r="F370" s="65"/>
      <c r="G370" s="66"/>
      <c r="H370" s="129">
        <v>730296927</v>
      </c>
      <c r="I370" s="130"/>
      <c r="J370" s="130"/>
      <c r="K370" s="130"/>
      <c r="L370" s="131"/>
      <c r="M370" s="67">
        <v>6200856</v>
      </c>
      <c r="N370" s="68"/>
      <c r="O370" s="68"/>
      <c r="P370" s="68"/>
      <c r="Q370" s="69"/>
      <c r="R370" s="72">
        <v>0</v>
      </c>
      <c r="S370" s="73"/>
      <c r="T370" s="73"/>
      <c r="U370" s="73"/>
      <c r="V370" s="73"/>
      <c r="W370" s="73"/>
      <c r="X370" s="74"/>
      <c r="Y370" s="67">
        <v>2972407</v>
      </c>
      <c r="Z370" s="68"/>
      <c r="AA370" s="68"/>
      <c r="AB370" s="68"/>
      <c r="AC370" s="68"/>
      <c r="AD370" s="69"/>
      <c r="AE370" s="67">
        <v>2965991</v>
      </c>
      <c r="AF370" s="68"/>
      <c r="AG370" s="68"/>
      <c r="AH370" s="68"/>
      <c r="AI370" s="68"/>
      <c r="AJ370" s="68"/>
      <c r="AK370" s="69"/>
      <c r="AL370" s="67">
        <v>147009</v>
      </c>
      <c r="AM370" s="68"/>
      <c r="AN370" s="68"/>
      <c r="AO370" s="69"/>
      <c r="AP370" s="67">
        <v>115449</v>
      </c>
      <c r="AQ370" s="68"/>
      <c r="AR370" s="69"/>
      <c r="AS370" s="72">
        <v>0</v>
      </c>
      <c r="AT370" s="73"/>
      <c r="AU370" s="73"/>
      <c r="AV370" s="73"/>
      <c r="AW370" s="74"/>
      <c r="AX370" s="132">
        <v>2</v>
      </c>
      <c r="AY370" s="133"/>
      <c r="AZ370" s="134"/>
      <c r="BA370" s="135">
        <v>6</v>
      </c>
      <c r="BB370" s="136"/>
      <c r="BC370" s="136"/>
      <c r="BD370" s="136"/>
      <c r="BE370" s="137"/>
    </row>
    <row r="371" spans="1:57" ht="23" customHeight="1" x14ac:dyDescent="0.15">
      <c r="A371" s="3">
        <v>2005</v>
      </c>
      <c r="B371" s="64" t="s">
        <v>186</v>
      </c>
      <c r="C371" s="65"/>
      <c r="D371" s="65"/>
      <c r="E371" s="65"/>
      <c r="F371" s="65"/>
      <c r="G371" s="66"/>
      <c r="H371" s="129">
        <v>730296927</v>
      </c>
      <c r="I371" s="130"/>
      <c r="J371" s="130"/>
      <c r="K371" s="130"/>
      <c r="L371" s="131"/>
      <c r="M371" s="67">
        <v>7031056</v>
      </c>
      <c r="N371" s="68"/>
      <c r="O371" s="68"/>
      <c r="P371" s="68"/>
      <c r="Q371" s="69"/>
      <c r="R371" s="67">
        <v>197600</v>
      </c>
      <c r="S371" s="68"/>
      <c r="T371" s="68"/>
      <c r="U371" s="68"/>
      <c r="V371" s="68"/>
      <c r="W371" s="68"/>
      <c r="X371" s="69"/>
      <c r="Y371" s="67">
        <v>3627981</v>
      </c>
      <c r="Z371" s="68"/>
      <c r="AA371" s="68"/>
      <c r="AB371" s="68"/>
      <c r="AC371" s="68"/>
      <c r="AD371" s="69"/>
      <c r="AE371" s="67">
        <v>2951671</v>
      </c>
      <c r="AF371" s="68"/>
      <c r="AG371" s="68"/>
      <c r="AH371" s="68"/>
      <c r="AI371" s="68"/>
      <c r="AJ371" s="68"/>
      <c r="AK371" s="69"/>
      <c r="AL371" s="67">
        <v>256374</v>
      </c>
      <c r="AM371" s="68"/>
      <c r="AN371" s="68"/>
      <c r="AO371" s="69"/>
      <c r="AP371" s="67">
        <v>-2570</v>
      </c>
      <c r="AQ371" s="68"/>
      <c r="AR371" s="69"/>
      <c r="AS371" s="72">
        <v>0</v>
      </c>
      <c r="AT371" s="73"/>
      <c r="AU371" s="73"/>
      <c r="AV371" s="73"/>
      <c r="AW371" s="74"/>
      <c r="AX371" s="132">
        <v>2</v>
      </c>
      <c r="AY371" s="133"/>
      <c r="AZ371" s="134"/>
      <c r="BA371" s="135">
        <v>6</v>
      </c>
      <c r="BB371" s="136"/>
      <c r="BC371" s="136"/>
      <c r="BD371" s="136"/>
      <c r="BE371" s="137"/>
    </row>
    <row r="372" spans="1:57" ht="23" customHeight="1" x14ac:dyDescent="0.15">
      <c r="A372" s="3">
        <v>2006</v>
      </c>
      <c r="B372" s="64" t="s">
        <v>186</v>
      </c>
      <c r="C372" s="65"/>
      <c r="D372" s="65"/>
      <c r="E372" s="65"/>
      <c r="F372" s="65"/>
      <c r="G372" s="66"/>
      <c r="H372" s="129">
        <v>730296927</v>
      </c>
      <c r="I372" s="130"/>
      <c r="J372" s="130"/>
      <c r="K372" s="130"/>
      <c r="L372" s="131"/>
      <c r="M372" s="67">
        <v>8239740</v>
      </c>
      <c r="N372" s="68"/>
      <c r="O372" s="68"/>
      <c r="P372" s="68"/>
      <c r="Q372" s="69"/>
      <c r="R372" s="67">
        <v>184300</v>
      </c>
      <c r="S372" s="68"/>
      <c r="T372" s="68"/>
      <c r="U372" s="68"/>
      <c r="V372" s="68"/>
      <c r="W372" s="68"/>
      <c r="X372" s="69"/>
      <c r="Y372" s="67">
        <v>4257071</v>
      </c>
      <c r="Z372" s="68"/>
      <c r="AA372" s="68"/>
      <c r="AB372" s="68"/>
      <c r="AC372" s="68"/>
      <c r="AD372" s="69"/>
      <c r="AE372" s="67">
        <v>3518860</v>
      </c>
      <c r="AF372" s="68"/>
      <c r="AG372" s="68"/>
      <c r="AH372" s="68"/>
      <c r="AI372" s="68"/>
      <c r="AJ372" s="68"/>
      <c r="AK372" s="69"/>
      <c r="AL372" s="67">
        <v>269338</v>
      </c>
      <c r="AM372" s="68"/>
      <c r="AN372" s="68"/>
      <c r="AO372" s="69"/>
      <c r="AP372" s="67">
        <v>10171</v>
      </c>
      <c r="AQ372" s="68"/>
      <c r="AR372" s="69"/>
      <c r="AS372" s="72">
        <v>0</v>
      </c>
      <c r="AT372" s="73"/>
      <c r="AU372" s="73"/>
      <c r="AV372" s="73"/>
      <c r="AW372" s="74"/>
      <c r="AX372" s="132">
        <v>2</v>
      </c>
      <c r="AY372" s="133"/>
      <c r="AZ372" s="134"/>
      <c r="BA372" s="135">
        <v>6</v>
      </c>
      <c r="BB372" s="136"/>
      <c r="BC372" s="136"/>
      <c r="BD372" s="136"/>
      <c r="BE372" s="137"/>
    </row>
    <row r="373" spans="1:57" ht="23" customHeight="1" x14ac:dyDescent="0.15">
      <c r="A373" s="3">
        <v>2007</v>
      </c>
      <c r="B373" s="64" t="s">
        <v>186</v>
      </c>
      <c r="C373" s="65"/>
      <c r="D373" s="65"/>
      <c r="E373" s="65"/>
      <c r="F373" s="65"/>
      <c r="G373" s="66"/>
      <c r="H373" s="129">
        <v>730296927</v>
      </c>
      <c r="I373" s="130"/>
      <c r="J373" s="130"/>
      <c r="K373" s="130"/>
      <c r="L373" s="131"/>
      <c r="M373" s="67">
        <v>8185915</v>
      </c>
      <c r="N373" s="68"/>
      <c r="O373" s="68"/>
      <c r="P373" s="68"/>
      <c r="Q373" s="69"/>
      <c r="R373" s="67">
        <v>85500</v>
      </c>
      <c r="S373" s="68"/>
      <c r="T373" s="68"/>
      <c r="U373" s="68"/>
      <c r="V373" s="68"/>
      <c r="W373" s="68"/>
      <c r="X373" s="69"/>
      <c r="Y373" s="67">
        <v>4384391</v>
      </c>
      <c r="Z373" s="68"/>
      <c r="AA373" s="68"/>
      <c r="AB373" s="68"/>
      <c r="AC373" s="68"/>
      <c r="AD373" s="69"/>
      <c r="AE373" s="67">
        <v>3118795</v>
      </c>
      <c r="AF373" s="68"/>
      <c r="AG373" s="68"/>
      <c r="AH373" s="68"/>
      <c r="AI373" s="68"/>
      <c r="AJ373" s="68"/>
      <c r="AK373" s="69"/>
      <c r="AL373" s="67">
        <v>505309</v>
      </c>
      <c r="AM373" s="68"/>
      <c r="AN373" s="68"/>
      <c r="AO373" s="69"/>
      <c r="AP373" s="67">
        <v>91920</v>
      </c>
      <c r="AQ373" s="68"/>
      <c r="AR373" s="69"/>
      <c r="AS373" s="72">
        <v>0</v>
      </c>
      <c r="AT373" s="73"/>
      <c r="AU373" s="73"/>
      <c r="AV373" s="73"/>
      <c r="AW373" s="74"/>
      <c r="AX373" s="132">
        <v>2</v>
      </c>
      <c r="AY373" s="133"/>
      <c r="AZ373" s="134"/>
      <c r="BA373" s="135">
        <v>6</v>
      </c>
      <c r="BB373" s="136"/>
      <c r="BC373" s="136"/>
      <c r="BD373" s="136"/>
      <c r="BE373" s="137"/>
    </row>
    <row r="374" spans="1:57" ht="23" customHeight="1" x14ac:dyDescent="0.15">
      <c r="A374" s="3">
        <v>2008</v>
      </c>
      <c r="B374" s="64" t="s">
        <v>186</v>
      </c>
      <c r="C374" s="65"/>
      <c r="D374" s="65"/>
      <c r="E374" s="65"/>
      <c r="F374" s="65"/>
      <c r="G374" s="66"/>
      <c r="H374" s="129">
        <v>730296927</v>
      </c>
      <c r="I374" s="130"/>
      <c r="J374" s="130"/>
      <c r="K374" s="130"/>
      <c r="L374" s="131"/>
      <c r="M374" s="67">
        <v>8877595</v>
      </c>
      <c r="N374" s="68"/>
      <c r="O374" s="68"/>
      <c r="P374" s="68"/>
      <c r="Q374" s="69"/>
      <c r="R374" s="67">
        <v>176250</v>
      </c>
      <c r="S374" s="68"/>
      <c r="T374" s="68"/>
      <c r="U374" s="68"/>
      <c r="V374" s="68"/>
      <c r="W374" s="68"/>
      <c r="X374" s="69"/>
      <c r="Y374" s="67">
        <v>4799140</v>
      </c>
      <c r="Z374" s="68"/>
      <c r="AA374" s="68"/>
      <c r="AB374" s="68"/>
      <c r="AC374" s="68"/>
      <c r="AD374" s="69"/>
      <c r="AE374" s="67">
        <v>3632785</v>
      </c>
      <c r="AF374" s="68"/>
      <c r="AG374" s="68"/>
      <c r="AH374" s="68"/>
      <c r="AI374" s="68"/>
      <c r="AJ374" s="68"/>
      <c r="AK374" s="69"/>
      <c r="AL374" s="67">
        <v>184152</v>
      </c>
      <c r="AM374" s="68"/>
      <c r="AN374" s="68"/>
      <c r="AO374" s="69"/>
      <c r="AP374" s="67">
        <v>85268</v>
      </c>
      <c r="AQ374" s="68"/>
      <c r="AR374" s="69"/>
      <c r="AS374" s="67">
        <v>27356</v>
      </c>
      <c r="AT374" s="68"/>
      <c r="AU374" s="68"/>
      <c r="AV374" s="68"/>
      <c r="AW374" s="69"/>
      <c r="AX374" s="132">
        <v>2</v>
      </c>
      <c r="AY374" s="133"/>
      <c r="AZ374" s="134"/>
      <c r="BA374" s="135">
        <v>6</v>
      </c>
      <c r="BB374" s="136"/>
      <c r="BC374" s="136"/>
      <c r="BD374" s="136"/>
      <c r="BE374" s="137"/>
    </row>
    <row r="375" spans="1:57" ht="23" customHeight="1" x14ac:dyDescent="0.15">
      <c r="A375" s="3">
        <v>2009</v>
      </c>
      <c r="B375" s="64" t="s">
        <v>186</v>
      </c>
      <c r="C375" s="65"/>
      <c r="D375" s="65"/>
      <c r="E375" s="65"/>
      <c r="F375" s="65"/>
      <c r="G375" s="66"/>
      <c r="H375" s="129">
        <v>730296927</v>
      </c>
      <c r="I375" s="130"/>
      <c r="J375" s="130"/>
      <c r="K375" s="130"/>
      <c r="L375" s="131"/>
      <c r="M375" s="67">
        <v>8063528</v>
      </c>
      <c r="N375" s="68"/>
      <c r="O375" s="68"/>
      <c r="P375" s="68"/>
      <c r="Q375" s="69"/>
      <c r="R375" s="67">
        <v>320575</v>
      </c>
      <c r="S375" s="68"/>
      <c r="T375" s="68"/>
      <c r="U375" s="68"/>
      <c r="V375" s="68"/>
      <c r="W375" s="68"/>
      <c r="X375" s="69"/>
      <c r="Y375" s="67">
        <v>4319892</v>
      </c>
      <c r="Z375" s="68"/>
      <c r="AA375" s="68"/>
      <c r="AB375" s="68"/>
      <c r="AC375" s="68"/>
      <c r="AD375" s="69"/>
      <c r="AE375" s="67">
        <v>3214003</v>
      </c>
      <c r="AF375" s="68"/>
      <c r="AG375" s="68"/>
      <c r="AH375" s="68"/>
      <c r="AI375" s="68"/>
      <c r="AJ375" s="68"/>
      <c r="AK375" s="69"/>
      <c r="AL375" s="67">
        <v>167401</v>
      </c>
      <c r="AM375" s="68"/>
      <c r="AN375" s="68"/>
      <c r="AO375" s="69"/>
      <c r="AP375" s="67">
        <v>41657</v>
      </c>
      <c r="AQ375" s="68"/>
      <c r="AR375" s="69"/>
      <c r="AS375" s="67">
        <v>60000</v>
      </c>
      <c r="AT375" s="68"/>
      <c r="AU375" s="68"/>
      <c r="AV375" s="68"/>
      <c r="AW375" s="69"/>
      <c r="AX375" s="132">
        <v>2</v>
      </c>
      <c r="AY375" s="133"/>
      <c r="AZ375" s="134"/>
      <c r="BA375" s="135">
        <v>6</v>
      </c>
      <c r="BB375" s="136"/>
      <c r="BC375" s="136"/>
      <c r="BD375" s="136"/>
      <c r="BE375" s="137"/>
    </row>
    <row r="376" spans="1:57" ht="23" customHeight="1" x14ac:dyDescent="0.15">
      <c r="A376" s="3">
        <v>2010</v>
      </c>
      <c r="B376" s="64" t="s">
        <v>186</v>
      </c>
      <c r="C376" s="65"/>
      <c r="D376" s="65"/>
      <c r="E376" s="65"/>
      <c r="F376" s="65"/>
      <c r="G376" s="66"/>
      <c r="H376" s="129">
        <v>730296927</v>
      </c>
      <c r="I376" s="130"/>
      <c r="J376" s="130"/>
      <c r="K376" s="130"/>
      <c r="L376" s="131"/>
      <c r="M376" s="67">
        <v>8714606</v>
      </c>
      <c r="N376" s="68"/>
      <c r="O376" s="68"/>
      <c r="P376" s="68"/>
      <c r="Q376" s="69"/>
      <c r="R376" s="67">
        <v>651288</v>
      </c>
      <c r="S376" s="68"/>
      <c r="T376" s="68"/>
      <c r="U376" s="68"/>
      <c r="V376" s="68"/>
      <c r="W376" s="68"/>
      <c r="X376" s="69"/>
      <c r="Y376" s="67">
        <v>4166557</v>
      </c>
      <c r="Z376" s="68"/>
      <c r="AA376" s="68"/>
      <c r="AB376" s="68"/>
      <c r="AC376" s="68"/>
      <c r="AD376" s="69"/>
      <c r="AE376" s="67">
        <v>3830042</v>
      </c>
      <c r="AF376" s="68"/>
      <c r="AG376" s="68"/>
      <c r="AH376" s="68"/>
      <c r="AI376" s="68"/>
      <c r="AJ376" s="68"/>
      <c r="AK376" s="69"/>
      <c r="AL376" s="67">
        <v>215162</v>
      </c>
      <c r="AM376" s="68"/>
      <c r="AN376" s="68"/>
      <c r="AO376" s="69"/>
      <c r="AP376" s="67">
        <v>-148443</v>
      </c>
      <c r="AQ376" s="68"/>
      <c r="AR376" s="69"/>
      <c r="AS376" s="67">
        <v>100000</v>
      </c>
      <c r="AT376" s="68"/>
      <c r="AU376" s="68"/>
      <c r="AV376" s="68"/>
      <c r="AW376" s="69"/>
      <c r="AX376" s="132">
        <v>2</v>
      </c>
      <c r="AY376" s="133"/>
      <c r="AZ376" s="134"/>
      <c r="BA376" s="135">
        <v>6</v>
      </c>
      <c r="BB376" s="136"/>
      <c r="BC376" s="136"/>
      <c r="BD376" s="136"/>
      <c r="BE376" s="137"/>
    </row>
    <row r="377" spans="1:57" ht="23" customHeight="1" x14ac:dyDescent="0.15">
      <c r="A377" s="3">
        <v>2003</v>
      </c>
      <c r="B377" s="64" t="s">
        <v>187</v>
      </c>
      <c r="C377" s="65"/>
      <c r="D377" s="65"/>
      <c r="E377" s="65"/>
      <c r="F377" s="65"/>
      <c r="G377" s="66"/>
      <c r="H377" s="129">
        <v>541670627</v>
      </c>
      <c r="I377" s="130"/>
      <c r="J377" s="130"/>
      <c r="K377" s="130"/>
      <c r="L377" s="131"/>
      <c r="M377" s="67">
        <v>198758</v>
      </c>
      <c r="N377" s="68"/>
      <c r="O377" s="68"/>
      <c r="P377" s="68"/>
      <c r="Q377" s="69"/>
      <c r="R377" s="67">
        <v>201526</v>
      </c>
      <c r="S377" s="68"/>
      <c r="T377" s="68"/>
      <c r="U377" s="68"/>
      <c r="V377" s="68"/>
      <c r="W377" s="68"/>
      <c r="X377" s="69"/>
      <c r="Y377" s="72">
        <v>0</v>
      </c>
      <c r="Z377" s="73"/>
      <c r="AA377" s="73"/>
      <c r="AB377" s="73"/>
      <c r="AC377" s="73"/>
      <c r="AD377" s="74"/>
      <c r="AE377" s="67">
        <v>1304</v>
      </c>
      <c r="AF377" s="68"/>
      <c r="AG377" s="68"/>
      <c r="AH377" s="68"/>
      <c r="AI377" s="68"/>
      <c r="AJ377" s="68"/>
      <c r="AK377" s="69"/>
      <c r="AL377" s="67">
        <v>1593</v>
      </c>
      <c r="AM377" s="68"/>
      <c r="AN377" s="68"/>
      <c r="AO377" s="69"/>
      <c r="AP377" s="67">
        <v>-5665</v>
      </c>
      <c r="AQ377" s="68"/>
      <c r="AR377" s="69"/>
      <c r="AS377" s="67">
        <v>1539000</v>
      </c>
      <c r="AT377" s="68"/>
      <c r="AU377" s="68"/>
      <c r="AV377" s="68"/>
      <c r="AW377" s="69"/>
      <c r="AX377" s="132">
        <v>2</v>
      </c>
      <c r="AY377" s="133"/>
      <c r="AZ377" s="134"/>
      <c r="BA377" s="135">
        <v>3</v>
      </c>
      <c r="BB377" s="136"/>
      <c r="BC377" s="136"/>
      <c r="BD377" s="136"/>
      <c r="BE377" s="137"/>
    </row>
    <row r="378" spans="1:57" ht="23" customHeight="1" x14ac:dyDescent="0.15">
      <c r="A378" s="3">
        <v>2004</v>
      </c>
      <c r="B378" s="64" t="s">
        <v>187</v>
      </c>
      <c r="C378" s="65"/>
      <c r="D378" s="65"/>
      <c r="E378" s="65"/>
      <c r="F378" s="65"/>
      <c r="G378" s="66"/>
      <c r="H378" s="129">
        <v>541670627</v>
      </c>
      <c r="I378" s="130"/>
      <c r="J378" s="130"/>
      <c r="K378" s="130"/>
      <c r="L378" s="131"/>
      <c r="M378" s="67">
        <v>1317157</v>
      </c>
      <c r="N378" s="68"/>
      <c r="O378" s="68"/>
      <c r="P378" s="68"/>
      <c r="Q378" s="69"/>
      <c r="R378" s="67">
        <v>1045863</v>
      </c>
      <c r="S378" s="68"/>
      <c r="T378" s="68"/>
      <c r="U378" s="68"/>
      <c r="V378" s="68"/>
      <c r="W378" s="68"/>
      <c r="X378" s="69"/>
      <c r="Y378" s="67">
        <v>339780</v>
      </c>
      <c r="Z378" s="68"/>
      <c r="AA378" s="68"/>
      <c r="AB378" s="68"/>
      <c r="AC378" s="68"/>
      <c r="AD378" s="69"/>
      <c r="AE378" s="72">
        <v>0</v>
      </c>
      <c r="AF378" s="73"/>
      <c r="AG378" s="73"/>
      <c r="AH378" s="73"/>
      <c r="AI378" s="73"/>
      <c r="AJ378" s="73"/>
      <c r="AK378" s="74"/>
      <c r="AL378" s="72">
        <v>120</v>
      </c>
      <c r="AM378" s="73"/>
      <c r="AN378" s="73"/>
      <c r="AO378" s="74"/>
      <c r="AP378" s="67">
        <v>-68606</v>
      </c>
      <c r="AQ378" s="68"/>
      <c r="AR378" s="69"/>
      <c r="AS378" s="67">
        <v>810100</v>
      </c>
      <c r="AT378" s="68"/>
      <c r="AU378" s="68"/>
      <c r="AV378" s="68"/>
      <c r="AW378" s="69"/>
      <c r="AX378" s="132">
        <v>2</v>
      </c>
      <c r="AY378" s="133"/>
      <c r="AZ378" s="134"/>
      <c r="BA378" s="135">
        <v>3</v>
      </c>
      <c r="BB378" s="136"/>
      <c r="BC378" s="136"/>
      <c r="BD378" s="136"/>
      <c r="BE378" s="137"/>
    </row>
    <row r="379" spans="1:57" ht="23" customHeight="1" x14ac:dyDescent="0.15">
      <c r="A379" s="3">
        <v>2005</v>
      </c>
      <c r="B379" s="64" t="s">
        <v>187</v>
      </c>
      <c r="C379" s="65"/>
      <c r="D379" s="65"/>
      <c r="E379" s="65"/>
      <c r="F379" s="65"/>
      <c r="G379" s="66"/>
      <c r="H379" s="129">
        <v>541670627</v>
      </c>
      <c r="I379" s="130"/>
      <c r="J379" s="130"/>
      <c r="K379" s="130"/>
      <c r="L379" s="131"/>
      <c r="M379" s="67">
        <v>2338670</v>
      </c>
      <c r="N379" s="68"/>
      <c r="O379" s="68"/>
      <c r="P379" s="68"/>
      <c r="Q379" s="69"/>
      <c r="R379" s="67">
        <v>1098802</v>
      </c>
      <c r="S379" s="68"/>
      <c r="T379" s="68"/>
      <c r="U379" s="68"/>
      <c r="V379" s="68"/>
      <c r="W379" s="68"/>
      <c r="X379" s="69"/>
      <c r="Y379" s="67">
        <v>1136718</v>
      </c>
      <c r="Z379" s="68"/>
      <c r="AA379" s="68"/>
      <c r="AB379" s="68"/>
      <c r="AC379" s="68"/>
      <c r="AD379" s="69"/>
      <c r="AE379" s="72">
        <v>0</v>
      </c>
      <c r="AF379" s="73"/>
      <c r="AG379" s="73"/>
      <c r="AH379" s="73"/>
      <c r="AI379" s="73"/>
      <c r="AJ379" s="73"/>
      <c r="AK379" s="74"/>
      <c r="AL379" s="72">
        <v>-942</v>
      </c>
      <c r="AM379" s="73"/>
      <c r="AN379" s="73"/>
      <c r="AO379" s="74"/>
      <c r="AP379" s="67">
        <v>104092</v>
      </c>
      <c r="AQ379" s="68"/>
      <c r="AR379" s="69"/>
      <c r="AS379" s="67">
        <v>288500</v>
      </c>
      <c r="AT379" s="68"/>
      <c r="AU379" s="68"/>
      <c r="AV379" s="68"/>
      <c r="AW379" s="69"/>
      <c r="AX379" s="132">
        <v>2</v>
      </c>
      <c r="AY379" s="133"/>
      <c r="AZ379" s="134"/>
      <c r="BA379" s="135">
        <v>3</v>
      </c>
      <c r="BB379" s="136"/>
      <c r="BC379" s="136"/>
      <c r="BD379" s="136"/>
      <c r="BE379" s="137"/>
    </row>
    <row r="380" spans="1:57" ht="23" customHeight="1" x14ac:dyDescent="0.15">
      <c r="A380" s="3">
        <v>2006</v>
      </c>
      <c r="B380" s="64" t="s">
        <v>187</v>
      </c>
      <c r="C380" s="65"/>
      <c r="D380" s="65"/>
      <c r="E380" s="65"/>
      <c r="F380" s="65"/>
      <c r="G380" s="66"/>
      <c r="H380" s="129">
        <v>541670627</v>
      </c>
      <c r="I380" s="130"/>
      <c r="J380" s="130"/>
      <c r="K380" s="130"/>
      <c r="L380" s="131"/>
      <c r="M380" s="67">
        <v>1816131</v>
      </c>
      <c r="N380" s="68"/>
      <c r="O380" s="68"/>
      <c r="P380" s="68"/>
      <c r="Q380" s="69"/>
      <c r="R380" s="67">
        <v>1316295</v>
      </c>
      <c r="S380" s="68"/>
      <c r="T380" s="68"/>
      <c r="U380" s="68"/>
      <c r="V380" s="68"/>
      <c r="W380" s="68"/>
      <c r="X380" s="69"/>
      <c r="Y380" s="67">
        <v>661216</v>
      </c>
      <c r="Z380" s="68"/>
      <c r="AA380" s="68"/>
      <c r="AB380" s="68"/>
      <c r="AC380" s="68"/>
      <c r="AD380" s="69"/>
      <c r="AE380" s="72">
        <v>0</v>
      </c>
      <c r="AF380" s="73"/>
      <c r="AG380" s="73"/>
      <c r="AH380" s="73"/>
      <c r="AI380" s="73"/>
      <c r="AJ380" s="73"/>
      <c r="AK380" s="74"/>
      <c r="AL380" s="72">
        <v>-132</v>
      </c>
      <c r="AM380" s="73"/>
      <c r="AN380" s="73"/>
      <c r="AO380" s="74"/>
      <c r="AP380" s="67">
        <v>-161248</v>
      </c>
      <c r="AQ380" s="68"/>
      <c r="AR380" s="69"/>
      <c r="AS380" s="67">
        <v>310000</v>
      </c>
      <c r="AT380" s="68"/>
      <c r="AU380" s="68"/>
      <c r="AV380" s="68"/>
      <c r="AW380" s="69"/>
      <c r="AX380" s="132">
        <v>2</v>
      </c>
      <c r="AY380" s="133"/>
      <c r="AZ380" s="134"/>
      <c r="BA380" s="135">
        <v>3</v>
      </c>
      <c r="BB380" s="136"/>
      <c r="BC380" s="136"/>
      <c r="BD380" s="136"/>
      <c r="BE380" s="137"/>
    </row>
    <row r="381" spans="1:57" ht="23" customHeight="1" x14ac:dyDescent="0.15">
      <c r="A381" s="3">
        <v>2007</v>
      </c>
      <c r="B381" s="64" t="s">
        <v>187</v>
      </c>
      <c r="C381" s="65"/>
      <c r="D381" s="65"/>
      <c r="E381" s="65"/>
      <c r="F381" s="65"/>
      <c r="G381" s="66"/>
      <c r="H381" s="129">
        <v>541670627</v>
      </c>
      <c r="I381" s="130"/>
      <c r="J381" s="130"/>
      <c r="K381" s="130"/>
      <c r="L381" s="131"/>
      <c r="M381" s="67">
        <v>1877244</v>
      </c>
      <c r="N381" s="68"/>
      <c r="O381" s="68"/>
      <c r="P381" s="68"/>
      <c r="Q381" s="69"/>
      <c r="R381" s="67">
        <v>1665974</v>
      </c>
      <c r="S381" s="68"/>
      <c r="T381" s="68"/>
      <c r="U381" s="68"/>
      <c r="V381" s="68"/>
      <c r="W381" s="68"/>
      <c r="X381" s="69"/>
      <c r="Y381" s="67">
        <v>392240</v>
      </c>
      <c r="Z381" s="68"/>
      <c r="AA381" s="68"/>
      <c r="AB381" s="68"/>
      <c r="AC381" s="68"/>
      <c r="AD381" s="69"/>
      <c r="AE381" s="72">
        <v>0</v>
      </c>
      <c r="AF381" s="73"/>
      <c r="AG381" s="73"/>
      <c r="AH381" s="73"/>
      <c r="AI381" s="73"/>
      <c r="AJ381" s="73"/>
      <c r="AK381" s="74"/>
      <c r="AL381" s="67">
        <v>-12070</v>
      </c>
      <c r="AM381" s="68"/>
      <c r="AN381" s="68"/>
      <c r="AO381" s="69"/>
      <c r="AP381" s="67">
        <v>-168900</v>
      </c>
      <c r="AQ381" s="68"/>
      <c r="AR381" s="69"/>
      <c r="AS381" s="67">
        <v>496157</v>
      </c>
      <c r="AT381" s="68"/>
      <c r="AU381" s="68"/>
      <c r="AV381" s="68"/>
      <c r="AW381" s="69"/>
      <c r="AX381" s="132">
        <v>2</v>
      </c>
      <c r="AY381" s="133"/>
      <c r="AZ381" s="134"/>
      <c r="BA381" s="135">
        <v>3</v>
      </c>
      <c r="BB381" s="136"/>
      <c r="BC381" s="136"/>
      <c r="BD381" s="136"/>
      <c r="BE381" s="137"/>
    </row>
    <row r="382" spans="1:57" ht="23" customHeight="1" x14ac:dyDescent="0.15">
      <c r="A382" s="3">
        <v>2008</v>
      </c>
      <c r="B382" s="64" t="s">
        <v>187</v>
      </c>
      <c r="C382" s="65"/>
      <c r="D382" s="65"/>
      <c r="E382" s="65"/>
      <c r="F382" s="65"/>
      <c r="G382" s="66"/>
      <c r="H382" s="129">
        <v>541670627</v>
      </c>
      <c r="I382" s="130"/>
      <c r="J382" s="130"/>
      <c r="K382" s="130"/>
      <c r="L382" s="131"/>
      <c r="M382" s="67">
        <v>1366203</v>
      </c>
      <c r="N382" s="68"/>
      <c r="O382" s="68"/>
      <c r="P382" s="68"/>
      <c r="Q382" s="69"/>
      <c r="R382" s="67">
        <v>1269311</v>
      </c>
      <c r="S382" s="68"/>
      <c r="T382" s="68"/>
      <c r="U382" s="68"/>
      <c r="V382" s="68"/>
      <c r="W382" s="68"/>
      <c r="X382" s="69"/>
      <c r="Y382" s="72">
        <v>0</v>
      </c>
      <c r="Z382" s="73"/>
      <c r="AA382" s="73"/>
      <c r="AB382" s="73"/>
      <c r="AC382" s="73"/>
      <c r="AD382" s="74"/>
      <c r="AE382" s="72">
        <v>0</v>
      </c>
      <c r="AF382" s="73"/>
      <c r="AG382" s="73"/>
      <c r="AH382" s="73"/>
      <c r="AI382" s="73"/>
      <c r="AJ382" s="73"/>
      <c r="AK382" s="74"/>
      <c r="AL382" s="72">
        <v>793</v>
      </c>
      <c r="AM382" s="73"/>
      <c r="AN382" s="73"/>
      <c r="AO382" s="74"/>
      <c r="AP382" s="67">
        <v>96099</v>
      </c>
      <c r="AQ382" s="68"/>
      <c r="AR382" s="69"/>
      <c r="AS382" s="67">
        <v>305000</v>
      </c>
      <c r="AT382" s="68"/>
      <c r="AU382" s="68"/>
      <c r="AV382" s="68"/>
      <c r="AW382" s="69"/>
      <c r="AX382" s="132">
        <v>2</v>
      </c>
      <c r="AY382" s="133"/>
      <c r="AZ382" s="134"/>
      <c r="BA382" s="135">
        <v>3</v>
      </c>
      <c r="BB382" s="136"/>
      <c r="BC382" s="136"/>
      <c r="BD382" s="136"/>
      <c r="BE382" s="137"/>
    </row>
    <row r="383" spans="1:57" ht="23" customHeight="1" x14ac:dyDescent="0.15">
      <c r="A383" s="3">
        <v>2009</v>
      </c>
      <c r="B383" s="64" t="s">
        <v>187</v>
      </c>
      <c r="C383" s="65"/>
      <c r="D383" s="65"/>
      <c r="E383" s="65"/>
      <c r="F383" s="65"/>
      <c r="G383" s="66"/>
      <c r="H383" s="129">
        <v>541670627</v>
      </c>
      <c r="I383" s="130"/>
      <c r="J383" s="130"/>
      <c r="K383" s="130"/>
      <c r="L383" s="131"/>
      <c r="M383" s="67">
        <v>4263640</v>
      </c>
      <c r="N383" s="68"/>
      <c r="O383" s="68"/>
      <c r="P383" s="68"/>
      <c r="Q383" s="69"/>
      <c r="R383" s="67">
        <v>4128890</v>
      </c>
      <c r="S383" s="68"/>
      <c r="T383" s="68"/>
      <c r="U383" s="68"/>
      <c r="V383" s="68"/>
      <c r="W383" s="68"/>
      <c r="X383" s="69"/>
      <c r="Y383" s="72">
        <v>0</v>
      </c>
      <c r="Z383" s="73"/>
      <c r="AA383" s="73"/>
      <c r="AB383" s="73"/>
      <c r="AC383" s="73"/>
      <c r="AD383" s="74"/>
      <c r="AE383" s="72">
        <v>0</v>
      </c>
      <c r="AF383" s="73"/>
      <c r="AG383" s="73"/>
      <c r="AH383" s="73"/>
      <c r="AI383" s="73"/>
      <c r="AJ383" s="73"/>
      <c r="AK383" s="74"/>
      <c r="AL383" s="67">
        <v>1619</v>
      </c>
      <c r="AM383" s="68"/>
      <c r="AN383" s="68"/>
      <c r="AO383" s="69"/>
      <c r="AP383" s="67">
        <v>133131</v>
      </c>
      <c r="AQ383" s="68"/>
      <c r="AR383" s="69"/>
      <c r="AS383" s="67">
        <v>3322000</v>
      </c>
      <c r="AT383" s="68"/>
      <c r="AU383" s="68"/>
      <c r="AV383" s="68"/>
      <c r="AW383" s="69"/>
      <c r="AX383" s="132">
        <v>2</v>
      </c>
      <c r="AY383" s="133"/>
      <c r="AZ383" s="134"/>
      <c r="BA383" s="135">
        <v>3</v>
      </c>
      <c r="BB383" s="136"/>
      <c r="BC383" s="136"/>
      <c r="BD383" s="136"/>
      <c r="BE383" s="137"/>
    </row>
    <row r="384" spans="1:57" ht="23" customHeight="1" x14ac:dyDescent="0.15">
      <c r="A384" s="3">
        <v>2010</v>
      </c>
      <c r="B384" s="64" t="s">
        <v>187</v>
      </c>
      <c r="C384" s="65"/>
      <c r="D384" s="65"/>
      <c r="E384" s="65"/>
      <c r="F384" s="65"/>
      <c r="G384" s="66"/>
      <c r="H384" s="129">
        <v>541670627</v>
      </c>
      <c r="I384" s="130"/>
      <c r="J384" s="130"/>
      <c r="K384" s="130"/>
      <c r="L384" s="131"/>
      <c r="M384" s="67">
        <v>858876</v>
      </c>
      <c r="N384" s="68"/>
      <c r="O384" s="68"/>
      <c r="P384" s="68"/>
      <c r="Q384" s="69"/>
      <c r="R384" s="67">
        <v>858614</v>
      </c>
      <c r="S384" s="68"/>
      <c r="T384" s="68"/>
      <c r="U384" s="68"/>
      <c r="V384" s="68"/>
      <c r="W384" s="68"/>
      <c r="X384" s="69"/>
      <c r="Y384" s="72">
        <v>0</v>
      </c>
      <c r="Z384" s="73"/>
      <c r="AA384" s="73"/>
      <c r="AB384" s="73"/>
      <c r="AC384" s="73"/>
      <c r="AD384" s="74"/>
      <c r="AE384" s="72">
        <v>0</v>
      </c>
      <c r="AF384" s="73"/>
      <c r="AG384" s="73"/>
      <c r="AH384" s="73"/>
      <c r="AI384" s="73"/>
      <c r="AJ384" s="73"/>
      <c r="AK384" s="74"/>
      <c r="AL384" s="72">
        <v>262</v>
      </c>
      <c r="AM384" s="73"/>
      <c r="AN384" s="73"/>
      <c r="AO384" s="74"/>
      <c r="AP384" s="72">
        <v>0</v>
      </c>
      <c r="AQ384" s="73"/>
      <c r="AR384" s="74"/>
      <c r="AS384" s="67">
        <v>374250</v>
      </c>
      <c r="AT384" s="68"/>
      <c r="AU384" s="68"/>
      <c r="AV384" s="68"/>
      <c r="AW384" s="69"/>
      <c r="AX384" s="132">
        <v>2</v>
      </c>
      <c r="AY384" s="133"/>
      <c r="AZ384" s="134"/>
      <c r="BA384" s="135">
        <v>3</v>
      </c>
      <c r="BB384" s="136"/>
      <c r="BC384" s="136"/>
      <c r="BD384" s="136"/>
      <c r="BE384" s="137"/>
    </row>
    <row r="385" spans="1:57" ht="24" customHeight="1" x14ac:dyDescent="0.15">
      <c r="A385" s="3">
        <v>2003</v>
      </c>
      <c r="B385" s="64" t="s">
        <v>188</v>
      </c>
      <c r="C385" s="65"/>
      <c r="D385" s="65"/>
      <c r="E385" s="65"/>
      <c r="F385" s="65"/>
      <c r="G385" s="66"/>
      <c r="H385" s="129">
        <v>222466569</v>
      </c>
      <c r="I385" s="130"/>
      <c r="J385" s="130"/>
      <c r="K385" s="130"/>
      <c r="L385" s="131"/>
      <c r="M385" s="67">
        <v>158545</v>
      </c>
      <c r="N385" s="68"/>
      <c r="O385" s="68"/>
      <c r="P385" s="68"/>
      <c r="Q385" s="69"/>
      <c r="R385" s="72">
        <v>0</v>
      </c>
      <c r="S385" s="73"/>
      <c r="T385" s="73"/>
      <c r="U385" s="73"/>
      <c r="V385" s="73"/>
      <c r="W385" s="73"/>
      <c r="X385" s="74"/>
      <c r="Y385" s="72">
        <v>0</v>
      </c>
      <c r="Z385" s="73"/>
      <c r="AA385" s="73"/>
      <c r="AB385" s="73"/>
      <c r="AC385" s="73"/>
      <c r="AD385" s="74"/>
      <c r="AE385" s="67">
        <v>158125</v>
      </c>
      <c r="AF385" s="68"/>
      <c r="AG385" s="68"/>
      <c r="AH385" s="68"/>
      <c r="AI385" s="68"/>
      <c r="AJ385" s="68"/>
      <c r="AK385" s="69"/>
      <c r="AL385" s="72">
        <v>420</v>
      </c>
      <c r="AM385" s="73"/>
      <c r="AN385" s="73"/>
      <c r="AO385" s="74"/>
      <c r="AP385" s="72">
        <v>0</v>
      </c>
      <c r="AQ385" s="73"/>
      <c r="AR385" s="74"/>
      <c r="AS385" s="72">
        <v>0</v>
      </c>
      <c r="AT385" s="73"/>
      <c r="AU385" s="73"/>
      <c r="AV385" s="73"/>
      <c r="AW385" s="74"/>
      <c r="AX385" s="132">
        <v>2</v>
      </c>
      <c r="AY385" s="133"/>
      <c r="AZ385" s="134"/>
      <c r="BA385" s="135">
        <v>6</v>
      </c>
      <c r="BB385" s="136"/>
      <c r="BC385" s="136"/>
      <c r="BD385" s="136"/>
      <c r="BE385" s="137"/>
    </row>
    <row r="386" spans="1:57" ht="24" customHeight="1" x14ac:dyDescent="0.15">
      <c r="A386" s="3">
        <v>2004</v>
      </c>
      <c r="B386" s="64" t="s">
        <v>188</v>
      </c>
      <c r="C386" s="65"/>
      <c r="D386" s="65"/>
      <c r="E386" s="65"/>
      <c r="F386" s="65"/>
      <c r="G386" s="66"/>
      <c r="H386" s="129">
        <v>222466569</v>
      </c>
      <c r="I386" s="130"/>
      <c r="J386" s="130"/>
      <c r="K386" s="130"/>
      <c r="L386" s="131"/>
      <c r="M386" s="67">
        <v>239892</v>
      </c>
      <c r="N386" s="68"/>
      <c r="O386" s="68"/>
      <c r="P386" s="68"/>
      <c r="Q386" s="69"/>
      <c r="R386" s="72">
        <v>0</v>
      </c>
      <c r="S386" s="73"/>
      <c r="T386" s="73"/>
      <c r="U386" s="73"/>
      <c r="V386" s="73"/>
      <c r="W386" s="73"/>
      <c r="X386" s="74"/>
      <c r="Y386" s="72">
        <v>0</v>
      </c>
      <c r="Z386" s="73"/>
      <c r="AA386" s="73"/>
      <c r="AB386" s="73"/>
      <c r="AC386" s="73"/>
      <c r="AD386" s="74"/>
      <c r="AE386" s="67">
        <v>239875</v>
      </c>
      <c r="AF386" s="68"/>
      <c r="AG386" s="68"/>
      <c r="AH386" s="68"/>
      <c r="AI386" s="68"/>
      <c r="AJ386" s="68"/>
      <c r="AK386" s="69"/>
      <c r="AL386" s="72">
        <v>0</v>
      </c>
      <c r="AM386" s="73"/>
      <c r="AN386" s="73"/>
      <c r="AO386" s="74"/>
      <c r="AP386" s="72">
        <v>0</v>
      </c>
      <c r="AQ386" s="73"/>
      <c r="AR386" s="74"/>
      <c r="AS386" s="72">
        <v>0</v>
      </c>
      <c r="AT386" s="73"/>
      <c r="AU386" s="73"/>
      <c r="AV386" s="73"/>
      <c r="AW386" s="74"/>
      <c r="AX386" s="132">
        <v>2</v>
      </c>
      <c r="AY386" s="133"/>
      <c r="AZ386" s="134"/>
      <c r="BA386" s="135">
        <v>6</v>
      </c>
      <c r="BB386" s="136"/>
      <c r="BC386" s="136"/>
      <c r="BD386" s="136"/>
      <c r="BE386" s="137"/>
    </row>
    <row r="387" spans="1:57" ht="24" customHeight="1" x14ac:dyDescent="0.15">
      <c r="A387" s="3">
        <v>2005</v>
      </c>
      <c r="B387" s="64" t="s">
        <v>188</v>
      </c>
      <c r="C387" s="65"/>
      <c r="D387" s="65"/>
      <c r="E387" s="65"/>
      <c r="F387" s="65"/>
      <c r="G387" s="66"/>
      <c r="H387" s="129">
        <v>222466569</v>
      </c>
      <c r="I387" s="130"/>
      <c r="J387" s="130"/>
      <c r="K387" s="130"/>
      <c r="L387" s="131"/>
      <c r="M387" s="67">
        <v>254160</v>
      </c>
      <c r="N387" s="68"/>
      <c r="O387" s="68"/>
      <c r="P387" s="68"/>
      <c r="Q387" s="69"/>
      <c r="R387" s="72">
        <v>0</v>
      </c>
      <c r="S387" s="73"/>
      <c r="T387" s="73"/>
      <c r="U387" s="73"/>
      <c r="V387" s="73"/>
      <c r="W387" s="73"/>
      <c r="X387" s="74"/>
      <c r="Y387" s="72">
        <v>0</v>
      </c>
      <c r="Z387" s="73"/>
      <c r="AA387" s="73"/>
      <c r="AB387" s="73"/>
      <c r="AC387" s="73"/>
      <c r="AD387" s="74"/>
      <c r="AE387" s="67">
        <v>254089</v>
      </c>
      <c r="AF387" s="68"/>
      <c r="AG387" s="68"/>
      <c r="AH387" s="68"/>
      <c r="AI387" s="68"/>
      <c r="AJ387" s="68"/>
      <c r="AK387" s="69"/>
      <c r="AL387" s="72">
        <v>71</v>
      </c>
      <c r="AM387" s="73"/>
      <c r="AN387" s="73"/>
      <c r="AO387" s="74"/>
      <c r="AP387" s="72">
        <v>0</v>
      </c>
      <c r="AQ387" s="73"/>
      <c r="AR387" s="74"/>
      <c r="AS387" s="72">
        <v>0</v>
      </c>
      <c r="AT387" s="73"/>
      <c r="AU387" s="73"/>
      <c r="AV387" s="73"/>
      <c r="AW387" s="74"/>
      <c r="AX387" s="132">
        <v>2</v>
      </c>
      <c r="AY387" s="133"/>
      <c r="AZ387" s="134"/>
      <c r="BA387" s="135">
        <v>6</v>
      </c>
      <c r="BB387" s="136"/>
      <c r="BC387" s="136"/>
      <c r="BD387" s="136"/>
      <c r="BE387" s="137"/>
    </row>
    <row r="388" spans="1:57" ht="24" customHeight="1" x14ac:dyDescent="0.15">
      <c r="A388" s="3">
        <v>2006</v>
      </c>
      <c r="B388" s="64" t="s">
        <v>188</v>
      </c>
      <c r="C388" s="65"/>
      <c r="D388" s="65"/>
      <c r="E388" s="65"/>
      <c r="F388" s="65"/>
      <c r="G388" s="66"/>
      <c r="H388" s="129">
        <v>222466569</v>
      </c>
      <c r="I388" s="130"/>
      <c r="J388" s="130"/>
      <c r="K388" s="130"/>
      <c r="L388" s="131"/>
      <c r="M388" s="67">
        <v>213425</v>
      </c>
      <c r="N388" s="68"/>
      <c r="O388" s="68"/>
      <c r="P388" s="68"/>
      <c r="Q388" s="69"/>
      <c r="R388" s="72">
        <v>0</v>
      </c>
      <c r="S388" s="73"/>
      <c r="T388" s="73"/>
      <c r="U388" s="73"/>
      <c r="V388" s="73"/>
      <c r="W388" s="73"/>
      <c r="X388" s="74"/>
      <c r="Y388" s="72">
        <v>0</v>
      </c>
      <c r="Z388" s="73"/>
      <c r="AA388" s="73"/>
      <c r="AB388" s="73"/>
      <c r="AC388" s="73"/>
      <c r="AD388" s="74"/>
      <c r="AE388" s="67">
        <v>213335</v>
      </c>
      <c r="AF388" s="68"/>
      <c r="AG388" s="68"/>
      <c r="AH388" s="68"/>
      <c r="AI388" s="68"/>
      <c r="AJ388" s="68"/>
      <c r="AK388" s="69"/>
      <c r="AL388" s="72">
        <v>90</v>
      </c>
      <c r="AM388" s="73"/>
      <c r="AN388" s="73"/>
      <c r="AO388" s="74"/>
      <c r="AP388" s="72">
        <v>0</v>
      </c>
      <c r="AQ388" s="73"/>
      <c r="AR388" s="74"/>
      <c r="AS388" s="72">
        <v>0</v>
      </c>
      <c r="AT388" s="73"/>
      <c r="AU388" s="73"/>
      <c r="AV388" s="73"/>
      <c r="AW388" s="74"/>
      <c r="AX388" s="132">
        <v>2</v>
      </c>
      <c r="AY388" s="133"/>
      <c r="AZ388" s="134"/>
      <c r="BA388" s="135">
        <v>6</v>
      </c>
      <c r="BB388" s="136"/>
      <c r="BC388" s="136"/>
      <c r="BD388" s="136"/>
      <c r="BE388" s="137"/>
    </row>
    <row r="389" spans="1:57" ht="24" customHeight="1" x14ac:dyDescent="0.15">
      <c r="A389" s="3">
        <v>2007</v>
      </c>
      <c r="B389" s="64" t="s">
        <v>188</v>
      </c>
      <c r="C389" s="65"/>
      <c r="D389" s="65"/>
      <c r="E389" s="65"/>
      <c r="F389" s="65"/>
      <c r="G389" s="66"/>
      <c r="H389" s="129">
        <v>222466569</v>
      </c>
      <c r="I389" s="130"/>
      <c r="J389" s="130"/>
      <c r="K389" s="130"/>
      <c r="L389" s="131"/>
      <c r="M389" s="67">
        <v>193577</v>
      </c>
      <c r="N389" s="68"/>
      <c r="O389" s="68"/>
      <c r="P389" s="68"/>
      <c r="Q389" s="69"/>
      <c r="R389" s="72">
        <v>0</v>
      </c>
      <c r="S389" s="73"/>
      <c r="T389" s="73"/>
      <c r="U389" s="73"/>
      <c r="V389" s="73"/>
      <c r="W389" s="73"/>
      <c r="X389" s="74"/>
      <c r="Y389" s="72">
        <v>0</v>
      </c>
      <c r="Z389" s="73"/>
      <c r="AA389" s="73"/>
      <c r="AB389" s="73"/>
      <c r="AC389" s="73"/>
      <c r="AD389" s="74"/>
      <c r="AE389" s="67">
        <v>191026</v>
      </c>
      <c r="AF389" s="68"/>
      <c r="AG389" s="68"/>
      <c r="AH389" s="68"/>
      <c r="AI389" s="68"/>
      <c r="AJ389" s="68"/>
      <c r="AK389" s="69"/>
      <c r="AL389" s="67">
        <v>2551</v>
      </c>
      <c r="AM389" s="68"/>
      <c r="AN389" s="68"/>
      <c r="AO389" s="69"/>
      <c r="AP389" s="72">
        <v>0</v>
      </c>
      <c r="AQ389" s="73"/>
      <c r="AR389" s="74"/>
      <c r="AS389" s="72">
        <v>0</v>
      </c>
      <c r="AT389" s="73"/>
      <c r="AU389" s="73"/>
      <c r="AV389" s="73"/>
      <c r="AW389" s="74"/>
      <c r="AX389" s="132">
        <v>2</v>
      </c>
      <c r="AY389" s="133"/>
      <c r="AZ389" s="134"/>
      <c r="BA389" s="135">
        <v>6</v>
      </c>
      <c r="BB389" s="136"/>
      <c r="BC389" s="136"/>
      <c r="BD389" s="136"/>
      <c r="BE389" s="137"/>
    </row>
    <row r="390" spans="1:57" ht="24" customHeight="1" x14ac:dyDescent="0.15">
      <c r="A390" s="3">
        <v>2008</v>
      </c>
      <c r="B390" s="64" t="s">
        <v>188</v>
      </c>
      <c r="C390" s="65"/>
      <c r="D390" s="65"/>
      <c r="E390" s="65"/>
      <c r="F390" s="65"/>
      <c r="G390" s="66"/>
      <c r="H390" s="129">
        <v>222466569</v>
      </c>
      <c r="I390" s="130"/>
      <c r="J390" s="130"/>
      <c r="K390" s="130"/>
      <c r="L390" s="131"/>
      <c r="M390" s="67">
        <v>326152</v>
      </c>
      <c r="N390" s="68"/>
      <c r="O390" s="68"/>
      <c r="P390" s="68"/>
      <c r="Q390" s="69"/>
      <c r="R390" s="72">
        <v>0</v>
      </c>
      <c r="S390" s="73"/>
      <c r="T390" s="73"/>
      <c r="U390" s="73"/>
      <c r="V390" s="73"/>
      <c r="W390" s="73"/>
      <c r="X390" s="74"/>
      <c r="Y390" s="72">
        <v>0</v>
      </c>
      <c r="Z390" s="73"/>
      <c r="AA390" s="73"/>
      <c r="AB390" s="73"/>
      <c r="AC390" s="73"/>
      <c r="AD390" s="74"/>
      <c r="AE390" s="67">
        <v>323235</v>
      </c>
      <c r="AF390" s="68"/>
      <c r="AG390" s="68"/>
      <c r="AH390" s="68"/>
      <c r="AI390" s="68"/>
      <c r="AJ390" s="68"/>
      <c r="AK390" s="69"/>
      <c r="AL390" s="67">
        <v>2917</v>
      </c>
      <c r="AM390" s="68"/>
      <c r="AN390" s="68"/>
      <c r="AO390" s="69"/>
      <c r="AP390" s="72">
        <v>0</v>
      </c>
      <c r="AQ390" s="73"/>
      <c r="AR390" s="74"/>
      <c r="AS390" s="72">
        <v>0</v>
      </c>
      <c r="AT390" s="73"/>
      <c r="AU390" s="73"/>
      <c r="AV390" s="73"/>
      <c r="AW390" s="74"/>
      <c r="AX390" s="132">
        <v>2</v>
      </c>
      <c r="AY390" s="133"/>
      <c r="AZ390" s="134"/>
      <c r="BA390" s="135">
        <v>6</v>
      </c>
      <c r="BB390" s="136"/>
      <c r="BC390" s="136"/>
      <c r="BD390" s="136"/>
      <c r="BE390" s="137"/>
    </row>
    <row r="391" spans="1:57" ht="24" customHeight="1" x14ac:dyDescent="0.15">
      <c r="A391" s="3">
        <v>2009</v>
      </c>
      <c r="B391" s="64" t="s">
        <v>188</v>
      </c>
      <c r="C391" s="65"/>
      <c r="D391" s="65"/>
      <c r="E391" s="65"/>
      <c r="F391" s="65"/>
      <c r="G391" s="66"/>
      <c r="H391" s="129">
        <v>222466569</v>
      </c>
      <c r="I391" s="130"/>
      <c r="J391" s="130"/>
      <c r="K391" s="130"/>
      <c r="L391" s="131"/>
      <c r="M391" s="67">
        <v>353753</v>
      </c>
      <c r="N391" s="68"/>
      <c r="O391" s="68"/>
      <c r="P391" s="68"/>
      <c r="Q391" s="69"/>
      <c r="R391" s="72">
        <v>0</v>
      </c>
      <c r="S391" s="73"/>
      <c r="T391" s="73"/>
      <c r="U391" s="73"/>
      <c r="V391" s="73"/>
      <c r="W391" s="73"/>
      <c r="X391" s="74"/>
      <c r="Y391" s="72">
        <v>0</v>
      </c>
      <c r="Z391" s="73"/>
      <c r="AA391" s="73"/>
      <c r="AB391" s="73"/>
      <c r="AC391" s="73"/>
      <c r="AD391" s="74"/>
      <c r="AE391" s="67">
        <v>352117</v>
      </c>
      <c r="AF391" s="68"/>
      <c r="AG391" s="68"/>
      <c r="AH391" s="68"/>
      <c r="AI391" s="68"/>
      <c r="AJ391" s="68"/>
      <c r="AK391" s="69"/>
      <c r="AL391" s="67">
        <v>1636</v>
      </c>
      <c r="AM391" s="68"/>
      <c r="AN391" s="68"/>
      <c r="AO391" s="69"/>
      <c r="AP391" s="72">
        <v>0</v>
      </c>
      <c r="AQ391" s="73"/>
      <c r="AR391" s="74"/>
      <c r="AS391" s="72">
        <v>0</v>
      </c>
      <c r="AT391" s="73"/>
      <c r="AU391" s="73"/>
      <c r="AV391" s="73"/>
      <c r="AW391" s="74"/>
      <c r="AX391" s="132">
        <v>2</v>
      </c>
      <c r="AY391" s="133"/>
      <c r="AZ391" s="134"/>
      <c r="BA391" s="135">
        <v>6</v>
      </c>
      <c r="BB391" s="136"/>
      <c r="BC391" s="136"/>
      <c r="BD391" s="136"/>
      <c r="BE391" s="137"/>
    </row>
    <row r="392" spans="1:57" ht="24" customHeight="1" x14ac:dyDescent="0.15">
      <c r="A392" s="3">
        <v>2010</v>
      </c>
      <c r="B392" s="64" t="s">
        <v>188</v>
      </c>
      <c r="C392" s="65"/>
      <c r="D392" s="65"/>
      <c r="E392" s="65"/>
      <c r="F392" s="65"/>
      <c r="G392" s="66"/>
      <c r="H392" s="129">
        <v>222466569</v>
      </c>
      <c r="I392" s="130"/>
      <c r="J392" s="130"/>
      <c r="K392" s="130"/>
      <c r="L392" s="131"/>
      <c r="M392" s="67">
        <v>580637</v>
      </c>
      <c r="N392" s="68"/>
      <c r="O392" s="68"/>
      <c r="P392" s="68"/>
      <c r="Q392" s="69"/>
      <c r="R392" s="72">
        <v>0</v>
      </c>
      <c r="S392" s="73"/>
      <c r="T392" s="73"/>
      <c r="U392" s="73"/>
      <c r="V392" s="73"/>
      <c r="W392" s="73"/>
      <c r="X392" s="74"/>
      <c r="Y392" s="72">
        <v>0</v>
      </c>
      <c r="Z392" s="73"/>
      <c r="AA392" s="73"/>
      <c r="AB392" s="73"/>
      <c r="AC392" s="73"/>
      <c r="AD392" s="74"/>
      <c r="AE392" s="67">
        <v>579340</v>
      </c>
      <c r="AF392" s="68"/>
      <c r="AG392" s="68"/>
      <c r="AH392" s="68"/>
      <c r="AI392" s="68"/>
      <c r="AJ392" s="68"/>
      <c r="AK392" s="69"/>
      <c r="AL392" s="67">
        <v>1297</v>
      </c>
      <c r="AM392" s="68"/>
      <c r="AN392" s="68"/>
      <c r="AO392" s="69"/>
      <c r="AP392" s="72">
        <v>0</v>
      </c>
      <c r="AQ392" s="73"/>
      <c r="AR392" s="74"/>
      <c r="AS392" s="72">
        <v>0</v>
      </c>
      <c r="AT392" s="73"/>
      <c r="AU392" s="73"/>
      <c r="AV392" s="73"/>
      <c r="AW392" s="74"/>
      <c r="AX392" s="132">
        <v>2</v>
      </c>
      <c r="AY392" s="133"/>
      <c r="AZ392" s="134"/>
      <c r="BA392" s="135">
        <v>6</v>
      </c>
      <c r="BB392" s="136"/>
      <c r="BC392" s="136"/>
      <c r="BD392" s="136"/>
      <c r="BE392" s="137"/>
    </row>
    <row r="393" spans="1:57" ht="23" customHeight="1" x14ac:dyDescent="0.15">
      <c r="A393" s="3">
        <v>2003</v>
      </c>
      <c r="B393" s="64" t="s">
        <v>189</v>
      </c>
      <c r="C393" s="65"/>
      <c r="D393" s="65"/>
      <c r="E393" s="65"/>
      <c r="F393" s="65"/>
      <c r="G393" s="66"/>
      <c r="H393" s="129">
        <v>760149778</v>
      </c>
      <c r="I393" s="130"/>
      <c r="J393" s="130"/>
      <c r="K393" s="130"/>
      <c r="L393" s="131"/>
      <c r="M393" s="67">
        <v>208540</v>
      </c>
      <c r="N393" s="68"/>
      <c r="O393" s="68"/>
      <c r="P393" s="68"/>
      <c r="Q393" s="69"/>
      <c r="R393" s="67">
        <v>193309</v>
      </c>
      <c r="S393" s="68"/>
      <c r="T393" s="68"/>
      <c r="U393" s="68"/>
      <c r="V393" s="68"/>
      <c r="W393" s="68"/>
      <c r="X393" s="69"/>
      <c r="Y393" s="67">
        <v>14042</v>
      </c>
      <c r="Z393" s="68"/>
      <c r="AA393" s="68"/>
      <c r="AB393" s="68"/>
      <c r="AC393" s="68"/>
      <c r="AD393" s="69"/>
      <c r="AE393" s="72">
        <v>0</v>
      </c>
      <c r="AF393" s="73"/>
      <c r="AG393" s="73"/>
      <c r="AH393" s="73"/>
      <c r="AI393" s="73"/>
      <c r="AJ393" s="73"/>
      <c r="AK393" s="74"/>
      <c r="AL393" s="72">
        <v>638</v>
      </c>
      <c r="AM393" s="73"/>
      <c r="AN393" s="73"/>
      <c r="AO393" s="74"/>
      <c r="AP393" s="72">
        <v>551</v>
      </c>
      <c r="AQ393" s="73"/>
      <c r="AR393" s="74"/>
      <c r="AS393" s="67">
        <v>10000</v>
      </c>
      <c r="AT393" s="68"/>
      <c r="AU393" s="68"/>
      <c r="AV393" s="68"/>
      <c r="AW393" s="69"/>
      <c r="AX393" s="132">
        <v>2</v>
      </c>
      <c r="AY393" s="133"/>
      <c r="AZ393" s="134"/>
      <c r="BA393" s="135">
        <v>3</v>
      </c>
      <c r="BB393" s="136"/>
      <c r="BC393" s="136"/>
      <c r="BD393" s="136"/>
      <c r="BE393" s="137"/>
    </row>
    <row r="394" spans="1:57" ht="23" customHeight="1" x14ac:dyDescent="0.15">
      <c r="A394" s="3">
        <v>2004</v>
      </c>
      <c r="B394" s="64" t="s">
        <v>189</v>
      </c>
      <c r="C394" s="65"/>
      <c r="D394" s="65"/>
      <c r="E394" s="65"/>
      <c r="F394" s="65"/>
      <c r="G394" s="66"/>
      <c r="H394" s="129">
        <v>760149778</v>
      </c>
      <c r="I394" s="130"/>
      <c r="J394" s="130"/>
      <c r="K394" s="130"/>
      <c r="L394" s="131"/>
      <c r="M394" s="67">
        <v>230608</v>
      </c>
      <c r="N394" s="68"/>
      <c r="O394" s="68"/>
      <c r="P394" s="68"/>
      <c r="Q394" s="69"/>
      <c r="R394" s="67">
        <v>222483</v>
      </c>
      <c r="S394" s="68"/>
      <c r="T394" s="68"/>
      <c r="U394" s="68"/>
      <c r="V394" s="68"/>
      <c r="W394" s="68"/>
      <c r="X394" s="69"/>
      <c r="Y394" s="67">
        <v>7800</v>
      </c>
      <c r="Z394" s="68"/>
      <c r="AA394" s="68"/>
      <c r="AB394" s="68"/>
      <c r="AC394" s="68"/>
      <c r="AD394" s="69"/>
      <c r="AE394" s="72">
        <v>0</v>
      </c>
      <c r="AF394" s="73"/>
      <c r="AG394" s="73"/>
      <c r="AH394" s="73"/>
      <c r="AI394" s="73"/>
      <c r="AJ394" s="73"/>
      <c r="AK394" s="74"/>
      <c r="AL394" s="72">
        <v>750</v>
      </c>
      <c r="AM394" s="73"/>
      <c r="AN394" s="73"/>
      <c r="AO394" s="74"/>
      <c r="AP394" s="72">
        <v>-425</v>
      </c>
      <c r="AQ394" s="73"/>
      <c r="AR394" s="74"/>
      <c r="AS394" s="72">
        <v>0</v>
      </c>
      <c r="AT394" s="73"/>
      <c r="AU394" s="73"/>
      <c r="AV394" s="73"/>
      <c r="AW394" s="74"/>
      <c r="AX394" s="132">
        <v>2</v>
      </c>
      <c r="AY394" s="133"/>
      <c r="AZ394" s="134"/>
      <c r="BA394" s="135">
        <v>3</v>
      </c>
      <c r="BB394" s="136"/>
      <c r="BC394" s="136"/>
      <c r="BD394" s="136"/>
      <c r="BE394" s="137"/>
    </row>
    <row r="395" spans="1:57" ht="23" customHeight="1" x14ac:dyDescent="0.15">
      <c r="A395" s="3">
        <v>2005</v>
      </c>
      <c r="B395" s="64" t="s">
        <v>189</v>
      </c>
      <c r="C395" s="65"/>
      <c r="D395" s="65"/>
      <c r="E395" s="65"/>
      <c r="F395" s="65"/>
      <c r="G395" s="66"/>
      <c r="H395" s="129">
        <v>760149778</v>
      </c>
      <c r="I395" s="130"/>
      <c r="J395" s="130"/>
      <c r="K395" s="130"/>
      <c r="L395" s="131"/>
      <c r="M395" s="67">
        <v>213384</v>
      </c>
      <c r="N395" s="68"/>
      <c r="O395" s="68"/>
      <c r="P395" s="68"/>
      <c r="Q395" s="69"/>
      <c r="R395" s="67">
        <v>206600</v>
      </c>
      <c r="S395" s="68"/>
      <c r="T395" s="68"/>
      <c r="U395" s="68"/>
      <c r="V395" s="68"/>
      <c r="W395" s="68"/>
      <c r="X395" s="69"/>
      <c r="Y395" s="67">
        <v>7500</v>
      </c>
      <c r="Z395" s="68"/>
      <c r="AA395" s="68"/>
      <c r="AB395" s="68"/>
      <c r="AC395" s="68"/>
      <c r="AD395" s="69"/>
      <c r="AE395" s="72">
        <v>0</v>
      </c>
      <c r="AF395" s="73"/>
      <c r="AG395" s="73"/>
      <c r="AH395" s="73"/>
      <c r="AI395" s="73"/>
      <c r="AJ395" s="73"/>
      <c r="AK395" s="74"/>
      <c r="AL395" s="67">
        <v>1506</v>
      </c>
      <c r="AM395" s="68"/>
      <c r="AN395" s="68"/>
      <c r="AO395" s="69"/>
      <c r="AP395" s="67">
        <v>-2222</v>
      </c>
      <c r="AQ395" s="68"/>
      <c r="AR395" s="69"/>
      <c r="AS395" s="72">
        <v>0</v>
      </c>
      <c r="AT395" s="73"/>
      <c r="AU395" s="73"/>
      <c r="AV395" s="73"/>
      <c r="AW395" s="74"/>
      <c r="AX395" s="132">
        <v>2</v>
      </c>
      <c r="AY395" s="133"/>
      <c r="AZ395" s="134"/>
      <c r="BA395" s="135">
        <v>3</v>
      </c>
      <c r="BB395" s="136"/>
      <c r="BC395" s="136"/>
      <c r="BD395" s="136"/>
      <c r="BE395" s="137"/>
    </row>
    <row r="396" spans="1:57" ht="23" customHeight="1" x14ac:dyDescent="0.15">
      <c r="A396" s="3">
        <v>2006</v>
      </c>
      <c r="B396" s="64" t="s">
        <v>189</v>
      </c>
      <c r="C396" s="65"/>
      <c r="D396" s="65"/>
      <c r="E396" s="65"/>
      <c r="F396" s="65"/>
      <c r="G396" s="66"/>
      <c r="H396" s="129">
        <v>760149778</v>
      </c>
      <c r="I396" s="130"/>
      <c r="J396" s="130"/>
      <c r="K396" s="130"/>
      <c r="L396" s="131"/>
      <c r="M396" s="67">
        <v>241542</v>
      </c>
      <c r="N396" s="68"/>
      <c r="O396" s="68"/>
      <c r="P396" s="68"/>
      <c r="Q396" s="69"/>
      <c r="R396" s="67">
        <v>241725</v>
      </c>
      <c r="S396" s="68"/>
      <c r="T396" s="68"/>
      <c r="U396" s="68"/>
      <c r="V396" s="68"/>
      <c r="W396" s="68"/>
      <c r="X396" s="69"/>
      <c r="Y396" s="67">
        <v>5525</v>
      </c>
      <c r="Z396" s="68"/>
      <c r="AA396" s="68"/>
      <c r="AB396" s="68"/>
      <c r="AC396" s="68"/>
      <c r="AD396" s="69"/>
      <c r="AE396" s="72">
        <v>0</v>
      </c>
      <c r="AF396" s="73"/>
      <c r="AG396" s="73"/>
      <c r="AH396" s="73"/>
      <c r="AI396" s="73"/>
      <c r="AJ396" s="73"/>
      <c r="AK396" s="74"/>
      <c r="AL396" s="67">
        <v>2381</v>
      </c>
      <c r="AM396" s="68"/>
      <c r="AN396" s="68"/>
      <c r="AO396" s="69"/>
      <c r="AP396" s="67">
        <v>-8089</v>
      </c>
      <c r="AQ396" s="68"/>
      <c r="AR396" s="69"/>
      <c r="AS396" s="72">
        <v>0</v>
      </c>
      <c r="AT396" s="73"/>
      <c r="AU396" s="73"/>
      <c r="AV396" s="73"/>
      <c r="AW396" s="74"/>
      <c r="AX396" s="132">
        <v>2</v>
      </c>
      <c r="AY396" s="133"/>
      <c r="AZ396" s="134"/>
      <c r="BA396" s="135">
        <v>3</v>
      </c>
      <c r="BB396" s="136"/>
      <c r="BC396" s="136"/>
      <c r="BD396" s="136"/>
      <c r="BE396" s="137"/>
    </row>
    <row r="397" spans="1:57" ht="23" customHeight="1" x14ac:dyDescent="0.15">
      <c r="A397" s="3">
        <v>2007</v>
      </c>
      <c r="B397" s="64" t="s">
        <v>189</v>
      </c>
      <c r="C397" s="65"/>
      <c r="D397" s="65"/>
      <c r="E397" s="65"/>
      <c r="F397" s="65"/>
      <c r="G397" s="66"/>
      <c r="H397" s="129">
        <v>760149778</v>
      </c>
      <c r="I397" s="130"/>
      <c r="J397" s="130"/>
      <c r="K397" s="130"/>
      <c r="L397" s="131"/>
      <c r="M397" s="67">
        <v>988987</v>
      </c>
      <c r="N397" s="68"/>
      <c r="O397" s="68"/>
      <c r="P397" s="68"/>
      <c r="Q397" s="69"/>
      <c r="R397" s="67">
        <v>982950</v>
      </c>
      <c r="S397" s="68"/>
      <c r="T397" s="68"/>
      <c r="U397" s="68"/>
      <c r="V397" s="68"/>
      <c r="W397" s="68"/>
      <c r="X397" s="69"/>
      <c r="Y397" s="67">
        <v>2032</v>
      </c>
      <c r="Z397" s="68"/>
      <c r="AA397" s="68"/>
      <c r="AB397" s="68"/>
      <c r="AC397" s="68"/>
      <c r="AD397" s="69"/>
      <c r="AE397" s="72">
        <v>0</v>
      </c>
      <c r="AF397" s="73"/>
      <c r="AG397" s="73"/>
      <c r="AH397" s="73"/>
      <c r="AI397" s="73"/>
      <c r="AJ397" s="73"/>
      <c r="AK397" s="74"/>
      <c r="AL397" s="67">
        <v>3977</v>
      </c>
      <c r="AM397" s="68"/>
      <c r="AN397" s="68"/>
      <c r="AO397" s="69"/>
      <c r="AP397" s="72">
        <v>28</v>
      </c>
      <c r="AQ397" s="73"/>
      <c r="AR397" s="74"/>
      <c r="AS397" s="67">
        <v>65000</v>
      </c>
      <c r="AT397" s="68"/>
      <c r="AU397" s="68"/>
      <c r="AV397" s="68"/>
      <c r="AW397" s="69"/>
      <c r="AX397" s="132">
        <v>2</v>
      </c>
      <c r="AY397" s="133"/>
      <c r="AZ397" s="134"/>
      <c r="BA397" s="135">
        <v>3</v>
      </c>
      <c r="BB397" s="136"/>
      <c r="BC397" s="136"/>
      <c r="BD397" s="136"/>
      <c r="BE397" s="137"/>
    </row>
    <row r="398" spans="1:57" ht="23" customHeight="1" x14ac:dyDescent="0.15">
      <c r="A398" s="3">
        <v>2008</v>
      </c>
      <c r="B398" s="64" t="s">
        <v>189</v>
      </c>
      <c r="C398" s="65"/>
      <c r="D398" s="65"/>
      <c r="E398" s="65"/>
      <c r="F398" s="65"/>
      <c r="G398" s="66"/>
      <c r="H398" s="129">
        <v>760149778</v>
      </c>
      <c r="I398" s="130"/>
      <c r="J398" s="130"/>
      <c r="K398" s="130"/>
      <c r="L398" s="131"/>
      <c r="M398" s="67">
        <v>2749419</v>
      </c>
      <c r="N398" s="68"/>
      <c r="O398" s="68"/>
      <c r="P398" s="68"/>
      <c r="Q398" s="69"/>
      <c r="R398" s="67">
        <v>2714964</v>
      </c>
      <c r="S398" s="68"/>
      <c r="T398" s="68"/>
      <c r="U398" s="68"/>
      <c r="V398" s="68"/>
      <c r="W398" s="68"/>
      <c r="X398" s="69"/>
      <c r="Y398" s="67">
        <v>22904</v>
      </c>
      <c r="Z398" s="68"/>
      <c r="AA398" s="68"/>
      <c r="AB398" s="68"/>
      <c r="AC398" s="68"/>
      <c r="AD398" s="69"/>
      <c r="AE398" s="72">
        <v>0</v>
      </c>
      <c r="AF398" s="73"/>
      <c r="AG398" s="73"/>
      <c r="AH398" s="73"/>
      <c r="AI398" s="73"/>
      <c r="AJ398" s="73"/>
      <c r="AK398" s="74"/>
      <c r="AL398" s="67">
        <v>11551</v>
      </c>
      <c r="AM398" s="68"/>
      <c r="AN398" s="68"/>
      <c r="AO398" s="69"/>
      <c r="AP398" s="72">
        <v>0</v>
      </c>
      <c r="AQ398" s="73"/>
      <c r="AR398" s="74"/>
      <c r="AS398" s="67">
        <v>360000</v>
      </c>
      <c r="AT398" s="68"/>
      <c r="AU398" s="68"/>
      <c r="AV398" s="68"/>
      <c r="AW398" s="69"/>
      <c r="AX398" s="132">
        <v>2</v>
      </c>
      <c r="AY398" s="133"/>
      <c r="AZ398" s="134"/>
      <c r="BA398" s="135">
        <v>3</v>
      </c>
      <c r="BB398" s="136"/>
      <c r="BC398" s="136"/>
      <c r="BD398" s="136"/>
      <c r="BE398" s="137"/>
    </row>
    <row r="399" spans="1:57" ht="23" customHeight="1" x14ac:dyDescent="0.15">
      <c r="A399" s="3">
        <v>2009</v>
      </c>
      <c r="B399" s="64" t="s">
        <v>189</v>
      </c>
      <c r="C399" s="65"/>
      <c r="D399" s="65"/>
      <c r="E399" s="65"/>
      <c r="F399" s="65"/>
      <c r="G399" s="66"/>
      <c r="H399" s="129">
        <v>760149778</v>
      </c>
      <c r="I399" s="130"/>
      <c r="J399" s="130"/>
      <c r="K399" s="130"/>
      <c r="L399" s="131"/>
      <c r="M399" s="67">
        <v>2266196</v>
      </c>
      <c r="N399" s="68"/>
      <c r="O399" s="68"/>
      <c r="P399" s="68"/>
      <c r="Q399" s="69"/>
      <c r="R399" s="67">
        <v>2307704</v>
      </c>
      <c r="S399" s="68"/>
      <c r="T399" s="68"/>
      <c r="U399" s="68"/>
      <c r="V399" s="68"/>
      <c r="W399" s="68"/>
      <c r="X399" s="69"/>
      <c r="Y399" s="67">
        <v>7745</v>
      </c>
      <c r="Z399" s="68"/>
      <c r="AA399" s="68"/>
      <c r="AB399" s="68"/>
      <c r="AC399" s="68"/>
      <c r="AD399" s="69"/>
      <c r="AE399" s="72">
        <v>0</v>
      </c>
      <c r="AF399" s="73"/>
      <c r="AG399" s="73"/>
      <c r="AH399" s="73"/>
      <c r="AI399" s="73"/>
      <c r="AJ399" s="73"/>
      <c r="AK399" s="74"/>
      <c r="AL399" s="67">
        <v>2876</v>
      </c>
      <c r="AM399" s="68"/>
      <c r="AN399" s="68"/>
      <c r="AO399" s="69"/>
      <c r="AP399" s="67">
        <v>-52129</v>
      </c>
      <c r="AQ399" s="68"/>
      <c r="AR399" s="69"/>
      <c r="AS399" s="67">
        <v>460000</v>
      </c>
      <c r="AT399" s="68"/>
      <c r="AU399" s="68"/>
      <c r="AV399" s="68"/>
      <c r="AW399" s="69"/>
      <c r="AX399" s="132">
        <v>2</v>
      </c>
      <c r="AY399" s="133"/>
      <c r="AZ399" s="134"/>
      <c r="BA399" s="135">
        <v>3</v>
      </c>
      <c r="BB399" s="136"/>
      <c r="BC399" s="136"/>
      <c r="BD399" s="136"/>
      <c r="BE399" s="137"/>
    </row>
    <row r="400" spans="1:57" ht="23" customHeight="1" x14ac:dyDescent="0.15">
      <c r="A400" s="3">
        <v>2010</v>
      </c>
      <c r="B400" s="64" t="s">
        <v>189</v>
      </c>
      <c r="C400" s="65"/>
      <c r="D400" s="65"/>
      <c r="E400" s="65"/>
      <c r="F400" s="65"/>
      <c r="G400" s="66"/>
      <c r="H400" s="129">
        <v>760149778</v>
      </c>
      <c r="I400" s="130"/>
      <c r="J400" s="130"/>
      <c r="K400" s="130"/>
      <c r="L400" s="131"/>
      <c r="M400" s="67">
        <v>2364261</v>
      </c>
      <c r="N400" s="68"/>
      <c r="O400" s="68"/>
      <c r="P400" s="68"/>
      <c r="Q400" s="69"/>
      <c r="R400" s="67">
        <v>2387289</v>
      </c>
      <c r="S400" s="68"/>
      <c r="T400" s="68"/>
      <c r="U400" s="68"/>
      <c r="V400" s="68"/>
      <c r="W400" s="68"/>
      <c r="X400" s="69"/>
      <c r="Y400" s="67">
        <v>9510</v>
      </c>
      <c r="Z400" s="68"/>
      <c r="AA400" s="68"/>
      <c r="AB400" s="68"/>
      <c r="AC400" s="68"/>
      <c r="AD400" s="69"/>
      <c r="AE400" s="72">
        <v>0</v>
      </c>
      <c r="AF400" s="73"/>
      <c r="AG400" s="73"/>
      <c r="AH400" s="73"/>
      <c r="AI400" s="73"/>
      <c r="AJ400" s="73"/>
      <c r="AK400" s="74"/>
      <c r="AL400" s="67">
        <v>2865</v>
      </c>
      <c r="AM400" s="68"/>
      <c r="AN400" s="68"/>
      <c r="AO400" s="69"/>
      <c r="AP400" s="67">
        <v>-35403</v>
      </c>
      <c r="AQ400" s="68"/>
      <c r="AR400" s="69"/>
      <c r="AS400" s="67">
        <v>405000</v>
      </c>
      <c r="AT400" s="68"/>
      <c r="AU400" s="68"/>
      <c r="AV400" s="68"/>
      <c r="AW400" s="69"/>
      <c r="AX400" s="132">
        <v>2</v>
      </c>
      <c r="AY400" s="133"/>
      <c r="AZ400" s="134"/>
      <c r="BA400" s="135">
        <v>3</v>
      </c>
      <c r="BB400" s="136"/>
      <c r="BC400" s="136"/>
      <c r="BD400" s="136"/>
      <c r="BE400" s="137"/>
    </row>
    <row r="401" spans="1:57" ht="23" customHeight="1" x14ac:dyDescent="0.15">
      <c r="A401" s="3">
        <v>2006</v>
      </c>
      <c r="B401" s="64" t="s">
        <v>190</v>
      </c>
      <c r="C401" s="65"/>
      <c r="D401" s="65"/>
      <c r="E401" s="65"/>
      <c r="F401" s="65"/>
      <c r="G401" s="66"/>
      <c r="H401" s="129">
        <v>202641983</v>
      </c>
      <c r="I401" s="130"/>
      <c r="J401" s="130"/>
      <c r="K401" s="130"/>
      <c r="L401" s="131"/>
      <c r="M401" s="67">
        <v>333500</v>
      </c>
      <c r="N401" s="68"/>
      <c r="O401" s="68"/>
      <c r="P401" s="68"/>
      <c r="Q401" s="69"/>
      <c r="R401" s="67">
        <v>333500</v>
      </c>
      <c r="S401" s="68"/>
      <c r="T401" s="68"/>
      <c r="U401" s="68"/>
      <c r="V401" s="68"/>
      <c r="W401" s="68"/>
      <c r="X401" s="69"/>
      <c r="Y401" s="72">
        <v>0</v>
      </c>
      <c r="Z401" s="73"/>
      <c r="AA401" s="73"/>
      <c r="AB401" s="73"/>
      <c r="AC401" s="73"/>
      <c r="AD401" s="74"/>
      <c r="AE401" s="72">
        <v>0</v>
      </c>
      <c r="AF401" s="73"/>
      <c r="AG401" s="73"/>
      <c r="AH401" s="73"/>
      <c r="AI401" s="73"/>
      <c r="AJ401" s="73"/>
      <c r="AK401" s="74"/>
      <c r="AL401" s="72">
        <v>0</v>
      </c>
      <c r="AM401" s="73"/>
      <c r="AN401" s="73"/>
      <c r="AO401" s="74"/>
      <c r="AP401" s="72">
        <v>0</v>
      </c>
      <c r="AQ401" s="73"/>
      <c r="AR401" s="74"/>
      <c r="AS401" s="72">
        <v>0</v>
      </c>
      <c r="AT401" s="73"/>
      <c r="AU401" s="73"/>
      <c r="AV401" s="73"/>
      <c r="AW401" s="74"/>
      <c r="AX401" s="132">
        <v>2</v>
      </c>
      <c r="AY401" s="133"/>
      <c r="AZ401" s="134"/>
      <c r="BA401" s="135">
        <v>4</v>
      </c>
      <c r="BB401" s="136"/>
      <c r="BC401" s="136"/>
      <c r="BD401" s="136"/>
      <c r="BE401" s="137"/>
    </row>
    <row r="402" spans="1:57" ht="23" customHeight="1" x14ac:dyDescent="0.15">
      <c r="A402" s="3">
        <v>2007</v>
      </c>
      <c r="B402" s="64" t="s">
        <v>190</v>
      </c>
      <c r="C402" s="65"/>
      <c r="D402" s="65"/>
      <c r="E402" s="65"/>
      <c r="F402" s="65"/>
      <c r="G402" s="66"/>
      <c r="H402" s="129">
        <v>202641983</v>
      </c>
      <c r="I402" s="130"/>
      <c r="J402" s="130"/>
      <c r="K402" s="130"/>
      <c r="L402" s="131"/>
      <c r="M402" s="67">
        <v>92500</v>
      </c>
      <c r="N402" s="68"/>
      <c r="O402" s="68"/>
      <c r="P402" s="68"/>
      <c r="Q402" s="69"/>
      <c r="R402" s="67">
        <v>92500</v>
      </c>
      <c r="S402" s="68"/>
      <c r="T402" s="68"/>
      <c r="U402" s="68"/>
      <c r="V402" s="68"/>
      <c r="W402" s="68"/>
      <c r="X402" s="69"/>
      <c r="Y402" s="72">
        <v>0</v>
      </c>
      <c r="Z402" s="73"/>
      <c r="AA402" s="73"/>
      <c r="AB402" s="73"/>
      <c r="AC402" s="73"/>
      <c r="AD402" s="74"/>
      <c r="AE402" s="72">
        <v>0</v>
      </c>
      <c r="AF402" s="73"/>
      <c r="AG402" s="73"/>
      <c r="AH402" s="73"/>
      <c r="AI402" s="73"/>
      <c r="AJ402" s="73"/>
      <c r="AK402" s="74"/>
      <c r="AL402" s="72">
        <v>0</v>
      </c>
      <c r="AM402" s="73"/>
      <c r="AN402" s="73"/>
      <c r="AO402" s="74"/>
      <c r="AP402" s="72">
        <v>0</v>
      </c>
      <c r="AQ402" s="73"/>
      <c r="AR402" s="74"/>
      <c r="AS402" s="72">
        <v>0</v>
      </c>
      <c r="AT402" s="73"/>
      <c r="AU402" s="73"/>
      <c r="AV402" s="73"/>
      <c r="AW402" s="74"/>
      <c r="AX402" s="132">
        <v>2</v>
      </c>
      <c r="AY402" s="133"/>
      <c r="AZ402" s="134"/>
      <c r="BA402" s="135">
        <v>4</v>
      </c>
      <c r="BB402" s="136"/>
      <c r="BC402" s="136"/>
      <c r="BD402" s="136"/>
      <c r="BE402" s="137"/>
    </row>
    <row r="403" spans="1:57" ht="23" customHeight="1" x14ac:dyDescent="0.15">
      <c r="A403" s="3">
        <v>2008</v>
      </c>
      <c r="B403" s="64" t="s">
        <v>190</v>
      </c>
      <c r="C403" s="65"/>
      <c r="D403" s="65"/>
      <c r="E403" s="65"/>
      <c r="F403" s="65"/>
      <c r="G403" s="66"/>
      <c r="H403" s="129">
        <v>202641983</v>
      </c>
      <c r="I403" s="130"/>
      <c r="J403" s="130"/>
      <c r="K403" s="130"/>
      <c r="L403" s="131"/>
      <c r="M403" s="67">
        <v>52060</v>
      </c>
      <c r="N403" s="68"/>
      <c r="O403" s="68"/>
      <c r="P403" s="68"/>
      <c r="Q403" s="69"/>
      <c r="R403" s="67">
        <v>52060</v>
      </c>
      <c r="S403" s="68"/>
      <c r="T403" s="68"/>
      <c r="U403" s="68"/>
      <c r="V403" s="68"/>
      <c r="W403" s="68"/>
      <c r="X403" s="69"/>
      <c r="Y403" s="72">
        <v>0</v>
      </c>
      <c r="Z403" s="73"/>
      <c r="AA403" s="73"/>
      <c r="AB403" s="73"/>
      <c r="AC403" s="73"/>
      <c r="AD403" s="74"/>
      <c r="AE403" s="72">
        <v>0</v>
      </c>
      <c r="AF403" s="73"/>
      <c r="AG403" s="73"/>
      <c r="AH403" s="73"/>
      <c r="AI403" s="73"/>
      <c r="AJ403" s="73"/>
      <c r="AK403" s="74"/>
      <c r="AL403" s="72">
        <v>0</v>
      </c>
      <c r="AM403" s="73"/>
      <c r="AN403" s="73"/>
      <c r="AO403" s="74"/>
      <c r="AP403" s="72">
        <v>0</v>
      </c>
      <c r="AQ403" s="73"/>
      <c r="AR403" s="74"/>
      <c r="AS403" s="72">
        <v>0</v>
      </c>
      <c r="AT403" s="73"/>
      <c r="AU403" s="73"/>
      <c r="AV403" s="73"/>
      <c r="AW403" s="74"/>
      <c r="AX403" s="132">
        <v>2</v>
      </c>
      <c r="AY403" s="133"/>
      <c r="AZ403" s="134"/>
      <c r="BA403" s="129">
        <v>4</v>
      </c>
      <c r="BB403" s="130"/>
      <c r="BC403" s="130"/>
      <c r="BD403" s="130"/>
      <c r="BE403" s="131"/>
    </row>
    <row r="404" spans="1:57" ht="23" customHeight="1" x14ac:dyDescent="0.15">
      <c r="A404" s="3">
        <v>2009</v>
      </c>
      <c r="B404" s="64" t="s">
        <v>190</v>
      </c>
      <c r="C404" s="65"/>
      <c r="D404" s="65"/>
      <c r="E404" s="65"/>
      <c r="F404" s="65"/>
      <c r="G404" s="66"/>
      <c r="H404" s="129">
        <v>202641983</v>
      </c>
      <c r="I404" s="130"/>
      <c r="J404" s="130"/>
      <c r="K404" s="130"/>
      <c r="L404" s="131"/>
      <c r="M404" s="67">
        <v>1846645</v>
      </c>
      <c r="N404" s="68"/>
      <c r="O404" s="68"/>
      <c r="P404" s="68"/>
      <c r="Q404" s="69"/>
      <c r="R404" s="67">
        <v>1846645</v>
      </c>
      <c r="S404" s="68"/>
      <c r="T404" s="68"/>
      <c r="U404" s="68"/>
      <c r="V404" s="68"/>
      <c r="W404" s="68"/>
      <c r="X404" s="69"/>
      <c r="Y404" s="72">
        <v>0</v>
      </c>
      <c r="Z404" s="73"/>
      <c r="AA404" s="73"/>
      <c r="AB404" s="73"/>
      <c r="AC404" s="73"/>
      <c r="AD404" s="74"/>
      <c r="AE404" s="72">
        <v>0</v>
      </c>
      <c r="AF404" s="73"/>
      <c r="AG404" s="73"/>
      <c r="AH404" s="73"/>
      <c r="AI404" s="73"/>
      <c r="AJ404" s="73"/>
      <c r="AK404" s="74"/>
      <c r="AL404" s="72">
        <v>0</v>
      </c>
      <c r="AM404" s="73"/>
      <c r="AN404" s="73"/>
      <c r="AO404" s="74"/>
      <c r="AP404" s="72">
        <v>0</v>
      </c>
      <c r="AQ404" s="73"/>
      <c r="AR404" s="74"/>
      <c r="AS404" s="72">
        <v>0</v>
      </c>
      <c r="AT404" s="73"/>
      <c r="AU404" s="73"/>
      <c r="AV404" s="73"/>
      <c r="AW404" s="74"/>
      <c r="AX404" s="132">
        <v>2</v>
      </c>
      <c r="AY404" s="133"/>
      <c r="AZ404" s="134"/>
      <c r="BA404" s="129">
        <v>4</v>
      </c>
      <c r="BB404" s="130"/>
      <c r="BC404" s="130"/>
      <c r="BD404" s="130"/>
      <c r="BE404" s="131"/>
    </row>
    <row r="405" spans="1:57" ht="23" customHeight="1" x14ac:dyDescent="0.15">
      <c r="A405" s="3">
        <v>2010</v>
      </c>
      <c r="B405" s="64" t="s">
        <v>190</v>
      </c>
      <c r="C405" s="65"/>
      <c r="D405" s="65"/>
      <c r="E405" s="65"/>
      <c r="F405" s="65"/>
      <c r="G405" s="66"/>
      <c r="H405" s="129">
        <v>202641983</v>
      </c>
      <c r="I405" s="130"/>
      <c r="J405" s="130"/>
      <c r="K405" s="130"/>
      <c r="L405" s="131"/>
      <c r="M405" s="67">
        <v>664396</v>
      </c>
      <c r="N405" s="68"/>
      <c r="O405" s="68"/>
      <c r="P405" s="68"/>
      <c r="Q405" s="69"/>
      <c r="R405" s="67">
        <v>664396</v>
      </c>
      <c r="S405" s="68"/>
      <c r="T405" s="68"/>
      <c r="U405" s="68"/>
      <c r="V405" s="68"/>
      <c r="W405" s="68"/>
      <c r="X405" s="69"/>
      <c r="Y405" s="72">
        <v>0</v>
      </c>
      <c r="Z405" s="73"/>
      <c r="AA405" s="73"/>
      <c r="AB405" s="73"/>
      <c r="AC405" s="73"/>
      <c r="AD405" s="74"/>
      <c r="AE405" s="72">
        <v>0</v>
      </c>
      <c r="AF405" s="73"/>
      <c r="AG405" s="73"/>
      <c r="AH405" s="73"/>
      <c r="AI405" s="73"/>
      <c r="AJ405" s="73"/>
      <c r="AK405" s="74"/>
      <c r="AL405" s="72">
        <v>0</v>
      </c>
      <c r="AM405" s="73"/>
      <c r="AN405" s="73"/>
      <c r="AO405" s="74"/>
      <c r="AP405" s="72">
        <v>0</v>
      </c>
      <c r="AQ405" s="73"/>
      <c r="AR405" s="74"/>
      <c r="AS405" s="72">
        <v>0</v>
      </c>
      <c r="AT405" s="73"/>
      <c r="AU405" s="73"/>
      <c r="AV405" s="73"/>
      <c r="AW405" s="74"/>
      <c r="AX405" s="132">
        <v>2</v>
      </c>
      <c r="AY405" s="133"/>
      <c r="AZ405" s="134"/>
      <c r="BA405" s="129">
        <v>4</v>
      </c>
      <c r="BB405" s="130"/>
      <c r="BC405" s="130"/>
      <c r="BD405" s="130"/>
      <c r="BE405" s="131"/>
    </row>
    <row r="406" spans="1:57" ht="23" customHeight="1" x14ac:dyDescent="0.15">
      <c r="A406" s="3">
        <v>2003</v>
      </c>
      <c r="B406" s="64" t="s">
        <v>191</v>
      </c>
      <c r="C406" s="65"/>
      <c r="D406" s="65"/>
      <c r="E406" s="65"/>
      <c r="F406" s="65"/>
      <c r="G406" s="66"/>
      <c r="H406" s="129">
        <v>756052408</v>
      </c>
      <c r="I406" s="130"/>
      <c r="J406" s="130"/>
      <c r="K406" s="130"/>
      <c r="L406" s="131"/>
      <c r="M406" s="67">
        <v>189942</v>
      </c>
      <c r="N406" s="68"/>
      <c r="O406" s="68"/>
      <c r="P406" s="68"/>
      <c r="Q406" s="69"/>
      <c r="R406" s="67">
        <v>111514</v>
      </c>
      <c r="S406" s="68"/>
      <c r="T406" s="68"/>
      <c r="U406" s="68"/>
      <c r="V406" s="68"/>
      <c r="W406" s="68"/>
      <c r="X406" s="69"/>
      <c r="Y406" s="67">
        <v>35755</v>
      </c>
      <c r="Z406" s="68"/>
      <c r="AA406" s="68"/>
      <c r="AB406" s="68"/>
      <c r="AC406" s="68"/>
      <c r="AD406" s="69"/>
      <c r="AE406" s="72">
        <v>0</v>
      </c>
      <c r="AF406" s="73"/>
      <c r="AG406" s="73"/>
      <c r="AH406" s="73"/>
      <c r="AI406" s="73"/>
      <c r="AJ406" s="73"/>
      <c r="AK406" s="74"/>
      <c r="AL406" s="67">
        <v>8309</v>
      </c>
      <c r="AM406" s="68"/>
      <c r="AN406" s="68"/>
      <c r="AO406" s="69"/>
      <c r="AP406" s="67">
        <v>34364</v>
      </c>
      <c r="AQ406" s="68"/>
      <c r="AR406" s="69"/>
      <c r="AS406" s="72">
        <v>0</v>
      </c>
      <c r="AT406" s="73"/>
      <c r="AU406" s="73"/>
      <c r="AV406" s="73"/>
      <c r="AW406" s="74"/>
      <c r="AX406" s="132">
        <v>2</v>
      </c>
      <c r="AY406" s="133"/>
      <c r="AZ406" s="134"/>
      <c r="BA406" s="129">
        <v>3</v>
      </c>
      <c r="BB406" s="130"/>
      <c r="BC406" s="130"/>
      <c r="BD406" s="130"/>
      <c r="BE406" s="131"/>
    </row>
    <row r="407" spans="1:57" ht="23" customHeight="1" x14ac:dyDescent="0.15">
      <c r="A407" s="3">
        <v>2004</v>
      </c>
      <c r="B407" s="64" t="s">
        <v>191</v>
      </c>
      <c r="C407" s="65"/>
      <c r="D407" s="65"/>
      <c r="E407" s="65"/>
      <c r="F407" s="65"/>
      <c r="G407" s="66"/>
      <c r="H407" s="129">
        <v>756052408</v>
      </c>
      <c r="I407" s="130"/>
      <c r="J407" s="130"/>
      <c r="K407" s="130"/>
      <c r="L407" s="131"/>
      <c r="M407" s="67">
        <v>233731</v>
      </c>
      <c r="N407" s="68"/>
      <c r="O407" s="68"/>
      <c r="P407" s="68"/>
      <c r="Q407" s="69"/>
      <c r="R407" s="67">
        <v>167740</v>
      </c>
      <c r="S407" s="68"/>
      <c r="T407" s="68"/>
      <c r="U407" s="68"/>
      <c r="V407" s="68"/>
      <c r="W407" s="68"/>
      <c r="X407" s="69"/>
      <c r="Y407" s="67">
        <v>32890</v>
      </c>
      <c r="Z407" s="68"/>
      <c r="AA407" s="68"/>
      <c r="AB407" s="68"/>
      <c r="AC407" s="68"/>
      <c r="AD407" s="69"/>
      <c r="AE407" s="72">
        <v>0</v>
      </c>
      <c r="AF407" s="73"/>
      <c r="AG407" s="73"/>
      <c r="AH407" s="73"/>
      <c r="AI407" s="73"/>
      <c r="AJ407" s="73"/>
      <c r="AK407" s="74"/>
      <c r="AL407" s="67">
        <v>8383</v>
      </c>
      <c r="AM407" s="68"/>
      <c r="AN407" s="68"/>
      <c r="AO407" s="69"/>
      <c r="AP407" s="67">
        <v>24718</v>
      </c>
      <c r="AQ407" s="68"/>
      <c r="AR407" s="69"/>
      <c r="AS407" s="67">
        <v>25000</v>
      </c>
      <c r="AT407" s="68"/>
      <c r="AU407" s="68"/>
      <c r="AV407" s="68"/>
      <c r="AW407" s="69"/>
      <c r="AX407" s="132">
        <v>2</v>
      </c>
      <c r="AY407" s="133"/>
      <c r="AZ407" s="134"/>
      <c r="BA407" s="129">
        <v>3</v>
      </c>
      <c r="BB407" s="130"/>
      <c r="BC407" s="130"/>
      <c r="BD407" s="130"/>
      <c r="BE407" s="131"/>
    </row>
    <row r="408" spans="1:57" ht="23" customHeight="1" x14ac:dyDescent="0.15">
      <c r="A408" s="3">
        <v>2005</v>
      </c>
      <c r="B408" s="64" t="s">
        <v>191</v>
      </c>
      <c r="C408" s="65"/>
      <c r="D408" s="65"/>
      <c r="E408" s="65"/>
      <c r="F408" s="65"/>
      <c r="G408" s="66"/>
      <c r="H408" s="129">
        <v>756052408</v>
      </c>
      <c r="I408" s="130"/>
      <c r="J408" s="130"/>
      <c r="K408" s="130"/>
      <c r="L408" s="131"/>
      <c r="M408" s="67">
        <v>459470</v>
      </c>
      <c r="N408" s="68"/>
      <c r="O408" s="68"/>
      <c r="P408" s="68"/>
      <c r="Q408" s="69"/>
      <c r="R408" s="67">
        <v>147636</v>
      </c>
      <c r="S408" s="68"/>
      <c r="T408" s="68"/>
      <c r="U408" s="68"/>
      <c r="V408" s="68"/>
      <c r="W408" s="68"/>
      <c r="X408" s="69"/>
      <c r="Y408" s="67">
        <v>61193</v>
      </c>
      <c r="Z408" s="68"/>
      <c r="AA408" s="68"/>
      <c r="AB408" s="68"/>
      <c r="AC408" s="68"/>
      <c r="AD408" s="69"/>
      <c r="AE408" s="72">
        <v>0</v>
      </c>
      <c r="AF408" s="73"/>
      <c r="AG408" s="73"/>
      <c r="AH408" s="73"/>
      <c r="AI408" s="73"/>
      <c r="AJ408" s="73"/>
      <c r="AK408" s="74"/>
      <c r="AL408" s="67">
        <v>24013</v>
      </c>
      <c r="AM408" s="68"/>
      <c r="AN408" s="68"/>
      <c r="AO408" s="69"/>
      <c r="AP408" s="67">
        <v>226628</v>
      </c>
      <c r="AQ408" s="68"/>
      <c r="AR408" s="69"/>
      <c r="AS408" s="72">
        <v>0</v>
      </c>
      <c r="AT408" s="73"/>
      <c r="AU408" s="73"/>
      <c r="AV408" s="73"/>
      <c r="AW408" s="74"/>
      <c r="AX408" s="132">
        <v>2</v>
      </c>
      <c r="AY408" s="133"/>
      <c r="AZ408" s="134"/>
      <c r="BA408" s="129">
        <v>3</v>
      </c>
      <c r="BB408" s="130"/>
      <c r="BC408" s="130"/>
      <c r="BD408" s="130"/>
      <c r="BE408" s="131"/>
    </row>
    <row r="409" spans="1:57" ht="23" customHeight="1" x14ac:dyDescent="0.15">
      <c r="A409" s="3">
        <v>2006</v>
      </c>
      <c r="B409" s="64" t="s">
        <v>191</v>
      </c>
      <c r="C409" s="65"/>
      <c r="D409" s="65"/>
      <c r="E409" s="65"/>
      <c r="F409" s="65"/>
      <c r="G409" s="66"/>
      <c r="H409" s="129">
        <v>756052408</v>
      </c>
      <c r="I409" s="130"/>
      <c r="J409" s="130"/>
      <c r="K409" s="130"/>
      <c r="L409" s="131"/>
      <c r="M409" s="67">
        <v>156613</v>
      </c>
      <c r="N409" s="68"/>
      <c r="O409" s="68"/>
      <c r="P409" s="68"/>
      <c r="Q409" s="69"/>
      <c r="R409" s="67">
        <v>76815</v>
      </c>
      <c r="S409" s="68"/>
      <c r="T409" s="68"/>
      <c r="U409" s="68"/>
      <c r="V409" s="68"/>
      <c r="W409" s="68"/>
      <c r="X409" s="69"/>
      <c r="Y409" s="67">
        <v>56295</v>
      </c>
      <c r="Z409" s="68"/>
      <c r="AA409" s="68"/>
      <c r="AB409" s="68"/>
      <c r="AC409" s="68"/>
      <c r="AD409" s="69"/>
      <c r="AE409" s="72">
        <v>0</v>
      </c>
      <c r="AF409" s="73"/>
      <c r="AG409" s="73"/>
      <c r="AH409" s="73"/>
      <c r="AI409" s="73"/>
      <c r="AJ409" s="73"/>
      <c r="AK409" s="74"/>
      <c r="AL409" s="67">
        <v>23503</v>
      </c>
      <c r="AM409" s="68"/>
      <c r="AN409" s="68"/>
      <c r="AO409" s="69"/>
      <c r="AP409" s="72">
        <v>0</v>
      </c>
      <c r="AQ409" s="73"/>
      <c r="AR409" s="74"/>
      <c r="AS409" s="67">
        <v>25000</v>
      </c>
      <c r="AT409" s="68"/>
      <c r="AU409" s="68"/>
      <c r="AV409" s="68"/>
      <c r="AW409" s="69"/>
      <c r="AX409" s="132">
        <v>2</v>
      </c>
      <c r="AY409" s="133"/>
      <c r="AZ409" s="134"/>
      <c r="BA409" s="129">
        <v>3</v>
      </c>
      <c r="BB409" s="130"/>
      <c r="BC409" s="130"/>
      <c r="BD409" s="130"/>
      <c r="BE409" s="131"/>
    </row>
    <row r="410" spans="1:57" ht="23" customHeight="1" x14ac:dyDescent="0.15">
      <c r="A410" s="3">
        <v>2007</v>
      </c>
      <c r="B410" s="64" t="s">
        <v>191</v>
      </c>
      <c r="C410" s="65"/>
      <c r="D410" s="65"/>
      <c r="E410" s="65"/>
      <c r="F410" s="65"/>
      <c r="G410" s="66"/>
      <c r="H410" s="129">
        <v>756052408</v>
      </c>
      <c r="I410" s="130"/>
      <c r="J410" s="130"/>
      <c r="K410" s="130"/>
      <c r="L410" s="131"/>
      <c r="M410" s="67">
        <v>154587</v>
      </c>
      <c r="N410" s="68"/>
      <c r="O410" s="68"/>
      <c r="P410" s="68"/>
      <c r="Q410" s="69"/>
      <c r="R410" s="67">
        <v>96218</v>
      </c>
      <c r="S410" s="68"/>
      <c r="T410" s="68"/>
      <c r="U410" s="68"/>
      <c r="V410" s="68"/>
      <c r="W410" s="68"/>
      <c r="X410" s="69"/>
      <c r="Y410" s="67">
        <v>30692</v>
      </c>
      <c r="Z410" s="68"/>
      <c r="AA410" s="68"/>
      <c r="AB410" s="68"/>
      <c r="AC410" s="68"/>
      <c r="AD410" s="69"/>
      <c r="AE410" s="72">
        <v>0</v>
      </c>
      <c r="AF410" s="73"/>
      <c r="AG410" s="73"/>
      <c r="AH410" s="73"/>
      <c r="AI410" s="73"/>
      <c r="AJ410" s="73"/>
      <c r="AK410" s="74"/>
      <c r="AL410" s="67">
        <v>27677</v>
      </c>
      <c r="AM410" s="68"/>
      <c r="AN410" s="68"/>
      <c r="AO410" s="69"/>
      <c r="AP410" s="72">
        <v>0</v>
      </c>
      <c r="AQ410" s="73"/>
      <c r="AR410" s="74"/>
      <c r="AS410" s="67">
        <v>50000</v>
      </c>
      <c r="AT410" s="68"/>
      <c r="AU410" s="68"/>
      <c r="AV410" s="68"/>
      <c r="AW410" s="69"/>
      <c r="AX410" s="132">
        <v>2</v>
      </c>
      <c r="AY410" s="133"/>
      <c r="AZ410" s="134"/>
      <c r="BA410" s="129">
        <v>3</v>
      </c>
      <c r="BB410" s="130"/>
      <c r="BC410" s="130"/>
      <c r="BD410" s="130"/>
      <c r="BE410" s="131"/>
    </row>
    <row r="411" spans="1:57" ht="23" customHeight="1" x14ac:dyDescent="0.15">
      <c r="A411" s="3">
        <v>2008</v>
      </c>
      <c r="B411" s="64" t="s">
        <v>191</v>
      </c>
      <c r="C411" s="65"/>
      <c r="D411" s="65"/>
      <c r="E411" s="65"/>
      <c r="F411" s="65"/>
      <c r="G411" s="66"/>
      <c r="H411" s="129">
        <v>756052408</v>
      </c>
      <c r="I411" s="130"/>
      <c r="J411" s="130"/>
      <c r="K411" s="130"/>
      <c r="L411" s="131"/>
      <c r="M411" s="67">
        <v>43172</v>
      </c>
      <c r="N411" s="68"/>
      <c r="O411" s="68"/>
      <c r="P411" s="68"/>
      <c r="Q411" s="69"/>
      <c r="R411" s="67">
        <v>101994</v>
      </c>
      <c r="S411" s="68"/>
      <c r="T411" s="68"/>
      <c r="U411" s="68"/>
      <c r="V411" s="68"/>
      <c r="W411" s="68"/>
      <c r="X411" s="69"/>
      <c r="Y411" s="72">
        <v>0</v>
      </c>
      <c r="Z411" s="73"/>
      <c r="AA411" s="73"/>
      <c r="AB411" s="73"/>
      <c r="AC411" s="73"/>
      <c r="AD411" s="74"/>
      <c r="AE411" s="72">
        <v>0</v>
      </c>
      <c r="AF411" s="73"/>
      <c r="AG411" s="73"/>
      <c r="AH411" s="73"/>
      <c r="AI411" s="73"/>
      <c r="AJ411" s="73"/>
      <c r="AK411" s="74"/>
      <c r="AL411" s="67">
        <v>-58822</v>
      </c>
      <c r="AM411" s="68"/>
      <c r="AN411" s="68"/>
      <c r="AO411" s="69"/>
      <c r="AP411" s="72">
        <v>0</v>
      </c>
      <c r="AQ411" s="73"/>
      <c r="AR411" s="74"/>
      <c r="AS411" s="67">
        <v>25000</v>
      </c>
      <c r="AT411" s="68"/>
      <c r="AU411" s="68"/>
      <c r="AV411" s="68"/>
      <c r="AW411" s="69"/>
      <c r="AX411" s="132">
        <v>2</v>
      </c>
      <c r="AY411" s="133"/>
      <c r="AZ411" s="134"/>
      <c r="BA411" s="129">
        <v>3</v>
      </c>
      <c r="BB411" s="130"/>
      <c r="BC411" s="130"/>
      <c r="BD411" s="130"/>
      <c r="BE411" s="131"/>
    </row>
    <row r="412" spans="1:57" ht="23" customHeight="1" x14ac:dyDescent="0.15">
      <c r="A412" s="3">
        <v>2009</v>
      </c>
      <c r="B412" s="64" t="s">
        <v>191</v>
      </c>
      <c r="C412" s="65"/>
      <c r="D412" s="65"/>
      <c r="E412" s="65"/>
      <c r="F412" s="65"/>
      <c r="G412" s="66"/>
      <c r="H412" s="129">
        <v>756052408</v>
      </c>
      <c r="I412" s="130"/>
      <c r="J412" s="130"/>
      <c r="K412" s="130"/>
      <c r="L412" s="131"/>
      <c r="M412" s="67">
        <v>120538</v>
      </c>
      <c r="N412" s="68"/>
      <c r="O412" s="68"/>
      <c r="P412" s="68"/>
      <c r="Q412" s="69"/>
      <c r="R412" s="67">
        <v>117805</v>
      </c>
      <c r="S412" s="68"/>
      <c r="T412" s="68"/>
      <c r="U412" s="68"/>
      <c r="V412" s="68"/>
      <c r="W412" s="68"/>
      <c r="X412" s="69"/>
      <c r="Y412" s="72">
        <v>0</v>
      </c>
      <c r="Z412" s="73"/>
      <c r="AA412" s="73"/>
      <c r="AB412" s="73"/>
      <c r="AC412" s="73"/>
      <c r="AD412" s="74"/>
      <c r="AE412" s="72">
        <v>0</v>
      </c>
      <c r="AF412" s="73"/>
      <c r="AG412" s="73"/>
      <c r="AH412" s="73"/>
      <c r="AI412" s="73"/>
      <c r="AJ412" s="73"/>
      <c r="AK412" s="74"/>
      <c r="AL412" s="67">
        <v>2733</v>
      </c>
      <c r="AM412" s="68"/>
      <c r="AN412" s="68"/>
      <c r="AO412" s="69"/>
      <c r="AP412" s="72">
        <v>0</v>
      </c>
      <c r="AQ412" s="73"/>
      <c r="AR412" s="74"/>
      <c r="AS412" s="72">
        <v>0</v>
      </c>
      <c r="AT412" s="73"/>
      <c r="AU412" s="73"/>
      <c r="AV412" s="73"/>
      <c r="AW412" s="74"/>
      <c r="AX412" s="132">
        <v>2</v>
      </c>
      <c r="AY412" s="133"/>
      <c r="AZ412" s="134"/>
      <c r="BA412" s="129">
        <v>3</v>
      </c>
      <c r="BB412" s="130"/>
      <c r="BC412" s="130"/>
      <c r="BD412" s="130"/>
      <c r="BE412" s="131"/>
    </row>
    <row r="413" spans="1:57" ht="23" customHeight="1" x14ac:dyDescent="0.15">
      <c r="A413" s="3">
        <v>2010</v>
      </c>
      <c r="B413" s="64" t="s">
        <v>191</v>
      </c>
      <c r="C413" s="65"/>
      <c r="D413" s="65"/>
      <c r="E413" s="65"/>
      <c r="F413" s="65"/>
      <c r="G413" s="66"/>
      <c r="H413" s="129">
        <v>756052408</v>
      </c>
      <c r="I413" s="130"/>
      <c r="J413" s="130"/>
      <c r="K413" s="130"/>
      <c r="L413" s="131"/>
      <c r="M413" s="67">
        <v>403922</v>
      </c>
      <c r="N413" s="68"/>
      <c r="O413" s="68"/>
      <c r="P413" s="68"/>
      <c r="Q413" s="69"/>
      <c r="R413" s="67">
        <v>403879</v>
      </c>
      <c r="S413" s="68"/>
      <c r="T413" s="68"/>
      <c r="U413" s="68"/>
      <c r="V413" s="68"/>
      <c r="W413" s="68"/>
      <c r="X413" s="69"/>
      <c r="Y413" s="70"/>
      <c r="Z413" s="141"/>
      <c r="AA413" s="141"/>
      <c r="AB413" s="141"/>
      <c r="AC413" s="141"/>
      <c r="AD413" s="71"/>
      <c r="AE413" s="72">
        <v>0</v>
      </c>
      <c r="AF413" s="73"/>
      <c r="AG413" s="73"/>
      <c r="AH413" s="73"/>
      <c r="AI413" s="73"/>
      <c r="AJ413" s="73"/>
      <c r="AK413" s="74"/>
      <c r="AL413" s="72">
        <v>43</v>
      </c>
      <c r="AM413" s="73"/>
      <c r="AN413" s="73"/>
      <c r="AO413" s="74"/>
      <c r="AP413" s="72">
        <v>0</v>
      </c>
      <c r="AQ413" s="73"/>
      <c r="AR413" s="74"/>
      <c r="AS413" s="72">
        <v>0</v>
      </c>
      <c r="AT413" s="73"/>
      <c r="AU413" s="73"/>
      <c r="AV413" s="73"/>
      <c r="AW413" s="74"/>
      <c r="AX413" s="132">
        <v>2</v>
      </c>
      <c r="AY413" s="133"/>
      <c r="AZ413" s="134"/>
      <c r="BA413" s="129">
        <v>3</v>
      </c>
      <c r="BB413" s="130"/>
      <c r="BC413" s="130"/>
      <c r="BD413" s="130"/>
      <c r="BE413" s="131"/>
    </row>
    <row r="414" spans="1:57" ht="23" customHeight="1" x14ac:dyDescent="0.15">
      <c r="A414" s="3">
        <v>2003</v>
      </c>
      <c r="B414" s="64" t="s">
        <v>192</v>
      </c>
      <c r="C414" s="65"/>
      <c r="D414" s="65"/>
      <c r="E414" s="65"/>
      <c r="F414" s="65"/>
      <c r="G414" s="66"/>
      <c r="H414" s="129">
        <v>840235244</v>
      </c>
      <c r="I414" s="130"/>
      <c r="J414" s="130"/>
      <c r="K414" s="130"/>
      <c r="L414" s="131"/>
      <c r="M414" s="67">
        <v>140961287</v>
      </c>
      <c r="N414" s="68"/>
      <c r="O414" s="68"/>
      <c r="P414" s="68"/>
      <c r="Q414" s="69"/>
      <c r="R414" s="72">
        <v>0</v>
      </c>
      <c r="S414" s="73"/>
      <c r="T414" s="73"/>
      <c r="U414" s="73"/>
      <c r="V414" s="73"/>
      <c r="W414" s="73"/>
      <c r="X414" s="74"/>
      <c r="Y414" s="67">
        <v>140776326</v>
      </c>
      <c r="Z414" s="68"/>
      <c r="AA414" s="68"/>
      <c r="AB414" s="68"/>
      <c r="AC414" s="68"/>
      <c r="AD414" s="69"/>
      <c r="AE414" s="72">
        <v>0</v>
      </c>
      <c r="AF414" s="73"/>
      <c r="AG414" s="73"/>
      <c r="AH414" s="73"/>
      <c r="AI414" s="73"/>
      <c r="AJ414" s="73"/>
      <c r="AK414" s="74"/>
      <c r="AL414" s="67">
        <v>184961</v>
      </c>
      <c r="AM414" s="68"/>
      <c r="AN414" s="68"/>
      <c r="AO414" s="69"/>
      <c r="AP414" s="72">
        <v>0</v>
      </c>
      <c r="AQ414" s="73"/>
      <c r="AR414" s="74"/>
      <c r="AS414" s="72">
        <v>0</v>
      </c>
      <c r="AT414" s="73"/>
      <c r="AU414" s="73"/>
      <c r="AV414" s="73"/>
      <c r="AW414" s="74"/>
      <c r="AX414" s="132">
        <v>2</v>
      </c>
      <c r="AY414" s="133"/>
      <c r="AZ414" s="134"/>
      <c r="BA414" s="129">
        <v>12</v>
      </c>
      <c r="BB414" s="130"/>
      <c r="BC414" s="130"/>
      <c r="BD414" s="130"/>
      <c r="BE414" s="131"/>
    </row>
    <row r="415" spans="1:57" ht="23" customHeight="1" x14ac:dyDescent="0.15">
      <c r="A415" s="3">
        <v>2004</v>
      </c>
      <c r="B415" s="64" t="s">
        <v>192</v>
      </c>
      <c r="C415" s="65"/>
      <c r="D415" s="65"/>
      <c r="E415" s="65"/>
      <c r="F415" s="65"/>
      <c r="G415" s="66"/>
      <c r="H415" s="129">
        <v>840235244</v>
      </c>
      <c r="I415" s="130"/>
      <c r="J415" s="130"/>
      <c r="K415" s="130"/>
      <c r="L415" s="131"/>
      <c r="M415" s="67">
        <v>153552044</v>
      </c>
      <c r="N415" s="68"/>
      <c r="O415" s="68"/>
      <c r="P415" s="68"/>
      <c r="Q415" s="69"/>
      <c r="R415" s="72">
        <v>0</v>
      </c>
      <c r="S415" s="73"/>
      <c r="T415" s="73"/>
      <c r="U415" s="73"/>
      <c r="V415" s="73"/>
      <c r="W415" s="73"/>
      <c r="X415" s="74"/>
      <c r="Y415" s="67">
        <v>153386751</v>
      </c>
      <c r="Z415" s="68"/>
      <c r="AA415" s="68"/>
      <c r="AB415" s="68"/>
      <c r="AC415" s="68"/>
      <c r="AD415" s="69"/>
      <c r="AE415" s="72">
        <v>0</v>
      </c>
      <c r="AF415" s="73"/>
      <c r="AG415" s="73"/>
      <c r="AH415" s="73"/>
      <c r="AI415" s="73"/>
      <c r="AJ415" s="73"/>
      <c r="AK415" s="74"/>
      <c r="AL415" s="67">
        <v>164693</v>
      </c>
      <c r="AM415" s="68"/>
      <c r="AN415" s="68"/>
      <c r="AO415" s="69"/>
      <c r="AP415" s="72">
        <v>600</v>
      </c>
      <c r="AQ415" s="73"/>
      <c r="AR415" s="74"/>
      <c r="AS415" s="72">
        <v>0</v>
      </c>
      <c r="AT415" s="73"/>
      <c r="AU415" s="73"/>
      <c r="AV415" s="73"/>
      <c r="AW415" s="74"/>
      <c r="AX415" s="132">
        <v>2</v>
      </c>
      <c r="AY415" s="133"/>
      <c r="AZ415" s="134"/>
      <c r="BA415" s="129">
        <v>12</v>
      </c>
      <c r="BB415" s="130"/>
      <c r="BC415" s="130"/>
      <c r="BD415" s="130"/>
      <c r="BE415" s="131"/>
    </row>
    <row r="416" spans="1:57" ht="23" customHeight="1" x14ac:dyDescent="0.15">
      <c r="A416" s="3">
        <v>2005</v>
      </c>
      <c r="B416" s="64" t="s">
        <v>192</v>
      </c>
      <c r="C416" s="65"/>
      <c r="D416" s="65"/>
      <c r="E416" s="65"/>
      <c r="F416" s="65"/>
      <c r="G416" s="66"/>
      <c r="H416" s="129">
        <v>840235244</v>
      </c>
      <c r="I416" s="130"/>
      <c r="J416" s="130"/>
      <c r="K416" s="130"/>
      <c r="L416" s="131"/>
      <c r="M416" s="67">
        <v>185573209</v>
      </c>
      <c r="N416" s="68"/>
      <c r="O416" s="68"/>
      <c r="P416" s="68"/>
      <c r="Q416" s="69"/>
      <c r="R416" s="72">
        <v>0</v>
      </c>
      <c r="S416" s="73"/>
      <c r="T416" s="73"/>
      <c r="U416" s="73"/>
      <c r="V416" s="73"/>
      <c r="W416" s="73"/>
      <c r="X416" s="74"/>
      <c r="Y416" s="67">
        <v>185372182</v>
      </c>
      <c r="Z416" s="68"/>
      <c r="AA416" s="68"/>
      <c r="AB416" s="68"/>
      <c r="AC416" s="68"/>
      <c r="AD416" s="69"/>
      <c r="AE416" s="72">
        <v>0</v>
      </c>
      <c r="AF416" s="73"/>
      <c r="AG416" s="73"/>
      <c r="AH416" s="73"/>
      <c r="AI416" s="73"/>
      <c r="AJ416" s="73"/>
      <c r="AK416" s="74"/>
      <c r="AL416" s="67">
        <v>200477</v>
      </c>
      <c r="AM416" s="68"/>
      <c r="AN416" s="68"/>
      <c r="AO416" s="69"/>
      <c r="AP416" s="72">
        <v>550</v>
      </c>
      <c r="AQ416" s="73"/>
      <c r="AR416" s="74"/>
      <c r="AS416" s="72">
        <v>0</v>
      </c>
      <c r="AT416" s="73"/>
      <c r="AU416" s="73"/>
      <c r="AV416" s="73"/>
      <c r="AW416" s="74"/>
      <c r="AX416" s="132">
        <v>2</v>
      </c>
      <c r="AY416" s="133"/>
      <c r="AZ416" s="134"/>
      <c r="BA416" s="129">
        <v>12</v>
      </c>
      <c r="BB416" s="130"/>
      <c r="BC416" s="130"/>
      <c r="BD416" s="130"/>
      <c r="BE416" s="131"/>
    </row>
    <row r="417" spans="1:57" ht="23" customHeight="1" x14ac:dyDescent="0.15">
      <c r="A417" s="3">
        <v>2006</v>
      </c>
      <c r="B417" s="64" t="s">
        <v>192</v>
      </c>
      <c r="C417" s="65"/>
      <c r="D417" s="65"/>
      <c r="E417" s="65"/>
      <c r="F417" s="65"/>
      <c r="G417" s="66"/>
      <c r="H417" s="129">
        <v>840235244</v>
      </c>
      <c r="I417" s="130"/>
      <c r="J417" s="130"/>
      <c r="K417" s="130"/>
      <c r="L417" s="131"/>
      <c r="M417" s="67">
        <v>192033560</v>
      </c>
      <c r="N417" s="68"/>
      <c r="O417" s="68"/>
      <c r="P417" s="68"/>
      <c r="Q417" s="69"/>
      <c r="R417" s="72">
        <v>0</v>
      </c>
      <c r="S417" s="73"/>
      <c r="T417" s="73"/>
      <c r="U417" s="73"/>
      <c r="V417" s="73"/>
      <c r="W417" s="73"/>
      <c r="X417" s="74"/>
      <c r="Y417" s="67">
        <v>191807643</v>
      </c>
      <c r="Z417" s="68"/>
      <c r="AA417" s="68"/>
      <c r="AB417" s="68"/>
      <c r="AC417" s="68"/>
      <c r="AD417" s="69"/>
      <c r="AE417" s="72">
        <v>0</v>
      </c>
      <c r="AF417" s="73"/>
      <c r="AG417" s="73"/>
      <c r="AH417" s="73"/>
      <c r="AI417" s="73"/>
      <c r="AJ417" s="73"/>
      <c r="AK417" s="74"/>
      <c r="AL417" s="67">
        <v>224917</v>
      </c>
      <c r="AM417" s="68"/>
      <c r="AN417" s="68"/>
      <c r="AO417" s="69"/>
      <c r="AP417" s="67">
        <v>1000</v>
      </c>
      <c r="AQ417" s="68"/>
      <c r="AR417" s="69"/>
      <c r="AS417" s="72">
        <v>0</v>
      </c>
      <c r="AT417" s="73"/>
      <c r="AU417" s="73"/>
      <c r="AV417" s="73"/>
      <c r="AW417" s="74"/>
      <c r="AX417" s="132">
        <v>2</v>
      </c>
      <c r="AY417" s="133"/>
      <c r="AZ417" s="134"/>
      <c r="BA417" s="129">
        <v>12</v>
      </c>
      <c r="BB417" s="130"/>
      <c r="BC417" s="130"/>
      <c r="BD417" s="130"/>
      <c r="BE417" s="131"/>
    </row>
    <row r="418" spans="1:57" ht="23" customHeight="1" x14ac:dyDescent="0.15">
      <c r="A418" s="3">
        <v>2007</v>
      </c>
      <c r="B418" s="64" t="s">
        <v>192</v>
      </c>
      <c r="C418" s="65"/>
      <c r="D418" s="65"/>
      <c r="E418" s="65"/>
      <c r="F418" s="65"/>
      <c r="G418" s="66"/>
      <c r="H418" s="129">
        <v>840235244</v>
      </c>
      <c r="I418" s="130"/>
      <c r="J418" s="130"/>
      <c r="K418" s="130"/>
      <c r="L418" s="131"/>
      <c r="M418" s="67">
        <v>195181645</v>
      </c>
      <c r="N418" s="68"/>
      <c r="O418" s="68"/>
      <c r="P418" s="68"/>
      <c r="Q418" s="69"/>
      <c r="R418" s="72">
        <v>0</v>
      </c>
      <c r="S418" s="73"/>
      <c r="T418" s="73"/>
      <c r="U418" s="73"/>
      <c r="V418" s="73"/>
      <c r="W418" s="73"/>
      <c r="X418" s="74"/>
      <c r="Y418" s="67">
        <v>194969129</v>
      </c>
      <c r="Z418" s="68"/>
      <c r="AA418" s="68"/>
      <c r="AB418" s="68"/>
      <c r="AC418" s="68"/>
      <c r="AD418" s="69"/>
      <c r="AE418" s="72">
        <v>0</v>
      </c>
      <c r="AF418" s="73"/>
      <c r="AG418" s="73"/>
      <c r="AH418" s="73"/>
      <c r="AI418" s="73"/>
      <c r="AJ418" s="73"/>
      <c r="AK418" s="74"/>
      <c r="AL418" s="67">
        <v>184258</v>
      </c>
      <c r="AM418" s="68"/>
      <c r="AN418" s="68"/>
      <c r="AO418" s="69"/>
      <c r="AP418" s="67">
        <v>28258</v>
      </c>
      <c r="AQ418" s="68"/>
      <c r="AR418" s="69"/>
      <c r="AS418" s="72">
        <v>0</v>
      </c>
      <c r="AT418" s="73"/>
      <c r="AU418" s="73"/>
      <c r="AV418" s="73"/>
      <c r="AW418" s="74"/>
      <c r="AX418" s="132">
        <v>2</v>
      </c>
      <c r="AY418" s="133"/>
      <c r="AZ418" s="134"/>
      <c r="BA418" s="129">
        <v>12</v>
      </c>
      <c r="BB418" s="130"/>
      <c r="BC418" s="130"/>
      <c r="BD418" s="130"/>
      <c r="BE418" s="131"/>
    </row>
    <row r="419" spans="1:57" ht="23" customHeight="1" x14ac:dyDescent="0.15">
      <c r="A419" s="3">
        <v>2008</v>
      </c>
      <c r="B419" s="64" t="s">
        <v>192</v>
      </c>
      <c r="C419" s="65"/>
      <c r="D419" s="65"/>
      <c r="E419" s="65"/>
      <c r="F419" s="65"/>
      <c r="G419" s="66"/>
      <c r="H419" s="129">
        <v>840235244</v>
      </c>
      <c r="I419" s="130"/>
      <c r="J419" s="130"/>
      <c r="K419" s="130"/>
      <c r="L419" s="131"/>
      <c r="M419" s="67">
        <v>212862673</v>
      </c>
      <c r="N419" s="68"/>
      <c r="O419" s="68"/>
      <c r="P419" s="68"/>
      <c r="Q419" s="69"/>
      <c r="R419" s="72">
        <v>0</v>
      </c>
      <c r="S419" s="73"/>
      <c r="T419" s="73"/>
      <c r="U419" s="73"/>
      <c r="V419" s="73"/>
      <c r="W419" s="73"/>
      <c r="X419" s="74"/>
      <c r="Y419" s="67">
        <v>212662544</v>
      </c>
      <c r="Z419" s="68"/>
      <c r="AA419" s="68"/>
      <c r="AB419" s="68"/>
      <c r="AC419" s="68"/>
      <c r="AD419" s="69"/>
      <c r="AE419" s="72">
        <v>0</v>
      </c>
      <c r="AF419" s="73"/>
      <c r="AG419" s="73"/>
      <c r="AH419" s="73"/>
      <c r="AI419" s="73"/>
      <c r="AJ419" s="73"/>
      <c r="AK419" s="74"/>
      <c r="AL419" s="67">
        <v>200129</v>
      </c>
      <c r="AM419" s="68"/>
      <c r="AN419" s="68"/>
      <c r="AO419" s="69"/>
      <c r="AP419" s="72">
        <v>0</v>
      </c>
      <c r="AQ419" s="73"/>
      <c r="AR419" s="74"/>
      <c r="AS419" s="72">
        <v>0</v>
      </c>
      <c r="AT419" s="73"/>
      <c r="AU419" s="73"/>
      <c r="AV419" s="73"/>
      <c r="AW419" s="74"/>
      <c r="AX419" s="132">
        <v>2</v>
      </c>
      <c r="AY419" s="133"/>
      <c r="AZ419" s="134"/>
      <c r="BA419" s="129">
        <v>12</v>
      </c>
      <c r="BB419" s="130"/>
      <c r="BC419" s="130"/>
      <c r="BD419" s="130"/>
      <c r="BE419" s="131"/>
    </row>
    <row r="420" spans="1:57" ht="23" customHeight="1" x14ac:dyDescent="0.15">
      <c r="A420" s="3">
        <v>2009</v>
      </c>
      <c r="B420" s="64" t="s">
        <v>192</v>
      </c>
      <c r="C420" s="65"/>
      <c r="D420" s="65"/>
      <c r="E420" s="65"/>
      <c r="F420" s="65"/>
      <c r="G420" s="66"/>
      <c r="H420" s="129">
        <v>840235244</v>
      </c>
      <c r="I420" s="130"/>
      <c r="J420" s="130"/>
      <c r="K420" s="130"/>
      <c r="L420" s="131"/>
      <c r="M420" s="67">
        <v>202802748</v>
      </c>
      <c r="N420" s="68"/>
      <c r="O420" s="68"/>
      <c r="P420" s="68"/>
      <c r="Q420" s="69"/>
      <c r="R420" s="72">
        <v>0</v>
      </c>
      <c r="S420" s="73"/>
      <c r="T420" s="73"/>
      <c r="U420" s="73"/>
      <c r="V420" s="73"/>
      <c r="W420" s="73"/>
      <c r="X420" s="74"/>
      <c r="Y420" s="67">
        <v>202627065</v>
      </c>
      <c r="Z420" s="68"/>
      <c r="AA420" s="68"/>
      <c r="AB420" s="68"/>
      <c r="AC420" s="68"/>
      <c r="AD420" s="69"/>
      <c r="AE420" s="72">
        <v>0</v>
      </c>
      <c r="AF420" s="73"/>
      <c r="AG420" s="73"/>
      <c r="AH420" s="73"/>
      <c r="AI420" s="73"/>
      <c r="AJ420" s="73"/>
      <c r="AK420" s="74"/>
      <c r="AL420" s="67">
        <v>175683</v>
      </c>
      <c r="AM420" s="68"/>
      <c r="AN420" s="68"/>
      <c r="AO420" s="69"/>
      <c r="AP420" s="72">
        <v>0</v>
      </c>
      <c r="AQ420" s="73"/>
      <c r="AR420" s="74"/>
      <c r="AS420" s="72">
        <v>0</v>
      </c>
      <c r="AT420" s="73"/>
      <c r="AU420" s="73"/>
      <c r="AV420" s="73"/>
      <c r="AW420" s="74"/>
      <c r="AX420" s="132">
        <v>2</v>
      </c>
      <c r="AY420" s="133"/>
      <c r="AZ420" s="134"/>
      <c r="BA420" s="129">
        <v>12</v>
      </c>
      <c r="BB420" s="130"/>
      <c r="BC420" s="130"/>
      <c r="BD420" s="130"/>
      <c r="BE420" s="131"/>
    </row>
    <row r="421" spans="1:57" ht="23" customHeight="1" x14ac:dyDescent="0.15">
      <c r="A421" s="3">
        <v>2010</v>
      </c>
      <c r="B421" s="64" t="s">
        <v>192</v>
      </c>
      <c r="C421" s="65"/>
      <c r="D421" s="65"/>
      <c r="E421" s="65"/>
      <c r="F421" s="65"/>
      <c r="G421" s="66"/>
      <c r="H421" s="129">
        <v>840235244</v>
      </c>
      <c r="I421" s="130"/>
      <c r="J421" s="130"/>
      <c r="K421" s="130"/>
      <c r="L421" s="131"/>
      <c r="M421" s="67">
        <v>246495772</v>
      </c>
      <c r="N421" s="68"/>
      <c r="O421" s="68"/>
      <c r="P421" s="68"/>
      <c r="Q421" s="69"/>
      <c r="R421" s="72">
        <v>0</v>
      </c>
      <c r="S421" s="73"/>
      <c r="T421" s="73"/>
      <c r="U421" s="73"/>
      <c r="V421" s="73"/>
      <c r="W421" s="73"/>
      <c r="X421" s="74"/>
      <c r="Y421" s="67">
        <v>246330850</v>
      </c>
      <c r="Z421" s="68"/>
      <c r="AA421" s="68"/>
      <c r="AB421" s="68"/>
      <c r="AC421" s="68"/>
      <c r="AD421" s="69"/>
      <c r="AE421" s="72">
        <v>0</v>
      </c>
      <c r="AF421" s="73"/>
      <c r="AG421" s="73"/>
      <c r="AH421" s="73"/>
      <c r="AI421" s="73"/>
      <c r="AJ421" s="73"/>
      <c r="AK421" s="74"/>
      <c r="AL421" s="67">
        <v>163556</v>
      </c>
      <c r="AM421" s="68"/>
      <c r="AN421" s="68"/>
      <c r="AO421" s="69"/>
      <c r="AP421" s="67">
        <v>1366</v>
      </c>
      <c r="AQ421" s="68"/>
      <c r="AR421" s="69"/>
      <c r="AS421" s="72">
        <v>0</v>
      </c>
      <c r="AT421" s="73"/>
      <c r="AU421" s="73"/>
      <c r="AV421" s="73"/>
      <c r="AW421" s="74"/>
      <c r="AX421" s="132">
        <v>2</v>
      </c>
      <c r="AY421" s="133"/>
      <c r="AZ421" s="134"/>
      <c r="BA421" s="129">
        <v>12</v>
      </c>
      <c r="BB421" s="130"/>
      <c r="BC421" s="130"/>
      <c r="BD421" s="130"/>
      <c r="BE421" s="131"/>
    </row>
    <row r="422" spans="1:57" ht="23" customHeight="1" x14ac:dyDescent="0.15">
      <c r="A422" s="3">
        <v>2003</v>
      </c>
      <c r="B422" s="64" t="s">
        <v>193</v>
      </c>
      <c r="C422" s="65"/>
      <c r="D422" s="65"/>
      <c r="E422" s="65"/>
      <c r="F422" s="65"/>
      <c r="G422" s="66"/>
      <c r="H422" s="129">
        <v>522363626</v>
      </c>
      <c r="I422" s="130"/>
      <c r="J422" s="130"/>
      <c r="K422" s="130"/>
      <c r="L422" s="131"/>
      <c r="M422" s="67">
        <v>491332</v>
      </c>
      <c r="N422" s="68"/>
      <c r="O422" s="68"/>
      <c r="P422" s="68"/>
      <c r="Q422" s="69"/>
      <c r="R422" s="67">
        <v>441670</v>
      </c>
      <c r="S422" s="68"/>
      <c r="T422" s="68"/>
      <c r="U422" s="68"/>
      <c r="V422" s="68"/>
      <c r="W422" s="68"/>
      <c r="X422" s="69"/>
      <c r="Y422" s="67">
        <v>46430</v>
      </c>
      <c r="Z422" s="68"/>
      <c r="AA422" s="68"/>
      <c r="AB422" s="68"/>
      <c r="AC422" s="68"/>
      <c r="AD422" s="69"/>
      <c r="AE422" s="72">
        <v>0</v>
      </c>
      <c r="AF422" s="73"/>
      <c r="AG422" s="73"/>
      <c r="AH422" s="73"/>
      <c r="AI422" s="73"/>
      <c r="AJ422" s="73"/>
      <c r="AK422" s="74"/>
      <c r="AL422" s="67">
        <v>3037</v>
      </c>
      <c r="AM422" s="68"/>
      <c r="AN422" s="68"/>
      <c r="AO422" s="69"/>
      <c r="AP422" s="72">
        <v>195</v>
      </c>
      <c r="AQ422" s="73"/>
      <c r="AR422" s="74"/>
      <c r="AS422" s="67">
        <v>60000</v>
      </c>
      <c r="AT422" s="68"/>
      <c r="AU422" s="68"/>
      <c r="AV422" s="68"/>
      <c r="AW422" s="69"/>
      <c r="AX422" s="132">
        <v>2</v>
      </c>
      <c r="AY422" s="133"/>
      <c r="AZ422" s="134"/>
      <c r="BA422" s="129">
        <v>6</v>
      </c>
      <c r="BB422" s="130"/>
      <c r="BC422" s="130"/>
      <c r="BD422" s="130"/>
      <c r="BE422" s="131"/>
    </row>
    <row r="423" spans="1:57" ht="23" customHeight="1" x14ac:dyDescent="0.15">
      <c r="A423" s="3">
        <v>2004</v>
      </c>
      <c r="B423" s="64" t="s">
        <v>193</v>
      </c>
      <c r="C423" s="65"/>
      <c r="D423" s="65"/>
      <c r="E423" s="65"/>
      <c r="F423" s="65"/>
      <c r="G423" s="66"/>
      <c r="H423" s="129">
        <v>522363626</v>
      </c>
      <c r="I423" s="130"/>
      <c r="J423" s="130"/>
      <c r="K423" s="130"/>
      <c r="L423" s="131"/>
      <c r="M423" s="67">
        <v>694819</v>
      </c>
      <c r="N423" s="68"/>
      <c r="O423" s="68"/>
      <c r="P423" s="68"/>
      <c r="Q423" s="69"/>
      <c r="R423" s="67">
        <v>660526</v>
      </c>
      <c r="S423" s="68"/>
      <c r="T423" s="68"/>
      <c r="U423" s="68"/>
      <c r="V423" s="68"/>
      <c r="W423" s="68"/>
      <c r="X423" s="69"/>
      <c r="Y423" s="67">
        <v>34250</v>
      </c>
      <c r="Z423" s="68"/>
      <c r="AA423" s="68"/>
      <c r="AB423" s="68"/>
      <c r="AC423" s="68"/>
      <c r="AD423" s="69"/>
      <c r="AE423" s="72">
        <v>0</v>
      </c>
      <c r="AF423" s="73"/>
      <c r="AG423" s="73"/>
      <c r="AH423" s="73"/>
      <c r="AI423" s="73"/>
      <c r="AJ423" s="73"/>
      <c r="AK423" s="74"/>
      <c r="AL423" s="72">
        <v>679</v>
      </c>
      <c r="AM423" s="73"/>
      <c r="AN423" s="73"/>
      <c r="AO423" s="74"/>
      <c r="AP423" s="72">
        <v>-636</v>
      </c>
      <c r="AQ423" s="73"/>
      <c r="AR423" s="74"/>
      <c r="AS423" s="67">
        <v>47820</v>
      </c>
      <c r="AT423" s="68"/>
      <c r="AU423" s="68"/>
      <c r="AV423" s="68"/>
      <c r="AW423" s="69"/>
      <c r="AX423" s="132">
        <v>2</v>
      </c>
      <c r="AY423" s="133"/>
      <c r="AZ423" s="134"/>
      <c r="BA423" s="135">
        <v>6</v>
      </c>
      <c r="BB423" s="136"/>
      <c r="BC423" s="136"/>
      <c r="BD423" s="136"/>
      <c r="BE423" s="137"/>
    </row>
    <row r="424" spans="1:57" ht="23" customHeight="1" x14ac:dyDescent="0.15">
      <c r="A424" s="3">
        <v>2005</v>
      </c>
      <c r="B424" s="64" t="s">
        <v>193</v>
      </c>
      <c r="C424" s="65"/>
      <c r="D424" s="65"/>
      <c r="E424" s="65"/>
      <c r="F424" s="65"/>
      <c r="G424" s="66"/>
      <c r="H424" s="129">
        <v>522363626</v>
      </c>
      <c r="I424" s="130"/>
      <c r="J424" s="130"/>
      <c r="K424" s="130"/>
      <c r="L424" s="131"/>
      <c r="M424" s="67">
        <v>889411</v>
      </c>
      <c r="N424" s="68"/>
      <c r="O424" s="68"/>
      <c r="P424" s="68"/>
      <c r="Q424" s="69"/>
      <c r="R424" s="67">
        <v>815489</v>
      </c>
      <c r="S424" s="68"/>
      <c r="T424" s="68"/>
      <c r="U424" s="68"/>
      <c r="V424" s="68"/>
      <c r="W424" s="68"/>
      <c r="X424" s="69"/>
      <c r="Y424" s="67">
        <v>67729</v>
      </c>
      <c r="Z424" s="68"/>
      <c r="AA424" s="68"/>
      <c r="AB424" s="68"/>
      <c r="AC424" s="68"/>
      <c r="AD424" s="69"/>
      <c r="AE424" s="72">
        <v>0</v>
      </c>
      <c r="AF424" s="73"/>
      <c r="AG424" s="73"/>
      <c r="AH424" s="73"/>
      <c r="AI424" s="73"/>
      <c r="AJ424" s="73"/>
      <c r="AK424" s="74"/>
      <c r="AL424" s="67">
        <v>1051</v>
      </c>
      <c r="AM424" s="68"/>
      <c r="AN424" s="68"/>
      <c r="AO424" s="69"/>
      <c r="AP424" s="67">
        <v>5142</v>
      </c>
      <c r="AQ424" s="68"/>
      <c r="AR424" s="69"/>
      <c r="AS424" s="67">
        <v>124000</v>
      </c>
      <c r="AT424" s="68"/>
      <c r="AU424" s="68"/>
      <c r="AV424" s="68"/>
      <c r="AW424" s="69"/>
      <c r="AX424" s="132">
        <v>2</v>
      </c>
      <c r="AY424" s="133"/>
      <c r="AZ424" s="134"/>
      <c r="BA424" s="135">
        <v>6</v>
      </c>
      <c r="BB424" s="136"/>
      <c r="BC424" s="136"/>
      <c r="BD424" s="136"/>
      <c r="BE424" s="137"/>
    </row>
    <row r="425" spans="1:57" ht="23" customHeight="1" x14ac:dyDescent="0.15">
      <c r="A425" s="3">
        <v>2006</v>
      </c>
      <c r="B425" s="64" t="s">
        <v>193</v>
      </c>
      <c r="C425" s="65"/>
      <c r="D425" s="65"/>
      <c r="E425" s="65"/>
      <c r="F425" s="65"/>
      <c r="G425" s="66"/>
      <c r="H425" s="129">
        <v>522363626</v>
      </c>
      <c r="I425" s="130"/>
      <c r="J425" s="130"/>
      <c r="K425" s="130"/>
      <c r="L425" s="131"/>
      <c r="M425" s="67">
        <v>1093102</v>
      </c>
      <c r="N425" s="68"/>
      <c r="O425" s="68"/>
      <c r="P425" s="68"/>
      <c r="Q425" s="69"/>
      <c r="R425" s="67">
        <v>1017694</v>
      </c>
      <c r="S425" s="68"/>
      <c r="T425" s="68"/>
      <c r="U425" s="68"/>
      <c r="V425" s="68"/>
      <c r="W425" s="68"/>
      <c r="X425" s="69"/>
      <c r="Y425" s="67">
        <v>97848</v>
      </c>
      <c r="Z425" s="68"/>
      <c r="AA425" s="68"/>
      <c r="AB425" s="68"/>
      <c r="AC425" s="68"/>
      <c r="AD425" s="69"/>
      <c r="AE425" s="72">
        <v>0</v>
      </c>
      <c r="AF425" s="73"/>
      <c r="AG425" s="73"/>
      <c r="AH425" s="73"/>
      <c r="AI425" s="73"/>
      <c r="AJ425" s="73"/>
      <c r="AK425" s="74"/>
      <c r="AL425" s="67">
        <v>1236</v>
      </c>
      <c r="AM425" s="68"/>
      <c r="AN425" s="68"/>
      <c r="AO425" s="69"/>
      <c r="AP425" s="67">
        <v>-23676</v>
      </c>
      <c r="AQ425" s="68"/>
      <c r="AR425" s="69"/>
      <c r="AS425" s="67">
        <v>68500</v>
      </c>
      <c r="AT425" s="68"/>
      <c r="AU425" s="68"/>
      <c r="AV425" s="68"/>
      <c r="AW425" s="69"/>
      <c r="AX425" s="132">
        <v>2</v>
      </c>
      <c r="AY425" s="133"/>
      <c r="AZ425" s="134"/>
      <c r="BA425" s="135">
        <v>6</v>
      </c>
      <c r="BB425" s="136"/>
      <c r="BC425" s="136"/>
      <c r="BD425" s="136"/>
      <c r="BE425" s="137"/>
    </row>
    <row r="426" spans="1:57" ht="23" customHeight="1" x14ac:dyDescent="0.15">
      <c r="A426" s="3">
        <v>2007</v>
      </c>
      <c r="B426" s="64" t="s">
        <v>193</v>
      </c>
      <c r="C426" s="65"/>
      <c r="D426" s="65"/>
      <c r="E426" s="65"/>
      <c r="F426" s="65"/>
      <c r="G426" s="66"/>
      <c r="H426" s="129">
        <v>522363626</v>
      </c>
      <c r="I426" s="130"/>
      <c r="J426" s="130"/>
      <c r="K426" s="130"/>
      <c r="L426" s="131"/>
      <c r="M426" s="67">
        <v>1187599</v>
      </c>
      <c r="N426" s="68"/>
      <c r="O426" s="68"/>
      <c r="P426" s="68"/>
      <c r="Q426" s="69"/>
      <c r="R426" s="67">
        <v>1299290</v>
      </c>
      <c r="S426" s="68"/>
      <c r="T426" s="68"/>
      <c r="U426" s="68"/>
      <c r="V426" s="68"/>
      <c r="W426" s="68"/>
      <c r="X426" s="69"/>
      <c r="Y426" s="67">
        <v>82620</v>
      </c>
      <c r="Z426" s="68"/>
      <c r="AA426" s="68"/>
      <c r="AB426" s="68"/>
      <c r="AC426" s="68"/>
      <c r="AD426" s="69"/>
      <c r="AE426" s="72">
        <v>0</v>
      </c>
      <c r="AF426" s="73"/>
      <c r="AG426" s="73"/>
      <c r="AH426" s="73"/>
      <c r="AI426" s="73"/>
      <c r="AJ426" s="73"/>
      <c r="AK426" s="74"/>
      <c r="AL426" s="67">
        <v>1805</v>
      </c>
      <c r="AM426" s="68"/>
      <c r="AN426" s="68"/>
      <c r="AO426" s="69"/>
      <c r="AP426" s="67">
        <v>-22480</v>
      </c>
      <c r="AQ426" s="68"/>
      <c r="AR426" s="69"/>
      <c r="AS426" s="67">
        <v>72500</v>
      </c>
      <c r="AT426" s="68"/>
      <c r="AU426" s="68"/>
      <c r="AV426" s="68"/>
      <c r="AW426" s="69"/>
      <c r="AX426" s="132">
        <v>2</v>
      </c>
      <c r="AY426" s="133"/>
      <c r="AZ426" s="134"/>
      <c r="BA426" s="135">
        <v>6</v>
      </c>
      <c r="BB426" s="136"/>
      <c r="BC426" s="136"/>
      <c r="BD426" s="136"/>
      <c r="BE426" s="137"/>
    </row>
    <row r="427" spans="1:57" ht="23" customHeight="1" x14ac:dyDescent="0.15">
      <c r="A427" s="3">
        <v>2008</v>
      </c>
      <c r="B427" s="64" t="s">
        <v>193</v>
      </c>
      <c r="C427" s="65"/>
      <c r="D427" s="65"/>
      <c r="E427" s="65"/>
      <c r="F427" s="65"/>
      <c r="G427" s="66"/>
      <c r="H427" s="129">
        <v>522363626</v>
      </c>
      <c r="I427" s="130"/>
      <c r="J427" s="130"/>
      <c r="K427" s="130"/>
      <c r="L427" s="131"/>
      <c r="M427" s="67">
        <v>1282095</v>
      </c>
      <c r="N427" s="68"/>
      <c r="O427" s="68"/>
      <c r="P427" s="68"/>
      <c r="Q427" s="69"/>
      <c r="R427" s="67">
        <v>1271217</v>
      </c>
      <c r="S427" s="68"/>
      <c r="T427" s="68"/>
      <c r="U427" s="68"/>
      <c r="V427" s="68"/>
      <c r="W427" s="68"/>
      <c r="X427" s="69"/>
      <c r="Y427" s="67">
        <v>46998</v>
      </c>
      <c r="Z427" s="68"/>
      <c r="AA427" s="68"/>
      <c r="AB427" s="68"/>
      <c r="AC427" s="68"/>
      <c r="AD427" s="69"/>
      <c r="AE427" s="72">
        <v>0</v>
      </c>
      <c r="AF427" s="73"/>
      <c r="AG427" s="73"/>
      <c r="AH427" s="73"/>
      <c r="AI427" s="73"/>
      <c r="AJ427" s="73"/>
      <c r="AK427" s="74"/>
      <c r="AL427" s="67">
        <v>1914</v>
      </c>
      <c r="AM427" s="68"/>
      <c r="AN427" s="68"/>
      <c r="AO427" s="69"/>
      <c r="AP427" s="67">
        <v>-38034</v>
      </c>
      <c r="AQ427" s="68"/>
      <c r="AR427" s="69"/>
      <c r="AS427" s="67">
        <v>140000</v>
      </c>
      <c r="AT427" s="68"/>
      <c r="AU427" s="68"/>
      <c r="AV427" s="68"/>
      <c r="AW427" s="69"/>
      <c r="AX427" s="132">
        <v>2</v>
      </c>
      <c r="AY427" s="133"/>
      <c r="AZ427" s="134"/>
      <c r="BA427" s="135">
        <v>6</v>
      </c>
      <c r="BB427" s="136"/>
      <c r="BC427" s="136"/>
      <c r="BD427" s="136"/>
      <c r="BE427" s="137"/>
    </row>
    <row r="428" spans="1:57" ht="23" customHeight="1" x14ac:dyDescent="0.15">
      <c r="A428" s="3">
        <v>2009</v>
      </c>
      <c r="B428" s="64" t="s">
        <v>193</v>
      </c>
      <c r="C428" s="65"/>
      <c r="D428" s="65"/>
      <c r="E428" s="65"/>
      <c r="F428" s="65"/>
      <c r="G428" s="66"/>
      <c r="H428" s="129">
        <v>522363626</v>
      </c>
      <c r="I428" s="130"/>
      <c r="J428" s="130"/>
      <c r="K428" s="130"/>
      <c r="L428" s="131"/>
      <c r="M428" s="67">
        <v>1164603</v>
      </c>
      <c r="N428" s="68"/>
      <c r="O428" s="68"/>
      <c r="P428" s="68"/>
      <c r="Q428" s="69"/>
      <c r="R428" s="67">
        <v>1065385</v>
      </c>
      <c r="S428" s="68"/>
      <c r="T428" s="68"/>
      <c r="U428" s="68"/>
      <c r="V428" s="68"/>
      <c r="W428" s="68"/>
      <c r="X428" s="69"/>
      <c r="Y428" s="67">
        <v>105535</v>
      </c>
      <c r="Z428" s="68"/>
      <c r="AA428" s="68"/>
      <c r="AB428" s="68"/>
      <c r="AC428" s="68"/>
      <c r="AD428" s="69"/>
      <c r="AE428" s="72">
        <v>0</v>
      </c>
      <c r="AF428" s="73"/>
      <c r="AG428" s="73"/>
      <c r="AH428" s="73"/>
      <c r="AI428" s="73"/>
      <c r="AJ428" s="73"/>
      <c r="AK428" s="74"/>
      <c r="AL428" s="72">
        <v>0</v>
      </c>
      <c r="AM428" s="73"/>
      <c r="AN428" s="73"/>
      <c r="AO428" s="74"/>
      <c r="AP428" s="67">
        <v>-6317</v>
      </c>
      <c r="AQ428" s="68"/>
      <c r="AR428" s="69"/>
      <c r="AS428" s="67">
        <v>96500</v>
      </c>
      <c r="AT428" s="68"/>
      <c r="AU428" s="68"/>
      <c r="AV428" s="68"/>
      <c r="AW428" s="69"/>
      <c r="AX428" s="132">
        <v>2</v>
      </c>
      <c r="AY428" s="133"/>
      <c r="AZ428" s="134"/>
      <c r="BA428" s="135">
        <v>6</v>
      </c>
      <c r="BB428" s="136"/>
      <c r="BC428" s="136"/>
      <c r="BD428" s="136"/>
      <c r="BE428" s="137"/>
    </row>
    <row r="429" spans="1:57" ht="23" customHeight="1" x14ac:dyDescent="0.15">
      <c r="A429" s="3">
        <v>2010</v>
      </c>
      <c r="B429" s="64" t="s">
        <v>193</v>
      </c>
      <c r="C429" s="65"/>
      <c r="D429" s="65"/>
      <c r="E429" s="65"/>
      <c r="F429" s="65"/>
      <c r="G429" s="66"/>
      <c r="H429" s="129">
        <v>522363626</v>
      </c>
      <c r="I429" s="130"/>
      <c r="J429" s="130"/>
      <c r="K429" s="130"/>
      <c r="L429" s="131"/>
      <c r="M429" s="67">
        <v>1260178</v>
      </c>
      <c r="N429" s="68"/>
      <c r="O429" s="68"/>
      <c r="P429" s="68"/>
      <c r="Q429" s="69"/>
      <c r="R429" s="67">
        <v>1203979</v>
      </c>
      <c r="S429" s="68"/>
      <c r="T429" s="68"/>
      <c r="U429" s="68"/>
      <c r="V429" s="68"/>
      <c r="W429" s="68"/>
      <c r="X429" s="69"/>
      <c r="Y429" s="67">
        <v>59530</v>
      </c>
      <c r="Z429" s="68"/>
      <c r="AA429" s="68"/>
      <c r="AB429" s="68"/>
      <c r="AC429" s="68"/>
      <c r="AD429" s="69"/>
      <c r="AE429" s="72">
        <v>0</v>
      </c>
      <c r="AF429" s="73"/>
      <c r="AG429" s="73"/>
      <c r="AH429" s="73"/>
      <c r="AI429" s="73"/>
      <c r="AJ429" s="73"/>
      <c r="AK429" s="74"/>
      <c r="AL429" s="72">
        <v>0</v>
      </c>
      <c r="AM429" s="73"/>
      <c r="AN429" s="73"/>
      <c r="AO429" s="74"/>
      <c r="AP429" s="67">
        <v>-3331</v>
      </c>
      <c r="AQ429" s="68"/>
      <c r="AR429" s="69"/>
      <c r="AS429" s="67">
        <v>499850</v>
      </c>
      <c r="AT429" s="68"/>
      <c r="AU429" s="68"/>
      <c r="AV429" s="68"/>
      <c r="AW429" s="69"/>
      <c r="AX429" s="132">
        <v>2</v>
      </c>
      <c r="AY429" s="133"/>
      <c r="AZ429" s="134"/>
      <c r="BA429" s="135">
        <v>6</v>
      </c>
      <c r="BB429" s="136"/>
      <c r="BC429" s="136"/>
      <c r="BD429" s="136"/>
      <c r="BE429" s="137"/>
    </row>
    <row r="430" spans="1:57" ht="23" customHeight="1" x14ac:dyDescent="0.15">
      <c r="A430" s="3">
        <v>2003</v>
      </c>
      <c r="B430" s="64" t="s">
        <v>194</v>
      </c>
      <c r="C430" s="65"/>
      <c r="D430" s="65"/>
      <c r="E430" s="65"/>
      <c r="F430" s="65"/>
      <c r="G430" s="66"/>
      <c r="H430" s="129">
        <v>592811908</v>
      </c>
      <c r="I430" s="130"/>
      <c r="J430" s="130"/>
      <c r="K430" s="130"/>
      <c r="L430" s="131"/>
      <c r="M430" s="67">
        <v>463025</v>
      </c>
      <c r="N430" s="68"/>
      <c r="O430" s="68"/>
      <c r="P430" s="68"/>
      <c r="Q430" s="69"/>
      <c r="R430" s="67">
        <v>460587</v>
      </c>
      <c r="S430" s="68"/>
      <c r="T430" s="68"/>
      <c r="U430" s="68"/>
      <c r="V430" s="68"/>
      <c r="W430" s="68"/>
      <c r="X430" s="69"/>
      <c r="Y430" s="67">
        <v>6155</v>
      </c>
      <c r="Z430" s="68"/>
      <c r="AA430" s="68"/>
      <c r="AB430" s="68"/>
      <c r="AC430" s="68"/>
      <c r="AD430" s="69"/>
      <c r="AE430" s="72">
        <v>0</v>
      </c>
      <c r="AF430" s="73"/>
      <c r="AG430" s="73"/>
      <c r="AH430" s="73"/>
      <c r="AI430" s="73"/>
      <c r="AJ430" s="73"/>
      <c r="AK430" s="74"/>
      <c r="AL430" s="67">
        <v>1200</v>
      </c>
      <c r="AM430" s="68"/>
      <c r="AN430" s="68"/>
      <c r="AO430" s="69"/>
      <c r="AP430" s="67">
        <v>-4917</v>
      </c>
      <c r="AQ430" s="68"/>
      <c r="AR430" s="69"/>
      <c r="AS430" s="67">
        <v>75000</v>
      </c>
      <c r="AT430" s="68"/>
      <c r="AU430" s="68"/>
      <c r="AV430" s="68"/>
      <c r="AW430" s="69"/>
      <c r="AX430" s="132">
        <v>2</v>
      </c>
      <c r="AY430" s="133"/>
      <c r="AZ430" s="134"/>
      <c r="BA430" s="135">
        <v>3</v>
      </c>
      <c r="BB430" s="136"/>
      <c r="BC430" s="136"/>
      <c r="BD430" s="136"/>
      <c r="BE430" s="137"/>
    </row>
    <row r="431" spans="1:57" ht="23" customHeight="1" x14ac:dyDescent="0.15">
      <c r="A431" s="3">
        <v>2004</v>
      </c>
      <c r="B431" s="64" t="s">
        <v>194</v>
      </c>
      <c r="C431" s="65"/>
      <c r="D431" s="65"/>
      <c r="E431" s="65"/>
      <c r="F431" s="65"/>
      <c r="G431" s="66"/>
      <c r="H431" s="129">
        <v>592811908</v>
      </c>
      <c r="I431" s="130"/>
      <c r="J431" s="130"/>
      <c r="K431" s="130"/>
      <c r="L431" s="131"/>
      <c r="M431" s="67">
        <v>380144</v>
      </c>
      <c r="N431" s="68"/>
      <c r="O431" s="68"/>
      <c r="P431" s="68"/>
      <c r="Q431" s="69"/>
      <c r="R431" s="67">
        <v>353701</v>
      </c>
      <c r="S431" s="68"/>
      <c r="T431" s="68"/>
      <c r="U431" s="68"/>
      <c r="V431" s="68"/>
      <c r="W431" s="68"/>
      <c r="X431" s="69"/>
      <c r="Y431" s="67">
        <v>13970</v>
      </c>
      <c r="Z431" s="68"/>
      <c r="AA431" s="68"/>
      <c r="AB431" s="68"/>
      <c r="AC431" s="68"/>
      <c r="AD431" s="69"/>
      <c r="AE431" s="72">
        <v>0</v>
      </c>
      <c r="AF431" s="73"/>
      <c r="AG431" s="73"/>
      <c r="AH431" s="73"/>
      <c r="AI431" s="73"/>
      <c r="AJ431" s="73"/>
      <c r="AK431" s="74"/>
      <c r="AL431" s="72">
        <v>181</v>
      </c>
      <c r="AM431" s="73"/>
      <c r="AN431" s="73"/>
      <c r="AO431" s="74"/>
      <c r="AP431" s="67">
        <v>12292</v>
      </c>
      <c r="AQ431" s="68"/>
      <c r="AR431" s="69"/>
      <c r="AS431" s="67">
        <v>65000</v>
      </c>
      <c r="AT431" s="68"/>
      <c r="AU431" s="68"/>
      <c r="AV431" s="68"/>
      <c r="AW431" s="69"/>
      <c r="AX431" s="132">
        <v>2</v>
      </c>
      <c r="AY431" s="133"/>
      <c r="AZ431" s="134"/>
      <c r="BA431" s="135">
        <v>3</v>
      </c>
      <c r="BB431" s="136"/>
      <c r="BC431" s="136"/>
      <c r="BD431" s="136"/>
      <c r="BE431" s="137"/>
    </row>
    <row r="432" spans="1:57" ht="23" customHeight="1" x14ac:dyDescent="0.15">
      <c r="A432" s="3">
        <v>2005</v>
      </c>
      <c r="B432" s="64" t="s">
        <v>194</v>
      </c>
      <c r="C432" s="65"/>
      <c r="D432" s="65"/>
      <c r="E432" s="65"/>
      <c r="F432" s="65"/>
      <c r="G432" s="66"/>
      <c r="H432" s="129">
        <v>592811908</v>
      </c>
      <c r="I432" s="130"/>
      <c r="J432" s="130"/>
      <c r="K432" s="130"/>
      <c r="L432" s="131"/>
      <c r="M432" s="67">
        <v>659603</v>
      </c>
      <c r="N432" s="68"/>
      <c r="O432" s="68"/>
      <c r="P432" s="68"/>
      <c r="Q432" s="69"/>
      <c r="R432" s="67">
        <v>635118</v>
      </c>
      <c r="S432" s="68"/>
      <c r="T432" s="68"/>
      <c r="U432" s="68"/>
      <c r="V432" s="68"/>
      <c r="W432" s="68"/>
      <c r="X432" s="69"/>
      <c r="Y432" s="67">
        <v>17488</v>
      </c>
      <c r="Z432" s="68"/>
      <c r="AA432" s="68"/>
      <c r="AB432" s="68"/>
      <c r="AC432" s="68"/>
      <c r="AD432" s="69"/>
      <c r="AE432" s="72">
        <v>0</v>
      </c>
      <c r="AF432" s="73"/>
      <c r="AG432" s="73"/>
      <c r="AH432" s="73"/>
      <c r="AI432" s="73"/>
      <c r="AJ432" s="73"/>
      <c r="AK432" s="74"/>
      <c r="AL432" s="67">
        <v>2244</v>
      </c>
      <c r="AM432" s="68"/>
      <c r="AN432" s="68"/>
      <c r="AO432" s="69"/>
      <c r="AP432" s="67">
        <v>4753</v>
      </c>
      <c r="AQ432" s="68"/>
      <c r="AR432" s="69"/>
      <c r="AS432" s="67">
        <v>170000</v>
      </c>
      <c r="AT432" s="68"/>
      <c r="AU432" s="68"/>
      <c r="AV432" s="68"/>
      <c r="AW432" s="69"/>
      <c r="AX432" s="132">
        <v>2</v>
      </c>
      <c r="AY432" s="133"/>
      <c r="AZ432" s="134"/>
      <c r="BA432" s="135">
        <v>3</v>
      </c>
      <c r="BB432" s="136"/>
      <c r="BC432" s="136"/>
      <c r="BD432" s="136"/>
      <c r="BE432" s="137"/>
    </row>
    <row r="433" spans="1:57" ht="23" customHeight="1" x14ac:dyDescent="0.15">
      <c r="A433" s="3">
        <v>2006</v>
      </c>
      <c r="B433" s="64" t="s">
        <v>194</v>
      </c>
      <c r="C433" s="65"/>
      <c r="D433" s="65"/>
      <c r="E433" s="65"/>
      <c r="F433" s="65"/>
      <c r="G433" s="66"/>
      <c r="H433" s="129">
        <v>592811908</v>
      </c>
      <c r="I433" s="130"/>
      <c r="J433" s="130"/>
      <c r="K433" s="130"/>
      <c r="L433" s="131"/>
      <c r="M433" s="67">
        <v>720165</v>
      </c>
      <c r="N433" s="68"/>
      <c r="O433" s="68"/>
      <c r="P433" s="68"/>
      <c r="Q433" s="69"/>
      <c r="R433" s="67">
        <v>677818</v>
      </c>
      <c r="S433" s="68"/>
      <c r="T433" s="68"/>
      <c r="U433" s="68"/>
      <c r="V433" s="68"/>
      <c r="W433" s="68"/>
      <c r="X433" s="69"/>
      <c r="Y433" s="67">
        <v>30700</v>
      </c>
      <c r="Z433" s="68"/>
      <c r="AA433" s="68"/>
      <c r="AB433" s="68"/>
      <c r="AC433" s="68"/>
      <c r="AD433" s="69"/>
      <c r="AE433" s="72">
        <v>0</v>
      </c>
      <c r="AF433" s="73"/>
      <c r="AG433" s="73"/>
      <c r="AH433" s="73"/>
      <c r="AI433" s="73"/>
      <c r="AJ433" s="73"/>
      <c r="AK433" s="74"/>
      <c r="AL433" s="67">
        <v>3480</v>
      </c>
      <c r="AM433" s="68"/>
      <c r="AN433" s="68"/>
      <c r="AO433" s="69"/>
      <c r="AP433" s="67">
        <v>8167</v>
      </c>
      <c r="AQ433" s="68"/>
      <c r="AR433" s="69"/>
      <c r="AS433" s="67">
        <v>75500</v>
      </c>
      <c r="AT433" s="68"/>
      <c r="AU433" s="68"/>
      <c r="AV433" s="68"/>
      <c r="AW433" s="69"/>
      <c r="AX433" s="132">
        <v>2</v>
      </c>
      <c r="AY433" s="133"/>
      <c r="AZ433" s="134"/>
      <c r="BA433" s="135">
        <v>3</v>
      </c>
      <c r="BB433" s="136"/>
      <c r="BC433" s="136"/>
      <c r="BD433" s="136"/>
      <c r="BE433" s="137"/>
    </row>
    <row r="434" spans="1:57" ht="23" customHeight="1" x14ac:dyDescent="0.15">
      <c r="A434" s="3">
        <v>2007</v>
      </c>
      <c r="B434" s="64" t="s">
        <v>194</v>
      </c>
      <c r="C434" s="65"/>
      <c r="D434" s="65"/>
      <c r="E434" s="65"/>
      <c r="F434" s="65"/>
      <c r="G434" s="66"/>
      <c r="H434" s="129">
        <v>592811908</v>
      </c>
      <c r="I434" s="130"/>
      <c r="J434" s="130"/>
      <c r="K434" s="130"/>
      <c r="L434" s="131"/>
      <c r="M434" s="67">
        <v>806041</v>
      </c>
      <c r="N434" s="68"/>
      <c r="O434" s="68"/>
      <c r="P434" s="68"/>
      <c r="Q434" s="69"/>
      <c r="R434" s="67">
        <v>749654</v>
      </c>
      <c r="S434" s="68"/>
      <c r="T434" s="68"/>
      <c r="U434" s="68"/>
      <c r="V434" s="68"/>
      <c r="W434" s="68"/>
      <c r="X434" s="69"/>
      <c r="Y434" s="67">
        <v>46080</v>
      </c>
      <c r="Z434" s="68"/>
      <c r="AA434" s="68"/>
      <c r="AB434" s="68"/>
      <c r="AC434" s="68"/>
      <c r="AD434" s="69"/>
      <c r="AE434" s="72">
        <v>0</v>
      </c>
      <c r="AF434" s="73"/>
      <c r="AG434" s="73"/>
      <c r="AH434" s="73"/>
      <c r="AI434" s="73"/>
      <c r="AJ434" s="73"/>
      <c r="AK434" s="74"/>
      <c r="AL434" s="67">
        <v>3239</v>
      </c>
      <c r="AM434" s="68"/>
      <c r="AN434" s="68"/>
      <c r="AO434" s="69"/>
      <c r="AP434" s="67">
        <v>7068</v>
      </c>
      <c r="AQ434" s="68"/>
      <c r="AR434" s="69"/>
      <c r="AS434" s="67">
        <v>269950</v>
      </c>
      <c r="AT434" s="68"/>
      <c r="AU434" s="68"/>
      <c r="AV434" s="68"/>
      <c r="AW434" s="69"/>
      <c r="AX434" s="132">
        <v>2</v>
      </c>
      <c r="AY434" s="133"/>
      <c r="AZ434" s="134"/>
      <c r="BA434" s="135">
        <v>3</v>
      </c>
      <c r="BB434" s="136"/>
      <c r="BC434" s="136"/>
      <c r="BD434" s="136"/>
      <c r="BE434" s="137"/>
    </row>
    <row r="435" spans="1:57" ht="23" customHeight="1" x14ac:dyDescent="0.15">
      <c r="A435" s="3">
        <v>2008</v>
      </c>
      <c r="B435" s="64" t="s">
        <v>194</v>
      </c>
      <c r="C435" s="65"/>
      <c r="D435" s="65"/>
      <c r="E435" s="65"/>
      <c r="F435" s="65"/>
      <c r="G435" s="66"/>
      <c r="H435" s="129">
        <v>592811908</v>
      </c>
      <c r="I435" s="130"/>
      <c r="J435" s="130"/>
      <c r="K435" s="130"/>
      <c r="L435" s="131"/>
      <c r="M435" s="67">
        <v>920244</v>
      </c>
      <c r="N435" s="68"/>
      <c r="O435" s="68"/>
      <c r="P435" s="68"/>
      <c r="Q435" s="69"/>
      <c r="R435" s="67">
        <v>779231</v>
      </c>
      <c r="S435" s="68"/>
      <c r="T435" s="68"/>
      <c r="U435" s="68"/>
      <c r="V435" s="68"/>
      <c r="W435" s="68"/>
      <c r="X435" s="69"/>
      <c r="Y435" s="67">
        <v>136997</v>
      </c>
      <c r="Z435" s="68"/>
      <c r="AA435" s="68"/>
      <c r="AB435" s="68"/>
      <c r="AC435" s="68"/>
      <c r="AD435" s="69"/>
      <c r="AE435" s="72">
        <v>0</v>
      </c>
      <c r="AF435" s="73"/>
      <c r="AG435" s="73"/>
      <c r="AH435" s="73"/>
      <c r="AI435" s="73"/>
      <c r="AJ435" s="73"/>
      <c r="AK435" s="74"/>
      <c r="AL435" s="67">
        <v>1478</v>
      </c>
      <c r="AM435" s="68"/>
      <c r="AN435" s="68"/>
      <c r="AO435" s="69"/>
      <c r="AP435" s="67">
        <v>2538</v>
      </c>
      <c r="AQ435" s="68"/>
      <c r="AR435" s="69"/>
      <c r="AS435" s="67">
        <v>297924</v>
      </c>
      <c r="AT435" s="68"/>
      <c r="AU435" s="68"/>
      <c r="AV435" s="68"/>
      <c r="AW435" s="69"/>
      <c r="AX435" s="132">
        <v>2</v>
      </c>
      <c r="AY435" s="133"/>
      <c r="AZ435" s="134"/>
      <c r="BA435" s="135">
        <v>3</v>
      </c>
      <c r="BB435" s="136"/>
      <c r="BC435" s="136"/>
      <c r="BD435" s="136"/>
      <c r="BE435" s="137"/>
    </row>
    <row r="436" spans="1:57" ht="23" customHeight="1" x14ac:dyDescent="0.15">
      <c r="A436" s="3">
        <v>2009</v>
      </c>
      <c r="B436" s="64" t="s">
        <v>194</v>
      </c>
      <c r="C436" s="65"/>
      <c r="D436" s="65"/>
      <c r="E436" s="65"/>
      <c r="F436" s="65"/>
      <c r="G436" s="66"/>
      <c r="H436" s="129">
        <v>592811908</v>
      </c>
      <c r="I436" s="130"/>
      <c r="J436" s="130"/>
      <c r="K436" s="130"/>
      <c r="L436" s="131"/>
      <c r="M436" s="67">
        <v>909458</v>
      </c>
      <c r="N436" s="68"/>
      <c r="O436" s="68"/>
      <c r="P436" s="68"/>
      <c r="Q436" s="69"/>
      <c r="R436" s="67">
        <v>890388</v>
      </c>
      <c r="S436" s="68"/>
      <c r="T436" s="68"/>
      <c r="U436" s="68"/>
      <c r="V436" s="68"/>
      <c r="W436" s="68"/>
      <c r="X436" s="69"/>
      <c r="Y436" s="67">
        <v>6945</v>
      </c>
      <c r="Z436" s="68"/>
      <c r="AA436" s="68"/>
      <c r="AB436" s="68"/>
      <c r="AC436" s="68"/>
      <c r="AD436" s="69"/>
      <c r="AE436" s="72">
        <v>0</v>
      </c>
      <c r="AF436" s="73"/>
      <c r="AG436" s="73"/>
      <c r="AH436" s="73"/>
      <c r="AI436" s="73"/>
      <c r="AJ436" s="73"/>
      <c r="AK436" s="74"/>
      <c r="AL436" s="72">
        <v>125</v>
      </c>
      <c r="AM436" s="73"/>
      <c r="AN436" s="73"/>
      <c r="AO436" s="74"/>
      <c r="AP436" s="67">
        <v>12000</v>
      </c>
      <c r="AQ436" s="68"/>
      <c r="AR436" s="69"/>
      <c r="AS436" s="67">
        <v>397667</v>
      </c>
      <c r="AT436" s="68"/>
      <c r="AU436" s="68"/>
      <c r="AV436" s="68"/>
      <c r="AW436" s="69"/>
      <c r="AX436" s="132">
        <v>2</v>
      </c>
      <c r="AY436" s="133"/>
      <c r="AZ436" s="134"/>
      <c r="BA436" s="135">
        <v>3</v>
      </c>
      <c r="BB436" s="136"/>
      <c r="BC436" s="136"/>
      <c r="BD436" s="136"/>
      <c r="BE436" s="137"/>
    </row>
    <row r="437" spans="1:57" ht="23" customHeight="1" x14ac:dyDescent="0.15">
      <c r="A437" s="3">
        <v>2010</v>
      </c>
      <c r="B437" s="64" t="s">
        <v>194</v>
      </c>
      <c r="C437" s="65"/>
      <c r="D437" s="65"/>
      <c r="E437" s="65"/>
      <c r="F437" s="65"/>
      <c r="G437" s="66"/>
      <c r="H437" s="129">
        <v>592811908</v>
      </c>
      <c r="I437" s="130"/>
      <c r="J437" s="130"/>
      <c r="K437" s="130"/>
      <c r="L437" s="131"/>
      <c r="M437" s="67">
        <v>1785368</v>
      </c>
      <c r="N437" s="68"/>
      <c r="O437" s="68"/>
      <c r="P437" s="68"/>
      <c r="Q437" s="69"/>
      <c r="R437" s="67">
        <v>1766405</v>
      </c>
      <c r="S437" s="68"/>
      <c r="T437" s="68"/>
      <c r="U437" s="68"/>
      <c r="V437" s="68"/>
      <c r="W437" s="68"/>
      <c r="X437" s="69"/>
      <c r="Y437" s="67">
        <v>6458</v>
      </c>
      <c r="Z437" s="68"/>
      <c r="AA437" s="68"/>
      <c r="AB437" s="68"/>
      <c r="AC437" s="68"/>
      <c r="AD437" s="69"/>
      <c r="AE437" s="72">
        <v>0</v>
      </c>
      <c r="AF437" s="73"/>
      <c r="AG437" s="73"/>
      <c r="AH437" s="73"/>
      <c r="AI437" s="73"/>
      <c r="AJ437" s="73"/>
      <c r="AK437" s="74"/>
      <c r="AL437" s="72">
        <v>505</v>
      </c>
      <c r="AM437" s="73"/>
      <c r="AN437" s="73"/>
      <c r="AO437" s="74"/>
      <c r="AP437" s="67">
        <v>12000</v>
      </c>
      <c r="AQ437" s="68"/>
      <c r="AR437" s="69"/>
      <c r="AS437" s="67">
        <v>838000</v>
      </c>
      <c r="AT437" s="68"/>
      <c r="AU437" s="68"/>
      <c r="AV437" s="68"/>
      <c r="AW437" s="69"/>
      <c r="AX437" s="132">
        <v>2</v>
      </c>
      <c r="AY437" s="133"/>
      <c r="AZ437" s="134"/>
      <c r="BA437" s="135">
        <v>3</v>
      </c>
      <c r="BB437" s="136"/>
      <c r="BC437" s="136"/>
      <c r="BD437" s="136"/>
      <c r="BE437" s="137"/>
    </row>
    <row r="438" spans="1:57" ht="23" customHeight="1" x14ac:dyDescent="0.15">
      <c r="A438" s="3">
        <v>2003</v>
      </c>
      <c r="B438" s="64" t="s">
        <v>195</v>
      </c>
      <c r="C438" s="65"/>
      <c r="D438" s="65"/>
      <c r="E438" s="65"/>
      <c r="F438" s="65"/>
      <c r="G438" s="66"/>
      <c r="H438" s="129">
        <v>561656943</v>
      </c>
      <c r="I438" s="130"/>
      <c r="J438" s="130"/>
      <c r="K438" s="130"/>
      <c r="L438" s="131"/>
      <c r="M438" s="67">
        <v>1819435</v>
      </c>
      <c r="N438" s="68"/>
      <c r="O438" s="68"/>
      <c r="P438" s="68"/>
      <c r="Q438" s="69"/>
      <c r="R438" s="67">
        <v>1790367</v>
      </c>
      <c r="S438" s="68"/>
      <c r="T438" s="68"/>
      <c r="U438" s="68"/>
      <c r="V438" s="68"/>
      <c r="W438" s="68"/>
      <c r="X438" s="69"/>
      <c r="Y438" s="70"/>
      <c r="Z438" s="141"/>
      <c r="AA438" s="141"/>
      <c r="AB438" s="141"/>
      <c r="AC438" s="141"/>
      <c r="AD438" s="71"/>
      <c r="AE438" s="72">
        <v>0</v>
      </c>
      <c r="AF438" s="73"/>
      <c r="AG438" s="73"/>
      <c r="AH438" s="73"/>
      <c r="AI438" s="73"/>
      <c r="AJ438" s="73"/>
      <c r="AK438" s="74"/>
      <c r="AL438" s="72">
        <v>2</v>
      </c>
      <c r="AM438" s="73"/>
      <c r="AN438" s="73"/>
      <c r="AO438" s="74"/>
      <c r="AP438" s="67">
        <v>29066</v>
      </c>
      <c r="AQ438" s="68"/>
      <c r="AR438" s="69"/>
      <c r="AS438" s="67">
        <v>1613714</v>
      </c>
      <c r="AT438" s="68"/>
      <c r="AU438" s="68"/>
      <c r="AV438" s="68"/>
      <c r="AW438" s="69"/>
      <c r="AX438" s="132">
        <v>2</v>
      </c>
      <c r="AY438" s="133"/>
      <c r="AZ438" s="134"/>
      <c r="BA438" s="135">
        <v>3</v>
      </c>
      <c r="BB438" s="136"/>
      <c r="BC438" s="136"/>
      <c r="BD438" s="136"/>
      <c r="BE438" s="137"/>
    </row>
    <row r="439" spans="1:57" ht="23" customHeight="1" x14ac:dyDescent="0.15">
      <c r="A439" s="3">
        <v>2004</v>
      </c>
      <c r="B439" s="64" t="s">
        <v>195</v>
      </c>
      <c r="C439" s="65"/>
      <c r="D439" s="65"/>
      <c r="E439" s="65"/>
      <c r="F439" s="65"/>
      <c r="G439" s="66"/>
      <c r="H439" s="129">
        <v>561656943</v>
      </c>
      <c r="I439" s="130"/>
      <c r="J439" s="130"/>
      <c r="K439" s="130"/>
      <c r="L439" s="131"/>
      <c r="M439" s="67">
        <v>2072325</v>
      </c>
      <c r="N439" s="68"/>
      <c r="O439" s="68"/>
      <c r="P439" s="68"/>
      <c r="Q439" s="69"/>
      <c r="R439" s="67">
        <v>2016444</v>
      </c>
      <c r="S439" s="68"/>
      <c r="T439" s="68"/>
      <c r="U439" s="68"/>
      <c r="V439" s="68"/>
      <c r="W439" s="68"/>
      <c r="X439" s="69"/>
      <c r="Y439" s="70"/>
      <c r="Z439" s="141"/>
      <c r="AA439" s="141"/>
      <c r="AB439" s="141"/>
      <c r="AC439" s="141"/>
      <c r="AD439" s="71"/>
      <c r="AE439" s="72">
        <v>0</v>
      </c>
      <c r="AF439" s="73"/>
      <c r="AG439" s="73"/>
      <c r="AH439" s="73"/>
      <c r="AI439" s="73"/>
      <c r="AJ439" s="73"/>
      <c r="AK439" s="74"/>
      <c r="AL439" s="72">
        <v>0</v>
      </c>
      <c r="AM439" s="73"/>
      <c r="AN439" s="73"/>
      <c r="AO439" s="74"/>
      <c r="AP439" s="67">
        <v>56760</v>
      </c>
      <c r="AQ439" s="68"/>
      <c r="AR439" s="69"/>
      <c r="AS439" s="67">
        <v>1649707</v>
      </c>
      <c r="AT439" s="68"/>
      <c r="AU439" s="68"/>
      <c r="AV439" s="68"/>
      <c r="AW439" s="69"/>
      <c r="AX439" s="132">
        <v>2</v>
      </c>
      <c r="AY439" s="133"/>
      <c r="AZ439" s="134"/>
      <c r="BA439" s="135">
        <v>3</v>
      </c>
      <c r="BB439" s="136"/>
      <c r="BC439" s="136"/>
      <c r="BD439" s="136"/>
      <c r="BE439" s="137"/>
    </row>
    <row r="440" spans="1:57" ht="23" customHeight="1" x14ac:dyDescent="0.15">
      <c r="A440" s="3">
        <v>2005</v>
      </c>
      <c r="B440" s="64" t="s">
        <v>195</v>
      </c>
      <c r="C440" s="65"/>
      <c r="D440" s="65"/>
      <c r="E440" s="65"/>
      <c r="F440" s="65"/>
      <c r="G440" s="66"/>
      <c r="H440" s="129">
        <v>561656943</v>
      </c>
      <c r="I440" s="130"/>
      <c r="J440" s="130"/>
      <c r="K440" s="130"/>
      <c r="L440" s="131"/>
      <c r="M440" s="67">
        <v>3277113</v>
      </c>
      <c r="N440" s="68"/>
      <c r="O440" s="68"/>
      <c r="P440" s="68"/>
      <c r="Q440" s="69"/>
      <c r="R440" s="67">
        <v>3158398</v>
      </c>
      <c r="S440" s="68"/>
      <c r="T440" s="68"/>
      <c r="U440" s="68"/>
      <c r="V440" s="68"/>
      <c r="W440" s="68"/>
      <c r="X440" s="69"/>
      <c r="Y440" s="70"/>
      <c r="Z440" s="141"/>
      <c r="AA440" s="141"/>
      <c r="AB440" s="141"/>
      <c r="AC440" s="141"/>
      <c r="AD440" s="71"/>
      <c r="AE440" s="72">
        <v>0</v>
      </c>
      <c r="AF440" s="73"/>
      <c r="AG440" s="73"/>
      <c r="AH440" s="73"/>
      <c r="AI440" s="73"/>
      <c r="AJ440" s="73"/>
      <c r="AK440" s="74"/>
      <c r="AL440" s="72">
        <v>0</v>
      </c>
      <c r="AM440" s="73"/>
      <c r="AN440" s="73"/>
      <c r="AO440" s="74"/>
      <c r="AP440" s="67">
        <v>117801</v>
      </c>
      <c r="AQ440" s="68"/>
      <c r="AR440" s="69"/>
      <c r="AS440" s="67">
        <v>1840619</v>
      </c>
      <c r="AT440" s="68"/>
      <c r="AU440" s="68"/>
      <c r="AV440" s="68"/>
      <c r="AW440" s="69"/>
      <c r="AX440" s="132">
        <v>2</v>
      </c>
      <c r="AY440" s="133"/>
      <c r="AZ440" s="134"/>
      <c r="BA440" s="135">
        <v>3</v>
      </c>
      <c r="BB440" s="136"/>
      <c r="BC440" s="136"/>
      <c r="BD440" s="136"/>
      <c r="BE440" s="137"/>
    </row>
    <row r="441" spans="1:57" ht="23" customHeight="1" x14ac:dyDescent="0.15">
      <c r="A441" s="3">
        <v>2006</v>
      </c>
      <c r="B441" s="64" t="s">
        <v>195</v>
      </c>
      <c r="C441" s="65"/>
      <c r="D441" s="65"/>
      <c r="E441" s="65"/>
      <c r="F441" s="65"/>
      <c r="G441" s="66"/>
      <c r="H441" s="129">
        <v>561656943</v>
      </c>
      <c r="I441" s="130"/>
      <c r="J441" s="130"/>
      <c r="K441" s="130"/>
      <c r="L441" s="131"/>
      <c r="M441" s="67">
        <v>3131617</v>
      </c>
      <c r="N441" s="68"/>
      <c r="O441" s="68"/>
      <c r="P441" s="68"/>
      <c r="Q441" s="69"/>
      <c r="R441" s="67">
        <v>3032506</v>
      </c>
      <c r="S441" s="68"/>
      <c r="T441" s="68"/>
      <c r="U441" s="68"/>
      <c r="V441" s="68"/>
      <c r="W441" s="68"/>
      <c r="X441" s="69"/>
      <c r="Y441" s="67">
        <v>86665</v>
      </c>
      <c r="Z441" s="68"/>
      <c r="AA441" s="68"/>
      <c r="AB441" s="68"/>
      <c r="AC441" s="68"/>
      <c r="AD441" s="69"/>
      <c r="AE441" s="72">
        <v>0</v>
      </c>
      <c r="AF441" s="73"/>
      <c r="AG441" s="73"/>
      <c r="AH441" s="73"/>
      <c r="AI441" s="73"/>
      <c r="AJ441" s="73"/>
      <c r="AK441" s="74"/>
      <c r="AL441" s="67">
        <v>12446</v>
      </c>
      <c r="AM441" s="68"/>
      <c r="AN441" s="68"/>
      <c r="AO441" s="69"/>
      <c r="AP441" s="72">
        <v>0</v>
      </c>
      <c r="AQ441" s="73"/>
      <c r="AR441" s="74"/>
      <c r="AS441" s="67">
        <v>2842957</v>
      </c>
      <c r="AT441" s="68"/>
      <c r="AU441" s="68"/>
      <c r="AV441" s="68"/>
      <c r="AW441" s="69"/>
      <c r="AX441" s="132">
        <v>2</v>
      </c>
      <c r="AY441" s="133"/>
      <c r="AZ441" s="134"/>
      <c r="BA441" s="135">
        <v>3</v>
      </c>
      <c r="BB441" s="136"/>
      <c r="BC441" s="136"/>
      <c r="BD441" s="136"/>
      <c r="BE441" s="137"/>
    </row>
    <row r="442" spans="1:57" ht="23" customHeight="1" x14ac:dyDescent="0.15">
      <c r="A442" s="3">
        <v>2007</v>
      </c>
      <c r="B442" s="64" t="s">
        <v>195</v>
      </c>
      <c r="C442" s="65"/>
      <c r="D442" s="65"/>
      <c r="E442" s="65"/>
      <c r="F442" s="65"/>
      <c r="G442" s="66"/>
      <c r="H442" s="129">
        <v>561656943</v>
      </c>
      <c r="I442" s="130"/>
      <c r="J442" s="130"/>
      <c r="K442" s="130"/>
      <c r="L442" s="131"/>
      <c r="M442" s="67">
        <v>3244924</v>
      </c>
      <c r="N442" s="68"/>
      <c r="O442" s="68"/>
      <c r="P442" s="68"/>
      <c r="Q442" s="69"/>
      <c r="R442" s="67">
        <v>3148132</v>
      </c>
      <c r="S442" s="68"/>
      <c r="T442" s="68"/>
      <c r="U442" s="68"/>
      <c r="V442" s="68"/>
      <c r="W442" s="68"/>
      <c r="X442" s="69"/>
      <c r="Y442" s="67">
        <v>90092</v>
      </c>
      <c r="Z442" s="68"/>
      <c r="AA442" s="68"/>
      <c r="AB442" s="68"/>
      <c r="AC442" s="68"/>
      <c r="AD442" s="69"/>
      <c r="AE442" s="72">
        <v>0</v>
      </c>
      <c r="AF442" s="73"/>
      <c r="AG442" s="73"/>
      <c r="AH442" s="73"/>
      <c r="AI442" s="73"/>
      <c r="AJ442" s="73"/>
      <c r="AK442" s="74"/>
      <c r="AL442" s="67">
        <v>6775</v>
      </c>
      <c r="AM442" s="68"/>
      <c r="AN442" s="68"/>
      <c r="AO442" s="69"/>
      <c r="AP442" s="72">
        <v>-75</v>
      </c>
      <c r="AQ442" s="73"/>
      <c r="AR442" s="74"/>
      <c r="AS442" s="67">
        <v>2696008</v>
      </c>
      <c r="AT442" s="68"/>
      <c r="AU442" s="68"/>
      <c r="AV442" s="68"/>
      <c r="AW442" s="69"/>
      <c r="AX442" s="132">
        <v>2</v>
      </c>
      <c r="AY442" s="133"/>
      <c r="AZ442" s="134"/>
      <c r="BA442" s="135">
        <v>3</v>
      </c>
      <c r="BB442" s="136"/>
      <c r="BC442" s="136"/>
      <c r="BD442" s="136"/>
      <c r="BE442" s="137"/>
    </row>
    <row r="443" spans="1:57" ht="23" customHeight="1" x14ac:dyDescent="0.15">
      <c r="A443" s="3">
        <v>2008</v>
      </c>
      <c r="B443" s="64" t="s">
        <v>195</v>
      </c>
      <c r="C443" s="65"/>
      <c r="D443" s="65"/>
      <c r="E443" s="65"/>
      <c r="F443" s="65"/>
      <c r="G443" s="66"/>
      <c r="H443" s="129">
        <v>561656943</v>
      </c>
      <c r="I443" s="130"/>
      <c r="J443" s="130"/>
      <c r="K443" s="130"/>
      <c r="L443" s="131"/>
      <c r="M443" s="67">
        <v>3291649</v>
      </c>
      <c r="N443" s="68"/>
      <c r="O443" s="68"/>
      <c r="P443" s="68"/>
      <c r="Q443" s="69"/>
      <c r="R443" s="67">
        <v>3189977</v>
      </c>
      <c r="S443" s="68"/>
      <c r="T443" s="68"/>
      <c r="U443" s="68"/>
      <c r="V443" s="68"/>
      <c r="W443" s="68"/>
      <c r="X443" s="69"/>
      <c r="Y443" s="67">
        <v>67559</v>
      </c>
      <c r="Z443" s="68"/>
      <c r="AA443" s="68"/>
      <c r="AB443" s="68"/>
      <c r="AC443" s="68"/>
      <c r="AD443" s="69"/>
      <c r="AE443" s="72">
        <v>0</v>
      </c>
      <c r="AF443" s="73"/>
      <c r="AG443" s="73"/>
      <c r="AH443" s="73"/>
      <c r="AI443" s="73"/>
      <c r="AJ443" s="73"/>
      <c r="AK443" s="74"/>
      <c r="AL443" s="72">
        <v>134</v>
      </c>
      <c r="AM443" s="73"/>
      <c r="AN443" s="73"/>
      <c r="AO443" s="74"/>
      <c r="AP443" s="67">
        <v>33979</v>
      </c>
      <c r="AQ443" s="68"/>
      <c r="AR443" s="69"/>
      <c r="AS443" s="67">
        <v>2789508</v>
      </c>
      <c r="AT443" s="68"/>
      <c r="AU443" s="68"/>
      <c r="AV443" s="68"/>
      <c r="AW443" s="69"/>
      <c r="AX443" s="132">
        <v>2</v>
      </c>
      <c r="AY443" s="133"/>
      <c r="AZ443" s="134"/>
      <c r="BA443" s="135">
        <v>3</v>
      </c>
      <c r="BB443" s="136"/>
      <c r="BC443" s="136"/>
      <c r="BD443" s="136"/>
      <c r="BE443" s="137"/>
    </row>
    <row r="444" spans="1:57" ht="23" customHeight="1" x14ac:dyDescent="0.15">
      <c r="A444" s="3">
        <v>2009</v>
      </c>
      <c r="B444" s="64" t="s">
        <v>195</v>
      </c>
      <c r="C444" s="65"/>
      <c r="D444" s="65"/>
      <c r="E444" s="65"/>
      <c r="F444" s="65"/>
      <c r="G444" s="66"/>
      <c r="H444" s="129">
        <v>561656943</v>
      </c>
      <c r="I444" s="130"/>
      <c r="J444" s="130"/>
      <c r="K444" s="130"/>
      <c r="L444" s="131"/>
      <c r="M444" s="67">
        <v>3623971</v>
      </c>
      <c r="N444" s="68"/>
      <c r="O444" s="68"/>
      <c r="P444" s="68"/>
      <c r="Q444" s="69"/>
      <c r="R444" s="67">
        <v>3529484</v>
      </c>
      <c r="S444" s="68"/>
      <c r="T444" s="68"/>
      <c r="U444" s="68"/>
      <c r="V444" s="68"/>
      <c r="W444" s="68"/>
      <c r="X444" s="69"/>
      <c r="Y444" s="67">
        <v>81315</v>
      </c>
      <c r="Z444" s="68"/>
      <c r="AA444" s="68"/>
      <c r="AB444" s="68"/>
      <c r="AC444" s="68"/>
      <c r="AD444" s="69"/>
      <c r="AE444" s="72">
        <v>0</v>
      </c>
      <c r="AF444" s="73"/>
      <c r="AG444" s="73"/>
      <c r="AH444" s="73"/>
      <c r="AI444" s="73"/>
      <c r="AJ444" s="73"/>
      <c r="AK444" s="74"/>
      <c r="AL444" s="72">
        <v>384</v>
      </c>
      <c r="AM444" s="73"/>
      <c r="AN444" s="73"/>
      <c r="AO444" s="74"/>
      <c r="AP444" s="67">
        <v>12788</v>
      </c>
      <c r="AQ444" s="68"/>
      <c r="AR444" s="69"/>
      <c r="AS444" s="67">
        <v>1842826</v>
      </c>
      <c r="AT444" s="68"/>
      <c r="AU444" s="68"/>
      <c r="AV444" s="68"/>
      <c r="AW444" s="69"/>
      <c r="AX444" s="132">
        <v>2</v>
      </c>
      <c r="AY444" s="133"/>
      <c r="AZ444" s="134"/>
      <c r="BA444" s="135">
        <v>3</v>
      </c>
      <c r="BB444" s="136"/>
      <c r="BC444" s="136"/>
      <c r="BD444" s="136"/>
      <c r="BE444" s="137"/>
    </row>
    <row r="445" spans="1:57" ht="23" customHeight="1" x14ac:dyDescent="0.15">
      <c r="A445" s="3">
        <v>2010</v>
      </c>
      <c r="B445" s="64" t="s">
        <v>195</v>
      </c>
      <c r="C445" s="65"/>
      <c r="D445" s="65"/>
      <c r="E445" s="65"/>
      <c r="F445" s="65"/>
      <c r="G445" s="66"/>
      <c r="H445" s="129">
        <v>561656943</v>
      </c>
      <c r="I445" s="130"/>
      <c r="J445" s="130"/>
      <c r="K445" s="130"/>
      <c r="L445" s="131"/>
      <c r="M445" s="67">
        <v>3898632</v>
      </c>
      <c r="N445" s="68"/>
      <c r="O445" s="68"/>
      <c r="P445" s="68"/>
      <c r="Q445" s="69"/>
      <c r="R445" s="67">
        <v>3821433</v>
      </c>
      <c r="S445" s="68"/>
      <c r="T445" s="68"/>
      <c r="U445" s="68"/>
      <c r="V445" s="68"/>
      <c r="W445" s="68"/>
      <c r="X445" s="69"/>
      <c r="Y445" s="67">
        <v>49785</v>
      </c>
      <c r="Z445" s="68"/>
      <c r="AA445" s="68"/>
      <c r="AB445" s="68"/>
      <c r="AC445" s="68"/>
      <c r="AD445" s="69"/>
      <c r="AE445" s="72">
        <v>0</v>
      </c>
      <c r="AF445" s="73"/>
      <c r="AG445" s="73"/>
      <c r="AH445" s="73"/>
      <c r="AI445" s="73"/>
      <c r="AJ445" s="73"/>
      <c r="AK445" s="74"/>
      <c r="AL445" s="67">
        <v>1200</v>
      </c>
      <c r="AM445" s="68"/>
      <c r="AN445" s="68"/>
      <c r="AO445" s="69"/>
      <c r="AP445" s="67">
        <v>26214</v>
      </c>
      <c r="AQ445" s="68"/>
      <c r="AR445" s="69"/>
      <c r="AS445" s="67">
        <v>2724508</v>
      </c>
      <c r="AT445" s="68"/>
      <c r="AU445" s="68"/>
      <c r="AV445" s="68"/>
      <c r="AW445" s="69"/>
      <c r="AX445" s="132">
        <v>2</v>
      </c>
      <c r="AY445" s="133"/>
      <c r="AZ445" s="134"/>
      <c r="BA445" s="135">
        <v>3</v>
      </c>
      <c r="BB445" s="136"/>
      <c r="BC445" s="136"/>
      <c r="BD445" s="136"/>
      <c r="BE445" s="137"/>
    </row>
    <row r="446" spans="1:57" ht="23" customHeight="1" x14ac:dyDescent="0.15">
      <c r="A446" s="3">
        <v>2003</v>
      </c>
      <c r="B446" s="64" t="s">
        <v>196</v>
      </c>
      <c r="C446" s="65"/>
      <c r="D446" s="65"/>
      <c r="E446" s="65"/>
      <c r="F446" s="65"/>
      <c r="G446" s="66"/>
      <c r="H446" s="129">
        <v>510203802</v>
      </c>
      <c r="I446" s="130"/>
      <c r="J446" s="130"/>
      <c r="K446" s="130"/>
      <c r="L446" s="131"/>
      <c r="M446" s="67">
        <v>1728056</v>
      </c>
      <c r="N446" s="68"/>
      <c r="O446" s="68"/>
      <c r="P446" s="68"/>
      <c r="Q446" s="69"/>
      <c r="R446" s="67">
        <v>1485211</v>
      </c>
      <c r="S446" s="68"/>
      <c r="T446" s="68"/>
      <c r="U446" s="68"/>
      <c r="V446" s="68"/>
      <c r="W446" s="68"/>
      <c r="X446" s="69"/>
      <c r="Y446" s="67">
        <v>195000</v>
      </c>
      <c r="Z446" s="68"/>
      <c r="AA446" s="68"/>
      <c r="AB446" s="68"/>
      <c r="AC446" s="68"/>
      <c r="AD446" s="69"/>
      <c r="AE446" s="72">
        <v>0</v>
      </c>
      <c r="AF446" s="73"/>
      <c r="AG446" s="73"/>
      <c r="AH446" s="73"/>
      <c r="AI446" s="73"/>
      <c r="AJ446" s="73"/>
      <c r="AK446" s="74"/>
      <c r="AL446" s="67">
        <v>47944</v>
      </c>
      <c r="AM446" s="68"/>
      <c r="AN446" s="68"/>
      <c r="AO446" s="69"/>
      <c r="AP446" s="72">
        <v>-99</v>
      </c>
      <c r="AQ446" s="73"/>
      <c r="AR446" s="74"/>
      <c r="AS446" s="67">
        <v>826000</v>
      </c>
      <c r="AT446" s="68"/>
      <c r="AU446" s="68"/>
      <c r="AV446" s="68"/>
      <c r="AW446" s="69"/>
      <c r="AX446" s="132">
        <v>2</v>
      </c>
      <c r="AY446" s="133"/>
      <c r="AZ446" s="134"/>
      <c r="BA446" s="135">
        <v>3</v>
      </c>
      <c r="BB446" s="136"/>
      <c r="BC446" s="136"/>
      <c r="BD446" s="136"/>
      <c r="BE446" s="137"/>
    </row>
    <row r="447" spans="1:57" ht="23" customHeight="1" x14ac:dyDescent="0.15">
      <c r="A447" s="3">
        <v>2004</v>
      </c>
      <c r="B447" s="64" t="s">
        <v>196</v>
      </c>
      <c r="C447" s="65"/>
      <c r="D447" s="65"/>
      <c r="E447" s="65"/>
      <c r="F447" s="65"/>
      <c r="G447" s="66"/>
      <c r="H447" s="129">
        <v>510203802</v>
      </c>
      <c r="I447" s="130"/>
      <c r="J447" s="130"/>
      <c r="K447" s="130"/>
      <c r="L447" s="131"/>
      <c r="M447" s="67">
        <v>1870228</v>
      </c>
      <c r="N447" s="68"/>
      <c r="O447" s="68"/>
      <c r="P447" s="68"/>
      <c r="Q447" s="69"/>
      <c r="R447" s="67">
        <v>1825464</v>
      </c>
      <c r="S447" s="68"/>
      <c r="T447" s="68"/>
      <c r="U447" s="68"/>
      <c r="V447" s="68"/>
      <c r="W447" s="68"/>
      <c r="X447" s="69"/>
      <c r="Y447" s="72">
        <v>0</v>
      </c>
      <c r="Z447" s="73"/>
      <c r="AA447" s="73"/>
      <c r="AB447" s="73"/>
      <c r="AC447" s="73"/>
      <c r="AD447" s="74"/>
      <c r="AE447" s="72">
        <v>0</v>
      </c>
      <c r="AF447" s="73"/>
      <c r="AG447" s="73"/>
      <c r="AH447" s="73"/>
      <c r="AI447" s="73"/>
      <c r="AJ447" s="73"/>
      <c r="AK447" s="74"/>
      <c r="AL447" s="67">
        <v>44394</v>
      </c>
      <c r="AM447" s="68"/>
      <c r="AN447" s="68"/>
      <c r="AO447" s="69"/>
      <c r="AP447" s="72">
        <v>370</v>
      </c>
      <c r="AQ447" s="73"/>
      <c r="AR447" s="74"/>
      <c r="AS447" s="67">
        <v>1086300</v>
      </c>
      <c r="AT447" s="68"/>
      <c r="AU447" s="68"/>
      <c r="AV447" s="68"/>
      <c r="AW447" s="69"/>
      <c r="AX447" s="132">
        <v>2</v>
      </c>
      <c r="AY447" s="133"/>
      <c r="AZ447" s="134"/>
      <c r="BA447" s="135">
        <v>3</v>
      </c>
      <c r="BB447" s="136"/>
      <c r="BC447" s="136"/>
      <c r="BD447" s="136"/>
      <c r="BE447" s="137"/>
    </row>
    <row r="448" spans="1:57" ht="23" customHeight="1" x14ac:dyDescent="0.15">
      <c r="A448" s="3">
        <v>2005</v>
      </c>
      <c r="B448" s="64" t="s">
        <v>196</v>
      </c>
      <c r="C448" s="65"/>
      <c r="D448" s="65"/>
      <c r="E448" s="65"/>
      <c r="F448" s="65"/>
      <c r="G448" s="66"/>
      <c r="H448" s="129">
        <v>510203802</v>
      </c>
      <c r="I448" s="130"/>
      <c r="J448" s="130"/>
      <c r="K448" s="130"/>
      <c r="L448" s="131"/>
      <c r="M448" s="67">
        <v>1794247</v>
      </c>
      <c r="N448" s="68"/>
      <c r="O448" s="68"/>
      <c r="P448" s="68"/>
      <c r="Q448" s="69"/>
      <c r="R448" s="67">
        <v>1730445</v>
      </c>
      <c r="S448" s="68"/>
      <c r="T448" s="68"/>
      <c r="U448" s="68"/>
      <c r="V448" s="68"/>
      <c r="W448" s="68"/>
      <c r="X448" s="69"/>
      <c r="Y448" s="72">
        <v>0</v>
      </c>
      <c r="Z448" s="73"/>
      <c r="AA448" s="73"/>
      <c r="AB448" s="73"/>
      <c r="AC448" s="73"/>
      <c r="AD448" s="74"/>
      <c r="AE448" s="72">
        <v>0</v>
      </c>
      <c r="AF448" s="73"/>
      <c r="AG448" s="73"/>
      <c r="AH448" s="73"/>
      <c r="AI448" s="73"/>
      <c r="AJ448" s="73"/>
      <c r="AK448" s="74"/>
      <c r="AL448" s="67">
        <v>63092</v>
      </c>
      <c r="AM448" s="68"/>
      <c r="AN448" s="68"/>
      <c r="AO448" s="69"/>
      <c r="AP448" s="72">
        <v>710</v>
      </c>
      <c r="AQ448" s="73"/>
      <c r="AR448" s="74"/>
      <c r="AS448" s="67">
        <v>1307000</v>
      </c>
      <c r="AT448" s="68"/>
      <c r="AU448" s="68"/>
      <c r="AV448" s="68"/>
      <c r="AW448" s="69"/>
      <c r="AX448" s="132">
        <v>2</v>
      </c>
      <c r="AY448" s="133"/>
      <c r="AZ448" s="134"/>
      <c r="BA448" s="135">
        <v>3</v>
      </c>
      <c r="BB448" s="136"/>
      <c r="BC448" s="136"/>
      <c r="BD448" s="136"/>
      <c r="BE448" s="137"/>
    </row>
    <row r="449" spans="1:57" ht="23" customHeight="1" x14ac:dyDescent="0.15">
      <c r="A449" s="3">
        <v>2006</v>
      </c>
      <c r="B449" s="64" t="s">
        <v>196</v>
      </c>
      <c r="C449" s="65"/>
      <c r="D449" s="65"/>
      <c r="E449" s="65"/>
      <c r="F449" s="65"/>
      <c r="G449" s="66"/>
      <c r="H449" s="129">
        <v>510203802</v>
      </c>
      <c r="I449" s="130"/>
      <c r="J449" s="130"/>
      <c r="K449" s="130"/>
      <c r="L449" s="131"/>
      <c r="M449" s="67">
        <v>1587485</v>
      </c>
      <c r="N449" s="68"/>
      <c r="O449" s="68"/>
      <c r="P449" s="68"/>
      <c r="Q449" s="69"/>
      <c r="R449" s="67">
        <v>1462739</v>
      </c>
      <c r="S449" s="68"/>
      <c r="T449" s="68"/>
      <c r="U449" s="68"/>
      <c r="V449" s="68"/>
      <c r="W449" s="68"/>
      <c r="X449" s="69"/>
      <c r="Y449" s="70"/>
      <c r="Z449" s="141"/>
      <c r="AA449" s="141"/>
      <c r="AB449" s="141"/>
      <c r="AC449" s="141"/>
      <c r="AD449" s="71"/>
      <c r="AE449" s="72">
        <v>0</v>
      </c>
      <c r="AF449" s="73"/>
      <c r="AG449" s="73"/>
      <c r="AH449" s="73"/>
      <c r="AI449" s="73"/>
      <c r="AJ449" s="73"/>
      <c r="AK449" s="74"/>
      <c r="AL449" s="67">
        <v>124588</v>
      </c>
      <c r="AM449" s="68"/>
      <c r="AN449" s="68"/>
      <c r="AO449" s="69"/>
      <c r="AP449" s="72">
        <v>158</v>
      </c>
      <c r="AQ449" s="73"/>
      <c r="AR449" s="74"/>
      <c r="AS449" s="67">
        <v>1072600</v>
      </c>
      <c r="AT449" s="68"/>
      <c r="AU449" s="68"/>
      <c r="AV449" s="68"/>
      <c r="AW449" s="69"/>
      <c r="AX449" s="132">
        <v>2</v>
      </c>
      <c r="AY449" s="133"/>
      <c r="AZ449" s="134"/>
      <c r="BA449" s="135">
        <v>3</v>
      </c>
      <c r="BB449" s="136"/>
      <c r="BC449" s="136"/>
      <c r="BD449" s="136"/>
      <c r="BE449" s="137"/>
    </row>
    <row r="450" spans="1:57" ht="23" customHeight="1" x14ac:dyDescent="0.15">
      <c r="A450" s="3">
        <v>2007</v>
      </c>
      <c r="B450" s="64" t="s">
        <v>196</v>
      </c>
      <c r="C450" s="65"/>
      <c r="D450" s="65"/>
      <c r="E450" s="65"/>
      <c r="F450" s="65"/>
      <c r="G450" s="66"/>
      <c r="H450" s="129">
        <v>510203802</v>
      </c>
      <c r="I450" s="130"/>
      <c r="J450" s="130"/>
      <c r="K450" s="130"/>
      <c r="L450" s="131"/>
      <c r="M450" s="67">
        <v>1820665</v>
      </c>
      <c r="N450" s="68"/>
      <c r="O450" s="68"/>
      <c r="P450" s="68"/>
      <c r="Q450" s="69"/>
      <c r="R450" s="67">
        <v>1649870</v>
      </c>
      <c r="S450" s="68"/>
      <c r="T450" s="68"/>
      <c r="U450" s="68"/>
      <c r="V450" s="68"/>
      <c r="W450" s="68"/>
      <c r="X450" s="69"/>
      <c r="Y450" s="72">
        <v>0</v>
      </c>
      <c r="Z450" s="73"/>
      <c r="AA450" s="73"/>
      <c r="AB450" s="73"/>
      <c r="AC450" s="73"/>
      <c r="AD450" s="74"/>
      <c r="AE450" s="72">
        <v>0</v>
      </c>
      <c r="AF450" s="73"/>
      <c r="AG450" s="73"/>
      <c r="AH450" s="73"/>
      <c r="AI450" s="73"/>
      <c r="AJ450" s="73"/>
      <c r="AK450" s="74"/>
      <c r="AL450" s="67">
        <v>171434</v>
      </c>
      <c r="AM450" s="68"/>
      <c r="AN450" s="68"/>
      <c r="AO450" s="69"/>
      <c r="AP450" s="72">
        <v>-639</v>
      </c>
      <c r="AQ450" s="73"/>
      <c r="AR450" s="74"/>
      <c r="AS450" s="67">
        <v>807600</v>
      </c>
      <c r="AT450" s="68"/>
      <c r="AU450" s="68"/>
      <c r="AV450" s="68"/>
      <c r="AW450" s="69"/>
      <c r="AX450" s="132">
        <v>2</v>
      </c>
      <c r="AY450" s="133"/>
      <c r="AZ450" s="134"/>
      <c r="BA450" s="135">
        <v>3</v>
      </c>
      <c r="BB450" s="136"/>
      <c r="BC450" s="136"/>
      <c r="BD450" s="136"/>
      <c r="BE450" s="137"/>
    </row>
    <row r="451" spans="1:57" ht="23" customHeight="1" x14ac:dyDescent="0.15">
      <c r="A451" s="3">
        <v>2008</v>
      </c>
      <c r="B451" s="64" t="s">
        <v>196</v>
      </c>
      <c r="C451" s="65"/>
      <c r="D451" s="65"/>
      <c r="E451" s="65"/>
      <c r="F451" s="65"/>
      <c r="G451" s="66"/>
      <c r="H451" s="129">
        <v>510203802</v>
      </c>
      <c r="I451" s="130"/>
      <c r="J451" s="130"/>
      <c r="K451" s="130"/>
      <c r="L451" s="131"/>
      <c r="M451" s="67">
        <v>1237999</v>
      </c>
      <c r="N451" s="68"/>
      <c r="O451" s="68"/>
      <c r="P451" s="68"/>
      <c r="Q451" s="69"/>
      <c r="R451" s="67">
        <v>1117371</v>
      </c>
      <c r="S451" s="68"/>
      <c r="T451" s="68"/>
      <c r="U451" s="68"/>
      <c r="V451" s="68"/>
      <c r="W451" s="68"/>
      <c r="X451" s="69"/>
      <c r="Y451" s="72">
        <v>0</v>
      </c>
      <c r="Z451" s="73"/>
      <c r="AA451" s="73"/>
      <c r="AB451" s="73"/>
      <c r="AC451" s="73"/>
      <c r="AD451" s="74"/>
      <c r="AE451" s="72">
        <v>0</v>
      </c>
      <c r="AF451" s="73"/>
      <c r="AG451" s="73"/>
      <c r="AH451" s="73"/>
      <c r="AI451" s="73"/>
      <c r="AJ451" s="73"/>
      <c r="AK451" s="74"/>
      <c r="AL451" s="67">
        <v>120396</v>
      </c>
      <c r="AM451" s="68"/>
      <c r="AN451" s="68"/>
      <c r="AO451" s="69"/>
      <c r="AP451" s="72">
        <v>232</v>
      </c>
      <c r="AQ451" s="73"/>
      <c r="AR451" s="74"/>
      <c r="AS451" s="67">
        <v>721500</v>
      </c>
      <c r="AT451" s="68"/>
      <c r="AU451" s="68"/>
      <c r="AV451" s="68"/>
      <c r="AW451" s="69"/>
      <c r="AX451" s="132">
        <v>2</v>
      </c>
      <c r="AY451" s="133"/>
      <c r="AZ451" s="134"/>
      <c r="BA451" s="135">
        <v>3</v>
      </c>
      <c r="BB451" s="136"/>
      <c r="BC451" s="136"/>
      <c r="BD451" s="136"/>
      <c r="BE451" s="137"/>
    </row>
    <row r="452" spans="1:57" ht="23" customHeight="1" x14ac:dyDescent="0.15">
      <c r="A452" s="3">
        <v>2009</v>
      </c>
      <c r="B452" s="64" t="s">
        <v>196</v>
      </c>
      <c r="C452" s="65"/>
      <c r="D452" s="65"/>
      <c r="E452" s="65"/>
      <c r="F452" s="65"/>
      <c r="G452" s="66"/>
      <c r="H452" s="129">
        <v>510203802</v>
      </c>
      <c r="I452" s="130"/>
      <c r="J452" s="130"/>
      <c r="K452" s="130"/>
      <c r="L452" s="131"/>
      <c r="M452" s="67">
        <v>1209950</v>
      </c>
      <c r="N452" s="68"/>
      <c r="O452" s="68"/>
      <c r="P452" s="68"/>
      <c r="Q452" s="69"/>
      <c r="R452" s="67">
        <v>1150994</v>
      </c>
      <c r="S452" s="68"/>
      <c r="T452" s="68"/>
      <c r="U452" s="68"/>
      <c r="V452" s="68"/>
      <c r="W452" s="68"/>
      <c r="X452" s="69"/>
      <c r="Y452" s="72">
        <v>0</v>
      </c>
      <c r="Z452" s="73"/>
      <c r="AA452" s="73"/>
      <c r="AB452" s="73"/>
      <c r="AC452" s="73"/>
      <c r="AD452" s="74"/>
      <c r="AE452" s="72">
        <v>0</v>
      </c>
      <c r="AF452" s="73"/>
      <c r="AG452" s="73"/>
      <c r="AH452" s="73"/>
      <c r="AI452" s="73"/>
      <c r="AJ452" s="73"/>
      <c r="AK452" s="74"/>
      <c r="AL452" s="67">
        <v>58752</v>
      </c>
      <c r="AM452" s="68"/>
      <c r="AN452" s="68"/>
      <c r="AO452" s="69"/>
      <c r="AP452" s="72">
        <v>204</v>
      </c>
      <c r="AQ452" s="73"/>
      <c r="AR452" s="74"/>
      <c r="AS452" s="67">
        <v>665000</v>
      </c>
      <c r="AT452" s="68"/>
      <c r="AU452" s="68"/>
      <c r="AV452" s="68"/>
      <c r="AW452" s="69"/>
      <c r="AX452" s="132">
        <v>2</v>
      </c>
      <c r="AY452" s="133"/>
      <c r="AZ452" s="134"/>
      <c r="BA452" s="135">
        <v>3</v>
      </c>
      <c r="BB452" s="136"/>
      <c r="BC452" s="136"/>
      <c r="BD452" s="136"/>
      <c r="BE452" s="137"/>
    </row>
    <row r="453" spans="1:57" ht="23" customHeight="1" x14ac:dyDescent="0.15">
      <c r="A453" s="3">
        <v>2010</v>
      </c>
      <c r="B453" s="64" t="s">
        <v>196</v>
      </c>
      <c r="C453" s="65"/>
      <c r="D453" s="65"/>
      <c r="E453" s="65"/>
      <c r="F453" s="65"/>
      <c r="G453" s="66"/>
      <c r="H453" s="129">
        <v>510203802</v>
      </c>
      <c r="I453" s="130"/>
      <c r="J453" s="130"/>
      <c r="K453" s="130"/>
      <c r="L453" s="131"/>
      <c r="M453" s="67">
        <v>3051812</v>
      </c>
      <c r="N453" s="68"/>
      <c r="O453" s="68"/>
      <c r="P453" s="68"/>
      <c r="Q453" s="69"/>
      <c r="R453" s="67">
        <v>3015944</v>
      </c>
      <c r="S453" s="68"/>
      <c r="T453" s="68"/>
      <c r="U453" s="68"/>
      <c r="V453" s="68"/>
      <c r="W453" s="68"/>
      <c r="X453" s="69"/>
      <c r="Y453" s="70"/>
      <c r="Z453" s="141"/>
      <c r="AA453" s="141"/>
      <c r="AB453" s="141"/>
      <c r="AC453" s="141"/>
      <c r="AD453" s="71"/>
      <c r="AE453" s="72">
        <v>0</v>
      </c>
      <c r="AF453" s="73"/>
      <c r="AG453" s="73"/>
      <c r="AH453" s="73"/>
      <c r="AI453" s="73"/>
      <c r="AJ453" s="73"/>
      <c r="AK453" s="74"/>
      <c r="AL453" s="67">
        <v>35676</v>
      </c>
      <c r="AM453" s="68"/>
      <c r="AN453" s="68"/>
      <c r="AO453" s="69"/>
      <c r="AP453" s="72">
        <v>0</v>
      </c>
      <c r="AQ453" s="73"/>
      <c r="AR453" s="74"/>
      <c r="AS453" s="67">
        <v>467750</v>
      </c>
      <c r="AT453" s="68"/>
      <c r="AU453" s="68"/>
      <c r="AV453" s="68"/>
      <c r="AW453" s="69"/>
      <c r="AX453" s="132">
        <v>2</v>
      </c>
      <c r="AY453" s="133"/>
      <c r="AZ453" s="134"/>
      <c r="BA453" s="135">
        <v>3</v>
      </c>
      <c r="BB453" s="136"/>
      <c r="BC453" s="136"/>
      <c r="BD453" s="136"/>
      <c r="BE453" s="137"/>
    </row>
    <row r="454" spans="1:57" ht="23" customHeight="1" x14ac:dyDescent="0.15">
      <c r="A454" s="3">
        <v>2003</v>
      </c>
      <c r="B454" s="64" t="s">
        <v>197</v>
      </c>
      <c r="C454" s="65"/>
      <c r="D454" s="65"/>
      <c r="E454" s="65"/>
      <c r="F454" s="65"/>
      <c r="G454" s="66"/>
      <c r="H454" s="129">
        <v>132912529</v>
      </c>
      <c r="I454" s="130"/>
      <c r="J454" s="130"/>
      <c r="K454" s="130"/>
      <c r="L454" s="131"/>
      <c r="M454" s="67">
        <v>10770786</v>
      </c>
      <c r="N454" s="68"/>
      <c r="O454" s="68"/>
      <c r="P454" s="68"/>
      <c r="Q454" s="69"/>
      <c r="R454" s="67">
        <v>9500758</v>
      </c>
      <c r="S454" s="68"/>
      <c r="T454" s="68"/>
      <c r="U454" s="68"/>
      <c r="V454" s="68"/>
      <c r="W454" s="68"/>
      <c r="X454" s="69"/>
      <c r="Y454" s="67">
        <v>114971</v>
      </c>
      <c r="Z454" s="68"/>
      <c r="AA454" s="68"/>
      <c r="AB454" s="68"/>
      <c r="AC454" s="68"/>
      <c r="AD454" s="69"/>
      <c r="AE454" s="72">
        <v>0</v>
      </c>
      <c r="AF454" s="73"/>
      <c r="AG454" s="73"/>
      <c r="AH454" s="73"/>
      <c r="AI454" s="73"/>
      <c r="AJ454" s="73"/>
      <c r="AK454" s="74"/>
      <c r="AL454" s="67">
        <v>188892</v>
      </c>
      <c r="AM454" s="68"/>
      <c r="AN454" s="68"/>
      <c r="AO454" s="69"/>
      <c r="AP454" s="67">
        <v>966165</v>
      </c>
      <c r="AQ454" s="68"/>
      <c r="AR454" s="69"/>
      <c r="AS454" s="67">
        <v>3154200</v>
      </c>
      <c r="AT454" s="68"/>
      <c r="AU454" s="68"/>
      <c r="AV454" s="68"/>
      <c r="AW454" s="69"/>
      <c r="AX454" s="132">
        <v>2</v>
      </c>
      <c r="AY454" s="133"/>
      <c r="AZ454" s="134"/>
      <c r="BA454" s="135">
        <v>3</v>
      </c>
      <c r="BB454" s="136"/>
      <c r="BC454" s="136"/>
      <c r="BD454" s="136"/>
      <c r="BE454" s="137"/>
    </row>
    <row r="455" spans="1:57" ht="23" customHeight="1" x14ac:dyDescent="0.15">
      <c r="A455" s="3">
        <v>2004</v>
      </c>
      <c r="B455" s="64" t="s">
        <v>197</v>
      </c>
      <c r="C455" s="65"/>
      <c r="D455" s="65"/>
      <c r="E455" s="65"/>
      <c r="F455" s="65"/>
      <c r="G455" s="66"/>
      <c r="H455" s="129">
        <v>132912529</v>
      </c>
      <c r="I455" s="130"/>
      <c r="J455" s="130"/>
      <c r="K455" s="130"/>
      <c r="L455" s="131"/>
      <c r="M455" s="67">
        <v>13876700</v>
      </c>
      <c r="N455" s="68"/>
      <c r="O455" s="68"/>
      <c r="P455" s="68"/>
      <c r="Q455" s="69"/>
      <c r="R455" s="67">
        <v>12526737</v>
      </c>
      <c r="S455" s="68"/>
      <c r="T455" s="68"/>
      <c r="U455" s="68"/>
      <c r="V455" s="68"/>
      <c r="W455" s="68"/>
      <c r="X455" s="69"/>
      <c r="Y455" s="67">
        <v>149018</v>
      </c>
      <c r="Z455" s="68"/>
      <c r="AA455" s="68"/>
      <c r="AB455" s="68"/>
      <c r="AC455" s="68"/>
      <c r="AD455" s="69"/>
      <c r="AE455" s="72">
        <v>0</v>
      </c>
      <c r="AF455" s="73"/>
      <c r="AG455" s="73"/>
      <c r="AH455" s="73"/>
      <c r="AI455" s="73"/>
      <c r="AJ455" s="73"/>
      <c r="AK455" s="74"/>
      <c r="AL455" s="67">
        <v>123027</v>
      </c>
      <c r="AM455" s="68"/>
      <c r="AN455" s="68"/>
      <c r="AO455" s="69"/>
      <c r="AP455" s="67">
        <v>1077918</v>
      </c>
      <c r="AQ455" s="68"/>
      <c r="AR455" s="69"/>
      <c r="AS455" s="67">
        <v>3738317</v>
      </c>
      <c r="AT455" s="68"/>
      <c r="AU455" s="68"/>
      <c r="AV455" s="68"/>
      <c r="AW455" s="69"/>
      <c r="AX455" s="132">
        <v>2</v>
      </c>
      <c r="AY455" s="133"/>
      <c r="AZ455" s="134"/>
      <c r="BA455" s="135">
        <v>3</v>
      </c>
      <c r="BB455" s="136"/>
      <c r="BC455" s="136"/>
      <c r="BD455" s="136"/>
      <c r="BE455" s="137"/>
    </row>
    <row r="456" spans="1:57" ht="23" customHeight="1" x14ac:dyDescent="0.15">
      <c r="A456" s="3">
        <v>2005</v>
      </c>
      <c r="B456" s="64" t="s">
        <v>197</v>
      </c>
      <c r="C456" s="65"/>
      <c r="D456" s="65"/>
      <c r="E456" s="65"/>
      <c r="F456" s="65"/>
      <c r="G456" s="66"/>
      <c r="H456" s="129">
        <v>132912529</v>
      </c>
      <c r="I456" s="130"/>
      <c r="J456" s="130"/>
      <c r="K456" s="130"/>
      <c r="L456" s="131"/>
      <c r="M456" s="67">
        <v>13296150</v>
      </c>
      <c r="N456" s="68"/>
      <c r="O456" s="68"/>
      <c r="P456" s="68"/>
      <c r="Q456" s="69"/>
      <c r="R456" s="67">
        <v>12108063</v>
      </c>
      <c r="S456" s="68"/>
      <c r="T456" s="68"/>
      <c r="U456" s="68"/>
      <c r="V456" s="68"/>
      <c r="W456" s="68"/>
      <c r="X456" s="69"/>
      <c r="Y456" s="67">
        <v>143814</v>
      </c>
      <c r="Z456" s="68"/>
      <c r="AA456" s="68"/>
      <c r="AB456" s="68"/>
      <c r="AC456" s="68"/>
      <c r="AD456" s="69"/>
      <c r="AE456" s="72">
        <v>0</v>
      </c>
      <c r="AF456" s="73"/>
      <c r="AG456" s="73"/>
      <c r="AH456" s="73"/>
      <c r="AI456" s="73"/>
      <c r="AJ456" s="73"/>
      <c r="AK456" s="74"/>
      <c r="AL456" s="67">
        <v>179704</v>
      </c>
      <c r="AM456" s="68"/>
      <c r="AN456" s="68"/>
      <c r="AO456" s="69"/>
      <c r="AP456" s="67">
        <v>864569</v>
      </c>
      <c r="AQ456" s="68"/>
      <c r="AR456" s="69"/>
      <c r="AS456" s="67">
        <v>4290492</v>
      </c>
      <c r="AT456" s="68"/>
      <c r="AU456" s="68"/>
      <c r="AV456" s="68"/>
      <c r="AW456" s="69"/>
      <c r="AX456" s="132">
        <v>2</v>
      </c>
      <c r="AY456" s="133"/>
      <c r="AZ456" s="134"/>
      <c r="BA456" s="135">
        <v>3</v>
      </c>
      <c r="BB456" s="136"/>
      <c r="BC456" s="136"/>
      <c r="BD456" s="136"/>
      <c r="BE456" s="137"/>
    </row>
    <row r="457" spans="1:57" ht="23" customHeight="1" x14ac:dyDescent="0.15">
      <c r="A457" s="3">
        <v>2006</v>
      </c>
      <c r="B457" s="64" t="s">
        <v>197</v>
      </c>
      <c r="C457" s="65"/>
      <c r="D457" s="65"/>
      <c r="E457" s="65"/>
      <c r="F457" s="65"/>
      <c r="G457" s="66"/>
      <c r="H457" s="129">
        <v>132912529</v>
      </c>
      <c r="I457" s="130"/>
      <c r="J457" s="130"/>
      <c r="K457" s="130"/>
      <c r="L457" s="131"/>
      <c r="M457" s="67">
        <v>12593168</v>
      </c>
      <c r="N457" s="68"/>
      <c r="O457" s="68"/>
      <c r="P457" s="68"/>
      <c r="Q457" s="69"/>
      <c r="R457" s="67">
        <v>10798176</v>
      </c>
      <c r="S457" s="68"/>
      <c r="T457" s="68"/>
      <c r="U457" s="68"/>
      <c r="V457" s="68"/>
      <c r="W457" s="68"/>
      <c r="X457" s="69"/>
      <c r="Y457" s="67">
        <v>230284</v>
      </c>
      <c r="Z457" s="68"/>
      <c r="AA457" s="68"/>
      <c r="AB457" s="68"/>
      <c r="AC457" s="68"/>
      <c r="AD457" s="69"/>
      <c r="AE457" s="72">
        <v>0</v>
      </c>
      <c r="AF457" s="73"/>
      <c r="AG457" s="73"/>
      <c r="AH457" s="73"/>
      <c r="AI457" s="73"/>
      <c r="AJ457" s="73"/>
      <c r="AK457" s="74"/>
      <c r="AL457" s="67">
        <v>544250</v>
      </c>
      <c r="AM457" s="68"/>
      <c r="AN457" s="68"/>
      <c r="AO457" s="69"/>
      <c r="AP457" s="67">
        <v>1020458</v>
      </c>
      <c r="AQ457" s="68"/>
      <c r="AR457" s="69"/>
      <c r="AS457" s="67">
        <v>4845630</v>
      </c>
      <c r="AT457" s="68"/>
      <c r="AU457" s="68"/>
      <c r="AV457" s="68"/>
      <c r="AW457" s="69"/>
      <c r="AX457" s="132">
        <v>2</v>
      </c>
      <c r="AY457" s="133"/>
      <c r="AZ457" s="134"/>
      <c r="BA457" s="135">
        <v>3</v>
      </c>
      <c r="BB457" s="136"/>
      <c r="BC457" s="136"/>
      <c r="BD457" s="136"/>
      <c r="BE457" s="137"/>
    </row>
    <row r="458" spans="1:57" ht="23" customHeight="1" x14ac:dyDescent="0.15">
      <c r="A458" s="3">
        <v>2007</v>
      </c>
      <c r="B458" s="64" t="s">
        <v>197</v>
      </c>
      <c r="C458" s="65"/>
      <c r="D458" s="65"/>
      <c r="E458" s="65"/>
      <c r="F458" s="65"/>
      <c r="G458" s="66"/>
      <c r="H458" s="129">
        <v>132912529</v>
      </c>
      <c r="I458" s="130"/>
      <c r="J458" s="130"/>
      <c r="K458" s="130"/>
      <c r="L458" s="131"/>
      <c r="M458" s="67">
        <v>12603779</v>
      </c>
      <c r="N458" s="68"/>
      <c r="O458" s="68"/>
      <c r="P458" s="68"/>
      <c r="Q458" s="69"/>
      <c r="R458" s="67">
        <v>10064776</v>
      </c>
      <c r="S458" s="68"/>
      <c r="T458" s="68"/>
      <c r="U458" s="68"/>
      <c r="V458" s="68"/>
      <c r="W458" s="68"/>
      <c r="X458" s="69"/>
      <c r="Y458" s="67">
        <v>110178</v>
      </c>
      <c r="Z458" s="68"/>
      <c r="AA458" s="68"/>
      <c r="AB458" s="68"/>
      <c r="AC458" s="68"/>
      <c r="AD458" s="69"/>
      <c r="AE458" s="72">
        <v>0</v>
      </c>
      <c r="AF458" s="73"/>
      <c r="AG458" s="73"/>
      <c r="AH458" s="73"/>
      <c r="AI458" s="73"/>
      <c r="AJ458" s="73"/>
      <c r="AK458" s="74"/>
      <c r="AL458" s="67">
        <v>1527883</v>
      </c>
      <c r="AM458" s="68"/>
      <c r="AN458" s="68"/>
      <c r="AO458" s="69"/>
      <c r="AP458" s="67">
        <v>900942</v>
      </c>
      <c r="AQ458" s="68"/>
      <c r="AR458" s="69"/>
      <c r="AS458" s="67">
        <v>4809143</v>
      </c>
      <c r="AT458" s="68"/>
      <c r="AU458" s="68"/>
      <c r="AV458" s="68"/>
      <c r="AW458" s="69"/>
      <c r="AX458" s="132">
        <v>2</v>
      </c>
      <c r="AY458" s="133"/>
      <c r="AZ458" s="134"/>
      <c r="BA458" s="135">
        <v>3</v>
      </c>
      <c r="BB458" s="136"/>
      <c r="BC458" s="136"/>
      <c r="BD458" s="136"/>
      <c r="BE458" s="137"/>
    </row>
    <row r="459" spans="1:57" ht="23" customHeight="1" x14ac:dyDescent="0.15">
      <c r="A459" s="3">
        <v>2008</v>
      </c>
      <c r="B459" s="64" t="s">
        <v>197</v>
      </c>
      <c r="C459" s="65"/>
      <c r="D459" s="65"/>
      <c r="E459" s="65"/>
      <c r="F459" s="65"/>
      <c r="G459" s="66"/>
      <c r="H459" s="129">
        <v>132912529</v>
      </c>
      <c r="I459" s="130"/>
      <c r="J459" s="130"/>
      <c r="K459" s="130"/>
      <c r="L459" s="131"/>
      <c r="M459" s="67">
        <v>9741804</v>
      </c>
      <c r="N459" s="68"/>
      <c r="O459" s="68"/>
      <c r="P459" s="68"/>
      <c r="Q459" s="69"/>
      <c r="R459" s="67">
        <v>11110477</v>
      </c>
      <c r="S459" s="68"/>
      <c r="T459" s="68"/>
      <c r="U459" s="68"/>
      <c r="V459" s="68"/>
      <c r="W459" s="68"/>
      <c r="X459" s="69"/>
      <c r="Y459" s="70"/>
      <c r="Z459" s="141"/>
      <c r="AA459" s="141"/>
      <c r="AB459" s="141"/>
      <c r="AC459" s="141"/>
      <c r="AD459" s="71"/>
      <c r="AE459" s="72">
        <v>0</v>
      </c>
      <c r="AF459" s="73"/>
      <c r="AG459" s="73"/>
      <c r="AH459" s="73"/>
      <c r="AI459" s="73"/>
      <c r="AJ459" s="73"/>
      <c r="AK459" s="74"/>
      <c r="AL459" s="72">
        <v>0</v>
      </c>
      <c r="AM459" s="73"/>
      <c r="AN459" s="73"/>
      <c r="AO459" s="74"/>
      <c r="AP459" s="72">
        <v>0</v>
      </c>
      <c r="AQ459" s="73"/>
      <c r="AR459" s="74"/>
      <c r="AS459" s="67">
        <v>4930919</v>
      </c>
      <c r="AT459" s="68"/>
      <c r="AU459" s="68"/>
      <c r="AV459" s="68"/>
      <c r="AW459" s="69"/>
      <c r="AX459" s="132">
        <v>2</v>
      </c>
      <c r="AY459" s="133"/>
      <c r="AZ459" s="134"/>
      <c r="BA459" s="135">
        <v>3</v>
      </c>
      <c r="BB459" s="136"/>
      <c r="BC459" s="136"/>
      <c r="BD459" s="136"/>
      <c r="BE459" s="137"/>
    </row>
    <row r="460" spans="1:57" ht="23" customHeight="1" x14ac:dyDescent="0.15">
      <c r="A460" s="3">
        <v>2009</v>
      </c>
      <c r="B460" s="64" t="s">
        <v>197</v>
      </c>
      <c r="C460" s="65"/>
      <c r="D460" s="65"/>
      <c r="E460" s="65"/>
      <c r="F460" s="65"/>
      <c r="G460" s="66"/>
      <c r="H460" s="129">
        <v>132912529</v>
      </c>
      <c r="I460" s="130"/>
      <c r="J460" s="130"/>
      <c r="K460" s="130"/>
      <c r="L460" s="131"/>
      <c r="M460" s="67">
        <v>10527178</v>
      </c>
      <c r="N460" s="68"/>
      <c r="O460" s="68"/>
      <c r="P460" s="68"/>
      <c r="Q460" s="69"/>
      <c r="R460" s="67">
        <v>11868502</v>
      </c>
      <c r="S460" s="68"/>
      <c r="T460" s="68"/>
      <c r="U460" s="68"/>
      <c r="V460" s="68"/>
      <c r="W460" s="68"/>
      <c r="X460" s="69"/>
      <c r="Y460" s="67">
        <v>71255</v>
      </c>
      <c r="Z460" s="68"/>
      <c r="AA460" s="68"/>
      <c r="AB460" s="68"/>
      <c r="AC460" s="68"/>
      <c r="AD460" s="69"/>
      <c r="AE460" s="72">
        <v>0</v>
      </c>
      <c r="AF460" s="73"/>
      <c r="AG460" s="73"/>
      <c r="AH460" s="73"/>
      <c r="AI460" s="73"/>
      <c r="AJ460" s="73"/>
      <c r="AK460" s="74"/>
      <c r="AL460" s="67">
        <v>179590</v>
      </c>
      <c r="AM460" s="68"/>
      <c r="AN460" s="68"/>
      <c r="AO460" s="69"/>
      <c r="AP460" s="67">
        <v>-1618072</v>
      </c>
      <c r="AQ460" s="68"/>
      <c r="AR460" s="69"/>
      <c r="AS460" s="67">
        <v>4204850</v>
      </c>
      <c r="AT460" s="68"/>
      <c r="AU460" s="68"/>
      <c r="AV460" s="68"/>
      <c r="AW460" s="69"/>
      <c r="AX460" s="132">
        <v>2</v>
      </c>
      <c r="AY460" s="133"/>
      <c r="AZ460" s="134"/>
      <c r="BA460" s="135">
        <v>3</v>
      </c>
      <c r="BB460" s="136"/>
      <c r="BC460" s="136"/>
      <c r="BD460" s="136"/>
      <c r="BE460" s="137"/>
    </row>
    <row r="461" spans="1:57" ht="23" customHeight="1" x14ac:dyDescent="0.15">
      <c r="A461" s="3">
        <v>2010</v>
      </c>
      <c r="B461" s="64" t="s">
        <v>197</v>
      </c>
      <c r="C461" s="65"/>
      <c r="D461" s="65"/>
      <c r="E461" s="65"/>
      <c r="F461" s="65"/>
      <c r="G461" s="66"/>
      <c r="H461" s="129">
        <v>132912529</v>
      </c>
      <c r="I461" s="130"/>
      <c r="J461" s="130"/>
      <c r="K461" s="130"/>
      <c r="L461" s="131"/>
      <c r="M461" s="67">
        <v>6128425</v>
      </c>
      <c r="N461" s="68"/>
      <c r="O461" s="68"/>
      <c r="P461" s="68"/>
      <c r="Q461" s="69"/>
      <c r="R461" s="67">
        <v>5607838</v>
      </c>
      <c r="S461" s="68"/>
      <c r="T461" s="68"/>
      <c r="U461" s="68"/>
      <c r="V461" s="68"/>
      <c r="W461" s="68"/>
      <c r="X461" s="69"/>
      <c r="Y461" s="67">
        <v>51323</v>
      </c>
      <c r="Z461" s="68"/>
      <c r="AA461" s="68"/>
      <c r="AB461" s="68"/>
      <c r="AC461" s="68"/>
      <c r="AD461" s="69"/>
      <c r="AE461" s="72">
        <v>0</v>
      </c>
      <c r="AF461" s="73"/>
      <c r="AG461" s="73"/>
      <c r="AH461" s="73"/>
      <c r="AI461" s="73"/>
      <c r="AJ461" s="73"/>
      <c r="AK461" s="74"/>
      <c r="AL461" s="67">
        <v>87357</v>
      </c>
      <c r="AM461" s="68"/>
      <c r="AN461" s="68"/>
      <c r="AO461" s="69"/>
      <c r="AP461" s="67">
        <v>373368</v>
      </c>
      <c r="AQ461" s="68"/>
      <c r="AR461" s="69"/>
      <c r="AS461" s="67">
        <v>3140400</v>
      </c>
      <c r="AT461" s="68"/>
      <c r="AU461" s="68"/>
      <c r="AV461" s="68"/>
      <c r="AW461" s="69"/>
      <c r="AX461" s="132">
        <v>2</v>
      </c>
      <c r="AY461" s="133"/>
      <c r="AZ461" s="134"/>
      <c r="BA461" s="135">
        <v>3</v>
      </c>
      <c r="BB461" s="136"/>
      <c r="BC461" s="136"/>
      <c r="BD461" s="136"/>
      <c r="BE461" s="137"/>
    </row>
    <row r="462" spans="1:57" ht="23" customHeight="1" x14ac:dyDescent="0.15">
      <c r="A462" s="3">
        <v>2003</v>
      </c>
      <c r="B462" s="64" t="s">
        <v>198</v>
      </c>
      <c r="C462" s="65"/>
      <c r="D462" s="65"/>
      <c r="E462" s="65"/>
      <c r="F462" s="65"/>
      <c r="G462" s="66"/>
      <c r="H462" s="129">
        <v>541429009</v>
      </c>
      <c r="I462" s="130"/>
      <c r="J462" s="130"/>
      <c r="K462" s="130"/>
      <c r="L462" s="131"/>
      <c r="M462" s="67">
        <v>8391366</v>
      </c>
      <c r="N462" s="68"/>
      <c r="O462" s="68"/>
      <c r="P462" s="68"/>
      <c r="Q462" s="69"/>
      <c r="R462" s="67">
        <v>8067042</v>
      </c>
      <c r="S462" s="68"/>
      <c r="T462" s="68"/>
      <c r="U462" s="68"/>
      <c r="V462" s="68"/>
      <c r="W462" s="68"/>
      <c r="X462" s="69"/>
      <c r="Y462" s="67">
        <v>88093</v>
      </c>
      <c r="Z462" s="68"/>
      <c r="AA462" s="68"/>
      <c r="AB462" s="68"/>
      <c r="AC462" s="68"/>
      <c r="AD462" s="69"/>
      <c r="AE462" s="72">
        <v>0</v>
      </c>
      <c r="AF462" s="73"/>
      <c r="AG462" s="73"/>
      <c r="AH462" s="73"/>
      <c r="AI462" s="73"/>
      <c r="AJ462" s="73"/>
      <c r="AK462" s="74"/>
      <c r="AL462" s="67">
        <v>27827</v>
      </c>
      <c r="AM462" s="68"/>
      <c r="AN462" s="68"/>
      <c r="AO462" s="69"/>
      <c r="AP462" s="67">
        <v>208404</v>
      </c>
      <c r="AQ462" s="68"/>
      <c r="AR462" s="69"/>
      <c r="AS462" s="67">
        <v>1793756</v>
      </c>
      <c r="AT462" s="68"/>
      <c r="AU462" s="68"/>
      <c r="AV462" s="68"/>
      <c r="AW462" s="69"/>
      <c r="AX462" s="132">
        <v>2</v>
      </c>
      <c r="AY462" s="133"/>
      <c r="AZ462" s="134"/>
      <c r="BA462" s="135">
        <v>3</v>
      </c>
      <c r="BB462" s="136"/>
      <c r="BC462" s="136"/>
      <c r="BD462" s="136"/>
      <c r="BE462" s="137"/>
    </row>
    <row r="463" spans="1:57" ht="35" customHeight="1" x14ac:dyDescent="0.15">
      <c r="A463" s="2" t="s">
        <v>120</v>
      </c>
      <c r="B463" s="75" t="s">
        <v>121</v>
      </c>
      <c r="C463" s="76"/>
      <c r="D463" s="76"/>
      <c r="E463" s="76"/>
      <c r="F463" s="76"/>
      <c r="G463" s="77"/>
      <c r="H463" s="75" t="s">
        <v>122</v>
      </c>
      <c r="I463" s="76"/>
      <c r="J463" s="76"/>
      <c r="K463" s="76"/>
      <c r="L463" s="77"/>
      <c r="M463" s="114" t="s">
        <v>123</v>
      </c>
      <c r="N463" s="115"/>
      <c r="O463" s="115"/>
      <c r="P463" s="115"/>
      <c r="Q463" s="116"/>
      <c r="R463" s="114" t="s">
        <v>124</v>
      </c>
      <c r="S463" s="115"/>
      <c r="T463" s="115"/>
      <c r="U463" s="115"/>
      <c r="V463" s="115"/>
      <c r="W463" s="115"/>
      <c r="X463" s="116"/>
      <c r="Y463" s="114" t="s">
        <v>125</v>
      </c>
      <c r="Z463" s="115"/>
      <c r="AA463" s="115"/>
      <c r="AB463" s="115"/>
      <c r="AC463" s="115"/>
      <c r="AD463" s="116"/>
      <c r="AE463" s="75" t="s">
        <v>126</v>
      </c>
      <c r="AF463" s="76"/>
      <c r="AG463" s="76"/>
      <c r="AH463" s="76"/>
      <c r="AI463" s="76"/>
      <c r="AJ463" s="76"/>
      <c r="AK463" s="77"/>
      <c r="AL463" s="142" t="s">
        <v>127</v>
      </c>
      <c r="AM463" s="143"/>
      <c r="AN463" s="143"/>
      <c r="AO463" s="144"/>
      <c r="AP463" s="114" t="s">
        <v>128</v>
      </c>
      <c r="AQ463" s="115"/>
      <c r="AR463" s="116"/>
      <c r="AS463" s="114" t="s">
        <v>129</v>
      </c>
      <c r="AT463" s="115"/>
      <c r="AU463" s="115"/>
      <c r="AV463" s="115"/>
      <c r="AW463" s="116"/>
      <c r="AX463" s="142" t="s">
        <v>130</v>
      </c>
      <c r="AY463" s="143"/>
      <c r="AZ463" s="144"/>
      <c r="BA463" s="145" t="s">
        <v>131</v>
      </c>
      <c r="BB463" s="146"/>
      <c r="BC463" s="146"/>
      <c r="BD463" s="146"/>
      <c r="BE463" s="147"/>
    </row>
    <row r="464" spans="1:57" ht="23" customHeight="1" x14ac:dyDescent="0.15">
      <c r="A464" s="3">
        <v>2004</v>
      </c>
      <c r="B464" s="64" t="s">
        <v>198</v>
      </c>
      <c r="C464" s="65"/>
      <c r="D464" s="65"/>
      <c r="E464" s="65"/>
      <c r="F464" s="65"/>
      <c r="G464" s="66"/>
      <c r="H464" s="129">
        <v>541429009</v>
      </c>
      <c r="I464" s="130"/>
      <c r="J464" s="130"/>
      <c r="K464" s="130"/>
      <c r="L464" s="131"/>
      <c r="M464" s="67">
        <v>6307600</v>
      </c>
      <c r="N464" s="68"/>
      <c r="O464" s="68"/>
      <c r="P464" s="68"/>
      <c r="Q464" s="69"/>
      <c r="R464" s="67">
        <v>5961294</v>
      </c>
      <c r="S464" s="68"/>
      <c r="T464" s="68"/>
      <c r="U464" s="68"/>
      <c r="V464" s="68"/>
      <c r="W464" s="68"/>
      <c r="X464" s="69"/>
      <c r="Y464" s="67">
        <v>84714</v>
      </c>
      <c r="Z464" s="68"/>
      <c r="AA464" s="68"/>
      <c r="AB464" s="68"/>
      <c r="AC464" s="68"/>
      <c r="AD464" s="69"/>
      <c r="AE464" s="72">
        <v>0</v>
      </c>
      <c r="AF464" s="73"/>
      <c r="AG464" s="73"/>
      <c r="AH464" s="73"/>
      <c r="AI464" s="73"/>
      <c r="AJ464" s="73"/>
      <c r="AK464" s="74"/>
      <c r="AL464" s="67">
        <v>37863</v>
      </c>
      <c r="AM464" s="68"/>
      <c r="AN464" s="68"/>
      <c r="AO464" s="69"/>
      <c r="AP464" s="67">
        <v>223729</v>
      </c>
      <c r="AQ464" s="68"/>
      <c r="AR464" s="69"/>
      <c r="AS464" s="67">
        <v>718221</v>
      </c>
      <c r="AT464" s="68"/>
      <c r="AU464" s="68"/>
      <c r="AV464" s="68"/>
      <c r="AW464" s="69"/>
      <c r="AX464" s="132">
        <v>2</v>
      </c>
      <c r="AY464" s="133"/>
      <c r="AZ464" s="134"/>
      <c r="BA464" s="135">
        <v>3</v>
      </c>
      <c r="BB464" s="136"/>
      <c r="BC464" s="136"/>
      <c r="BD464" s="136"/>
      <c r="BE464" s="137"/>
    </row>
    <row r="465" spans="1:57" ht="23" customHeight="1" x14ac:dyDescent="0.15">
      <c r="A465" s="3">
        <v>2005</v>
      </c>
      <c r="B465" s="64" t="s">
        <v>198</v>
      </c>
      <c r="C465" s="65"/>
      <c r="D465" s="65"/>
      <c r="E465" s="65"/>
      <c r="F465" s="65"/>
      <c r="G465" s="66"/>
      <c r="H465" s="129">
        <v>541429009</v>
      </c>
      <c r="I465" s="130"/>
      <c r="J465" s="130"/>
      <c r="K465" s="130"/>
      <c r="L465" s="131"/>
      <c r="M465" s="67">
        <v>11231507</v>
      </c>
      <c r="N465" s="68"/>
      <c r="O465" s="68"/>
      <c r="P465" s="68"/>
      <c r="Q465" s="69"/>
      <c r="R465" s="67">
        <v>10858541</v>
      </c>
      <c r="S465" s="68"/>
      <c r="T465" s="68"/>
      <c r="U465" s="68"/>
      <c r="V465" s="68"/>
      <c r="W465" s="68"/>
      <c r="X465" s="69"/>
      <c r="Y465" s="67">
        <v>119485</v>
      </c>
      <c r="Z465" s="68"/>
      <c r="AA465" s="68"/>
      <c r="AB465" s="68"/>
      <c r="AC465" s="68"/>
      <c r="AD465" s="69"/>
      <c r="AE465" s="72">
        <v>0</v>
      </c>
      <c r="AF465" s="73"/>
      <c r="AG465" s="73"/>
      <c r="AH465" s="73"/>
      <c r="AI465" s="73"/>
      <c r="AJ465" s="73"/>
      <c r="AK465" s="74"/>
      <c r="AL465" s="67">
        <v>37408</v>
      </c>
      <c r="AM465" s="68"/>
      <c r="AN465" s="68"/>
      <c r="AO465" s="69"/>
      <c r="AP465" s="67">
        <v>216073</v>
      </c>
      <c r="AQ465" s="68"/>
      <c r="AR465" s="69"/>
      <c r="AS465" s="67">
        <v>765520</v>
      </c>
      <c r="AT465" s="68"/>
      <c r="AU465" s="68"/>
      <c r="AV465" s="68"/>
      <c r="AW465" s="69"/>
      <c r="AX465" s="132">
        <v>2</v>
      </c>
      <c r="AY465" s="133"/>
      <c r="AZ465" s="134"/>
      <c r="BA465" s="135">
        <v>3</v>
      </c>
      <c r="BB465" s="136"/>
      <c r="BC465" s="136"/>
      <c r="BD465" s="136"/>
      <c r="BE465" s="137"/>
    </row>
    <row r="466" spans="1:57" ht="23" customHeight="1" x14ac:dyDescent="0.15">
      <c r="A466" s="3">
        <v>2006</v>
      </c>
      <c r="B466" s="64" t="s">
        <v>198</v>
      </c>
      <c r="C466" s="65"/>
      <c r="D466" s="65"/>
      <c r="E466" s="65"/>
      <c r="F466" s="65"/>
      <c r="G466" s="66"/>
      <c r="H466" s="129">
        <v>541429009</v>
      </c>
      <c r="I466" s="130"/>
      <c r="J466" s="130"/>
      <c r="K466" s="130"/>
      <c r="L466" s="131"/>
      <c r="M466" s="67">
        <v>9344288</v>
      </c>
      <c r="N466" s="68"/>
      <c r="O466" s="68"/>
      <c r="P466" s="68"/>
      <c r="Q466" s="69"/>
      <c r="R466" s="67">
        <v>8540168</v>
      </c>
      <c r="S466" s="68"/>
      <c r="T466" s="68"/>
      <c r="U466" s="68"/>
      <c r="V466" s="68"/>
      <c r="W466" s="68"/>
      <c r="X466" s="69"/>
      <c r="Y466" s="67">
        <v>126427</v>
      </c>
      <c r="Z466" s="68"/>
      <c r="AA466" s="68"/>
      <c r="AB466" s="68"/>
      <c r="AC466" s="68"/>
      <c r="AD466" s="69"/>
      <c r="AE466" s="72">
        <v>0</v>
      </c>
      <c r="AF466" s="73"/>
      <c r="AG466" s="73"/>
      <c r="AH466" s="73"/>
      <c r="AI466" s="73"/>
      <c r="AJ466" s="73"/>
      <c r="AK466" s="74"/>
      <c r="AL466" s="67">
        <v>446497</v>
      </c>
      <c r="AM466" s="68"/>
      <c r="AN466" s="68"/>
      <c r="AO466" s="69"/>
      <c r="AP466" s="67">
        <v>231196</v>
      </c>
      <c r="AQ466" s="68"/>
      <c r="AR466" s="69"/>
      <c r="AS466" s="67">
        <v>2160900</v>
      </c>
      <c r="AT466" s="68"/>
      <c r="AU466" s="68"/>
      <c r="AV466" s="68"/>
      <c r="AW466" s="69"/>
      <c r="AX466" s="132">
        <v>2</v>
      </c>
      <c r="AY466" s="133"/>
      <c r="AZ466" s="134"/>
      <c r="BA466" s="135">
        <v>3</v>
      </c>
      <c r="BB466" s="136"/>
      <c r="BC466" s="136"/>
      <c r="BD466" s="136"/>
      <c r="BE466" s="137"/>
    </row>
    <row r="467" spans="1:57" ht="23" customHeight="1" x14ac:dyDescent="0.15">
      <c r="A467" s="3">
        <v>2007</v>
      </c>
      <c r="B467" s="64" t="s">
        <v>198</v>
      </c>
      <c r="C467" s="65"/>
      <c r="D467" s="65"/>
      <c r="E467" s="65"/>
      <c r="F467" s="65"/>
      <c r="G467" s="66"/>
      <c r="H467" s="129">
        <v>541429009</v>
      </c>
      <c r="I467" s="130"/>
      <c r="J467" s="130"/>
      <c r="K467" s="130"/>
      <c r="L467" s="131"/>
      <c r="M467" s="67">
        <v>12052965</v>
      </c>
      <c r="N467" s="68"/>
      <c r="O467" s="68"/>
      <c r="P467" s="68"/>
      <c r="Q467" s="69"/>
      <c r="R467" s="67">
        <v>11223532</v>
      </c>
      <c r="S467" s="68"/>
      <c r="T467" s="68"/>
      <c r="U467" s="68"/>
      <c r="V467" s="68"/>
      <c r="W467" s="68"/>
      <c r="X467" s="69"/>
      <c r="Y467" s="67">
        <v>45125</v>
      </c>
      <c r="Z467" s="68"/>
      <c r="AA467" s="68"/>
      <c r="AB467" s="68"/>
      <c r="AC467" s="68"/>
      <c r="AD467" s="69"/>
      <c r="AE467" s="72">
        <v>0</v>
      </c>
      <c r="AF467" s="73"/>
      <c r="AG467" s="73"/>
      <c r="AH467" s="73"/>
      <c r="AI467" s="73"/>
      <c r="AJ467" s="73"/>
      <c r="AK467" s="74"/>
      <c r="AL467" s="67">
        <v>391064</v>
      </c>
      <c r="AM467" s="68"/>
      <c r="AN467" s="68"/>
      <c r="AO467" s="69"/>
      <c r="AP467" s="67">
        <v>393244</v>
      </c>
      <c r="AQ467" s="68"/>
      <c r="AR467" s="69"/>
      <c r="AS467" s="67">
        <v>1397700</v>
      </c>
      <c r="AT467" s="68"/>
      <c r="AU467" s="68"/>
      <c r="AV467" s="68"/>
      <c r="AW467" s="69"/>
      <c r="AX467" s="132">
        <v>2</v>
      </c>
      <c r="AY467" s="133"/>
      <c r="AZ467" s="134"/>
      <c r="BA467" s="135">
        <v>3</v>
      </c>
      <c r="BB467" s="136"/>
      <c r="BC467" s="136"/>
      <c r="BD467" s="136"/>
      <c r="BE467" s="137"/>
    </row>
    <row r="468" spans="1:57" ht="23" customHeight="1" x14ac:dyDescent="0.15">
      <c r="A468" s="3">
        <v>2008</v>
      </c>
      <c r="B468" s="64" t="s">
        <v>198</v>
      </c>
      <c r="C468" s="65"/>
      <c r="D468" s="65"/>
      <c r="E468" s="65"/>
      <c r="F468" s="65"/>
      <c r="G468" s="66"/>
      <c r="H468" s="129">
        <v>541429009</v>
      </c>
      <c r="I468" s="130"/>
      <c r="J468" s="130"/>
      <c r="K468" s="130"/>
      <c r="L468" s="131"/>
      <c r="M468" s="67">
        <v>11253890</v>
      </c>
      <c r="N468" s="68"/>
      <c r="O468" s="68"/>
      <c r="P468" s="68"/>
      <c r="Q468" s="69"/>
      <c r="R468" s="67">
        <v>11498542</v>
      </c>
      <c r="S468" s="68"/>
      <c r="T468" s="68"/>
      <c r="U468" s="68"/>
      <c r="V468" s="68"/>
      <c r="W468" s="68"/>
      <c r="X468" s="69"/>
      <c r="Y468" s="67">
        <v>15780</v>
      </c>
      <c r="Z468" s="68"/>
      <c r="AA468" s="68"/>
      <c r="AB468" s="68"/>
      <c r="AC468" s="68"/>
      <c r="AD468" s="69"/>
      <c r="AE468" s="72">
        <v>0</v>
      </c>
      <c r="AF468" s="73"/>
      <c r="AG468" s="73"/>
      <c r="AH468" s="73"/>
      <c r="AI468" s="73"/>
      <c r="AJ468" s="73"/>
      <c r="AK468" s="74"/>
      <c r="AL468" s="67">
        <v>-743097</v>
      </c>
      <c r="AM468" s="68"/>
      <c r="AN468" s="68"/>
      <c r="AO468" s="69"/>
      <c r="AP468" s="67">
        <v>482665</v>
      </c>
      <c r="AQ468" s="68"/>
      <c r="AR468" s="69"/>
      <c r="AS468" s="67">
        <v>1603000</v>
      </c>
      <c r="AT468" s="68"/>
      <c r="AU468" s="68"/>
      <c r="AV468" s="68"/>
      <c r="AW468" s="69"/>
      <c r="AX468" s="132">
        <v>2</v>
      </c>
      <c r="AY468" s="133"/>
      <c r="AZ468" s="134"/>
      <c r="BA468" s="135">
        <v>3</v>
      </c>
      <c r="BB468" s="136"/>
      <c r="BC468" s="136"/>
      <c r="BD468" s="136"/>
      <c r="BE468" s="137"/>
    </row>
    <row r="469" spans="1:57" ht="23" customHeight="1" x14ac:dyDescent="0.15">
      <c r="A469" s="3">
        <v>2009</v>
      </c>
      <c r="B469" s="64" t="s">
        <v>198</v>
      </c>
      <c r="C469" s="65"/>
      <c r="D469" s="65"/>
      <c r="E469" s="65"/>
      <c r="F469" s="65"/>
      <c r="G469" s="66"/>
      <c r="H469" s="129">
        <v>541429009</v>
      </c>
      <c r="I469" s="130"/>
      <c r="J469" s="130"/>
      <c r="K469" s="130"/>
      <c r="L469" s="131"/>
      <c r="M469" s="67">
        <v>10802721</v>
      </c>
      <c r="N469" s="68"/>
      <c r="O469" s="68"/>
      <c r="P469" s="68"/>
      <c r="Q469" s="69"/>
      <c r="R469" s="67">
        <v>10601793</v>
      </c>
      <c r="S469" s="68"/>
      <c r="T469" s="68"/>
      <c r="U469" s="68"/>
      <c r="V469" s="68"/>
      <c r="W469" s="68"/>
      <c r="X469" s="69"/>
      <c r="Y469" s="67">
        <v>16037</v>
      </c>
      <c r="Z469" s="68"/>
      <c r="AA469" s="68"/>
      <c r="AB469" s="68"/>
      <c r="AC469" s="68"/>
      <c r="AD469" s="69"/>
      <c r="AE469" s="72">
        <v>0</v>
      </c>
      <c r="AF469" s="73"/>
      <c r="AG469" s="73"/>
      <c r="AH469" s="73"/>
      <c r="AI469" s="73"/>
      <c r="AJ469" s="73"/>
      <c r="AK469" s="74"/>
      <c r="AL469" s="67">
        <v>-108925</v>
      </c>
      <c r="AM469" s="68"/>
      <c r="AN469" s="68"/>
      <c r="AO469" s="69"/>
      <c r="AP469" s="67">
        <v>293816</v>
      </c>
      <c r="AQ469" s="68"/>
      <c r="AR469" s="69"/>
      <c r="AS469" s="67">
        <v>2516000</v>
      </c>
      <c r="AT469" s="68"/>
      <c r="AU469" s="68"/>
      <c r="AV469" s="68"/>
      <c r="AW469" s="69"/>
      <c r="AX469" s="132">
        <v>2</v>
      </c>
      <c r="AY469" s="133"/>
      <c r="AZ469" s="134"/>
      <c r="BA469" s="135">
        <v>3</v>
      </c>
      <c r="BB469" s="136"/>
      <c r="BC469" s="136"/>
      <c r="BD469" s="136"/>
      <c r="BE469" s="137"/>
    </row>
    <row r="470" spans="1:57" ht="23" customHeight="1" x14ac:dyDescent="0.15">
      <c r="A470" s="3">
        <v>2010</v>
      </c>
      <c r="B470" s="64" t="s">
        <v>198</v>
      </c>
      <c r="C470" s="65"/>
      <c r="D470" s="65"/>
      <c r="E470" s="65"/>
      <c r="F470" s="65"/>
      <c r="G470" s="66"/>
      <c r="H470" s="129">
        <v>541429009</v>
      </c>
      <c r="I470" s="130"/>
      <c r="J470" s="130"/>
      <c r="K470" s="130"/>
      <c r="L470" s="131"/>
      <c r="M470" s="67">
        <v>12631050</v>
      </c>
      <c r="N470" s="68"/>
      <c r="O470" s="68"/>
      <c r="P470" s="68"/>
      <c r="Q470" s="69"/>
      <c r="R470" s="67">
        <v>11886940</v>
      </c>
      <c r="S470" s="68"/>
      <c r="T470" s="68"/>
      <c r="U470" s="68"/>
      <c r="V470" s="68"/>
      <c r="W470" s="68"/>
      <c r="X470" s="69"/>
      <c r="Y470" s="67">
        <v>36601</v>
      </c>
      <c r="Z470" s="68"/>
      <c r="AA470" s="68"/>
      <c r="AB470" s="68"/>
      <c r="AC470" s="68"/>
      <c r="AD470" s="69"/>
      <c r="AE470" s="72">
        <v>0</v>
      </c>
      <c r="AF470" s="73"/>
      <c r="AG470" s="73"/>
      <c r="AH470" s="73"/>
      <c r="AI470" s="73"/>
      <c r="AJ470" s="73"/>
      <c r="AK470" s="74"/>
      <c r="AL470" s="67">
        <v>388023</v>
      </c>
      <c r="AM470" s="68"/>
      <c r="AN470" s="68"/>
      <c r="AO470" s="69"/>
      <c r="AP470" s="67">
        <v>319486</v>
      </c>
      <c r="AQ470" s="68"/>
      <c r="AR470" s="69"/>
      <c r="AS470" s="67">
        <v>3539750</v>
      </c>
      <c r="AT470" s="68"/>
      <c r="AU470" s="68"/>
      <c r="AV470" s="68"/>
      <c r="AW470" s="69"/>
      <c r="AX470" s="132">
        <v>2</v>
      </c>
      <c r="AY470" s="133"/>
      <c r="AZ470" s="134"/>
      <c r="BA470" s="135">
        <v>3</v>
      </c>
      <c r="BB470" s="136"/>
      <c r="BC470" s="136"/>
      <c r="BD470" s="136"/>
      <c r="BE470" s="137"/>
    </row>
    <row r="471" spans="1:57" ht="23" customHeight="1" x14ac:dyDescent="0.15">
      <c r="A471" s="3">
        <v>2003</v>
      </c>
      <c r="B471" s="64" t="s">
        <v>199</v>
      </c>
      <c r="C471" s="65"/>
      <c r="D471" s="65"/>
      <c r="E471" s="65"/>
      <c r="F471" s="65"/>
      <c r="G471" s="66"/>
      <c r="H471" s="129">
        <v>541436224</v>
      </c>
      <c r="I471" s="130"/>
      <c r="J471" s="130"/>
      <c r="K471" s="130"/>
      <c r="L471" s="131"/>
      <c r="M471" s="67">
        <v>4467047</v>
      </c>
      <c r="N471" s="68"/>
      <c r="O471" s="68"/>
      <c r="P471" s="68"/>
      <c r="Q471" s="69"/>
      <c r="R471" s="67">
        <v>4052000</v>
      </c>
      <c r="S471" s="68"/>
      <c r="T471" s="68"/>
      <c r="U471" s="68"/>
      <c r="V471" s="68"/>
      <c r="W471" s="68"/>
      <c r="X471" s="69"/>
      <c r="Y471" s="67">
        <v>178029</v>
      </c>
      <c r="Z471" s="68"/>
      <c r="AA471" s="68"/>
      <c r="AB471" s="68"/>
      <c r="AC471" s="68"/>
      <c r="AD471" s="69"/>
      <c r="AE471" s="72">
        <v>0</v>
      </c>
      <c r="AF471" s="73"/>
      <c r="AG471" s="73"/>
      <c r="AH471" s="73"/>
      <c r="AI471" s="73"/>
      <c r="AJ471" s="73"/>
      <c r="AK471" s="74"/>
      <c r="AL471" s="67">
        <v>232581</v>
      </c>
      <c r="AM471" s="68"/>
      <c r="AN471" s="68"/>
      <c r="AO471" s="69"/>
      <c r="AP471" s="67">
        <v>4437</v>
      </c>
      <c r="AQ471" s="68"/>
      <c r="AR471" s="69"/>
      <c r="AS471" s="67">
        <v>224000</v>
      </c>
      <c r="AT471" s="68"/>
      <c r="AU471" s="68"/>
      <c r="AV471" s="68"/>
      <c r="AW471" s="69"/>
      <c r="AX471" s="132">
        <v>2</v>
      </c>
      <c r="AY471" s="133"/>
      <c r="AZ471" s="134"/>
      <c r="BA471" s="135">
        <v>3</v>
      </c>
      <c r="BB471" s="136"/>
      <c r="BC471" s="136"/>
      <c r="BD471" s="136"/>
      <c r="BE471" s="137"/>
    </row>
    <row r="472" spans="1:57" ht="23" customHeight="1" x14ac:dyDescent="0.15">
      <c r="A472" s="3">
        <v>2004</v>
      </c>
      <c r="B472" s="64" t="s">
        <v>199</v>
      </c>
      <c r="C472" s="65"/>
      <c r="D472" s="65"/>
      <c r="E472" s="65"/>
      <c r="F472" s="65"/>
      <c r="G472" s="66"/>
      <c r="H472" s="129">
        <v>541436224</v>
      </c>
      <c r="I472" s="130"/>
      <c r="J472" s="130"/>
      <c r="K472" s="130"/>
      <c r="L472" s="131"/>
      <c r="M472" s="67">
        <v>3253419</v>
      </c>
      <c r="N472" s="68"/>
      <c r="O472" s="68"/>
      <c r="P472" s="68"/>
      <c r="Q472" s="69"/>
      <c r="R472" s="67">
        <v>3067890</v>
      </c>
      <c r="S472" s="68"/>
      <c r="T472" s="68"/>
      <c r="U472" s="68"/>
      <c r="V472" s="68"/>
      <c r="W472" s="68"/>
      <c r="X472" s="69"/>
      <c r="Y472" s="67">
        <v>70091</v>
      </c>
      <c r="Z472" s="68"/>
      <c r="AA472" s="68"/>
      <c r="AB472" s="68"/>
      <c r="AC472" s="68"/>
      <c r="AD472" s="69"/>
      <c r="AE472" s="72">
        <v>0</v>
      </c>
      <c r="AF472" s="73"/>
      <c r="AG472" s="73"/>
      <c r="AH472" s="73"/>
      <c r="AI472" s="73"/>
      <c r="AJ472" s="73"/>
      <c r="AK472" s="74"/>
      <c r="AL472" s="67">
        <v>123321</v>
      </c>
      <c r="AM472" s="68"/>
      <c r="AN472" s="68"/>
      <c r="AO472" s="69"/>
      <c r="AP472" s="67">
        <v>-7883</v>
      </c>
      <c r="AQ472" s="68"/>
      <c r="AR472" s="69"/>
      <c r="AS472" s="67">
        <v>301500</v>
      </c>
      <c r="AT472" s="68"/>
      <c r="AU472" s="68"/>
      <c r="AV472" s="68"/>
      <c r="AW472" s="69"/>
      <c r="AX472" s="132">
        <v>2</v>
      </c>
      <c r="AY472" s="133"/>
      <c r="AZ472" s="134"/>
      <c r="BA472" s="135">
        <v>3</v>
      </c>
      <c r="BB472" s="136"/>
      <c r="BC472" s="136"/>
      <c r="BD472" s="136"/>
      <c r="BE472" s="137"/>
    </row>
    <row r="473" spans="1:57" ht="23" customHeight="1" x14ac:dyDescent="0.15">
      <c r="A473" s="3">
        <v>2005</v>
      </c>
      <c r="B473" s="64" t="s">
        <v>199</v>
      </c>
      <c r="C473" s="65"/>
      <c r="D473" s="65"/>
      <c r="E473" s="65"/>
      <c r="F473" s="65"/>
      <c r="G473" s="66"/>
      <c r="H473" s="129">
        <v>541436224</v>
      </c>
      <c r="I473" s="130"/>
      <c r="J473" s="130"/>
      <c r="K473" s="130"/>
      <c r="L473" s="131"/>
      <c r="M473" s="67">
        <v>4891517</v>
      </c>
      <c r="N473" s="68"/>
      <c r="O473" s="68"/>
      <c r="P473" s="68"/>
      <c r="Q473" s="69"/>
      <c r="R473" s="67">
        <v>4845564</v>
      </c>
      <c r="S473" s="68"/>
      <c r="T473" s="68"/>
      <c r="U473" s="68"/>
      <c r="V473" s="68"/>
      <c r="W473" s="68"/>
      <c r="X473" s="69"/>
      <c r="Y473" s="72">
        <v>110</v>
      </c>
      <c r="Z473" s="73"/>
      <c r="AA473" s="73"/>
      <c r="AB473" s="73"/>
      <c r="AC473" s="73"/>
      <c r="AD473" s="74"/>
      <c r="AE473" s="72">
        <v>0</v>
      </c>
      <c r="AF473" s="73"/>
      <c r="AG473" s="73"/>
      <c r="AH473" s="73"/>
      <c r="AI473" s="73"/>
      <c r="AJ473" s="73"/>
      <c r="AK473" s="74"/>
      <c r="AL473" s="67">
        <v>37422</v>
      </c>
      <c r="AM473" s="68"/>
      <c r="AN473" s="68"/>
      <c r="AO473" s="69"/>
      <c r="AP473" s="67">
        <v>8421</v>
      </c>
      <c r="AQ473" s="68"/>
      <c r="AR473" s="69"/>
      <c r="AS473" s="67">
        <v>1794000</v>
      </c>
      <c r="AT473" s="68"/>
      <c r="AU473" s="68"/>
      <c r="AV473" s="68"/>
      <c r="AW473" s="69"/>
      <c r="AX473" s="132">
        <v>2</v>
      </c>
      <c r="AY473" s="133"/>
      <c r="AZ473" s="134"/>
      <c r="BA473" s="135">
        <v>3</v>
      </c>
      <c r="BB473" s="136"/>
      <c r="BC473" s="136"/>
      <c r="BD473" s="136"/>
      <c r="BE473" s="137"/>
    </row>
    <row r="474" spans="1:57" ht="23" customHeight="1" x14ac:dyDescent="0.15">
      <c r="A474" s="3">
        <v>2006</v>
      </c>
      <c r="B474" s="64" t="s">
        <v>199</v>
      </c>
      <c r="C474" s="65"/>
      <c r="D474" s="65"/>
      <c r="E474" s="65"/>
      <c r="F474" s="65"/>
      <c r="G474" s="66"/>
      <c r="H474" s="129">
        <v>541436224</v>
      </c>
      <c r="I474" s="130"/>
      <c r="J474" s="130"/>
      <c r="K474" s="130"/>
      <c r="L474" s="131"/>
      <c r="M474" s="67">
        <v>6719629</v>
      </c>
      <c r="N474" s="68"/>
      <c r="O474" s="68"/>
      <c r="P474" s="68"/>
      <c r="Q474" s="69"/>
      <c r="R474" s="67">
        <v>6561609</v>
      </c>
      <c r="S474" s="68"/>
      <c r="T474" s="68"/>
      <c r="U474" s="68"/>
      <c r="V474" s="68"/>
      <c r="W474" s="68"/>
      <c r="X474" s="69"/>
      <c r="Y474" s="67">
        <v>64640</v>
      </c>
      <c r="Z474" s="68"/>
      <c r="AA474" s="68"/>
      <c r="AB474" s="68"/>
      <c r="AC474" s="68"/>
      <c r="AD474" s="69"/>
      <c r="AE474" s="72">
        <v>0</v>
      </c>
      <c r="AF474" s="73"/>
      <c r="AG474" s="73"/>
      <c r="AH474" s="73"/>
      <c r="AI474" s="73"/>
      <c r="AJ474" s="73"/>
      <c r="AK474" s="74"/>
      <c r="AL474" s="67">
        <v>74861</v>
      </c>
      <c r="AM474" s="68"/>
      <c r="AN474" s="68"/>
      <c r="AO474" s="69"/>
      <c r="AP474" s="67">
        <v>18519</v>
      </c>
      <c r="AQ474" s="68"/>
      <c r="AR474" s="69"/>
      <c r="AS474" s="67">
        <v>4554471</v>
      </c>
      <c r="AT474" s="68"/>
      <c r="AU474" s="68"/>
      <c r="AV474" s="68"/>
      <c r="AW474" s="69"/>
      <c r="AX474" s="132">
        <v>2</v>
      </c>
      <c r="AY474" s="133"/>
      <c r="AZ474" s="134"/>
      <c r="BA474" s="135">
        <v>3</v>
      </c>
      <c r="BB474" s="136"/>
      <c r="BC474" s="136"/>
      <c r="BD474" s="136"/>
      <c r="BE474" s="137"/>
    </row>
    <row r="475" spans="1:57" ht="23" customHeight="1" x14ac:dyDescent="0.15">
      <c r="A475" s="3">
        <v>2007</v>
      </c>
      <c r="B475" s="64" t="s">
        <v>199</v>
      </c>
      <c r="C475" s="65"/>
      <c r="D475" s="65"/>
      <c r="E475" s="65"/>
      <c r="F475" s="65"/>
      <c r="G475" s="66"/>
      <c r="H475" s="129">
        <v>541436224</v>
      </c>
      <c r="I475" s="130"/>
      <c r="J475" s="130"/>
      <c r="K475" s="130"/>
      <c r="L475" s="131"/>
      <c r="M475" s="67">
        <v>9738259</v>
      </c>
      <c r="N475" s="68"/>
      <c r="O475" s="68"/>
      <c r="P475" s="68"/>
      <c r="Q475" s="69"/>
      <c r="R475" s="67">
        <v>9630804</v>
      </c>
      <c r="S475" s="68"/>
      <c r="T475" s="68"/>
      <c r="U475" s="68"/>
      <c r="V475" s="68"/>
      <c r="W475" s="68"/>
      <c r="X475" s="69"/>
      <c r="Y475" s="72">
        <v>0</v>
      </c>
      <c r="Z475" s="73"/>
      <c r="AA475" s="73"/>
      <c r="AB475" s="73"/>
      <c r="AC475" s="73"/>
      <c r="AD475" s="74"/>
      <c r="AE475" s="72">
        <v>0</v>
      </c>
      <c r="AF475" s="73"/>
      <c r="AG475" s="73"/>
      <c r="AH475" s="73"/>
      <c r="AI475" s="73"/>
      <c r="AJ475" s="73"/>
      <c r="AK475" s="74"/>
      <c r="AL475" s="67">
        <v>96691</v>
      </c>
      <c r="AM475" s="68"/>
      <c r="AN475" s="68"/>
      <c r="AO475" s="69"/>
      <c r="AP475" s="67">
        <v>10764</v>
      </c>
      <c r="AQ475" s="68"/>
      <c r="AR475" s="69"/>
      <c r="AS475" s="67">
        <v>3370192</v>
      </c>
      <c r="AT475" s="68"/>
      <c r="AU475" s="68"/>
      <c r="AV475" s="68"/>
      <c r="AW475" s="69"/>
      <c r="AX475" s="132">
        <v>2</v>
      </c>
      <c r="AY475" s="133"/>
      <c r="AZ475" s="134"/>
      <c r="BA475" s="135">
        <v>3</v>
      </c>
      <c r="BB475" s="136"/>
      <c r="BC475" s="136"/>
      <c r="BD475" s="136"/>
      <c r="BE475" s="137"/>
    </row>
    <row r="476" spans="1:57" ht="23" customHeight="1" x14ac:dyDescent="0.15">
      <c r="A476" s="3">
        <v>2008</v>
      </c>
      <c r="B476" s="64" t="s">
        <v>199</v>
      </c>
      <c r="C476" s="65"/>
      <c r="D476" s="65"/>
      <c r="E476" s="65"/>
      <c r="F476" s="65"/>
      <c r="G476" s="66"/>
      <c r="H476" s="129">
        <v>541436224</v>
      </c>
      <c r="I476" s="130"/>
      <c r="J476" s="130"/>
      <c r="K476" s="130"/>
      <c r="L476" s="131"/>
      <c r="M476" s="67">
        <v>9089217</v>
      </c>
      <c r="N476" s="68"/>
      <c r="O476" s="68"/>
      <c r="P476" s="68"/>
      <c r="Q476" s="69"/>
      <c r="R476" s="67">
        <v>9033073</v>
      </c>
      <c r="S476" s="68"/>
      <c r="T476" s="68"/>
      <c r="U476" s="68"/>
      <c r="V476" s="68"/>
      <c r="W476" s="68"/>
      <c r="X476" s="69"/>
      <c r="Y476" s="72">
        <v>0</v>
      </c>
      <c r="Z476" s="73"/>
      <c r="AA476" s="73"/>
      <c r="AB476" s="73"/>
      <c r="AC476" s="73"/>
      <c r="AD476" s="74"/>
      <c r="AE476" s="72">
        <v>0</v>
      </c>
      <c r="AF476" s="73"/>
      <c r="AG476" s="73"/>
      <c r="AH476" s="73"/>
      <c r="AI476" s="73"/>
      <c r="AJ476" s="73"/>
      <c r="AK476" s="74"/>
      <c r="AL476" s="67">
        <v>47811</v>
      </c>
      <c r="AM476" s="68"/>
      <c r="AN476" s="68"/>
      <c r="AO476" s="69"/>
      <c r="AP476" s="67">
        <v>8333</v>
      </c>
      <c r="AQ476" s="68"/>
      <c r="AR476" s="69"/>
      <c r="AS476" s="67">
        <v>1719500</v>
      </c>
      <c r="AT476" s="68"/>
      <c r="AU476" s="68"/>
      <c r="AV476" s="68"/>
      <c r="AW476" s="69"/>
      <c r="AX476" s="132">
        <v>2</v>
      </c>
      <c r="AY476" s="133"/>
      <c r="AZ476" s="134"/>
      <c r="BA476" s="135">
        <v>3</v>
      </c>
      <c r="BB476" s="136"/>
      <c r="BC476" s="136"/>
      <c r="BD476" s="136"/>
      <c r="BE476" s="137"/>
    </row>
    <row r="477" spans="1:57" ht="23" customHeight="1" x14ac:dyDescent="0.15">
      <c r="A477" s="3">
        <v>2009</v>
      </c>
      <c r="B477" s="64" t="s">
        <v>199</v>
      </c>
      <c r="C477" s="65"/>
      <c r="D477" s="65"/>
      <c r="E477" s="65"/>
      <c r="F477" s="65"/>
      <c r="G477" s="66"/>
      <c r="H477" s="129">
        <v>541436224</v>
      </c>
      <c r="I477" s="130"/>
      <c r="J477" s="130"/>
      <c r="K477" s="130"/>
      <c r="L477" s="131"/>
      <c r="M477" s="67">
        <v>7865484</v>
      </c>
      <c r="N477" s="68"/>
      <c r="O477" s="68"/>
      <c r="P477" s="68"/>
      <c r="Q477" s="69"/>
      <c r="R477" s="67">
        <v>7837975</v>
      </c>
      <c r="S477" s="68"/>
      <c r="T477" s="68"/>
      <c r="U477" s="68"/>
      <c r="V477" s="68"/>
      <c r="W477" s="68"/>
      <c r="X477" s="69"/>
      <c r="Y477" s="72">
        <v>0</v>
      </c>
      <c r="Z477" s="73"/>
      <c r="AA477" s="73"/>
      <c r="AB477" s="73"/>
      <c r="AC477" s="73"/>
      <c r="AD477" s="74"/>
      <c r="AE477" s="72">
        <v>0</v>
      </c>
      <c r="AF477" s="73"/>
      <c r="AG477" s="73"/>
      <c r="AH477" s="73"/>
      <c r="AI477" s="73"/>
      <c r="AJ477" s="73"/>
      <c r="AK477" s="74"/>
      <c r="AL477" s="67">
        <v>12309</v>
      </c>
      <c r="AM477" s="68"/>
      <c r="AN477" s="68"/>
      <c r="AO477" s="69"/>
      <c r="AP477" s="67">
        <v>15200</v>
      </c>
      <c r="AQ477" s="68"/>
      <c r="AR477" s="69"/>
      <c r="AS477" s="67">
        <v>645300</v>
      </c>
      <c r="AT477" s="68"/>
      <c r="AU477" s="68"/>
      <c r="AV477" s="68"/>
      <c r="AW477" s="69"/>
      <c r="AX477" s="132">
        <v>2</v>
      </c>
      <c r="AY477" s="133"/>
      <c r="AZ477" s="134"/>
      <c r="BA477" s="135">
        <v>3</v>
      </c>
      <c r="BB477" s="136"/>
      <c r="BC477" s="136"/>
      <c r="BD477" s="136"/>
      <c r="BE477" s="137"/>
    </row>
    <row r="478" spans="1:57" ht="23" customHeight="1" x14ac:dyDescent="0.15">
      <c r="A478" s="3">
        <v>2010</v>
      </c>
      <c r="B478" s="64" t="s">
        <v>199</v>
      </c>
      <c r="C478" s="65"/>
      <c r="D478" s="65"/>
      <c r="E478" s="65"/>
      <c r="F478" s="65"/>
      <c r="G478" s="66"/>
      <c r="H478" s="129">
        <v>541436224</v>
      </c>
      <c r="I478" s="130"/>
      <c r="J478" s="130"/>
      <c r="K478" s="130"/>
      <c r="L478" s="131"/>
      <c r="M478" s="67">
        <v>8075737</v>
      </c>
      <c r="N478" s="68"/>
      <c r="O478" s="68"/>
      <c r="P478" s="68"/>
      <c r="Q478" s="69"/>
      <c r="R478" s="67">
        <v>8042253</v>
      </c>
      <c r="S478" s="68"/>
      <c r="T478" s="68"/>
      <c r="U478" s="68"/>
      <c r="V478" s="68"/>
      <c r="W478" s="68"/>
      <c r="X478" s="69"/>
      <c r="Y478" s="72">
        <v>0</v>
      </c>
      <c r="Z478" s="73"/>
      <c r="AA478" s="73"/>
      <c r="AB478" s="73"/>
      <c r="AC478" s="73"/>
      <c r="AD478" s="74"/>
      <c r="AE478" s="72">
        <v>0</v>
      </c>
      <c r="AF478" s="73"/>
      <c r="AG478" s="73"/>
      <c r="AH478" s="73"/>
      <c r="AI478" s="73"/>
      <c r="AJ478" s="73"/>
      <c r="AK478" s="74"/>
      <c r="AL478" s="67">
        <v>8996</v>
      </c>
      <c r="AM478" s="68"/>
      <c r="AN478" s="68"/>
      <c r="AO478" s="69"/>
      <c r="AP478" s="67">
        <v>24488</v>
      </c>
      <c r="AQ478" s="68"/>
      <c r="AR478" s="69"/>
      <c r="AS478" s="67">
        <v>1784700</v>
      </c>
      <c r="AT478" s="68"/>
      <c r="AU478" s="68"/>
      <c r="AV478" s="68"/>
      <c r="AW478" s="69"/>
      <c r="AX478" s="132">
        <v>2</v>
      </c>
      <c r="AY478" s="133"/>
      <c r="AZ478" s="134"/>
      <c r="BA478" s="135">
        <v>3</v>
      </c>
      <c r="BB478" s="136"/>
      <c r="BC478" s="136"/>
      <c r="BD478" s="136"/>
      <c r="BE478" s="137"/>
    </row>
    <row r="479" spans="1:57" ht="23" customHeight="1" x14ac:dyDescent="0.15">
      <c r="A479" s="3">
        <v>2003</v>
      </c>
      <c r="B479" s="64" t="s">
        <v>200</v>
      </c>
      <c r="C479" s="65"/>
      <c r="D479" s="65"/>
      <c r="E479" s="65"/>
      <c r="F479" s="65"/>
      <c r="G479" s="66"/>
      <c r="H479" s="129">
        <v>840736725</v>
      </c>
      <c r="I479" s="130"/>
      <c r="J479" s="130"/>
      <c r="K479" s="130"/>
      <c r="L479" s="131"/>
      <c r="M479" s="67">
        <v>2455725</v>
      </c>
      <c r="N479" s="68"/>
      <c r="O479" s="68"/>
      <c r="P479" s="68"/>
      <c r="Q479" s="69"/>
      <c r="R479" s="67">
        <v>2146534</v>
      </c>
      <c r="S479" s="68"/>
      <c r="T479" s="68"/>
      <c r="U479" s="68"/>
      <c r="V479" s="68"/>
      <c r="W479" s="68"/>
      <c r="X479" s="69"/>
      <c r="Y479" s="67">
        <v>225000</v>
      </c>
      <c r="Z479" s="68"/>
      <c r="AA479" s="68"/>
      <c r="AB479" s="68"/>
      <c r="AC479" s="68"/>
      <c r="AD479" s="69"/>
      <c r="AE479" s="72">
        <v>0</v>
      </c>
      <c r="AF479" s="73"/>
      <c r="AG479" s="73"/>
      <c r="AH479" s="73"/>
      <c r="AI479" s="73"/>
      <c r="AJ479" s="73"/>
      <c r="AK479" s="74"/>
      <c r="AL479" s="67">
        <v>10111</v>
      </c>
      <c r="AM479" s="68"/>
      <c r="AN479" s="68"/>
      <c r="AO479" s="69"/>
      <c r="AP479" s="67">
        <v>74080</v>
      </c>
      <c r="AQ479" s="68"/>
      <c r="AR479" s="69"/>
      <c r="AS479" s="67">
        <v>118500</v>
      </c>
      <c r="AT479" s="68"/>
      <c r="AU479" s="68"/>
      <c r="AV479" s="68"/>
      <c r="AW479" s="69"/>
      <c r="AX479" s="132">
        <v>2</v>
      </c>
      <c r="AY479" s="133"/>
      <c r="AZ479" s="134"/>
      <c r="BA479" s="135">
        <v>3</v>
      </c>
      <c r="BB479" s="136"/>
      <c r="BC479" s="136"/>
      <c r="BD479" s="136"/>
      <c r="BE479" s="137"/>
    </row>
    <row r="480" spans="1:57" ht="23" customHeight="1" x14ac:dyDescent="0.15">
      <c r="A480" s="3">
        <v>2004</v>
      </c>
      <c r="B480" s="64" t="s">
        <v>200</v>
      </c>
      <c r="C480" s="65"/>
      <c r="D480" s="65"/>
      <c r="E480" s="65"/>
      <c r="F480" s="65"/>
      <c r="G480" s="66"/>
      <c r="H480" s="129">
        <v>840736725</v>
      </c>
      <c r="I480" s="130"/>
      <c r="J480" s="130"/>
      <c r="K480" s="130"/>
      <c r="L480" s="131"/>
      <c r="M480" s="67">
        <v>2162077</v>
      </c>
      <c r="N480" s="68"/>
      <c r="O480" s="68"/>
      <c r="P480" s="68"/>
      <c r="Q480" s="69"/>
      <c r="R480" s="67">
        <v>1937330</v>
      </c>
      <c r="S480" s="68"/>
      <c r="T480" s="68"/>
      <c r="U480" s="68"/>
      <c r="V480" s="68"/>
      <c r="W480" s="68"/>
      <c r="X480" s="69"/>
      <c r="Y480" s="67">
        <v>150000</v>
      </c>
      <c r="Z480" s="68"/>
      <c r="AA480" s="68"/>
      <c r="AB480" s="68"/>
      <c r="AC480" s="68"/>
      <c r="AD480" s="69"/>
      <c r="AE480" s="72">
        <v>0</v>
      </c>
      <c r="AF480" s="73"/>
      <c r="AG480" s="73"/>
      <c r="AH480" s="73"/>
      <c r="AI480" s="73"/>
      <c r="AJ480" s="73"/>
      <c r="AK480" s="74"/>
      <c r="AL480" s="67">
        <v>10535</v>
      </c>
      <c r="AM480" s="68"/>
      <c r="AN480" s="68"/>
      <c r="AO480" s="69"/>
      <c r="AP480" s="67">
        <v>64212</v>
      </c>
      <c r="AQ480" s="68"/>
      <c r="AR480" s="69"/>
      <c r="AS480" s="67">
        <v>87500</v>
      </c>
      <c r="AT480" s="68"/>
      <c r="AU480" s="68"/>
      <c r="AV480" s="68"/>
      <c r="AW480" s="69"/>
      <c r="AX480" s="132">
        <v>2</v>
      </c>
      <c r="AY480" s="133"/>
      <c r="AZ480" s="134"/>
      <c r="BA480" s="135">
        <v>3</v>
      </c>
      <c r="BB480" s="136"/>
      <c r="BC480" s="136"/>
      <c r="BD480" s="136"/>
      <c r="BE480" s="137"/>
    </row>
    <row r="481" spans="1:57" ht="23" customHeight="1" x14ac:dyDescent="0.15">
      <c r="A481" s="3">
        <v>2005</v>
      </c>
      <c r="B481" s="64" t="s">
        <v>200</v>
      </c>
      <c r="C481" s="65"/>
      <c r="D481" s="65"/>
      <c r="E481" s="65"/>
      <c r="F481" s="65"/>
      <c r="G481" s="66"/>
      <c r="H481" s="129">
        <v>840736725</v>
      </c>
      <c r="I481" s="130"/>
      <c r="J481" s="130"/>
      <c r="K481" s="130"/>
      <c r="L481" s="131"/>
      <c r="M481" s="67">
        <v>3273324</v>
      </c>
      <c r="N481" s="68"/>
      <c r="O481" s="68"/>
      <c r="P481" s="68"/>
      <c r="Q481" s="69"/>
      <c r="R481" s="67">
        <v>3165291</v>
      </c>
      <c r="S481" s="68"/>
      <c r="T481" s="68"/>
      <c r="U481" s="68"/>
      <c r="V481" s="68"/>
      <c r="W481" s="68"/>
      <c r="X481" s="69"/>
      <c r="Y481" s="67">
        <v>40411</v>
      </c>
      <c r="Z481" s="68"/>
      <c r="AA481" s="68"/>
      <c r="AB481" s="68"/>
      <c r="AC481" s="68"/>
      <c r="AD481" s="69"/>
      <c r="AE481" s="72">
        <v>0</v>
      </c>
      <c r="AF481" s="73"/>
      <c r="AG481" s="73"/>
      <c r="AH481" s="73"/>
      <c r="AI481" s="73"/>
      <c r="AJ481" s="73"/>
      <c r="AK481" s="74"/>
      <c r="AL481" s="67">
        <v>31781</v>
      </c>
      <c r="AM481" s="68"/>
      <c r="AN481" s="68"/>
      <c r="AO481" s="69"/>
      <c r="AP481" s="67">
        <v>35841</v>
      </c>
      <c r="AQ481" s="68"/>
      <c r="AR481" s="69"/>
      <c r="AS481" s="67">
        <v>114500</v>
      </c>
      <c r="AT481" s="68"/>
      <c r="AU481" s="68"/>
      <c r="AV481" s="68"/>
      <c r="AW481" s="69"/>
      <c r="AX481" s="132">
        <v>2</v>
      </c>
      <c r="AY481" s="133"/>
      <c r="AZ481" s="134"/>
      <c r="BA481" s="135">
        <v>3</v>
      </c>
      <c r="BB481" s="136"/>
      <c r="BC481" s="136"/>
      <c r="BD481" s="136"/>
      <c r="BE481" s="137"/>
    </row>
    <row r="482" spans="1:57" ht="23" customHeight="1" x14ac:dyDescent="0.15">
      <c r="A482" s="3">
        <v>2006</v>
      </c>
      <c r="B482" s="64" t="s">
        <v>200</v>
      </c>
      <c r="C482" s="65"/>
      <c r="D482" s="65"/>
      <c r="E482" s="65"/>
      <c r="F482" s="65"/>
      <c r="G482" s="66"/>
      <c r="H482" s="129">
        <v>840736725</v>
      </c>
      <c r="I482" s="130"/>
      <c r="J482" s="130"/>
      <c r="K482" s="130"/>
      <c r="L482" s="131"/>
      <c r="M482" s="67">
        <v>2603113</v>
      </c>
      <c r="N482" s="68"/>
      <c r="O482" s="68"/>
      <c r="P482" s="68"/>
      <c r="Q482" s="69"/>
      <c r="R482" s="67">
        <v>2436842</v>
      </c>
      <c r="S482" s="68"/>
      <c r="T482" s="68"/>
      <c r="U482" s="68"/>
      <c r="V482" s="68"/>
      <c r="W482" s="68"/>
      <c r="X482" s="69"/>
      <c r="Y482" s="67">
        <v>25225</v>
      </c>
      <c r="Z482" s="68"/>
      <c r="AA482" s="68"/>
      <c r="AB482" s="68"/>
      <c r="AC482" s="68"/>
      <c r="AD482" s="69"/>
      <c r="AE482" s="72">
        <v>0</v>
      </c>
      <c r="AF482" s="73"/>
      <c r="AG482" s="73"/>
      <c r="AH482" s="73"/>
      <c r="AI482" s="73"/>
      <c r="AJ482" s="73"/>
      <c r="AK482" s="74"/>
      <c r="AL482" s="67">
        <v>44382</v>
      </c>
      <c r="AM482" s="68"/>
      <c r="AN482" s="68"/>
      <c r="AO482" s="69"/>
      <c r="AP482" s="67">
        <v>96664</v>
      </c>
      <c r="AQ482" s="68"/>
      <c r="AR482" s="69"/>
      <c r="AS482" s="67">
        <v>44500</v>
      </c>
      <c r="AT482" s="68"/>
      <c r="AU482" s="68"/>
      <c r="AV482" s="68"/>
      <c r="AW482" s="69"/>
      <c r="AX482" s="132">
        <v>2</v>
      </c>
      <c r="AY482" s="133"/>
      <c r="AZ482" s="134"/>
      <c r="BA482" s="135">
        <v>3</v>
      </c>
      <c r="BB482" s="136"/>
      <c r="BC482" s="136"/>
      <c r="BD482" s="136"/>
      <c r="BE482" s="137"/>
    </row>
    <row r="483" spans="1:57" ht="23" customHeight="1" x14ac:dyDescent="0.15">
      <c r="A483" s="3">
        <v>2007</v>
      </c>
      <c r="B483" s="64" t="s">
        <v>200</v>
      </c>
      <c r="C483" s="65"/>
      <c r="D483" s="65"/>
      <c r="E483" s="65"/>
      <c r="F483" s="65"/>
      <c r="G483" s="66"/>
      <c r="H483" s="129">
        <v>840736725</v>
      </c>
      <c r="I483" s="130"/>
      <c r="J483" s="130"/>
      <c r="K483" s="130"/>
      <c r="L483" s="131"/>
      <c r="M483" s="67">
        <v>2987987</v>
      </c>
      <c r="N483" s="68"/>
      <c r="O483" s="68"/>
      <c r="P483" s="68"/>
      <c r="Q483" s="69"/>
      <c r="R483" s="67">
        <v>2826558</v>
      </c>
      <c r="S483" s="68"/>
      <c r="T483" s="68"/>
      <c r="U483" s="68"/>
      <c r="V483" s="68"/>
      <c r="W483" s="68"/>
      <c r="X483" s="69"/>
      <c r="Y483" s="67">
        <v>51576</v>
      </c>
      <c r="Z483" s="68"/>
      <c r="AA483" s="68"/>
      <c r="AB483" s="68"/>
      <c r="AC483" s="68"/>
      <c r="AD483" s="69"/>
      <c r="AE483" s="72">
        <v>0</v>
      </c>
      <c r="AF483" s="73"/>
      <c r="AG483" s="73"/>
      <c r="AH483" s="73"/>
      <c r="AI483" s="73"/>
      <c r="AJ483" s="73"/>
      <c r="AK483" s="74"/>
      <c r="AL483" s="67">
        <v>57406</v>
      </c>
      <c r="AM483" s="68"/>
      <c r="AN483" s="68"/>
      <c r="AO483" s="69"/>
      <c r="AP483" s="67">
        <v>52447</v>
      </c>
      <c r="AQ483" s="68"/>
      <c r="AR483" s="69"/>
      <c r="AS483" s="67">
        <v>140750</v>
      </c>
      <c r="AT483" s="68"/>
      <c r="AU483" s="68"/>
      <c r="AV483" s="68"/>
      <c r="AW483" s="69"/>
      <c r="AX483" s="132">
        <v>2</v>
      </c>
      <c r="AY483" s="133"/>
      <c r="AZ483" s="134"/>
      <c r="BA483" s="135">
        <v>3</v>
      </c>
      <c r="BB483" s="136"/>
      <c r="BC483" s="136"/>
      <c r="BD483" s="136"/>
      <c r="BE483" s="137"/>
    </row>
    <row r="484" spans="1:57" ht="23" customHeight="1" x14ac:dyDescent="0.15">
      <c r="A484" s="3">
        <v>2008</v>
      </c>
      <c r="B484" s="64" t="s">
        <v>200</v>
      </c>
      <c r="C484" s="65"/>
      <c r="D484" s="65"/>
      <c r="E484" s="65"/>
      <c r="F484" s="65"/>
      <c r="G484" s="66"/>
      <c r="H484" s="129">
        <v>840736725</v>
      </c>
      <c r="I484" s="130"/>
      <c r="J484" s="130"/>
      <c r="K484" s="130"/>
      <c r="L484" s="131"/>
      <c r="M484" s="67">
        <v>2420627</v>
      </c>
      <c r="N484" s="68"/>
      <c r="O484" s="68"/>
      <c r="P484" s="68"/>
      <c r="Q484" s="69"/>
      <c r="R484" s="67">
        <v>2335756</v>
      </c>
      <c r="S484" s="68"/>
      <c r="T484" s="68"/>
      <c r="U484" s="68"/>
      <c r="V484" s="68"/>
      <c r="W484" s="68"/>
      <c r="X484" s="69"/>
      <c r="Y484" s="72">
        <v>0</v>
      </c>
      <c r="Z484" s="73"/>
      <c r="AA484" s="73"/>
      <c r="AB484" s="73"/>
      <c r="AC484" s="73"/>
      <c r="AD484" s="74"/>
      <c r="AE484" s="72">
        <v>0</v>
      </c>
      <c r="AF484" s="73"/>
      <c r="AG484" s="73"/>
      <c r="AH484" s="73"/>
      <c r="AI484" s="73"/>
      <c r="AJ484" s="73"/>
      <c r="AK484" s="74"/>
      <c r="AL484" s="67">
        <v>38594</v>
      </c>
      <c r="AM484" s="68"/>
      <c r="AN484" s="68"/>
      <c r="AO484" s="69"/>
      <c r="AP484" s="67">
        <v>46277</v>
      </c>
      <c r="AQ484" s="68"/>
      <c r="AR484" s="69"/>
      <c r="AS484" s="67">
        <v>131100</v>
      </c>
      <c r="AT484" s="68"/>
      <c r="AU484" s="68"/>
      <c r="AV484" s="68"/>
      <c r="AW484" s="69"/>
      <c r="AX484" s="132">
        <v>2</v>
      </c>
      <c r="AY484" s="133"/>
      <c r="AZ484" s="134"/>
      <c r="BA484" s="135">
        <v>3</v>
      </c>
      <c r="BB484" s="136"/>
      <c r="BC484" s="136"/>
      <c r="BD484" s="136"/>
      <c r="BE484" s="137"/>
    </row>
    <row r="485" spans="1:57" ht="23" customHeight="1" x14ac:dyDescent="0.15">
      <c r="A485" s="3">
        <v>2009</v>
      </c>
      <c r="B485" s="64" t="s">
        <v>200</v>
      </c>
      <c r="C485" s="65"/>
      <c r="D485" s="65"/>
      <c r="E485" s="65"/>
      <c r="F485" s="65"/>
      <c r="G485" s="66"/>
      <c r="H485" s="129">
        <v>840736725</v>
      </c>
      <c r="I485" s="130"/>
      <c r="J485" s="130"/>
      <c r="K485" s="130"/>
      <c r="L485" s="131"/>
      <c r="M485" s="67">
        <v>2295025</v>
      </c>
      <c r="N485" s="68"/>
      <c r="O485" s="68"/>
      <c r="P485" s="68"/>
      <c r="Q485" s="69"/>
      <c r="R485" s="67">
        <v>2261690</v>
      </c>
      <c r="S485" s="68"/>
      <c r="T485" s="68"/>
      <c r="U485" s="68"/>
      <c r="V485" s="68"/>
      <c r="W485" s="68"/>
      <c r="X485" s="69"/>
      <c r="Y485" s="72">
        <v>0</v>
      </c>
      <c r="Z485" s="73"/>
      <c r="AA485" s="73"/>
      <c r="AB485" s="73"/>
      <c r="AC485" s="73"/>
      <c r="AD485" s="74"/>
      <c r="AE485" s="72">
        <v>0</v>
      </c>
      <c r="AF485" s="73"/>
      <c r="AG485" s="73"/>
      <c r="AH485" s="73"/>
      <c r="AI485" s="73"/>
      <c r="AJ485" s="73"/>
      <c r="AK485" s="74"/>
      <c r="AL485" s="67">
        <v>11635</v>
      </c>
      <c r="AM485" s="68"/>
      <c r="AN485" s="68"/>
      <c r="AO485" s="69"/>
      <c r="AP485" s="67">
        <v>21700</v>
      </c>
      <c r="AQ485" s="68"/>
      <c r="AR485" s="69"/>
      <c r="AS485" s="67">
        <v>139000</v>
      </c>
      <c r="AT485" s="68"/>
      <c r="AU485" s="68"/>
      <c r="AV485" s="68"/>
      <c r="AW485" s="69"/>
      <c r="AX485" s="132">
        <v>2</v>
      </c>
      <c r="AY485" s="133"/>
      <c r="AZ485" s="134"/>
      <c r="BA485" s="135">
        <v>3</v>
      </c>
      <c r="BB485" s="136"/>
      <c r="BC485" s="136"/>
      <c r="BD485" s="136"/>
      <c r="BE485" s="137"/>
    </row>
    <row r="486" spans="1:57" ht="23" customHeight="1" x14ac:dyDescent="0.15">
      <c r="A486" s="3">
        <v>2010</v>
      </c>
      <c r="B486" s="64" t="s">
        <v>200</v>
      </c>
      <c r="C486" s="65"/>
      <c r="D486" s="65"/>
      <c r="E486" s="65"/>
      <c r="F486" s="65"/>
      <c r="G486" s="66"/>
      <c r="H486" s="129">
        <v>840736725</v>
      </c>
      <c r="I486" s="130"/>
      <c r="J486" s="130"/>
      <c r="K486" s="130"/>
      <c r="L486" s="131"/>
      <c r="M486" s="67">
        <v>2411521</v>
      </c>
      <c r="N486" s="68"/>
      <c r="O486" s="68"/>
      <c r="P486" s="68"/>
      <c r="Q486" s="69"/>
      <c r="R486" s="67">
        <v>2379519</v>
      </c>
      <c r="S486" s="68"/>
      <c r="T486" s="68"/>
      <c r="U486" s="68"/>
      <c r="V486" s="68"/>
      <c r="W486" s="68"/>
      <c r="X486" s="69"/>
      <c r="Y486" s="72">
        <v>0</v>
      </c>
      <c r="Z486" s="73"/>
      <c r="AA486" s="73"/>
      <c r="AB486" s="73"/>
      <c r="AC486" s="73"/>
      <c r="AD486" s="74"/>
      <c r="AE486" s="72">
        <v>0</v>
      </c>
      <c r="AF486" s="73"/>
      <c r="AG486" s="73"/>
      <c r="AH486" s="73"/>
      <c r="AI486" s="73"/>
      <c r="AJ486" s="73"/>
      <c r="AK486" s="74"/>
      <c r="AL486" s="67">
        <v>12375</v>
      </c>
      <c r="AM486" s="68"/>
      <c r="AN486" s="68"/>
      <c r="AO486" s="69"/>
      <c r="AP486" s="67">
        <v>19627</v>
      </c>
      <c r="AQ486" s="68"/>
      <c r="AR486" s="69"/>
      <c r="AS486" s="67">
        <v>94000</v>
      </c>
      <c r="AT486" s="68"/>
      <c r="AU486" s="68"/>
      <c r="AV486" s="68"/>
      <c r="AW486" s="69"/>
      <c r="AX486" s="132">
        <v>2</v>
      </c>
      <c r="AY486" s="133"/>
      <c r="AZ486" s="134"/>
      <c r="BA486" s="135">
        <v>3</v>
      </c>
      <c r="BB486" s="136"/>
      <c r="BC486" s="136"/>
      <c r="BD486" s="136"/>
      <c r="BE486" s="137"/>
    </row>
    <row r="487" spans="1:57" ht="23" customHeight="1" x14ac:dyDescent="0.15">
      <c r="A487" s="3">
        <v>2003</v>
      </c>
      <c r="B487" s="64" t="s">
        <v>201</v>
      </c>
      <c r="C487" s="65"/>
      <c r="D487" s="65"/>
      <c r="E487" s="65"/>
      <c r="F487" s="65"/>
      <c r="G487" s="66"/>
      <c r="H487" s="129">
        <v>131084330</v>
      </c>
      <c r="I487" s="130"/>
      <c r="J487" s="130"/>
      <c r="K487" s="130"/>
      <c r="L487" s="131"/>
      <c r="M487" s="67">
        <v>25107856</v>
      </c>
      <c r="N487" s="68"/>
      <c r="O487" s="68"/>
      <c r="P487" s="68"/>
      <c r="Q487" s="69"/>
      <c r="R487" s="67">
        <v>2738130</v>
      </c>
      <c r="S487" s="68"/>
      <c r="T487" s="68"/>
      <c r="U487" s="68"/>
      <c r="V487" s="68"/>
      <c r="W487" s="68"/>
      <c r="X487" s="69"/>
      <c r="Y487" s="67">
        <v>1541491</v>
      </c>
      <c r="Z487" s="68"/>
      <c r="AA487" s="68"/>
      <c r="AB487" s="68"/>
      <c r="AC487" s="68"/>
      <c r="AD487" s="69"/>
      <c r="AE487" s="67">
        <v>20582995</v>
      </c>
      <c r="AF487" s="68"/>
      <c r="AG487" s="68"/>
      <c r="AH487" s="68"/>
      <c r="AI487" s="68"/>
      <c r="AJ487" s="68"/>
      <c r="AK487" s="69"/>
      <c r="AL487" s="67">
        <v>219830</v>
      </c>
      <c r="AM487" s="68"/>
      <c r="AN487" s="68"/>
      <c r="AO487" s="69"/>
      <c r="AP487" s="67">
        <v>25410</v>
      </c>
      <c r="AQ487" s="68"/>
      <c r="AR487" s="69"/>
      <c r="AS487" s="72">
        <v>0</v>
      </c>
      <c r="AT487" s="73"/>
      <c r="AU487" s="73"/>
      <c r="AV487" s="73"/>
      <c r="AW487" s="74"/>
      <c r="AX487" s="132">
        <v>2</v>
      </c>
      <c r="AY487" s="133"/>
      <c r="AZ487" s="134"/>
      <c r="BA487" s="135">
        <v>6</v>
      </c>
      <c r="BB487" s="136"/>
      <c r="BC487" s="136"/>
      <c r="BD487" s="136"/>
      <c r="BE487" s="137"/>
    </row>
    <row r="488" spans="1:57" ht="23" customHeight="1" x14ac:dyDescent="0.15">
      <c r="A488" s="3">
        <v>2004</v>
      </c>
      <c r="B488" s="64" t="s">
        <v>201</v>
      </c>
      <c r="C488" s="65"/>
      <c r="D488" s="65"/>
      <c r="E488" s="65"/>
      <c r="F488" s="65"/>
      <c r="G488" s="66"/>
      <c r="H488" s="129">
        <v>131084330</v>
      </c>
      <c r="I488" s="130"/>
      <c r="J488" s="130"/>
      <c r="K488" s="130"/>
      <c r="L488" s="131"/>
      <c r="M488" s="67">
        <v>30416240</v>
      </c>
      <c r="N488" s="68"/>
      <c r="O488" s="68"/>
      <c r="P488" s="68"/>
      <c r="Q488" s="69"/>
      <c r="R488" s="67">
        <v>5726415</v>
      </c>
      <c r="S488" s="68"/>
      <c r="T488" s="68"/>
      <c r="U488" s="68"/>
      <c r="V488" s="68"/>
      <c r="W488" s="68"/>
      <c r="X488" s="69"/>
      <c r="Y488" s="67">
        <v>2289478</v>
      </c>
      <c r="Z488" s="68"/>
      <c r="AA488" s="68"/>
      <c r="AB488" s="68"/>
      <c r="AC488" s="68"/>
      <c r="AD488" s="69"/>
      <c r="AE488" s="67">
        <v>21687729</v>
      </c>
      <c r="AF488" s="68"/>
      <c r="AG488" s="68"/>
      <c r="AH488" s="68"/>
      <c r="AI488" s="68"/>
      <c r="AJ488" s="68"/>
      <c r="AK488" s="69"/>
      <c r="AL488" s="67">
        <v>704423</v>
      </c>
      <c r="AM488" s="68"/>
      <c r="AN488" s="68"/>
      <c r="AO488" s="69"/>
      <c r="AP488" s="67">
        <v>8195</v>
      </c>
      <c r="AQ488" s="68"/>
      <c r="AR488" s="69"/>
      <c r="AS488" s="72">
        <v>0</v>
      </c>
      <c r="AT488" s="73"/>
      <c r="AU488" s="73"/>
      <c r="AV488" s="73"/>
      <c r="AW488" s="74"/>
      <c r="AX488" s="132">
        <v>2</v>
      </c>
      <c r="AY488" s="133"/>
      <c r="AZ488" s="134"/>
      <c r="BA488" s="135">
        <v>6</v>
      </c>
      <c r="BB488" s="136"/>
      <c r="BC488" s="136"/>
      <c r="BD488" s="136"/>
      <c r="BE488" s="137"/>
    </row>
    <row r="489" spans="1:57" ht="23" customHeight="1" x14ac:dyDescent="0.15">
      <c r="A489" s="3">
        <v>2005</v>
      </c>
      <c r="B489" s="64" t="s">
        <v>201</v>
      </c>
      <c r="C489" s="65"/>
      <c r="D489" s="65"/>
      <c r="E489" s="65"/>
      <c r="F489" s="65"/>
      <c r="G489" s="66"/>
      <c r="H489" s="129">
        <v>131084330</v>
      </c>
      <c r="I489" s="130"/>
      <c r="J489" s="130"/>
      <c r="K489" s="130"/>
      <c r="L489" s="131"/>
      <c r="M489" s="67">
        <v>30964395</v>
      </c>
      <c r="N489" s="68"/>
      <c r="O489" s="68"/>
      <c r="P489" s="68"/>
      <c r="Q489" s="69"/>
      <c r="R489" s="67">
        <v>4362204</v>
      </c>
      <c r="S489" s="68"/>
      <c r="T489" s="68"/>
      <c r="U489" s="68"/>
      <c r="V489" s="68"/>
      <c r="W489" s="68"/>
      <c r="X489" s="69"/>
      <c r="Y489" s="67">
        <v>2513507</v>
      </c>
      <c r="Z489" s="68"/>
      <c r="AA489" s="68"/>
      <c r="AB489" s="68"/>
      <c r="AC489" s="68"/>
      <c r="AD489" s="69"/>
      <c r="AE489" s="67">
        <v>23125807</v>
      </c>
      <c r="AF489" s="68"/>
      <c r="AG489" s="68"/>
      <c r="AH489" s="68"/>
      <c r="AI489" s="68"/>
      <c r="AJ489" s="68"/>
      <c r="AK489" s="69"/>
      <c r="AL489" s="67">
        <v>806854</v>
      </c>
      <c r="AM489" s="68"/>
      <c r="AN489" s="68"/>
      <c r="AO489" s="69"/>
      <c r="AP489" s="67">
        <v>156023</v>
      </c>
      <c r="AQ489" s="68"/>
      <c r="AR489" s="69"/>
      <c r="AS489" s="72">
        <v>0</v>
      </c>
      <c r="AT489" s="73"/>
      <c r="AU489" s="73"/>
      <c r="AV489" s="73"/>
      <c r="AW489" s="74"/>
      <c r="AX489" s="132">
        <v>2</v>
      </c>
      <c r="AY489" s="133"/>
      <c r="AZ489" s="134"/>
      <c r="BA489" s="135">
        <v>6</v>
      </c>
      <c r="BB489" s="136"/>
      <c r="BC489" s="136"/>
      <c r="BD489" s="136"/>
      <c r="BE489" s="137"/>
    </row>
    <row r="490" spans="1:57" ht="23" customHeight="1" x14ac:dyDescent="0.15">
      <c r="A490" s="3">
        <v>2006</v>
      </c>
      <c r="B490" s="64" t="s">
        <v>201</v>
      </c>
      <c r="C490" s="65"/>
      <c r="D490" s="65"/>
      <c r="E490" s="65"/>
      <c r="F490" s="65"/>
      <c r="G490" s="66"/>
      <c r="H490" s="129">
        <v>131084330</v>
      </c>
      <c r="I490" s="130"/>
      <c r="J490" s="130"/>
      <c r="K490" s="130"/>
      <c r="L490" s="131"/>
      <c r="M490" s="67">
        <v>40579243</v>
      </c>
      <c r="N490" s="68"/>
      <c r="O490" s="68"/>
      <c r="P490" s="68"/>
      <c r="Q490" s="69"/>
      <c r="R490" s="67">
        <v>11816763</v>
      </c>
      <c r="S490" s="68"/>
      <c r="T490" s="68"/>
      <c r="U490" s="68"/>
      <c r="V490" s="68"/>
      <c r="W490" s="68"/>
      <c r="X490" s="69"/>
      <c r="Y490" s="67">
        <v>2342461</v>
      </c>
      <c r="Z490" s="68"/>
      <c r="AA490" s="68"/>
      <c r="AB490" s="68"/>
      <c r="AC490" s="68"/>
      <c r="AD490" s="69"/>
      <c r="AE490" s="67">
        <v>24517236</v>
      </c>
      <c r="AF490" s="68"/>
      <c r="AG490" s="68"/>
      <c r="AH490" s="68"/>
      <c r="AI490" s="68"/>
      <c r="AJ490" s="68"/>
      <c r="AK490" s="69"/>
      <c r="AL490" s="67">
        <v>1331857</v>
      </c>
      <c r="AM490" s="68"/>
      <c r="AN490" s="68"/>
      <c r="AO490" s="69"/>
      <c r="AP490" s="67">
        <v>570926</v>
      </c>
      <c r="AQ490" s="68"/>
      <c r="AR490" s="69"/>
      <c r="AS490" s="72">
        <v>0</v>
      </c>
      <c r="AT490" s="73"/>
      <c r="AU490" s="73"/>
      <c r="AV490" s="73"/>
      <c r="AW490" s="74"/>
      <c r="AX490" s="132">
        <v>2</v>
      </c>
      <c r="AY490" s="133"/>
      <c r="AZ490" s="134"/>
      <c r="BA490" s="135">
        <v>6</v>
      </c>
      <c r="BB490" s="136"/>
      <c r="BC490" s="136"/>
      <c r="BD490" s="136"/>
      <c r="BE490" s="137"/>
    </row>
    <row r="491" spans="1:57" ht="23" customHeight="1" x14ac:dyDescent="0.15">
      <c r="A491" s="3">
        <v>2007</v>
      </c>
      <c r="B491" s="64" t="s">
        <v>201</v>
      </c>
      <c r="C491" s="65"/>
      <c r="D491" s="65"/>
      <c r="E491" s="65"/>
      <c r="F491" s="65"/>
      <c r="G491" s="66"/>
      <c r="H491" s="129">
        <v>131084330</v>
      </c>
      <c r="I491" s="130"/>
      <c r="J491" s="130"/>
      <c r="K491" s="130"/>
      <c r="L491" s="131"/>
      <c r="M491" s="67">
        <v>33649251</v>
      </c>
      <c r="N491" s="68"/>
      <c r="O491" s="68"/>
      <c r="P491" s="68"/>
      <c r="Q491" s="69"/>
      <c r="R491" s="67">
        <v>4194522</v>
      </c>
      <c r="S491" s="68"/>
      <c r="T491" s="68"/>
      <c r="U491" s="68"/>
      <c r="V491" s="68"/>
      <c r="W491" s="68"/>
      <c r="X491" s="69"/>
      <c r="Y491" s="67">
        <v>1633800</v>
      </c>
      <c r="Z491" s="68"/>
      <c r="AA491" s="68"/>
      <c r="AB491" s="68"/>
      <c r="AC491" s="68"/>
      <c r="AD491" s="69"/>
      <c r="AE491" s="67">
        <v>25856329</v>
      </c>
      <c r="AF491" s="68"/>
      <c r="AG491" s="68"/>
      <c r="AH491" s="68"/>
      <c r="AI491" s="68"/>
      <c r="AJ491" s="68"/>
      <c r="AK491" s="69"/>
      <c r="AL491" s="67">
        <v>1953810</v>
      </c>
      <c r="AM491" s="68"/>
      <c r="AN491" s="68"/>
      <c r="AO491" s="69"/>
      <c r="AP491" s="67">
        <v>10790</v>
      </c>
      <c r="AQ491" s="68"/>
      <c r="AR491" s="69"/>
      <c r="AS491" s="72">
        <v>0</v>
      </c>
      <c r="AT491" s="73"/>
      <c r="AU491" s="73"/>
      <c r="AV491" s="73"/>
      <c r="AW491" s="74"/>
      <c r="AX491" s="132">
        <v>2</v>
      </c>
      <c r="AY491" s="133"/>
      <c r="AZ491" s="134"/>
      <c r="BA491" s="135">
        <v>6</v>
      </c>
      <c r="BB491" s="136"/>
      <c r="BC491" s="136"/>
      <c r="BD491" s="136"/>
      <c r="BE491" s="137"/>
    </row>
    <row r="492" spans="1:57" ht="23" customHeight="1" x14ac:dyDescent="0.15">
      <c r="A492" s="3">
        <v>2008</v>
      </c>
      <c r="B492" s="64" t="s">
        <v>201</v>
      </c>
      <c r="C492" s="65"/>
      <c r="D492" s="65"/>
      <c r="E492" s="65"/>
      <c r="F492" s="65"/>
      <c r="G492" s="66"/>
      <c r="H492" s="129">
        <v>131084330</v>
      </c>
      <c r="I492" s="130"/>
      <c r="J492" s="130"/>
      <c r="K492" s="130"/>
      <c r="L492" s="131"/>
      <c r="M492" s="67">
        <v>25980521</v>
      </c>
      <c r="N492" s="68"/>
      <c r="O492" s="68"/>
      <c r="P492" s="68"/>
      <c r="Q492" s="69"/>
      <c r="R492" s="67">
        <v>2076744</v>
      </c>
      <c r="S492" s="68"/>
      <c r="T492" s="68"/>
      <c r="U492" s="68"/>
      <c r="V492" s="68"/>
      <c r="W492" s="68"/>
      <c r="X492" s="69"/>
      <c r="Y492" s="67">
        <v>1337901</v>
      </c>
      <c r="Z492" s="68"/>
      <c r="AA492" s="68"/>
      <c r="AB492" s="68"/>
      <c r="AC492" s="68"/>
      <c r="AD492" s="69"/>
      <c r="AE492" s="67">
        <v>26596647</v>
      </c>
      <c r="AF492" s="68"/>
      <c r="AG492" s="68"/>
      <c r="AH492" s="68"/>
      <c r="AI492" s="68"/>
      <c r="AJ492" s="68"/>
      <c r="AK492" s="69"/>
      <c r="AL492" s="67">
        <v>-4053554</v>
      </c>
      <c r="AM492" s="68"/>
      <c r="AN492" s="68"/>
      <c r="AO492" s="69"/>
      <c r="AP492" s="67">
        <v>22783</v>
      </c>
      <c r="AQ492" s="68"/>
      <c r="AR492" s="69"/>
      <c r="AS492" s="67">
        <v>1163650</v>
      </c>
      <c r="AT492" s="68"/>
      <c r="AU492" s="68"/>
      <c r="AV492" s="68"/>
      <c r="AW492" s="69"/>
      <c r="AX492" s="132">
        <v>2</v>
      </c>
      <c r="AY492" s="133"/>
      <c r="AZ492" s="134"/>
      <c r="BA492" s="135">
        <v>6</v>
      </c>
      <c r="BB492" s="136"/>
      <c r="BC492" s="136"/>
      <c r="BD492" s="136"/>
      <c r="BE492" s="137"/>
    </row>
    <row r="493" spans="1:57" ht="23" customHeight="1" x14ac:dyDescent="0.15">
      <c r="A493" s="3">
        <v>2009</v>
      </c>
      <c r="B493" s="64" t="s">
        <v>201</v>
      </c>
      <c r="C493" s="65"/>
      <c r="D493" s="65"/>
      <c r="E493" s="65"/>
      <c r="F493" s="65"/>
      <c r="G493" s="66"/>
      <c r="H493" s="129">
        <v>131084330</v>
      </c>
      <c r="I493" s="130"/>
      <c r="J493" s="130"/>
      <c r="K493" s="130"/>
      <c r="L493" s="131"/>
      <c r="M493" s="67">
        <v>34577079</v>
      </c>
      <c r="N493" s="68"/>
      <c r="O493" s="68"/>
      <c r="P493" s="68"/>
      <c r="Q493" s="69"/>
      <c r="R493" s="67">
        <v>6314362</v>
      </c>
      <c r="S493" s="68"/>
      <c r="T493" s="68"/>
      <c r="U493" s="68"/>
      <c r="V493" s="68"/>
      <c r="W493" s="68"/>
      <c r="X493" s="69"/>
      <c r="Y493" s="67">
        <v>1204436</v>
      </c>
      <c r="Z493" s="68"/>
      <c r="AA493" s="68"/>
      <c r="AB493" s="68"/>
      <c r="AC493" s="68"/>
      <c r="AD493" s="69"/>
      <c r="AE493" s="67">
        <v>26772039</v>
      </c>
      <c r="AF493" s="68"/>
      <c r="AG493" s="68"/>
      <c r="AH493" s="68"/>
      <c r="AI493" s="68"/>
      <c r="AJ493" s="68"/>
      <c r="AK493" s="69"/>
      <c r="AL493" s="67">
        <v>258940</v>
      </c>
      <c r="AM493" s="68"/>
      <c r="AN493" s="68"/>
      <c r="AO493" s="69"/>
      <c r="AP493" s="67">
        <v>27302</v>
      </c>
      <c r="AQ493" s="68"/>
      <c r="AR493" s="69"/>
      <c r="AS493" s="72">
        <v>0</v>
      </c>
      <c r="AT493" s="73"/>
      <c r="AU493" s="73"/>
      <c r="AV493" s="73"/>
      <c r="AW493" s="74"/>
      <c r="AX493" s="132">
        <v>2</v>
      </c>
      <c r="AY493" s="133"/>
      <c r="AZ493" s="134"/>
      <c r="BA493" s="135">
        <v>6</v>
      </c>
      <c r="BB493" s="136"/>
      <c r="BC493" s="136"/>
      <c r="BD493" s="136"/>
      <c r="BE493" s="137"/>
    </row>
    <row r="494" spans="1:57" ht="23" customHeight="1" x14ac:dyDescent="0.15">
      <c r="A494" s="3">
        <v>2010</v>
      </c>
      <c r="B494" s="64" t="s">
        <v>201</v>
      </c>
      <c r="C494" s="65"/>
      <c r="D494" s="65"/>
      <c r="E494" s="65"/>
      <c r="F494" s="65"/>
      <c r="G494" s="66"/>
      <c r="H494" s="129">
        <v>131084330</v>
      </c>
      <c r="I494" s="130"/>
      <c r="J494" s="130"/>
      <c r="K494" s="130"/>
      <c r="L494" s="131"/>
      <c r="M494" s="67">
        <v>34931240</v>
      </c>
      <c r="N494" s="68"/>
      <c r="O494" s="68"/>
      <c r="P494" s="68"/>
      <c r="Q494" s="69"/>
      <c r="R494" s="67">
        <v>5866399</v>
      </c>
      <c r="S494" s="68"/>
      <c r="T494" s="68"/>
      <c r="U494" s="68"/>
      <c r="V494" s="68"/>
      <c r="W494" s="68"/>
      <c r="X494" s="69"/>
      <c r="Y494" s="67">
        <v>1152193</v>
      </c>
      <c r="Z494" s="68"/>
      <c r="AA494" s="68"/>
      <c r="AB494" s="68"/>
      <c r="AC494" s="68"/>
      <c r="AD494" s="69"/>
      <c r="AE494" s="67">
        <v>27648666</v>
      </c>
      <c r="AF494" s="68"/>
      <c r="AG494" s="68"/>
      <c r="AH494" s="68"/>
      <c r="AI494" s="68"/>
      <c r="AJ494" s="68"/>
      <c r="AK494" s="69"/>
      <c r="AL494" s="67">
        <v>223393</v>
      </c>
      <c r="AM494" s="68"/>
      <c r="AN494" s="68"/>
      <c r="AO494" s="69"/>
      <c r="AP494" s="67">
        <v>40589</v>
      </c>
      <c r="AQ494" s="68"/>
      <c r="AR494" s="69"/>
      <c r="AS494" s="72">
        <v>0</v>
      </c>
      <c r="AT494" s="73"/>
      <c r="AU494" s="73"/>
      <c r="AV494" s="73"/>
      <c r="AW494" s="74"/>
      <c r="AX494" s="132">
        <v>2</v>
      </c>
      <c r="AY494" s="133"/>
      <c r="AZ494" s="134"/>
      <c r="BA494" s="135">
        <v>6</v>
      </c>
      <c r="BB494" s="136"/>
      <c r="BC494" s="136"/>
      <c r="BD494" s="136"/>
      <c r="BE494" s="137"/>
    </row>
    <row r="495" spans="1:57" ht="23" customHeight="1" x14ac:dyDescent="0.15">
      <c r="A495" s="3">
        <v>2003</v>
      </c>
      <c r="B495" s="64" t="s">
        <v>202</v>
      </c>
      <c r="C495" s="65"/>
      <c r="D495" s="65"/>
      <c r="E495" s="65"/>
      <c r="F495" s="65"/>
      <c r="G495" s="66"/>
      <c r="H495" s="129">
        <v>751804932</v>
      </c>
      <c r="I495" s="130"/>
      <c r="J495" s="130"/>
      <c r="K495" s="130"/>
      <c r="L495" s="131"/>
      <c r="M495" s="67">
        <v>3878861</v>
      </c>
      <c r="N495" s="68"/>
      <c r="O495" s="68"/>
      <c r="P495" s="68"/>
      <c r="Q495" s="69"/>
      <c r="R495" s="67">
        <v>3825505</v>
      </c>
      <c r="S495" s="68"/>
      <c r="T495" s="68"/>
      <c r="U495" s="68"/>
      <c r="V495" s="68"/>
      <c r="W495" s="68"/>
      <c r="X495" s="69"/>
      <c r="Y495" s="67">
        <v>111598</v>
      </c>
      <c r="Z495" s="68"/>
      <c r="AA495" s="68"/>
      <c r="AB495" s="68"/>
      <c r="AC495" s="68"/>
      <c r="AD495" s="69"/>
      <c r="AE495" s="72">
        <v>0</v>
      </c>
      <c r="AF495" s="73"/>
      <c r="AG495" s="73"/>
      <c r="AH495" s="73"/>
      <c r="AI495" s="73"/>
      <c r="AJ495" s="73"/>
      <c r="AK495" s="74"/>
      <c r="AL495" s="67">
        <v>-55994</v>
      </c>
      <c r="AM495" s="68"/>
      <c r="AN495" s="68"/>
      <c r="AO495" s="69"/>
      <c r="AP495" s="67">
        <v>-2248</v>
      </c>
      <c r="AQ495" s="68"/>
      <c r="AR495" s="69"/>
      <c r="AS495" s="67">
        <v>1649100</v>
      </c>
      <c r="AT495" s="68"/>
      <c r="AU495" s="68"/>
      <c r="AV495" s="68"/>
      <c r="AW495" s="69"/>
      <c r="AX495" s="132">
        <v>2</v>
      </c>
      <c r="AY495" s="133"/>
      <c r="AZ495" s="134"/>
      <c r="BA495" s="135">
        <v>3</v>
      </c>
      <c r="BB495" s="136"/>
      <c r="BC495" s="136"/>
      <c r="BD495" s="136"/>
      <c r="BE495" s="137"/>
    </row>
    <row r="496" spans="1:57" ht="23" customHeight="1" x14ac:dyDescent="0.15">
      <c r="A496" s="3">
        <v>2004</v>
      </c>
      <c r="B496" s="64" t="s">
        <v>202</v>
      </c>
      <c r="C496" s="65"/>
      <c r="D496" s="65"/>
      <c r="E496" s="65"/>
      <c r="F496" s="65"/>
      <c r="G496" s="66"/>
      <c r="H496" s="129">
        <v>751804932</v>
      </c>
      <c r="I496" s="130"/>
      <c r="J496" s="130"/>
      <c r="K496" s="130"/>
      <c r="L496" s="131"/>
      <c r="M496" s="67">
        <v>5172853</v>
      </c>
      <c r="N496" s="68"/>
      <c r="O496" s="68"/>
      <c r="P496" s="68"/>
      <c r="Q496" s="69"/>
      <c r="R496" s="67">
        <v>5025242</v>
      </c>
      <c r="S496" s="68"/>
      <c r="T496" s="68"/>
      <c r="U496" s="68"/>
      <c r="V496" s="68"/>
      <c r="W496" s="68"/>
      <c r="X496" s="69"/>
      <c r="Y496" s="67">
        <v>128746</v>
      </c>
      <c r="Z496" s="68"/>
      <c r="AA496" s="68"/>
      <c r="AB496" s="68"/>
      <c r="AC496" s="68"/>
      <c r="AD496" s="69"/>
      <c r="AE496" s="72">
        <v>0</v>
      </c>
      <c r="AF496" s="73"/>
      <c r="AG496" s="73"/>
      <c r="AH496" s="73"/>
      <c r="AI496" s="73"/>
      <c r="AJ496" s="73"/>
      <c r="AK496" s="74"/>
      <c r="AL496" s="67">
        <v>18865</v>
      </c>
      <c r="AM496" s="68"/>
      <c r="AN496" s="68"/>
      <c r="AO496" s="69"/>
      <c r="AP496" s="72">
        <v>0</v>
      </c>
      <c r="AQ496" s="73"/>
      <c r="AR496" s="74"/>
      <c r="AS496" s="67">
        <v>1893670</v>
      </c>
      <c r="AT496" s="68"/>
      <c r="AU496" s="68"/>
      <c r="AV496" s="68"/>
      <c r="AW496" s="69"/>
      <c r="AX496" s="132">
        <v>2</v>
      </c>
      <c r="AY496" s="133"/>
      <c r="AZ496" s="134"/>
      <c r="BA496" s="135">
        <v>3</v>
      </c>
      <c r="BB496" s="136"/>
      <c r="BC496" s="136"/>
      <c r="BD496" s="136"/>
      <c r="BE496" s="137"/>
    </row>
    <row r="497" spans="1:57" ht="23" customHeight="1" x14ac:dyDescent="0.15">
      <c r="A497" s="3">
        <v>2005</v>
      </c>
      <c r="B497" s="64" t="s">
        <v>202</v>
      </c>
      <c r="C497" s="65"/>
      <c r="D497" s="65"/>
      <c r="E497" s="65"/>
      <c r="F497" s="65"/>
      <c r="G497" s="66"/>
      <c r="H497" s="129">
        <v>751804932</v>
      </c>
      <c r="I497" s="130"/>
      <c r="J497" s="130"/>
      <c r="K497" s="130"/>
      <c r="L497" s="131"/>
      <c r="M497" s="67">
        <v>6830106</v>
      </c>
      <c r="N497" s="68"/>
      <c r="O497" s="68"/>
      <c r="P497" s="68"/>
      <c r="Q497" s="69"/>
      <c r="R497" s="67">
        <v>6600187</v>
      </c>
      <c r="S497" s="68"/>
      <c r="T497" s="68"/>
      <c r="U497" s="68"/>
      <c r="V497" s="68"/>
      <c r="W497" s="68"/>
      <c r="X497" s="69"/>
      <c r="Y497" s="67">
        <v>161990</v>
      </c>
      <c r="Z497" s="68"/>
      <c r="AA497" s="68"/>
      <c r="AB497" s="68"/>
      <c r="AC497" s="68"/>
      <c r="AD497" s="69"/>
      <c r="AE497" s="72">
        <v>0</v>
      </c>
      <c r="AF497" s="73"/>
      <c r="AG497" s="73"/>
      <c r="AH497" s="73"/>
      <c r="AI497" s="73"/>
      <c r="AJ497" s="73"/>
      <c r="AK497" s="74"/>
      <c r="AL497" s="67">
        <v>67929</v>
      </c>
      <c r="AM497" s="68"/>
      <c r="AN497" s="68"/>
      <c r="AO497" s="69"/>
      <c r="AP497" s="72">
        <v>0</v>
      </c>
      <c r="AQ497" s="73"/>
      <c r="AR497" s="74"/>
      <c r="AS497" s="67">
        <v>2247405</v>
      </c>
      <c r="AT497" s="68"/>
      <c r="AU497" s="68"/>
      <c r="AV497" s="68"/>
      <c r="AW497" s="69"/>
      <c r="AX497" s="132">
        <v>2</v>
      </c>
      <c r="AY497" s="133"/>
      <c r="AZ497" s="134"/>
      <c r="BA497" s="135">
        <v>3</v>
      </c>
      <c r="BB497" s="136"/>
      <c r="BC497" s="136"/>
      <c r="BD497" s="136"/>
      <c r="BE497" s="137"/>
    </row>
    <row r="498" spans="1:57" ht="23" customHeight="1" x14ac:dyDescent="0.15">
      <c r="A498" s="3">
        <v>2006</v>
      </c>
      <c r="B498" s="64" t="s">
        <v>202</v>
      </c>
      <c r="C498" s="65"/>
      <c r="D498" s="65"/>
      <c r="E498" s="65"/>
      <c r="F498" s="65"/>
      <c r="G498" s="66"/>
      <c r="H498" s="129">
        <v>751804932</v>
      </c>
      <c r="I498" s="130"/>
      <c r="J498" s="130"/>
      <c r="K498" s="130"/>
      <c r="L498" s="131"/>
      <c r="M498" s="67">
        <v>5171840</v>
      </c>
      <c r="N498" s="68"/>
      <c r="O498" s="68"/>
      <c r="P498" s="68"/>
      <c r="Q498" s="69"/>
      <c r="R498" s="67">
        <v>4849377</v>
      </c>
      <c r="S498" s="68"/>
      <c r="T498" s="68"/>
      <c r="U498" s="68"/>
      <c r="V498" s="68"/>
      <c r="W498" s="68"/>
      <c r="X498" s="69"/>
      <c r="Y498" s="67">
        <v>179287</v>
      </c>
      <c r="Z498" s="68"/>
      <c r="AA498" s="68"/>
      <c r="AB498" s="68"/>
      <c r="AC498" s="68"/>
      <c r="AD498" s="69"/>
      <c r="AE498" s="72">
        <v>0</v>
      </c>
      <c r="AF498" s="73"/>
      <c r="AG498" s="73"/>
      <c r="AH498" s="73"/>
      <c r="AI498" s="73"/>
      <c r="AJ498" s="73"/>
      <c r="AK498" s="74"/>
      <c r="AL498" s="67">
        <v>143176</v>
      </c>
      <c r="AM498" s="68"/>
      <c r="AN498" s="68"/>
      <c r="AO498" s="69"/>
      <c r="AP498" s="72">
        <v>0</v>
      </c>
      <c r="AQ498" s="73"/>
      <c r="AR498" s="74"/>
      <c r="AS498" s="67">
        <v>1694926</v>
      </c>
      <c r="AT498" s="68"/>
      <c r="AU498" s="68"/>
      <c r="AV498" s="68"/>
      <c r="AW498" s="69"/>
      <c r="AX498" s="132">
        <v>2</v>
      </c>
      <c r="AY498" s="133"/>
      <c r="AZ498" s="134"/>
      <c r="BA498" s="135">
        <v>3</v>
      </c>
      <c r="BB498" s="136"/>
      <c r="BC498" s="136"/>
      <c r="BD498" s="136"/>
      <c r="BE498" s="137"/>
    </row>
    <row r="499" spans="1:57" ht="23" customHeight="1" x14ac:dyDescent="0.15">
      <c r="A499" s="3">
        <v>2007</v>
      </c>
      <c r="B499" s="64" t="s">
        <v>202</v>
      </c>
      <c r="C499" s="65"/>
      <c r="D499" s="65"/>
      <c r="E499" s="65"/>
      <c r="F499" s="65"/>
      <c r="G499" s="66"/>
      <c r="H499" s="129">
        <v>751804932</v>
      </c>
      <c r="I499" s="130"/>
      <c r="J499" s="130"/>
      <c r="K499" s="130"/>
      <c r="L499" s="131"/>
      <c r="M499" s="67">
        <v>8726229</v>
      </c>
      <c r="N499" s="68"/>
      <c r="O499" s="68"/>
      <c r="P499" s="68"/>
      <c r="Q499" s="69"/>
      <c r="R499" s="67">
        <v>8370071</v>
      </c>
      <c r="S499" s="68"/>
      <c r="T499" s="68"/>
      <c r="U499" s="68"/>
      <c r="V499" s="68"/>
      <c r="W499" s="68"/>
      <c r="X499" s="69"/>
      <c r="Y499" s="67">
        <v>241749</v>
      </c>
      <c r="Z499" s="68"/>
      <c r="AA499" s="68"/>
      <c r="AB499" s="68"/>
      <c r="AC499" s="68"/>
      <c r="AD499" s="69"/>
      <c r="AE499" s="72">
        <v>0</v>
      </c>
      <c r="AF499" s="73"/>
      <c r="AG499" s="73"/>
      <c r="AH499" s="73"/>
      <c r="AI499" s="73"/>
      <c r="AJ499" s="73"/>
      <c r="AK499" s="74"/>
      <c r="AL499" s="67">
        <v>228549</v>
      </c>
      <c r="AM499" s="68"/>
      <c r="AN499" s="68"/>
      <c r="AO499" s="69"/>
      <c r="AP499" s="67">
        <v>-114140</v>
      </c>
      <c r="AQ499" s="68"/>
      <c r="AR499" s="69"/>
      <c r="AS499" s="67">
        <v>2012241</v>
      </c>
      <c r="AT499" s="68"/>
      <c r="AU499" s="68"/>
      <c r="AV499" s="68"/>
      <c r="AW499" s="69"/>
      <c r="AX499" s="132">
        <v>2</v>
      </c>
      <c r="AY499" s="133"/>
      <c r="AZ499" s="134"/>
      <c r="BA499" s="135">
        <v>3</v>
      </c>
      <c r="BB499" s="136"/>
      <c r="BC499" s="136"/>
      <c r="BD499" s="136"/>
      <c r="BE499" s="137"/>
    </row>
    <row r="500" spans="1:57" ht="23" customHeight="1" x14ac:dyDescent="0.15">
      <c r="A500" s="3">
        <v>2008</v>
      </c>
      <c r="B500" s="64" t="s">
        <v>202</v>
      </c>
      <c r="C500" s="65"/>
      <c r="D500" s="65"/>
      <c r="E500" s="65"/>
      <c r="F500" s="65"/>
      <c r="G500" s="66"/>
      <c r="H500" s="129">
        <v>751804932</v>
      </c>
      <c r="I500" s="130"/>
      <c r="J500" s="130"/>
      <c r="K500" s="130"/>
      <c r="L500" s="131"/>
      <c r="M500" s="67">
        <v>4102806</v>
      </c>
      <c r="N500" s="68"/>
      <c r="O500" s="68"/>
      <c r="P500" s="68"/>
      <c r="Q500" s="69"/>
      <c r="R500" s="67">
        <v>3909824</v>
      </c>
      <c r="S500" s="68"/>
      <c r="T500" s="68"/>
      <c r="U500" s="68"/>
      <c r="V500" s="68"/>
      <c r="W500" s="68"/>
      <c r="X500" s="69"/>
      <c r="Y500" s="67">
        <v>181912</v>
      </c>
      <c r="Z500" s="68"/>
      <c r="AA500" s="68"/>
      <c r="AB500" s="68"/>
      <c r="AC500" s="68"/>
      <c r="AD500" s="69"/>
      <c r="AE500" s="72">
        <v>0</v>
      </c>
      <c r="AF500" s="73"/>
      <c r="AG500" s="73"/>
      <c r="AH500" s="73"/>
      <c r="AI500" s="73"/>
      <c r="AJ500" s="73"/>
      <c r="AK500" s="74"/>
      <c r="AL500" s="67">
        <v>11070</v>
      </c>
      <c r="AM500" s="68"/>
      <c r="AN500" s="68"/>
      <c r="AO500" s="69"/>
      <c r="AP500" s="72">
        <v>0</v>
      </c>
      <c r="AQ500" s="73"/>
      <c r="AR500" s="74"/>
      <c r="AS500" s="67">
        <v>1809200</v>
      </c>
      <c r="AT500" s="68"/>
      <c r="AU500" s="68"/>
      <c r="AV500" s="68"/>
      <c r="AW500" s="69"/>
      <c r="AX500" s="132">
        <v>2</v>
      </c>
      <c r="AY500" s="133"/>
      <c r="AZ500" s="134"/>
      <c r="BA500" s="135">
        <v>3</v>
      </c>
      <c r="BB500" s="136"/>
      <c r="BC500" s="136"/>
      <c r="BD500" s="136"/>
      <c r="BE500" s="137"/>
    </row>
    <row r="501" spans="1:57" ht="23" customHeight="1" x14ac:dyDescent="0.15">
      <c r="A501" s="3">
        <v>2009</v>
      </c>
      <c r="B501" s="64" t="s">
        <v>202</v>
      </c>
      <c r="C501" s="65"/>
      <c r="D501" s="65"/>
      <c r="E501" s="65"/>
      <c r="F501" s="65"/>
      <c r="G501" s="66"/>
      <c r="H501" s="129">
        <v>751804932</v>
      </c>
      <c r="I501" s="130"/>
      <c r="J501" s="130"/>
      <c r="K501" s="130"/>
      <c r="L501" s="131"/>
      <c r="M501" s="67">
        <v>4222443</v>
      </c>
      <c r="N501" s="68"/>
      <c r="O501" s="68"/>
      <c r="P501" s="68"/>
      <c r="Q501" s="69"/>
      <c r="R501" s="67">
        <v>4060206</v>
      </c>
      <c r="S501" s="68"/>
      <c r="T501" s="68"/>
      <c r="U501" s="68"/>
      <c r="V501" s="68"/>
      <c r="W501" s="68"/>
      <c r="X501" s="69"/>
      <c r="Y501" s="67">
        <v>79659</v>
      </c>
      <c r="Z501" s="68"/>
      <c r="AA501" s="68"/>
      <c r="AB501" s="68"/>
      <c r="AC501" s="68"/>
      <c r="AD501" s="69"/>
      <c r="AE501" s="72">
        <v>0</v>
      </c>
      <c r="AF501" s="73"/>
      <c r="AG501" s="73"/>
      <c r="AH501" s="73"/>
      <c r="AI501" s="73"/>
      <c r="AJ501" s="73"/>
      <c r="AK501" s="74"/>
      <c r="AL501" s="67">
        <v>82578</v>
      </c>
      <c r="AM501" s="68"/>
      <c r="AN501" s="68"/>
      <c r="AO501" s="69"/>
      <c r="AP501" s="72">
        <v>0</v>
      </c>
      <c r="AQ501" s="73"/>
      <c r="AR501" s="74"/>
      <c r="AS501" s="67">
        <v>1635995</v>
      </c>
      <c r="AT501" s="68"/>
      <c r="AU501" s="68"/>
      <c r="AV501" s="68"/>
      <c r="AW501" s="69"/>
      <c r="AX501" s="132">
        <v>2</v>
      </c>
      <c r="AY501" s="133"/>
      <c r="AZ501" s="134"/>
      <c r="BA501" s="135">
        <v>3</v>
      </c>
      <c r="BB501" s="136"/>
      <c r="BC501" s="136"/>
      <c r="BD501" s="136"/>
      <c r="BE501" s="137"/>
    </row>
    <row r="502" spans="1:57" ht="23" customHeight="1" x14ac:dyDescent="0.15">
      <c r="A502" s="3">
        <v>2010</v>
      </c>
      <c r="B502" s="64" t="s">
        <v>202</v>
      </c>
      <c r="C502" s="65"/>
      <c r="D502" s="65"/>
      <c r="E502" s="65"/>
      <c r="F502" s="65"/>
      <c r="G502" s="66"/>
      <c r="H502" s="129">
        <v>751804932</v>
      </c>
      <c r="I502" s="130"/>
      <c r="J502" s="130"/>
      <c r="K502" s="130"/>
      <c r="L502" s="131"/>
      <c r="M502" s="67">
        <v>6760824</v>
      </c>
      <c r="N502" s="68"/>
      <c r="O502" s="68"/>
      <c r="P502" s="68"/>
      <c r="Q502" s="69"/>
      <c r="R502" s="67">
        <v>6603906</v>
      </c>
      <c r="S502" s="68"/>
      <c r="T502" s="68"/>
      <c r="U502" s="68"/>
      <c r="V502" s="68"/>
      <c r="W502" s="68"/>
      <c r="X502" s="69"/>
      <c r="Y502" s="67">
        <v>127938</v>
      </c>
      <c r="Z502" s="68"/>
      <c r="AA502" s="68"/>
      <c r="AB502" s="68"/>
      <c r="AC502" s="68"/>
      <c r="AD502" s="69"/>
      <c r="AE502" s="72">
        <v>0</v>
      </c>
      <c r="AF502" s="73"/>
      <c r="AG502" s="73"/>
      <c r="AH502" s="73"/>
      <c r="AI502" s="73"/>
      <c r="AJ502" s="73"/>
      <c r="AK502" s="74"/>
      <c r="AL502" s="67">
        <v>28980</v>
      </c>
      <c r="AM502" s="68"/>
      <c r="AN502" s="68"/>
      <c r="AO502" s="69"/>
      <c r="AP502" s="72">
        <v>0</v>
      </c>
      <c r="AQ502" s="73"/>
      <c r="AR502" s="74"/>
      <c r="AS502" s="67">
        <v>993500</v>
      </c>
      <c r="AT502" s="68"/>
      <c r="AU502" s="68"/>
      <c r="AV502" s="68"/>
      <c r="AW502" s="69"/>
      <c r="AX502" s="132">
        <v>2</v>
      </c>
      <c r="AY502" s="133"/>
      <c r="AZ502" s="134"/>
      <c r="BA502" s="135">
        <v>3</v>
      </c>
      <c r="BB502" s="136"/>
      <c r="BC502" s="136"/>
      <c r="BD502" s="136"/>
      <c r="BE502" s="137"/>
    </row>
    <row r="503" spans="1:57" ht="23" customHeight="1" x14ac:dyDescent="0.15">
      <c r="A503" s="3">
        <v>2003</v>
      </c>
      <c r="B503" s="64" t="s">
        <v>203</v>
      </c>
      <c r="C503" s="65"/>
      <c r="D503" s="65"/>
      <c r="E503" s="65"/>
      <c r="F503" s="65"/>
      <c r="G503" s="66"/>
      <c r="H503" s="129">
        <v>521226614</v>
      </c>
      <c r="I503" s="130"/>
      <c r="J503" s="130"/>
      <c r="K503" s="130"/>
      <c r="L503" s="131"/>
      <c r="M503" s="67">
        <v>6532505</v>
      </c>
      <c r="N503" s="68"/>
      <c r="O503" s="68"/>
      <c r="P503" s="68"/>
      <c r="Q503" s="69"/>
      <c r="R503" s="67">
        <v>6532320</v>
      </c>
      <c r="S503" s="68"/>
      <c r="T503" s="68"/>
      <c r="U503" s="68"/>
      <c r="V503" s="68"/>
      <c r="W503" s="68"/>
      <c r="X503" s="69"/>
      <c r="Y503" s="72">
        <v>0</v>
      </c>
      <c r="Z503" s="73"/>
      <c r="AA503" s="73"/>
      <c r="AB503" s="73"/>
      <c r="AC503" s="73"/>
      <c r="AD503" s="74"/>
      <c r="AE503" s="72">
        <v>0</v>
      </c>
      <c r="AF503" s="73"/>
      <c r="AG503" s="73"/>
      <c r="AH503" s="73"/>
      <c r="AI503" s="73"/>
      <c r="AJ503" s="73"/>
      <c r="AK503" s="74"/>
      <c r="AL503" s="72">
        <v>0</v>
      </c>
      <c r="AM503" s="73"/>
      <c r="AN503" s="73"/>
      <c r="AO503" s="74"/>
      <c r="AP503" s="72">
        <v>185</v>
      </c>
      <c r="AQ503" s="73"/>
      <c r="AR503" s="74"/>
      <c r="AS503" s="67">
        <v>135000</v>
      </c>
      <c r="AT503" s="68"/>
      <c r="AU503" s="68"/>
      <c r="AV503" s="68"/>
      <c r="AW503" s="69"/>
      <c r="AX503" s="132">
        <v>2</v>
      </c>
      <c r="AY503" s="133"/>
      <c r="AZ503" s="134"/>
      <c r="BA503" s="135">
        <v>3</v>
      </c>
      <c r="BB503" s="136"/>
      <c r="BC503" s="136"/>
      <c r="BD503" s="136"/>
      <c r="BE503" s="137"/>
    </row>
    <row r="504" spans="1:57" ht="23" customHeight="1" x14ac:dyDescent="0.15">
      <c r="A504" s="3">
        <v>2004</v>
      </c>
      <c r="B504" s="64" t="s">
        <v>203</v>
      </c>
      <c r="C504" s="65"/>
      <c r="D504" s="65"/>
      <c r="E504" s="65"/>
      <c r="F504" s="65"/>
      <c r="G504" s="66"/>
      <c r="H504" s="129">
        <v>521226614</v>
      </c>
      <c r="I504" s="130"/>
      <c r="J504" s="130"/>
      <c r="K504" s="130"/>
      <c r="L504" s="131"/>
      <c r="M504" s="67">
        <v>8747319</v>
      </c>
      <c r="N504" s="68"/>
      <c r="O504" s="68"/>
      <c r="P504" s="68"/>
      <c r="Q504" s="69"/>
      <c r="R504" s="67">
        <v>8739552</v>
      </c>
      <c r="S504" s="68"/>
      <c r="T504" s="68"/>
      <c r="U504" s="68"/>
      <c r="V504" s="68"/>
      <c r="W504" s="68"/>
      <c r="X504" s="69"/>
      <c r="Y504" s="70"/>
      <c r="Z504" s="141"/>
      <c r="AA504" s="141"/>
      <c r="AB504" s="141"/>
      <c r="AC504" s="141"/>
      <c r="AD504" s="71"/>
      <c r="AE504" s="72">
        <v>0</v>
      </c>
      <c r="AF504" s="73"/>
      <c r="AG504" s="73"/>
      <c r="AH504" s="73"/>
      <c r="AI504" s="73"/>
      <c r="AJ504" s="73"/>
      <c r="AK504" s="74"/>
      <c r="AL504" s="72">
        <v>119</v>
      </c>
      <c r="AM504" s="73"/>
      <c r="AN504" s="73"/>
      <c r="AO504" s="74"/>
      <c r="AP504" s="67">
        <v>7648</v>
      </c>
      <c r="AQ504" s="68"/>
      <c r="AR504" s="69"/>
      <c r="AS504" s="67">
        <v>145000</v>
      </c>
      <c r="AT504" s="68"/>
      <c r="AU504" s="68"/>
      <c r="AV504" s="68"/>
      <c r="AW504" s="69"/>
      <c r="AX504" s="132">
        <v>2</v>
      </c>
      <c r="AY504" s="133"/>
      <c r="AZ504" s="134"/>
      <c r="BA504" s="135">
        <v>3</v>
      </c>
      <c r="BB504" s="136"/>
      <c r="BC504" s="136"/>
      <c r="BD504" s="136"/>
      <c r="BE504" s="137"/>
    </row>
    <row r="505" spans="1:57" ht="23" customHeight="1" x14ac:dyDescent="0.15">
      <c r="A505" s="3">
        <v>2005</v>
      </c>
      <c r="B505" s="64" t="s">
        <v>203</v>
      </c>
      <c r="C505" s="65"/>
      <c r="D505" s="65"/>
      <c r="E505" s="65"/>
      <c r="F505" s="65"/>
      <c r="G505" s="66"/>
      <c r="H505" s="129">
        <v>521226614</v>
      </c>
      <c r="I505" s="130"/>
      <c r="J505" s="130"/>
      <c r="K505" s="130"/>
      <c r="L505" s="131"/>
      <c r="M505" s="67">
        <v>7407443</v>
      </c>
      <c r="N505" s="68"/>
      <c r="O505" s="68"/>
      <c r="P505" s="68"/>
      <c r="Q505" s="69"/>
      <c r="R505" s="67">
        <v>7420844</v>
      </c>
      <c r="S505" s="68"/>
      <c r="T505" s="68"/>
      <c r="U505" s="68"/>
      <c r="V505" s="68"/>
      <c r="W505" s="68"/>
      <c r="X505" s="69"/>
      <c r="Y505" s="72">
        <v>0</v>
      </c>
      <c r="Z505" s="73"/>
      <c r="AA505" s="73"/>
      <c r="AB505" s="73"/>
      <c r="AC505" s="73"/>
      <c r="AD505" s="74"/>
      <c r="AE505" s="72">
        <v>0</v>
      </c>
      <c r="AF505" s="73"/>
      <c r="AG505" s="73"/>
      <c r="AH505" s="73"/>
      <c r="AI505" s="73"/>
      <c r="AJ505" s="73"/>
      <c r="AK505" s="74"/>
      <c r="AL505" s="67">
        <v>1035</v>
      </c>
      <c r="AM505" s="68"/>
      <c r="AN505" s="68"/>
      <c r="AO505" s="69"/>
      <c r="AP505" s="67">
        <v>-14436</v>
      </c>
      <c r="AQ505" s="68"/>
      <c r="AR505" s="69"/>
      <c r="AS505" s="67">
        <v>121000</v>
      </c>
      <c r="AT505" s="68"/>
      <c r="AU505" s="68"/>
      <c r="AV505" s="68"/>
      <c r="AW505" s="69"/>
      <c r="AX505" s="132">
        <v>2</v>
      </c>
      <c r="AY505" s="133"/>
      <c r="AZ505" s="134"/>
      <c r="BA505" s="135">
        <v>3</v>
      </c>
      <c r="BB505" s="136"/>
      <c r="BC505" s="136"/>
      <c r="BD505" s="136"/>
      <c r="BE505" s="137"/>
    </row>
    <row r="506" spans="1:57" ht="23" customHeight="1" x14ac:dyDescent="0.15">
      <c r="A506" s="3">
        <v>2006</v>
      </c>
      <c r="B506" s="64" t="s">
        <v>203</v>
      </c>
      <c r="C506" s="65"/>
      <c r="D506" s="65"/>
      <c r="E506" s="65"/>
      <c r="F506" s="65"/>
      <c r="G506" s="66"/>
      <c r="H506" s="129">
        <v>521226614</v>
      </c>
      <c r="I506" s="130"/>
      <c r="J506" s="130"/>
      <c r="K506" s="130"/>
      <c r="L506" s="131"/>
      <c r="M506" s="67">
        <v>5402383</v>
      </c>
      <c r="N506" s="68"/>
      <c r="O506" s="68"/>
      <c r="P506" s="68"/>
      <c r="Q506" s="69"/>
      <c r="R506" s="67">
        <v>5404826</v>
      </c>
      <c r="S506" s="68"/>
      <c r="T506" s="68"/>
      <c r="U506" s="68"/>
      <c r="V506" s="68"/>
      <c r="W506" s="68"/>
      <c r="X506" s="69"/>
      <c r="Y506" s="72">
        <v>0</v>
      </c>
      <c r="Z506" s="73"/>
      <c r="AA506" s="73"/>
      <c r="AB506" s="73"/>
      <c r="AC506" s="73"/>
      <c r="AD506" s="74"/>
      <c r="AE506" s="72">
        <v>0</v>
      </c>
      <c r="AF506" s="73"/>
      <c r="AG506" s="73"/>
      <c r="AH506" s="73"/>
      <c r="AI506" s="73"/>
      <c r="AJ506" s="73"/>
      <c r="AK506" s="74"/>
      <c r="AL506" s="67">
        <v>8985</v>
      </c>
      <c r="AM506" s="68"/>
      <c r="AN506" s="68"/>
      <c r="AO506" s="69"/>
      <c r="AP506" s="67">
        <v>-11428</v>
      </c>
      <c r="AQ506" s="68"/>
      <c r="AR506" s="69"/>
      <c r="AS506" s="67">
        <v>64700</v>
      </c>
      <c r="AT506" s="68"/>
      <c r="AU506" s="68"/>
      <c r="AV506" s="68"/>
      <c r="AW506" s="69"/>
      <c r="AX506" s="132">
        <v>2</v>
      </c>
      <c r="AY506" s="133"/>
      <c r="AZ506" s="134"/>
      <c r="BA506" s="135">
        <v>3</v>
      </c>
      <c r="BB506" s="136"/>
      <c r="BC506" s="136"/>
      <c r="BD506" s="136"/>
      <c r="BE506" s="137"/>
    </row>
    <row r="507" spans="1:57" ht="23" customHeight="1" x14ac:dyDescent="0.15">
      <c r="A507" s="3">
        <v>2007</v>
      </c>
      <c r="B507" s="64" t="s">
        <v>203</v>
      </c>
      <c r="C507" s="65"/>
      <c r="D507" s="65"/>
      <c r="E507" s="65"/>
      <c r="F507" s="65"/>
      <c r="G507" s="66"/>
      <c r="H507" s="129">
        <v>521226614</v>
      </c>
      <c r="I507" s="130"/>
      <c r="J507" s="130"/>
      <c r="K507" s="130"/>
      <c r="L507" s="131"/>
      <c r="M507" s="67">
        <v>6323628</v>
      </c>
      <c r="N507" s="68"/>
      <c r="O507" s="68"/>
      <c r="P507" s="68"/>
      <c r="Q507" s="69"/>
      <c r="R507" s="67">
        <v>6323126</v>
      </c>
      <c r="S507" s="68"/>
      <c r="T507" s="68"/>
      <c r="U507" s="68"/>
      <c r="V507" s="68"/>
      <c r="W507" s="68"/>
      <c r="X507" s="69"/>
      <c r="Y507" s="72">
        <v>0</v>
      </c>
      <c r="Z507" s="73"/>
      <c r="AA507" s="73"/>
      <c r="AB507" s="73"/>
      <c r="AC507" s="73"/>
      <c r="AD507" s="74"/>
      <c r="AE507" s="72">
        <v>0</v>
      </c>
      <c r="AF507" s="73"/>
      <c r="AG507" s="73"/>
      <c r="AH507" s="73"/>
      <c r="AI507" s="73"/>
      <c r="AJ507" s="73"/>
      <c r="AK507" s="74"/>
      <c r="AL507" s="67">
        <v>12325</v>
      </c>
      <c r="AM507" s="68"/>
      <c r="AN507" s="68"/>
      <c r="AO507" s="69"/>
      <c r="AP507" s="67">
        <v>-11823</v>
      </c>
      <c r="AQ507" s="68"/>
      <c r="AR507" s="69"/>
      <c r="AS507" s="67">
        <v>50000</v>
      </c>
      <c r="AT507" s="68"/>
      <c r="AU507" s="68"/>
      <c r="AV507" s="68"/>
      <c r="AW507" s="69"/>
      <c r="AX507" s="132">
        <v>2</v>
      </c>
      <c r="AY507" s="133"/>
      <c r="AZ507" s="134"/>
      <c r="BA507" s="135">
        <v>3</v>
      </c>
      <c r="BB507" s="136"/>
      <c r="BC507" s="136"/>
      <c r="BD507" s="136"/>
      <c r="BE507" s="137"/>
    </row>
    <row r="508" spans="1:57" ht="23" customHeight="1" x14ac:dyDescent="0.15">
      <c r="A508" s="3">
        <v>2008</v>
      </c>
      <c r="B508" s="64" t="s">
        <v>203</v>
      </c>
      <c r="C508" s="65"/>
      <c r="D508" s="65"/>
      <c r="E508" s="65"/>
      <c r="F508" s="65"/>
      <c r="G508" s="66"/>
      <c r="H508" s="129">
        <v>521226614</v>
      </c>
      <c r="I508" s="130"/>
      <c r="J508" s="130"/>
      <c r="K508" s="130"/>
      <c r="L508" s="131"/>
      <c r="M508" s="67">
        <v>8607003</v>
      </c>
      <c r="N508" s="68"/>
      <c r="O508" s="68"/>
      <c r="P508" s="68"/>
      <c r="Q508" s="69"/>
      <c r="R508" s="67">
        <v>8625361</v>
      </c>
      <c r="S508" s="68"/>
      <c r="T508" s="68"/>
      <c r="U508" s="68"/>
      <c r="V508" s="68"/>
      <c r="W508" s="68"/>
      <c r="X508" s="69"/>
      <c r="Y508" s="72">
        <v>0</v>
      </c>
      <c r="Z508" s="73"/>
      <c r="AA508" s="73"/>
      <c r="AB508" s="73"/>
      <c r="AC508" s="73"/>
      <c r="AD508" s="74"/>
      <c r="AE508" s="72">
        <v>0</v>
      </c>
      <c r="AF508" s="73"/>
      <c r="AG508" s="73"/>
      <c r="AH508" s="73"/>
      <c r="AI508" s="73"/>
      <c r="AJ508" s="73"/>
      <c r="AK508" s="74"/>
      <c r="AL508" s="67">
        <v>1317</v>
      </c>
      <c r="AM508" s="68"/>
      <c r="AN508" s="68"/>
      <c r="AO508" s="69"/>
      <c r="AP508" s="67">
        <v>-19675</v>
      </c>
      <c r="AQ508" s="68"/>
      <c r="AR508" s="69"/>
      <c r="AS508" s="67">
        <v>40000</v>
      </c>
      <c r="AT508" s="68"/>
      <c r="AU508" s="68"/>
      <c r="AV508" s="68"/>
      <c r="AW508" s="69"/>
      <c r="AX508" s="132">
        <v>2</v>
      </c>
      <c r="AY508" s="133"/>
      <c r="AZ508" s="134"/>
      <c r="BA508" s="135">
        <v>3</v>
      </c>
      <c r="BB508" s="136"/>
      <c r="BC508" s="136"/>
      <c r="BD508" s="136"/>
      <c r="BE508" s="137"/>
    </row>
    <row r="509" spans="1:57" ht="23" customHeight="1" x14ac:dyDescent="0.15">
      <c r="A509" s="3">
        <v>2009</v>
      </c>
      <c r="B509" s="64" t="s">
        <v>203</v>
      </c>
      <c r="C509" s="65"/>
      <c r="D509" s="65"/>
      <c r="E509" s="65"/>
      <c r="F509" s="65"/>
      <c r="G509" s="66"/>
      <c r="H509" s="129">
        <v>521226614</v>
      </c>
      <c r="I509" s="130"/>
      <c r="J509" s="130"/>
      <c r="K509" s="130"/>
      <c r="L509" s="131"/>
      <c r="M509" s="67">
        <v>11632527</v>
      </c>
      <c r="N509" s="68"/>
      <c r="O509" s="68"/>
      <c r="P509" s="68"/>
      <c r="Q509" s="69"/>
      <c r="R509" s="67">
        <v>11609920</v>
      </c>
      <c r="S509" s="68"/>
      <c r="T509" s="68"/>
      <c r="U509" s="68"/>
      <c r="V509" s="68"/>
      <c r="W509" s="68"/>
      <c r="X509" s="69"/>
      <c r="Y509" s="72">
        <v>0</v>
      </c>
      <c r="Z509" s="73"/>
      <c r="AA509" s="73"/>
      <c r="AB509" s="73"/>
      <c r="AC509" s="73"/>
      <c r="AD509" s="74"/>
      <c r="AE509" s="72">
        <v>0</v>
      </c>
      <c r="AF509" s="73"/>
      <c r="AG509" s="73"/>
      <c r="AH509" s="73"/>
      <c r="AI509" s="73"/>
      <c r="AJ509" s="73"/>
      <c r="AK509" s="74"/>
      <c r="AL509" s="67">
        <v>6677</v>
      </c>
      <c r="AM509" s="68"/>
      <c r="AN509" s="68"/>
      <c r="AO509" s="69"/>
      <c r="AP509" s="67">
        <v>15930</v>
      </c>
      <c r="AQ509" s="68"/>
      <c r="AR509" s="69"/>
      <c r="AS509" s="67">
        <v>35000</v>
      </c>
      <c r="AT509" s="68"/>
      <c r="AU509" s="68"/>
      <c r="AV509" s="68"/>
      <c r="AW509" s="69"/>
      <c r="AX509" s="132">
        <v>2</v>
      </c>
      <c r="AY509" s="133"/>
      <c r="AZ509" s="134"/>
      <c r="BA509" s="135">
        <v>3</v>
      </c>
      <c r="BB509" s="136"/>
      <c r="BC509" s="136"/>
      <c r="BD509" s="136"/>
      <c r="BE509" s="137"/>
    </row>
    <row r="510" spans="1:57" ht="23" customHeight="1" x14ac:dyDescent="0.15">
      <c r="A510" s="3">
        <v>2010</v>
      </c>
      <c r="B510" s="64" t="s">
        <v>203</v>
      </c>
      <c r="C510" s="65"/>
      <c r="D510" s="65"/>
      <c r="E510" s="65"/>
      <c r="F510" s="65"/>
      <c r="G510" s="66"/>
      <c r="H510" s="129">
        <v>521226614</v>
      </c>
      <c r="I510" s="130"/>
      <c r="J510" s="130"/>
      <c r="K510" s="130"/>
      <c r="L510" s="131"/>
      <c r="M510" s="67">
        <v>12424796</v>
      </c>
      <c r="N510" s="68"/>
      <c r="O510" s="68"/>
      <c r="P510" s="68"/>
      <c r="Q510" s="69"/>
      <c r="R510" s="67">
        <v>12445716</v>
      </c>
      <c r="S510" s="68"/>
      <c r="T510" s="68"/>
      <c r="U510" s="68"/>
      <c r="V510" s="68"/>
      <c r="W510" s="68"/>
      <c r="X510" s="69"/>
      <c r="Y510" s="70"/>
      <c r="Z510" s="141"/>
      <c r="AA510" s="141"/>
      <c r="AB510" s="141"/>
      <c r="AC510" s="141"/>
      <c r="AD510" s="71"/>
      <c r="AE510" s="72">
        <v>0</v>
      </c>
      <c r="AF510" s="73"/>
      <c r="AG510" s="73"/>
      <c r="AH510" s="73"/>
      <c r="AI510" s="73"/>
      <c r="AJ510" s="73"/>
      <c r="AK510" s="74"/>
      <c r="AL510" s="67">
        <v>12665</v>
      </c>
      <c r="AM510" s="68"/>
      <c r="AN510" s="68"/>
      <c r="AO510" s="69"/>
      <c r="AP510" s="67">
        <v>-33585</v>
      </c>
      <c r="AQ510" s="68"/>
      <c r="AR510" s="69"/>
      <c r="AS510" s="67">
        <v>69750</v>
      </c>
      <c r="AT510" s="68"/>
      <c r="AU510" s="68"/>
      <c r="AV510" s="68"/>
      <c r="AW510" s="69"/>
      <c r="AX510" s="132">
        <v>2</v>
      </c>
      <c r="AY510" s="133"/>
      <c r="AZ510" s="134"/>
      <c r="BA510" s="135">
        <v>3</v>
      </c>
      <c r="BB510" s="136"/>
      <c r="BC510" s="136"/>
      <c r="BD510" s="136"/>
      <c r="BE510" s="137"/>
    </row>
    <row r="511" spans="1:57" ht="23" customHeight="1" x14ac:dyDescent="0.15">
      <c r="A511" s="3">
        <v>2003</v>
      </c>
      <c r="B511" s="64" t="s">
        <v>204</v>
      </c>
      <c r="C511" s="65"/>
      <c r="D511" s="65"/>
      <c r="E511" s="65"/>
      <c r="F511" s="65"/>
      <c r="G511" s="66"/>
      <c r="H511" s="129">
        <v>521916480</v>
      </c>
      <c r="I511" s="130"/>
      <c r="J511" s="130"/>
      <c r="K511" s="130"/>
      <c r="L511" s="131"/>
      <c r="M511" s="67">
        <v>11819163</v>
      </c>
      <c r="N511" s="68"/>
      <c r="O511" s="68"/>
      <c r="P511" s="68"/>
      <c r="Q511" s="69"/>
      <c r="R511" s="67">
        <v>222701</v>
      </c>
      <c r="S511" s="68"/>
      <c r="T511" s="68"/>
      <c r="U511" s="68"/>
      <c r="V511" s="68"/>
      <c r="W511" s="68"/>
      <c r="X511" s="69"/>
      <c r="Y511" s="67">
        <v>7163</v>
      </c>
      <c r="Z511" s="68"/>
      <c r="AA511" s="68"/>
      <c r="AB511" s="68"/>
      <c r="AC511" s="68"/>
      <c r="AD511" s="69"/>
      <c r="AE511" s="67">
        <v>11146084</v>
      </c>
      <c r="AF511" s="68"/>
      <c r="AG511" s="68"/>
      <c r="AH511" s="68"/>
      <c r="AI511" s="68"/>
      <c r="AJ511" s="68"/>
      <c r="AK511" s="69"/>
      <c r="AL511" s="67">
        <v>327083</v>
      </c>
      <c r="AM511" s="68"/>
      <c r="AN511" s="68"/>
      <c r="AO511" s="69"/>
      <c r="AP511" s="67">
        <v>116132</v>
      </c>
      <c r="AQ511" s="68"/>
      <c r="AR511" s="69"/>
      <c r="AS511" s="72">
        <v>0</v>
      </c>
      <c r="AT511" s="73"/>
      <c r="AU511" s="73"/>
      <c r="AV511" s="73"/>
      <c r="AW511" s="74"/>
      <c r="AX511" s="132">
        <v>2</v>
      </c>
      <c r="AY511" s="133"/>
      <c r="AZ511" s="134"/>
      <c r="BA511" s="135">
        <v>6</v>
      </c>
      <c r="BB511" s="136"/>
      <c r="BC511" s="136"/>
      <c r="BD511" s="136"/>
      <c r="BE511" s="137"/>
    </row>
    <row r="512" spans="1:57" ht="23" customHeight="1" x14ac:dyDescent="0.15">
      <c r="A512" s="3">
        <v>2004</v>
      </c>
      <c r="B512" s="64" t="s">
        <v>204</v>
      </c>
      <c r="C512" s="65"/>
      <c r="D512" s="65"/>
      <c r="E512" s="65"/>
      <c r="F512" s="65"/>
      <c r="G512" s="66"/>
      <c r="H512" s="129">
        <v>521916480</v>
      </c>
      <c r="I512" s="130"/>
      <c r="J512" s="130"/>
      <c r="K512" s="130"/>
      <c r="L512" s="131"/>
      <c r="M512" s="67">
        <v>23224119</v>
      </c>
      <c r="N512" s="68"/>
      <c r="O512" s="68"/>
      <c r="P512" s="68"/>
      <c r="Q512" s="69"/>
      <c r="R512" s="72">
        <v>0</v>
      </c>
      <c r="S512" s="73"/>
      <c r="T512" s="73"/>
      <c r="U512" s="73"/>
      <c r="V512" s="73"/>
      <c r="W512" s="73"/>
      <c r="X512" s="74"/>
      <c r="Y512" s="67">
        <v>11708670</v>
      </c>
      <c r="Z512" s="68"/>
      <c r="AA512" s="68"/>
      <c r="AB512" s="68"/>
      <c r="AC512" s="68"/>
      <c r="AD512" s="69"/>
      <c r="AE512" s="67">
        <v>10737465</v>
      </c>
      <c r="AF512" s="68"/>
      <c r="AG512" s="68"/>
      <c r="AH512" s="68"/>
      <c r="AI512" s="68"/>
      <c r="AJ512" s="68"/>
      <c r="AK512" s="69"/>
      <c r="AL512" s="67">
        <v>779686</v>
      </c>
      <c r="AM512" s="68"/>
      <c r="AN512" s="68"/>
      <c r="AO512" s="69"/>
      <c r="AP512" s="67">
        <v>-1702</v>
      </c>
      <c r="AQ512" s="68"/>
      <c r="AR512" s="69"/>
      <c r="AS512" s="72">
        <v>0</v>
      </c>
      <c r="AT512" s="73"/>
      <c r="AU512" s="73"/>
      <c r="AV512" s="73"/>
      <c r="AW512" s="74"/>
      <c r="AX512" s="132">
        <v>2</v>
      </c>
      <c r="AY512" s="133"/>
      <c r="AZ512" s="134"/>
      <c r="BA512" s="135">
        <v>6</v>
      </c>
      <c r="BB512" s="136"/>
      <c r="BC512" s="136"/>
      <c r="BD512" s="136"/>
      <c r="BE512" s="137"/>
    </row>
    <row r="513" spans="1:57" ht="23" customHeight="1" x14ac:dyDescent="0.15">
      <c r="A513" s="3">
        <v>2005</v>
      </c>
      <c r="B513" s="64" t="s">
        <v>204</v>
      </c>
      <c r="C513" s="65"/>
      <c r="D513" s="65"/>
      <c r="E513" s="65"/>
      <c r="F513" s="65"/>
      <c r="G513" s="66"/>
      <c r="H513" s="129">
        <v>521916480</v>
      </c>
      <c r="I513" s="130"/>
      <c r="J513" s="130"/>
      <c r="K513" s="130"/>
      <c r="L513" s="131"/>
      <c r="M513" s="67">
        <v>11137626</v>
      </c>
      <c r="N513" s="68"/>
      <c r="O513" s="68"/>
      <c r="P513" s="68"/>
      <c r="Q513" s="69"/>
      <c r="R513" s="72">
        <v>0</v>
      </c>
      <c r="S513" s="73"/>
      <c r="T513" s="73"/>
      <c r="U513" s="73"/>
      <c r="V513" s="73"/>
      <c r="W513" s="73"/>
      <c r="X513" s="74"/>
      <c r="Y513" s="67">
        <v>57598</v>
      </c>
      <c r="Z513" s="68"/>
      <c r="AA513" s="68"/>
      <c r="AB513" s="68"/>
      <c r="AC513" s="68"/>
      <c r="AD513" s="69"/>
      <c r="AE513" s="67">
        <v>10244287</v>
      </c>
      <c r="AF513" s="68"/>
      <c r="AG513" s="68"/>
      <c r="AH513" s="68"/>
      <c r="AI513" s="68"/>
      <c r="AJ513" s="68"/>
      <c r="AK513" s="69"/>
      <c r="AL513" s="67">
        <v>821614</v>
      </c>
      <c r="AM513" s="68"/>
      <c r="AN513" s="68"/>
      <c r="AO513" s="69"/>
      <c r="AP513" s="67">
        <v>14127</v>
      </c>
      <c r="AQ513" s="68"/>
      <c r="AR513" s="69"/>
      <c r="AS513" s="72">
        <v>0</v>
      </c>
      <c r="AT513" s="73"/>
      <c r="AU513" s="73"/>
      <c r="AV513" s="73"/>
      <c r="AW513" s="74"/>
      <c r="AX513" s="132">
        <v>2</v>
      </c>
      <c r="AY513" s="133"/>
      <c r="AZ513" s="134"/>
      <c r="BA513" s="135">
        <v>6</v>
      </c>
      <c r="BB513" s="136"/>
      <c r="BC513" s="136"/>
      <c r="BD513" s="136"/>
      <c r="BE513" s="137"/>
    </row>
    <row r="514" spans="1:57" ht="23" customHeight="1" x14ac:dyDescent="0.15">
      <c r="A514" s="3">
        <v>2006</v>
      </c>
      <c r="B514" s="64" t="s">
        <v>204</v>
      </c>
      <c r="C514" s="65"/>
      <c r="D514" s="65"/>
      <c r="E514" s="65"/>
      <c r="F514" s="65"/>
      <c r="G514" s="66"/>
      <c r="H514" s="129">
        <v>521916480</v>
      </c>
      <c r="I514" s="130"/>
      <c r="J514" s="130"/>
      <c r="K514" s="130"/>
      <c r="L514" s="131"/>
      <c r="M514" s="67">
        <v>11080837</v>
      </c>
      <c r="N514" s="68"/>
      <c r="O514" s="68"/>
      <c r="P514" s="68"/>
      <c r="Q514" s="69"/>
      <c r="R514" s="72">
        <v>0</v>
      </c>
      <c r="S514" s="73"/>
      <c r="T514" s="73"/>
      <c r="U514" s="73"/>
      <c r="V514" s="73"/>
      <c r="W514" s="73"/>
      <c r="X514" s="74"/>
      <c r="Y514" s="67">
        <v>860756</v>
      </c>
      <c r="Z514" s="68"/>
      <c r="AA514" s="68"/>
      <c r="AB514" s="68"/>
      <c r="AC514" s="68"/>
      <c r="AD514" s="69"/>
      <c r="AE514" s="67">
        <v>9045571</v>
      </c>
      <c r="AF514" s="68"/>
      <c r="AG514" s="68"/>
      <c r="AH514" s="68"/>
      <c r="AI514" s="68"/>
      <c r="AJ514" s="68"/>
      <c r="AK514" s="69"/>
      <c r="AL514" s="67">
        <v>-8909</v>
      </c>
      <c r="AM514" s="68"/>
      <c r="AN514" s="68"/>
      <c r="AO514" s="69"/>
      <c r="AP514" s="67">
        <v>-46560</v>
      </c>
      <c r="AQ514" s="68"/>
      <c r="AR514" s="69"/>
      <c r="AS514" s="72">
        <v>0</v>
      </c>
      <c r="AT514" s="73"/>
      <c r="AU514" s="73"/>
      <c r="AV514" s="73"/>
      <c r="AW514" s="74"/>
      <c r="AX514" s="132">
        <v>2</v>
      </c>
      <c r="AY514" s="133"/>
      <c r="AZ514" s="134"/>
      <c r="BA514" s="135">
        <v>6</v>
      </c>
      <c r="BB514" s="136"/>
      <c r="BC514" s="136"/>
      <c r="BD514" s="136"/>
      <c r="BE514" s="137"/>
    </row>
    <row r="515" spans="1:57" ht="23" customHeight="1" x14ac:dyDescent="0.15">
      <c r="A515" s="3">
        <v>2007</v>
      </c>
      <c r="B515" s="64" t="s">
        <v>204</v>
      </c>
      <c r="C515" s="65"/>
      <c r="D515" s="65"/>
      <c r="E515" s="65"/>
      <c r="F515" s="65"/>
      <c r="G515" s="66"/>
      <c r="H515" s="129">
        <v>521916480</v>
      </c>
      <c r="I515" s="130"/>
      <c r="J515" s="130"/>
      <c r="K515" s="130"/>
      <c r="L515" s="131"/>
      <c r="M515" s="67">
        <v>14168229</v>
      </c>
      <c r="N515" s="68"/>
      <c r="O515" s="68"/>
      <c r="P515" s="68"/>
      <c r="Q515" s="69"/>
      <c r="R515" s="72">
        <v>0</v>
      </c>
      <c r="S515" s="73"/>
      <c r="T515" s="73"/>
      <c r="U515" s="73"/>
      <c r="V515" s="73"/>
      <c r="W515" s="73"/>
      <c r="X515" s="74"/>
      <c r="Y515" s="67">
        <v>1641924</v>
      </c>
      <c r="Z515" s="68"/>
      <c r="AA515" s="68"/>
      <c r="AB515" s="68"/>
      <c r="AC515" s="68"/>
      <c r="AD515" s="69"/>
      <c r="AE515" s="67">
        <v>11332308</v>
      </c>
      <c r="AF515" s="68"/>
      <c r="AG515" s="68"/>
      <c r="AH515" s="68"/>
      <c r="AI515" s="68"/>
      <c r="AJ515" s="68"/>
      <c r="AK515" s="69"/>
      <c r="AL515" s="67">
        <v>1188575</v>
      </c>
      <c r="AM515" s="68"/>
      <c r="AN515" s="68"/>
      <c r="AO515" s="69"/>
      <c r="AP515" s="67">
        <v>5422</v>
      </c>
      <c r="AQ515" s="68"/>
      <c r="AR515" s="69"/>
      <c r="AS515" s="72">
        <v>0</v>
      </c>
      <c r="AT515" s="73"/>
      <c r="AU515" s="73"/>
      <c r="AV515" s="73"/>
      <c r="AW515" s="74"/>
      <c r="AX515" s="132">
        <v>2</v>
      </c>
      <c r="AY515" s="133"/>
      <c r="AZ515" s="134"/>
      <c r="BA515" s="135">
        <v>6</v>
      </c>
      <c r="BB515" s="136"/>
      <c r="BC515" s="136"/>
      <c r="BD515" s="136"/>
      <c r="BE515" s="137"/>
    </row>
    <row r="516" spans="1:57" ht="23" customHeight="1" x14ac:dyDescent="0.15">
      <c r="A516" s="3">
        <v>2008</v>
      </c>
      <c r="B516" s="64" t="s">
        <v>204</v>
      </c>
      <c r="C516" s="65"/>
      <c r="D516" s="65"/>
      <c r="E516" s="65"/>
      <c r="F516" s="65"/>
      <c r="G516" s="66"/>
      <c r="H516" s="129">
        <v>521916480</v>
      </c>
      <c r="I516" s="130"/>
      <c r="J516" s="130"/>
      <c r="K516" s="130"/>
      <c r="L516" s="131"/>
      <c r="M516" s="67">
        <v>32543990</v>
      </c>
      <c r="N516" s="68"/>
      <c r="O516" s="68"/>
      <c r="P516" s="68"/>
      <c r="Q516" s="69"/>
      <c r="R516" s="72">
        <v>0</v>
      </c>
      <c r="S516" s="73"/>
      <c r="T516" s="73"/>
      <c r="U516" s="73"/>
      <c r="V516" s="73"/>
      <c r="W516" s="73"/>
      <c r="X516" s="74"/>
      <c r="Y516" s="67">
        <v>18313441</v>
      </c>
      <c r="Z516" s="68"/>
      <c r="AA516" s="68"/>
      <c r="AB516" s="68"/>
      <c r="AC516" s="68"/>
      <c r="AD516" s="69"/>
      <c r="AE516" s="67">
        <v>14291315</v>
      </c>
      <c r="AF516" s="68"/>
      <c r="AG516" s="68"/>
      <c r="AH516" s="68"/>
      <c r="AI516" s="68"/>
      <c r="AJ516" s="68"/>
      <c r="AK516" s="69"/>
      <c r="AL516" s="67">
        <v>-66165</v>
      </c>
      <c r="AM516" s="68"/>
      <c r="AN516" s="68"/>
      <c r="AO516" s="69"/>
      <c r="AP516" s="72">
        <v>0</v>
      </c>
      <c r="AQ516" s="73"/>
      <c r="AR516" s="74"/>
      <c r="AS516" s="72">
        <v>0</v>
      </c>
      <c r="AT516" s="73"/>
      <c r="AU516" s="73"/>
      <c r="AV516" s="73"/>
      <c r="AW516" s="74"/>
      <c r="AX516" s="132">
        <v>2</v>
      </c>
      <c r="AY516" s="133"/>
      <c r="AZ516" s="134"/>
      <c r="BA516" s="135">
        <v>6</v>
      </c>
      <c r="BB516" s="136"/>
      <c r="BC516" s="136"/>
      <c r="BD516" s="136"/>
      <c r="BE516" s="137"/>
    </row>
    <row r="517" spans="1:57" ht="23" customHeight="1" x14ac:dyDescent="0.15">
      <c r="A517" s="3">
        <v>2009</v>
      </c>
      <c r="B517" s="64" t="s">
        <v>204</v>
      </c>
      <c r="C517" s="65"/>
      <c r="D517" s="65"/>
      <c r="E517" s="65"/>
      <c r="F517" s="65"/>
      <c r="G517" s="66"/>
      <c r="H517" s="129">
        <v>521916480</v>
      </c>
      <c r="I517" s="130"/>
      <c r="J517" s="130"/>
      <c r="K517" s="130"/>
      <c r="L517" s="131"/>
      <c r="M517" s="67">
        <v>15125480</v>
      </c>
      <c r="N517" s="68"/>
      <c r="O517" s="68"/>
      <c r="P517" s="68"/>
      <c r="Q517" s="69"/>
      <c r="R517" s="67">
        <v>1467473</v>
      </c>
      <c r="S517" s="68"/>
      <c r="T517" s="68"/>
      <c r="U517" s="68"/>
      <c r="V517" s="68"/>
      <c r="W517" s="68"/>
      <c r="X517" s="69"/>
      <c r="Y517" s="67">
        <v>137649</v>
      </c>
      <c r="Z517" s="68"/>
      <c r="AA517" s="68"/>
      <c r="AB517" s="68"/>
      <c r="AC517" s="68"/>
      <c r="AD517" s="69"/>
      <c r="AE517" s="67">
        <v>12982248</v>
      </c>
      <c r="AF517" s="68"/>
      <c r="AG517" s="68"/>
      <c r="AH517" s="68"/>
      <c r="AI517" s="68"/>
      <c r="AJ517" s="68"/>
      <c r="AK517" s="69"/>
      <c r="AL517" s="67">
        <v>522521</v>
      </c>
      <c r="AM517" s="68"/>
      <c r="AN517" s="68"/>
      <c r="AO517" s="69"/>
      <c r="AP517" s="67">
        <v>15589</v>
      </c>
      <c r="AQ517" s="68"/>
      <c r="AR517" s="69"/>
      <c r="AS517" s="72">
        <v>0</v>
      </c>
      <c r="AT517" s="73"/>
      <c r="AU517" s="73"/>
      <c r="AV517" s="73"/>
      <c r="AW517" s="74"/>
      <c r="AX517" s="132">
        <v>2</v>
      </c>
      <c r="AY517" s="133"/>
      <c r="AZ517" s="134"/>
      <c r="BA517" s="135">
        <v>6</v>
      </c>
      <c r="BB517" s="136"/>
      <c r="BC517" s="136"/>
      <c r="BD517" s="136"/>
      <c r="BE517" s="137"/>
    </row>
    <row r="518" spans="1:57" ht="23" customHeight="1" x14ac:dyDescent="0.15">
      <c r="A518" s="3">
        <v>2010</v>
      </c>
      <c r="B518" s="64" t="s">
        <v>204</v>
      </c>
      <c r="C518" s="65"/>
      <c r="D518" s="65"/>
      <c r="E518" s="65"/>
      <c r="F518" s="65"/>
      <c r="G518" s="66"/>
      <c r="H518" s="129">
        <v>521916480</v>
      </c>
      <c r="I518" s="130"/>
      <c r="J518" s="130"/>
      <c r="K518" s="130"/>
      <c r="L518" s="131"/>
      <c r="M518" s="67">
        <v>16558296</v>
      </c>
      <c r="N518" s="68"/>
      <c r="O518" s="68"/>
      <c r="P518" s="68"/>
      <c r="Q518" s="69"/>
      <c r="R518" s="67">
        <v>1493748</v>
      </c>
      <c r="S518" s="68"/>
      <c r="T518" s="68"/>
      <c r="U518" s="68"/>
      <c r="V518" s="68"/>
      <c r="W518" s="68"/>
      <c r="X518" s="69"/>
      <c r="Y518" s="67">
        <v>198638</v>
      </c>
      <c r="Z518" s="68"/>
      <c r="AA518" s="68"/>
      <c r="AB518" s="68"/>
      <c r="AC518" s="68"/>
      <c r="AD518" s="69"/>
      <c r="AE518" s="67">
        <v>14049072</v>
      </c>
      <c r="AF518" s="68"/>
      <c r="AG518" s="68"/>
      <c r="AH518" s="68"/>
      <c r="AI518" s="68"/>
      <c r="AJ518" s="68"/>
      <c r="AK518" s="69"/>
      <c r="AL518" s="67">
        <v>802169</v>
      </c>
      <c r="AM518" s="68"/>
      <c r="AN518" s="68"/>
      <c r="AO518" s="69"/>
      <c r="AP518" s="67">
        <v>108252</v>
      </c>
      <c r="AQ518" s="68"/>
      <c r="AR518" s="69"/>
      <c r="AS518" s="72">
        <v>0</v>
      </c>
      <c r="AT518" s="73"/>
      <c r="AU518" s="73"/>
      <c r="AV518" s="73"/>
      <c r="AW518" s="74"/>
      <c r="AX518" s="132">
        <v>2</v>
      </c>
      <c r="AY518" s="133"/>
      <c r="AZ518" s="134"/>
      <c r="BA518" s="135">
        <v>6</v>
      </c>
      <c r="BB518" s="136"/>
      <c r="BC518" s="136"/>
      <c r="BD518" s="136"/>
      <c r="BE518" s="137"/>
    </row>
    <row r="519" spans="1:57" ht="24" customHeight="1" x14ac:dyDescent="0.15">
      <c r="A519" s="3">
        <v>2003</v>
      </c>
      <c r="B519" s="64" t="s">
        <v>205</v>
      </c>
      <c r="C519" s="65"/>
      <c r="D519" s="65"/>
      <c r="E519" s="65"/>
      <c r="F519" s="65"/>
      <c r="G519" s="66"/>
      <c r="H519" s="129">
        <v>530115970</v>
      </c>
      <c r="I519" s="130"/>
      <c r="J519" s="130"/>
      <c r="K519" s="130"/>
      <c r="L519" s="131"/>
      <c r="M519" s="67">
        <v>6661299</v>
      </c>
      <c r="N519" s="68"/>
      <c r="O519" s="68"/>
      <c r="P519" s="68"/>
      <c r="Q519" s="69"/>
      <c r="R519" s="72">
        <v>0</v>
      </c>
      <c r="S519" s="73"/>
      <c r="T519" s="73"/>
      <c r="U519" s="73"/>
      <c r="V519" s="73"/>
      <c r="W519" s="73"/>
      <c r="X519" s="74"/>
      <c r="Y519" s="67">
        <v>4251079</v>
      </c>
      <c r="Z519" s="68"/>
      <c r="AA519" s="68"/>
      <c r="AB519" s="68"/>
      <c r="AC519" s="68"/>
      <c r="AD519" s="69"/>
      <c r="AE519" s="67">
        <v>2155720</v>
      </c>
      <c r="AF519" s="68"/>
      <c r="AG519" s="68"/>
      <c r="AH519" s="68"/>
      <c r="AI519" s="68"/>
      <c r="AJ519" s="68"/>
      <c r="AK519" s="69"/>
      <c r="AL519" s="67">
        <v>247565</v>
      </c>
      <c r="AM519" s="68"/>
      <c r="AN519" s="68"/>
      <c r="AO519" s="69"/>
      <c r="AP519" s="67">
        <v>6935</v>
      </c>
      <c r="AQ519" s="68"/>
      <c r="AR519" s="69"/>
      <c r="AS519" s="72">
        <v>0</v>
      </c>
      <c r="AT519" s="73"/>
      <c r="AU519" s="73"/>
      <c r="AV519" s="73"/>
      <c r="AW519" s="74"/>
      <c r="AX519" s="132">
        <v>2</v>
      </c>
      <c r="AY519" s="133"/>
      <c r="AZ519" s="134"/>
      <c r="BA519" s="135">
        <v>6</v>
      </c>
      <c r="BB519" s="136"/>
      <c r="BC519" s="136"/>
      <c r="BD519" s="136"/>
      <c r="BE519" s="137"/>
    </row>
    <row r="520" spans="1:57" ht="24" customHeight="1" x14ac:dyDescent="0.15">
      <c r="A520" s="3">
        <v>2004</v>
      </c>
      <c r="B520" s="64" t="s">
        <v>205</v>
      </c>
      <c r="C520" s="65"/>
      <c r="D520" s="65"/>
      <c r="E520" s="65"/>
      <c r="F520" s="65"/>
      <c r="G520" s="66"/>
      <c r="H520" s="129">
        <v>530115970</v>
      </c>
      <c r="I520" s="130"/>
      <c r="J520" s="130"/>
      <c r="K520" s="130"/>
      <c r="L520" s="131"/>
      <c r="M520" s="67">
        <v>9114665</v>
      </c>
      <c r="N520" s="68"/>
      <c r="O520" s="68"/>
      <c r="P520" s="68"/>
      <c r="Q520" s="69"/>
      <c r="R520" s="72">
        <v>0</v>
      </c>
      <c r="S520" s="73"/>
      <c r="T520" s="73"/>
      <c r="U520" s="73"/>
      <c r="V520" s="73"/>
      <c r="W520" s="73"/>
      <c r="X520" s="74"/>
      <c r="Y520" s="67">
        <v>6110924</v>
      </c>
      <c r="Z520" s="68"/>
      <c r="AA520" s="68"/>
      <c r="AB520" s="68"/>
      <c r="AC520" s="68"/>
      <c r="AD520" s="69"/>
      <c r="AE520" s="67">
        <v>2600738</v>
      </c>
      <c r="AF520" s="68"/>
      <c r="AG520" s="68"/>
      <c r="AH520" s="68"/>
      <c r="AI520" s="68"/>
      <c r="AJ520" s="68"/>
      <c r="AK520" s="69"/>
      <c r="AL520" s="67">
        <v>398671</v>
      </c>
      <c r="AM520" s="68"/>
      <c r="AN520" s="68"/>
      <c r="AO520" s="69"/>
      <c r="AP520" s="67">
        <v>4332</v>
      </c>
      <c r="AQ520" s="68"/>
      <c r="AR520" s="69"/>
      <c r="AS520" s="72">
        <v>0</v>
      </c>
      <c r="AT520" s="73"/>
      <c r="AU520" s="73"/>
      <c r="AV520" s="73"/>
      <c r="AW520" s="74"/>
      <c r="AX520" s="132">
        <v>2</v>
      </c>
      <c r="AY520" s="133"/>
      <c r="AZ520" s="134"/>
      <c r="BA520" s="135">
        <v>6</v>
      </c>
      <c r="BB520" s="136"/>
      <c r="BC520" s="136"/>
      <c r="BD520" s="136"/>
      <c r="BE520" s="137"/>
    </row>
    <row r="521" spans="1:57" ht="24" customHeight="1" x14ac:dyDescent="0.15">
      <c r="A521" s="3">
        <v>2005</v>
      </c>
      <c r="B521" s="64" t="s">
        <v>205</v>
      </c>
      <c r="C521" s="65"/>
      <c r="D521" s="65"/>
      <c r="E521" s="65"/>
      <c r="F521" s="65"/>
      <c r="G521" s="66"/>
      <c r="H521" s="129">
        <v>530115970</v>
      </c>
      <c r="I521" s="130"/>
      <c r="J521" s="130"/>
      <c r="K521" s="130"/>
      <c r="L521" s="131"/>
      <c r="M521" s="67">
        <v>9677082</v>
      </c>
      <c r="N521" s="68"/>
      <c r="O521" s="68"/>
      <c r="P521" s="68"/>
      <c r="Q521" s="69"/>
      <c r="R521" s="72">
        <v>0</v>
      </c>
      <c r="S521" s="73"/>
      <c r="T521" s="73"/>
      <c r="U521" s="73"/>
      <c r="V521" s="73"/>
      <c r="W521" s="73"/>
      <c r="X521" s="74"/>
      <c r="Y521" s="67">
        <v>5436055</v>
      </c>
      <c r="Z521" s="68"/>
      <c r="AA521" s="68"/>
      <c r="AB521" s="68"/>
      <c r="AC521" s="68"/>
      <c r="AD521" s="69"/>
      <c r="AE521" s="67">
        <v>3641781</v>
      </c>
      <c r="AF521" s="68"/>
      <c r="AG521" s="68"/>
      <c r="AH521" s="68"/>
      <c r="AI521" s="68"/>
      <c r="AJ521" s="68"/>
      <c r="AK521" s="69"/>
      <c r="AL521" s="67">
        <v>584643</v>
      </c>
      <c r="AM521" s="68"/>
      <c r="AN521" s="68"/>
      <c r="AO521" s="69"/>
      <c r="AP521" s="67">
        <v>14603</v>
      </c>
      <c r="AQ521" s="68"/>
      <c r="AR521" s="69"/>
      <c r="AS521" s="72">
        <v>0</v>
      </c>
      <c r="AT521" s="73"/>
      <c r="AU521" s="73"/>
      <c r="AV521" s="73"/>
      <c r="AW521" s="74"/>
      <c r="AX521" s="132">
        <v>2</v>
      </c>
      <c r="AY521" s="133"/>
      <c r="AZ521" s="134"/>
      <c r="BA521" s="135">
        <v>6</v>
      </c>
      <c r="BB521" s="136"/>
      <c r="BC521" s="136"/>
      <c r="BD521" s="136"/>
      <c r="BE521" s="137"/>
    </row>
    <row r="522" spans="1:57" ht="24" customHeight="1" x14ac:dyDescent="0.15">
      <c r="A522" s="3">
        <v>2006</v>
      </c>
      <c r="B522" s="64" t="s">
        <v>205</v>
      </c>
      <c r="C522" s="65"/>
      <c r="D522" s="65"/>
      <c r="E522" s="65"/>
      <c r="F522" s="65"/>
      <c r="G522" s="66"/>
      <c r="H522" s="129">
        <v>530115970</v>
      </c>
      <c r="I522" s="130"/>
      <c r="J522" s="130"/>
      <c r="K522" s="130"/>
      <c r="L522" s="131"/>
      <c r="M522" s="67">
        <v>10224459</v>
      </c>
      <c r="N522" s="68"/>
      <c r="O522" s="68"/>
      <c r="P522" s="68"/>
      <c r="Q522" s="69"/>
      <c r="R522" s="72">
        <v>0</v>
      </c>
      <c r="S522" s="73"/>
      <c r="T522" s="73"/>
      <c r="U522" s="73"/>
      <c r="V522" s="73"/>
      <c r="W522" s="73"/>
      <c r="X522" s="74"/>
      <c r="Y522" s="67">
        <v>5884049</v>
      </c>
      <c r="Z522" s="68"/>
      <c r="AA522" s="68"/>
      <c r="AB522" s="68"/>
      <c r="AC522" s="68"/>
      <c r="AD522" s="69"/>
      <c r="AE522" s="67">
        <v>3466226</v>
      </c>
      <c r="AF522" s="68"/>
      <c r="AG522" s="68"/>
      <c r="AH522" s="68"/>
      <c r="AI522" s="68"/>
      <c r="AJ522" s="68"/>
      <c r="AK522" s="69"/>
      <c r="AL522" s="67">
        <v>868674</v>
      </c>
      <c r="AM522" s="68"/>
      <c r="AN522" s="68"/>
      <c r="AO522" s="69"/>
      <c r="AP522" s="67">
        <v>5510</v>
      </c>
      <c r="AQ522" s="68"/>
      <c r="AR522" s="69"/>
      <c r="AS522" s="72">
        <v>0</v>
      </c>
      <c r="AT522" s="73"/>
      <c r="AU522" s="73"/>
      <c r="AV522" s="73"/>
      <c r="AW522" s="74"/>
      <c r="AX522" s="132">
        <v>2</v>
      </c>
      <c r="AY522" s="133"/>
      <c r="AZ522" s="134"/>
      <c r="BA522" s="135">
        <v>6</v>
      </c>
      <c r="BB522" s="136"/>
      <c r="BC522" s="136"/>
      <c r="BD522" s="136"/>
      <c r="BE522" s="137"/>
    </row>
    <row r="523" spans="1:57" ht="24" customHeight="1" x14ac:dyDescent="0.15">
      <c r="A523" s="3">
        <v>2007</v>
      </c>
      <c r="B523" s="64" t="s">
        <v>205</v>
      </c>
      <c r="C523" s="65"/>
      <c r="D523" s="65"/>
      <c r="E523" s="65"/>
      <c r="F523" s="65"/>
      <c r="G523" s="66"/>
      <c r="H523" s="129">
        <v>530115970</v>
      </c>
      <c r="I523" s="130"/>
      <c r="J523" s="130"/>
      <c r="K523" s="130"/>
      <c r="L523" s="131"/>
      <c r="M523" s="67">
        <v>10528251</v>
      </c>
      <c r="N523" s="68"/>
      <c r="O523" s="68"/>
      <c r="P523" s="68"/>
      <c r="Q523" s="69"/>
      <c r="R523" s="72">
        <v>0</v>
      </c>
      <c r="S523" s="73"/>
      <c r="T523" s="73"/>
      <c r="U523" s="73"/>
      <c r="V523" s="73"/>
      <c r="W523" s="73"/>
      <c r="X523" s="74"/>
      <c r="Y523" s="67">
        <v>6426970</v>
      </c>
      <c r="Z523" s="68"/>
      <c r="AA523" s="68"/>
      <c r="AB523" s="68"/>
      <c r="AC523" s="68"/>
      <c r="AD523" s="69"/>
      <c r="AE523" s="67">
        <v>3412143</v>
      </c>
      <c r="AF523" s="68"/>
      <c r="AG523" s="68"/>
      <c r="AH523" s="68"/>
      <c r="AI523" s="68"/>
      <c r="AJ523" s="68"/>
      <c r="AK523" s="69"/>
      <c r="AL523" s="67">
        <v>689138</v>
      </c>
      <c r="AM523" s="68"/>
      <c r="AN523" s="68"/>
      <c r="AO523" s="69"/>
      <c r="AP523" s="72">
        <v>0</v>
      </c>
      <c r="AQ523" s="73"/>
      <c r="AR523" s="74"/>
      <c r="AS523" s="72">
        <v>0</v>
      </c>
      <c r="AT523" s="73"/>
      <c r="AU523" s="73"/>
      <c r="AV523" s="73"/>
      <c r="AW523" s="74"/>
      <c r="AX523" s="132">
        <v>2</v>
      </c>
      <c r="AY523" s="133"/>
      <c r="AZ523" s="134"/>
      <c r="BA523" s="135">
        <v>6</v>
      </c>
      <c r="BB523" s="136"/>
      <c r="BC523" s="136"/>
      <c r="BD523" s="136"/>
      <c r="BE523" s="137"/>
    </row>
    <row r="524" spans="1:57" ht="24" customHeight="1" x14ac:dyDescent="0.15">
      <c r="A524" s="3">
        <v>2008</v>
      </c>
      <c r="B524" s="64" t="s">
        <v>205</v>
      </c>
      <c r="C524" s="65"/>
      <c r="D524" s="65"/>
      <c r="E524" s="65"/>
      <c r="F524" s="65"/>
      <c r="G524" s="66"/>
      <c r="H524" s="129">
        <v>530115970</v>
      </c>
      <c r="I524" s="130"/>
      <c r="J524" s="130"/>
      <c r="K524" s="130"/>
      <c r="L524" s="131"/>
      <c r="M524" s="67">
        <v>10608437</v>
      </c>
      <c r="N524" s="68"/>
      <c r="O524" s="68"/>
      <c r="P524" s="68"/>
      <c r="Q524" s="69"/>
      <c r="R524" s="72">
        <v>0</v>
      </c>
      <c r="S524" s="73"/>
      <c r="T524" s="73"/>
      <c r="U524" s="73"/>
      <c r="V524" s="73"/>
      <c r="W524" s="73"/>
      <c r="X524" s="74"/>
      <c r="Y524" s="67">
        <v>6806002</v>
      </c>
      <c r="Z524" s="68"/>
      <c r="AA524" s="68"/>
      <c r="AB524" s="68"/>
      <c r="AC524" s="68"/>
      <c r="AD524" s="69"/>
      <c r="AE524" s="67">
        <v>3794770</v>
      </c>
      <c r="AF524" s="68"/>
      <c r="AG524" s="68"/>
      <c r="AH524" s="68"/>
      <c r="AI524" s="68"/>
      <c r="AJ524" s="68"/>
      <c r="AK524" s="69"/>
      <c r="AL524" s="67">
        <v>7665</v>
      </c>
      <c r="AM524" s="68"/>
      <c r="AN524" s="68"/>
      <c r="AO524" s="69"/>
      <c r="AP524" s="72">
        <v>0</v>
      </c>
      <c r="AQ524" s="73"/>
      <c r="AR524" s="74"/>
      <c r="AS524" s="72">
        <v>0</v>
      </c>
      <c r="AT524" s="73"/>
      <c r="AU524" s="73"/>
      <c r="AV524" s="73"/>
      <c r="AW524" s="74"/>
      <c r="AX524" s="132">
        <v>2</v>
      </c>
      <c r="AY524" s="133"/>
      <c r="AZ524" s="134"/>
      <c r="BA524" s="135">
        <v>6</v>
      </c>
      <c r="BB524" s="136"/>
      <c r="BC524" s="136"/>
      <c r="BD524" s="136"/>
      <c r="BE524" s="137"/>
    </row>
    <row r="525" spans="1:57" ht="24" customHeight="1" x14ac:dyDescent="0.15">
      <c r="A525" s="3">
        <v>2009</v>
      </c>
      <c r="B525" s="64" t="s">
        <v>205</v>
      </c>
      <c r="C525" s="65"/>
      <c r="D525" s="65"/>
      <c r="E525" s="65"/>
      <c r="F525" s="65"/>
      <c r="G525" s="66"/>
      <c r="H525" s="129">
        <v>530115970</v>
      </c>
      <c r="I525" s="130"/>
      <c r="J525" s="130"/>
      <c r="K525" s="130"/>
      <c r="L525" s="131"/>
      <c r="M525" s="67">
        <v>10728011</v>
      </c>
      <c r="N525" s="68"/>
      <c r="O525" s="68"/>
      <c r="P525" s="68"/>
      <c r="Q525" s="69"/>
      <c r="R525" s="70"/>
      <c r="S525" s="141"/>
      <c r="T525" s="141"/>
      <c r="U525" s="141"/>
      <c r="V525" s="141"/>
      <c r="W525" s="141"/>
      <c r="X525" s="71"/>
      <c r="Y525" s="67">
        <v>5467065</v>
      </c>
      <c r="Z525" s="68"/>
      <c r="AA525" s="68"/>
      <c r="AB525" s="68"/>
      <c r="AC525" s="68"/>
      <c r="AD525" s="69"/>
      <c r="AE525" s="67">
        <v>3913614</v>
      </c>
      <c r="AF525" s="68"/>
      <c r="AG525" s="68"/>
      <c r="AH525" s="68"/>
      <c r="AI525" s="68"/>
      <c r="AJ525" s="68"/>
      <c r="AK525" s="69"/>
      <c r="AL525" s="67">
        <v>-761038</v>
      </c>
      <c r="AM525" s="68"/>
      <c r="AN525" s="68"/>
      <c r="AO525" s="69"/>
      <c r="AP525" s="67">
        <v>3070</v>
      </c>
      <c r="AQ525" s="68"/>
      <c r="AR525" s="69"/>
      <c r="AS525" s="72">
        <v>0</v>
      </c>
      <c r="AT525" s="73"/>
      <c r="AU525" s="73"/>
      <c r="AV525" s="73"/>
      <c r="AW525" s="74"/>
      <c r="AX525" s="132">
        <v>2</v>
      </c>
      <c r="AY525" s="133"/>
      <c r="AZ525" s="134"/>
      <c r="BA525" s="135">
        <v>6</v>
      </c>
      <c r="BB525" s="136"/>
      <c r="BC525" s="136"/>
      <c r="BD525" s="136"/>
      <c r="BE525" s="137"/>
    </row>
    <row r="526" spans="1:57" ht="24" customHeight="1" x14ac:dyDescent="0.15">
      <c r="A526" s="3">
        <v>2010</v>
      </c>
      <c r="B526" s="64" t="s">
        <v>205</v>
      </c>
      <c r="C526" s="65"/>
      <c r="D526" s="65"/>
      <c r="E526" s="65"/>
      <c r="F526" s="65"/>
      <c r="G526" s="66"/>
      <c r="H526" s="129">
        <v>530115970</v>
      </c>
      <c r="I526" s="130"/>
      <c r="J526" s="130"/>
      <c r="K526" s="130"/>
      <c r="L526" s="131"/>
      <c r="M526" s="67">
        <v>14371543</v>
      </c>
      <c r="N526" s="68"/>
      <c r="O526" s="68"/>
      <c r="P526" s="68"/>
      <c r="Q526" s="69"/>
      <c r="R526" s="70"/>
      <c r="S526" s="141"/>
      <c r="T526" s="141"/>
      <c r="U526" s="141"/>
      <c r="V526" s="141"/>
      <c r="W526" s="141"/>
      <c r="X526" s="71"/>
      <c r="Y526" s="67">
        <v>8105089</v>
      </c>
      <c r="Z526" s="68"/>
      <c r="AA526" s="68"/>
      <c r="AB526" s="68"/>
      <c r="AC526" s="68"/>
      <c r="AD526" s="69"/>
      <c r="AE526" s="67">
        <v>5651625</v>
      </c>
      <c r="AF526" s="68"/>
      <c r="AG526" s="68"/>
      <c r="AH526" s="68"/>
      <c r="AI526" s="68"/>
      <c r="AJ526" s="68"/>
      <c r="AK526" s="69"/>
      <c r="AL526" s="67">
        <v>597945</v>
      </c>
      <c r="AM526" s="68"/>
      <c r="AN526" s="68"/>
      <c r="AO526" s="69"/>
      <c r="AP526" s="67">
        <v>16884</v>
      </c>
      <c r="AQ526" s="68"/>
      <c r="AR526" s="69"/>
      <c r="AS526" s="67">
        <v>45000</v>
      </c>
      <c r="AT526" s="68"/>
      <c r="AU526" s="68"/>
      <c r="AV526" s="68"/>
      <c r="AW526" s="69"/>
      <c r="AX526" s="132">
        <v>2</v>
      </c>
      <c r="AY526" s="133"/>
      <c r="AZ526" s="134"/>
      <c r="BA526" s="135">
        <v>6</v>
      </c>
      <c r="BB526" s="136"/>
      <c r="BC526" s="136"/>
      <c r="BD526" s="136"/>
      <c r="BE526" s="137"/>
    </row>
    <row r="527" spans="1:57" ht="23" customHeight="1" x14ac:dyDescent="0.15">
      <c r="A527" s="3">
        <v>2003</v>
      </c>
      <c r="B527" s="64" t="s">
        <v>206</v>
      </c>
      <c r="C527" s="65"/>
      <c r="D527" s="65"/>
      <c r="E527" s="65"/>
      <c r="F527" s="65"/>
      <c r="G527" s="66"/>
      <c r="H527" s="129">
        <v>530182304</v>
      </c>
      <c r="I527" s="130"/>
      <c r="J527" s="130"/>
      <c r="K527" s="130"/>
      <c r="L527" s="131"/>
      <c r="M527" s="67">
        <v>3199041</v>
      </c>
      <c r="N527" s="68"/>
      <c r="O527" s="68"/>
      <c r="P527" s="68"/>
      <c r="Q527" s="69"/>
      <c r="R527" s="67">
        <v>3180627</v>
      </c>
      <c r="S527" s="68"/>
      <c r="T527" s="68"/>
      <c r="U527" s="68"/>
      <c r="V527" s="68"/>
      <c r="W527" s="68"/>
      <c r="X527" s="69"/>
      <c r="Y527" s="67">
        <v>2465</v>
      </c>
      <c r="Z527" s="68"/>
      <c r="AA527" s="68"/>
      <c r="AB527" s="68"/>
      <c r="AC527" s="68"/>
      <c r="AD527" s="69"/>
      <c r="AE527" s="72">
        <v>0</v>
      </c>
      <c r="AF527" s="73"/>
      <c r="AG527" s="73"/>
      <c r="AH527" s="73"/>
      <c r="AI527" s="73"/>
      <c r="AJ527" s="73"/>
      <c r="AK527" s="74"/>
      <c r="AL527" s="67">
        <v>15949</v>
      </c>
      <c r="AM527" s="68"/>
      <c r="AN527" s="68"/>
      <c r="AO527" s="69"/>
      <c r="AP527" s="72">
        <v>0</v>
      </c>
      <c r="AQ527" s="73"/>
      <c r="AR527" s="74"/>
      <c r="AS527" s="72">
        <v>0</v>
      </c>
      <c r="AT527" s="73"/>
      <c r="AU527" s="73"/>
      <c r="AV527" s="73"/>
      <c r="AW527" s="74"/>
      <c r="AX527" s="132">
        <v>2</v>
      </c>
      <c r="AY527" s="133"/>
      <c r="AZ527" s="134"/>
      <c r="BA527" s="135">
        <v>6</v>
      </c>
      <c r="BB527" s="136"/>
      <c r="BC527" s="136"/>
      <c r="BD527" s="136"/>
      <c r="BE527" s="137"/>
    </row>
    <row r="528" spans="1:57" ht="23" customHeight="1" x14ac:dyDescent="0.15">
      <c r="A528" s="3">
        <v>2004</v>
      </c>
      <c r="B528" s="64" t="s">
        <v>206</v>
      </c>
      <c r="C528" s="65"/>
      <c r="D528" s="65"/>
      <c r="E528" s="65"/>
      <c r="F528" s="65"/>
      <c r="G528" s="66"/>
      <c r="H528" s="129">
        <v>530182304</v>
      </c>
      <c r="I528" s="130"/>
      <c r="J528" s="130"/>
      <c r="K528" s="130"/>
      <c r="L528" s="131"/>
      <c r="M528" s="67">
        <v>2871731</v>
      </c>
      <c r="N528" s="68"/>
      <c r="O528" s="68"/>
      <c r="P528" s="68"/>
      <c r="Q528" s="69"/>
      <c r="R528" s="67">
        <v>2844868</v>
      </c>
      <c r="S528" s="68"/>
      <c r="T528" s="68"/>
      <c r="U528" s="68"/>
      <c r="V528" s="68"/>
      <c r="W528" s="68"/>
      <c r="X528" s="69"/>
      <c r="Y528" s="67">
        <v>20517</v>
      </c>
      <c r="Z528" s="68"/>
      <c r="AA528" s="68"/>
      <c r="AB528" s="68"/>
      <c r="AC528" s="68"/>
      <c r="AD528" s="69"/>
      <c r="AE528" s="72">
        <v>0</v>
      </c>
      <c r="AF528" s="73"/>
      <c r="AG528" s="73"/>
      <c r="AH528" s="73"/>
      <c r="AI528" s="73"/>
      <c r="AJ528" s="73"/>
      <c r="AK528" s="74"/>
      <c r="AL528" s="67">
        <v>6346</v>
      </c>
      <c r="AM528" s="68"/>
      <c r="AN528" s="68"/>
      <c r="AO528" s="69"/>
      <c r="AP528" s="72">
        <v>0</v>
      </c>
      <c r="AQ528" s="73"/>
      <c r="AR528" s="74"/>
      <c r="AS528" s="72">
        <v>0</v>
      </c>
      <c r="AT528" s="73"/>
      <c r="AU528" s="73"/>
      <c r="AV528" s="73"/>
      <c r="AW528" s="74"/>
      <c r="AX528" s="132">
        <v>2</v>
      </c>
      <c r="AY528" s="133"/>
      <c r="AZ528" s="134"/>
      <c r="BA528" s="135">
        <v>6</v>
      </c>
      <c r="BB528" s="136"/>
      <c r="BC528" s="136"/>
      <c r="BD528" s="136"/>
      <c r="BE528" s="137"/>
    </row>
    <row r="529" spans="1:57" ht="23" customHeight="1" x14ac:dyDescent="0.15">
      <c r="A529" s="3">
        <v>2005</v>
      </c>
      <c r="B529" s="64" t="s">
        <v>206</v>
      </c>
      <c r="C529" s="65"/>
      <c r="D529" s="65"/>
      <c r="E529" s="65"/>
      <c r="F529" s="65"/>
      <c r="G529" s="66"/>
      <c r="H529" s="129">
        <v>530182304</v>
      </c>
      <c r="I529" s="130"/>
      <c r="J529" s="130"/>
      <c r="K529" s="130"/>
      <c r="L529" s="131"/>
      <c r="M529" s="67">
        <v>3967161</v>
      </c>
      <c r="N529" s="68"/>
      <c r="O529" s="68"/>
      <c r="P529" s="68"/>
      <c r="Q529" s="69"/>
      <c r="R529" s="67">
        <v>3937089</v>
      </c>
      <c r="S529" s="68"/>
      <c r="T529" s="68"/>
      <c r="U529" s="68"/>
      <c r="V529" s="68"/>
      <c r="W529" s="68"/>
      <c r="X529" s="69"/>
      <c r="Y529" s="67">
        <v>17998</v>
      </c>
      <c r="Z529" s="68"/>
      <c r="AA529" s="68"/>
      <c r="AB529" s="68"/>
      <c r="AC529" s="68"/>
      <c r="AD529" s="69"/>
      <c r="AE529" s="72">
        <v>0</v>
      </c>
      <c r="AF529" s="73"/>
      <c r="AG529" s="73"/>
      <c r="AH529" s="73"/>
      <c r="AI529" s="73"/>
      <c r="AJ529" s="73"/>
      <c r="AK529" s="74"/>
      <c r="AL529" s="72">
        <v>0</v>
      </c>
      <c r="AM529" s="73"/>
      <c r="AN529" s="73"/>
      <c r="AO529" s="74"/>
      <c r="AP529" s="72">
        <v>0</v>
      </c>
      <c r="AQ529" s="73"/>
      <c r="AR529" s="74"/>
      <c r="AS529" s="72">
        <v>0</v>
      </c>
      <c r="AT529" s="73"/>
      <c r="AU529" s="73"/>
      <c r="AV529" s="73"/>
      <c r="AW529" s="74"/>
      <c r="AX529" s="132">
        <v>2</v>
      </c>
      <c r="AY529" s="133"/>
      <c r="AZ529" s="134"/>
      <c r="BA529" s="135">
        <v>6</v>
      </c>
      <c r="BB529" s="136"/>
      <c r="BC529" s="136"/>
      <c r="BD529" s="136"/>
      <c r="BE529" s="137"/>
    </row>
    <row r="530" spans="1:57" ht="23" customHeight="1" x14ac:dyDescent="0.15">
      <c r="A530" s="3">
        <v>2006</v>
      </c>
      <c r="B530" s="64" t="s">
        <v>206</v>
      </c>
      <c r="C530" s="65"/>
      <c r="D530" s="65"/>
      <c r="E530" s="65"/>
      <c r="F530" s="65"/>
      <c r="G530" s="66"/>
      <c r="H530" s="129">
        <v>530182304</v>
      </c>
      <c r="I530" s="130"/>
      <c r="J530" s="130"/>
      <c r="K530" s="130"/>
      <c r="L530" s="131"/>
      <c r="M530" s="67">
        <v>4630007</v>
      </c>
      <c r="N530" s="68"/>
      <c r="O530" s="68"/>
      <c r="P530" s="68"/>
      <c r="Q530" s="69"/>
      <c r="R530" s="67">
        <v>4586276</v>
      </c>
      <c r="S530" s="68"/>
      <c r="T530" s="68"/>
      <c r="U530" s="68"/>
      <c r="V530" s="68"/>
      <c r="W530" s="68"/>
      <c r="X530" s="69"/>
      <c r="Y530" s="67">
        <v>17908</v>
      </c>
      <c r="Z530" s="68"/>
      <c r="AA530" s="68"/>
      <c r="AB530" s="68"/>
      <c r="AC530" s="68"/>
      <c r="AD530" s="69"/>
      <c r="AE530" s="72">
        <v>0</v>
      </c>
      <c r="AF530" s="73"/>
      <c r="AG530" s="73"/>
      <c r="AH530" s="73"/>
      <c r="AI530" s="73"/>
      <c r="AJ530" s="73"/>
      <c r="AK530" s="74"/>
      <c r="AL530" s="67">
        <v>25823</v>
      </c>
      <c r="AM530" s="68"/>
      <c r="AN530" s="68"/>
      <c r="AO530" s="69"/>
      <c r="AP530" s="72">
        <v>0</v>
      </c>
      <c r="AQ530" s="73"/>
      <c r="AR530" s="74"/>
      <c r="AS530" s="72">
        <v>0</v>
      </c>
      <c r="AT530" s="73"/>
      <c r="AU530" s="73"/>
      <c r="AV530" s="73"/>
      <c r="AW530" s="74"/>
      <c r="AX530" s="132">
        <v>2</v>
      </c>
      <c r="AY530" s="133"/>
      <c r="AZ530" s="134"/>
      <c r="BA530" s="135">
        <v>6</v>
      </c>
      <c r="BB530" s="136"/>
      <c r="BC530" s="136"/>
      <c r="BD530" s="136"/>
      <c r="BE530" s="137"/>
    </row>
    <row r="531" spans="1:57" ht="23" customHeight="1" x14ac:dyDescent="0.15">
      <c r="A531" s="3">
        <v>2007</v>
      </c>
      <c r="B531" s="64" t="s">
        <v>206</v>
      </c>
      <c r="C531" s="65"/>
      <c r="D531" s="65"/>
      <c r="E531" s="65"/>
      <c r="F531" s="65"/>
      <c r="G531" s="66"/>
      <c r="H531" s="129">
        <v>530182304</v>
      </c>
      <c r="I531" s="130"/>
      <c r="J531" s="130"/>
      <c r="K531" s="130"/>
      <c r="L531" s="131"/>
      <c r="M531" s="67">
        <v>4560085</v>
      </c>
      <c r="N531" s="68"/>
      <c r="O531" s="68"/>
      <c r="P531" s="68"/>
      <c r="Q531" s="69"/>
      <c r="R531" s="67">
        <v>4489854</v>
      </c>
      <c r="S531" s="68"/>
      <c r="T531" s="68"/>
      <c r="U531" s="68"/>
      <c r="V531" s="68"/>
      <c r="W531" s="68"/>
      <c r="X531" s="69"/>
      <c r="Y531" s="67">
        <v>4109</v>
      </c>
      <c r="Z531" s="68"/>
      <c r="AA531" s="68"/>
      <c r="AB531" s="68"/>
      <c r="AC531" s="68"/>
      <c r="AD531" s="69"/>
      <c r="AE531" s="72">
        <v>0</v>
      </c>
      <c r="AF531" s="73"/>
      <c r="AG531" s="73"/>
      <c r="AH531" s="73"/>
      <c r="AI531" s="73"/>
      <c r="AJ531" s="73"/>
      <c r="AK531" s="74"/>
      <c r="AL531" s="67">
        <v>66122</v>
      </c>
      <c r="AM531" s="68"/>
      <c r="AN531" s="68"/>
      <c r="AO531" s="69"/>
      <c r="AP531" s="72">
        <v>0</v>
      </c>
      <c r="AQ531" s="73"/>
      <c r="AR531" s="74"/>
      <c r="AS531" s="72">
        <v>0</v>
      </c>
      <c r="AT531" s="73"/>
      <c r="AU531" s="73"/>
      <c r="AV531" s="73"/>
      <c r="AW531" s="74"/>
      <c r="AX531" s="132">
        <v>2</v>
      </c>
      <c r="AY531" s="133"/>
      <c r="AZ531" s="134"/>
      <c r="BA531" s="135">
        <v>6</v>
      </c>
      <c r="BB531" s="136"/>
      <c r="BC531" s="136"/>
      <c r="BD531" s="136"/>
      <c r="BE531" s="137"/>
    </row>
    <row r="532" spans="1:57" ht="23" customHeight="1" x14ac:dyDescent="0.15">
      <c r="A532" s="3">
        <v>2008</v>
      </c>
      <c r="B532" s="64" t="s">
        <v>206</v>
      </c>
      <c r="C532" s="65"/>
      <c r="D532" s="65"/>
      <c r="E532" s="65"/>
      <c r="F532" s="65"/>
      <c r="G532" s="66"/>
      <c r="H532" s="129">
        <v>530182304</v>
      </c>
      <c r="I532" s="130"/>
      <c r="J532" s="130"/>
      <c r="K532" s="130"/>
      <c r="L532" s="131"/>
      <c r="M532" s="67">
        <v>4006829</v>
      </c>
      <c r="N532" s="68"/>
      <c r="O532" s="68"/>
      <c r="P532" s="68"/>
      <c r="Q532" s="69"/>
      <c r="R532" s="67">
        <v>3949080</v>
      </c>
      <c r="S532" s="68"/>
      <c r="T532" s="68"/>
      <c r="U532" s="68"/>
      <c r="V532" s="68"/>
      <c r="W532" s="68"/>
      <c r="X532" s="69"/>
      <c r="Y532" s="67">
        <v>9707</v>
      </c>
      <c r="Z532" s="68"/>
      <c r="AA532" s="68"/>
      <c r="AB532" s="68"/>
      <c r="AC532" s="68"/>
      <c r="AD532" s="69"/>
      <c r="AE532" s="72">
        <v>0</v>
      </c>
      <c r="AF532" s="73"/>
      <c r="AG532" s="73"/>
      <c r="AH532" s="73"/>
      <c r="AI532" s="73"/>
      <c r="AJ532" s="73"/>
      <c r="AK532" s="74"/>
      <c r="AL532" s="67">
        <v>48042</v>
      </c>
      <c r="AM532" s="68"/>
      <c r="AN532" s="68"/>
      <c r="AO532" s="69"/>
      <c r="AP532" s="72">
        <v>0</v>
      </c>
      <c r="AQ532" s="73"/>
      <c r="AR532" s="74"/>
      <c r="AS532" s="72">
        <v>0</v>
      </c>
      <c r="AT532" s="73"/>
      <c r="AU532" s="73"/>
      <c r="AV532" s="73"/>
      <c r="AW532" s="74"/>
      <c r="AX532" s="132">
        <v>2</v>
      </c>
      <c r="AY532" s="133"/>
      <c r="AZ532" s="134"/>
      <c r="BA532" s="135">
        <v>6</v>
      </c>
      <c r="BB532" s="136"/>
      <c r="BC532" s="136"/>
      <c r="BD532" s="136"/>
      <c r="BE532" s="137"/>
    </row>
    <row r="533" spans="1:57" ht="23" customHeight="1" x14ac:dyDescent="0.15">
      <c r="A533" s="3">
        <v>2009</v>
      </c>
      <c r="B533" s="64" t="s">
        <v>206</v>
      </c>
      <c r="C533" s="65"/>
      <c r="D533" s="65"/>
      <c r="E533" s="65"/>
      <c r="F533" s="65"/>
      <c r="G533" s="66"/>
      <c r="H533" s="129">
        <v>530182304</v>
      </c>
      <c r="I533" s="130"/>
      <c r="J533" s="130"/>
      <c r="K533" s="130"/>
      <c r="L533" s="131"/>
      <c r="M533" s="67">
        <v>3540751</v>
      </c>
      <c r="N533" s="68"/>
      <c r="O533" s="68"/>
      <c r="P533" s="68"/>
      <c r="Q533" s="69"/>
      <c r="R533" s="67">
        <v>3488894</v>
      </c>
      <c r="S533" s="68"/>
      <c r="T533" s="68"/>
      <c r="U533" s="68"/>
      <c r="V533" s="68"/>
      <c r="W533" s="68"/>
      <c r="X533" s="69"/>
      <c r="Y533" s="67">
        <v>10261</v>
      </c>
      <c r="Z533" s="68"/>
      <c r="AA533" s="68"/>
      <c r="AB533" s="68"/>
      <c r="AC533" s="68"/>
      <c r="AD533" s="69"/>
      <c r="AE533" s="72">
        <v>0</v>
      </c>
      <c r="AF533" s="73"/>
      <c r="AG533" s="73"/>
      <c r="AH533" s="73"/>
      <c r="AI533" s="73"/>
      <c r="AJ533" s="73"/>
      <c r="AK533" s="74"/>
      <c r="AL533" s="67">
        <v>41596</v>
      </c>
      <c r="AM533" s="68"/>
      <c r="AN533" s="68"/>
      <c r="AO533" s="69"/>
      <c r="AP533" s="72">
        <v>0</v>
      </c>
      <c r="AQ533" s="73"/>
      <c r="AR533" s="74"/>
      <c r="AS533" s="72">
        <v>0</v>
      </c>
      <c r="AT533" s="73"/>
      <c r="AU533" s="73"/>
      <c r="AV533" s="73"/>
      <c r="AW533" s="74"/>
      <c r="AX533" s="132">
        <v>2</v>
      </c>
      <c r="AY533" s="133"/>
      <c r="AZ533" s="134"/>
      <c r="BA533" s="135">
        <v>6</v>
      </c>
      <c r="BB533" s="136"/>
      <c r="BC533" s="136"/>
      <c r="BD533" s="136"/>
      <c r="BE533" s="137"/>
    </row>
    <row r="534" spans="1:57" ht="23" customHeight="1" x14ac:dyDescent="0.15">
      <c r="A534" s="3">
        <v>2010</v>
      </c>
      <c r="B534" s="64" t="s">
        <v>206</v>
      </c>
      <c r="C534" s="65"/>
      <c r="D534" s="65"/>
      <c r="E534" s="65"/>
      <c r="F534" s="65"/>
      <c r="G534" s="66"/>
      <c r="H534" s="129">
        <v>530182304</v>
      </c>
      <c r="I534" s="130"/>
      <c r="J534" s="130"/>
      <c r="K534" s="130"/>
      <c r="L534" s="131"/>
      <c r="M534" s="67">
        <v>4171861</v>
      </c>
      <c r="N534" s="68"/>
      <c r="O534" s="68"/>
      <c r="P534" s="68"/>
      <c r="Q534" s="69"/>
      <c r="R534" s="67">
        <v>4163783</v>
      </c>
      <c r="S534" s="68"/>
      <c r="T534" s="68"/>
      <c r="U534" s="68"/>
      <c r="V534" s="68"/>
      <c r="W534" s="68"/>
      <c r="X534" s="69"/>
      <c r="Y534" s="72">
        <v>656</v>
      </c>
      <c r="Z534" s="73"/>
      <c r="AA534" s="73"/>
      <c r="AB534" s="73"/>
      <c r="AC534" s="73"/>
      <c r="AD534" s="74"/>
      <c r="AE534" s="72">
        <v>0</v>
      </c>
      <c r="AF534" s="73"/>
      <c r="AG534" s="73"/>
      <c r="AH534" s="73"/>
      <c r="AI534" s="73"/>
      <c r="AJ534" s="73"/>
      <c r="AK534" s="74"/>
      <c r="AL534" s="67">
        <v>7422</v>
      </c>
      <c r="AM534" s="68"/>
      <c r="AN534" s="68"/>
      <c r="AO534" s="69"/>
      <c r="AP534" s="72">
        <v>0</v>
      </c>
      <c r="AQ534" s="73"/>
      <c r="AR534" s="74"/>
      <c r="AS534" s="72">
        <v>0</v>
      </c>
      <c r="AT534" s="73"/>
      <c r="AU534" s="73"/>
      <c r="AV534" s="73"/>
      <c r="AW534" s="74"/>
      <c r="AX534" s="132">
        <v>2</v>
      </c>
      <c r="AY534" s="133"/>
      <c r="AZ534" s="134"/>
      <c r="BA534" s="135">
        <v>6</v>
      </c>
      <c r="BB534" s="136"/>
      <c r="BC534" s="136"/>
      <c r="BD534" s="136"/>
      <c r="BE534" s="137"/>
    </row>
    <row r="535" spans="1:57" ht="23" customHeight="1" x14ac:dyDescent="0.15">
      <c r="A535" s="3">
        <v>2003</v>
      </c>
      <c r="B535" s="64" t="s">
        <v>207</v>
      </c>
      <c r="C535" s="65"/>
      <c r="D535" s="65"/>
      <c r="E535" s="65"/>
      <c r="F535" s="65"/>
      <c r="G535" s="66"/>
      <c r="H535" s="129">
        <v>530116145</v>
      </c>
      <c r="I535" s="130"/>
      <c r="J535" s="130"/>
      <c r="K535" s="130"/>
      <c r="L535" s="131"/>
      <c r="M535" s="67">
        <v>141478307</v>
      </c>
      <c r="N535" s="68"/>
      <c r="O535" s="68"/>
      <c r="P535" s="68"/>
      <c r="Q535" s="69"/>
      <c r="R535" s="72">
        <v>0</v>
      </c>
      <c r="S535" s="73"/>
      <c r="T535" s="73"/>
      <c r="U535" s="73"/>
      <c r="V535" s="73"/>
      <c r="W535" s="73"/>
      <c r="X535" s="74"/>
      <c r="Y535" s="67">
        <v>61946911</v>
      </c>
      <c r="Z535" s="68"/>
      <c r="AA535" s="68"/>
      <c r="AB535" s="68"/>
      <c r="AC535" s="68"/>
      <c r="AD535" s="69"/>
      <c r="AE535" s="67">
        <v>20956913</v>
      </c>
      <c r="AF535" s="68"/>
      <c r="AG535" s="68"/>
      <c r="AH535" s="68"/>
      <c r="AI535" s="68"/>
      <c r="AJ535" s="68"/>
      <c r="AK535" s="69"/>
      <c r="AL535" s="67">
        <v>294209</v>
      </c>
      <c r="AM535" s="68"/>
      <c r="AN535" s="68"/>
      <c r="AO535" s="69"/>
      <c r="AP535" s="67">
        <v>58280274</v>
      </c>
      <c r="AQ535" s="68"/>
      <c r="AR535" s="69"/>
      <c r="AS535" s="72">
        <v>0</v>
      </c>
      <c r="AT535" s="73"/>
      <c r="AU535" s="73"/>
      <c r="AV535" s="73"/>
      <c r="AW535" s="74"/>
      <c r="AX535" s="132">
        <v>2</v>
      </c>
      <c r="AY535" s="133"/>
      <c r="AZ535" s="134"/>
      <c r="BA535" s="135">
        <v>6</v>
      </c>
      <c r="BB535" s="136"/>
      <c r="BC535" s="136"/>
      <c r="BD535" s="136"/>
      <c r="BE535" s="137"/>
    </row>
    <row r="536" spans="1:57" ht="23" customHeight="1" x14ac:dyDescent="0.15">
      <c r="A536" s="3">
        <v>2004</v>
      </c>
      <c r="B536" s="64" t="s">
        <v>207</v>
      </c>
      <c r="C536" s="65"/>
      <c r="D536" s="65"/>
      <c r="E536" s="65"/>
      <c r="F536" s="65"/>
      <c r="G536" s="66"/>
      <c r="H536" s="129">
        <v>530116145</v>
      </c>
      <c r="I536" s="130"/>
      <c r="J536" s="130"/>
      <c r="K536" s="130"/>
      <c r="L536" s="131"/>
      <c r="M536" s="67">
        <v>97921556</v>
      </c>
      <c r="N536" s="68"/>
      <c r="O536" s="68"/>
      <c r="P536" s="68"/>
      <c r="Q536" s="69"/>
      <c r="R536" s="72">
        <v>0</v>
      </c>
      <c r="S536" s="73"/>
      <c r="T536" s="73"/>
      <c r="U536" s="73"/>
      <c r="V536" s="73"/>
      <c r="W536" s="73"/>
      <c r="X536" s="74"/>
      <c r="Y536" s="67">
        <v>65690028</v>
      </c>
      <c r="Z536" s="68"/>
      <c r="AA536" s="68"/>
      <c r="AB536" s="68"/>
      <c r="AC536" s="68"/>
      <c r="AD536" s="69"/>
      <c r="AE536" s="67">
        <v>22502614</v>
      </c>
      <c r="AF536" s="68"/>
      <c r="AG536" s="68"/>
      <c r="AH536" s="68"/>
      <c r="AI536" s="68"/>
      <c r="AJ536" s="68"/>
      <c r="AK536" s="69"/>
      <c r="AL536" s="67">
        <v>841975</v>
      </c>
      <c r="AM536" s="68"/>
      <c r="AN536" s="68"/>
      <c r="AO536" s="69"/>
      <c r="AP536" s="67">
        <v>8886939</v>
      </c>
      <c r="AQ536" s="68"/>
      <c r="AR536" s="69"/>
      <c r="AS536" s="72">
        <v>0</v>
      </c>
      <c r="AT536" s="73"/>
      <c r="AU536" s="73"/>
      <c r="AV536" s="73"/>
      <c r="AW536" s="74"/>
      <c r="AX536" s="132">
        <v>2</v>
      </c>
      <c r="AY536" s="133"/>
      <c r="AZ536" s="134"/>
      <c r="BA536" s="135">
        <v>6</v>
      </c>
      <c r="BB536" s="136"/>
      <c r="BC536" s="136"/>
      <c r="BD536" s="136"/>
      <c r="BE536" s="137"/>
    </row>
    <row r="537" spans="1:57" ht="23" customHeight="1" x14ac:dyDescent="0.15">
      <c r="A537" s="3">
        <v>2005</v>
      </c>
      <c r="B537" s="64" t="s">
        <v>207</v>
      </c>
      <c r="C537" s="65"/>
      <c r="D537" s="65"/>
      <c r="E537" s="65"/>
      <c r="F537" s="65"/>
      <c r="G537" s="66"/>
      <c r="H537" s="129">
        <v>530116145</v>
      </c>
      <c r="I537" s="130"/>
      <c r="J537" s="130"/>
      <c r="K537" s="130"/>
      <c r="L537" s="131"/>
      <c r="M537" s="67">
        <v>102357341</v>
      </c>
      <c r="N537" s="68"/>
      <c r="O537" s="68"/>
      <c r="P537" s="68"/>
      <c r="Q537" s="69"/>
      <c r="R537" s="72">
        <v>0</v>
      </c>
      <c r="S537" s="73"/>
      <c r="T537" s="73"/>
      <c r="U537" s="73"/>
      <c r="V537" s="73"/>
      <c r="W537" s="73"/>
      <c r="X537" s="74"/>
      <c r="Y537" s="67">
        <v>69711659</v>
      </c>
      <c r="Z537" s="68"/>
      <c r="AA537" s="68"/>
      <c r="AB537" s="68"/>
      <c r="AC537" s="68"/>
      <c r="AD537" s="69"/>
      <c r="AE537" s="67">
        <v>23581598</v>
      </c>
      <c r="AF537" s="68"/>
      <c r="AG537" s="68"/>
      <c r="AH537" s="68"/>
      <c r="AI537" s="68"/>
      <c r="AJ537" s="68"/>
      <c r="AK537" s="69"/>
      <c r="AL537" s="67">
        <v>906627</v>
      </c>
      <c r="AM537" s="68"/>
      <c r="AN537" s="68"/>
      <c r="AO537" s="69"/>
      <c r="AP537" s="67">
        <v>8157457</v>
      </c>
      <c r="AQ537" s="68"/>
      <c r="AR537" s="69"/>
      <c r="AS537" s="72">
        <v>0</v>
      </c>
      <c r="AT537" s="73"/>
      <c r="AU537" s="73"/>
      <c r="AV537" s="73"/>
      <c r="AW537" s="74"/>
      <c r="AX537" s="132">
        <v>2</v>
      </c>
      <c r="AY537" s="133"/>
      <c r="AZ537" s="134"/>
      <c r="BA537" s="135">
        <v>6</v>
      </c>
      <c r="BB537" s="136"/>
      <c r="BC537" s="136"/>
      <c r="BD537" s="136"/>
      <c r="BE537" s="137"/>
    </row>
    <row r="538" spans="1:57" ht="23" customHeight="1" x14ac:dyDescent="0.15">
      <c r="A538" s="3">
        <v>2006</v>
      </c>
      <c r="B538" s="64" t="s">
        <v>207</v>
      </c>
      <c r="C538" s="65"/>
      <c r="D538" s="65"/>
      <c r="E538" s="65"/>
      <c r="F538" s="65"/>
      <c r="G538" s="66"/>
      <c r="H538" s="129">
        <v>530116145</v>
      </c>
      <c r="I538" s="130"/>
      <c r="J538" s="130"/>
      <c r="K538" s="130"/>
      <c r="L538" s="131"/>
      <c r="M538" s="67">
        <v>111872548</v>
      </c>
      <c r="N538" s="68"/>
      <c r="O538" s="68"/>
      <c r="P538" s="68"/>
      <c r="Q538" s="69"/>
      <c r="R538" s="67">
        <v>500000</v>
      </c>
      <c r="S538" s="68"/>
      <c r="T538" s="68"/>
      <c r="U538" s="68"/>
      <c r="V538" s="68"/>
      <c r="W538" s="68"/>
      <c r="X538" s="69"/>
      <c r="Y538" s="67">
        <v>77736144</v>
      </c>
      <c r="Z538" s="68"/>
      <c r="AA538" s="68"/>
      <c r="AB538" s="68"/>
      <c r="AC538" s="68"/>
      <c r="AD538" s="69"/>
      <c r="AE538" s="67">
        <v>24943758</v>
      </c>
      <c r="AF538" s="68"/>
      <c r="AG538" s="68"/>
      <c r="AH538" s="68"/>
      <c r="AI538" s="68"/>
      <c r="AJ538" s="68"/>
      <c r="AK538" s="69"/>
      <c r="AL538" s="67">
        <v>1151926</v>
      </c>
      <c r="AM538" s="68"/>
      <c r="AN538" s="68"/>
      <c r="AO538" s="69"/>
      <c r="AP538" s="67">
        <v>7540720</v>
      </c>
      <c r="AQ538" s="68"/>
      <c r="AR538" s="69"/>
      <c r="AS538" s="72">
        <v>0</v>
      </c>
      <c r="AT538" s="73"/>
      <c r="AU538" s="73"/>
      <c r="AV538" s="73"/>
      <c r="AW538" s="74"/>
      <c r="AX538" s="132">
        <v>2</v>
      </c>
      <c r="AY538" s="133"/>
      <c r="AZ538" s="134"/>
      <c r="BA538" s="135">
        <v>6</v>
      </c>
      <c r="BB538" s="136"/>
      <c r="BC538" s="136"/>
      <c r="BD538" s="136"/>
      <c r="BE538" s="137"/>
    </row>
    <row r="539" spans="1:57" ht="23" customHeight="1" x14ac:dyDescent="0.15">
      <c r="A539" s="3">
        <v>2007</v>
      </c>
      <c r="B539" s="64" t="s">
        <v>207</v>
      </c>
      <c r="C539" s="65"/>
      <c r="D539" s="65"/>
      <c r="E539" s="65"/>
      <c r="F539" s="65"/>
      <c r="G539" s="66"/>
      <c r="H539" s="129">
        <v>530116145</v>
      </c>
      <c r="I539" s="130"/>
      <c r="J539" s="130"/>
      <c r="K539" s="130"/>
      <c r="L539" s="131"/>
      <c r="M539" s="67">
        <v>117225467</v>
      </c>
      <c r="N539" s="68"/>
      <c r="O539" s="68"/>
      <c r="P539" s="68"/>
      <c r="Q539" s="69"/>
      <c r="R539" s="67">
        <v>500000</v>
      </c>
      <c r="S539" s="68"/>
      <c r="T539" s="68"/>
      <c r="U539" s="68"/>
      <c r="V539" s="68"/>
      <c r="W539" s="68"/>
      <c r="X539" s="69"/>
      <c r="Y539" s="67">
        <v>78951834</v>
      </c>
      <c r="Z539" s="68"/>
      <c r="AA539" s="68"/>
      <c r="AB539" s="68"/>
      <c r="AC539" s="68"/>
      <c r="AD539" s="69"/>
      <c r="AE539" s="67">
        <v>26158869</v>
      </c>
      <c r="AF539" s="68"/>
      <c r="AG539" s="68"/>
      <c r="AH539" s="68"/>
      <c r="AI539" s="68"/>
      <c r="AJ539" s="68"/>
      <c r="AK539" s="69"/>
      <c r="AL539" s="67">
        <v>963273</v>
      </c>
      <c r="AM539" s="68"/>
      <c r="AN539" s="68"/>
      <c r="AO539" s="69"/>
      <c r="AP539" s="67">
        <v>10651491</v>
      </c>
      <c r="AQ539" s="68"/>
      <c r="AR539" s="69"/>
      <c r="AS539" s="72">
        <v>0</v>
      </c>
      <c r="AT539" s="73"/>
      <c r="AU539" s="73"/>
      <c r="AV539" s="73"/>
      <c r="AW539" s="74"/>
      <c r="AX539" s="132">
        <v>2</v>
      </c>
      <c r="AY539" s="133"/>
      <c r="AZ539" s="134"/>
      <c r="BA539" s="135">
        <v>6</v>
      </c>
      <c r="BB539" s="136"/>
      <c r="BC539" s="136"/>
      <c r="BD539" s="136"/>
      <c r="BE539" s="137"/>
    </row>
    <row r="540" spans="1:57" ht="23" customHeight="1" x14ac:dyDescent="0.15">
      <c r="A540" s="3">
        <v>2008</v>
      </c>
      <c r="B540" s="64" t="s">
        <v>207</v>
      </c>
      <c r="C540" s="65"/>
      <c r="D540" s="65"/>
      <c r="E540" s="65"/>
      <c r="F540" s="65"/>
      <c r="G540" s="66"/>
      <c r="H540" s="129">
        <v>530116145</v>
      </c>
      <c r="I540" s="130"/>
      <c r="J540" s="130"/>
      <c r="K540" s="130"/>
      <c r="L540" s="131"/>
      <c r="M540" s="67">
        <v>127969386</v>
      </c>
      <c r="N540" s="68"/>
      <c r="O540" s="68"/>
      <c r="P540" s="68"/>
      <c r="Q540" s="69"/>
      <c r="R540" s="67">
        <v>500000</v>
      </c>
      <c r="S540" s="68"/>
      <c r="T540" s="68"/>
      <c r="U540" s="68"/>
      <c r="V540" s="68"/>
      <c r="W540" s="68"/>
      <c r="X540" s="69"/>
      <c r="Y540" s="67">
        <v>52792386</v>
      </c>
      <c r="Z540" s="68"/>
      <c r="AA540" s="68"/>
      <c r="AB540" s="68"/>
      <c r="AC540" s="68"/>
      <c r="AD540" s="69"/>
      <c r="AE540" s="67">
        <v>26368148</v>
      </c>
      <c r="AF540" s="68"/>
      <c r="AG540" s="68"/>
      <c r="AH540" s="68"/>
      <c r="AI540" s="68"/>
      <c r="AJ540" s="68"/>
      <c r="AK540" s="69"/>
      <c r="AL540" s="67">
        <v>346552</v>
      </c>
      <c r="AM540" s="68"/>
      <c r="AN540" s="68"/>
      <c r="AO540" s="69"/>
      <c r="AP540" s="67">
        <v>12611377</v>
      </c>
      <c r="AQ540" s="68"/>
      <c r="AR540" s="69"/>
      <c r="AS540" s="72">
        <v>0</v>
      </c>
      <c r="AT540" s="73"/>
      <c r="AU540" s="73"/>
      <c r="AV540" s="73"/>
      <c r="AW540" s="74"/>
      <c r="AX540" s="132">
        <v>2</v>
      </c>
      <c r="AY540" s="133"/>
      <c r="AZ540" s="134"/>
      <c r="BA540" s="135">
        <v>6</v>
      </c>
      <c r="BB540" s="136"/>
      <c r="BC540" s="136"/>
      <c r="BD540" s="136"/>
      <c r="BE540" s="137"/>
    </row>
    <row r="541" spans="1:57" ht="23" customHeight="1" x14ac:dyDescent="0.15">
      <c r="A541" s="3">
        <v>2009</v>
      </c>
      <c r="B541" s="64" t="s">
        <v>207</v>
      </c>
      <c r="C541" s="65"/>
      <c r="D541" s="65"/>
      <c r="E541" s="65"/>
      <c r="F541" s="65"/>
      <c r="G541" s="66"/>
      <c r="H541" s="129">
        <v>530116145</v>
      </c>
      <c r="I541" s="130"/>
      <c r="J541" s="130"/>
      <c r="K541" s="130"/>
      <c r="L541" s="131"/>
      <c r="M541" s="67">
        <v>134593819</v>
      </c>
      <c r="N541" s="68"/>
      <c r="O541" s="68"/>
      <c r="P541" s="68"/>
      <c r="Q541" s="69"/>
      <c r="R541" s="67">
        <v>250000</v>
      </c>
      <c r="S541" s="68"/>
      <c r="T541" s="68"/>
      <c r="U541" s="68"/>
      <c r="V541" s="68"/>
      <c r="W541" s="68"/>
      <c r="X541" s="69"/>
      <c r="Y541" s="67">
        <v>52792965</v>
      </c>
      <c r="Z541" s="68"/>
      <c r="AA541" s="68"/>
      <c r="AB541" s="68"/>
      <c r="AC541" s="68"/>
      <c r="AD541" s="69"/>
      <c r="AE541" s="67">
        <v>27029432</v>
      </c>
      <c r="AF541" s="68"/>
      <c r="AG541" s="68"/>
      <c r="AH541" s="68"/>
      <c r="AI541" s="68"/>
      <c r="AJ541" s="68"/>
      <c r="AK541" s="69"/>
      <c r="AL541" s="67">
        <v>129109</v>
      </c>
      <c r="AM541" s="68"/>
      <c r="AN541" s="68"/>
      <c r="AO541" s="69"/>
      <c r="AP541" s="67">
        <v>13346764</v>
      </c>
      <c r="AQ541" s="68"/>
      <c r="AR541" s="69"/>
      <c r="AS541" s="72">
        <v>0</v>
      </c>
      <c r="AT541" s="73"/>
      <c r="AU541" s="73"/>
      <c r="AV541" s="73"/>
      <c r="AW541" s="74"/>
      <c r="AX541" s="132">
        <v>2</v>
      </c>
      <c r="AY541" s="133"/>
      <c r="AZ541" s="134"/>
      <c r="BA541" s="135">
        <v>6</v>
      </c>
      <c r="BB541" s="136"/>
      <c r="BC541" s="136"/>
      <c r="BD541" s="136"/>
      <c r="BE541" s="137"/>
    </row>
    <row r="542" spans="1:57" ht="23" customHeight="1" x14ac:dyDescent="0.15">
      <c r="A542" s="3">
        <v>2010</v>
      </c>
      <c r="B542" s="64" t="s">
        <v>207</v>
      </c>
      <c r="C542" s="65"/>
      <c r="D542" s="65"/>
      <c r="E542" s="65"/>
      <c r="F542" s="65"/>
      <c r="G542" s="66"/>
      <c r="H542" s="129">
        <v>530116145</v>
      </c>
      <c r="I542" s="130"/>
      <c r="J542" s="130"/>
      <c r="K542" s="130"/>
      <c r="L542" s="131"/>
      <c r="M542" s="67">
        <v>142748636</v>
      </c>
      <c r="N542" s="68"/>
      <c r="O542" s="68"/>
      <c r="P542" s="68"/>
      <c r="Q542" s="69"/>
      <c r="R542" s="67">
        <v>250000</v>
      </c>
      <c r="S542" s="68"/>
      <c r="T542" s="68"/>
      <c r="U542" s="68"/>
      <c r="V542" s="68"/>
      <c r="W542" s="68"/>
      <c r="X542" s="69"/>
      <c r="Y542" s="67">
        <v>88143309</v>
      </c>
      <c r="Z542" s="68"/>
      <c r="AA542" s="68"/>
      <c r="AB542" s="68"/>
      <c r="AC542" s="68"/>
      <c r="AD542" s="69"/>
      <c r="AE542" s="67">
        <v>27732379</v>
      </c>
      <c r="AF542" s="68"/>
      <c r="AG542" s="68"/>
      <c r="AH542" s="68"/>
      <c r="AI542" s="68"/>
      <c r="AJ542" s="68"/>
      <c r="AK542" s="69"/>
      <c r="AL542" s="67">
        <v>36407</v>
      </c>
      <c r="AM542" s="68"/>
      <c r="AN542" s="68"/>
      <c r="AO542" s="69"/>
      <c r="AP542" s="67">
        <v>13572205</v>
      </c>
      <c r="AQ542" s="68"/>
      <c r="AR542" s="69"/>
      <c r="AS542" s="72">
        <v>0</v>
      </c>
      <c r="AT542" s="73"/>
      <c r="AU542" s="73"/>
      <c r="AV542" s="73"/>
      <c r="AW542" s="74"/>
      <c r="AX542" s="132">
        <v>2</v>
      </c>
      <c r="AY542" s="133"/>
      <c r="AZ542" s="134"/>
      <c r="BA542" s="135">
        <v>6</v>
      </c>
      <c r="BB542" s="136"/>
      <c r="BC542" s="136"/>
      <c r="BD542" s="136"/>
      <c r="BE542" s="137"/>
    </row>
    <row r="543" spans="1:57" ht="23" customHeight="1" x14ac:dyDescent="0.15">
      <c r="A543" s="3">
        <v>2003</v>
      </c>
      <c r="B543" s="64" t="s">
        <v>208</v>
      </c>
      <c r="C543" s="65"/>
      <c r="D543" s="65"/>
      <c r="E543" s="65"/>
      <c r="F543" s="65"/>
      <c r="G543" s="66"/>
      <c r="H543" s="129">
        <v>521009116</v>
      </c>
      <c r="I543" s="130"/>
      <c r="J543" s="130"/>
      <c r="K543" s="130"/>
      <c r="L543" s="131"/>
      <c r="M543" s="72">
        <v>0</v>
      </c>
      <c r="N543" s="73"/>
      <c r="O543" s="73"/>
      <c r="P543" s="73"/>
      <c r="Q543" s="74"/>
      <c r="R543" s="72">
        <v>0</v>
      </c>
      <c r="S543" s="73"/>
      <c r="T543" s="73"/>
      <c r="U543" s="73"/>
      <c r="V543" s="73"/>
      <c r="W543" s="73"/>
      <c r="X543" s="74"/>
      <c r="Y543" s="72">
        <v>0</v>
      </c>
      <c r="Z543" s="73"/>
      <c r="AA543" s="73"/>
      <c r="AB543" s="73"/>
      <c r="AC543" s="73"/>
      <c r="AD543" s="74"/>
      <c r="AE543" s="72">
        <v>0</v>
      </c>
      <c r="AF543" s="73"/>
      <c r="AG543" s="73"/>
      <c r="AH543" s="73"/>
      <c r="AI543" s="73"/>
      <c r="AJ543" s="73"/>
      <c r="AK543" s="74"/>
      <c r="AL543" s="72">
        <v>0</v>
      </c>
      <c r="AM543" s="73"/>
      <c r="AN543" s="73"/>
      <c r="AO543" s="74"/>
      <c r="AP543" s="72">
        <v>0</v>
      </c>
      <c r="AQ543" s="73"/>
      <c r="AR543" s="74"/>
      <c r="AS543" s="67">
        <v>41000</v>
      </c>
      <c r="AT543" s="68"/>
      <c r="AU543" s="68"/>
      <c r="AV543" s="68"/>
      <c r="AW543" s="69"/>
      <c r="AX543" s="132">
        <v>2</v>
      </c>
      <c r="AY543" s="133"/>
      <c r="AZ543" s="134"/>
      <c r="BA543" s="135">
        <v>4</v>
      </c>
      <c r="BB543" s="136"/>
      <c r="BC543" s="136"/>
      <c r="BD543" s="136"/>
      <c r="BE543" s="137"/>
    </row>
    <row r="544" spans="1:57" ht="23" customHeight="1" x14ac:dyDescent="0.15">
      <c r="A544" s="3">
        <v>2004</v>
      </c>
      <c r="B544" s="64" t="s">
        <v>208</v>
      </c>
      <c r="C544" s="65"/>
      <c r="D544" s="65"/>
      <c r="E544" s="65"/>
      <c r="F544" s="65"/>
      <c r="G544" s="66"/>
      <c r="H544" s="129">
        <v>521009116</v>
      </c>
      <c r="I544" s="130"/>
      <c r="J544" s="130"/>
      <c r="K544" s="130"/>
      <c r="L544" s="131"/>
      <c r="M544" s="67">
        <v>1993530</v>
      </c>
      <c r="N544" s="68"/>
      <c r="O544" s="68"/>
      <c r="P544" s="68"/>
      <c r="Q544" s="69"/>
      <c r="R544" s="67">
        <v>1965330</v>
      </c>
      <c r="S544" s="68"/>
      <c r="T544" s="68"/>
      <c r="U544" s="68"/>
      <c r="V544" s="68"/>
      <c r="W544" s="68"/>
      <c r="X544" s="69"/>
      <c r="Y544" s="70"/>
      <c r="Z544" s="141"/>
      <c r="AA544" s="141"/>
      <c r="AB544" s="141"/>
      <c r="AC544" s="141"/>
      <c r="AD544" s="71"/>
      <c r="AE544" s="72">
        <v>0</v>
      </c>
      <c r="AF544" s="73"/>
      <c r="AG544" s="73"/>
      <c r="AH544" s="73"/>
      <c r="AI544" s="73"/>
      <c r="AJ544" s="73"/>
      <c r="AK544" s="74"/>
      <c r="AL544" s="67">
        <v>22793</v>
      </c>
      <c r="AM544" s="68"/>
      <c r="AN544" s="68"/>
      <c r="AO544" s="69"/>
      <c r="AP544" s="72">
        <v>0</v>
      </c>
      <c r="AQ544" s="73"/>
      <c r="AR544" s="74"/>
      <c r="AS544" s="67">
        <v>2000</v>
      </c>
      <c r="AT544" s="68"/>
      <c r="AU544" s="68"/>
      <c r="AV544" s="68"/>
      <c r="AW544" s="69"/>
      <c r="AX544" s="132">
        <v>2</v>
      </c>
      <c r="AY544" s="133"/>
      <c r="AZ544" s="134"/>
      <c r="BA544" s="135">
        <v>4</v>
      </c>
      <c r="BB544" s="136"/>
      <c r="BC544" s="136"/>
      <c r="BD544" s="136"/>
      <c r="BE544" s="137"/>
    </row>
    <row r="545" spans="1:57" ht="23" customHeight="1" x14ac:dyDescent="0.15">
      <c r="A545" s="3">
        <v>2005</v>
      </c>
      <c r="B545" s="64" t="s">
        <v>208</v>
      </c>
      <c r="C545" s="65"/>
      <c r="D545" s="65"/>
      <c r="E545" s="65"/>
      <c r="F545" s="65"/>
      <c r="G545" s="66"/>
      <c r="H545" s="129">
        <v>521009116</v>
      </c>
      <c r="I545" s="130"/>
      <c r="J545" s="130"/>
      <c r="K545" s="130"/>
      <c r="L545" s="131"/>
      <c r="M545" s="67">
        <v>2233045</v>
      </c>
      <c r="N545" s="68"/>
      <c r="O545" s="68"/>
      <c r="P545" s="68"/>
      <c r="Q545" s="69"/>
      <c r="R545" s="67">
        <v>2207839</v>
      </c>
      <c r="S545" s="68"/>
      <c r="T545" s="68"/>
      <c r="U545" s="68"/>
      <c r="V545" s="68"/>
      <c r="W545" s="68"/>
      <c r="X545" s="69"/>
      <c r="Y545" s="70"/>
      <c r="Z545" s="141"/>
      <c r="AA545" s="141"/>
      <c r="AB545" s="141"/>
      <c r="AC545" s="141"/>
      <c r="AD545" s="71"/>
      <c r="AE545" s="72">
        <v>0</v>
      </c>
      <c r="AF545" s="73"/>
      <c r="AG545" s="73"/>
      <c r="AH545" s="73"/>
      <c r="AI545" s="73"/>
      <c r="AJ545" s="73"/>
      <c r="AK545" s="74"/>
      <c r="AL545" s="72">
        <v>140</v>
      </c>
      <c r="AM545" s="73"/>
      <c r="AN545" s="73"/>
      <c r="AO545" s="74"/>
      <c r="AP545" s="67">
        <v>19432</v>
      </c>
      <c r="AQ545" s="68"/>
      <c r="AR545" s="69"/>
      <c r="AS545" s="67">
        <v>15000</v>
      </c>
      <c r="AT545" s="68"/>
      <c r="AU545" s="68"/>
      <c r="AV545" s="68"/>
      <c r="AW545" s="69"/>
      <c r="AX545" s="132">
        <v>2</v>
      </c>
      <c r="AY545" s="133"/>
      <c r="AZ545" s="134"/>
      <c r="BA545" s="135">
        <v>4</v>
      </c>
      <c r="BB545" s="136"/>
      <c r="BC545" s="136"/>
      <c r="BD545" s="136"/>
      <c r="BE545" s="137"/>
    </row>
    <row r="546" spans="1:57" ht="23" customHeight="1" x14ac:dyDescent="0.15">
      <c r="A546" s="3">
        <v>2006</v>
      </c>
      <c r="B546" s="64" t="s">
        <v>208</v>
      </c>
      <c r="C546" s="65"/>
      <c r="D546" s="65"/>
      <c r="E546" s="65"/>
      <c r="F546" s="65"/>
      <c r="G546" s="66"/>
      <c r="H546" s="129">
        <v>521009116</v>
      </c>
      <c r="I546" s="130"/>
      <c r="J546" s="130"/>
      <c r="K546" s="130"/>
      <c r="L546" s="131"/>
      <c r="M546" s="67">
        <v>5017251</v>
      </c>
      <c r="N546" s="68"/>
      <c r="O546" s="68"/>
      <c r="P546" s="68"/>
      <c r="Q546" s="69"/>
      <c r="R546" s="67">
        <v>4910180</v>
      </c>
      <c r="S546" s="68"/>
      <c r="T546" s="68"/>
      <c r="U546" s="68"/>
      <c r="V546" s="68"/>
      <c r="W546" s="68"/>
      <c r="X546" s="69"/>
      <c r="Y546" s="70"/>
      <c r="Z546" s="141"/>
      <c r="AA546" s="141"/>
      <c r="AB546" s="141"/>
      <c r="AC546" s="141"/>
      <c r="AD546" s="71"/>
      <c r="AE546" s="72">
        <v>0</v>
      </c>
      <c r="AF546" s="73"/>
      <c r="AG546" s="73"/>
      <c r="AH546" s="73"/>
      <c r="AI546" s="73"/>
      <c r="AJ546" s="73"/>
      <c r="AK546" s="74"/>
      <c r="AL546" s="72">
        <v>44</v>
      </c>
      <c r="AM546" s="73"/>
      <c r="AN546" s="73"/>
      <c r="AO546" s="74"/>
      <c r="AP546" s="67">
        <v>58263</v>
      </c>
      <c r="AQ546" s="68"/>
      <c r="AR546" s="69"/>
      <c r="AS546" s="67">
        <v>10000</v>
      </c>
      <c r="AT546" s="68"/>
      <c r="AU546" s="68"/>
      <c r="AV546" s="68"/>
      <c r="AW546" s="69"/>
      <c r="AX546" s="132">
        <v>2</v>
      </c>
      <c r="AY546" s="133"/>
      <c r="AZ546" s="134"/>
      <c r="BA546" s="135">
        <v>4</v>
      </c>
      <c r="BB546" s="136"/>
      <c r="BC546" s="136"/>
      <c r="BD546" s="136"/>
      <c r="BE546" s="137"/>
    </row>
    <row r="547" spans="1:57" ht="23" customHeight="1" x14ac:dyDescent="0.15">
      <c r="A547" s="3">
        <v>2007</v>
      </c>
      <c r="B547" s="64" t="s">
        <v>208</v>
      </c>
      <c r="C547" s="65"/>
      <c r="D547" s="65"/>
      <c r="E547" s="65"/>
      <c r="F547" s="65"/>
      <c r="G547" s="66"/>
      <c r="H547" s="129">
        <v>521009116</v>
      </c>
      <c r="I547" s="130"/>
      <c r="J547" s="130"/>
      <c r="K547" s="130"/>
      <c r="L547" s="131"/>
      <c r="M547" s="67">
        <v>2996560</v>
      </c>
      <c r="N547" s="68"/>
      <c r="O547" s="68"/>
      <c r="P547" s="68"/>
      <c r="Q547" s="69"/>
      <c r="R547" s="67">
        <v>2769958</v>
      </c>
      <c r="S547" s="68"/>
      <c r="T547" s="68"/>
      <c r="U547" s="68"/>
      <c r="V547" s="68"/>
      <c r="W547" s="68"/>
      <c r="X547" s="69"/>
      <c r="Y547" s="70"/>
      <c r="Z547" s="141"/>
      <c r="AA547" s="141"/>
      <c r="AB547" s="141"/>
      <c r="AC547" s="141"/>
      <c r="AD547" s="71"/>
      <c r="AE547" s="72">
        <v>0</v>
      </c>
      <c r="AF547" s="73"/>
      <c r="AG547" s="73"/>
      <c r="AH547" s="73"/>
      <c r="AI547" s="73"/>
      <c r="AJ547" s="73"/>
      <c r="AK547" s="74"/>
      <c r="AL547" s="67">
        <v>16432</v>
      </c>
      <c r="AM547" s="68"/>
      <c r="AN547" s="68"/>
      <c r="AO547" s="69"/>
      <c r="AP547" s="67">
        <v>210170</v>
      </c>
      <c r="AQ547" s="68"/>
      <c r="AR547" s="69"/>
      <c r="AS547" s="67">
        <v>10000</v>
      </c>
      <c r="AT547" s="68"/>
      <c r="AU547" s="68"/>
      <c r="AV547" s="68"/>
      <c r="AW547" s="69"/>
      <c r="AX547" s="132">
        <v>2</v>
      </c>
      <c r="AY547" s="133"/>
      <c r="AZ547" s="134"/>
      <c r="BA547" s="135">
        <v>4</v>
      </c>
      <c r="BB547" s="136"/>
      <c r="BC547" s="136"/>
      <c r="BD547" s="136"/>
      <c r="BE547" s="137"/>
    </row>
    <row r="548" spans="1:57" ht="23" customHeight="1" x14ac:dyDescent="0.15">
      <c r="A548" s="3">
        <v>2008</v>
      </c>
      <c r="B548" s="64" t="s">
        <v>208</v>
      </c>
      <c r="C548" s="65"/>
      <c r="D548" s="65"/>
      <c r="E548" s="65"/>
      <c r="F548" s="65"/>
      <c r="G548" s="66"/>
      <c r="H548" s="129">
        <v>521009116</v>
      </c>
      <c r="I548" s="130"/>
      <c r="J548" s="130"/>
      <c r="K548" s="130"/>
      <c r="L548" s="131"/>
      <c r="M548" s="67">
        <v>2701269</v>
      </c>
      <c r="N548" s="68"/>
      <c r="O548" s="68"/>
      <c r="P548" s="68"/>
      <c r="Q548" s="69"/>
      <c r="R548" s="67">
        <v>2602884</v>
      </c>
      <c r="S548" s="68"/>
      <c r="T548" s="68"/>
      <c r="U548" s="68"/>
      <c r="V548" s="68"/>
      <c r="W548" s="68"/>
      <c r="X548" s="69"/>
      <c r="Y548" s="70"/>
      <c r="Z548" s="141"/>
      <c r="AA548" s="141"/>
      <c r="AB548" s="141"/>
      <c r="AC548" s="141"/>
      <c r="AD548" s="71"/>
      <c r="AE548" s="72">
        <v>0</v>
      </c>
      <c r="AF548" s="73"/>
      <c r="AG548" s="73"/>
      <c r="AH548" s="73"/>
      <c r="AI548" s="73"/>
      <c r="AJ548" s="73"/>
      <c r="AK548" s="74"/>
      <c r="AL548" s="67">
        <v>6458</v>
      </c>
      <c r="AM548" s="68"/>
      <c r="AN548" s="68"/>
      <c r="AO548" s="69"/>
      <c r="AP548" s="67">
        <v>91927</v>
      </c>
      <c r="AQ548" s="68"/>
      <c r="AR548" s="69"/>
      <c r="AS548" s="67">
        <v>10000</v>
      </c>
      <c r="AT548" s="68"/>
      <c r="AU548" s="68"/>
      <c r="AV548" s="68"/>
      <c r="AW548" s="69"/>
      <c r="AX548" s="132">
        <v>2</v>
      </c>
      <c r="AY548" s="133"/>
      <c r="AZ548" s="134"/>
      <c r="BA548" s="135">
        <v>4</v>
      </c>
      <c r="BB548" s="136"/>
      <c r="BC548" s="136"/>
      <c r="BD548" s="136"/>
      <c r="BE548" s="137"/>
    </row>
    <row r="549" spans="1:57" ht="23" customHeight="1" x14ac:dyDescent="0.15">
      <c r="A549" s="3">
        <v>2009</v>
      </c>
      <c r="B549" s="64" t="s">
        <v>208</v>
      </c>
      <c r="C549" s="65"/>
      <c r="D549" s="65"/>
      <c r="E549" s="65"/>
      <c r="F549" s="65"/>
      <c r="G549" s="66"/>
      <c r="H549" s="129">
        <v>521009116</v>
      </c>
      <c r="I549" s="130"/>
      <c r="J549" s="130"/>
      <c r="K549" s="130"/>
      <c r="L549" s="131"/>
      <c r="M549" s="67">
        <v>2409400</v>
      </c>
      <c r="N549" s="68"/>
      <c r="O549" s="68"/>
      <c r="P549" s="68"/>
      <c r="Q549" s="69"/>
      <c r="R549" s="67">
        <v>2260934</v>
      </c>
      <c r="S549" s="68"/>
      <c r="T549" s="68"/>
      <c r="U549" s="68"/>
      <c r="V549" s="68"/>
      <c r="W549" s="68"/>
      <c r="X549" s="69"/>
      <c r="Y549" s="70"/>
      <c r="Z549" s="141"/>
      <c r="AA549" s="141"/>
      <c r="AB549" s="141"/>
      <c r="AC549" s="141"/>
      <c r="AD549" s="71"/>
      <c r="AE549" s="72">
        <v>0</v>
      </c>
      <c r="AF549" s="73"/>
      <c r="AG549" s="73"/>
      <c r="AH549" s="73"/>
      <c r="AI549" s="73"/>
      <c r="AJ549" s="73"/>
      <c r="AK549" s="74"/>
      <c r="AL549" s="67">
        <v>11774</v>
      </c>
      <c r="AM549" s="68"/>
      <c r="AN549" s="68"/>
      <c r="AO549" s="69"/>
      <c r="AP549" s="67">
        <v>136692</v>
      </c>
      <c r="AQ549" s="68"/>
      <c r="AR549" s="69"/>
      <c r="AS549" s="67">
        <v>10000</v>
      </c>
      <c r="AT549" s="68"/>
      <c r="AU549" s="68"/>
      <c r="AV549" s="68"/>
      <c r="AW549" s="69"/>
      <c r="AX549" s="132">
        <v>2</v>
      </c>
      <c r="AY549" s="133"/>
      <c r="AZ549" s="134"/>
      <c r="BA549" s="135">
        <v>4</v>
      </c>
      <c r="BB549" s="136"/>
      <c r="BC549" s="136"/>
      <c r="BD549" s="136"/>
      <c r="BE549" s="137"/>
    </row>
    <row r="550" spans="1:57" ht="23" customHeight="1" x14ac:dyDescent="0.15">
      <c r="A550" s="3">
        <v>2010</v>
      </c>
      <c r="B550" s="64" t="s">
        <v>208</v>
      </c>
      <c r="C550" s="65"/>
      <c r="D550" s="65"/>
      <c r="E550" s="65"/>
      <c r="F550" s="65"/>
      <c r="G550" s="66"/>
      <c r="H550" s="129">
        <v>521009116</v>
      </c>
      <c r="I550" s="130"/>
      <c r="J550" s="130"/>
      <c r="K550" s="130"/>
      <c r="L550" s="131"/>
      <c r="M550" s="67">
        <v>3193961</v>
      </c>
      <c r="N550" s="68"/>
      <c r="O550" s="68"/>
      <c r="P550" s="68"/>
      <c r="Q550" s="69"/>
      <c r="R550" s="67">
        <v>1351716</v>
      </c>
      <c r="S550" s="68"/>
      <c r="T550" s="68"/>
      <c r="U550" s="68"/>
      <c r="V550" s="68"/>
      <c r="W550" s="68"/>
      <c r="X550" s="69"/>
      <c r="Y550" s="70"/>
      <c r="Z550" s="141"/>
      <c r="AA550" s="141"/>
      <c r="AB550" s="141"/>
      <c r="AC550" s="141"/>
      <c r="AD550" s="71"/>
      <c r="AE550" s="72">
        <v>0</v>
      </c>
      <c r="AF550" s="73"/>
      <c r="AG550" s="73"/>
      <c r="AH550" s="73"/>
      <c r="AI550" s="73"/>
      <c r="AJ550" s="73"/>
      <c r="AK550" s="74"/>
      <c r="AL550" s="67">
        <v>1805000</v>
      </c>
      <c r="AM550" s="68"/>
      <c r="AN550" s="68"/>
      <c r="AO550" s="69"/>
      <c r="AP550" s="67">
        <v>37245</v>
      </c>
      <c r="AQ550" s="68"/>
      <c r="AR550" s="69"/>
      <c r="AS550" s="67">
        <v>75000</v>
      </c>
      <c r="AT550" s="68"/>
      <c r="AU550" s="68"/>
      <c r="AV550" s="68"/>
      <c r="AW550" s="69"/>
      <c r="AX550" s="132">
        <v>2</v>
      </c>
      <c r="AY550" s="133"/>
      <c r="AZ550" s="134"/>
      <c r="BA550" s="135">
        <v>4</v>
      </c>
      <c r="BB550" s="136"/>
      <c r="BC550" s="136"/>
      <c r="BD550" s="136"/>
      <c r="BE550" s="137"/>
    </row>
    <row r="551" spans="1:57" ht="23" customHeight="1" x14ac:dyDescent="0.15">
      <c r="A551" s="3">
        <v>2003</v>
      </c>
      <c r="B551" s="64" t="s">
        <v>209</v>
      </c>
      <c r="C551" s="65"/>
      <c r="D551" s="65"/>
      <c r="E551" s="65"/>
      <c r="F551" s="65"/>
      <c r="G551" s="66"/>
      <c r="H551" s="129">
        <v>521122683</v>
      </c>
      <c r="I551" s="130"/>
      <c r="J551" s="130"/>
      <c r="K551" s="130"/>
      <c r="L551" s="131"/>
      <c r="M551" s="67">
        <v>1031513</v>
      </c>
      <c r="N551" s="68"/>
      <c r="O551" s="68"/>
      <c r="P551" s="68"/>
      <c r="Q551" s="69"/>
      <c r="R551" s="67">
        <v>1028504</v>
      </c>
      <c r="S551" s="68"/>
      <c r="T551" s="68"/>
      <c r="U551" s="68"/>
      <c r="V551" s="68"/>
      <c r="W551" s="68"/>
      <c r="X551" s="69"/>
      <c r="Y551" s="72">
        <v>0</v>
      </c>
      <c r="Z551" s="73"/>
      <c r="AA551" s="73"/>
      <c r="AB551" s="73"/>
      <c r="AC551" s="73"/>
      <c r="AD551" s="74"/>
      <c r="AE551" s="72">
        <v>0</v>
      </c>
      <c r="AF551" s="73"/>
      <c r="AG551" s="73"/>
      <c r="AH551" s="73"/>
      <c r="AI551" s="73"/>
      <c r="AJ551" s="73"/>
      <c r="AK551" s="74"/>
      <c r="AL551" s="67">
        <v>3009</v>
      </c>
      <c r="AM551" s="68"/>
      <c r="AN551" s="68"/>
      <c r="AO551" s="69"/>
      <c r="AP551" s="72">
        <v>0</v>
      </c>
      <c r="AQ551" s="73"/>
      <c r="AR551" s="74"/>
      <c r="AS551" s="67">
        <v>150000</v>
      </c>
      <c r="AT551" s="68"/>
      <c r="AU551" s="68"/>
      <c r="AV551" s="68"/>
      <c r="AW551" s="69"/>
      <c r="AX551" s="132">
        <v>2</v>
      </c>
      <c r="AY551" s="133"/>
      <c r="AZ551" s="134"/>
      <c r="BA551" s="135">
        <v>3</v>
      </c>
      <c r="BB551" s="136"/>
      <c r="BC551" s="136"/>
      <c r="BD551" s="136"/>
      <c r="BE551" s="137"/>
    </row>
    <row r="552" spans="1:57" ht="23" customHeight="1" x14ac:dyDescent="0.15">
      <c r="A552" s="3">
        <v>2004</v>
      </c>
      <c r="B552" s="64" t="s">
        <v>209</v>
      </c>
      <c r="C552" s="65"/>
      <c r="D552" s="65"/>
      <c r="E552" s="65"/>
      <c r="F552" s="65"/>
      <c r="G552" s="66"/>
      <c r="H552" s="129">
        <v>521122683</v>
      </c>
      <c r="I552" s="130"/>
      <c r="J552" s="130"/>
      <c r="K552" s="130"/>
      <c r="L552" s="131"/>
      <c r="M552" s="67">
        <v>1820248</v>
      </c>
      <c r="N552" s="68"/>
      <c r="O552" s="68"/>
      <c r="P552" s="68"/>
      <c r="Q552" s="69"/>
      <c r="R552" s="67">
        <v>1817942</v>
      </c>
      <c r="S552" s="68"/>
      <c r="T552" s="68"/>
      <c r="U552" s="68"/>
      <c r="V552" s="68"/>
      <c r="W552" s="68"/>
      <c r="X552" s="69"/>
      <c r="Y552" s="72">
        <v>0</v>
      </c>
      <c r="Z552" s="73"/>
      <c r="AA552" s="73"/>
      <c r="AB552" s="73"/>
      <c r="AC552" s="73"/>
      <c r="AD552" s="74"/>
      <c r="AE552" s="72">
        <v>0</v>
      </c>
      <c r="AF552" s="73"/>
      <c r="AG552" s="73"/>
      <c r="AH552" s="73"/>
      <c r="AI552" s="73"/>
      <c r="AJ552" s="73"/>
      <c r="AK552" s="74"/>
      <c r="AL552" s="67">
        <v>2306</v>
      </c>
      <c r="AM552" s="68"/>
      <c r="AN552" s="68"/>
      <c r="AO552" s="69"/>
      <c r="AP552" s="72">
        <v>0</v>
      </c>
      <c r="AQ552" s="73"/>
      <c r="AR552" s="74"/>
      <c r="AS552" s="67">
        <v>186000</v>
      </c>
      <c r="AT552" s="68"/>
      <c r="AU552" s="68"/>
      <c r="AV552" s="68"/>
      <c r="AW552" s="69"/>
      <c r="AX552" s="132">
        <v>2</v>
      </c>
      <c r="AY552" s="133"/>
      <c r="AZ552" s="134"/>
      <c r="BA552" s="135">
        <v>3</v>
      </c>
      <c r="BB552" s="136"/>
      <c r="BC552" s="136"/>
      <c r="BD552" s="136"/>
      <c r="BE552" s="137"/>
    </row>
    <row r="553" spans="1:57" ht="23" customHeight="1" x14ac:dyDescent="0.15">
      <c r="A553" s="3">
        <v>2005</v>
      </c>
      <c r="B553" s="64" t="s">
        <v>209</v>
      </c>
      <c r="C553" s="65"/>
      <c r="D553" s="65"/>
      <c r="E553" s="65"/>
      <c r="F553" s="65"/>
      <c r="G553" s="66"/>
      <c r="H553" s="129">
        <v>521122683</v>
      </c>
      <c r="I553" s="130"/>
      <c r="J553" s="130"/>
      <c r="K553" s="130"/>
      <c r="L553" s="131"/>
      <c r="M553" s="67">
        <v>4394740</v>
      </c>
      <c r="N553" s="68"/>
      <c r="O553" s="68"/>
      <c r="P553" s="68"/>
      <c r="Q553" s="69"/>
      <c r="R553" s="67">
        <v>4393100</v>
      </c>
      <c r="S553" s="68"/>
      <c r="T553" s="68"/>
      <c r="U553" s="68"/>
      <c r="V553" s="68"/>
      <c r="W553" s="68"/>
      <c r="X553" s="69"/>
      <c r="Y553" s="70"/>
      <c r="Z553" s="141"/>
      <c r="AA553" s="141"/>
      <c r="AB553" s="141"/>
      <c r="AC553" s="141"/>
      <c r="AD553" s="71"/>
      <c r="AE553" s="72">
        <v>0</v>
      </c>
      <c r="AF553" s="73"/>
      <c r="AG553" s="73"/>
      <c r="AH553" s="73"/>
      <c r="AI553" s="73"/>
      <c r="AJ553" s="73"/>
      <c r="AK553" s="74"/>
      <c r="AL553" s="72">
        <v>524</v>
      </c>
      <c r="AM553" s="73"/>
      <c r="AN553" s="73"/>
      <c r="AO553" s="74"/>
      <c r="AP553" s="72">
        <v>0</v>
      </c>
      <c r="AQ553" s="73"/>
      <c r="AR553" s="74"/>
      <c r="AS553" s="67">
        <v>192000</v>
      </c>
      <c r="AT553" s="68"/>
      <c r="AU553" s="68"/>
      <c r="AV553" s="68"/>
      <c r="AW553" s="69"/>
      <c r="AX553" s="132">
        <v>2</v>
      </c>
      <c r="AY553" s="133"/>
      <c r="AZ553" s="134"/>
      <c r="BA553" s="135">
        <v>3</v>
      </c>
      <c r="BB553" s="136"/>
      <c r="BC553" s="136"/>
      <c r="BD553" s="136"/>
      <c r="BE553" s="137"/>
    </row>
    <row r="554" spans="1:57" ht="23" customHeight="1" x14ac:dyDescent="0.15">
      <c r="A554" s="3">
        <v>2006</v>
      </c>
      <c r="B554" s="64" t="s">
        <v>209</v>
      </c>
      <c r="C554" s="65"/>
      <c r="D554" s="65"/>
      <c r="E554" s="65"/>
      <c r="F554" s="65"/>
      <c r="G554" s="66"/>
      <c r="H554" s="129">
        <v>521122683</v>
      </c>
      <c r="I554" s="130"/>
      <c r="J554" s="130"/>
      <c r="K554" s="130"/>
      <c r="L554" s="131"/>
      <c r="M554" s="67">
        <v>1237236</v>
      </c>
      <c r="N554" s="68"/>
      <c r="O554" s="68"/>
      <c r="P554" s="68"/>
      <c r="Q554" s="69"/>
      <c r="R554" s="67">
        <v>1197922</v>
      </c>
      <c r="S554" s="68"/>
      <c r="T554" s="68"/>
      <c r="U554" s="68"/>
      <c r="V554" s="68"/>
      <c r="W554" s="68"/>
      <c r="X554" s="69"/>
      <c r="Y554" s="72">
        <v>0</v>
      </c>
      <c r="Z554" s="73"/>
      <c r="AA554" s="73"/>
      <c r="AB554" s="73"/>
      <c r="AC554" s="73"/>
      <c r="AD554" s="74"/>
      <c r="AE554" s="72">
        <v>0</v>
      </c>
      <c r="AF554" s="73"/>
      <c r="AG554" s="73"/>
      <c r="AH554" s="73"/>
      <c r="AI554" s="73"/>
      <c r="AJ554" s="73"/>
      <c r="AK554" s="74"/>
      <c r="AL554" s="67">
        <v>39314</v>
      </c>
      <c r="AM554" s="68"/>
      <c r="AN554" s="68"/>
      <c r="AO554" s="69"/>
      <c r="AP554" s="72">
        <v>0</v>
      </c>
      <c r="AQ554" s="73"/>
      <c r="AR554" s="74"/>
      <c r="AS554" s="67">
        <v>203500</v>
      </c>
      <c r="AT554" s="68"/>
      <c r="AU554" s="68"/>
      <c r="AV554" s="68"/>
      <c r="AW554" s="69"/>
      <c r="AX554" s="132">
        <v>2</v>
      </c>
      <c r="AY554" s="133"/>
      <c r="AZ554" s="134"/>
      <c r="BA554" s="135">
        <v>3</v>
      </c>
      <c r="BB554" s="136"/>
      <c r="BC554" s="136"/>
      <c r="BD554" s="136"/>
      <c r="BE554" s="137"/>
    </row>
    <row r="555" spans="1:57" ht="23" customHeight="1" x14ac:dyDescent="0.15">
      <c r="A555" s="3">
        <v>2007</v>
      </c>
      <c r="B555" s="64" t="s">
        <v>209</v>
      </c>
      <c r="C555" s="65"/>
      <c r="D555" s="65"/>
      <c r="E555" s="65"/>
      <c r="F555" s="65"/>
      <c r="G555" s="66"/>
      <c r="H555" s="129">
        <v>521122683</v>
      </c>
      <c r="I555" s="130"/>
      <c r="J555" s="130"/>
      <c r="K555" s="130"/>
      <c r="L555" s="131"/>
      <c r="M555" s="67">
        <v>2216106</v>
      </c>
      <c r="N555" s="68"/>
      <c r="O555" s="68"/>
      <c r="P555" s="68"/>
      <c r="Q555" s="69"/>
      <c r="R555" s="67">
        <v>2190781</v>
      </c>
      <c r="S555" s="68"/>
      <c r="T555" s="68"/>
      <c r="U555" s="68"/>
      <c r="V555" s="68"/>
      <c r="W555" s="68"/>
      <c r="X555" s="69"/>
      <c r="Y555" s="70"/>
      <c r="Z555" s="141"/>
      <c r="AA555" s="141"/>
      <c r="AB555" s="141"/>
      <c r="AC555" s="141"/>
      <c r="AD555" s="71"/>
      <c r="AE555" s="72">
        <v>0</v>
      </c>
      <c r="AF555" s="73"/>
      <c r="AG555" s="73"/>
      <c r="AH555" s="73"/>
      <c r="AI555" s="73"/>
      <c r="AJ555" s="73"/>
      <c r="AK555" s="74"/>
      <c r="AL555" s="67">
        <v>12951</v>
      </c>
      <c r="AM555" s="68"/>
      <c r="AN555" s="68"/>
      <c r="AO555" s="69"/>
      <c r="AP555" s="72">
        <v>0</v>
      </c>
      <c r="AQ555" s="73"/>
      <c r="AR555" s="74"/>
      <c r="AS555" s="67">
        <v>752250</v>
      </c>
      <c r="AT555" s="68"/>
      <c r="AU555" s="68"/>
      <c r="AV555" s="68"/>
      <c r="AW555" s="69"/>
      <c r="AX555" s="132">
        <v>2</v>
      </c>
      <c r="AY555" s="133"/>
      <c r="AZ555" s="134"/>
      <c r="BA555" s="135">
        <v>3</v>
      </c>
      <c r="BB555" s="136"/>
      <c r="BC555" s="136"/>
      <c r="BD555" s="136"/>
      <c r="BE555" s="137"/>
    </row>
    <row r="556" spans="1:57" ht="23" customHeight="1" x14ac:dyDescent="0.15">
      <c r="A556" s="3">
        <v>2008</v>
      </c>
      <c r="B556" s="64" t="s">
        <v>209</v>
      </c>
      <c r="C556" s="65"/>
      <c r="D556" s="65"/>
      <c r="E556" s="65"/>
      <c r="F556" s="65"/>
      <c r="G556" s="66"/>
      <c r="H556" s="129">
        <v>521122683</v>
      </c>
      <c r="I556" s="130"/>
      <c r="J556" s="130"/>
      <c r="K556" s="130"/>
      <c r="L556" s="131"/>
      <c r="M556" s="67">
        <v>1095497</v>
      </c>
      <c r="N556" s="68"/>
      <c r="O556" s="68"/>
      <c r="P556" s="68"/>
      <c r="Q556" s="69"/>
      <c r="R556" s="67">
        <v>1089373</v>
      </c>
      <c r="S556" s="68"/>
      <c r="T556" s="68"/>
      <c r="U556" s="68"/>
      <c r="V556" s="68"/>
      <c r="W556" s="68"/>
      <c r="X556" s="69"/>
      <c r="Y556" s="72">
        <v>0</v>
      </c>
      <c r="Z556" s="73"/>
      <c r="AA556" s="73"/>
      <c r="AB556" s="73"/>
      <c r="AC556" s="73"/>
      <c r="AD556" s="74"/>
      <c r="AE556" s="72">
        <v>0</v>
      </c>
      <c r="AF556" s="73"/>
      <c r="AG556" s="73"/>
      <c r="AH556" s="73"/>
      <c r="AI556" s="73"/>
      <c r="AJ556" s="73"/>
      <c r="AK556" s="74"/>
      <c r="AL556" s="67">
        <v>6124</v>
      </c>
      <c r="AM556" s="68"/>
      <c r="AN556" s="68"/>
      <c r="AO556" s="69"/>
      <c r="AP556" s="72">
        <v>0</v>
      </c>
      <c r="AQ556" s="73"/>
      <c r="AR556" s="74"/>
      <c r="AS556" s="67">
        <v>166600</v>
      </c>
      <c r="AT556" s="68"/>
      <c r="AU556" s="68"/>
      <c r="AV556" s="68"/>
      <c r="AW556" s="69"/>
      <c r="AX556" s="132">
        <v>2</v>
      </c>
      <c r="AY556" s="133"/>
      <c r="AZ556" s="134"/>
      <c r="BA556" s="135">
        <v>3</v>
      </c>
      <c r="BB556" s="136"/>
      <c r="BC556" s="136"/>
      <c r="BD556" s="136"/>
      <c r="BE556" s="137"/>
    </row>
    <row r="557" spans="1:57" ht="23" customHeight="1" x14ac:dyDescent="0.15">
      <c r="A557" s="3">
        <v>2009</v>
      </c>
      <c r="B557" s="64" t="s">
        <v>209</v>
      </c>
      <c r="C557" s="65"/>
      <c r="D557" s="65"/>
      <c r="E557" s="65"/>
      <c r="F557" s="65"/>
      <c r="G557" s="66"/>
      <c r="H557" s="129">
        <v>521122683</v>
      </c>
      <c r="I557" s="130"/>
      <c r="J557" s="130"/>
      <c r="K557" s="130"/>
      <c r="L557" s="131"/>
      <c r="M557" s="67">
        <v>587523</v>
      </c>
      <c r="N557" s="68"/>
      <c r="O557" s="68"/>
      <c r="P557" s="68"/>
      <c r="Q557" s="69"/>
      <c r="R557" s="67">
        <v>583379</v>
      </c>
      <c r="S557" s="68"/>
      <c r="T557" s="68"/>
      <c r="U557" s="68"/>
      <c r="V557" s="68"/>
      <c r="W557" s="68"/>
      <c r="X557" s="69"/>
      <c r="Y557" s="70"/>
      <c r="Z557" s="141"/>
      <c r="AA557" s="141"/>
      <c r="AB557" s="141"/>
      <c r="AC557" s="141"/>
      <c r="AD557" s="71"/>
      <c r="AE557" s="72">
        <v>0</v>
      </c>
      <c r="AF557" s="73"/>
      <c r="AG557" s="73"/>
      <c r="AH557" s="73"/>
      <c r="AI557" s="73"/>
      <c r="AJ557" s="73"/>
      <c r="AK557" s="74"/>
      <c r="AL557" s="67">
        <v>4144</v>
      </c>
      <c r="AM557" s="68"/>
      <c r="AN557" s="68"/>
      <c r="AO557" s="69"/>
      <c r="AP557" s="72">
        <v>0</v>
      </c>
      <c r="AQ557" s="73"/>
      <c r="AR557" s="74"/>
      <c r="AS557" s="67">
        <v>143000</v>
      </c>
      <c r="AT557" s="68"/>
      <c r="AU557" s="68"/>
      <c r="AV557" s="68"/>
      <c r="AW557" s="69"/>
      <c r="AX557" s="132">
        <v>2</v>
      </c>
      <c r="AY557" s="133"/>
      <c r="AZ557" s="134"/>
      <c r="BA557" s="135">
        <v>3</v>
      </c>
      <c r="BB557" s="136"/>
      <c r="BC557" s="136"/>
      <c r="BD557" s="136"/>
      <c r="BE557" s="137"/>
    </row>
    <row r="558" spans="1:57" ht="23" customHeight="1" x14ac:dyDescent="0.15">
      <c r="A558" s="3">
        <v>2010</v>
      </c>
      <c r="B558" s="64" t="s">
        <v>209</v>
      </c>
      <c r="C558" s="65"/>
      <c r="D558" s="65"/>
      <c r="E558" s="65"/>
      <c r="F558" s="65"/>
      <c r="G558" s="66"/>
      <c r="H558" s="129">
        <v>521122683</v>
      </c>
      <c r="I558" s="130"/>
      <c r="J558" s="130"/>
      <c r="K558" s="130"/>
      <c r="L558" s="131"/>
      <c r="M558" s="67">
        <v>468976</v>
      </c>
      <c r="N558" s="68"/>
      <c r="O558" s="68"/>
      <c r="P558" s="68"/>
      <c r="Q558" s="69"/>
      <c r="R558" s="67">
        <v>468023</v>
      </c>
      <c r="S558" s="68"/>
      <c r="T558" s="68"/>
      <c r="U558" s="68"/>
      <c r="V558" s="68"/>
      <c r="W558" s="68"/>
      <c r="X558" s="69"/>
      <c r="Y558" s="70"/>
      <c r="Z558" s="141"/>
      <c r="AA558" s="141"/>
      <c r="AB558" s="141"/>
      <c r="AC558" s="141"/>
      <c r="AD558" s="71"/>
      <c r="AE558" s="72">
        <v>0</v>
      </c>
      <c r="AF558" s="73"/>
      <c r="AG558" s="73"/>
      <c r="AH558" s="73"/>
      <c r="AI558" s="73"/>
      <c r="AJ558" s="73"/>
      <c r="AK558" s="74"/>
      <c r="AL558" s="72">
        <v>953</v>
      </c>
      <c r="AM558" s="73"/>
      <c r="AN558" s="73"/>
      <c r="AO558" s="74"/>
      <c r="AP558" s="72">
        <v>0</v>
      </c>
      <c r="AQ558" s="73"/>
      <c r="AR558" s="74"/>
      <c r="AS558" s="67">
        <v>57600</v>
      </c>
      <c r="AT558" s="68"/>
      <c r="AU558" s="68"/>
      <c r="AV558" s="68"/>
      <c r="AW558" s="69"/>
      <c r="AX558" s="132">
        <v>2</v>
      </c>
      <c r="AY558" s="133"/>
      <c r="AZ558" s="134"/>
      <c r="BA558" s="135">
        <v>3</v>
      </c>
      <c r="BB558" s="136"/>
      <c r="BC558" s="136"/>
      <c r="BD558" s="136"/>
      <c r="BE558" s="137"/>
    </row>
    <row r="559" spans="1:57" ht="23" customHeight="1" x14ac:dyDescent="0.15">
      <c r="A559" s="3">
        <v>2003</v>
      </c>
      <c r="B559" s="64" t="s">
        <v>210</v>
      </c>
      <c r="C559" s="65"/>
      <c r="D559" s="65"/>
      <c r="E559" s="65"/>
      <c r="F559" s="65"/>
      <c r="G559" s="66"/>
      <c r="H559" s="129">
        <v>731436375</v>
      </c>
      <c r="I559" s="130"/>
      <c r="J559" s="130"/>
      <c r="K559" s="130"/>
      <c r="L559" s="131"/>
      <c r="M559" s="67">
        <v>866778</v>
      </c>
      <c r="N559" s="68"/>
      <c r="O559" s="68"/>
      <c r="P559" s="68"/>
      <c r="Q559" s="69"/>
      <c r="R559" s="67">
        <v>834813</v>
      </c>
      <c r="S559" s="68"/>
      <c r="T559" s="68"/>
      <c r="U559" s="68"/>
      <c r="V559" s="68"/>
      <c r="W559" s="68"/>
      <c r="X559" s="69"/>
      <c r="Y559" s="72">
        <v>0</v>
      </c>
      <c r="Z559" s="73"/>
      <c r="AA559" s="73"/>
      <c r="AB559" s="73"/>
      <c r="AC559" s="73"/>
      <c r="AD559" s="74"/>
      <c r="AE559" s="72">
        <v>0</v>
      </c>
      <c r="AF559" s="73"/>
      <c r="AG559" s="73"/>
      <c r="AH559" s="73"/>
      <c r="AI559" s="73"/>
      <c r="AJ559" s="73"/>
      <c r="AK559" s="74"/>
      <c r="AL559" s="67">
        <v>28012</v>
      </c>
      <c r="AM559" s="68"/>
      <c r="AN559" s="68"/>
      <c r="AO559" s="69"/>
      <c r="AP559" s="67">
        <v>3953</v>
      </c>
      <c r="AQ559" s="68"/>
      <c r="AR559" s="69"/>
      <c r="AS559" s="72">
        <v>0</v>
      </c>
      <c r="AT559" s="73"/>
      <c r="AU559" s="73"/>
      <c r="AV559" s="73"/>
      <c r="AW559" s="74"/>
      <c r="AX559" s="132">
        <v>2</v>
      </c>
      <c r="AY559" s="133"/>
      <c r="AZ559" s="134"/>
      <c r="BA559" s="135">
        <v>3</v>
      </c>
      <c r="BB559" s="136"/>
      <c r="BC559" s="136"/>
      <c r="BD559" s="136"/>
      <c r="BE559" s="137"/>
    </row>
    <row r="560" spans="1:57" ht="23" customHeight="1" x14ac:dyDescent="0.15">
      <c r="A560" s="3">
        <v>2004</v>
      </c>
      <c r="B560" s="64" t="s">
        <v>210</v>
      </c>
      <c r="C560" s="65"/>
      <c r="D560" s="65"/>
      <c r="E560" s="65"/>
      <c r="F560" s="65"/>
      <c r="G560" s="66"/>
      <c r="H560" s="129">
        <v>731436375</v>
      </c>
      <c r="I560" s="130"/>
      <c r="J560" s="130"/>
      <c r="K560" s="130"/>
      <c r="L560" s="131"/>
      <c r="M560" s="67">
        <v>1174956</v>
      </c>
      <c r="N560" s="68"/>
      <c r="O560" s="68"/>
      <c r="P560" s="68"/>
      <c r="Q560" s="69"/>
      <c r="R560" s="67">
        <v>1148074</v>
      </c>
      <c r="S560" s="68"/>
      <c r="T560" s="68"/>
      <c r="U560" s="68"/>
      <c r="V560" s="68"/>
      <c r="W560" s="68"/>
      <c r="X560" s="69"/>
      <c r="Y560" s="72">
        <v>0</v>
      </c>
      <c r="Z560" s="73"/>
      <c r="AA560" s="73"/>
      <c r="AB560" s="73"/>
      <c r="AC560" s="73"/>
      <c r="AD560" s="74"/>
      <c r="AE560" s="72">
        <v>0</v>
      </c>
      <c r="AF560" s="73"/>
      <c r="AG560" s="73"/>
      <c r="AH560" s="73"/>
      <c r="AI560" s="73"/>
      <c r="AJ560" s="73"/>
      <c r="AK560" s="74"/>
      <c r="AL560" s="67">
        <v>18492</v>
      </c>
      <c r="AM560" s="68"/>
      <c r="AN560" s="68"/>
      <c r="AO560" s="69"/>
      <c r="AP560" s="67">
        <v>8390</v>
      </c>
      <c r="AQ560" s="68"/>
      <c r="AR560" s="69"/>
      <c r="AS560" s="67">
        <v>350000</v>
      </c>
      <c r="AT560" s="68"/>
      <c r="AU560" s="68"/>
      <c r="AV560" s="68"/>
      <c r="AW560" s="69"/>
      <c r="AX560" s="132">
        <v>2</v>
      </c>
      <c r="AY560" s="133"/>
      <c r="AZ560" s="134"/>
      <c r="BA560" s="135">
        <v>3</v>
      </c>
      <c r="BB560" s="136"/>
      <c r="BC560" s="136"/>
      <c r="BD560" s="136"/>
      <c r="BE560" s="137"/>
    </row>
    <row r="561" spans="1:57" ht="23" customHeight="1" x14ac:dyDescent="0.15">
      <c r="A561" s="3">
        <v>2005</v>
      </c>
      <c r="B561" s="64" t="s">
        <v>210</v>
      </c>
      <c r="C561" s="65"/>
      <c r="D561" s="65"/>
      <c r="E561" s="65"/>
      <c r="F561" s="65"/>
      <c r="G561" s="66"/>
      <c r="H561" s="129">
        <v>731436375</v>
      </c>
      <c r="I561" s="130"/>
      <c r="J561" s="130"/>
      <c r="K561" s="130"/>
      <c r="L561" s="131"/>
      <c r="M561" s="67">
        <v>1196952</v>
      </c>
      <c r="N561" s="68"/>
      <c r="O561" s="68"/>
      <c r="P561" s="68"/>
      <c r="Q561" s="69"/>
      <c r="R561" s="67">
        <v>1183523</v>
      </c>
      <c r="S561" s="68"/>
      <c r="T561" s="68"/>
      <c r="U561" s="68"/>
      <c r="V561" s="68"/>
      <c r="W561" s="68"/>
      <c r="X561" s="69"/>
      <c r="Y561" s="72">
        <v>0</v>
      </c>
      <c r="Z561" s="73"/>
      <c r="AA561" s="73"/>
      <c r="AB561" s="73"/>
      <c r="AC561" s="73"/>
      <c r="AD561" s="74"/>
      <c r="AE561" s="72">
        <v>0</v>
      </c>
      <c r="AF561" s="73"/>
      <c r="AG561" s="73"/>
      <c r="AH561" s="73"/>
      <c r="AI561" s="73"/>
      <c r="AJ561" s="73"/>
      <c r="AK561" s="74"/>
      <c r="AL561" s="67">
        <v>6211</v>
      </c>
      <c r="AM561" s="68"/>
      <c r="AN561" s="68"/>
      <c r="AO561" s="69"/>
      <c r="AP561" s="67">
        <v>7218</v>
      </c>
      <c r="AQ561" s="68"/>
      <c r="AR561" s="69"/>
      <c r="AS561" s="67">
        <v>625000</v>
      </c>
      <c r="AT561" s="68"/>
      <c r="AU561" s="68"/>
      <c r="AV561" s="68"/>
      <c r="AW561" s="69"/>
      <c r="AX561" s="132">
        <v>2</v>
      </c>
      <c r="AY561" s="133"/>
      <c r="AZ561" s="134"/>
      <c r="BA561" s="135">
        <v>3</v>
      </c>
      <c r="BB561" s="136"/>
      <c r="BC561" s="136"/>
      <c r="BD561" s="136"/>
      <c r="BE561" s="137"/>
    </row>
    <row r="562" spans="1:57" ht="23" customHeight="1" x14ac:dyDescent="0.15">
      <c r="A562" s="3">
        <v>2006</v>
      </c>
      <c r="B562" s="64" t="s">
        <v>210</v>
      </c>
      <c r="C562" s="65"/>
      <c r="D562" s="65"/>
      <c r="E562" s="65"/>
      <c r="F562" s="65"/>
      <c r="G562" s="66"/>
      <c r="H562" s="129">
        <v>731436375</v>
      </c>
      <c r="I562" s="130"/>
      <c r="J562" s="130"/>
      <c r="K562" s="130"/>
      <c r="L562" s="131"/>
      <c r="M562" s="67">
        <v>1213289</v>
      </c>
      <c r="N562" s="68"/>
      <c r="O562" s="68"/>
      <c r="P562" s="68"/>
      <c r="Q562" s="69"/>
      <c r="R562" s="67">
        <v>1199191</v>
      </c>
      <c r="S562" s="68"/>
      <c r="T562" s="68"/>
      <c r="U562" s="68"/>
      <c r="V562" s="68"/>
      <c r="W562" s="68"/>
      <c r="X562" s="69"/>
      <c r="Y562" s="72">
        <v>0</v>
      </c>
      <c r="Z562" s="73"/>
      <c r="AA562" s="73"/>
      <c r="AB562" s="73"/>
      <c r="AC562" s="73"/>
      <c r="AD562" s="74"/>
      <c r="AE562" s="72">
        <v>0</v>
      </c>
      <c r="AF562" s="73"/>
      <c r="AG562" s="73"/>
      <c r="AH562" s="73"/>
      <c r="AI562" s="73"/>
      <c r="AJ562" s="73"/>
      <c r="AK562" s="74"/>
      <c r="AL562" s="67">
        <v>13798</v>
      </c>
      <c r="AM562" s="68"/>
      <c r="AN562" s="68"/>
      <c r="AO562" s="69"/>
      <c r="AP562" s="72">
        <v>300</v>
      </c>
      <c r="AQ562" s="73"/>
      <c r="AR562" s="74"/>
      <c r="AS562" s="67">
        <v>45000</v>
      </c>
      <c r="AT562" s="68"/>
      <c r="AU562" s="68"/>
      <c r="AV562" s="68"/>
      <c r="AW562" s="69"/>
      <c r="AX562" s="132">
        <v>2</v>
      </c>
      <c r="AY562" s="133"/>
      <c r="AZ562" s="134"/>
      <c r="BA562" s="135">
        <v>3</v>
      </c>
      <c r="BB562" s="136"/>
      <c r="BC562" s="136"/>
      <c r="BD562" s="136"/>
      <c r="BE562" s="137"/>
    </row>
    <row r="563" spans="1:57" ht="23" customHeight="1" x14ac:dyDescent="0.15">
      <c r="A563" s="3">
        <v>2007</v>
      </c>
      <c r="B563" s="64" t="s">
        <v>210</v>
      </c>
      <c r="C563" s="65"/>
      <c r="D563" s="65"/>
      <c r="E563" s="65"/>
      <c r="F563" s="65"/>
      <c r="G563" s="66"/>
      <c r="H563" s="129">
        <v>731436375</v>
      </c>
      <c r="I563" s="130"/>
      <c r="J563" s="130"/>
      <c r="K563" s="130"/>
      <c r="L563" s="131"/>
      <c r="M563" s="67">
        <v>1156646</v>
      </c>
      <c r="N563" s="68"/>
      <c r="O563" s="68"/>
      <c r="P563" s="68"/>
      <c r="Q563" s="69"/>
      <c r="R563" s="67">
        <v>1121104</v>
      </c>
      <c r="S563" s="68"/>
      <c r="T563" s="68"/>
      <c r="U563" s="68"/>
      <c r="V563" s="68"/>
      <c r="W563" s="68"/>
      <c r="X563" s="69"/>
      <c r="Y563" s="72">
        <v>0</v>
      </c>
      <c r="Z563" s="73"/>
      <c r="AA563" s="73"/>
      <c r="AB563" s="73"/>
      <c r="AC563" s="73"/>
      <c r="AD563" s="74"/>
      <c r="AE563" s="72">
        <v>0</v>
      </c>
      <c r="AF563" s="73"/>
      <c r="AG563" s="73"/>
      <c r="AH563" s="73"/>
      <c r="AI563" s="73"/>
      <c r="AJ563" s="73"/>
      <c r="AK563" s="74"/>
      <c r="AL563" s="67">
        <v>19379</v>
      </c>
      <c r="AM563" s="68"/>
      <c r="AN563" s="68"/>
      <c r="AO563" s="69"/>
      <c r="AP563" s="67">
        <v>16163</v>
      </c>
      <c r="AQ563" s="68"/>
      <c r="AR563" s="69"/>
      <c r="AS563" s="67">
        <v>30000</v>
      </c>
      <c r="AT563" s="68"/>
      <c r="AU563" s="68"/>
      <c r="AV563" s="68"/>
      <c r="AW563" s="69"/>
      <c r="AX563" s="132">
        <v>2</v>
      </c>
      <c r="AY563" s="133"/>
      <c r="AZ563" s="134"/>
      <c r="BA563" s="135">
        <v>3</v>
      </c>
      <c r="BB563" s="136"/>
      <c r="BC563" s="136"/>
      <c r="BD563" s="136"/>
      <c r="BE563" s="137"/>
    </row>
    <row r="564" spans="1:57" ht="23" customHeight="1" x14ac:dyDescent="0.15">
      <c r="A564" s="3">
        <v>2008</v>
      </c>
      <c r="B564" s="64" t="s">
        <v>210</v>
      </c>
      <c r="C564" s="65"/>
      <c r="D564" s="65"/>
      <c r="E564" s="65"/>
      <c r="F564" s="65"/>
      <c r="G564" s="66"/>
      <c r="H564" s="129">
        <v>731436375</v>
      </c>
      <c r="I564" s="130"/>
      <c r="J564" s="130"/>
      <c r="K564" s="130"/>
      <c r="L564" s="131"/>
      <c r="M564" s="67">
        <v>1482107</v>
      </c>
      <c r="N564" s="68"/>
      <c r="O564" s="68"/>
      <c r="P564" s="68"/>
      <c r="Q564" s="69"/>
      <c r="R564" s="67">
        <v>1442222</v>
      </c>
      <c r="S564" s="68"/>
      <c r="T564" s="68"/>
      <c r="U564" s="68"/>
      <c r="V564" s="68"/>
      <c r="W564" s="68"/>
      <c r="X564" s="69"/>
      <c r="Y564" s="72">
        <v>0</v>
      </c>
      <c r="Z564" s="73"/>
      <c r="AA564" s="73"/>
      <c r="AB564" s="73"/>
      <c r="AC564" s="73"/>
      <c r="AD564" s="74"/>
      <c r="AE564" s="72">
        <v>0</v>
      </c>
      <c r="AF564" s="73"/>
      <c r="AG564" s="73"/>
      <c r="AH564" s="73"/>
      <c r="AI564" s="73"/>
      <c r="AJ564" s="73"/>
      <c r="AK564" s="74"/>
      <c r="AL564" s="67">
        <v>16193</v>
      </c>
      <c r="AM564" s="68"/>
      <c r="AN564" s="68"/>
      <c r="AO564" s="69"/>
      <c r="AP564" s="67">
        <v>23692</v>
      </c>
      <c r="AQ564" s="68"/>
      <c r="AR564" s="69"/>
      <c r="AS564" s="67">
        <v>400000</v>
      </c>
      <c r="AT564" s="68"/>
      <c r="AU564" s="68"/>
      <c r="AV564" s="68"/>
      <c r="AW564" s="69"/>
      <c r="AX564" s="132">
        <v>2</v>
      </c>
      <c r="AY564" s="133"/>
      <c r="AZ564" s="134"/>
      <c r="BA564" s="135">
        <v>3</v>
      </c>
      <c r="BB564" s="136"/>
      <c r="BC564" s="136"/>
      <c r="BD564" s="136"/>
      <c r="BE564" s="137"/>
    </row>
    <row r="565" spans="1:57" ht="23" customHeight="1" x14ac:dyDescent="0.15">
      <c r="A565" s="3">
        <v>2009</v>
      </c>
      <c r="B565" s="64" t="s">
        <v>210</v>
      </c>
      <c r="C565" s="65"/>
      <c r="D565" s="65"/>
      <c r="E565" s="65"/>
      <c r="F565" s="65"/>
      <c r="G565" s="66"/>
      <c r="H565" s="129">
        <v>731436375</v>
      </c>
      <c r="I565" s="130"/>
      <c r="J565" s="130"/>
      <c r="K565" s="130"/>
      <c r="L565" s="131"/>
      <c r="M565" s="67">
        <v>1062784</v>
      </c>
      <c r="N565" s="68"/>
      <c r="O565" s="68"/>
      <c r="P565" s="68"/>
      <c r="Q565" s="69"/>
      <c r="R565" s="67">
        <v>1043010</v>
      </c>
      <c r="S565" s="68"/>
      <c r="T565" s="68"/>
      <c r="U565" s="68"/>
      <c r="V565" s="68"/>
      <c r="W565" s="68"/>
      <c r="X565" s="69"/>
      <c r="Y565" s="72">
        <v>0</v>
      </c>
      <c r="Z565" s="73"/>
      <c r="AA565" s="73"/>
      <c r="AB565" s="73"/>
      <c r="AC565" s="73"/>
      <c r="AD565" s="74"/>
      <c r="AE565" s="72">
        <v>0</v>
      </c>
      <c r="AF565" s="73"/>
      <c r="AG565" s="73"/>
      <c r="AH565" s="73"/>
      <c r="AI565" s="73"/>
      <c r="AJ565" s="73"/>
      <c r="AK565" s="74"/>
      <c r="AL565" s="67">
        <v>2974</v>
      </c>
      <c r="AM565" s="68"/>
      <c r="AN565" s="68"/>
      <c r="AO565" s="69"/>
      <c r="AP565" s="67">
        <v>16800</v>
      </c>
      <c r="AQ565" s="68"/>
      <c r="AR565" s="69"/>
      <c r="AS565" s="67">
        <v>45000</v>
      </c>
      <c r="AT565" s="68"/>
      <c r="AU565" s="68"/>
      <c r="AV565" s="68"/>
      <c r="AW565" s="69"/>
      <c r="AX565" s="132">
        <v>2</v>
      </c>
      <c r="AY565" s="133"/>
      <c r="AZ565" s="134"/>
      <c r="BA565" s="135">
        <v>3</v>
      </c>
      <c r="BB565" s="136"/>
      <c r="BC565" s="136"/>
      <c r="BD565" s="136"/>
      <c r="BE565" s="137"/>
    </row>
    <row r="566" spans="1:57" ht="23" customHeight="1" x14ac:dyDescent="0.15">
      <c r="A566" s="3">
        <v>2010</v>
      </c>
      <c r="B566" s="64" t="s">
        <v>210</v>
      </c>
      <c r="C566" s="65"/>
      <c r="D566" s="65"/>
      <c r="E566" s="65"/>
      <c r="F566" s="65"/>
      <c r="G566" s="66"/>
      <c r="H566" s="129">
        <v>731436375</v>
      </c>
      <c r="I566" s="130"/>
      <c r="J566" s="130"/>
      <c r="K566" s="130"/>
      <c r="L566" s="131"/>
      <c r="M566" s="67">
        <v>1385424</v>
      </c>
      <c r="N566" s="68"/>
      <c r="O566" s="68"/>
      <c r="P566" s="68"/>
      <c r="Q566" s="69"/>
      <c r="R566" s="67">
        <v>1399790</v>
      </c>
      <c r="S566" s="68"/>
      <c r="T566" s="68"/>
      <c r="U566" s="68"/>
      <c r="V566" s="68"/>
      <c r="W566" s="68"/>
      <c r="X566" s="69"/>
      <c r="Y566" s="72">
        <v>0</v>
      </c>
      <c r="Z566" s="73"/>
      <c r="AA566" s="73"/>
      <c r="AB566" s="73"/>
      <c r="AC566" s="73"/>
      <c r="AD566" s="74"/>
      <c r="AE566" s="72">
        <v>0</v>
      </c>
      <c r="AF566" s="73"/>
      <c r="AG566" s="73"/>
      <c r="AH566" s="73"/>
      <c r="AI566" s="73"/>
      <c r="AJ566" s="73"/>
      <c r="AK566" s="74"/>
      <c r="AL566" s="67">
        <v>1807</v>
      </c>
      <c r="AM566" s="68"/>
      <c r="AN566" s="68"/>
      <c r="AO566" s="69"/>
      <c r="AP566" s="67">
        <v>-16173</v>
      </c>
      <c r="AQ566" s="68"/>
      <c r="AR566" s="69"/>
      <c r="AS566" s="67">
        <v>25000</v>
      </c>
      <c r="AT566" s="68"/>
      <c r="AU566" s="68"/>
      <c r="AV566" s="68"/>
      <c r="AW566" s="69"/>
      <c r="AX566" s="132">
        <v>2</v>
      </c>
      <c r="AY566" s="133"/>
      <c r="AZ566" s="134"/>
      <c r="BA566" s="135">
        <v>3</v>
      </c>
      <c r="BB566" s="136"/>
      <c r="BC566" s="136"/>
      <c r="BD566" s="136"/>
      <c r="BE566" s="137"/>
    </row>
    <row r="567" spans="1:57" ht="23" customHeight="1" x14ac:dyDescent="0.15">
      <c r="A567" s="3">
        <v>2003</v>
      </c>
      <c r="B567" s="64" t="s">
        <v>211</v>
      </c>
      <c r="C567" s="65"/>
      <c r="D567" s="65"/>
      <c r="E567" s="65"/>
      <c r="F567" s="65"/>
      <c r="G567" s="66"/>
      <c r="H567" s="129">
        <v>930814898</v>
      </c>
      <c r="I567" s="130"/>
      <c r="J567" s="130"/>
      <c r="K567" s="130"/>
      <c r="L567" s="131"/>
      <c r="M567" s="67">
        <v>290300</v>
      </c>
      <c r="N567" s="68"/>
      <c r="O567" s="68"/>
      <c r="P567" s="68"/>
      <c r="Q567" s="69"/>
      <c r="R567" s="67">
        <v>252226</v>
      </c>
      <c r="S567" s="68"/>
      <c r="T567" s="68"/>
      <c r="U567" s="68"/>
      <c r="V567" s="68"/>
      <c r="W567" s="68"/>
      <c r="X567" s="69"/>
      <c r="Y567" s="72">
        <v>0</v>
      </c>
      <c r="Z567" s="73"/>
      <c r="AA567" s="73"/>
      <c r="AB567" s="73"/>
      <c r="AC567" s="73"/>
      <c r="AD567" s="74"/>
      <c r="AE567" s="72">
        <v>0</v>
      </c>
      <c r="AF567" s="73"/>
      <c r="AG567" s="73"/>
      <c r="AH567" s="73"/>
      <c r="AI567" s="73"/>
      <c r="AJ567" s="73"/>
      <c r="AK567" s="74"/>
      <c r="AL567" s="72">
        <v>336</v>
      </c>
      <c r="AM567" s="73"/>
      <c r="AN567" s="73"/>
      <c r="AO567" s="74"/>
      <c r="AP567" s="67">
        <v>37738</v>
      </c>
      <c r="AQ567" s="68"/>
      <c r="AR567" s="69"/>
      <c r="AS567" s="72">
        <v>0</v>
      </c>
      <c r="AT567" s="73"/>
      <c r="AU567" s="73"/>
      <c r="AV567" s="73"/>
      <c r="AW567" s="74"/>
      <c r="AX567" s="132">
        <v>2</v>
      </c>
      <c r="AY567" s="133"/>
      <c r="AZ567" s="134"/>
      <c r="BA567" s="135">
        <v>3</v>
      </c>
      <c r="BB567" s="136"/>
      <c r="BC567" s="136"/>
      <c r="BD567" s="136"/>
      <c r="BE567" s="137"/>
    </row>
    <row r="568" spans="1:57" ht="23" customHeight="1" x14ac:dyDescent="0.15">
      <c r="A568" s="3">
        <v>2004</v>
      </c>
      <c r="B568" s="64" t="s">
        <v>211</v>
      </c>
      <c r="C568" s="65"/>
      <c r="D568" s="65"/>
      <c r="E568" s="65"/>
      <c r="F568" s="65"/>
      <c r="G568" s="66"/>
      <c r="H568" s="129">
        <v>930814898</v>
      </c>
      <c r="I568" s="130"/>
      <c r="J568" s="130"/>
      <c r="K568" s="130"/>
      <c r="L568" s="131"/>
      <c r="M568" s="67">
        <v>464147</v>
      </c>
      <c r="N568" s="68"/>
      <c r="O568" s="68"/>
      <c r="P568" s="68"/>
      <c r="Q568" s="69"/>
      <c r="R568" s="67">
        <v>394844</v>
      </c>
      <c r="S568" s="68"/>
      <c r="T568" s="68"/>
      <c r="U568" s="68"/>
      <c r="V568" s="68"/>
      <c r="W568" s="68"/>
      <c r="X568" s="69"/>
      <c r="Y568" s="72">
        <v>0</v>
      </c>
      <c r="Z568" s="73"/>
      <c r="AA568" s="73"/>
      <c r="AB568" s="73"/>
      <c r="AC568" s="73"/>
      <c r="AD568" s="74"/>
      <c r="AE568" s="72">
        <v>0</v>
      </c>
      <c r="AF568" s="73"/>
      <c r="AG568" s="73"/>
      <c r="AH568" s="73"/>
      <c r="AI568" s="73"/>
      <c r="AJ568" s="73"/>
      <c r="AK568" s="74"/>
      <c r="AL568" s="72">
        <v>930</v>
      </c>
      <c r="AM568" s="73"/>
      <c r="AN568" s="73"/>
      <c r="AO568" s="74"/>
      <c r="AP568" s="67">
        <v>68373</v>
      </c>
      <c r="AQ568" s="68"/>
      <c r="AR568" s="69"/>
      <c r="AS568" s="72">
        <v>0</v>
      </c>
      <c r="AT568" s="73"/>
      <c r="AU568" s="73"/>
      <c r="AV568" s="73"/>
      <c r="AW568" s="74"/>
      <c r="AX568" s="132">
        <v>2</v>
      </c>
      <c r="AY568" s="133"/>
      <c r="AZ568" s="134"/>
      <c r="BA568" s="135">
        <v>3</v>
      </c>
      <c r="BB568" s="136"/>
      <c r="BC568" s="136"/>
      <c r="BD568" s="136"/>
      <c r="BE568" s="137"/>
    </row>
    <row r="569" spans="1:57" ht="23" customHeight="1" x14ac:dyDescent="0.15">
      <c r="A569" s="3">
        <v>2005</v>
      </c>
      <c r="B569" s="64" t="s">
        <v>211</v>
      </c>
      <c r="C569" s="65"/>
      <c r="D569" s="65"/>
      <c r="E569" s="65"/>
      <c r="F569" s="65"/>
      <c r="G569" s="66"/>
      <c r="H569" s="129">
        <v>930814898</v>
      </c>
      <c r="I569" s="130"/>
      <c r="J569" s="130"/>
      <c r="K569" s="130"/>
      <c r="L569" s="131"/>
      <c r="M569" s="67">
        <v>1008151</v>
      </c>
      <c r="N569" s="68"/>
      <c r="O569" s="68"/>
      <c r="P569" s="68"/>
      <c r="Q569" s="69"/>
      <c r="R569" s="67">
        <v>992037</v>
      </c>
      <c r="S569" s="68"/>
      <c r="T569" s="68"/>
      <c r="U569" s="68"/>
      <c r="V569" s="68"/>
      <c r="W569" s="68"/>
      <c r="X569" s="69"/>
      <c r="Y569" s="72">
        <v>0</v>
      </c>
      <c r="Z569" s="73"/>
      <c r="AA569" s="73"/>
      <c r="AB569" s="73"/>
      <c r="AC569" s="73"/>
      <c r="AD569" s="74"/>
      <c r="AE569" s="72">
        <v>0</v>
      </c>
      <c r="AF569" s="73"/>
      <c r="AG569" s="73"/>
      <c r="AH569" s="73"/>
      <c r="AI569" s="73"/>
      <c r="AJ569" s="73"/>
      <c r="AK569" s="74"/>
      <c r="AL569" s="67">
        <v>2867</v>
      </c>
      <c r="AM569" s="68"/>
      <c r="AN569" s="68"/>
      <c r="AO569" s="69"/>
      <c r="AP569" s="67">
        <v>13247</v>
      </c>
      <c r="AQ569" s="68"/>
      <c r="AR569" s="69"/>
      <c r="AS569" s="67">
        <v>160000</v>
      </c>
      <c r="AT569" s="68"/>
      <c r="AU569" s="68"/>
      <c r="AV569" s="68"/>
      <c r="AW569" s="69"/>
      <c r="AX569" s="132">
        <v>2</v>
      </c>
      <c r="AY569" s="133"/>
      <c r="AZ569" s="134"/>
      <c r="BA569" s="135">
        <v>3</v>
      </c>
      <c r="BB569" s="136"/>
      <c r="BC569" s="136"/>
      <c r="BD569" s="136"/>
      <c r="BE569" s="137"/>
    </row>
    <row r="570" spans="1:57" ht="23" customHeight="1" x14ac:dyDescent="0.15">
      <c r="A570" s="3">
        <v>2006</v>
      </c>
      <c r="B570" s="64" t="s">
        <v>211</v>
      </c>
      <c r="C570" s="65"/>
      <c r="D570" s="65"/>
      <c r="E570" s="65"/>
      <c r="F570" s="65"/>
      <c r="G570" s="66"/>
      <c r="H570" s="129">
        <v>930814898</v>
      </c>
      <c r="I570" s="130"/>
      <c r="J570" s="130"/>
      <c r="K570" s="130"/>
      <c r="L570" s="131"/>
      <c r="M570" s="67">
        <v>914435</v>
      </c>
      <c r="N570" s="68"/>
      <c r="O570" s="68"/>
      <c r="P570" s="68"/>
      <c r="Q570" s="69"/>
      <c r="R570" s="67">
        <v>874699</v>
      </c>
      <c r="S570" s="68"/>
      <c r="T570" s="68"/>
      <c r="U570" s="68"/>
      <c r="V570" s="68"/>
      <c r="W570" s="68"/>
      <c r="X570" s="69"/>
      <c r="Y570" s="67">
        <v>12778</v>
      </c>
      <c r="Z570" s="68"/>
      <c r="AA570" s="68"/>
      <c r="AB570" s="68"/>
      <c r="AC570" s="68"/>
      <c r="AD570" s="69"/>
      <c r="AE570" s="72">
        <v>0</v>
      </c>
      <c r="AF570" s="73"/>
      <c r="AG570" s="73"/>
      <c r="AH570" s="73"/>
      <c r="AI570" s="73"/>
      <c r="AJ570" s="73"/>
      <c r="AK570" s="74"/>
      <c r="AL570" s="67">
        <v>14301</v>
      </c>
      <c r="AM570" s="68"/>
      <c r="AN570" s="68"/>
      <c r="AO570" s="69"/>
      <c r="AP570" s="67">
        <v>12657</v>
      </c>
      <c r="AQ570" s="68"/>
      <c r="AR570" s="69"/>
      <c r="AS570" s="67">
        <v>350000</v>
      </c>
      <c r="AT570" s="68"/>
      <c r="AU570" s="68"/>
      <c r="AV570" s="68"/>
      <c r="AW570" s="69"/>
      <c r="AX570" s="132">
        <v>2</v>
      </c>
      <c r="AY570" s="133"/>
      <c r="AZ570" s="134"/>
      <c r="BA570" s="135">
        <v>3</v>
      </c>
      <c r="BB570" s="136"/>
      <c r="BC570" s="136"/>
      <c r="BD570" s="136"/>
      <c r="BE570" s="137"/>
    </row>
    <row r="571" spans="1:57" ht="23" customHeight="1" x14ac:dyDescent="0.15">
      <c r="A571" s="3">
        <v>2007</v>
      </c>
      <c r="B571" s="64" t="s">
        <v>211</v>
      </c>
      <c r="C571" s="65"/>
      <c r="D571" s="65"/>
      <c r="E571" s="65"/>
      <c r="F571" s="65"/>
      <c r="G571" s="66"/>
      <c r="H571" s="129">
        <v>930814898</v>
      </c>
      <c r="I571" s="130"/>
      <c r="J571" s="130"/>
      <c r="K571" s="130"/>
      <c r="L571" s="131"/>
      <c r="M571" s="67">
        <v>790251</v>
      </c>
      <c r="N571" s="68"/>
      <c r="O571" s="68"/>
      <c r="P571" s="68"/>
      <c r="Q571" s="69"/>
      <c r="R571" s="67">
        <v>728604</v>
      </c>
      <c r="S571" s="68"/>
      <c r="T571" s="68"/>
      <c r="U571" s="68"/>
      <c r="V571" s="68"/>
      <c r="W571" s="68"/>
      <c r="X571" s="69"/>
      <c r="Y571" s="67">
        <v>13500</v>
      </c>
      <c r="Z571" s="68"/>
      <c r="AA571" s="68"/>
      <c r="AB571" s="68"/>
      <c r="AC571" s="68"/>
      <c r="AD571" s="69"/>
      <c r="AE571" s="72">
        <v>0</v>
      </c>
      <c r="AF571" s="73"/>
      <c r="AG571" s="73"/>
      <c r="AH571" s="73"/>
      <c r="AI571" s="73"/>
      <c r="AJ571" s="73"/>
      <c r="AK571" s="74"/>
      <c r="AL571" s="67">
        <v>12321</v>
      </c>
      <c r="AM571" s="68"/>
      <c r="AN571" s="68"/>
      <c r="AO571" s="69"/>
      <c r="AP571" s="67">
        <v>35826</v>
      </c>
      <c r="AQ571" s="68"/>
      <c r="AR571" s="69"/>
      <c r="AS571" s="67">
        <v>100000</v>
      </c>
      <c r="AT571" s="68"/>
      <c r="AU571" s="68"/>
      <c r="AV571" s="68"/>
      <c r="AW571" s="69"/>
      <c r="AX571" s="132">
        <v>2</v>
      </c>
      <c r="AY571" s="133"/>
      <c r="AZ571" s="134"/>
      <c r="BA571" s="135">
        <v>3</v>
      </c>
      <c r="BB571" s="136"/>
      <c r="BC571" s="136"/>
      <c r="BD571" s="136"/>
      <c r="BE571" s="137"/>
    </row>
    <row r="572" spans="1:57" ht="23" customHeight="1" x14ac:dyDescent="0.15">
      <c r="A572" s="3">
        <v>2008</v>
      </c>
      <c r="B572" s="64" t="s">
        <v>211</v>
      </c>
      <c r="C572" s="65"/>
      <c r="D572" s="65"/>
      <c r="E572" s="65"/>
      <c r="F572" s="65"/>
      <c r="G572" s="66"/>
      <c r="H572" s="129">
        <v>930814898</v>
      </c>
      <c r="I572" s="130"/>
      <c r="J572" s="130"/>
      <c r="K572" s="130"/>
      <c r="L572" s="131"/>
      <c r="M572" s="67">
        <v>585035</v>
      </c>
      <c r="N572" s="68"/>
      <c r="O572" s="68"/>
      <c r="P572" s="68"/>
      <c r="Q572" s="69"/>
      <c r="R572" s="67">
        <v>523520</v>
      </c>
      <c r="S572" s="68"/>
      <c r="T572" s="68"/>
      <c r="U572" s="68"/>
      <c r="V572" s="68"/>
      <c r="W572" s="68"/>
      <c r="X572" s="69"/>
      <c r="Y572" s="67">
        <v>26750</v>
      </c>
      <c r="Z572" s="68"/>
      <c r="AA572" s="68"/>
      <c r="AB572" s="68"/>
      <c r="AC572" s="68"/>
      <c r="AD572" s="69"/>
      <c r="AE572" s="72">
        <v>0</v>
      </c>
      <c r="AF572" s="73"/>
      <c r="AG572" s="73"/>
      <c r="AH572" s="73"/>
      <c r="AI572" s="73"/>
      <c r="AJ572" s="73"/>
      <c r="AK572" s="74"/>
      <c r="AL572" s="67">
        <v>12138</v>
      </c>
      <c r="AM572" s="68"/>
      <c r="AN572" s="68"/>
      <c r="AO572" s="69"/>
      <c r="AP572" s="67">
        <v>22627</v>
      </c>
      <c r="AQ572" s="68"/>
      <c r="AR572" s="69"/>
      <c r="AS572" s="67">
        <v>100000</v>
      </c>
      <c r="AT572" s="68"/>
      <c r="AU572" s="68"/>
      <c r="AV572" s="68"/>
      <c r="AW572" s="69"/>
      <c r="AX572" s="132">
        <v>2</v>
      </c>
      <c r="AY572" s="133"/>
      <c r="AZ572" s="134"/>
      <c r="BA572" s="135">
        <v>3</v>
      </c>
      <c r="BB572" s="136"/>
      <c r="BC572" s="136"/>
      <c r="BD572" s="136"/>
      <c r="BE572" s="137"/>
    </row>
    <row r="573" spans="1:57" ht="23" customHeight="1" x14ac:dyDescent="0.15">
      <c r="A573" s="3">
        <v>2009</v>
      </c>
      <c r="B573" s="64" t="s">
        <v>211</v>
      </c>
      <c r="C573" s="65"/>
      <c r="D573" s="65"/>
      <c r="E573" s="65"/>
      <c r="F573" s="65"/>
      <c r="G573" s="66"/>
      <c r="H573" s="129">
        <v>930814898</v>
      </c>
      <c r="I573" s="130"/>
      <c r="J573" s="130"/>
      <c r="K573" s="130"/>
      <c r="L573" s="131"/>
      <c r="M573" s="67">
        <v>489226</v>
      </c>
      <c r="N573" s="68"/>
      <c r="O573" s="68"/>
      <c r="P573" s="68"/>
      <c r="Q573" s="69"/>
      <c r="R573" s="67">
        <v>429424</v>
      </c>
      <c r="S573" s="68"/>
      <c r="T573" s="68"/>
      <c r="U573" s="68"/>
      <c r="V573" s="68"/>
      <c r="W573" s="68"/>
      <c r="X573" s="69"/>
      <c r="Y573" s="67">
        <v>14700</v>
      </c>
      <c r="Z573" s="68"/>
      <c r="AA573" s="68"/>
      <c r="AB573" s="68"/>
      <c r="AC573" s="68"/>
      <c r="AD573" s="69"/>
      <c r="AE573" s="72">
        <v>0</v>
      </c>
      <c r="AF573" s="73"/>
      <c r="AG573" s="73"/>
      <c r="AH573" s="73"/>
      <c r="AI573" s="73"/>
      <c r="AJ573" s="73"/>
      <c r="AK573" s="74"/>
      <c r="AL573" s="67">
        <v>19839</v>
      </c>
      <c r="AM573" s="68"/>
      <c r="AN573" s="68"/>
      <c r="AO573" s="69"/>
      <c r="AP573" s="67">
        <v>25263</v>
      </c>
      <c r="AQ573" s="68"/>
      <c r="AR573" s="69"/>
      <c r="AS573" s="67">
        <v>100000</v>
      </c>
      <c r="AT573" s="68"/>
      <c r="AU573" s="68"/>
      <c r="AV573" s="68"/>
      <c r="AW573" s="69"/>
      <c r="AX573" s="132">
        <v>2</v>
      </c>
      <c r="AY573" s="133"/>
      <c r="AZ573" s="134"/>
      <c r="BA573" s="135">
        <v>3</v>
      </c>
      <c r="BB573" s="136"/>
      <c r="BC573" s="136"/>
      <c r="BD573" s="136"/>
      <c r="BE573" s="137"/>
    </row>
    <row r="574" spans="1:57" ht="23" customHeight="1" x14ac:dyDescent="0.15">
      <c r="A574" s="3">
        <v>2010</v>
      </c>
      <c r="B574" s="64" t="s">
        <v>211</v>
      </c>
      <c r="C574" s="65"/>
      <c r="D574" s="65"/>
      <c r="E574" s="65"/>
      <c r="F574" s="65"/>
      <c r="G574" s="66"/>
      <c r="H574" s="129">
        <v>930814898</v>
      </c>
      <c r="I574" s="130"/>
      <c r="J574" s="130"/>
      <c r="K574" s="130"/>
      <c r="L574" s="131"/>
      <c r="M574" s="67">
        <v>435808</v>
      </c>
      <c r="N574" s="68"/>
      <c r="O574" s="68"/>
      <c r="P574" s="68"/>
      <c r="Q574" s="69"/>
      <c r="R574" s="67">
        <v>415445</v>
      </c>
      <c r="S574" s="68"/>
      <c r="T574" s="68"/>
      <c r="U574" s="68"/>
      <c r="V574" s="68"/>
      <c r="W574" s="68"/>
      <c r="X574" s="69"/>
      <c r="Y574" s="72">
        <v>0</v>
      </c>
      <c r="Z574" s="73"/>
      <c r="AA574" s="73"/>
      <c r="AB574" s="73"/>
      <c r="AC574" s="73"/>
      <c r="AD574" s="74"/>
      <c r="AE574" s="72">
        <v>0</v>
      </c>
      <c r="AF574" s="73"/>
      <c r="AG574" s="73"/>
      <c r="AH574" s="73"/>
      <c r="AI574" s="73"/>
      <c r="AJ574" s="73"/>
      <c r="AK574" s="74"/>
      <c r="AL574" s="67">
        <v>3221</v>
      </c>
      <c r="AM574" s="68"/>
      <c r="AN574" s="68"/>
      <c r="AO574" s="69"/>
      <c r="AP574" s="67">
        <v>7142</v>
      </c>
      <c r="AQ574" s="68"/>
      <c r="AR574" s="69"/>
      <c r="AS574" s="67">
        <v>200000</v>
      </c>
      <c r="AT574" s="68"/>
      <c r="AU574" s="68"/>
      <c r="AV574" s="68"/>
      <c r="AW574" s="69"/>
      <c r="AX574" s="132">
        <v>2</v>
      </c>
      <c r="AY574" s="133"/>
      <c r="AZ574" s="134"/>
      <c r="BA574" s="135">
        <v>3</v>
      </c>
      <c r="BB574" s="136"/>
      <c r="BC574" s="136"/>
      <c r="BD574" s="136"/>
      <c r="BE574" s="137"/>
    </row>
    <row r="575" spans="1:57" ht="23" customHeight="1" x14ac:dyDescent="0.15">
      <c r="A575" s="3">
        <v>2003</v>
      </c>
      <c r="B575" s="64" t="s">
        <v>212</v>
      </c>
      <c r="C575" s="65"/>
      <c r="D575" s="65"/>
      <c r="E575" s="65"/>
      <c r="F575" s="65"/>
      <c r="G575" s="66"/>
      <c r="H575" s="129">
        <v>942528433</v>
      </c>
      <c r="I575" s="130"/>
      <c r="J575" s="130"/>
      <c r="K575" s="130"/>
      <c r="L575" s="131"/>
      <c r="M575" s="67">
        <v>4019277</v>
      </c>
      <c r="N575" s="68"/>
      <c r="O575" s="68"/>
      <c r="P575" s="68"/>
      <c r="Q575" s="69"/>
      <c r="R575" s="67">
        <v>3936675</v>
      </c>
      <c r="S575" s="68"/>
      <c r="T575" s="68"/>
      <c r="U575" s="68"/>
      <c r="V575" s="68"/>
      <c r="W575" s="68"/>
      <c r="X575" s="69"/>
      <c r="Y575" s="67">
        <v>31961</v>
      </c>
      <c r="Z575" s="68"/>
      <c r="AA575" s="68"/>
      <c r="AB575" s="68"/>
      <c r="AC575" s="68"/>
      <c r="AD575" s="69"/>
      <c r="AE575" s="72">
        <v>0</v>
      </c>
      <c r="AF575" s="73"/>
      <c r="AG575" s="73"/>
      <c r="AH575" s="73"/>
      <c r="AI575" s="73"/>
      <c r="AJ575" s="73"/>
      <c r="AK575" s="74"/>
      <c r="AL575" s="67">
        <v>52392</v>
      </c>
      <c r="AM575" s="68"/>
      <c r="AN575" s="68"/>
      <c r="AO575" s="69"/>
      <c r="AP575" s="67">
        <v>-1751</v>
      </c>
      <c r="AQ575" s="68"/>
      <c r="AR575" s="69"/>
      <c r="AS575" s="67">
        <v>1201500</v>
      </c>
      <c r="AT575" s="68"/>
      <c r="AU575" s="68"/>
      <c r="AV575" s="68"/>
      <c r="AW575" s="69"/>
      <c r="AX575" s="132">
        <v>2</v>
      </c>
      <c r="AY575" s="133"/>
      <c r="AZ575" s="134"/>
      <c r="BA575" s="135">
        <v>3</v>
      </c>
      <c r="BB575" s="136"/>
      <c r="BC575" s="136"/>
      <c r="BD575" s="136"/>
      <c r="BE575" s="137"/>
    </row>
    <row r="576" spans="1:57" ht="23" customHeight="1" x14ac:dyDescent="0.15">
      <c r="A576" s="3">
        <v>2004</v>
      </c>
      <c r="B576" s="64" t="s">
        <v>212</v>
      </c>
      <c r="C576" s="65"/>
      <c r="D576" s="65"/>
      <c r="E576" s="65"/>
      <c r="F576" s="65"/>
      <c r="G576" s="66"/>
      <c r="H576" s="129">
        <v>942528433</v>
      </c>
      <c r="I576" s="130"/>
      <c r="J576" s="130"/>
      <c r="K576" s="130"/>
      <c r="L576" s="131"/>
      <c r="M576" s="67">
        <v>3636105</v>
      </c>
      <c r="N576" s="68"/>
      <c r="O576" s="68"/>
      <c r="P576" s="68"/>
      <c r="Q576" s="69"/>
      <c r="R576" s="67">
        <v>3412862</v>
      </c>
      <c r="S576" s="68"/>
      <c r="T576" s="68"/>
      <c r="U576" s="68"/>
      <c r="V576" s="68"/>
      <c r="W576" s="68"/>
      <c r="X576" s="69"/>
      <c r="Y576" s="67">
        <v>30111</v>
      </c>
      <c r="Z576" s="68"/>
      <c r="AA576" s="68"/>
      <c r="AB576" s="68"/>
      <c r="AC576" s="68"/>
      <c r="AD576" s="69"/>
      <c r="AE576" s="72">
        <v>0</v>
      </c>
      <c r="AF576" s="73"/>
      <c r="AG576" s="73"/>
      <c r="AH576" s="73"/>
      <c r="AI576" s="73"/>
      <c r="AJ576" s="73"/>
      <c r="AK576" s="74"/>
      <c r="AL576" s="67">
        <v>108535</v>
      </c>
      <c r="AM576" s="68"/>
      <c r="AN576" s="68"/>
      <c r="AO576" s="69"/>
      <c r="AP576" s="67">
        <v>84597</v>
      </c>
      <c r="AQ576" s="68"/>
      <c r="AR576" s="69"/>
      <c r="AS576" s="67">
        <v>1242470</v>
      </c>
      <c r="AT576" s="68"/>
      <c r="AU576" s="68"/>
      <c r="AV576" s="68"/>
      <c r="AW576" s="69"/>
      <c r="AX576" s="132">
        <v>2</v>
      </c>
      <c r="AY576" s="133"/>
      <c r="AZ576" s="134"/>
      <c r="BA576" s="135">
        <v>3</v>
      </c>
      <c r="BB576" s="136"/>
      <c r="BC576" s="136"/>
      <c r="BD576" s="136"/>
      <c r="BE576" s="137"/>
    </row>
    <row r="577" spans="1:57" ht="23" customHeight="1" x14ac:dyDescent="0.15">
      <c r="A577" s="3">
        <v>2005</v>
      </c>
      <c r="B577" s="64" t="s">
        <v>212</v>
      </c>
      <c r="C577" s="65"/>
      <c r="D577" s="65"/>
      <c r="E577" s="65"/>
      <c r="F577" s="65"/>
      <c r="G577" s="66"/>
      <c r="H577" s="129">
        <v>942528433</v>
      </c>
      <c r="I577" s="130"/>
      <c r="J577" s="130"/>
      <c r="K577" s="130"/>
      <c r="L577" s="131"/>
      <c r="M577" s="67">
        <v>4918277</v>
      </c>
      <c r="N577" s="68"/>
      <c r="O577" s="68"/>
      <c r="P577" s="68"/>
      <c r="Q577" s="69"/>
      <c r="R577" s="67">
        <v>4761144</v>
      </c>
      <c r="S577" s="68"/>
      <c r="T577" s="68"/>
      <c r="U577" s="68"/>
      <c r="V577" s="68"/>
      <c r="W577" s="68"/>
      <c r="X577" s="69"/>
      <c r="Y577" s="67">
        <v>27062</v>
      </c>
      <c r="Z577" s="68"/>
      <c r="AA577" s="68"/>
      <c r="AB577" s="68"/>
      <c r="AC577" s="68"/>
      <c r="AD577" s="69"/>
      <c r="AE577" s="72">
        <v>0</v>
      </c>
      <c r="AF577" s="73"/>
      <c r="AG577" s="73"/>
      <c r="AH577" s="73"/>
      <c r="AI577" s="73"/>
      <c r="AJ577" s="73"/>
      <c r="AK577" s="74"/>
      <c r="AL577" s="67">
        <v>69892</v>
      </c>
      <c r="AM577" s="68"/>
      <c r="AN577" s="68"/>
      <c r="AO577" s="69"/>
      <c r="AP577" s="67">
        <v>60179</v>
      </c>
      <c r="AQ577" s="68"/>
      <c r="AR577" s="69"/>
      <c r="AS577" s="67">
        <v>1084000</v>
      </c>
      <c r="AT577" s="68"/>
      <c r="AU577" s="68"/>
      <c r="AV577" s="68"/>
      <c r="AW577" s="69"/>
      <c r="AX577" s="132">
        <v>2</v>
      </c>
      <c r="AY577" s="133"/>
      <c r="AZ577" s="134"/>
      <c r="BA577" s="135">
        <v>3</v>
      </c>
      <c r="BB577" s="136"/>
      <c r="BC577" s="136"/>
      <c r="BD577" s="136"/>
      <c r="BE577" s="137"/>
    </row>
    <row r="578" spans="1:57" ht="23" customHeight="1" x14ac:dyDescent="0.15">
      <c r="A578" s="3">
        <v>2006</v>
      </c>
      <c r="B578" s="64" t="s">
        <v>212</v>
      </c>
      <c r="C578" s="65"/>
      <c r="D578" s="65"/>
      <c r="E578" s="65"/>
      <c r="F578" s="65"/>
      <c r="G578" s="66"/>
      <c r="H578" s="129">
        <v>942528433</v>
      </c>
      <c r="I578" s="130"/>
      <c r="J578" s="130"/>
      <c r="K578" s="130"/>
      <c r="L578" s="131"/>
      <c r="M578" s="67">
        <v>3698354</v>
      </c>
      <c r="N578" s="68"/>
      <c r="O578" s="68"/>
      <c r="P578" s="68"/>
      <c r="Q578" s="69"/>
      <c r="R578" s="67">
        <v>3527183</v>
      </c>
      <c r="S578" s="68"/>
      <c r="T578" s="68"/>
      <c r="U578" s="68"/>
      <c r="V578" s="68"/>
      <c r="W578" s="68"/>
      <c r="X578" s="69"/>
      <c r="Y578" s="67">
        <v>17784</v>
      </c>
      <c r="Z578" s="68"/>
      <c r="AA578" s="68"/>
      <c r="AB578" s="68"/>
      <c r="AC578" s="68"/>
      <c r="AD578" s="69"/>
      <c r="AE578" s="72">
        <v>0</v>
      </c>
      <c r="AF578" s="73"/>
      <c r="AG578" s="73"/>
      <c r="AH578" s="73"/>
      <c r="AI578" s="73"/>
      <c r="AJ578" s="73"/>
      <c r="AK578" s="74"/>
      <c r="AL578" s="67">
        <v>113882</v>
      </c>
      <c r="AM578" s="68"/>
      <c r="AN578" s="68"/>
      <c r="AO578" s="69"/>
      <c r="AP578" s="67">
        <v>39505</v>
      </c>
      <c r="AQ578" s="68"/>
      <c r="AR578" s="69"/>
      <c r="AS578" s="67">
        <v>1341500</v>
      </c>
      <c r="AT578" s="68"/>
      <c r="AU578" s="68"/>
      <c r="AV578" s="68"/>
      <c r="AW578" s="69"/>
      <c r="AX578" s="132">
        <v>2</v>
      </c>
      <c r="AY578" s="133"/>
      <c r="AZ578" s="134"/>
      <c r="BA578" s="135">
        <v>3</v>
      </c>
      <c r="BB578" s="136"/>
      <c r="BC578" s="136"/>
      <c r="BD578" s="136"/>
      <c r="BE578" s="137"/>
    </row>
    <row r="579" spans="1:57" ht="23" customHeight="1" x14ac:dyDescent="0.15">
      <c r="A579" s="3">
        <v>2007</v>
      </c>
      <c r="B579" s="64" t="s">
        <v>212</v>
      </c>
      <c r="C579" s="65"/>
      <c r="D579" s="65"/>
      <c r="E579" s="65"/>
      <c r="F579" s="65"/>
      <c r="G579" s="66"/>
      <c r="H579" s="129">
        <v>942528433</v>
      </c>
      <c r="I579" s="130"/>
      <c r="J579" s="130"/>
      <c r="K579" s="130"/>
      <c r="L579" s="131"/>
      <c r="M579" s="67">
        <v>6787681</v>
      </c>
      <c r="N579" s="68"/>
      <c r="O579" s="68"/>
      <c r="P579" s="68"/>
      <c r="Q579" s="69"/>
      <c r="R579" s="67">
        <v>6599592</v>
      </c>
      <c r="S579" s="68"/>
      <c r="T579" s="68"/>
      <c r="U579" s="68"/>
      <c r="V579" s="68"/>
      <c r="W579" s="68"/>
      <c r="X579" s="69"/>
      <c r="Y579" s="67">
        <v>20944</v>
      </c>
      <c r="Z579" s="68"/>
      <c r="AA579" s="68"/>
      <c r="AB579" s="68"/>
      <c r="AC579" s="68"/>
      <c r="AD579" s="69"/>
      <c r="AE579" s="72">
        <v>0</v>
      </c>
      <c r="AF579" s="73"/>
      <c r="AG579" s="73"/>
      <c r="AH579" s="73"/>
      <c r="AI579" s="73"/>
      <c r="AJ579" s="73"/>
      <c r="AK579" s="74"/>
      <c r="AL579" s="67">
        <v>116342</v>
      </c>
      <c r="AM579" s="68"/>
      <c r="AN579" s="68"/>
      <c r="AO579" s="69"/>
      <c r="AP579" s="67">
        <v>50803</v>
      </c>
      <c r="AQ579" s="68"/>
      <c r="AR579" s="69"/>
      <c r="AS579" s="67">
        <v>1626500</v>
      </c>
      <c r="AT579" s="68"/>
      <c r="AU579" s="68"/>
      <c r="AV579" s="68"/>
      <c r="AW579" s="69"/>
      <c r="AX579" s="132">
        <v>2</v>
      </c>
      <c r="AY579" s="133"/>
      <c r="AZ579" s="134"/>
      <c r="BA579" s="135">
        <v>3</v>
      </c>
      <c r="BB579" s="136"/>
      <c r="BC579" s="136"/>
      <c r="BD579" s="136"/>
      <c r="BE579" s="137"/>
    </row>
    <row r="580" spans="1:57" ht="23" customHeight="1" x14ac:dyDescent="0.15">
      <c r="A580" s="3">
        <v>2008</v>
      </c>
      <c r="B580" s="64" t="s">
        <v>212</v>
      </c>
      <c r="C580" s="65"/>
      <c r="D580" s="65"/>
      <c r="E580" s="65"/>
      <c r="F580" s="65"/>
      <c r="G580" s="66"/>
      <c r="H580" s="129">
        <v>942528433</v>
      </c>
      <c r="I580" s="130"/>
      <c r="J580" s="130"/>
      <c r="K580" s="130"/>
      <c r="L580" s="131"/>
      <c r="M580" s="67">
        <v>4001628</v>
      </c>
      <c r="N580" s="68"/>
      <c r="O580" s="68"/>
      <c r="P580" s="68"/>
      <c r="Q580" s="69"/>
      <c r="R580" s="67">
        <v>3842590</v>
      </c>
      <c r="S580" s="68"/>
      <c r="T580" s="68"/>
      <c r="U580" s="68"/>
      <c r="V580" s="68"/>
      <c r="W580" s="68"/>
      <c r="X580" s="69"/>
      <c r="Y580" s="67">
        <v>10040</v>
      </c>
      <c r="Z580" s="68"/>
      <c r="AA580" s="68"/>
      <c r="AB580" s="68"/>
      <c r="AC580" s="68"/>
      <c r="AD580" s="69"/>
      <c r="AE580" s="72">
        <v>0</v>
      </c>
      <c r="AF580" s="73"/>
      <c r="AG580" s="73"/>
      <c r="AH580" s="73"/>
      <c r="AI580" s="73"/>
      <c r="AJ580" s="73"/>
      <c r="AK580" s="74"/>
      <c r="AL580" s="67">
        <v>96538</v>
      </c>
      <c r="AM580" s="68"/>
      <c r="AN580" s="68"/>
      <c r="AO580" s="69"/>
      <c r="AP580" s="67">
        <v>52460</v>
      </c>
      <c r="AQ580" s="68"/>
      <c r="AR580" s="69"/>
      <c r="AS580" s="67">
        <v>1499751</v>
      </c>
      <c r="AT580" s="68"/>
      <c r="AU580" s="68"/>
      <c r="AV580" s="68"/>
      <c r="AW580" s="69"/>
      <c r="AX580" s="132">
        <v>2</v>
      </c>
      <c r="AY580" s="133"/>
      <c r="AZ580" s="134"/>
      <c r="BA580" s="135">
        <v>3</v>
      </c>
      <c r="BB580" s="136"/>
      <c r="BC580" s="136"/>
      <c r="BD580" s="136"/>
      <c r="BE580" s="137"/>
    </row>
    <row r="581" spans="1:57" ht="23" customHeight="1" x14ac:dyDescent="0.15">
      <c r="A581" s="3">
        <v>2009</v>
      </c>
      <c r="B581" s="64" t="s">
        <v>212</v>
      </c>
      <c r="C581" s="65"/>
      <c r="D581" s="65"/>
      <c r="E581" s="65"/>
      <c r="F581" s="65"/>
      <c r="G581" s="66"/>
      <c r="H581" s="129">
        <v>942528433</v>
      </c>
      <c r="I581" s="130"/>
      <c r="J581" s="130"/>
      <c r="K581" s="130"/>
      <c r="L581" s="131"/>
      <c r="M581" s="67">
        <v>4707728</v>
      </c>
      <c r="N581" s="68"/>
      <c r="O581" s="68"/>
      <c r="P581" s="68"/>
      <c r="Q581" s="69"/>
      <c r="R581" s="67">
        <v>3860551</v>
      </c>
      <c r="S581" s="68"/>
      <c r="T581" s="68"/>
      <c r="U581" s="68"/>
      <c r="V581" s="68"/>
      <c r="W581" s="68"/>
      <c r="X581" s="69"/>
      <c r="Y581" s="67">
        <v>7278</v>
      </c>
      <c r="Z581" s="68"/>
      <c r="AA581" s="68"/>
      <c r="AB581" s="68"/>
      <c r="AC581" s="68"/>
      <c r="AD581" s="69"/>
      <c r="AE581" s="72">
        <v>0</v>
      </c>
      <c r="AF581" s="73"/>
      <c r="AG581" s="73"/>
      <c r="AH581" s="73"/>
      <c r="AI581" s="73"/>
      <c r="AJ581" s="73"/>
      <c r="AK581" s="74"/>
      <c r="AL581" s="67">
        <v>36270</v>
      </c>
      <c r="AM581" s="68"/>
      <c r="AN581" s="68"/>
      <c r="AO581" s="69"/>
      <c r="AP581" s="67">
        <v>19024</v>
      </c>
      <c r="AQ581" s="68"/>
      <c r="AR581" s="69"/>
      <c r="AS581" s="67">
        <v>1806750</v>
      </c>
      <c r="AT581" s="68"/>
      <c r="AU581" s="68"/>
      <c r="AV581" s="68"/>
      <c r="AW581" s="69"/>
      <c r="AX581" s="132">
        <v>2</v>
      </c>
      <c r="AY581" s="133"/>
      <c r="AZ581" s="134"/>
      <c r="BA581" s="135">
        <v>3</v>
      </c>
      <c r="BB581" s="136"/>
      <c r="BC581" s="136"/>
      <c r="BD581" s="136"/>
      <c r="BE581" s="137"/>
    </row>
    <row r="582" spans="1:57" ht="23" customHeight="1" x14ac:dyDescent="0.15">
      <c r="A582" s="3">
        <v>2010</v>
      </c>
      <c r="B582" s="64" t="s">
        <v>212</v>
      </c>
      <c r="C582" s="65"/>
      <c r="D582" s="65"/>
      <c r="E582" s="65"/>
      <c r="F582" s="65"/>
      <c r="G582" s="66"/>
      <c r="H582" s="129">
        <v>942528433</v>
      </c>
      <c r="I582" s="130"/>
      <c r="J582" s="130"/>
      <c r="K582" s="130"/>
      <c r="L582" s="131"/>
      <c r="M582" s="67">
        <v>3923123</v>
      </c>
      <c r="N582" s="68"/>
      <c r="O582" s="68"/>
      <c r="P582" s="68"/>
      <c r="Q582" s="69"/>
      <c r="R582" s="67">
        <v>3860551</v>
      </c>
      <c r="S582" s="68"/>
      <c r="T582" s="68"/>
      <c r="U582" s="68"/>
      <c r="V582" s="68"/>
      <c r="W582" s="68"/>
      <c r="X582" s="69"/>
      <c r="Y582" s="67">
        <v>7278</v>
      </c>
      <c r="Z582" s="68"/>
      <c r="AA582" s="68"/>
      <c r="AB582" s="68"/>
      <c r="AC582" s="68"/>
      <c r="AD582" s="69"/>
      <c r="AE582" s="72">
        <v>0</v>
      </c>
      <c r="AF582" s="73"/>
      <c r="AG582" s="73"/>
      <c r="AH582" s="73"/>
      <c r="AI582" s="73"/>
      <c r="AJ582" s="73"/>
      <c r="AK582" s="74"/>
      <c r="AL582" s="67">
        <v>37527</v>
      </c>
      <c r="AM582" s="68"/>
      <c r="AN582" s="68"/>
      <c r="AO582" s="69"/>
      <c r="AP582" s="67">
        <v>11840</v>
      </c>
      <c r="AQ582" s="68"/>
      <c r="AR582" s="69"/>
      <c r="AS582" s="67">
        <v>1635500</v>
      </c>
      <c r="AT582" s="68"/>
      <c r="AU582" s="68"/>
      <c r="AV582" s="68"/>
      <c r="AW582" s="69"/>
      <c r="AX582" s="132">
        <v>2</v>
      </c>
      <c r="AY582" s="133"/>
      <c r="AZ582" s="134"/>
      <c r="BA582" s="135">
        <v>3</v>
      </c>
      <c r="BB582" s="136"/>
      <c r="BC582" s="136"/>
      <c r="BD582" s="136"/>
      <c r="BE582" s="137"/>
    </row>
    <row r="583" spans="1:57" ht="23" customHeight="1" x14ac:dyDescent="0.15">
      <c r="A583" s="3">
        <v>2009</v>
      </c>
      <c r="B583" s="64" t="s">
        <v>213</v>
      </c>
      <c r="C583" s="65"/>
      <c r="D583" s="65"/>
      <c r="E583" s="65"/>
      <c r="F583" s="65"/>
      <c r="G583" s="66"/>
      <c r="H583" s="129">
        <v>270383509</v>
      </c>
      <c r="I583" s="130"/>
      <c r="J583" s="130"/>
      <c r="K583" s="130"/>
      <c r="L583" s="131"/>
      <c r="M583" s="67">
        <v>547600</v>
      </c>
      <c r="N583" s="68"/>
      <c r="O583" s="68"/>
      <c r="P583" s="68"/>
      <c r="Q583" s="69"/>
      <c r="R583" s="67">
        <v>547600</v>
      </c>
      <c r="S583" s="68"/>
      <c r="T583" s="68"/>
      <c r="U583" s="68"/>
      <c r="V583" s="68"/>
      <c r="W583" s="68"/>
      <c r="X583" s="69"/>
      <c r="Y583" s="72">
        <v>0</v>
      </c>
      <c r="Z583" s="73"/>
      <c r="AA583" s="73"/>
      <c r="AB583" s="73"/>
      <c r="AC583" s="73"/>
      <c r="AD583" s="74"/>
      <c r="AE583" s="72">
        <v>0</v>
      </c>
      <c r="AF583" s="73"/>
      <c r="AG583" s="73"/>
      <c r="AH583" s="73"/>
      <c r="AI583" s="73"/>
      <c r="AJ583" s="73"/>
      <c r="AK583" s="74"/>
      <c r="AL583" s="72">
        <v>0</v>
      </c>
      <c r="AM583" s="73"/>
      <c r="AN583" s="73"/>
      <c r="AO583" s="74"/>
      <c r="AP583" s="72">
        <v>0</v>
      </c>
      <c r="AQ583" s="73"/>
      <c r="AR583" s="74"/>
      <c r="AS583" s="72">
        <v>0</v>
      </c>
      <c r="AT583" s="73"/>
      <c r="AU583" s="73"/>
      <c r="AV583" s="73"/>
      <c r="AW583" s="74"/>
      <c r="AX583" s="132">
        <v>1</v>
      </c>
      <c r="AY583" s="133"/>
      <c r="AZ583" s="134"/>
      <c r="BA583" s="135">
        <v>3</v>
      </c>
      <c r="BB583" s="136"/>
      <c r="BC583" s="136"/>
      <c r="BD583" s="136"/>
      <c r="BE583" s="137"/>
    </row>
    <row r="584" spans="1:57" ht="23" customHeight="1" x14ac:dyDescent="0.15">
      <c r="A584" s="3">
        <v>2010</v>
      </c>
      <c r="B584" s="64" t="s">
        <v>213</v>
      </c>
      <c r="C584" s="65"/>
      <c r="D584" s="65"/>
      <c r="E584" s="65"/>
      <c r="F584" s="65"/>
      <c r="G584" s="66"/>
      <c r="H584" s="129">
        <v>270383509</v>
      </c>
      <c r="I584" s="130"/>
      <c r="J584" s="130"/>
      <c r="K584" s="130"/>
      <c r="L584" s="131"/>
      <c r="M584" s="67">
        <v>17670</v>
      </c>
      <c r="N584" s="68"/>
      <c r="O584" s="68"/>
      <c r="P584" s="68"/>
      <c r="Q584" s="69"/>
      <c r="R584" s="67">
        <v>17670</v>
      </c>
      <c r="S584" s="68"/>
      <c r="T584" s="68"/>
      <c r="U584" s="68"/>
      <c r="V584" s="68"/>
      <c r="W584" s="68"/>
      <c r="X584" s="69"/>
      <c r="Y584" s="70"/>
      <c r="Z584" s="141"/>
      <c r="AA584" s="141"/>
      <c r="AB584" s="141"/>
      <c r="AC584" s="141"/>
      <c r="AD584" s="71"/>
      <c r="AE584" s="72">
        <v>0</v>
      </c>
      <c r="AF584" s="73"/>
      <c r="AG584" s="73"/>
      <c r="AH584" s="73"/>
      <c r="AI584" s="73"/>
      <c r="AJ584" s="73"/>
      <c r="AK584" s="74"/>
      <c r="AL584" s="72">
        <v>0</v>
      </c>
      <c r="AM584" s="73"/>
      <c r="AN584" s="73"/>
      <c r="AO584" s="74"/>
      <c r="AP584" s="72">
        <v>0</v>
      </c>
      <c r="AQ584" s="73"/>
      <c r="AR584" s="74"/>
      <c r="AS584" s="72">
        <v>0</v>
      </c>
      <c r="AT584" s="73"/>
      <c r="AU584" s="73"/>
      <c r="AV584" s="73"/>
      <c r="AW584" s="74"/>
      <c r="AX584" s="132">
        <v>1</v>
      </c>
      <c r="AY584" s="133"/>
      <c r="AZ584" s="134"/>
      <c r="BA584" s="135">
        <v>3</v>
      </c>
      <c r="BB584" s="136"/>
      <c r="BC584" s="136"/>
      <c r="BD584" s="136"/>
      <c r="BE584" s="137"/>
    </row>
    <row r="585" spans="1:57" ht="23" customHeight="1" x14ac:dyDescent="0.15">
      <c r="A585" s="3">
        <v>2003</v>
      </c>
      <c r="B585" s="64" t="s">
        <v>214</v>
      </c>
      <c r="C585" s="65"/>
      <c r="D585" s="65"/>
      <c r="E585" s="65"/>
      <c r="F585" s="65"/>
      <c r="G585" s="66"/>
      <c r="H585" s="129">
        <v>953298239</v>
      </c>
      <c r="I585" s="130"/>
      <c r="J585" s="130"/>
      <c r="K585" s="130"/>
      <c r="L585" s="131"/>
      <c r="M585" s="67">
        <v>5709610</v>
      </c>
      <c r="N585" s="68"/>
      <c r="O585" s="68"/>
      <c r="P585" s="68"/>
      <c r="Q585" s="69"/>
      <c r="R585" s="67">
        <v>4902209</v>
      </c>
      <c r="S585" s="68"/>
      <c r="T585" s="68"/>
      <c r="U585" s="68"/>
      <c r="V585" s="68"/>
      <c r="W585" s="68"/>
      <c r="X585" s="69"/>
      <c r="Y585" s="67">
        <v>786567</v>
      </c>
      <c r="Z585" s="68"/>
      <c r="AA585" s="68"/>
      <c r="AB585" s="68"/>
      <c r="AC585" s="68"/>
      <c r="AD585" s="69"/>
      <c r="AE585" s="72">
        <v>0</v>
      </c>
      <c r="AF585" s="73"/>
      <c r="AG585" s="73"/>
      <c r="AH585" s="73"/>
      <c r="AI585" s="73"/>
      <c r="AJ585" s="73"/>
      <c r="AK585" s="74"/>
      <c r="AL585" s="67">
        <v>20834</v>
      </c>
      <c r="AM585" s="68"/>
      <c r="AN585" s="68"/>
      <c r="AO585" s="69"/>
      <c r="AP585" s="72">
        <v>0</v>
      </c>
      <c r="AQ585" s="73"/>
      <c r="AR585" s="74"/>
      <c r="AS585" s="67">
        <v>1062500</v>
      </c>
      <c r="AT585" s="68"/>
      <c r="AU585" s="68"/>
      <c r="AV585" s="68"/>
      <c r="AW585" s="69"/>
      <c r="AX585" s="132">
        <v>2</v>
      </c>
      <c r="AY585" s="133"/>
      <c r="AZ585" s="134"/>
      <c r="BA585" s="135">
        <v>3</v>
      </c>
      <c r="BB585" s="136"/>
      <c r="BC585" s="136"/>
      <c r="BD585" s="136"/>
      <c r="BE585" s="137"/>
    </row>
    <row r="586" spans="1:57" ht="23" customHeight="1" x14ac:dyDescent="0.15">
      <c r="A586" s="3">
        <v>2004</v>
      </c>
      <c r="B586" s="64" t="s">
        <v>214</v>
      </c>
      <c r="C586" s="65"/>
      <c r="D586" s="65"/>
      <c r="E586" s="65"/>
      <c r="F586" s="65"/>
      <c r="G586" s="66"/>
      <c r="H586" s="129">
        <v>953298239</v>
      </c>
      <c r="I586" s="130"/>
      <c r="J586" s="130"/>
      <c r="K586" s="130"/>
      <c r="L586" s="131"/>
      <c r="M586" s="67">
        <v>4672173</v>
      </c>
      <c r="N586" s="68"/>
      <c r="O586" s="68"/>
      <c r="P586" s="68"/>
      <c r="Q586" s="69"/>
      <c r="R586" s="67">
        <v>3927547</v>
      </c>
      <c r="S586" s="68"/>
      <c r="T586" s="68"/>
      <c r="U586" s="68"/>
      <c r="V586" s="68"/>
      <c r="W586" s="68"/>
      <c r="X586" s="69"/>
      <c r="Y586" s="67">
        <v>743380</v>
      </c>
      <c r="Z586" s="68"/>
      <c r="AA586" s="68"/>
      <c r="AB586" s="68"/>
      <c r="AC586" s="68"/>
      <c r="AD586" s="69"/>
      <c r="AE586" s="72">
        <v>0</v>
      </c>
      <c r="AF586" s="73"/>
      <c r="AG586" s="73"/>
      <c r="AH586" s="73"/>
      <c r="AI586" s="73"/>
      <c r="AJ586" s="73"/>
      <c r="AK586" s="74"/>
      <c r="AL586" s="67">
        <v>1246</v>
      </c>
      <c r="AM586" s="68"/>
      <c r="AN586" s="68"/>
      <c r="AO586" s="69"/>
      <c r="AP586" s="72">
        <v>0</v>
      </c>
      <c r="AQ586" s="73"/>
      <c r="AR586" s="74"/>
      <c r="AS586" s="67">
        <v>1542350</v>
      </c>
      <c r="AT586" s="68"/>
      <c r="AU586" s="68"/>
      <c r="AV586" s="68"/>
      <c r="AW586" s="69"/>
      <c r="AX586" s="132">
        <v>2</v>
      </c>
      <c r="AY586" s="133"/>
      <c r="AZ586" s="134"/>
      <c r="BA586" s="135">
        <v>3</v>
      </c>
      <c r="BB586" s="136"/>
      <c r="BC586" s="136"/>
      <c r="BD586" s="136"/>
      <c r="BE586" s="137"/>
    </row>
    <row r="587" spans="1:57" ht="23" customHeight="1" x14ac:dyDescent="0.15">
      <c r="A587" s="3">
        <v>2005</v>
      </c>
      <c r="B587" s="64" t="s">
        <v>214</v>
      </c>
      <c r="C587" s="65"/>
      <c r="D587" s="65"/>
      <c r="E587" s="65"/>
      <c r="F587" s="65"/>
      <c r="G587" s="66"/>
      <c r="H587" s="129">
        <v>953298239</v>
      </c>
      <c r="I587" s="130"/>
      <c r="J587" s="130"/>
      <c r="K587" s="130"/>
      <c r="L587" s="131"/>
      <c r="M587" s="67">
        <v>5194247</v>
      </c>
      <c r="N587" s="68"/>
      <c r="O587" s="68"/>
      <c r="P587" s="68"/>
      <c r="Q587" s="69"/>
      <c r="R587" s="67">
        <v>4449928</v>
      </c>
      <c r="S587" s="68"/>
      <c r="T587" s="68"/>
      <c r="U587" s="68"/>
      <c r="V587" s="68"/>
      <c r="W587" s="68"/>
      <c r="X587" s="69"/>
      <c r="Y587" s="67">
        <v>731197</v>
      </c>
      <c r="Z587" s="68"/>
      <c r="AA587" s="68"/>
      <c r="AB587" s="68"/>
      <c r="AC587" s="68"/>
      <c r="AD587" s="69"/>
      <c r="AE587" s="72">
        <v>0</v>
      </c>
      <c r="AF587" s="73"/>
      <c r="AG587" s="73"/>
      <c r="AH587" s="73"/>
      <c r="AI587" s="73"/>
      <c r="AJ587" s="73"/>
      <c r="AK587" s="74"/>
      <c r="AL587" s="67">
        <v>13122</v>
      </c>
      <c r="AM587" s="68"/>
      <c r="AN587" s="68"/>
      <c r="AO587" s="69"/>
      <c r="AP587" s="72">
        <v>0</v>
      </c>
      <c r="AQ587" s="73"/>
      <c r="AR587" s="74"/>
      <c r="AS587" s="67">
        <v>1615180</v>
      </c>
      <c r="AT587" s="68"/>
      <c r="AU587" s="68"/>
      <c r="AV587" s="68"/>
      <c r="AW587" s="69"/>
      <c r="AX587" s="132">
        <v>2</v>
      </c>
      <c r="AY587" s="133"/>
      <c r="AZ587" s="134"/>
      <c r="BA587" s="135">
        <v>3</v>
      </c>
      <c r="BB587" s="136"/>
      <c r="BC587" s="136"/>
      <c r="BD587" s="136"/>
      <c r="BE587" s="137"/>
    </row>
    <row r="588" spans="1:57" ht="23" customHeight="1" x14ac:dyDescent="0.15">
      <c r="A588" s="3">
        <v>2006</v>
      </c>
      <c r="B588" s="64" t="s">
        <v>214</v>
      </c>
      <c r="C588" s="65"/>
      <c r="D588" s="65"/>
      <c r="E588" s="65"/>
      <c r="F588" s="65"/>
      <c r="G588" s="66"/>
      <c r="H588" s="129">
        <v>953298239</v>
      </c>
      <c r="I588" s="130"/>
      <c r="J588" s="130"/>
      <c r="K588" s="130"/>
      <c r="L588" s="131"/>
      <c r="M588" s="67">
        <v>7345596</v>
      </c>
      <c r="N588" s="68"/>
      <c r="O588" s="68"/>
      <c r="P588" s="68"/>
      <c r="Q588" s="69"/>
      <c r="R588" s="67">
        <v>6561878</v>
      </c>
      <c r="S588" s="68"/>
      <c r="T588" s="68"/>
      <c r="U588" s="68"/>
      <c r="V588" s="68"/>
      <c r="W588" s="68"/>
      <c r="X588" s="69"/>
      <c r="Y588" s="67">
        <v>675375</v>
      </c>
      <c r="Z588" s="68"/>
      <c r="AA588" s="68"/>
      <c r="AB588" s="68"/>
      <c r="AC588" s="68"/>
      <c r="AD588" s="69"/>
      <c r="AE588" s="72">
        <v>0</v>
      </c>
      <c r="AF588" s="73"/>
      <c r="AG588" s="73"/>
      <c r="AH588" s="73"/>
      <c r="AI588" s="73"/>
      <c r="AJ588" s="73"/>
      <c r="AK588" s="74"/>
      <c r="AL588" s="67">
        <v>108343</v>
      </c>
      <c r="AM588" s="68"/>
      <c r="AN588" s="68"/>
      <c r="AO588" s="69"/>
      <c r="AP588" s="72">
        <v>0</v>
      </c>
      <c r="AQ588" s="73"/>
      <c r="AR588" s="74"/>
      <c r="AS588" s="67">
        <v>1777000</v>
      </c>
      <c r="AT588" s="68"/>
      <c r="AU588" s="68"/>
      <c r="AV588" s="68"/>
      <c r="AW588" s="69"/>
      <c r="AX588" s="132">
        <v>2</v>
      </c>
      <c r="AY588" s="133"/>
      <c r="AZ588" s="134"/>
      <c r="BA588" s="135">
        <v>3</v>
      </c>
      <c r="BB588" s="136"/>
      <c r="BC588" s="136"/>
      <c r="BD588" s="136"/>
      <c r="BE588" s="137"/>
    </row>
    <row r="589" spans="1:57" ht="23" customHeight="1" x14ac:dyDescent="0.15">
      <c r="A589" s="3">
        <v>2007</v>
      </c>
      <c r="B589" s="64" t="s">
        <v>214</v>
      </c>
      <c r="C589" s="65"/>
      <c r="D589" s="65"/>
      <c r="E589" s="65"/>
      <c r="F589" s="65"/>
      <c r="G589" s="66"/>
      <c r="H589" s="129">
        <v>953298239</v>
      </c>
      <c r="I589" s="130"/>
      <c r="J589" s="130"/>
      <c r="K589" s="130"/>
      <c r="L589" s="131"/>
      <c r="M589" s="67">
        <v>7793649</v>
      </c>
      <c r="N589" s="68"/>
      <c r="O589" s="68"/>
      <c r="P589" s="68"/>
      <c r="Q589" s="69"/>
      <c r="R589" s="67">
        <v>6855241</v>
      </c>
      <c r="S589" s="68"/>
      <c r="T589" s="68"/>
      <c r="U589" s="68"/>
      <c r="V589" s="68"/>
      <c r="W589" s="68"/>
      <c r="X589" s="69"/>
      <c r="Y589" s="67">
        <v>730185</v>
      </c>
      <c r="Z589" s="68"/>
      <c r="AA589" s="68"/>
      <c r="AB589" s="68"/>
      <c r="AC589" s="68"/>
      <c r="AD589" s="69"/>
      <c r="AE589" s="72">
        <v>0</v>
      </c>
      <c r="AF589" s="73"/>
      <c r="AG589" s="73"/>
      <c r="AH589" s="73"/>
      <c r="AI589" s="73"/>
      <c r="AJ589" s="73"/>
      <c r="AK589" s="74"/>
      <c r="AL589" s="67">
        <v>245067</v>
      </c>
      <c r="AM589" s="68"/>
      <c r="AN589" s="68"/>
      <c r="AO589" s="69"/>
      <c r="AP589" s="67">
        <v>-36844</v>
      </c>
      <c r="AQ589" s="68"/>
      <c r="AR589" s="69"/>
      <c r="AS589" s="67">
        <v>1787250</v>
      </c>
      <c r="AT589" s="68"/>
      <c r="AU589" s="68"/>
      <c r="AV589" s="68"/>
      <c r="AW589" s="69"/>
      <c r="AX589" s="132">
        <v>2</v>
      </c>
      <c r="AY589" s="133"/>
      <c r="AZ589" s="134"/>
      <c r="BA589" s="135">
        <v>3</v>
      </c>
      <c r="BB589" s="136"/>
      <c r="BC589" s="136"/>
      <c r="BD589" s="136"/>
      <c r="BE589" s="137"/>
    </row>
    <row r="590" spans="1:57" ht="23" customHeight="1" x14ac:dyDescent="0.15">
      <c r="A590" s="3">
        <v>2008</v>
      </c>
      <c r="B590" s="64" t="s">
        <v>214</v>
      </c>
      <c r="C590" s="65"/>
      <c r="D590" s="65"/>
      <c r="E590" s="65"/>
      <c r="F590" s="65"/>
      <c r="G590" s="66"/>
      <c r="H590" s="129">
        <v>953298239</v>
      </c>
      <c r="I590" s="130"/>
      <c r="J590" s="130"/>
      <c r="K590" s="130"/>
      <c r="L590" s="131"/>
      <c r="M590" s="67">
        <v>7146205</v>
      </c>
      <c r="N590" s="68"/>
      <c r="O590" s="68"/>
      <c r="P590" s="68"/>
      <c r="Q590" s="69"/>
      <c r="R590" s="67">
        <v>6267769</v>
      </c>
      <c r="S590" s="68"/>
      <c r="T590" s="68"/>
      <c r="U590" s="68"/>
      <c r="V590" s="68"/>
      <c r="W590" s="68"/>
      <c r="X590" s="69"/>
      <c r="Y590" s="67">
        <v>754668</v>
      </c>
      <c r="Z590" s="68"/>
      <c r="AA590" s="68"/>
      <c r="AB590" s="68"/>
      <c r="AC590" s="68"/>
      <c r="AD590" s="69"/>
      <c r="AE590" s="72">
        <v>0</v>
      </c>
      <c r="AF590" s="73"/>
      <c r="AG590" s="73"/>
      <c r="AH590" s="73"/>
      <c r="AI590" s="73"/>
      <c r="AJ590" s="73"/>
      <c r="AK590" s="74"/>
      <c r="AL590" s="67">
        <v>117733</v>
      </c>
      <c r="AM590" s="68"/>
      <c r="AN590" s="68"/>
      <c r="AO590" s="69"/>
      <c r="AP590" s="67">
        <v>6035</v>
      </c>
      <c r="AQ590" s="68"/>
      <c r="AR590" s="69"/>
      <c r="AS590" s="67">
        <v>2264500</v>
      </c>
      <c r="AT590" s="68"/>
      <c r="AU590" s="68"/>
      <c r="AV590" s="68"/>
      <c r="AW590" s="69"/>
      <c r="AX590" s="132">
        <v>2</v>
      </c>
      <c r="AY590" s="133"/>
      <c r="AZ590" s="134"/>
      <c r="BA590" s="135">
        <v>3</v>
      </c>
      <c r="BB590" s="136"/>
      <c r="BC590" s="136"/>
      <c r="BD590" s="136"/>
      <c r="BE590" s="137"/>
    </row>
    <row r="591" spans="1:57" ht="23" customHeight="1" x14ac:dyDescent="0.15">
      <c r="A591" s="3">
        <v>2009</v>
      </c>
      <c r="B591" s="64" t="s">
        <v>214</v>
      </c>
      <c r="C591" s="65"/>
      <c r="D591" s="65"/>
      <c r="E591" s="65"/>
      <c r="F591" s="65"/>
      <c r="G591" s="66"/>
      <c r="H591" s="129">
        <v>953298239</v>
      </c>
      <c r="I591" s="130"/>
      <c r="J591" s="130"/>
      <c r="K591" s="130"/>
      <c r="L591" s="131"/>
      <c r="M591" s="67">
        <v>6915071</v>
      </c>
      <c r="N591" s="68"/>
      <c r="O591" s="68"/>
      <c r="P591" s="68"/>
      <c r="Q591" s="69"/>
      <c r="R591" s="67">
        <v>6093799</v>
      </c>
      <c r="S591" s="68"/>
      <c r="T591" s="68"/>
      <c r="U591" s="68"/>
      <c r="V591" s="68"/>
      <c r="W591" s="68"/>
      <c r="X591" s="69"/>
      <c r="Y591" s="67">
        <v>779086</v>
      </c>
      <c r="Z591" s="68"/>
      <c r="AA591" s="68"/>
      <c r="AB591" s="68"/>
      <c r="AC591" s="68"/>
      <c r="AD591" s="69"/>
      <c r="AE591" s="72">
        <v>0</v>
      </c>
      <c r="AF591" s="73"/>
      <c r="AG591" s="73"/>
      <c r="AH591" s="73"/>
      <c r="AI591" s="73"/>
      <c r="AJ591" s="73"/>
      <c r="AK591" s="74"/>
      <c r="AL591" s="67">
        <v>78392</v>
      </c>
      <c r="AM591" s="68"/>
      <c r="AN591" s="68"/>
      <c r="AO591" s="69"/>
      <c r="AP591" s="67">
        <v>-36206</v>
      </c>
      <c r="AQ591" s="68"/>
      <c r="AR591" s="69"/>
      <c r="AS591" s="67">
        <v>2517548</v>
      </c>
      <c r="AT591" s="68"/>
      <c r="AU591" s="68"/>
      <c r="AV591" s="68"/>
      <c r="AW591" s="69"/>
      <c r="AX591" s="132">
        <v>2</v>
      </c>
      <c r="AY591" s="133"/>
      <c r="AZ591" s="134"/>
      <c r="BA591" s="135">
        <v>3</v>
      </c>
      <c r="BB591" s="136"/>
      <c r="BC591" s="136"/>
      <c r="BD591" s="136"/>
      <c r="BE591" s="137"/>
    </row>
    <row r="592" spans="1:57" ht="23" customHeight="1" x14ac:dyDescent="0.15">
      <c r="A592" s="3">
        <v>2010</v>
      </c>
      <c r="B592" s="64" t="s">
        <v>214</v>
      </c>
      <c r="C592" s="65"/>
      <c r="D592" s="65"/>
      <c r="E592" s="65"/>
      <c r="F592" s="65"/>
      <c r="G592" s="66"/>
      <c r="H592" s="129">
        <v>953298239</v>
      </c>
      <c r="I592" s="130"/>
      <c r="J592" s="130"/>
      <c r="K592" s="130"/>
      <c r="L592" s="131"/>
      <c r="M592" s="67">
        <v>7196010</v>
      </c>
      <c r="N592" s="68"/>
      <c r="O592" s="68"/>
      <c r="P592" s="68"/>
      <c r="Q592" s="69"/>
      <c r="R592" s="67">
        <v>6399733</v>
      </c>
      <c r="S592" s="68"/>
      <c r="T592" s="68"/>
      <c r="U592" s="68"/>
      <c r="V592" s="68"/>
      <c r="W592" s="68"/>
      <c r="X592" s="69"/>
      <c r="Y592" s="67">
        <v>768335</v>
      </c>
      <c r="Z592" s="68"/>
      <c r="AA592" s="68"/>
      <c r="AB592" s="68"/>
      <c r="AC592" s="68"/>
      <c r="AD592" s="69"/>
      <c r="AE592" s="72">
        <v>0</v>
      </c>
      <c r="AF592" s="73"/>
      <c r="AG592" s="73"/>
      <c r="AH592" s="73"/>
      <c r="AI592" s="73"/>
      <c r="AJ592" s="73"/>
      <c r="AK592" s="74"/>
      <c r="AL592" s="67">
        <v>50137</v>
      </c>
      <c r="AM592" s="68"/>
      <c r="AN592" s="68"/>
      <c r="AO592" s="69"/>
      <c r="AP592" s="67">
        <v>-22195</v>
      </c>
      <c r="AQ592" s="68"/>
      <c r="AR592" s="69"/>
      <c r="AS592" s="67">
        <v>2433274</v>
      </c>
      <c r="AT592" s="68"/>
      <c r="AU592" s="68"/>
      <c r="AV592" s="68"/>
      <c r="AW592" s="69"/>
      <c r="AX592" s="132">
        <v>2</v>
      </c>
      <c r="AY592" s="133"/>
      <c r="AZ592" s="134"/>
      <c r="BA592" s="135">
        <v>3</v>
      </c>
      <c r="BB592" s="136"/>
      <c r="BC592" s="136"/>
      <c r="BD592" s="136"/>
      <c r="BE592" s="137"/>
    </row>
    <row r="593" spans="1:57" ht="23" customHeight="1" x14ac:dyDescent="0.15">
      <c r="A593" s="3">
        <v>2006</v>
      </c>
      <c r="B593" s="64" t="s">
        <v>215</v>
      </c>
      <c r="C593" s="65"/>
      <c r="D593" s="65"/>
      <c r="E593" s="65"/>
      <c r="F593" s="65"/>
      <c r="G593" s="66"/>
      <c r="H593" s="129">
        <v>205948640</v>
      </c>
      <c r="I593" s="130"/>
      <c r="J593" s="130"/>
      <c r="K593" s="130"/>
      <c r="L593" s="131"/>
      <c r="M593" s="67">
        <v>507431</v>
      </c>
      <c r="N593" s="68"/>
      <c r="O593" s="68"/>
      <c r="P593" s="68"/>
      <c r="Q593" s="69"/>
      <c r="R593" s="67">
        <v>500000</v>
      </c>
      <c r="S593" s="68"/>
      <c r="T593" s="68"/>
      <c r="U593" s="68"/>
      <c r="V593" s="68"/>
      <c r="W593" s="68"/>
      <c r="X593" s="69"/>
      <c r="Y593" s="72">
        <v>0</v>
      </c>
      <c r="Z593" s="73"/>
      <c r="AA593" s="73"/>
      <c r="AB593" s="73"/>
      <c r="AC593" s="73"/>
      <c r="AD593" s="74"/>
      <c r="AE593" s="72">
        <v>0</v>
      </c>
      <c r="AF593" s="73"/>
      <c r="AG593" s="73"/>
      <c r="AH593" s="73"/>
      <c r="AI593" s="73"/>
      <c r="AJ593" s="73"/>
      <c r="AK593" s="74"/>
      <c r="AL593" s="67">
        <v>7431</v>
      </c>
      <c r="AM593" s="68"/>
      <c r="AN593" s="68"/>
      <c r="AO593" s="69"/>
      <c r="AP593" s="72">
        <v>0</v>
      </c>
      <c r="AQ593" s="73"/>
      <c r="AR593" s="74"/>
      <c r="AS593" s="72">
        <v>0</v>
      </c>
      <c r="AT593" s="73"/>
      <c r="AU593" s="73"/>
      <c r="AV593" s="73"/>
      <c r="AW593" s="74"/>
      <c r="AX593" s="132">
        <v>1</v>
      </c>
      <c r="AY593" s="133"/>
      <c r="AZ593" s="134"/>
      <c r="BA593" s="135">
        <v>3</v>
      </c>
      <c r="BB593" s="136"/>
      <c r="BC593" s="136"/>
      <c r="BD593" s="136"/>
      <c r="BE593" s="137"/>
    </row>
    <row r="594" spans="1:57" ht="23" customHeight="1" x14ac:dyDescent="0.15">
      <c r="A594" s="3">
        <v>2007</v>
      </c>
      <c r="B594" s="64" t="s">
        <v>215</v>
      </c>
      <c r="C594" s="65"/>
      <c r="D594" s="65"/>
      <c r="E594" s="65"/>
      <c r="F594" s="65"/>
      <c r="G594" s="66"/>
      <c r="H594" s="129">
        <v>205948640</v>
      </c>
      <c r="I594" s="130"/>
      <c r="J594" s="130"/>
      <c r="K594" s="130"/>
      <c r="L594" s="131"/>
      <c r="M594" s="67">
        <v>1138655</v>
      </c>
      <c r="N594" s="68"/>
      <c r="O594" s="68"/>
      <c r="P594" s="68"/>
      <c r="Q594" s="69"/>
      <c r="R594" s="67">
        <v>1125000</v>
      </c>
      <c r="S594" s="68"/>
      <c r="T594" s="68"/>
      <c r="U594" s="68"/>
      <c r="V594" s="68"/>
      <c r="W594" s="68"/>
      <c r="X594" s="69"/>
      <c r="Y594" s="72">
        <v>0</v>
      </c>
      <c r="Z594" s="73"/>
      <c r="AA594" s="73"/>
      <c r="AB594" s="73"/>
      <c r="AC594" s="73"/>
      <c r="AD594" s="74"/>
      <c r="AE594" s="72">
        <v>0</v>
      </c>
      <c r="AF594" s="73"/>
      <c r="AG594" s="73"/>
      <c r="AH594" s="73"/>
      <c r="AI594" s="73"/>
      <c r="AJ594" s="73"/>
      <c r="AK594" s="74"/>
      <c r="AL594" s="67">
        <v>13655</v>
      </c>
      <c r="AM594" s="68"/>
      <c r="AN594" s="68"/>
      <c r="AO594" s="69"/>
      <c r="AP594" s="72">
        <v>0</v>
      </c>
      <c r="AQ594" s="73"/>
      <c r="AR594" s="74"/>
      <c r="AS594" s="67">
        <v>1000000</v>
      </c>
      <c r="AT594" s="68"/>
      <c r="AU594" s="68"/>
      <c r="AV594" s="68"/>
      <c r="AW594" s="69"/>
      <c r="AX594" s="132">
        <v>1</v>
      </c>
      <c r="AY594" s="133"/>
      <c r="AZ594" s="134"/>
      <c r="BA594" s="135">
        <v>3</v>
      </c>
      <c r="BB594" s="136"/>
      <c r="BC594" s="136"/>
      <c r="BD594" s="136"/>
      <c r="BE594" s="137"/>
    </row>
    <row r="595" spans="1:57" ht="23" customHeight="1" x14ac:dyDescent="0.15">
      <c r="A595" s="3">
        <v>2008</v>
      </c>
      <c r="B595" s="64" t="s">
        <v>215</v>
      </c>
      <c r="C595" s="65"/>
      <c r="D595" s="65"/>
      <c r="E595" s="65"/>
      <c r="F595" s="65"/>
      <c r="G595" s="66"/>
      <c r="H595" s="129">
        <v>205948640</v>
      </c>
      <c r="I595" s="130"/>
      <c r="J595" s="130"/>
      <c r="K595" s="130"/>
      <c r="L595" s="131"/>
      <c r="M595" s="67">
        <v>10274</v>
      </c>
      <c r="N595" s="68"/>
      <c r="O595" s="68"/>
      <c r="P595" s="68"/>
      <c r="Q595" s="69"/>
      <c r="R595" s="70"/>
      <c r="S595" s="141"/>
      <c r="T595" s="141"/>
      <c r="U595" s="141"/>
      <c r="V595" s="141"/>
      <c r="W595" s="141"/>
      <c r="X595" s="71"/>
      <c r="Y595" s="70"/>
      <c r="Z595" s="141"/>
      <c r="AA595" s="141"/>
      <c r="AB595" s="141"/>
      <c r="AC595" s="141"/>
      <c r="AD595" s="71"/>
      <c r="AE595" s="72">
        <v>0</v>
      </c>
      <c r="AF595" s="73"/>
      <c r="AG595" s="73"/>
      <c r="AH595" s="73"/>
      <c r="AI595" s="73"/>
      <c r="AJ595" s="73"/>
      <c r="AK595" s="74"/>
      <c r="AL595" s="67">
        <v>3025</v>
      </c>
      <c r="AM595" s="68"/>
      <c r="AN595" s="68"/>
      <c r="AO595" s="69"/>
      <c r="AP595" s="67">
        <v>7249</v>
      </c>
      <c r="AQ595" s="68"/>
      <c r="AR595" s="69"/>
      <c r="AS595" s="72">
        <v>0</v>
      </c>
      <c r="AT595" s="73"/>
      <c r="AU595" s="73"/>
      <c r="AV595" s="73"/>
      <c r="AW595" s="74"/>
      <c r="AX595" s="132">
        <v>1</v>
      </c>
      <c r="AY595" s="133"/>
      <c r="AZ595" s="134"/>
      <c r="BA595" s="135">
        <v>3</v>
      </c>
      <c r="BB595" s="136"/>
      <c r="BC595" s="136"/>
      <c r="BD595" s="136"/>
      <c r="BE595" s="137"/>
    </row>
    <row r="596" spans="1:57" ht="23" customHeight="1" x14ac:dyDescent="0.15">
      <c r="A596" s="3">
        <v>2003</v>
      </c>
      <c r="B596" s="64" t="s">
        <v>216</v>
      </c>
      <c r="C596" s="65"/>
      <c r="D596" s="65"/>
      <c r="E596" s="65"/>
      <c r="F596" s="65"/>
      <c r="G596" s="66"/>
      <c r="H596" s="129">
        <v>541645372</v>
      </c>
      <c r="I596" s="130"/>
      <c r="J596" s="130"/>
      <c r="K596" s="130"/>
      <c r="L596" s="131"/>
      <c r="M596" s="67">
        <v>160249</v>
      </c>
      <c r="N596" s="68"/>
      <c r="O596" s="68"/>
      <c r="P596" s="68"/>
      <c r="Q596" s="69"/>
      <c r="R596" s="67">
        <v>27240</v>
      </c>
      <c r="S596" s="68"/>
      <c r="T596" s="68"/>
      <c r="U596" s="68"/>
      <c r="V596" s="68"/>
      <c r="W596" s="68"/>
      <c r="X596" s="69"/>
      <c r="Y596" s="67">
        <v>122000</v>
      </c>
      <c r="Z596" s="68"/>
      <c r="AA596" s="68"/>
      <c r="AB596" s="68"/>
      <c r="AC596" s="68"/>
      <c r="AD596" s="69"/>
      <c r="AE596" s="72">
        <v>0</v>
      </c>
      <c r="AF596" s="73"/>
      <c r="AG596" s="73"/>
      <c r="AH596" s="73"/>
      <c r="AI596" s="73"/>
      <c r="AJ596" s="73"/>
      <c r="AK596" s="74"/>
      <c r="AL596" s="67">
        <v>11009</v>
      </c>
      <c r="AM596" s="68"/>
      <c r="AN596" s="68"/>
      <c r="AO596" s="69"/>
      <c r="AP596" s="72">
        <v>0</v>
      </c>
      <c r="AQ596" s="73"/>
      <c r="AR596" s="74"/>
      <c r="AS596" s="67">
        <v>5000</v>
      </c>
      <c r="AT596" s="68"/>
      <c r="AU596" s="68"/>
      <c r="AV596" s="68"/>
      <c r="AW596" s="69"/>
      <c r="AX596" s="132">
        <v>1</v>
      </c>
      <c r="AY596" s="133"/>
      <c r="AZ596" s="134"/>
      <c r="BA596" s="135">
        <v>3</v>
      </c>
      <c r="BB596" s="136"/>
      <c r="BC596" s="136"/>
      <c r="BD596" s="136"/>
      <c r="BE596" s="137"/>
    </row>
    <row r="597" spans="1:57" ht="23" customHeight="1" x14ac:dyDescent="0.15">
      <c r="A597" s="3">
        <v>2004</v>
      </c>
      <c r="B597" s="64" t="s">
        <v>216</v>
      </c>
      <c r="C597" s="65"/>
      <c r="D597" s="65"/>
      <c r="E597" s="65"/>
      <c r="F597" s="65"/>
      <c r="G597" s="66"/>
      <c r="H597" s="129">
        <v>541645372</v>
      </c>
      <c r="I597" s="130"/>
      <c r="J597" s="130"/>
      <c r="K597" s="130"/>
      <c r="L597" s="131"/>
      <c r="M597" s="67">
        <v>137683</v>
      </c>
      <c r="N597" s="68"/>
      <c r="O597" s="68"/>
      <c r="P597" s="68"/>
      <c r="Q597" s="69"/>
      <c r="R597" s="67">
        <v>53208</v>
      </c>
      <c r="S597" s="68"/>
      <c r="T597" s="68"/>
      <c r="U597" s="68"/>
      <c r="V597" s="68"/>
      <c r="W597" s="68"/>
      <c r="X597" s="69"/>
      <c r="Y597" s="67">
        <v>41511</v>
      </c>
      <c r="Z597" s="68"/>
      <c r="AA597" s="68"/>
      <c r="AB597" s="68"/>
      <c r="AC597" s="68"/>
      <c r="AD597" s="69"/>
      <c r="AE597" s="72">
        <v>0</v>
      </c>
      <c r="AF597" s="73"/>
      <c r="AG597" s="73"/>
      <c r="AH597" s="73"/>
      <c r="AI597" s="73"/>
      <c r="AJ597" s="73"/>
      <c r="AK597" s="74"/>
      <c r="AL597" s="67">
        <v>42964</v>
      </c>
      <c r="AM597" s="68"/>
      <c r="AN597" s="68"/>
      <c r="AO597" s="69"/>
      <c r="AP597" s="72">
        <v>0</v>
      </c>
      <c r="AQ597" s="73"/>
      <c r="AR597" s="74"/>
      <c r="AS597" s="67">
        <v>5000</v>
      </c>
      <c r="AT597" s="68"/>
      <c r="AU597" s="68"/>
      <c r="AV597" s="68"/>
      <c r="AW597" s="69"/>
      <c r="AX597" s="132">
        <v>1</v>
      </c>
      <c r="AY597" s="133"/>
      <c r="AZ597" s="134"/>
      <c r="BA597" s="135">
        <v>3</v>
      </c>
      <c r="BB597" s="136"/>
      <c r="BC597" s="136"/>
      <c r="BD597" s="136"/>
      <c r="BE597" s="137"/>
    </row>
    <row r="598" spans="1:57" ht="23" customHeight="1" x14ac:dyDescent="0.15">
      <c r="A598" s="3">
        <v>2005</v>
      </c>
      <c r="B598" s="64" t="s">
        <v>216</v>
      </c>
      <c r="C598" s="65"/>
      <c r="D598" s="65"/>
      <c r="E598" s="65"/>
      <c r="F598" s="65"/>
      <c r="G598" s="66"/>
      <c r="H598" s="129">
        <v>541645372</v>
      </c>
      <c r="I598" s="130"/>
      <c r="J598" s="130"/>
      <c r="K598" s="130"/>
      <c r="L598" s="131"/>
      <c r="M598" s="67">
        <v>184365</v>
      </c>
      <c r="N598" s="68"/>
      <c r="O598" s="68"/>
      <c r="P598" s="68"/>
      <c r="Q598" s="69"/>
      <c r="R598" s="67">
        <v>102260</v>
      </c>
      <c r="S598" s="68"/>
      <c r="T598" s="68"/>
      <c r="U598" s="68"/>
      <c r="V598" s="68"/>
      <c r="W598" s="68"/>
      <c r="X598" s="69"/>
      <c r="Y598" s="67">
        <v>14700</v>
      </c>
      <c r="Z598" s="68"/>
      <c r="AA598" s="68"/>
      <c r="AB598" s="68"/>
      <c r="AC598" s="68"/>
      <c r="AD598" s="69"/>
      <c r="AE598" s="72">
        <v>0</v>
      </c>
      <c r="AF598" s="73"/>
      <c r="AG598" s="73"/>
      <c r="AH598" s="73"/>
      <c r="AI598" s="73"/>
      <c r="AJ598" s="73"/>
      <c r="AK598" s="74"/>
      <c r="AL598" s="67">
        <v>67405</v>
      </c>
      <c r="AM598" s="68"/>
      <c r="AN598" s="68"/>
      <c r="AO598" s="69"/>
      <c r="AP598" s="72">
        <v>0</v>
      </c>
      <c r="AQ598" s="73"/>
      <c r="AR598" s="74"/>
      <c r="AS598" s="72">
        <v>0</v>
      </c>
      <c r="AT598" s="73"/>
      <c r="AU598" s="73"/>
      <c r="AV598" s="73"/>
      <c r="AW598" s="74"/>
      <c r="AX598" s="132">
        <v>1</v>
      </c>
      <c r="AY598" s="133"/>
      <c r="AZ598" s="134"/>
      <c r="BA598" s="135">
        <v>3</v>
      </c>
      <c r="BB598" s="136"/>
      <c r="BC598" s="136"/>
      <c r="BD598" s="136"/>
      <c r="BE598" s="137"/>
    </row>
    <row r="599" spans="1:57" ht="23" customHeight="1" x14ac:dyDescent="0.15">
      <c r="A599" s="3">
        <v>2006</v>
      </c>
      <c r="B599" s="64" t="s">
        <v>216</v>
      </c>
      <c r="C599" s="65"/>
      <c r="D599" s="65"/>
      <c r="E599" s="65"/>
      <c r="F599" s="65"/>
      <c r="G599" s="66"/>
      <c r="H599" s="129">
        <v>541645372</v>
      </c>
      <c r="I599" s="130"/>
      <c r="J599" s="130"/>
      <c r="K599" s="130"/>
      <c r="L599" s="131"/>
      <c r="M599" s="67">
        <v>425704</v>
      </c>
      <c r="N599" s="68"/>
      <c r="O599" s="68"/>
      <c r="P599" s="68"/>
      <c r="Q599" s="69"/>
      <c r="R599" s="67">
        <v>74810</v>
      </c>
      <c r="S599" s="68"/>
      <c r="T599" s="68"/>
      <c r="U599" s="68"/>
      <c r="V599" s="68"/>
      <c r="W599" s="68"/>
      <c r="X599" s="69"/>
      <c r="Y599" s="72">
        <v>0</v>
      </c>
      <c r="Z599" s="73"/>
      <c r="AA599" s="73"/>
      <c r="AB599" s="73"/>
      <c r="AC599" s="73"/>
      <c r="AD599" s="74"/>
      <c r="AE599" s="72">
        <v>0</v>
      </c>
      <c r="AF599" s="73"/>
      <c r="AG599" s="73"/>
      <c r="AH599" s="73"/>
      <c r="AI599" s="73"/>
      <c r="AJ599" s="73"/>
      <c r="AK599" s="74"/>
      <c r="AL599" s="67">
        <v>18677</v>
      </c>
      <c r="AM599" s="68"/>
      <c r="AN599" s="68"/>
      <c r="AO599" s="69"/>
      <c r="AP599" s="67">
        <v>332217</v>
      </c>
      <c r="AQ599" s="68"/>
      <c r="AR599" s="69"/>
      <c r="AS599" s="72">
        <v>0</v>
      </c>
      <c r="AT599" s="73"/>
      <c r="AU599" s="73"/>
      <c r="AV599" s="73"/>
      <c r="AW599" s="74"/>
      <c r="AX599" s="132">
        <v>1</v>
      </c>
      <c r="AY599" s="133"/>
      <c r="AZ599" s="134"/>
      <c r="BA599" s="135">
        <v>3</v>
      </c>
      <c r="BB599" s="136"/>
      <c r="BC599" s="136"/>
      <c r="BD599" s="136"/>
      <c r="BE599" s="137"/>
    </row>
    <row r="600" spans="1:57" ht="23" customHeight="1" x14ac:dyDescent="0.15">
      <c r="A600" s="3">
        <v>2007</v>
      </c>
      <c r="B600" s="64" t="s">
        <v>216</v>
      </c>
      <c r="C600" s="65"/>
      <c r="D600" s="65"/>
      <c r="E600" s="65"/>
      <c r="F600" s="65"/>
      <c r="G600" s="66"/>
      <c r="H600" s="129">
        <v>541645372</v>
      </c>
      <c r="I600" s="130"/>
      <c r="J600" s="130"/>
      <c r="K600" s="130"/>
      <c r="L600" s="131"/>
      <c r="M600" s="67">
        <v>569580</v>
      </c>
      <c r="N600" s="68"/>
      <c r="O600" s="68"/>
      <c r="P600" s="68"/>
      <c r="Q600" s="69"/>
      <c r="R600" s="67">
        <v>174600</v>
      </c>
      <c r="S600" s="68"/>
      <c r="T600" s="68"/>
      <c r="U600" s="68"/>
      <c r="V600" s="68"/>
      <c r="W600" s="68"/>
      <c r="X600" s="69"/>
      <c r="Y600" s="67">
        <v>143000</v>
      </c>
      <c r="Z600" s="68"/>
      <c r="AA600" s="68"/>
      <c r="AB600" s="68"/>
      <c r="AC600" s="68"/>
      <c r="AD600" s="69"/>
      <c r="AE600" s="72">
        <v>0</v>
      </c>
      <c r="AF600" s="73"/>
      <c r="AG600" s="73"/>
      <c r="AH600" s="73"/>
      <c r="AI600" s="73"/>
      <c r="AJ600" s="73"/>
      <c r="AK600" s="74"/>
      <c r="AL600" s="67">
        <v>251980</v>
      </c>
      <c r="AM600" s="68"/>
      <c r="AN600" s="68"/>
      <c r="AO600" s="69"/>
      <c r="AP600" s="72">
        <v>0</v>
      </c>
      <c r="AQ600" s="73"/>
      <c r="AR600" s="74"/>
      <c r="AS600" s="67">
        <v>5000</v>
      </c>
      <c r="AT600" s="68"/>
      <c r="AU600" s="68"/>
      <c r="AV600" s="68"/>
      <c r="AW600" s="69"/>
      <c r="AX600" s="132">
        <v>1</v>
      </c>
      <c r="AY600" s="133"/>
      <c r="AZ600" s="134"/>
      <c r="BA600" s="135">
        <v>3</v>
      </c>
      <c r="BB600" s="136"/>
      <c r="BC600" s="136"/>
      <c r="BD600" s="136"/>
      <c r="BE600" s="137"/>
    </row>
    <row r="601" spans="1:57" ht="23" customHeight="1" x14ac:dyDescent="0.15">
      <c r="A601" s="3">
        <v>2008</v>
      </c>
      <c r="B601" s="64" t="s">
        <v>216</v>
      </c>
      <c r="C601" s="65"/>
      <c r="D601" s="65"/>
      <c r="E601" s="65"/>
      <c r="F601" s="65"/>
      <c r="G601" s="66"/>
      <c r="H601" s="129">
        <v>541645372</v>
      </c>
      <c r="I601" s="130"/>
      <c r="J601" s="130"/>
      <c r="K601" s="130"/>
      <c r="L601" s="131"/>
      <c r="M601" s="67">
        <v>-423268</v>
      </c>
      <c r="N601" s="68"/>
      <c r="O601" s="68"/>
      <c r="P601" s="68"/>
      <c r="Q601" s="69"/>
      <c r="R601" s="67">
        <v>166930</v>
      </c>
      <c r="S601" s="68"/>
      <c r="T601" s="68"/>
      <c r="U601" s="68"/>
      <c r="V601" s="68"/>
      <c r="W601" s="68"/>
      <c r="X601" s="69"/>
      <c r="Y601" s="67">
        <v>31750</v>
      </c>
      <c r="Z601" s="68"/>
      <c r="AA601" s="68"/>
      <c r="AB601" s="68"/>
      <c r="AC601" s="68"/>
      <c r="AD601" s="69"/>
      <c r="AE601" s="72">
        <v>0</v>
      </c>
      <c r="AF601" s="73"/>
      <c r="AG601" s="73"/>
      <c r="AH601" s="73"/>
      <c r="AI601" s="73"/>
      <c r="AJ601" s="73"/>
      <c r="AK601" s="74"/>
      <c r="AL601" s="67">
        <v>-654974</v>
      </c>
      <c r="AM601" s="68"/>
      <c r="AN601" s="68"/>
      <c r="AO601" s="69"/>
      <c r="AP601" s="67">
        <v>32986</v>
      </c>
      <c r="AQ601" s="68"/>
      <c r="AR601" s="69"/>
      <c r="AS601" s="72">
        <v>0</v>
      </c>
      <c r="AT601" s="73"/>
      <c r="AU601" s="73"/>
      <c r="AV601" s="73"/>
      <c r="AW601" s="74"/>
      <c r="AX601" s="132">
        <v>1</v>
      </c>
      <c r="AY601" s="133"/>
      <c r="AZ601" s="134"/>
      <c r="BA601" s="135">
        <v>3</v>
      </c>
      <c r="BB601" s="136"/>
      <c r="BC601" s="136"/>
      <c r="BD601" s="136"/>
      <c r="BE601" s="137"/>
    </row>
    <row r="602" spans="1:57" ht="23" customHeight="1" x14ac:dyDescent="0.15">
      <c r="A602" s="3">
        <v>2009</v>
      </c>
      <c r="B602" s="64" t="s">
        <v>216</v>
      </c>
      <c r="C602" s="65"/>
      <c r="D602" s="65"/>
      <c r="E602" s="65"/>
      <c r="F602" s="65"/>
      <c r="G602" s="66"/>
      <c r="H602" s="129">
        <v>541645372</v>
      </c>
      <c r="I602" s="130"/>
      <c r="J602" s="130"/>
      <c r="K602" s="130"/>
      <c r="L602" s="131"/>
      <c r="M602" s="67">
        <v>626779</v>
      </c>
      <c r="N602" s="68"/>
      <c r="O602" s="68"/>
      <c r="P602" s="68"/>
      <c r="Q602" s="69"/>
      <c r="R602" s="67">
        <v>123300</v>
      </c>
      <c r="S602" s="68"/>
      <c r="T602" s="68"/>
      <c r="U602" s="68"/>
      <c r="V602" s="68"/>
      <c r="W602" s="68"/>
      <c r="X602" s="69"/>
      <c r="Y602" s="67">
        <v>26350</v>
      </c>
      <c r="Z602" s="68"/>
      <c r="AA602" s="68"/>
      <c r="AB602" s="68"/>
      <c r="AC602" s="68"/>
      <c r="AD602" s="69"/>
      <c r="AE602" s="72">
        <v>0</v>
      </c>
      <c r="AF602" s="73"/>
      <c r="AG602" s="73"/>
      <c r="AH602" s="73"/>
      <c r="AI602" s="73"/>
      <c r="AJ602" s="73"/>
      <c r="AK602" s="74"/>
      <c r="AL602" s="67">
        <v>461618</v>
      </c>
      <c r="AM602" s="68"/>
      <c r="AN602" s="68"/>
      <c r="AO602" s="69"/>
      <c r="AP602" s="67">
        <v>4972</v>
      </c>
      <c r="AQ602" s="68"/>
      <c r="AR602" s="69"/>
      <c r="AS602" s="67">
        <v>10000</v>
      </c>
      <c r="AT602" s="68"/>
      <c r="AU602" s="68"/>
      <c r="AV602" s="68"/>
      <c r="AW602" s="69"/>
      <c r="AX602" s="132">
        <v>1</v>
      </c>
      <c r="AY602" s="133"/>
      <c r="AZ602" s="134"/>
      <c r="BA602" s="135">
        <v>3</v>
      </c>
      <c r="BB602" s="136"/>
      <c r="BC602" s="136"/>
      <c r="BD602" s="136"/>
      <c r="BE602" s="137"/>
    </row>
    <row r="603" spans="1:57" ht="23" customHeight="1" x14ac:dyDescent="0.15">
      <c r="A603" s="3">
        <v>2010</v>
      </c>
      <c r="B603" s="64" t="s">
        <v>216</v>
      </c>
      <c r="C603" s="65"/>
      <c r="D603" s="65"/>
      <c r="E603" s="65"/>
      <c r="F603" s="65"/>
      <c r="G603" s="66"/>
      <c r="H603" s="129">
        <v>541645372</v>
      </c>
      <c r="I603" s="130"/>
      <c r="J603" s="130"/>
      <c r="K603" s="130"/>
      <c r="L603" s="131"/>
      <c r="M603" s="67">
        <v>251584</v>
      </c>
      <c r="N603" s="68"/>
      <c r="O603" s="68"/>
      <c r="P603" s="68"/>
      <c r="Q603" s="69"/>
      <c r="R603" s="67">
        <v>59286</v>
      </c>
      <c r="S603" s="68"/>
      <c r="T603" s="68"/>
      <c r="U603" s="68"/>
      <c r="V603" s="68"/>
      <c r="W603" s="68"/>
      <c r="X603" s="69"/>
      <c r="Y603" s="67">
        <v>50000</v>
      </c>
      <c r="Z603" s="68"/>
      <c r="AA603" s="68"/>
      <c r="AB603" s="68"/>
      <c r="AC603" s="68"/>
      <c r="AD603" s="69"/>
      <c r="AE603" s="72">
        <v>0</v>
      </c>
      <c r="AF603" s="73"/>
      <c r="AG603" s="73"/>
      <c r="AH603" s="73"/>
      <c r="AI603" s="73"/>
      <c r="AJ603" s="73"/>
      <c r="AK603" s="74"/>
      <c r="AL603" s="67">
        <v>137057</v>
      </c>
      <c r="AM603" s="68"/>
      <c r="AN603" s="68"/>
      <c r="AO603" s="69"/>
      <c r="AP603" s="72">
        <v>800</v>
      </c>
      <c r="AQ603" s="73"/>
      <c r="AR603" s="74"/>
      <c r="AS603" s="72">
        <v>0</v>
      </c>
      <c r="AT603" s="73"/>
      <c r="AU603" s="73"/>
      <c r="AV603" s="73"/>
      <c r="AW603" s="74"/>
      <c r="AX603" s="132">
        <v>1</v>
      </c>
      <c r="AY603" s="133"/>
      <c r="AZ603" s="134"/>
      <c r="BA603" s="135">
        <v>3</v>
      </c>
      <c r="BB603" s="136"/>
      <c r="BC603" s="136"/>
      <c r="BD603" s="136"/>
      <c r="BE603" s="137"/>
    </row>
    <row r="604" spans="1:57" ht="23" customHeight="1" x14ac:dyDescent="0.15">
      <c r="A604" s="3">
        <v>2003</v>
      </c>
      <c r="B604" s="64" t="s">
        <v>217</v>
      </c>
      <c r="C604" s="65"/>
      <c r="D604" s="65"/>
      <c r="E604" s="65"/>
      <c r="F604" s="65"/>
      <c r="G604" s="66"/>
      <c r="H604" s="129">
        <v>581247027</v>
      </c>
      <c r="I604" s="130"/>
      <c r="J604" s="130"/>
      <c r="K604" s="130"/>
      <c r="L604" s="131"/>
      <c r="M604" s="67">
        <v>1500054</v>
      </c>
      <c r="N604" s="68"/>
      <c r="O604" s="68"/>
      <c r="P604" s="68"/>
      <c r="Q604" s="69"/>
      <c r="R604" s="67">
        <v>1440798</v>
      </c>
      <c r="S604" s="68"/>
      <c r="T604" s="68"/>
      <c r="U604" s="68"/>
      <c r="V604" s="68"/>
      <c r="W604" s="68"/>
      <c r="X604" s="69"/>
      <c r="Y604" s="72">
        <v>0</v>
      </c>
      <c r="Z604" s="73"/>
      <c r="AA604" s="73"/>
      <c r="AB604" s="73"/>
      <c r="AC604" s="73"/>
      <c r="AD604" s="74"/>
      <c r="AE604" s="72">
        <v>0</v>
      </c>
      <c r="AF604" s="73"/>
      <c r="AG604" s="73"/>
      <c r="AH604" s="73"/>
      <c r="AI604" s="73"/>
      <c r="AJ604" s="73"/>
      <c r="AK604" s="74"/>
      <c r="AL604" s="67">
        <v>14243</v>
      </c>
      <c r="AM604" s="68"/>
      <c r="AN604" s="68"/>
      <c r="AO604" s="69"/>
      <c r="AP604" s="67">
        <v>45013</v>
      </c>
      <c r="AQ604" s="68"/>
      <c r="AR604" s="69"/>
      <c r="AS604" s="67">
        <v>21000</v>
      </c>
      <c r="AT604" s="68"/>
      <c r="AU604" s="68"/>
      <c r="AV604" s="68"/>
      <c r="AW604" s="69"/>
      <c r="AX604" s="132">
        <v>2</v>
      </c>
      <c r="AY604" s="133"/>
      <c r="AZ604" s="134"/>
      <c r="BA604" s="135">
        <v>3</v>
      </c>
      <c r="BB604" s="136"/>
      <c r="BC604" s="136"/>
      <c r="BD604" s="136"/>
      <c r="BE604" s="137"/>
    </row>
    <row r="605" spans="1:57" ht="23" customHeight="1" x14ac:dyDescent="0.15">
      <c r="A605" s="3">
        <v>2004</v>
      </c>
      <c r="B605" s="64" t="s">
        <v>217</v>
      </c>
      <c r="C605" s="65"/>
      <c r="D605" s="65"/>
      <c r="E605" s="65"/>
      <c r="F605" s="65"/>
      <c r="G605" s="66"/>
      <c r="H605" s="129">
        <v>581247027</v>
      </c>
      <c r="I605" s="130"/>
      <c r="J605" s="130"/>
      <c r="K605" s="130"/>
      <c r="L605" s="131"/>
      <c r="M605" s="67">
        <v>939160</v>
      </c>
      <c r="N605" s="68"/>
      <c r="O605" s="68"/>
      <c r="P605" s="68"/>
      <c r="Q605" s="69"/>
      <c r="R605" s="67">
        <v>766114</v>
      </c>
      <c r="S605" s="68"/>
      <c r="T605" s="68"/>
      <c r="U605" s="68"/>
      <c r="V605" s="68"/>
      <c r="W605" s="68"/>
      <c r="X605" s="69"/>
      <c r="Y605" s="70"/>
      <c r="Z605" s="141"/>
      <c r="AA605" s="141"/>
      <c r="AB605" s="141"/>
      <c r="AC605" s="141"/>
      <c r="AD605" s="71"/>
      <c r="AE605" s="72">
        <v>0</v>
      </c>
      <c r="AF605" s="73"/>
      <c r="AG605" s="73"/>
      <c r="AH605" s="73"/>
      <c r="AI605" s="73"/>
      <c r="AJ605" s="73"/>
      <c r="AK605" s="74"/>
      <c r="AL605" s="67">
        <v>26378</v>
      </c>
      <c r="AM605" s="68"/>
      <c r="AN605" s="68"/>
      <c r="AO605" s="69"/>
      <c r="AP605" s="67">
        <v>146668</v>
      </c>
      <c r="AQ605" s="68"/>
      <c r="AR605" s="69"/>
      <c r="AS605" s="67">
        <v>363000</v>
      </c>
      <c r="AT605" s="68"/>
      <c r="AU605" s="68"/>
      <c r="AV605" s="68"/>
      <c r="AW605" s="69"/>
      <c r="AX605" s="132">
        <v>2</v>
      </c>
      <c r="AY605" s="133"/>
      <c r="AZ605" s="134"/>
      <c r="BA605" s="135">
        <v>3</v>
      </c>
      <c r="BB605" s="136"/>
      <c r="BC605" s="136"/>
      <c r="BD605" s="136"/>
      <c r="BE605" s="137"/>
    </row>
    <row r="606" spans="1:57" ht="23" customHeight="1" x14ac:dyDescent="0.15">
      <c r="A606" s="3">
        <v>2005</v>
      </c>
      <c r="B606" s="64" t="s">
        <v>217</v>
      </c>
      <c r="C606" s="65"/>
      <c r="D606" s="65"/>
      <c r="E606" s="65"/>
      <c r="F606" s="65"/>
      <c r="G606" s="66"/>
      <c r="H606" s="129">
        <v>581247027</v>
      </c>
      <c r="I606" s="130"/>
      <c r="J606" s="130"/>
      <c r="K606" s="130"/>
      <c r="L606" s="131"/>
      <c r="M606" s="67">
        <v>1225372</v>
      </c>
      <c r="N606" s="68"/>
      <c r="O606" s="68"/>
      <c r="P606" s="68"/>
      <c r="Q606" s="69"/>
      <c r="R606" s="67">
        <v>1199996</v>
      </c>
      <c r="S606" s="68"/>
      <c r="T606" s="68"/>
      <c r="U606" s="68"/>
      <c r="V606" s="68"/>
      <c r="W606" s="68"/>
      <c r="X606" s="69"/>
      <c r="Y606" s="72">
        <v>0</v>
      </c>
      <c r="Z606" s="73"/>
      <c r="AA606" s="73"/>
      <c r="AB606" s="73"/>
      <c r="AC606" s="73"/>
      <c r="AD606" s="74"/>
      <c r="AE606" s="72">
        <v>0</v>
      </c>
      <c r="AF606" s="73"/>
      <c r="AG606" s="73"/>
      <c r="AH606" s="73"/>
      <c r="AI606" s="73"/>
      <c r="AJ606" s="73"/>
      <c r="AK606" s="74"/>
      <c r="AL606" s="67">
        <v>39845</v>
      </c>
      <c r="AM606" s="68"/>
      <c r="AN606" s="68"/>
      <c r="AO606" s="69"/>
      <c r="AP606" s="67">
        <v>-14469</v>
      </c>
      <c r="AQ606" s="68"/>
      <c r="AR606" s="69"/>
      <c r="AS606" s="67">
        <v>351000</v>
      </c>
      <c r="AT606" s="68"/>
      <c r="AU606" s="68"/>
      <c r="AV606" s="68"/>
      <c r="AW606" s="69"/>
      <c r="AX606" s="132">
        <v>2</v>
      </c>
      <c r="AY606" s="133"/>
      <c r="AZ606" s="134"/>
      <c r="BA606" s="135">
        <v>3</v>
      </c>
      <c r="BB606" s="136"/>
      <c r="BC606" s="136"/>
      <c r="BD606" s="136"/>
      <c r="BE606" s="137"/>
    </row>
    <row r="607" spans="1:57" ht="23" customHeight="1" x14ac:dyDescent="0.15">
      <c r="A607" s="3">
        <v>2006</v>
      </c>
      <c r="B607" s="64" t="s">
        <v>217</v>
      </c>
      <c r="C607" s="65"/>
      <c r="D607" s="65"/>
      <c r="E607" s="65"/>
      <c r="F607" s="65"/>
      <c r="G607" s="66"/>
      <c r="H607" s="129">
        <v>581247027</v>
      </c>
      <c r="I607" s="130"/>
      <c r="J607" s="130"/>
      <c r="K607" s="130"/>
      <c r="L607" s="131"/>
      <c r="M607" s="67">
        <v>1783381</v>
      </c>
      <c r="N607" s="68"/>
      <c r="O607" s="68"/>
      <c r="P607" s="68"/>
      <c r="Q607" s="69"/>
      <c r="R607" s="67">
        <v>1684601</v>
      </c>
      <c r="S607" s="68"/>
      <c r="T607" s="68"/>
      <c r="U607" s="68"/>
      <c r="V607" s="68"/>
      <c r="W607" s="68"/>
      <c r="X607" s="69"/>
      <c r="Y607" s="72">
        <v>0</v>
      </c>
      <c r="Z607" s="73"/>
      <c r="AA607" s="73"/>
      <c r="AB607" s="73"/>
      <c r="AC607" s="73"/>
      <c r="AD607" s="74"/>
      <c r="AE607" s="72">
        <v>0</v>
      </c>
      <c r="AF607" s="73"/>
      <c r="AG607" s="73"/>
      <c r="AH607" s="73"/>
      <c r="AI607" s="73"/>
      <c r="AJ607" s="73"/>
      <c r="AK607" s="74"/>
      <c r="AL607" s="67">
        <v>98780</v>
      </c>
      <c r="AM607" s="68"/>
      <c r="AN607" s="68"/>
      <c r="AO607" s="69"/>
      <c r="AP607" s="72">
        <v>0</v>
      </c>
      <c r="AQ607" s="73"/>
      <c r="AR607" s="74"/>
      <c r="AS607" s="67">
        <v>406000</v>
      </c>
      <c r="AT607" s="68"/>
      <c r="AU607" s="68"/>
      <c r="AV607" s="68"/>
      <c r="AW607" s="69"/>
      <c r="AX607" s="132">
        <v>2</v>
      </c>
      <c r="AY607" s="133"/>
      <c r="AZ607" s="134"/>
      <c r="BA607" s="135">
        <v>3</v>
      </c>
      <c r="BB607" s="136"/>
      <c r="BC607" s="136"/>
      <c r="BD607" s="136"/>
      <c r="BE607" s="137"/>
    </row>
    <row r="608" spans="1:57" ht="23" customHeight="1" x14ac:dyDescent="0.15">
      <c r="A608" s="3">
        <v>2007</v>
      </c>
      <c r="B608" s="64" t="s">
        <v>217</v>
      </c>
      <c r="C608" s="65"/>
      <c r="D608" s="65"/>
      <c r="E608" s="65"/>
      <c r="F608" s="65"/>
      <c r="G608" s="66"/>
      <c r="H608" s="129">
        <v>581247027</v>
      </c>
      <c r="I608" s="130"/>
      <c r="J608" s="130"/>
      <c r="K608" s="130"/>
      <c r="L608" s="131"/>
      <c r="M608" s="67">
        <v>1921494</v>
      </c>
      <c r="N608" s="68"/>
      <c r="O608" s="68"/>
      <c r="P608" s="68"/>
      <c r="Q608" s="69"/>
      <c r="R608" s="67">
        <v>1894589</v>
      </c>
      <c r="S608" s="68"/>
      <c r="T608" s="68"/>
      <c r="U608" s="68"/>
      <c r="V608" s="68"/>
      <c r="W608" s="68"/>
      <c r="X608" s="69"/>
      <c r="Y608" s="72">
        <v>0</v>
      </c>
      <c r="Z608" s="73"/>
      <c r="AA608" s="73"/>
      <c r="AB608" s="73"/>
      <c r="AC608" s="73"/>
      <c r="AD608" s="74"/>
      <c r="AE608" s="72">
        <v>0</v>
      </c>
      <c r="AF608" s="73"/>
      <c r="AG608" s="73"/>
      <c r="AH608" s="73"/>
      <c r="AI608" s="73"/>
      <c r="AJ608" s="73"/>
      <c r="AK608" s="74"/>
      <c r="AL608" s="67">
        <v>26905</v>
      </c>
      <c r="AM608" s="68"/>
      <c r="AN608" s="68"/>
      <c r="AO608" s="69"/>
      <c r="AP608" s="72">
        <v>0</v>
      </c>
      <c r="AQ608" s="73"/>
      <c r="AR608" s="74"/>
      <c r="AS608" s="67">
        <v>226000</v>
      </c>
      <c r="AT608" s="68"/>
      <c r="AU608" s="68"/>
      <c r="AV608" s="68"/>
      <c r="AW608" s="69"/>
      <c r="AX608" s="132">
        <v>2</v>
      </c>
      <c r="AY608" s="133"/>
      <c r="AZ608" s="134"/>
      <c r="BA608" s="135">
        <v>3</v>
      </c>
      <c r="BB608" s="136"/>
      <c r="BC608" s="136"/>
      <c r="BD608" s="136"/>
      <c r="BE608" s="137"/>
    </row>
    <row r="609" spans="1:57" ht="23" customHeight="1" x14ac:dyDescent="0.15">
      <c r="A609" s="3">
        <v>2008</v>
      </c>
      <c r="B609" s="64" t="s">
        <v>217</v>
      </c>
      <c r="C609" s="65"/>
      <c r="D609" s="65"/>
      <c r="E609" s="65"/>
      <c r="F609" s="65"/>
      <c r="G609" s="66"/>
      <c r="H609" s="129">
        <v>581247027</v>
      </c>
      <c r="I609" s="130"/>
      <c r="J609" s="130"/>
      <c r="K609" s="130"/>
      <c r="L609" s="131"/>
      <c r="M609" s="67">
        <v>2390801</v>
      </c>
      <c r="N609" s="68"/>
      <c r="O609" s="68"/>
      <c r="P609" s="68"/>
      <c r="Q609" s="69"/>
      <c r="R609" s="67">
        <v>2354746</v>
      </c>
      <c r="S609" s="68"/>
      <c r="T609" s="68"/>
      <c r="U609" s="68"/>
      <c r="V609" s="68"/>
      <c r="W609" s="68"/>
      <c r="X609" s="69"/>
      <c r="Y609" s="72">
        <v>0</v>
      </c>
      <c r="Z609" s="73"/>
      <c r="AA609" s="73"/>
      <c r="AB609" s="73"/>
      <c r="AC609" s="73"/>
      <c r="AD609" s="74"/>
      <c r="AE609" s="72">
        <v>0</v>
      </c>
      <c r="AF609" s="73"/>
      <c r="AG609" s="73"/>
      <c r="AH609" s="73"/>
      <c r="AI609" s="73"/>
      <c r="AJ609" s="73"/>
      <c r="AK609" s="74"/>
      <c r="AL609" s="67">
        <v>49818</v>
      </c>
      <c r="AM609" s="68"/>
      <c r="AN609" s="68"/>
      <c r="AO609" s="69"/>
      <c r="AP609" s="67">
        <v>-13763</v>
      </c>
      <c r="AQ609" s="68"/>
      <c r="AR609" s="69"/>
      <c r="AS609" s="67">
        <v>200000</v>
      </c>
      <c r="AT609" s="68"/>
      <c r="AU609" s="68"/>
      <c r="AV609" s="68"/>
      <c r="AW609" s="69"/>
      <c r="AX609" s="132">
        <v>2</v>
      </c>
      <c r="AY609" s="133"/>
      <c r="AZ609" s="134"/>
      <c r="BA609" s="135">
        <v>3</v>
      </c>
      <c r="BB609" s="136"/>
      <c r="BC609" s="136"/>
      <c r="BD609" s="136"/>
      <c r="BE609" s="137"/>
    </row>
    <row r="610" spans="1:57" ht="23" customHeight="1" x14ac:dyDescent="0.15">
      <c r="A610" s="3">
        <v>2009</v>
      </c>
      <c r="B610" s="64" t="s">
        <v>217</v>
      </c>
      <c r="C610" s="65"/>
      <c r="D610" s="65"/>
      <c r="E610" s="65"/>
      <c r="F610" s="65"/>
      <c r="G610" s="66"/>
      <c r="H610" s="129">
        <v>581247027</v>
      </c>
      <c r="I610" s="130"/>
      <c r="J610" s="130"/>
      <c r="K610" s="130"/>
      <c r="L610" s="131"/>
      <c r="M610" s="67">
        <v>3528655</v>
      </c>
      <c r="N610" s="68"/>
      <c r="O610" s="68"/>
      <c r="P610" s="68"/>
      <c r="Q610" s="69"/>
      <c r="R610" s="67">
        <v>3544262</v>
      </c>
      <c r="S610" s="68"/>
      <c r="T610" s="68"/>
      <c r="U610" s="68"/>
      <c r="V610" s="68"/>
      <c r="W610" s="68"/>
      <c r="X610" s="69"/>
      <c r="Y610" s="72">
        <v>0</v>
      </c>
      <c r="Z610" s="73"/>
      <c r="AA610" s="73"/>
      <c r="AB610" s="73"/>
      <c r="AC610" s="73"/>
      <c r="AD610" s="74"/>
      <c r="AE610" s="72">
        <v>0</v>
      </c>
      <c r="AF610" s="73"/>
      <c r="AG610" s="73"/>
      <c r="AH610" s="73"/>
      <c r="AI610" s="73"/>
      <c r="AJ610" s="73"/>
      <c r="AK610" s="74"/>
      <c r="AL610" s="67">
        <v>-13043</v>
      </c>
      <c r="AM610" s="68"/>
      <c r="AN610" s="68"/>
      <c r="AO610" s="69"/>
      <c r="AP610" s="67">
        <v>-2564</v>
      </c>
      <c r="AQ610" s="68"/>
      <c r="AR610" s="69"/>
      <c r="AS610" s="67">
        <v>400000</v>
      </c>
      <c r="AT610" s="68"/>
      <c r="AU610" s="68"/>
      <c r="AV610" s="68"/>
      <c r="AW610" s="69"/>
      <c r="AX610" s="132">
        <v>2</v>
      </c>
      <c r="AY610" s="133"/>
      <c r="AZ610" s="134"/>
      <c r="BA610" s="135">
        <v>3</v>
      </c>
      <c r="BB610" s="136"/>
      <c r="BC610" s="136"/>
      <c r="BD610" s="136"/>
      <c r="BE610" s="137"/>
    </row>
    <row r="611" spans="1:57" ht="23" customHeight="1" x14ac:dyDescent="0.15">
      <c r="A611" s="3">
        <v>2010</v>
      </c>
      <c r="B611" s="64" t="s">
        <v>217</v>
      </c>
      <c r="C611" s="65"/>
      <c r="D611" s="65"/>
      <c r="E611" s="65"/>
      <c r="F611" s="65"/>
      <c r="G611" s="66"/>
      <c r="H611" s="129">
        <v>581247027</v>
      </c>
      <c r="I611" s="130"/>
      <c r="J611" s="130"/>
      <c r="K611" s="130"/>
      <c r="L611" s="131"/>
      <c r="M611" s="67">
        <v>2267850</v>
      </c>
      <c r="N611" s="68"/>
      <c r="O611" s="68"/>
      <c r="P611" s="68"/>
      <c r="Q611" s="69"/>
      <c r="R611" s="67">
        <v>2221035</v>
      </c>
      <c r="S611" s="68"/>
      <c r="T611" s="68"/>
      <c r="U611" s="68"/>
      <c r="V611" s="68"/>
      <c r="W611" s="68"/>
      <c r="X611" s="69"/>
      <c r="Y611" s="70"/>
      <c r="Z611" s="141"/>
      <c r="AA611" s="141"/>
      <c r="AB611" s="141"/>
      <c r="AC611" s="141"/>
      <c r="AD611" s="71"/>
      <c r="AE611" s="72">
        <v>0</v>
      </c>
      <c r="AF611" s="73"/>
      <c r="AG611" s="73"/>
      <c r="AH611" s="73"/>
      <c r="AI611" s="73"/>
      <c r="AJ611" s="73"/>
      <c r="AK611" s="74"/>
      <c r="AL611" s="67">
        <v>46815</v>
      </c>
      <c r="AM611" s="68"/>
      <c r="AN611" s="68"/>
      <c r="AO611" s="69"/>
      <c r="AP611" s="72">
        <v>0</v>
      </c>
      <c r="AQ611" s="73"/>
      <c r="AR611" s="74"/>
      <c r="AS611" s="67">
        <v>205000</v>
      </c>
      <c r="AT611" s="68"/>
      <c r="AU611" s="68"/>
      <c r="AV611" s="68"/>
      <c r="AW611" s="69"/>
      <c r="AX611" s="132">
        <v>2</v>
      </c>
      <c r="AY611" s="133"/>
      <c r="AZ611" s="134"/>
      <c r="BA611" s="135">
        <v>3</v>
      </c>
      <c r="BB611" s="136"/>
      <c r="BC611" s="136"/>
      <c r="BD611" s="136"/>
      <c r="BE611" s="137"/>
    </row>
    <row r="612" spans="1:57" ht="23" customHeight="1" x14ac:dyDescent="0.15">
      <c r="A612" s="3">
        <v>2003</v>
      </c>
      <c r="B612" s="64" t="s">
        <v>218</v>
      </c>
      <c r="C612" s="65"/>
      <c r="D612" s="65"/>
      <c r="E612" s="65"/>
      <c r="F612" s="65"/>
      <c r="G612" s="66"/>
      <c r="H612" s="129">
        <v>10511666</v>
      </c>
      <c r="I612" s="130"/>
      <c r="J612" s="130"/>
      <c r="K612" s="130"/>
      <c r="L612" s="131"/>
      <c r="M612" s="67">
        <v>309067</v>
      </c>
      <c r="N612" s="68"/>
      <c r="O612" s="68"/>
      <c r="P612" s="68"/>
      <c r="Q612" s="69"/>
      <c r="R612" s="67">
        <v>309067</v>
      </c>
      <c r="S612" s="68"/>
      <c r="T612" s="68"/>
      <c r="U612" s="68"/>
      <c r="V612" s="68"/>
      <c r="W612" s="68"/>
      <c r="X612" s="69"/>
      <c r="Y612" s="72">
        <v>0</v>
      </c>
      <c r="Z612" s="73"/>
      <c r="AA612" s="73"/>
      <c r="AB612" s="73"/>
      <c r="AC612" s="73"/>
      <c r="AD612" s="74"/>
      <c r="AE612" s="72">
        <v>0</v>
      </c>
      <c r="AF612" s="73"/>
      <c r="AG612" s="73"/>
      <c r="AH612" s="73"/>
      <c r="AI612" s="73"/>
      <c r="AJ612" s="73"/>
      <c r="AK612" s="74"/>
      <c r="AL612" s="72">
        <v>0</v>
      </c>
      <c r="AM612" s="73"/>
      <c r="AN612" s="73"/>
      <c r="AO612" s="74"/>
      <c r="AP612" s="72">
        <v>0</v>
      </c>
      <c r="AQ612" s="73"/>
      <c r="AR612" s="74"/>
      <c r="AS612" s="72">
        <v>0</v>
      </c>
      <c r="AT612" s="73"/>
      <c r="AU612" s="73"/>
      <c r="AV612" s="73"/>
      <c r="AW612" s="74"/>
      <c r="AX612" s="132">
        <v>2</v>
      </c>
      <c r="AY612" s="133"/>
      <c r="AZ612" s="134"/>
      <c r="BA612" s="135">
        <v>3</v>
      </c>
      <c r="BB612" s="136"/>
      <c r="BC612" s="136"/>
      <c r="BD612" s="136"/>
      <c r="BE612" s="137"/>
    </row>
    <row r="613" spans="1:57" ht="23" customHeight="1" x14ac:dyDescent="0.15">
      <c r="A613" s="3">
        <v>2004</v>
      </c>
      <c r="B613" s="64" t="s">
        <v>218</v>
      </c>
      <c r="C613" s="65"/>
      <c r="D613" s="65"/>
      <c r="E613" s="65"/>
      <c r="F613" s="65"/>
      <c r="G613" s="66"/>
      <c r="H613" s="129">
        <v>10511666</v>
      </c>
      <c r="I613" s="130"/>
      <c r="J613" s="130"/>
      <c r="K613" s="130"/>
      <c r="L613" s="131"/>
      <c r="M613" s="67">
        <v>284141</v>
      </c>
      <c r="N613" s="68"/>
      <c r="O613" s="68"/>
      <c r="P613" s="68"/>
      <c r="Q613" s="69"/>
      <c r="R613" s="67">
        <v>284141</v>
      </c>
      <c r="S613" s="68"/>
      <c r="T613" s="68"/>
      <c r="U613" s="68"/>
      <c r="V613" s="68"/>
      <c r="W613" s="68"/>
      <c r="X613" s="69"/>
      <c r="Y613" s="72">
        <v>0</v>
      </c>
      <c r="Z613" s="73"/>
      <c r="AA613" s="73"/>
      <c r="AB613" s="73"/>
      <c r="AC613" s="73"/>
      <c r="AD613" s="74"/>
      <c r="AE613" s="72">
        <v>0</v>
      </c>
      <c r="AF613" s="73"/>
      <c r="AG613" s="73"/>
      <c r="AH613" s="73"/>
      <c r="AI613" s="73"/>
      <c r="AJ613" s="73"/>
      <c r="AK613" s="74"/>
      <c r="AL613" s="72">
        <v>0</v>
      </c>
      <c r="AM613" s="73"/>
      <c r="AN613" s="73"/>
      <c r="AO613" s="74"/>
      <c r="AP613" s="72">
        <v>0</v>
      </c>
      <c r="AQ613" s="73"/>
      <c r="AR613" s="74"/>
      <c r="AS613" s="72">
        <v>0</v>
      </c>
      <c r="AT613" s="73"/>
      <c r="AU613" s="73"/>
      <c r="AV613" s="73"/>
      <c r="AW613" s="74"/>
      <c r="AX613" s="132">
        <v>2</v>
      </c>
      <c r="AY613" s="133"/>
      <c r="AZ613" s="134"/>
      <c r="BA613" s="135">
        <v>3</v>
      </c>
      <c r="BB613" s="136"/>
      <c r="BC613" s="136"/>
      <c r="BD613" s="136"/>
      <c r="BE613" s="137"/>
    </row>
    <row r="614" spans="1:57" ht="23" customHeight="1" x14ac:dyDescent="0.15">
      <c r="A614" s="3">
        <v>2005</v>
      </c>
      <c r="B614" s="64" t="s">
        <v>218</v>
      </c>
      <c r="C614" s="65"/>
      <c r="D614" s="65"/>
      <c r="E614" s="65"/>
      <c r="F614" s="65"/>
      <c r="G614" s="66"/>
      <c r="H614" s="129">
        <v>10511666</v>
      </c>
      <c r="I614" s="130"/>
      <c r="J614" s="130"/>
      <c r="K614" s="130"/>
      <c r="L614" s="131"/>
      <c r="M614" s="67">
        <v>190048</v>
      </c>
      <c r="N614" s="68"/>
      <c r="O614" s="68"/>
      <c r="P614" s="68"/>
      <c r="Q614" s="69"/>
      <c r="R614" s="67">
        <v>127178</v>
      </c>
      <c r="S614" s="68"/>
      <c r="T614" s="68"/>
      <c r="U614" s="68"/>
      <c r="V614" s="68"/>
      <c r="W614" s="68"/>
      <c r="X614" s="69"/>
      <c r="Y614" s="67">
        <v>62870</v>
      </c>
      <c r="Z614" s="68"/>
      <c r="AA614" s="68"/>
      <c r="AB614" s="68"/>
      <c r="AC614" s="68"/>
      <c r="AD614" s="69"/>
      <c r="AE614" s="72">
        <v>0</v>
      </c>
      <c r="AF614" s="73"/>
      <c r="AG614" s="73"/>
      <c r="AH614" s="73"/>
      <c r="AI614" s="73"/>
      <c r="AJ614" s="73"/>
      <c r="AK614" s="74"/>
      <c r="AL614" s="72">
        <v>0</v>
      </c>
      <c r="AM614" s="73"/>
      <c r="AN614" s="73"/>
      <c r="AO614" s="74"/>
      <c r="AP614" s="72">
        <v>0</v>
      </c>
      <c r="AQ614" s="73"/>
      <c r="AR614" s="74"/>
      <c r="AS614" s="72">
        <v>0</v>
      </c>
      <c r="AT614" s="73"/>
      <c r="AU614" s="73"/>
      <c r="AV614" s="73"/>
      <c r="AW614" s="74"/>
      <c r="AX614" s="132">
        <v>2</v>
      </c>
      <c r="AY614" s="133"/>
      <c r="AZ614" s="134"/>
      <c r="BA614" s="135">
        <v>3</v>
      </c>
      <c r="BB614" s="136"/>
      <c r="BC614" s="136"/>
      <c r="BD614" s="136"/>
      <c r="BE614" s="137"/>
    </row>
    <row r="615" spans="1:57" ht="23" customHeight="1" x14ac:dyDescent="0.15">
      <c r="A615" s="3">
        <v>2006</v>
      </c>
      <c r="B615" s="64" t="s">
        <v>218</v>
      </c>
      <c r="C615" s="65"/>
      <c r="D615" s="65"/>
      <c r="E615" s="65"/>
      <c r="F615" s="65"/>
      <c r="G615" s="66"/>
      <c r="H615" s="129">
        <v>10511666</v>
      </c>
      <c r="I615" s="130"/>
      <c r="J615" s="130"/>
      <c r="K615" s="130"/>
      <c r="L615" s="131"/>
      <c r="M615" s="67">
        <v>62283</v>
      </c>
      <c r="N615" s="68"/>
      <c r="O615" s="68"/>
      <c r="P615" s="68"/>
      <c r="Q615" s="69"/>
      <c r="R615" s="67">
        <v>57773</v>
      </c>
      <c r="S615" s="68"/>
      <c r="T615" s="68"/>
      <c r="U615" s="68"/>
      <c r="V615" s="68"/>
      <c r="W615" s="68"/>
      <c r="X615" s="69"/>
      <c r="Y615" s="67">
        <v>4510</v>
      </c>
      <c r="Z615" s="68"/>
      <c r="AA615" s="68"/>
      <c r="AB615" s="68"/>
      <c r="AC615" s="68"/>
      <c r="AD615" s="69"/>
      <c r="AE615" s="72">
        <v>0</v>
      </c>
      <c r="AF615" s="73"/>
      <c r="AG615" s="73"/>
      <c r="AH615" s="73"/>
      <c r="AI615" s="73"/>
      <c r="AJ615" s="73"/>
      <c r="AK615" s="74"/>
      <c r="AL615" s="72">
        <v>0</v>
      </c>
      <c r="AM615" s="73"/>
      <c r="AN615" s="73"/>
      <c r="AO615" s="74"/>
      <c r="AP615" s="72">
        <v>0</v>
      </c>
      <c r="AQ615" s="73"/>
      <c r="AR615" s="74"/>
      <c r="AS615" s="72">
        <v>0</v>
      </c>
      <c r="AT615" s="73"/>
      <c r="AU615" s="73"/>
      <c r="AV615" s="73"/>
      <c r="AW615" s="74"/>
      <c r="AX615" s="132">
        <v>2</v>
      </c>
      <c r="AY615" s="133"/>
      <c r="AZ615" s="134"/>
      <c r="BA615" s="135">
        <v>3</v>
      </c>
      <c r="BB615" s="136"/>
      <c r="BC615" s="136"/>
      <c r="BD615" s="136"/>
      <c r="BE615" s="137"/>
    </row>
    <row r="616" spans="1:57" ht="23" customHeight="1" x14ac:dyDescent="0.15">
      <c r="A616" s="3">
        <v>2007</v>
      </c>
      <c r="B616" s="64" t="s">
        <v>218</v>
      </c>
      <c r="C616" s="65"/>
      <c r="D616" s="65"/>
      <c r="E616" s="65"/>
      <c r="F616" s="65"/>
      <c r="G616" s="66"/>
      <c r="H616" s="129">
        <v>10511666</v>
      </c>
      <c r="I616" s="130"/>
      <c r="J616" s="130"/>
      <c r="K616" s="130"/>
      <c r="L616" s="131"/>
      <c r="M616" s="67">
        <v>164126</v>
      </c>
      <c r="N616" s="68"/>
      <c r="O616" s="68"/>
      <c r="P616" s="68"/>
      <c r="Q616" s="69"/>
      <c r="R616" s="67">
        <v>164126</v>
      </c>
      <c r="S616" s="68"/>
      <c r="T616" s="68"/>
      <c r="U616" s="68"/>
      <c r="V616" s="68"/>
      <c r="W616" s="68"/>
      <c r="X616" s="69"/>
      <c r="Y616" s="72">
        <v>0</v>
      </c>
      <c r="Z616" s="73"/>
      <c r="AA616" s="73"/>
      <c r="AB616" s="73"/>
      <c r="AC616" s="73"/>
      <c r="AD616" s="74"/>
      <c r="AE616" s="72">
        <v>0</v>
      </c>
      <c r="AF616" s="73"/>
      <c r="AG616" s="73"/>
      <c r="AH616" s="73"/>
      <c r="AI616" s="73"/>
      <c r="AJ616" s="73"/>
      <c r="AK616" s="74"/>
      <c r="AL616" s="72">
        <v>0</v>
      </c>
      <c r="AM616" s="73"/>
      <c r="AN616" s="73"/>
      <c r="AO616" s="74"/>
      <c r="AP616" s="72">
        <v>0</v>
      </c>
      <c r="AQ616" s="73"/>
      <c r="AR616" s="74"/>
      <c r="AS616" s="72">
        <v>0</v>
      </c>
      <c r="AT616" s="73"/>
      <c r="AU616" s="73"/>
      <c r="AV616" s="73"/>
      <c r="AW616" s="74"/>
      <c r="AX616" s="132">
        <v>2</v>
      </c>
      <c r="AY616" s="133"/>
      <c r="AZ616" s="134"/>
      <c r="BA616" s="135">
        <v>3</v>
      </c>
      <c r="BB616" s="136"/>
      <c r="BC616" s="136"/>
      <c r="BD616" s="136"/>
      <c r="BE616" s="137"/>
    </row>
    <row r="617" spans="1:57" ht="23" customHeight="1" x14ac:dyDescent="0.15">
      <c r="A617" s="3">
        <v>2008</v>
      </c>
      <c r="B617" s="64" t="s">
        <v>218</v>
      </c>
      <c r="C617" s="65"/>
      <c r="D617" s="65"/>
      <c r="E617" s="65"/>
      <c r="F617" s="65"/>
      <c r="G617" s="66"/>
      <c r="H617" s="129">
        <v>10511666</v>
      </c>
      <c r="I617" s="130"/>
      <c r="J617" s="130"/>
      <c r="K617" s="130"/>
      <c r="L617" s="131"/>
      <c r="M617" s="67">
        <v>130721</v>
      </c>
      <c r="N617" s="68"/>
      <c r="O617" s="68"/>
      <c r="P617" s="68"/>
      <c r="Q617" s="69"/>
      <c r="R617" s="67">
        <v>130721</v>
      </c>
      <c r="S617" s="68"/>
      <c r="T617" s="68"/>
      <c r="U617" s="68"/>
      <c r="V617" s="68"/>
      <c r="W617" s="68"/>
      <c r="X617" s="69"/>
      <c r="Y617" s="72">
        <v>0</v>
      </c>
      <c r="Z617" s="73"/>
      <c r="AA617" s="73"/>
      <c r="AB617" s="73"/>
      <c r="AC617" s="73"/>
      <c r="AD617" s="74"/>
      <c r="AE617" s="72">
        <v>0</v>
      </c>
      <c r="AF617" s="73"/>
      <c r="AG617" s="73"/>
      <c r="AH617" s="73"/>
      <c r="AI617" s="73"/>
      <c r="AJ617" s="73"/>
      <c r="AK617" s="74"/>
      <c r="AL617" s="72">
        <v>0</v>
      </c>
      <c r="AM617" s="73"/>
      <c r="AN617" s="73"/>
      <c r="AO617" s="74"/>
      <c r="AP617" s="72">
        <v>0</v>
      </c>
      <c r="AQ617" s="73"/>
      <c r="AR617" s="74"/>
      <c r="AS617" s="72">
        <v>0</v>
      </c>
      <c r="AT617" s="73"/>
      <c r="AU617" s="73"/>
      <c r="AV617" s="73"/>
      <c r="AW617" s="74"/>
      <c r="AX617" s="132">
        <v>2</v>
      </c>
      <c r="AY617" s="133"/>
      <c r="AZ617" s="134"/>
      <c r="BA617" s="135">
        <v>3</v>
      </c>
      <c r="BB617" s="136"/>
      <c r="BC617" s="136"/>
      <c r="BD617" s="136"/>
      <c r="BE617" s="137"/>
    </row>
    <row r="618" spans="1:57" ht="23" customHeight="1" x14ac:dyDescent="0.15">
      <c r="A618" s="3">
        <v>2009</v>
      </c>
      <c r="B618" s="64" t="s">
        <v>218</v>
      </c>
      <c r="C618" s="65"/>
      <c r="D618" s="65"/>
      <c r="E618" s="65"/>
      <c r="F618" s="65"/>
      <c r="G618" s="66"/>
      <c r="H618" s="129">
        <v>10511666</v>
      </c>
      <c r="I618" s="130"/>
      <c r="J618" s="130"/>
      <c r="K618" s="130"/>
      <c r="L618" s="131"/>
      <c r="M618" s="67">
        <v>33336</v>
      </c>
      <c r="N618" s="68"/>
      <c r="O618" s="68"/>
      <c r="P618" s="68"/>
      <c r="Q618" s="69"/>
      <c r="R618" s="67">
        <v>33336</v>
      </c>
      <c r="S618" s="68"/>
      <c r="T618" s="68"/>
      <c r="U618" s="68"/>
      <c r="V618" s="68"/>
      <c r="W618" s="68"/>
      <c r="X618" s="69"/>
      <c r="Y618" s="72">
        <v>0</v>
      </c>
      <c r="Z618" s="73"/>
      <c r="AA618" s="73"/>
      <c r="AB618" s="73"/>
      <c r="AC618" s="73"/>
      <c r="AD618" s="74"/>
      <c r="AE618" s="72">
        <v>0</v>
      </c>
      <c r="AF618" s="73"/>
      <c r="AG618" s="73"/>
      <c r="AH618" s="73"/>
      <c r="AI618" s="73"/>
      <c r="AJ618" s="73"/>
      <c r="AK618" s="74"/>
      <c r="AL618" s="72">
        <v>0</v>
      </c>
      <c r="AM618" s="73"/>
      <c r="AN618" s="73"/>
      <c r="AO618" s="74"/>
      <c r="AP618" s="72">
        <v>0</v>
      </c>
      <c r="AQ618" s="73"/>
      <c r="AR618" s="74"/>
      <c r="AS618" s="72">
        <v>0</v>
      </c>
      <c r="AT618" s="73"/>
      <c r="AU618" s="73"/>
      <c r="AV618" s="73"/>
      <c r="AW618" s="74"/>
      <c r="AX618" s="132">
        <v>2</v>
      </c>
      <c r="AY618" s="133"/>
      <c r="AZ618" s="134"/>
      <c r="BA618" s="135">
        <v>3</v>
      </c>
      <c r="BB618" s="136"/>
      <c r="BC618" s="136"/>
      <c r="BD618" s="136"/>
      <c r="BE618" s="137"/>
    </row>
    <row r="619" spans="1:57" ht="23" customHeight="1" x14ac:dyDescent="0.15">
      <c r="A619" s="3">
        <v>2010</v>
      </c>
      <c r="B619" s="64" t="s">
        <v>218</v>
      </c>
      <c r="C619" s="65"/>
      <c r="D619" s="65"/>
      <c r="E619" s="65"/>
      <c r="F619" s="65"/>
      <c r="G619" s="66"/>
      <c r="H619" s="129">
        <v>10511666</v>
      </c>
      <c r="I619" s="130"/>
      <c r="J619" s="130"/>
      <c r="K619" s="130"/>
      <c r="L619" s="131"/>
      <c r="M619" s="67">
        <v>69003</v>
      </c>
      <c r="N619" s="68"/>
      <c r="O619" s="68"/>
      <c r="P619" s="68"/>
      <c r="Q619" s="69"/>
      <c r="R619" s="67">
        <v>68056</v>
      </c>
      <c r="S619" s="68"/>
      <c r="T619" s="68"/>
      <c r="U619" s="68"/>
      <c r="V619" s="68"/>
      <c r="W619" s="68"/>
      <c r="X619" s="69"/>
      <c r="Y619" s="70"/>
      <c r="Z619" s="141"/>
      <c r="AA619" s="141"/>
      <c r="AB619" s="141"/>
      <c r="AC619" s="141"/>
      <c r="AD619" s="71"/>
      <c r="AE619" s="72">
        <v>0</v>
      </c>
      <c r="AF619" s="73"/>
      <c r="AG619" s="73"/>
      <c r="AH619" s="73"/>
      <c r="AI619" s="73"/>
      <c r="AJ619" s="73"/>
      <c r="AK619" s="74"/>
      <c r="AL619" s="72">
        <v>0</v>
      </c>
      <c r="AM619" s="73"/>
      <c r="AN619" s="73"/>
      <c r="AO619" s="74"/>
      <c r="AP619" s="72">
        <v>0</v>
      </c>
      <c r="AQ619" s="73"/>
      <c r="AR619" s="74"/>
      <c r="AS619" s="72">
        <v>0</v>
      </c>
      <c r="AT619" s="73"/>
      <c r="AU619" s="73"/>
      <c r="AV619" s="73"/>
      <c r="AW619" s="74"/>
      <c r="AX619" s="132">
        <v>2</v>
      </c>
      <c r="AY619" s="133"/>
      <c r="AZ619" s="134"/>
      <c r="BA619" s="135">
        <v>3</v>
      </c>
      <c r="BB619" s="136"/>
      <c r="BC619" s="136"/>
      <c r="BD619" s="136"/>
      <c r="BE619" s="137"/>
    </row>
    <row r="620" spans="1:57" ht="23" customHeight="1" x14ac:dyDescent="0.15">
      <c r="A620" s="3">
        <v>2003</v>
      </c>
      <c r="B620" s="64" t="s">
        <v>219</v>
      </c>
      <c r="C620" s="65"/>
      <c r="D620" s="65"/>
      <c r="E620" s="65"/>
      <c r="F620" s="65"/>
      <c r="G620" s="66"/>
      <c r="H620" s="129">
        <v>570952531</v>
      </c>
      <c r="I620" s="130"/>
      <c r="J620" s="130"/>
      <c r="K620" s="130"/>
      <c r="L620" s="131"/>
      <c r="M620" s="67">
        <v>689747</v>
      </c>
      <c r="N620" s="68"/>
      <c r="O620" s="68"/>
      <c r="P620" s="68"/>
      <c r="Q620" s="69"/>
      <c r="R620" s="67">
        <v>681852</v>
      </c>
      <c r="S620" s="68"/>
      <c r="T620" s="68"/>
      <c r="U620" s="68"/>
      <c r="V620" s="68"/>
      <c r="W620" s="68"/>
      <c r="X620" s="69"/>
      <c r="Y620" s="67">
        <v>4990</v>
      </c>
      <c r="Z620" s="68"/>
      <c r="AA620" s="68"/>
      <c r="AB620" s="68"/>
      <c r="AC620" s="68"/>
      <c r="AD620" s="69"/>
      <c r="AE620" s="72">
        <v>0</v>
      </c>
      <c r="AF620" s="73"/>
      <c r="AG620" s="73"/>
      <c r="AH620" s="73"/>
      <c r="AI620" s="73"/>
      <c r="AJ620" s="73"/>
      <c r="AK620" s="74"/>
      <c r="AL620" s="67">
        <v>2905</v>
      </c>
      <c r="AM620" s="68"/>
      <c r="AN620" s="68"/>
      <c r="AO620" s="69"/>
      <c r="AP620" s="72">
        <v>0</v>
      </c>
      <c r="AQ620" s="73"/>
      <c r="AR620" s="74"/>
      <c r="AS620" s="67">
        <v>211000</v>
      </c>
      <c r="AT620" s="68"/>
      <c r="AU620" s="68"/>
      <c r="AV620" s="68"/>
      <c r="AW620" s="69"/>
      <c r="AX620" s="132">
        <v>2</v>
      </c>
      <c r="AY620" s="133"/>
      <c r="AZ620" s="134"/>
      <c r="BA620" s="135">
        <v>3</v>
      </c>
      <c r="BB620" s="136"/>
      <c r="BC620" s="136"/>
      <c r="BD620" s="136"/>
      <c r="BE620" s="137"/>
    </row>
    <row r="621" spans="1:57" ht="23" customHeight="1" x14ac:dyDescent="0.15">
      <c r="A621" s="3">
        <v>2004</v>
      </c>
      <c r="B621" s="64" t="s">
        <v>219</v>
      </c>
      <c r="C621" s="65"/>
      <c r="D621" s="65"/>
      <c r="E621" s="65"/>
      <c r="F621" s="65"/>
      <c r="G621" s="66"/>
      <c r="H621" s="129">
        <v>570952531</v>
      </c>
      <c r="I621" s="130"/>
      <c r="J621" s="130"/>
      <c r="K621" s="130"/>
      <c r="L621" s="131"/>
      <c r="M621" s="67">
        <v>699635</v>
      </c>
      <c r="N621" s="68"/>
      <c r="O621" s="68"/>
      <c r="P621" s="68"/>
      <c r="Q621" s="69"/>
      <c r="R621" s="67">
        <v>685322</v>
      </c>
      <c r="S621" s="68"/>
      <c r="T621" s="68"/>
      <c r="U621" s="68"/>
      <c r="V621" s="68"/>
      <c r="W621" s="68"/>
      <c r="X621" s="69"/>
      <c r="Y621" s="67">
        <v>9271</v>
      </c>
      <c r="Z621" s="68"/>
      <c r="AA621" s="68"/>
      <c r="AB621" s="68"/>
      <c r="AC621" s="68"/>
      <c r="AD621" s="69"/>
      <c r="AE621" s="72">
        <v>0</v>
      </c>
      <c r="AF621" s="73"/>
      <c r="AG621" s="73"/>
      <c r="AH621" s="73"/>
      <c r="AI621" s="73"/>
      <c r="AJ621" s="73"/>
      <c r="AK621" s="74"/>
      <c r="AL621" s="67">
        <v>5042</v>
      </c>
      <c r="AM621" s="68"/>
      <c r="AN621" s="68"/>
      <c r="AO621" s="69"/>
      <c r="AP621" s="72">
        <v>0</v>
      </c>
      <c r="AQ621" s="73"/>
      <c r="AR621" s="74"/>
      <c r="AS621" s="67">
        <v>262110</v>
      </c>
      <c r="AT621" s="68"/>
      <c r="AU621" s="68"/>
      <c r="AV621" s="68"/>
      <c r="AW621" s="69"/>
      <c r="AX621" s="132">
        <v>2</v>
      </c>
      <c r="AY621" s="133"/>
      <c r="AZ621" s="134"/>
      <c r="BA621" s="135">
        <v>3</v>
      </c>
      <c r="BB621" s="136"/>
      <c r="BC621" s="136"/>
      <c r="BD621" s="136"/>
      <c r="BE621" s="137"/>
    </row>
    <row r="622" spans="1:57" ht="23" customHeight="1" x14ac:dyDescent="0.15">
      <c r="A622" s="3">
        <v>2005</v>
      </c>
      <c r="B622" s="64" t="s">
        <v>219</v>
      </c>
      <c r="C622" s="65"/>
      <c r="D622" s="65"/>
      <c r="E622" s="65"/>
      <c r="F622" s="65"/>
      <c r="G622" s="66"/>
      <c r="H622" s="129">
        <v>570952531</v>
      </c>
      <c r="I622" s="130"/>
      <c r="J622" s="130"/>
      <c r="K622" s="130"/>
      <c r="L622" s="131"/>
      <c r="M622" s="67">
        <v>1002092</v>
      </c>
      <c r="N622" s="68"/>
      <c r="O622" s="68"/>
      <c r="P622" s="68"/>
      <c r="Q622" s="69"/>
      <c r="R622" s="67">
        <v>972162</v>
      </c>
      <c r="S622" s="68"/>
      <c r="T622" s="68"/>
      <c r="U622" s="68"/>
      <c r="V622" s="68"/>
      <c r="W622" s="68"/>
      <c r="X622" s="69"/>
      <c r="Y622" s="67">
        <v>7900</v>
      </c>
      <c r="Z622" s="68"/>
      <c r="AA622" s="68"/>
      <c r="AB622" s="68"/>
      <c r="AC622" s="68"/>
      <c r="AD622" s="69"/>
      <c r="AE622" s="72">
        <v>0</v>
      </c>
      <c r="AF622" s="73"/>
      <c r="AG622" s="73"/>
      <c r="AH622" s="73"/>
      <c r="AI622" s="73"/>
      <c r="AJ622" s="73"/>
      <c r="AK622" s="74"/>
      <c r="AL622" s="67">
        <v>15889</v>
      </c>
      <c r="AM622" s="68"/>
      <c r="AN622" s="68"/>
      <c r="AO622" s="69"/>
      <c r="AP622" s="67">
        <v>6141</v>
      </c>
      <c r="AQ622" s="68"/>
      <c r="AR622" s="69"/>
      <c r="AS622" s="67">
        <v>259500</v>
      </c>
      <c r="AT622" s="68"/>
      <c r="AU622" s="68"/>
      <c r="AV622" s="68"/>
      <c r="AW622" s="69"/>
      <c r="AX622" s="132">
        <v>2</v>
      </c>
      <c r="AY622" s="133"/>
      <c r="AZ622" s="134"/>
      <c r="BA622" s="135">
        <v>3</v>
      </c>
      <c r="BB622" s="136"/>
      <c r="BC622" s="136"/>
      <c r="BD622" s="136"/>
      <c r="BE622" s="137"/>
    </row>
    <row r="623" spans="1:57" ht="23" customHeight="1" x14ac:dyDescent="0.15">
      <c r="A623" s="3">
        <v>2006</v>
      </c>
      <c r="B623" s="64" t="s">
        <v>219</v>
      </c>
      <c r="C623" s="65"/>
      <c r="D623" s="65"/>
      <c r="E623" s="65"/>
      <c r="F623" s="65"/>
      <c r="G623" s="66"/>
      <c r="H623" s="129">
        <v>570952531</v>
      </c>
      <c r="I623" s="130"/>
      <c r="J623" s="130"/>
      <c r="K623" s="130"/>
      <c r="L623" s="131"/>
      <c r="M623" s="67">
        <v>1281303</v>
      </c>
      <c r="N623" s="68"/>
      <c r="O623" s="68"/>
      <c r="P623" s="68"/>
      <c r="Q623" s="69"/>
      <c r="R623" s="67">
        <v>1235784</v>
      </c>
      <c r="S623" s="68"/>
      <c r="T623" s="68"/>
      <c r="U623" s="68"/>
      <c r="V623" s="68"/>
      <c r="W623" s="68"/>
      <c r="X623" s="69"/>
      <c r="Y623" s="67">
        <v>5182</v>
      </c>
      <c r="Z623" s="68"/>
      <c r="AA623" s="68"/>
      <c r="AB623" s="68"/>
      <c r="AC623" s="68"/>
      <c r="AD623" s="69"/>
      <c r="AE623" s="72">
        <v>0</v>
      </c>
      <c r="AF623" s="73"/>
      <c r="AG623" s="73"/>
      <c r="AH623" s="73"/>
      <c r="AI623" s="73"/>
      <c r="AJ623" s="73"/>
      <c r="AK623" s="74"/>
      <c r="AL623" s="67">
        <v>40337</v>
      </c>
      <c r="AM623" s="68"/>
      <c r="AN623" s="68"/>
      <c r="AO623" s="69"/>
      <c r="AP623" s="72">
        <v>0</v>
      </c>
      <c r="AQ623" s="73"/>
      <c r="AR623" s="74"/>
      <c r="AS623" s="67">
        <v>633700</v>
      </c>
      <c r="AT623" s="68"/>
      <c r="AU623" s="68"/>
      <c r="AV623" s="68"/>
      <c r="AW623" s="69"/>
      <c r="AX623" s="132">
        <v>2</v>
      </c>
      <c r="AY623" s="133"/>
      <c r="AZ623" s="134"/>
      <c r="BA623" s="135">
        <v>3</v>
      </c>
      <c r="BB623" s="136"/>
      <c r="BC623" s="136"/>
      <c r="BD623" s="136"/>
      <c r="BE623" s="137"/>
    </row>
    <row r="624" spans="1:57" ht="23" customHeight="1" x14ac:dyDescent="0.15">
      <c r="A624" s="3">
        <v>2007</v>
      </c>
      <c r="B624" s="64" t="s">
        <v>219</v>
      </c>
      <c r="C624" s="65"/>
      <c r="D624" s="65"/>
      <c r="E624" s="65"/>
      <c r="F624" s="65"/>
      <c r="G624" s="66"/>
      <c r="H624" s="129">
        <v>570952531</v>
      </c>
      <c r="I624" s="130"/>
      <c r="J624" s="130"/>
      <c r="K624" s="130"/>
      <c r="L624" s="131"/>
      <c r="M624" s="67">
        <v>2632137</v>
      </c>
      <c r="N624" s="68"/>
      <c r="O624" s="68"/>
      <c r="P624" s="68"/>
      <c r="Q624" s="69"/>
      <c r="R624" s="67">
        <v>2562853</v>
      </c>
      <c r="S624" s="68"/>
      <c r="T624" s="68"/>
      <c r="U624" s="68"/>
      <c r="V624" s="68"/>
      <c r="W624" s="68"/>
      <c r="X624" s="69"/>
      <c r="Y624" s="67">
        <v>4885</v>
      </c>
      <c r="Z624" s="68"/>
      <c r="AA624" s="68"/>
      <c r="AB624" s="68"/>
      <c r="AC624" s="68"/>
      <c r="AD624" s="69"/>
      <c r="AE624" s="72">
        <v>0</v>
      </c>
      <c r="AF624" s="73"/>
      <c r="AG624" s="73"/>
      <c r="AH624" s="73"/>
      <c r="AI624" s="73"/>
      <c r="AJ624" s="73"/>
      <c r="AK624" s="74"/>
      <c r="AL624" s="67">
        <v>54399</v>
      </c>
      <c r="AM624" s="68"/>
      <c r="AN624" s="68"/>
      <c r="AO624" s="69"/>
      <c r="AP624" s="67">
        <v>10000</v>
      </c>
      <c r="AQ624" s="68"/>
      <c r="AR624" s="69"/>
      <c r="AS624" s="67">
        <v>2113600</v>
      </c>
      <c r="AT624" s="68"/>
      <c r="AU624" s="68"/>
      <c r="AV624" s="68"/>
      <c r="AW624" s="69"/>
      <c r="AX624" s="132">
        <v>2</v>
      </c>
      <c r="AY624" s="133"/>
      <c r="AZ624" s="134"/>
      <c r="BA624" s="135">
        <v>3</v>
      </c>
      <c r="BB624" s="136"/>
      <c r="BC624" s="136"/>
      <c r="BD624" s="136"/>
      <c r="BE624" s="137"/>
    </row>
    <row r="625" spans="1:57" ht="23" customHeight="1" x14ac:dyDescent="0.15">
      <c r="A625" s="3">
        <v>2008</v>
      </c>
      <c r="B625" s="64" t="s">
        <v>219</v>
      </c>
      <c r="C625" s="65"/>
      <c r="D625" s="65"/>
      <c r="E625" s="65"/>
      <c r="F625" s="65"/>
      <c r="G625" s="66"/>
      <c r="H625" s="129">
        <v>570952531</v>
      </c>
      <c r="I625" s="130"/>
      <c r="J625" s="130"/>
      <c r="K625" s="130"/>
      <c r="L625" s="131"/>
      <c r="M625" s="67">
        <v>4083058</v>
      </c>
      <c r="N625" s="68"/>
      <c r="O625" s="68"/>
      <c r="P625" s="68"/>
      <c r="Q625" s="69"/>
      <c r="R625" s="67">
        <v>3980169</v>
      </c>
      <c r="S625" s="68"/>
      <c r="T625" s="68"/>
      <c r="U625" s="68"/>
      <c r="V625" s="68"/>
      <c r="W625" s="68"/>
      <c r="X625" s="69"/>
      <c r="Y625" s="67">
        <v>4025</v>
      </c>
      <c r="Z625" s="68"/>
      <c r="AA625" s="68"/>
      <c r="AB625" s="68"/>
      <c r="AC625" s="68"/>
      <c r="AD625" s="69"/>
      <c r="AE625" s="72">
        <v>0</v>
      </c>
      <c r="AF625" s="73"/>
      <c r="AG625" s="73"/>
      <c r="AH625" s="73"/>
      <c r="AI625" s="73"/>
      <c r="AJ625" s="73"/>
      <c r="AK625" s="74"/>
      <c r="AL625" s="67">
        <v>48195</v>
      </c>
      <c r="AM625" s="68"/>
      <c r="AN625" s="68"/>
      <c r="AO625" s="69"/>
      <c r="AP625" s="67">
        <v>50669</v>
      </c>
      <c r="AQ625" s="68"/>
      <c r="AR625" s="69"/>
      <c r="AS625" s="67">
        <v>2173250</v>
      </c>
      <c r="AT625" s="68"/>
      <c r="AU625" s="68"/>
      <c r="AV625" s="68"/>
      <c r="AW625" s="69"/>
      <c r="AX625" s="132">
        <v>2</v>
      </c>
      <c r="AY625" s="133"/>
      <c r="AZ625" s="134"/>
      <c r="BA625" s="135">
        <v>3</v>
      </c>
      <c r="BB625" s="136"/>
      <c r="BC625" s="136"/>
      <c r="BD625" s="136"/>
      <c r="BE625" s="137"/>
    </row>
    <row r="626" spans="1:57" ht="23" customHeight="1" x14ac:dyDescent="0.15">
      <c r="A626" s="3">
        <v>2009</v>
      </c>
      <c r="B626" s="64" t="s">
        <v>219</v>
      </c>
      <c r="C626" s="65"/>
      <c r="D626" s="65"/>
      <c r="E626" s="65"/>
      <c r="F626" s="65"/>
      <c r="G626" s="66"/>
      <c r="H626" s="129">
        <v>570952531</v>
      </c>
      <c r="I626" s="130"/>
      <c r="J626" s="130"/>
      <c r="K626" s="130"/>
      <c r="L626" s="131"/>
      <c r="M626" s="67">
        <v>4480054</v>
      </c>
      <c r="N626" s="68"/>
      <c r="O626" s="68"/>
      <c r="P626" s="68"/>
      <c r="Q626" s="69"/>
      <c r="R626" s="67">
        <v>4260367</v>
      </c>
      <c r="S626" s="68"/>
      <c r="T626" s="68"/>
      <c r="U626" s="68"/>
      <c r="V626" s="68"/>
      <c r="W626" s="68"/>
      <c r="X626" s="69"/>
      <c r="Y626" s="67">
        <v>11300</v>
      </c>
      <c r="Z626" s="68"/>
      <c r="AA626" s="68"/>
      <c r="AB626" s="68"/>
      <c r="AC626" s="68"/>
      <c r="AD626" s="69"/>
      <c r="AE626" s="72">
        <v>0</v>
      </c>
      <c r="AF626" s="73"/>
      <c r="AG626" s="73"/>
      <c r="AH626" s="73"/>
      <c r="AI626" s="73"/>
      <c r="AJ626" s="73"/>
      <c r="AK626" s="74"/>
      <c r="AL626" s="67">
        <v>40662</v>
      </c>
      <c r="AM626" s="68"/>
      <c r="AN626" s="68"/>
      <c r="AO626" s="69"/>
      <c r="AP626" s="67">
        <v>167725</v>
      </c>
      <c r="AQ626" s="68"/>
      <c r="AR626" s="69"/>
      <c r="AS626" s="67">
        <v>3280747</v>
      </c>
      <c r="AT626" s="68"/>
      <c r="AU626" s="68"/>
      <c r="AV626" s="68"/>
      <c r="AW626" s="69"/>
      <c r="AX626" s="132">
        <v>2</v>
      </c>
      <c r="AY626" s="133"/>
      <c r="AZ626" s="134"/>
      <c r="BA626" s="135">
        <v>3</v>
      </c>
      <c r="BB626" s="136"/>
      <c r="BC626" s="136"/>
      <c r="BD626" s="136"/>
      <c r="BE626" s="137"/>
    </row>
    <row r="627" spans="1:57" ht="23" customHeight="1" x14ac:dyDescent="0.15">
      <c r="A627" s="3">
        <v>2010</v>
      </c>
      <c r="B627" s="64" t="s">
        <v>219</v>
      </c>
      <c r="C627" s="65"/>
      <c r="D627" s="65"/>
      <c r="E627" s="65"/>
      <c r="F627" s="65"/>
      <c r="G627" s="66"/>
      <c r="H627" s="129">
        <v>570952531</v>
      </c>
      <c r="I627" s="130"/>
      <c r="J627" s="130"/>
      <c r="K627" s="130"/>
      <c r="L627" s="131"/>
      <c r="M627" s="67">
        <v>4812513</v>
      </c>
      <c r="N627" s="68"/>
      <c r="O627" s="68"/>
      <c r="P627" s="68"/>
      <c r="Q627" s="69"/>
      <c r="R627" s="67">
        <v>4705773</v>
      </c>
      <c r="S627" s="68"/>
      <c r="T627" s="68"/>
      <c r="U627" s="68"/>
      <c r="V627" s="68"/>
      <c r="W627" s="68"/>
      <c r="X627" s="69"/>
      <c r="Y627" s="67">
        <v>11505</v>
      </c>
      <c r="Z627" s="68"/>
      <c r="AA627" s="68"/>
      <c r="AB627" s="68"/>
      <c r="AC627" s="68"/>
      <c r="AD627" s="69"/>
      <c r="AE627" s="72">
        <v>0</v>
      </c>
      <c r="AF627" s="73"/>
      <c r="AG627" s="73"/>
      <c r="AH627" s="73"/>
      <c r="AI627" s="73"/>
      <c r="AJ627" s="73"/>
      <c r="AK627" s="74"/>
      <c r="AL627" s="67">
        <v>32417</v>
      </c>
      <c r="AM627" s="68"/>
      <c r="AN627" s="68"/>
      <c r="AO627" s="69"/>
      <c r="AP627" s="67">
        <v>62818</v>
      </c>
      <c r="AQ627" s="68"/>
      <c r="AR627" s="69"/>
      <c r="AS627" s="67">
        <v>3091070</v>
      </c>
      <c r="AT627" s="68"/>
      <c r="AU627" s="68"/>
      <c r="AV627" s="68"/>
      <c r="AW627" s="69"/>
      <c r="AX627" s="132">
        <v>2</v>
      </c>
      <c r="AY627" s="133"/>
      <c r="AZ627" s="134"/>
      <c r="BA627" s="135">
        <v>3</v>
      </c>
      <c r="BB627" s="136"/>
      <c r="BC627" s="136"/>
      <c r="BD627" s="136"/>
      <c r="BE627" s="137"/>
    </row>
    <row r="628" spans="1:57" ht="23" customHeight="1" x14ac:dyDescent="0.15">
      <c r="A628" s="3">
        <v>2003</v>
      </c>
      <c r="B628" s="64" t="s">
        <v>220</v>
      </c>
      <c r="C628" s="65"/>
      <c r="D628" s="65"/>
      <c r="E628" s="65"/>
      <c r="F628" s="65"/>
      <c r="G628" s="66"/>
      <c r="H628" s="129">
        <v>742524057</v>
      </c>
      <c r="I628" s="130"/>
      <c r="J628" s="130"/>
      <c r="K628" s="130"/>
      <c r="L628" s="131"/>
      <c r="M628" s="67">
        <v>1013375</v>
      </c>
      <c r="N628" s="68"/>
      <c r="O628" s="68"/>
      <c r="P628" s="68"/>
      <c r="Q628" s="69"/>
      <c r="R628" s="67">
        <v>649597</v>
      </c>
      <c r="S628" s="68"/>
      <c r="T628" s="68"/>
      <c r="U628" s="68"/>
      <c r="V628" s="68"/>
      <c r="W628" s="68"/>
      <c r="X628" s="69"/>
      <c r="Y628" s="67">
        <v>363777</v>
      </c>
      <c r="Z628" s="68"/>
      <c r="AA628" s="68"/>
      <c r="AB628" s="68"/>
      <c r="AC628" s="68"/>
      <c r="AD628" s="69"/>
      <c r="AE628" s="72">
        <v>0</v>
      </c>
      <c r="AF628" s="73"/>
      <c r="AG628" s="73"/>
      <c r="AH628" s="73"/>
      <c r="AI628" s="73"/>
      <c r="AJ628" s="73"/>
      <c r="AK628" s="74"/>
      <c r="AL628" s="72">
        <v>1</v>
      </c>
      <c r="AM628" s="73"/>
      <c r="AN628" s="73"/>
      <c r="AO628" s="74"/>
      <c r="AP628" s="72">
        <v>0</v>
      </c>
      <c r="AQ628" s="73"/>
      <c r="AR628" s="74"/>
      <c r="AS628" s="67">
        <v>245000</v>
      </c>
      <c r="AT628" s="68"/>
      <c r="AU628" s="68"/>
      <c r="AV628" s="68"/>
      <c r="AW628" s="69"/>
      <c r="AX628" s="132">
        <v>2</v>
      </c>
      <c r="AY628" s="133"/>
      <c r="AZ628" s="134"/>
      <c r="BA628" s="135">
        <v>3</v>
      </c>
      <c r="BB628" s="136"/>
      <c r="BC628" s="136"/>
      <c r="BD628" s="136"/>
      <c r="BE628" s="137"/>
    </row>
    <row r="629" spans="1:57" ht="23" customHeight="1" x14ac:dyDescent="0.15">
      <c r="A629" s="3">
        <v>2004</v>
      </c>
      <c r="B629" s="64" t="s">
        <v>220</v>
      </c>
      <c r="C629" s="65"/>
      <c r="D629" s="65"/>
      <c r="E629" s="65"/>
      <c r="F629" s="65"/>
      <c r="G629" s="66"/>
      <c r="H629" s="129">
        <v>742524057</v>
      </c>
      <c r="I629" s="130"/>
      <c r="J629" s="130"/>
      <c r="K629" s="130"/>
      <c r="L629" s="131"/>
      <c r="M629" s="67">
        <v>1268923</v>
      </c>
      <c r="N629" s="68"/>
      <c r="O629" s="68"/>
      <c r="P629" s="68"/>
      <c r="Q629" s="69"/>
      <c r="R629" s="67">
        <v>602463</v>
      </c>
      <c r="S629" s="68"/>
      <c r="T629" s="68"/>
      <c r="U629" s="68"/>
      <c r="V629" s="68"/>
      <c r="W629" s="68"/>
      <c r="X629" s="69"/>
      <c r="Y629" s="67">
        <v>664941</v>
      </c>
      <c r="Z629" s="68"/>
      <c r="AA629" s="68"/>
      <c r="AB629" s="68"/>
      <c r="AC629" s="68"/>
      <c r="AD629" s="69"/>
      <c r="AE629" s="72">
        <v>0</v>
      </c>
      <c r="AF629" s="73"/>
      <c r="AG629" s="73"/>
      <c r="AH629" s="73"/>
      <c r="AI629" s="73"/>
      <c r="AJ629" s="73"/>
      <c r="AK629" s="74"/>
      <c r="AL629" s="72">
        <v>870</v>
      </c>
      <c r="AM629" s="73"/>
      <c r="AN629" s="73"/>
      <c r="AO629" s="74"/>
      <c r="AP629" s="72">
        <v>649</v>
      </c>
      <c r="AQ629" s="73"/>
      <c r="AR629" s="74"/>
      <c r="AS629" s="67">
        <v>268294</v>
      </c>
      <c r="AT629" s="68"/>
      <c r="AU629" s="68"/>
      <c r="AV629" s="68"/>
      <c r="AW629" s="69"/>
      <c r="AX629" s="132">
        <v>2</v>
      </c>
      <c r="AY629" s="133"/>
      <c r="AZ629" s="134"/>
      <c r="BA629" s="135">
        <v>3</v>
      </c>
      <c r="BB629" s="136"/>
      <c r="BC629" s="136"/>
      <c r="BD629" s="136"/>
      <c r="BE629" s="137"/>
    </row>
    <row r="630" spans="1:57" ht="23" customHeight="1" x14ac:dyDescent="0.15">
      <c r="A630" s="3">
        <v>2005</v>
      </c>
      <c r="B630" s="64" t="s">
        <v>220</v>
      </c>
      <c r="C630" s="65"/>
      <c r="D630" s="65"/>
      <c r="E630" s="65"/>
      <c r="F630" s="65"/>
      <c r="G630" s="66"/>
      <c r="H630" s="129">
        <v>742524057</v>
      </c>
      <c r="I630" s="130"/>
      <c r="J630" s="130"/>
      <c r="K630" s="130"/>
      <c r="L630" s="131"/>
      <c r="M630" s="67">
        <v>1801552</v>
      </c>
      <c r="N630" s="68"/>
      <c r="O630" s="68"/>
      <c r="P630" s="68"/>
      <c r="Q630" s="69"/>
      <c r="R630" s="67">
        <v>866874</v>
      </c>
      <c r="S630" s="68"/>
      <c r="T630" s="68"/>
      <c r="U630" s="68"/>
      <c r="V630" s="68"/>
      <c r="W630" s="68"/>
      <c r="X630" s="69"/>
      <c r="Y630" s="67">
        <v>926331</v>
      </c>
      <c r="Z630" s="68"/>
      <c r="AA630" s="68"/>
      <c r="AB630" s="68"/>
      <c r="AC630" s="68"/>
      <c r="AD630" s="69"/>
      <c r="AE630" s="72">
        <v>0</v>
      </c>
      <c r="AF630" s="73"/>
      <c r="AG630" s="73"/>
      <c r="AH630" s="73"/>
      <c r="AI630" s="73"/>
      <c r="AJ630" s="73"/>
      <c r="AK630" s="74"/>
      <c r="AL630" s="67">
        <v>8052</v>
      </c>
      <c r="AM630" s="68"/>
      <c r="AN630" s="68"/>
      <c r="AO630" s="69"/>
      <c r="AP630" s="72">
        <v>295</v>
      </c>
      <c r="AQ630" s="73"/>
      <c r="AR630" s="74"/>
      <c r="AS630" s="67">
        <v>560892</v>
      </c>
      <c r="AT630" s="68"/>
      <c r="AU630" s="68"/>
      <c r="AV630" s="68"/>
      <c r="AW630" s="69"/>
      <c r="AX630" s="132">
        <v>2</v>
      </c>
      <c r="AY630" s="133"/>
      <c r="AZ630" s="134"/>
      <c r="BA630" s="135">
        <v>3</v>
      </c>
      <c r="BB630" s="136"/>
      <c r="BC630" s="136"/>
      <c r="BD630" s="136"/>
      <c r="BE630" s="137"/>
    </row>
    <row r="631" spans="1:57" ht="23" customHeight="1" x14ac:dyDescent="0.15">
      <c r="A631" s="3">
        <v>2006</v>
      </c>
      <c r="B631" s="64" t="s">
        <v>220</v>
      </c>
      <c r="C631" s="65"/>
      <c r="D631" s="65"/>
      <c r="E631" s="65"/>
      <c r="F631" s="65"/>
      <c r="G631" s="66"/>
      <c r="H631" s="129">
        <v>742524057</v>
      </c>
      <c r="I631" s="130"/>
      <c r="J631" s="130"/>
      <c r="K631" s="130"/>
      <c r="L631" s="131"/>
      <c r="M631" s="67">
        <v>1924407</v>
      </c>
      <c r="N631" s="68"/>
      <c r="O631" s="68"/>
      <c r="P631" s="68"/>
      <c r="Q631" s="69"/>
      <c r="R631" s="67">
        <v>777698</v>
      </c>
      <c r="S631" s="68"/>
      <c r="T631" s="68"/>
      <c r="U631" s="68"/>
      <c r="V631" s="68"/>
      <c r="W631" s="68"/>
      <c r="X631" s="69"/>
      <c r="Y631" s="67">
        <v>1101758</v>
      </c>
      <c r="Z631" s="68"/>
      <c r="AA631" s="68"/>
      <c r="AB631" s="68"/>
      <c r="AC631" s="68"/>
      <c r="AD631" s="69"/>
      <c r="AE631" s="72">
        <v>0</v>
      </c>
      <c r="AF631" s="73"/>
      <c r="AG631" s="73"/>
      <c r="AH631" s="73"/>
      <c r="AI631" s="73"/>
      <c r="AJ631" s="73"/>
      <c r="AK631" s="74"/>
      <c r="AL631" s="67">
        <v>41072</v>
      </c>
      <c r="AM631" s="68"/>
      <c r="AN631" s="68"/>
      <c r="AO631" s="69"/>
      <c r="AP631" s="67">
        <v>3879</v>
      </c>
      <c r="AQ631" s="68"/>
      <c r="AR631" s="69"/>
      <c r="AS631" s="67">
        <v>434420</v>
      </c>
      <c r="AT631" s="68"/>
      <c r="AU631" s="68"/>
      <c r="AV631" s="68"/>
      <c r="AW631" s="69"/>
      <c r="AX631" s="132">
        <v>2</v>
      </c>
      <c r="AY631" s="133"/>
      <c r="AZ631" s="134"/>
      <c r="BA631" s="135">
        <v>3</v>
      </c>
      <c r="BB631" s="136"/>
      <c r="BC631" s="136"/>
      <c r="BD631" s="136"/>
      <c r="BE631" s="137"/>
    </row>
    <row r="632" spans="1:57" ht="23" customHeight="1" x14ac:dyDescent="0.15">
      <c r="A632" s="3">
        <v>2007</v>
      </c>
      <c r="B632" s="64" t="s">
        <v>220</v>
      </c>
      <c r="C632" s="65"/>
      <c r="D632" s="65"/>
      <c r="E632" s="65"/>
      <c r="F632" s="65"/>
      <c r="G632" s="66"/>
      <c r="H632" s="129">
        <v>742524057</v>
      </c>
      <c r="I632" s="130"/>
      <c r="J632" s="130"/>
      <c r="K632" s="130"/>
      <c r="L632" s="131"/>
      <c r="M632" s="67">
        <v>2522968</v>
      </c>
      <c r="N632" s="68"/>
      <c r="O632" s="68"/>
      <c r="P632" s="68"/>
      <c r="Q632" s="69"/>
      <c r="R632" s="67">
        <v>2018903</v>
      </c>
      <c r="S632" s="68"/>
      <c r="T632" s="68"/>
      <c r="U632" s="68"/>
      <c r="V632" s="68"/>
      <c r="W632" s="68"/>
      <c r="X632" s="69"/>
      <c r="Y632" s="67">
        <v>419292</v>
      </c>
      <c r="Z632" s="68"/>
      <c r="AA632" s="68"/>
      <c r="AB632" s="68"/>
      <c r="AC632" s="68"/>
      <c r="AD632" s="69"/>
      <c r="AE632" s="72">
        <v>0</v>
      </c>
      <c r="AF632" s="73"/>
      <c r="AG632" s="73"/>
      <c r="AH632" s="73"/>
      <c r="AI632" s="73"/>
      <c r="AJ632" s="73"/>
      <c r="AK632" s="74"/>
      <c r="AL632" s="67">
        <v>84773</v>
      </c>
      <c r="AM632" s="68"/>
      <c r="AN632" s="68"/>
      <c r="AO632" s="69"/>
      <c r="AP632" s="72">
        <v>0</v>
      </c>
      <c r="AQ632" s="73"/>
      <c r="AR632" s="74"/>
      <c r="AS632" s="67">
        <v>633500</v>
      </c>
      <c r="AT632" s="68"/>
      <c r="AU632" s="68"/>
      <c r="AV632" s="68"/>
      <c r="AW632" s="69"/>
      <c r="AX632" s="132">
        <v>2</v>
      </c>
      <c r="AY632" s="133"/>
      <c r="AZ632" s="134"/>
      <c r="BA632" s="135">
        <v>3</v>
      </c>
      <c r="BB632" s="136"/>
      <c r="BC632" s="136"/>
      <c r="BD632" s="136"/>
      <c r="BE632" s="137"/>
    </row>
    <row r="633" spans="1:57" ht="23" customHeight="1" x14ac:dyDescent="0.15">
      <c r="A633" s="3">
        <v>2008</v>
      </c>
      <c r="B633" s="64" t="s">
        <v>220</v>
      </c>
      <c r="C633" s="65"/>
      <c r="D633" s="65"/>
      <c r="E633" s="65"/>
      <c r="F633" s="65"/>
      <c r="G633" s="66"/>
      <c r="H633" s="129">
        <v>742524057</v>
      </c>
      <c r="I633" s="130"/>
      <c r="J633" s="130"/>
      <c r="K633" s="130"/>
      <c r="L633" s="131"/>
      <c r="M633" s="67">
        <v>3522429</v>
      </c>
      <c r="N633" s="68"/>
      <c r="O633" s="68"/>
      <c r="P633" s="68"/>
      <c r="Q633" s="69"/>
      <c r="R633" s="67">
        <v>3103623</v>
      </c>
      <c r="S633" s="68"/>
      <c r="T633" s="68"/>
      <c r="U633" s="68"/>
      <c r="V633" s="68"/>
      <c r="W633" s="68"/>
      <c r="X633" s="69"/>
      <c r="Y633" s="67">
        <v>371074</v>
      </c>
      <c r="Z633" s="68"/>
      <c r="AA633" s="68"/>
      <c r="AB633" s="68"/>
      <c r="AC633" s="68"/>
      <c r="AD633" s="69"/>
      <c r="AE633" s="72">
        <v>0</v>
      </c>
      <c r="AF633" s="73"/>
      <c r="AG633" s="73"/>
      <c r="AH633" s="73"/>
      <c r="AI633" s="73"/>
      <c r="AJ633" s="73"/>
      <c r="AK633" s="74"/>
      <c r="AL633" s="67">
        <v>47732</v>
      </c>
      <c r="AM633" s="68"/>
      <c r="AN633" s="68"/>
      <c r="AO633" s="69"/>
      <c r="AP633" s="72">
        <v>0</v>
      </c>
      <c r="AQ633" s="73"/>
      <c r="AR633" s="74"/>
      <c r="AS633" s="67">
        <v>817000</v>
      </c>
      <c r="AT633" s="68"/>
      <c r="AU633" s="68"/>
      <c r="AV633" s="68"/>
      <c r="AW633" s="69"/>
      <c r="AX633" s="132">
        <v>2</v>
      </c>
      <c r="AY633" s="133"/>
      <c r="AZ633" s="134"/>
      <c r="BA633" s="135">
        <v>3</v>
      </c>
      <c r="BB633" s="136"/>
      <c r="BC633" s="136"/>
      <c r="BD633" s="136"/>
      <c r="BE633" s="137"/>
    </row>
    <row r="634" spans="1:57" ht="23" customHeight="1" x14ac:dyDescent="0.15">
      <c r="A634" s="3">
        <v>2009</v>
      </c>
      <c r="B634" s="64" t="s">
        <v>220</v>
      </c>
      <c r="C634" s="65"/>
      <c r="D634" s="65"/>
      <c r="E634" s="65"/>
      <c r="F634" s="65"/>
      <c r="G634" s="66"/>
      <c r="H634" s="129">
        <v>742524057</v>
      </c>
      <c r="I634" s="130"/>
      <c r="J634" s="130"/>
      <c r="K634" s="130"/>
      <c r="L634" s="131"/>
      <c r="M634" s="67">
        <v>3223804</v>
      </c>
      <c r="N634" s="68"/>
      <c r="O634" s="68"/>
      <c r="P634" s="68"/>
      <c r="Q634" s="69"/>
      <c r="R634" s="67">
        <v>2683969</v>
      </c>
      <c r="S634" s="68"/>
      <c r="T634" s="68"/>
      <c r="U634" s="68"/>
      <c r="V634" s="68"/>
      <c r="W634" s="68"/>
      <c r="X634" s="69"/>
      <c r="Y634" s="67">
        <v>504994</v>
      </c>
      <c r="Z634" s="68"/>
      <c r="AA634" s="68"/>
      <c r="AB634" s="68"/>
      <c r="AC634" s="68"/>
      <c r="AD634" s="69"/>
      <c r="AE634" s="72">
        <v>0</v>
      </c>
      <c r="AF634" s="73"/>
      <c r="AG634" s="73"/>
      <c r="AH634" s="73"/>
      <c r="AI634" s="73"/>
      <c r="AJ634" s="73"/>
      <c r="AK634" s="74"/>
      <c r="AL634" s="67">
        <v>34841</v>
      </c>
      <c r="AM634" s="68"/>
      <c r="AN634" s="68"/>
      <c r="AO634" s="69"/>
      <c r="AP634" s="72">
        <v>0</v>
      </c>
      <c r="AQ634" s="73"/>
      <c r="AR634" s="74"/>
      <c r="AS634" s="67">
        <v>1272000</v>
      </c>
      <c r="AT634" s="68"/>
      <c r="AU634" s="68"/>
      <c r="AV634" s="68"/>
      <c r="AW634" s="69"/>
      <c r="AX634" s="132">
        <v>2</v>
      </c>
      <c r="AY634" s="133"/>
      <c r="AZ634" s="134"/>
      <c r="BA634" s="135">
        <v>3</v>
      </c>
      <c r="BB634" s="136"/>
      <c r="BC634" s="136"/>
      <c r="BD634" s="136"/>
      <c r="BE634" s="137"/>
    </row>
    <row r="635" spans="1:57" ht="23" customHeight="1" x14ac:dyDescent="0.15">
      <c r="A635" s="3">
        <v>2010</v>
      </c>
      <c r="B635" s="64" t="s">
        <v>220</v>
      </c>
      <c r="C635" s="65"/>
      <c r="D635" s="65"/>
      <c r="E635" s="65"/>
      <c r="F635" s="65"/>
      <c r="G635" s="66"/>
      <c r="H635" s="129">
        <v>742524057</v>
      </c>
      <c r="I635" s="130"/>
      <c r="J635" s="130"/>
      <c r="K635" s="130"/>
      <c r="L635" s="131"/>
      <c r="M635" s="67">
        <v>4674836</v>
      </c>
      <c r="N635" s="68"/>
      <c r="O635" s="68"/>
      <c r="P635" s="68"/>
      <c r="Q635" s="69"/>
      <c r="R635" s="67">
        <v>4099459</v>
      </c>
      <c r="S635" s="68"/>
      <c r="T635" s="68"/>
      <c r="U635" s="68"/>
      <c r="V635" s="68"/>
      <c r="W635" s="68"/>
      <c r="X635" s="69"/>
      <c r="Y635" s="67">
        <v>415596</v>
      </c>
      <c r="Z635" s="68"/>
      <c r="AA635" s="68"/>
      <c r="AB635" s="68"/>
      <c r="AC635" s="68"/>
      <c r="AD635" s="69"/>
      <c r="AE635" s="72">
        <v>0</v>
      </c>
      <c r="AF635" s="73"/>
      <c r="AG635" s="73"/>
      <c r="AH635" s="73"/>
      <c r="AI635" s="73"/>
      <c r="AJ635" s="73"/>
      <c r="AK635" s="74"/>
      <c r="AL635" s="67">
        <v>7853</v>
      </c>
      <c r="AM635" s="68"/>
      <c r="AN635" s="68"/>
      <c r="AO635" s="69"/>
      <c r="AP635" s="67">
        <v>151928</v>
      </c>
      <c r="AQ635" s="68"/>
      <c r="AR635" s="69"/>
      <c r="AS635" s="67">
        <v>1103003</v>
      </c>
      <c r="AT635" s="68"/>
      <c r="AU635" s="68"/>
      <c r="AV635" s="68"/>
      <c r="AW635" s="69"/>
      <c r="AX635" s="132">
        <v>2</v>
      </c>
      <c r="AY635" s="133"/>
      <c r="AZ635" s="134"/>
      <c r="BA635" s="135">
        <v>3</v>
      </c>
      <c r="BB635" s="136"/>
      <c r="BC635" s="136"/>
      <c r="BD635" s="136"/>
      <c r="BE635" s="137"/>
    </row>
    <row r="636" spans="1:57" ht="23" customHeight="1" x14ac:dyDescent="0.15">
      <c r="A636" s="3">
        <v>2003</v>
      </c>
      <c r="B636" s="64" t="s">
        <v>221</v>
      </c>
      <c r="C636" s="65"/>
      <c r="D636" s="65"/>
      <c r="E636" s="65"/>
      <c r="F636" s="65"/>
      <c r="G636" s="66"/>
      <c r="H636" s="129">
        <v>510280185</v>
      </c>
      <c r="I636" s="130"/>
      <c r="J636" s="130"/>
      <c r="K636" s="130"/>
      <c r="L636" s="131"/>
      <c r="M636" s="67">
        <v>288825</v>
      </c>
      <c r="N636" s="68"/>
      <c r="O636" s="68"/>
      <c r="P636" s="68"/>
      <c r="Q636" s="69"/>
      <c r="R636" s="67">
        <v>269720</v>
      </c>
      <c r="S636" s="68"/>
      <c r="T636" s="68"/>
      <c r="U636" s="68"/>
      <c r="V636" s="68"/>
      <c r="W636" s="68"/>
      <c r="X636" s="69"/>
      <c r="Y636" s="72">
        <v>0</v>
      </c>
      <c r="Z636" s="73"/>
      <c r="AA636" s="73"/>
      <c r="AB636" s="73"/>
      <c r="AC636" s="73"/>
      <c r="AD636" s="74"/>
      <c r="AE636" s="72">
        <v>0</v>
      </c>
      <c r="AF636" s="73"/>
      <c r="AG636" s="73"/>
      <c r="AH636" s="73"/>
      <c r="AI636" s="73"/>
      <c r="AJ636" s="73"/>
      <c r="AK636" s="74"/>
      <c r="AL636" s="72">
        <v>266</v>
      </c>
      <c r="AM636" s="73"/>
      <c r="AN636" s="73"/>
      <c r="AO636" s="74"/>
      <c r="AP636" s="67">
        <v>18839</v>
      </c>
      <c r="AQ636" s="68"/>
      <c r="AR636" s="69"/>
      <c r="AS636" s="67">
        <v>29000</v>
      </c>
      <c r="AT636" s="68"/>
      <c r="AU636" s="68"/>
      <c r="AV636" s="68"/>
      <c r="AW636" s="69"/>
      <c r="AX636" s="132">
        <v>2</v>
      </c>
      <c r="AY636" s="133"/>
      <c r="AZ636" s="134"/>
      <c r="BA636" s="135">
        <v>3</v>
      </c>
      <c r="BB636" s="136"/>
      <c r="BC636" s="136"/>
      <c r="BD636" s="136"/>
      <c r="BE636" s="137"/>
    </row>
    <row r="637" spans="1:57" ht="23" customHeight="1" x14ac:dyDescent="0.15">
      <c r="A637" s="3">
        <v>2004</v>
      </c>
      <c r="B637" s="64" t="s">
        <v>221</v>
      </c>
      <c r="C637" s="65"/>
      <c r="D637" s="65"/>
      <c r="E637" s="65"/>
      <c r="F637" s="65"/>
      <c r="G637" s="66"/>
      <c r="H637" s="129">
        <v>510280185</v>
      </c>
      <c r="I637" s="130"/>
      <c r="J637" s="130"/>
      <c r="K637" s="130"/>
      <c r="L637" s="131"/>
      <c r="M637" s="67">
        <v>226997</v>
      </c>
      <c r="N637" s="68"/>
      <c r="O637" s="68"/>
      <c r="P637" s="68"/>
      <c r="Q637" s="69"/>
      <c r="R637" s="67">
        <v>226470</v>
      </c>
      <c r="S637" s="68"/>
      <c r="T637" s="68"/>
      <c r="U637" s="68"/>
      <c r="V637" s="68"/>
      <c r="W637" s="68"/>
      <c r="X637" s="69"/>
      <c r="Y637" s="72">
        <v>0</v>
      </c>
      <c r="Z637" s="73"/>
      <c r="AA637" s="73"/>
      <c r="AB637" s="73"/>
      <c r="AC637" s="73"/>
      <c r="AD637" s="74"/>
      <c r="AE637" s="72">
        <v>0</v>
      </c>
      <c r="AF637" s="73"/>
      <c r="AG637" s="73"/>
      <c r="AH637" s="73"/>
      <c r="AI637" s="73"/>
      <c r="AJ637" s="73"/>
      <c r="AK637" s="74"/>
      <c r="AL637" s="72">
        <v>80</v>
      </c>
      <c r="AM637" s="73"/>
      <c r="AN637" s="73"/>
      <c r="AO637" s="74"/>
      <c r="AP637" s="72">
        <v>447</v>
      </c>
      <c r="AQ637" s="73"/>
      <c r="AR637" s="74"/>
      <c r="AS637" s="67">
        <v>25000</v>
      </c>
      <c r="AT637" s="68"/>
      <c r="AU637" s="68"/>
      <c r="AV637" s="68"/>
      <c r="AW637" s="69"/>
      <c r="AX637" s="132">
        <v>2</v>
      </c>
      <c r="AY637" s="133"/>
      <c r="AZ637" s="134"/>
      <c r="BA637" s="135">
        <v>3</v>
      </c>
      <c r="BB637" s="136"/>
      <c r="BC637" s="136"/>
      <c r="BD637" s="136"/>
      <c r="BE637" s="137"/>
    </row>
    <row r="638" spans="1:57" ht="23" customHeight="1" x14ac:dyDescent="0.15">
      <c r="A638" s="3">
        <v>2005</v>
      </c>
      <c r="B638" s="64" t="s">
        <v>221</v>
      </c>
      <c r="C638" s="65"/>
      <c r="D638" s="65"/>
      <c r="E638" s="65"/>
      <c r="F638" s="65"/>
      <c r="G638" s="66"/>
      <c r="H638" s="129">
        <v>510280185</v>
      </c>
      <c r="I638" s="130"/>
      <c r="J638" s="130"/>
      <c r="K638" s="130"/>
      <c r="L638" s="131"/>
      <c r="M638" s="67">
        <v>221399</v>
      </c>
      <c r="N638" s="68"/>
      <c r="O638" s="68"/>
      <c r="P638" s="68"/>
      <c r="Q638" s="69"/>
      <c r="R638" s="67">
        <v>218216</v>
      </c>
      <c r="S638" s="68"/>
      <c r="T638" s="68"/>
      <c r="U638" s="68"/>
      <c r="V638" s="68"/>
      <c r="W638" s="68"/>
      <c r="X638" s="69"/>
      <c r="Y638" s="72">
        <v>0</v>
      </c>
      <c r="Z638" s="73"/>
      <c r="AA638" s="73"/>
      <c r="AB638" s="73"/>
      <c r="AC638" s="73"/>
      <c r="AD638" s="74"/>
      <c r="AE638" s="72">
        <v>0</v>
      </c>
      <c r="AF638" s="73"/>
      <c r="AG638" s="73"/>
      <c r="AH638" s="73"/>
      <c r="AI638" s="73"/>
      <c r="AJ638" s="73"/>
      <c r="AK638" s="74"/>
      <c r="AL638" s="72">
        <v>227</v>
      </c>
      <c r="AM638" s="73"/>
      <c r="AN638" s="73"/>
      <c r="AO638" s="74"/>
      <c r="AP638" s="67">
        <v>2956</v>
      </c>
      <c r="AQ638" s="68"/>
      <c r="AR638" s="69"/>
      <c r="AS638" s="67">
        <v>59000</v>
      </c>
      <c r="AT638" s="68"/>
      <c r="AU638" s="68"/>
      <c r="AV638" s="68"/>
      <c r="AW638" s="69"/>
      <c r="AX638" s="132">
        <v>2</v>
      </c>
      <c r="AY638" s="133"/>
      <c r="AZ638" s="134"/>
      <c r="BA638" s="135">
        <v>3</v>
      </c>
      <c r="BB638" s="136"/>
      <c r="BC638" s="136"/>
      <c r="BD638" s="136"/>
      <c r="BE638" s="137"/>
    </row>
    <row r="639" spans="1:57" ht="23" customHeight="1" x14ac:dyDescent="0.15">
      <c r="A639" s="3">
        <v>2006</v>
      </c>
      <c r="B639" s="64" t="s">
        <v>221</v>
      </c>
      <c r="C639" s="65"/>
      <c r="D639" s="65"/>
      <c r="E639" s="65"/>
      <c r="F639" s="65"/>
      <c r="G639" s="66"/>
      <c r="H639" s="129">
        <v>510280185</v>
      </c>
      <c r="I639" s="130"/>
      <c r="J639" s="130"/>
      <c r="K639" s="130"/>
      <c r="L639" s="131"/>
      <c r="M639" s="67">
        <v>255552</v>
      </c>
      <c r="N639" s="68"/>
      <c r="O639" s="68"/>
      <c r="P639" s="68"/>
      <c r="Q639" s="69"/>
      <c r="R639" s="67">
        <v>255271</v>
      </c>
      <c r="S639" s="68"/>
      <c r="T639" s="68"/>
      <c r="U639" s="68"/>
      <c r="V639" s="68"/>
      <c r="W639" s="68"/>
      <c r="X639" s="69"/>
      <c r="Y639" s="72">
        <v>0</v>
      </c>
      <c r="Z639" s="73"/>
      <c r="AA639" s="73"/>
      <c r="AB639" s="73"/>
      <c r="AC639" s="73"/>
      <c r="AD639" s="74"/>
      <c r="AE639" s="72">
        <v>0</v>
      </c>
      <c r="AF639" s="73"/>
      <c r="AG639" s="73"/>
      <c r="AH639" s="73"/>
      <c r="AI639" s="73"/>
      <c r="AJ639" s="73"/>
      <c r="AK639" s="74"/>
      <c r="AL639" s="72">
        <v>281</v>
      </c>
      <c r="AM639" s="73"/>
      <c r="AN639" s="73"/>
      <c r="AO639" s="74"/>
      <c r="AP639" s="72">
        <v>0</v>
      </c>
      <c r="AQ639" s="73"/>
      <c r="AR639" s="74"/>
      <c r="AS639" s="67">
        <v>39000</v>
      </c>
      <c r="AT639" s="68"/>
      <c r="AU639" s="68"/>
      <c r="AV639" s="68"/>
      <c r="AW639" s="69"/>
      <c r="AX639" s="132">
        <v>2</v>
      </c>
      <c r="AY639" s="133"/>
      <c r="AZ639" s="134"/>
      <c r="BA639" s="135">
        <v>3</v>
      </c>
      <c r="BB639" s="136"/>
      <c r="BC639" s="136"/>
      <c r="BD639" s="136"/>
      <c r="BE639" s="137"/>
    </row>
    <row r="640" spans="1:57" ht="23" customHeight="1" x14ac:dyDescent="0.15">
      <c r="A640" s="3">
        <v>2007</v>
      </c>
      <c r="B640" s="64" t="s">
        <v>221</v>
      </c>
      <c r="C640" s="65"/>
      <c r="D640" s="65"/>
      <c r="E640" s="65"/>
      <c r="F640" s="65"/>
      <c r="G640" s="66"/>
      <c r="H640" s="129">
        <v>510280185</v>
      </c>
      <c r="I640" s="130"/>
      <c r="J640" s="130"/>
      <c r="K640" s="130"/>
      <c r="L640" s="131"/>
      <c r="M640" s="67">
        <v>212847</v>
      </c>
      <c r="N640" s="68"/>
      <c r="O640" s="68"/>
      <c r="P640" s="68"/>
      <c r="Q640" s="69"/>
      <c r="R640" s="67">
        <v>213026</v>
      </c>
      <c r="S640" s="68"/>
      <c r="T640" s="68"/>
      <c r="U640" s="68"/>
      <c r="V640" s="68"/>
      <c r="W640" s="68"/>
      <c r="X640" s="69"/>
      <c r="Y640" s="72">
        <v>0</v>
      </c>
      <c r="Z640" s="73"/>
      <c r="AA640" s="73"/>
      <c r="AB640" s="73"/>
      <c r="AC640" s="73"/>
      <c r="AD640" s="74"/>
      <c r="AE640" s="72">
        <v>0</v>
      </c>
      <c r="AF640" s="73"/>
      <c r="AG640" s="73"/>
      <c r="AH640" s="73"/>
      <c r="AI640" s="73"/>
      <c r="AJ640" s="73"/>
      <c r="AK640" s="74"/>
      <c r="AL640" s="72">
        <v>115</v>
      </c>
      <c r="AM640" s="73"/>
      <c r="AN640" s="73"/>
      <c r="AO640" s="74"/>
      <c r="AP640" s="72">
        <v>-294</v>
      </c>
      <c r="AQ640" s="73"/>
      <c r="AR640" s="74"/>
      <c r="AS640" s="67">
        <v>8500</v>
      </c>
      <c r="AT640" s="68"/>
      <c r="AU640" s="68"/>
      <c r="AV640" s="68"/>
      <c r="AW640" s="69"/>
      <c r="AX640" s="132">
        <v>2</v>
      </c>
      <c r="AY640" s="133"/>
      <c r="AZ640" s="134"/>
      <c r="BA640" s="135">
        <v>3</v>
      </c>
      <c r="BB640" s="136"/>
      <c r="BC640" s="136"/>
      <c r="BD640" s="136"/>
      <c r="BE640" s="137"/>
    </row>
    <row r="641" spans="1:57" ht="23" customHeight="1" x14ac:dyDescent="0.15">
      <c r="A641" s="3">
        <v>2008</v>
      </c>
      <c r="B641" s="64" t="s">
        <v>221</v>
      </c>
      <c r="C641" s="65"/>
      <c r="D641" s="65"/>
      <c r="E641" s="65"/>
      <c r="F641" s="65"/>
      <c r="G641" s="66"/>
      <c r="H641" s="129">
        <v>510280185</v>
      </c>
      <c r="I641" s="130"/>
      <c r="J641" s="130"/>
      <c r="K641" s="130"/>
      <c r="L641" s="131"/>
      <c r="M641" s="67">
        <v>314512</v>
      </c>
      <c r="N641" s="68"/>
      <c r="O641" s="68"/>
      <c r="P641" s="68"/>
      <c r="Q641" s="69"/>
      <c r="R641" s="67">
        <v>316434</v>
      </c>
      <c r="S641" s="68"/>
      <c r="T641" s="68"/>
      <c r="U641" s="68"/>
      <c r="V641" s="68"/>
      <c r="W641" s="68"/>
      <c r="X641" s="69"/>
      <c r="Y641" s="72">
        <v>0</v>
      </c>
      <c r="Z641" s="73"/>
      <c r="AA641" s="73"/>
      <c r="AB641" s="73"/>
      <c r="AC641" s="73"/>
      <c r="AD641" s="74"/>
      <c r="AE641" s="72">
        <v>0</v>
      </c>
      <c r="AF641" s="73"/>
      <c r="AG641" s="73"/>
      <c r="AH641" s="73"/>
      <c r="AI641" s="73"/>
      <c r="AJ641" s="73"/>
      <c r="AK641" s="74"/>
      <c r="AL641" s="67">
        <v>-3127</v>
      </c>
      <c r="AM641" s="68"/>
      <c r="AN641" s="68"/>
      <c r="AO641" s="69"/>
      <c r="AP641" s="67">
        <v>1205</v>
      </c>
      <c r="AQ641" s="68"/>
      <c r="AR641" s="69"/>
      <c r="AS641" s="67">
        <v>78500</v>
      </c>
      <c r="AT641" s="68"/>
      <c r="AU641" s="68"/>
      <c r="AV641" s="68"/>
      <c r="AW641" s="69"/>
      <c r="AX641" s="132">
        <v>2</v>
      </c>
      <c r="AY641" s="133"/>
      <c r="AZ641" s="134"/>
      <c r="BA641" s="135">
        <v>3</v>
      </c>
      <c r="BB641" s="136"/>
      <c r="BC641" s="136"/>
      <c r="BD641" s="136"/>
      <c r="BE641" s="137"/>
    </row>
    <row r="642" spans="1:57" ht="23" customHeight="1" x14ac:dyDescent="0.15">
      <c r="A642" s="3">
        <v>2009</v>
      </c>
      <c r="B642" s="64" t="s">
        <v>221</v>
      </c>
      <c r="C642" s="65"/>
      <c r="D642" s="65"/>
      <c r="E642" s="65"/>
      <c r="F642" s="65"/>
      <c r="G642" s="66"/>
      <c r="H642" s="129">
        <v>510280185</v>
      </c>
      <c r="I642" s="130"/>
      <c r="J642" s="130"/>
      <c r="K642" s="130"/>
      <c r="L642" s="131"/>
      <c r="M642" s="67">
        <v>224363</v>
      </c>
      <c r="N642" s="68"/>
      <c r="O642" s="68"/>
      <c r="P642" s="68"/>
      <c r="Q642" s="69"/>
      <c r="R642" s="67">
        <v>223487</v>
      </c>
      <c r="S642" s="68"/>
      <c r="T642" s="68"/>
      <c r="U642" s="68"/>
      <c r="V642" s="68"/>
      <c r="W642" s="68"/>
      <c r="X642" s="69"/>
      <c r="Y642" s="72">
        <v>0</v>
      </c>
      <c r="Z642" s="73"/>
      <c r="AA642" s="73"/>
      <c r="AB642" s="73"/>
      <c r="AC642" s="73"/>
      <c r="AD642" s="74"/>
      <c r="AE642" s="72">
        <v>0</v>
      </c>
      <c r="AF642" s="73"/>
      <c r="AG642" s="73"/>
      <c r="AH642" s="73"/>
      <c r="AI642" s="73"/>
      <c r="AJ642" s="73"/>
      <c r="AK642" s="74"/>
      <c r="AL642" s="72">
        <v>876</v>
      </c>
      <c r="AM642" s="73"/>
      <c r="AN642" s="73"/>
      <c r="AO642" s="74"/>
      <c r="AP642" s="72">
        <v>0</v>
      </c>
      <c r="AQ642" s="73"/>
      <c r="AR642" s="74"/>
      <c r="AS642" s="67">
        <v>170450</v>
      </c>
      <c r="AT642" s="68"/>
      <c r="AU642" s="68"/>
      <c r="AV642" s="68"/>
      <c r="AW642" s="69"/>
      <c r="AX642" s="132">
        <v>2</v>
      </c>
      <c r="AY642" s="133"/>
      <c r="AZ642" s="134"/>
      <c r="BA642" s="135">
        <v>3</v>
      </c>
      <c r="BB642" s="136"/>
      <c r="BC642" s="136"/>
      <c r="BD642" s="136"/>
      <c r="BE642" s="137"/>
    </row>
    <row r="643" spans="1:57" ht="23" customHeight="1" x14ac:dyDescent="0.15">
      <c r="A643" s="3">
        <v>2010</v>
      </c>
      <c r="B643" s="64" t="s">
        <v>221</v>
      </c>
      <c r="C643" s="65"/>
      <c r="D643" s="65"/>
      <c r="E643" s="65"/>
      <c r="F643" s="65"/>
      <c r="G643" s="66"/>
      <c r="H643" s="129">
        <v>510280185</v>
      </c>
      <c r="I643" s="130"/>
      <c r="J643" s="130"/>
      <c r="K643" s="130"/>
      <c r="L643" s="131"/>
      <c r="M643" s="67">
        <v>306376</v>
      </c>
      <c r="N643" s="68"/>
      <c r="O643" s="68"/>
      <c r="P643" s="68"/>
      <c r="Q643" s="69"/>
      <c r="R643" s="67">
        <v>305472</v>
      </c>
      <c r="S643" s="68"/>
      <c r="T643" s="68"/>
      <c r="U643" s="68"/>
      <c r="V643" s="68"/>
      <c r="W643" s="68"/>
      <c r="X643" s="69"/>
      <c r="Y643" s="72">
        <v>0</v>
      </c>
      <c r="Z643" s="73"/>
      <c r="AA643" s="73"/>
      <c r="AB643" s="73"/>
      <c r="AC643" s="73"/>
      <c r="AD643" s="74"/>
      <c r="AE643" s="72">
        <v>0</v>
      </c>
      <c r="AF643" s="73"/>
      <c r="AG643" s="73"/>
      <c r="AH643" s="73"/>
      <c r="AI643" s="73"/>
      <c r="AJ643" s="73"/>
      <c r="AK643" s="74"/>
      <c r="AL643" s="72">
        <v>768</v>
      </c>
      <c r="AM643" s="73"/>
      <c r="AN643" s="73"/>
      <c r="AO643" s="74"/>
      <c r="AP643" s="72">
        <v>136</v>
      </c>
      <c r="AQ643" s="73"/>
      <c r="AR643" s="74"/>
      <c r="AS643" s="67">
        <v>109000</v>
      </c>
      <c r="AT643" s="68"/>
      <c r="AU643" s="68"/>
      <c r="AV643" s="68"/>
      <c r="AW643" s="69"/>
      <c r="AX643" s="132">
        <v>2</v>
      </c>
      <c r="AY643" s="133"/>
      <c r="AZ643" s="134"/>
      <c r="BA643" s="135">
        <v>3</v>
      </c>
      <c r="BB643" s="136"/>
      <c r="BC643" s="136"/>
      <c r="BD643" s="136"/>
      <c r="BE643" s="137"/>
    </row>
    <row r="644" spans="1:57" ht="23" customHeight="1" x14ac:dyDescent="0.15">
      <c r="A644" s="3">
        <v>2009</v>
      </c>
      <c r="B644" s="64" t="s">
        <v>222</v>
      </c>
      <c r="C644" s="65"/>
      <c r="D644" s="65"/>
      <c r="E644" s="65"/>
      <c r="F644" s="65"/>
      <c r="G644" s="66"/>
      <c r="H644" s="129">
        <v>300081223</v>
      </c>
      <c r="I644" s="130"/>
      <c r="J644" s="130"/>
      <c r="K644" s="130"/>
      <c r="L644" s="131"/>
      <c r="M644" s="67">
        <v>3865</v>
      </c>
      <c r="N644" s="68"/>
      <c r="O644" s="68"/>
      <c r="P644" s="68"/>
      <c r="Q644" s="69"/>
      <c r="R644" s="67">
        <v>3796</v>
      </c>
      <c r="S644" s="68"/>
      <c r="T644" s="68"/>
      <c r="U644" s="68"/>
      <c r="V644" s="68"/>
      <c r="W644" s="68"/>
      <c r="X644" s="69"/>
      <c r="Y644" s="70"/>
      <c r="Z644" s="141"/>
      <c r="AA644" s="141"/>
      <c r="AB644" s="141"/>
      <c r="AC644" s="141"/>
      <c r="AD644" s="71"/>
      <c r="AE644" s="72">
        <v>0</v>
      </c>
      <c r="AF644" s="73"/>
      <c r="AG644" s="73"/>
      <c r="AH644" s="73"/>
      <c r="AI644" s="73"/>
      <c r="AJ644" s="73"/>
      <c r="AK644" s="74"/>
      <c r="AL644" s="72">
        <v>0</v>
      </c>
      <c r="AM644" s="73"/>
      <c r="AN644" s="73"/>
      <c r="AO644" s="74"/>
      <c r="AP644" s="72">
        <v>69</v>
      </c>
      <c r="AQ644" s="73"/>
      <c r="AR644" s="74"/>
      <c r="AS644" s="70"/>
      <c r="AT644" s="141"/>
      <c r="AU644" s="141"/>
      <c r="AV644" s="141"/>
      <c r="AW644" s="71"/>
      <c r="AX644" s="132">
        <v>2</v>
      </c>
      <c r="AY644" s="133"/>
      <c r="AZ644" s="134"/>
      <c r="BA644" s="135">
        <v>3</v>
      </c>
      <c r="BB644" s="136"/>
      <c r="BC644" s="136"/>
      <c r="BD644" s="136"/>
      <c r="BE644" s="137"/>
    </row>
    <row r="645" spans="1:57" ht="23" customHeight="1" x14ac:dyDescent="0.15">
      <c r="A645" s="3">
        <v>2010</v>
      </c>
      <c r="B645" s="64" t="s">
        <v>222</v>
      </c>
      <c r="C645" s="65"/>
      <c r="D645" s="65"/>
      <c r="E645" s="65"/>
      <c r="F645" s="65"/>
      <c r="G645" s="66"/>
      <c r="H645" s="129">
        <v>300081223</v>
      </c>
      <c r="I645" s="130"/>
      <c r="J645" s="130"/>
      <c r="K645" s="130"/>
      <c r="L645" s="131"/>
      <c r="M645" s="67">
        <v>2833</v>
      </c>
      <c r="N645" s="68"/>
      <c r="O645" s="68"/>
      <c r="P645" s="68"/>
      <c r="Q645" s="69"/>
      <c r="R645" s="67">
        <v>2700</v>
      </c>
      <c r="S645" s="68"/>
      <c r="T645" s="68"/>
      <c r="U645" s="68"/>
      <c r="V645" s="68"/>
      <c r="W645" s="68"/>
      <c r="X645" s="69"/>
      <c r="Y645" s="70"/>
      <c r="Z645" s="141"/>
      <c r="AA645" s="141"/>
      <c r="AB645" s="141"/>
      <c r="AC645" s="141"/>
      <c r="AD645" s="71"/>
      <c r="AE645" s="72">
        <v>0</v>
      </c>
      <c r="AF645" s="73"/>
      <c r="AG645" s="73"/>
      <c r="AH645" s="73"/>
      <c r="AI645" s="73"/>
      <c r="AJ645" s="73"/>
      <c r="AK645" s="74"/>
      <c r="AL645" s="72">
        <v>0</v>
      </c>
      <c r="AM645" s="73"/>
      <c r="AN645" s="73"/>
      <c r="AO645" s="74"/>
      <c r="AP645" s="72">
        <v>133</v>
      </c>
      <c r="AQ645" s="73"/>
      <c r="AR645" s="74"/>
      <c r="AS645" s="70"/>
      <c r="AT645" s="141"/>
      <c r="AU645" s="141"/>
      <c r="AV645" s="141"/>
      <c r="AW645" s="71"/>
      <c r="AX645" s="132">
        <v>2</v>
      </c>
      <c r="AY645" s="133"/>
      <c r="AZ645" s="134"/>
      <c r="BA645" s="135">
        <v>3</v>
      </c>
      <c r="BB645" s="136"/>
      <c r="BC645" s="136"/>
      <c r="BD645" s="136"/>
      <c r="BE645" s="137"/>
    </row>
    <row r="646" spans="1:57" ht="23" customHeight="1" x14ac:dyDescent="0.15">
      <c r="A646" s="3">
        <v>2003</v>
      </c>
      <c r="B646" s="64" t="s">
        <v>223</v>
      </c>
      <c r="C646" s="65"/>
      <c r="D646" s="65"/>
      <c r="E646" s="65"/>
      <c r="F646" s="65"/>
      <c r="G646" s="66"/>
      <c r="H646" s="129">
        <v>911752769</v>
      </c>
      <c r="I646" s="130"/>
      <c r="J646" s="130"/>
      <c r="K646" s="130"/>
      <c r="L646" s="131"/>
      <c r="M646" s="67">
        <v>665533</v>
      </c>
      <c r="N646" s="68"/>
      <c r="O646" s="68"/>
      <c r="P646" s="68"/>
      <c r="Q646" s="69"/>
      <c r="R646" s="67">
        <v>495251</v>
      </c>
      <c r="S646" s="68"/>
      <c r="T646" s="68"/>
      <c r="U646" s="68"/>
      <c r="V646" s="68"/>
      <c r="W646" s="68"/>
      <c r="X646" s="69"/>
      <c r="Y646" s="67">
        <v>126027</v>
      </c>
      <c r="Z646" s="68"/>
      <c r="AA646" s="68"/>
      <c r="AB646" s="68"/>
      <c r="AC646" s="68"/>
      <c r="AD646" s="69"/>
      <c r="AE646" s="72">
        <v>0</v>
      </c>
      <c r="AF646" s="73"/>
      <c r="AG646" s="73"/>
      <c r="AH646" s="73"/>
      <c r="AI646" s="73"/>
      <c r="AJ646" s="73"/>
      <c r="AK646" s="74"/>
      <c r="AL646" s="67">
        <v>1124</v>
      </c>
      <c r="AM646" s="68"/>
      <c r="AN646" s="68"/>
      <c r="AO646" s="69"/>
      <c r="AP646" s="67">
        <v>43131</v>
      </c>
      <c r="AQ646" s="68"/>
      <c r="AR646" s="69"/>
      <c r="AS646" s="67">
        <v>30000</v>
      </c>
      <c r="AT646" s="68"/>
      <c r="AU646" s="68"/>
      <c r="AV646" s="68"/>
      <c r="AW646" s="69"/>
      <c r="AX646" s="132">
        <v>2</v>
      </c>
      <c r="AY646" s="133"/>
      <c r="AZ646" s="134"/>
      <c r="BA646" s="135">
        <v>3</v>
      </c>
      <c r="BB646" s="136"/>
      <c r="BC646" s="136"/>
      <c r="BD646" s="136"/>
      <c r="BE646" s="137"/>
    </row>
    <row r="647" spans="1:57" ht="23" customHeight="1" x14ac:dyDescent="0.15">
      <c r="A647" s="3">
        <v>2004</v>
      </c>
      <c r="B647" s="64" t="s">
        <v>223</v>
      </c>
      <c r="C647" s="65"/>
      <c r="D647" s="65"/>
      <c r="E647" s="65"/>
      <c r="F647" s="65"/>
      <c r="G647" s="66"/>
      <c r="H647" s="129">
        <v>911752769</v>
      </c>
      <c r="I647" s="130"/>
      <c r="J647" s="130"/>
      <c r="K647" s="130"/>
      <c r="L647" s="131"/>
      <c r="M647" s="67">
        <v>739919</v>
      </c>
      <c r="N647" s="68"/>
      <c r="O647" s="68"/>
      <c r="P647" s="68"/>
      <c r="Q647" s="69"/>
      <c r="R647" s="67">
        <v>471383</v>
      </c>
      <c r="S647" s="68"/>
      <c r="T647" s="68"/>
      <c r="U647" s="68"/>
      <c r="V647" s="68"/>
      <c r="W647" s="68"/>
      <c r="X647" s="69"/>
      <c r="Y647" s="67">
        <v>229203</v>
      </c>
      <c r="Z647" s="68"/>
      <c r="AA647" s="68"/>
      <c r="AB647" s="68"/>
      <c r="AC647" s="68"/>
      <c r="AD647" s="69"/>
      <c r="AE647" s="72">
        <v>0</v>
      </c>
      <c r="AF647" s="73"/>
      <c r="AG647" s="73"/>
      <c r="AH647" s="73"/>
      <c r="AI647" s="73"/>
      <c r="AJ647" s="73"/>
      <c r="AK647" s="74"/>
      <c r="AL647" s="67">
        <v>2760</v>
      </c>
      <c r="AM647" s="68"/>
      <c r="AN647" s="68"/>
      <c r="AO647" s="69"/>
      <c r="AP647" s="67">
        <v>36573</v>
      </c>
      <c r="AQ647" s="68"/>
      <c r="AR647" s="69"/>
      <c r="AS647" s="67">
        <v>47000</v>
      </c>
      <c r="AT647" s="68"/>
      <c r="AU647" s="68"/>
      <c r="AV647" s="68"/>
      <c r="AW647" s="69"/>
      <c r="AX647" s="132">
        <v>2</v>
      </c>
      <c r="AY647" s="133"/>
      <c r="AZ647" s="134"/>
      <c r="BA647" s="135">
        <v>3</v>
      </c>
      <c r="BB647" s="136"/>
      <c r="BC647" s="136"/>
      <c r="BD647" s="136"/>
      <c r="BE647" s="137"/>
    </row>
    <row r="648" spans="1:57" ht="23" customHeight="1" x14ac:dyDescent="0.15">
      <c r="A648" s="3">
        <v>2005</v>
      </c>
      <c r="B648" s="64" t="s">
        <v>223</v>
      </c>
      <c r="C648" s="65"/>
      <c r="D648" s="65"/>
      <c r="E648" s="65"/>
      <c r="F648" s="65"/>
      <c r="G648" s="66"/>
      <c r="H648" s="129">
        <v>911752769</v>
      </c>
      <c r="I648" s="130"/>
      <c r="J648" s="130"/>
      <c r="K648" s="130"/>
      <c r="L648" s="131"/>
      <c r="M648" s="67">
        <v>1957098</v>
      </c>
      <c r="N648" s="68"/>
      <c r="O648" s="68"/>
      <c r="P648" s="68"/>
      <c r="Q648" s="69"/>
      <c r="R648" s="67">
        <v>1768876</v>
      </c>
      <c r="S648" s="68"/>
      <c r="T648" s="68"/>
      <c r="U648" s="68"/>
      <c r="V648" s="68"/>
      <c r="W648" s="68"/>
      <c r="X648" s="69"/>
      <c r="Y648" s="67">
        <v>259852</v>
      </c>
      <c r="Z648" s="68"/>
      <c r="AA648" s="68"/>
      <c r="AB648" s="68"/>
      <c r="AC648" s="68"/>
      <c r="AD648" s="69"/>
      <c r="AE648" s="72">
        <v>0</v>
      </c>
      <c r="AF648" s="73"/>
      <c r="AG648" s="73"/>
      <c r="AH648" s="73"/>
      <c r="AI648" s="73"/>
      <c r="AJ648" s="73"/>
      <c r="AK648" s="74"/>
      <c r="AL648" s="67">
        <v>3518</v>
      </c>
      <c r="AM648" s="68"/>
      <c r="AN648" s="68"/>
      <c r="AO648" s="69"/>
      <c r="AP648" s="67">
        <v>-75148</v>
      </c>
      <c r="AQ648" s="68"/>
      <c r="AR648" s="69"/>
      <c r="AS648" s="67">
        <v>67000</v>
      </c>
      <c r="AT648" s="68"/>
      <c r="AU648" s="68"/>
      <c r="AV648" s="68"/>
      <c r="AW648" s="69"/>
      <c r="AX648" s="132">
        <v>2</v>
      </c>
      <c r="AY648" s="133"/>
      <c r="AZ648" s="134"/>
      <c r="BA648" s="135">
        <v>3</v>
      </c>
      <c r="BB648" s="136"/>
      <c r="BC648" s="136"/>
      <c r="BD648" s="136"/>
      <c r="BE648" s="137"/>
    </row>
    <row r="649" spans="1:57" ht="23" customHeight="1" x14ac:dyDescent="0.15">
      <c r="A649" s="3">
        <v>2006</v>
      </c>
      <c r="B649" s="64" t="s">
        <v>223</v>
      </c>
      <c r="C649" s="65"/>
      <c r="D649" s="65"/>
      <c r="E649" s="65"/>
      <c r="F649" s="65"/>
      <c r="G649" s="66"/>
      <c r="H649" s="129">
        <v>911752769</v>
      </c>
      <c r="I649" s="130"/>
      <c r="J649" s="130"/>
      <c r="K649" s="130"/>
      <c r="L649" s="131"/>
      <c r="M649" s="67">
        <v>1395269</v>
      </c>
      <c r="N649" s="68"/>
      <c r="O649" s="68"/>
      <c r="P649" s="68"/>
      <c r="Q649" s="69"/>
      <c r="R649" s="67">
        <v>1395131</v>
      </c>
      <c r="S649" s="68"/>
      <c r="T649" s="68"/>
      <c r="U649" s="68"/>
      <c r="V649" s="68"/>
      <c r="W649" s="68"/>
      <c r="X649" s="69"/>
      <c r="Y649" s="67">
        <v>43783</v>
      </c>
      <c r="Z649" s="68"/>
      <c r="AA649" s="68"/>
      <c r="AB649" s="68"/>
      <c r="AC649" s="68"/>
      <c r="AD649" s="69"/>
      <c r="AE649" s="72">
        <v>0</v>
      </c>
      <c r="AF649" s="73"/>
      <c r="AG649" s="73"/>
      <c r="AH649" s="73"/>
      <c r="AI649" s="73"/>
      <c r="AJ649" s="73"/>
      <c r="AK649" s="74"/>
      <c r="AL649" s="67">
        <v>49346</v>
      </c>
      <c r="AM649" s="68"/>
      <c r="AN649" s="68"/>
      <c r="AO649" s="69"/>
      <c r="AP649" s="67">
        <v>-92991</v>
      </c>
      <c r="AQ649" s="68"/>
      <c r="AR649" s="69"/>
      <c r="AS649" s="67">
        <v>42000</v>
      </c>
      <c r="AT649" s="68"/>
      <c r="AU649" s="68"/>
      <c r="AV649" s="68"/>
      <c r="AW649" s="69"/>
      <c r="AX649" s="132">
        <v>2</v>
      </c>
      <c r="AY649" s="133"/>
      <c r="AZ649" s="134"/>
      <c r="BA649" s="135">
        <v>3</v>
      </c>
      <c r="BB649" s="136"/>
      <c r="BC649" s="136"/>
      <c r="BD649" s="136"/>
      <c r="BE649" s="137"/>
    </row>
    <row r="650" spans="1:57" ht="23" customHeight="1" x14ac:dyDescent="0.15">
      <c r="A650" s="3">
        <v>2007</v>
      </c>
      <c r="B650" s="64" t="s">
        <v>223</v>
      </c>
      <c r="C650" s="65"/>
      <c r="D650" s="65"/>
      <c r="E650" s="65"/>
      <c r="F650" s="65"/>
      <c r="G650" s="66"/>
      <c r="H650" s="129">
        <v>911752769</v>
      </c>
      <c r="I650" s="130"/>
      <c r="J650" s="130"/>
      <c r="K650" s="130"/>
      <c r="L650" s="131"/>
      <c r="M650" s="67">
        <v>2654343</v>
      </c>
      <c r="N650" s="68"/>
      <c r="O650" s="68"/>
      <c r="P650" s="68"/>
      <c r="Q650" s="69"/>
      <c r="R650" s="67">
        <v>2630762</v>
      </c>
      <c r="S650" s="68"/>
      <c r="T650" s="68"/>
      <c r="U650" s="68"/>
      <c r="V650" s="68"/>
      <c r="W650" s="68"/>
      <c r="X650" s="69"/>
      <c r="Y650" s="67">
        <v>89158</v>
      </c>
      <c r="Z650" s="68"/>
      <c r="AA650" s="68"/>
      <c r="AB650" s="68"/>
      <c r="AC650" s="68"/>
      <c r="AD650" s="69"/>
      <c r="AE650" s="72">
        <v>0</v>
      </c>
      <c r="AF650" s="73"/>
      <c r="AG650" s="73"/>
      <c r="AH650" s="73"/>
      <c r="AI650" s="73"/>
      <c r="AJ650" s="73"/>
      <c r="AK650" s="74"/>
      <c r="AL650" s="67">
        <v>57442</v>
      </c>
      <c r="AM650" s="68"/>
      <c r="AN650" s="68"/>
      <c r="AO650" s="69"/>
      <c r="AP650" s="67">
        <v>-123019</v>
      </c>
      <c r="AQ650" s="68"/>
      <c r="AR650" s="69"/>
      <c r="AS650" s="67">
        <v>232500</v>
      </c>
      <c r="AT650" s="68"/>
      <c r="AU650" s="68"/>
      <c r="AV650" s="68"/>
      <c r="AW650" s="69"/>
      <c r="AX650" s="132">
        <v>2</v>
      </c>
      <c r="AY650" s="133"/>
      <c r="AZ650" s="134"/>
      <c r="BA650" s="135">
        <v>3</v>
      </c>
      <c r="BB650" s="136"/>
      <c r="BC650" s="136"/>
      <c r="BD650" s="136"/>
      <c r="BE650" s="137"/>
    </row>
    <row r="651" spans="1:57" ht="23" customHeight="1" x14ac:dyDescent="0.15">
      <c r="A651" s="3">
        <v>2008</v>
      </c>
      <c r="B651" s="64" t="s">
        <v>223</v>
      </c>
      <c r="C651" s="65"/>
      <c r="D651" s="65"/>
      <c r="E651" s="65"/>
      <c r="F651" s="65"/>
      <c r="G651" s="66"/>
      <c r="H651" s="129">
        <v>911752769</v>
      </c>
      <c r="I651" s="130"/>
      <c r="J651" s="130"/>
      <c r="K651" s="130"/>
      <c r="L651" s="131"/>
      <c r="M651" s="67">
        <v>1207542</v>
      </c>
      <c r="N651" s="68"/>
      <c r="O651" s="68"/>
      <c r="P651" s="68"/>
      <c r="Q651" s="69"/>
      <c r="R651" s="67">
        <v>1271671</v>
      </c>
      <c r="S651" s="68"/>
      <c r="T651" s="68"/>
      <c r="U651" s="68"/>
      <c r="V651" s="68"/>
      <c r="W651" s="68"/>
      <c r="X651" s="69"/>
      <c r="Y651" s="67">
        <v>104298</v>
      </c>
      <c r="Z651" s="68"/>
      <c r="AA651" s="68"/>
      <c r="AB651" s="68"/>
      <c r="AC651" s="68"/>
      <c r="AD651" s="69"/>
      <c r="AE651" s="72">
        <v>0</v>
      </c>
      <c r="AF651" s="73"/>
      <c r="AG651" s="73"/>
      <c r="AH651" s="73"/>
      <c r="AI651" s="73"/>
      <c r="AJ651" s="73"/>
      <c r="AK651" s="74"/>
      <c r="AL651" s="67">
        <v>-49055</v>
      </c>
      <c r="AM651" s="68"/>
      <c r="AN651" s="68"/>
      <c r="AO651" s="69"/>
      <c r="AP651" s="67">
        <v>-119372</v>
      </c>
      <c r="AQ651" s="68"/>
      <c r="AR651" s="69"/>
      <c r="AS651" s="67">
        <v>142700</v>
      </c>
      <c r="AT651" s="68"/>
      <c r="AU651" s="68"/>
      <c r="AV651" s="68"/>
      <c r="AW651" s="69"/>
      <c r="AX651" s="132">
        <v>2</v>
      </c>
      <c r="AY651" s="133"/>
      <c r="AZ651" s="134"/>
      <c r="BA651" s="135">
        <v>3</v>
      </c>
      <c r="BB651" s="136"/>
      <c r="BC651" s="136"/>
      <c r="BD651" s="136"/>
      <c r="BE651" s="137"/>
    </row>
    <row r="652" spans="1:57" ht="23" customHeight="1" x14ac:dyDescent="0.15">
      <c r="A652" s="3">
        <v>2009</v>
      </c>
      <c r="B652" s="64" t="s">
        <v>223</v>
      </c>
      <c r="C652" s="65"/>
      <c r="D652" s="65"/>
      <c r="E652" s="65"/>
      <c r="F652" s="65"/>
      <c r="G652" s="66"/>
      <c r="H652" s="129">
        <v>911752769</v>
      </c>
      <c r="I652" s="130"/>
      <c r="J652" s="130"/>
      <c r="K652" s="130"/>
      <c r="L652" s="131"/>
      <c r="M652" s="67">
        <v>1149317</v>
      </c>
      <c r="N652" s="68"/>
      <c r="O652" s="68"/>
      <c r="P652" s="68"/>
      <c r="Q652" s="69"/>
      <c r="R652" s="67">
        <v>1146993</v>
      </c>
      <c r="S652" s="68"/>
      <c r="T652" s="68"/>
      <c r="U652" s="68"/>
      <c r="V652" s="68"/>
      <c r="W652" s="68"/>
      <c r="X652" s="69"/>
      <c r="Y652" s="67">
        <v>101730</v>
      </c>
      <c r="Z652" s="68"/>
      <c r="AA652" s="68"/>
      <c r="AB652" s="68"/>
      <c r="AC652" s="68"/>
      <c r="AD652" s="69"/>
      <c r="AE652" s="72">
        <v>0</v>
      </c>
      <c r="AF652" s="73"/>
      <c r="AG652" s="73"/>
      <c r="AH652" s="73"/>
      <c r="AI652" s="73"/>
      <c r="AJ652" s="73"/>
      <c r="AK652" s="74"/>
      <c r="AL652" s="67">
        <v>37659</v>
      </c>
      <c r="AM652" s="68"/>
      <c r="AN652" s="68"/>
      <c r="AO652" s="69"/>
      <c r="AP652" s="67">
        <v>-137065</v>
      </c>
      <c r="AQ652" s="68"/>
      <c r="AR652" s="69"/>
      <c r="AS652" s="67">
        <v>242500</v>
      </c>
      <c r="AT652" s="68"/>
      <c r="AU652" s="68"/>
      <c r="AV652" s="68"/>
      <c r="AW652" s="69"/>
      <c r="AX652" s="132">
        <v>2</v>
      </c>
      <c r="AY652" s="133"/>
      <c r="AZ652" s="134"/>
      <c r="BA652" s="135">
        <v>3</v>
      </c>
      <c r="BB652" s="136"/>
      <c r="BC652" s="136"/>
      <c r="BD652" s="136"/>
      <c r="BE652" s="137"/>
    </row>
    <row r="653" spans="1:57" ht="23" customHeight="1" x14ac:dyDescent="0.15">
      <c r="A653" s="3">
        <v>2010</v>
      </c>
      <c r="B653" s="64" t="s">
        <v>223</v>
      </c>
      <c r="C653" s="65"/>
      <c r="D653" s="65"/>
      <c r="E653" s="65"/>
      <c r="F653" s="65"/>
      <c r="G653" s="66"/>
      <c r="H653" s="129">
        <v>911752769</v>
      </c>
      <c r="I653" s="130"/>
      <c r="J653" s="130"/>
      <c r="K653" s="130"/>
      <c r="L653" s="131"/>
      <c r="M653" s="67">
        <v>1500932</v>
      </c>
      <c r="N653" s="68"/>
      <c r="O653" s="68"/>
      <c r="P653" s="68"/>
      <c r="Q653" s="69"/>
      <c r="R653" s="67">
        <v>1420494</v>
      </c>
      <c r="S653" s="68"/>
      <c r="T653" s="68"/>
      <c r="U653" s="68"/>
      <c r="V653" s="68"/>
      <c r="W653" s="68"/>
      <c r="X653" s="69"/>
      <c r="Y653" s="67">
        <v>123851</v>
      </c>
      <c r="Z653" s="68"/>
      <c r="AA653" s="68"/>
      <c r="AB653" s="68"/>
      <c r="AC653" s="68"/>
      <c r="AD653" s="69"/>
      <c r="AE653" s="72">
        <v>0</v>
      </c>
      <c r="AF653" s="73"/>
      <c r="AG653" s="73"/>
      <c r="AH653" s="73"/>
      <c r="AI653" s="73"/>
      <c r="AJ653" s="73"/>
      <c r="AK653" s="74"/>
      <c r="AL653" s="67">
        <v>72068</v>
      </c>
      <c r="AM653" s="68"/>
      <c r="AN653" s="68"/>
      <c r="AO653" s="69"/>
      <c r="AP653" s="67">
        <v>-115481</v>
      </c>
      <c r="AQ653" s="68"/>
      <c r="AR653" s="69"/>
      <c r="AS653" s="138" t="s">
        <v>224</v>
      </c>
      <c r="AT653" s="139"/>
      <c r="AU653" s="139"/>
      <c r="AV653" s="139"/>
      <c r="AW653" s="140"/>
      <c r="AX653" s="132">
        <v>2</v>
      </c>
      <c r="AY653" s="133"/>
      <c r="AZ653" s="134"/>
      <c r="BA653" s="135">
        <v>3</v>
      </c>
      <c r="BB653" s="136"/>
      <c r="BC653" s="136"/>
      <c r="BD653" s="136"/>
      <c r="BE653" s="137"/>
    </row>
    <row r="654" spans="1:57" ht="23" customHeight="1" x14ac:dyDescent="0.15">
      <c r="A654" s="9"/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3"/>
      <c r="AJ654" s="13"/>
      <c r="AK654" s="13"/>
      <c r="AL654" s="12"/>
      <c r="AM654" s="12"/>
      <c r="AN654" s="12"/>
      <c r="AO654" s="12"/>
      <c r="AP654" s="12"/>
      <c r="AQ654" s="12"/>
      <c r="AR654" s="12"/>
      <c r="AS654" s="14"/>
      <c r="AT654" s="14"/>
      <c r="AU654" s="14"/>
      <c r="AV654" s="14"/>
      <c r="AW654" s="14"/>
      <c r="AX654" s="15"/>
      <c r="AY654" s="15"/>
      <c r="AZ654" s="15"/>
      <c r="BA654" s="16"/>
      <c r="BB654" s="16"/>
      <c r="BC654" s="16"/>
      <c r="BD654" s="16"/>
      <c r="BE654" s="16"/>
    </row>
    <row r="655" spans="1:57" ht="14" customHeight="1" x14ac:dyDescent="0.15">
      <c r="A655" s="1" t="s">
        <v>225</v>
      </c>
    </row>
    <row r="656" spans="1:57" ht="29" customHeight="1" x14ac:dyDescent="0.15">
      <c r="A656" s="117" t="s">
        <v>226</v>
      </c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9"/>
      <c r="V656" s="120" t="s">
        <v>227</v>
      </c>
      <c r="W656" s="121"/>
      <c r="X656" s="121"/>
      <c r="Y656" s="121"/>
      <c r="Z656" s="121"/>
      <c r="AA656" s="121"/>
      <c r="AB656" s="121"/>
      <c r="AC656" s="122"/>
      <c r="AD656" s="123" t="s">
        <v>228</v>
      </c>
      <c r="AE656" s="124"/>
      <c r="AF656" s="124"/>
      <c r="AG656" s="124"/>
      <c r="AH656" s="124"/>
      <c r="AI656" s="124"/>
      <c r="AJ656" s="125"/>
      <c r="AK656" s="126" t="s">
        <v>229</v>
      </c>
      <c r="AL656" s="127"/>
      <c r="AM656" s="127"/>
      <c r="AN656" s="127"/>
      <c r="AO656" s="128"/>
      <c r="AP656" s="117" t="s">
        <v>230</v>
      </c>
      <c r="AQ656" s="118"/>
      <c r="AR656" s="118"/>
      <c r="AS656" s="118"/>
      <c r="AT656" s="119"/>
      <c r="AU656" s="117" t="s">
        <v>231</v>
      </c>
      <c r="AV656" s="118"/>
      <c r="AW656" s="118"/>
      <c r="AX656" s="119"/>
      <c r="AY656" s="123" t="s">
        <v>232</v>
      </c>
      <c r="AZ656" s="124"/>
      <c r="BA656" s="124"/>
      <c r="BB656" s="125"/>
    </row>
    <row r="657" spans="1:54" ht="11" customHeight="1" x14ac:dyDescent="0.15">
      <c r="A657" s="99" t="s">
        <v>233</v>
      </c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1"/>
      <c r="V657" s="102">
        <v>36598331</v>
      </c>
      <c r="W657" s="103"/>
      <c r="X657" s="103"/>
      <c r="Y657" s="103"/>
      <c r="Z657" s="103"/>
      <c r="AA657" s="103"/>
      <c r="AB657" s="103"/>
      <c r="AC657" s="104"/>
      <c r="AD657" s="102">
        <v>36210639</v>
      </c>
      <c r="AE657" s="103"/>
      <c r="AF657" s="103"/>
      <c r="AG657" s="103"/>
      <c r="AH657" s="103"/>
      <c r="AI657" s="103"/>
      <c r="AJ657" s="104"/>
      <c r="AK657" s="102">
        <v>203000</v>
      </c>
      <c r="AL657" s="103"/>
      <c r="AM657" s="103"/>
      <c r="AN657" s="103"/>
      <c r="AO657" s="104"/>
      <c r="AP657" s="102">
        <v>36007639</v>
      </c>
      <c r="AQ657" s="103"/>
      <c r="AR657" s="103"/>
      <c r="AS657" s="103"/>
      <c r="AT657" s="104"/>
      <c r="AU657" s="105">
        <v>0.98399999999999999</v>
      </c>
      <c r="AV657" s="106"/>
      <c r="AW657" s="106"/>
      <c r="AX657" s="107"/>
      <c r="AY657" s="105">
        <v>6.0000000000000001E-3</v>
      </c>
      <c r="AZ657" s="106"/>
      <c r="BA657" s="106"/>
      <c r="BB657" s="107"/>
    </row>
    <row r="658" spans="1:54" ht="11" customHeight="1" x14ac:dyDescent="0.15">
      <c r="A658" s="99" t="s">
        <v>234</v>
      </c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1"/>
      <c r="V658" s="102">
        <v>104782</v>
      </c>
      <c r="W658" s="103"/>
      <c r="X658" s="103"/>
      <c r="Y658" s="103"/>
      <c r="Z658" s="103"/>
      <c r="AA658" s="103"/>
      <c r="AB658" s="103"/>
      <c r="AC658" s="104"/>
      <c r="AD658" s="102">
        <v>104782</v>
      </c>
      <c r="AE658" s="103"/>
      <c r="AF658" s="103"/>
      <c r="AG658" s="103"/>
      <c r="AH658" s="103"/>
      <c r="AI658" s="103"/>
      <c r="AJ658" s="104"/>
      <c r="AK658" s="108">
        <v>0</v>
      </c>
      <c r="AL658" s="109"/>
      <c r="AM658" s="109"/>
      <c r="AN658" s="109"/>
      <c r="AO658" s="110"/>
      <c r="AP658" s="102">
        <v>104782</v>
      </c>
      <c r="AQ658" s="103"/>
      <c r="AR658" s="103"/>
      <c r="AS658" s="103"/>
      <c r="AT658" s="104"/>
      <c r="AU658" s="105">
        <v>1</v>
      </c>
      <c r="AV658" s="106"/>
      <c r="AW658" s="106"/>
      <c r="AX658" s="107"/>
      <c r="AY658" s="105">
        <v>0</v>
      </c>
      <c r="AZ658" s="106"/>
      <c r="BA658" s="106"/>
      <c r="BB658" s="107"/>
    </row>
    <row r="659" spans="1:54" ht="11" customHeight="1" x14ac:dyDescent="0.15">
      <c r="A659" s="99" t="s">
        <v>10</v>
      </c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1"/>
      <c r="V659" s="102">
        <v>2156405</v>
      </c>
      <c r="W659" s="103"/>
      <c r="X659" s="103"/>
      <c r="Y659" s="103"/>
      <c r="Z659" s="103"/>
      <c r="AA659" s="103"/>
      <c r="AB659" s="103"/>
      <c r="AC659" s="104"/>
      <c r="AD659" s="102">
        <v>2036777</v>
      </c>
      <c r="AE659" s="103"/>
      <c r="AF659" s="103"/>
      <c r="AG659" s="103"/>
      <c r="AH659" s="103"/>
      <c r="AI659" s="103"/>
      <c r="AJ659" s="104"/>
      <c r="AK659" s="108">
        <v>0</v>
      </c>
      <c r="AL659" s="109"/>
      <c r="AM659" s="109"/>
      <c r="AN659" s="109"/>
      <c r="AO659" s="110"/>
      <c r="AP659" s="102">
        <v>2036777</v>
      </c>
      <c r="AQ659" s="103"/>
      <c r="AR659" s="103"/>
      <c r="AS659" s="103"/>
      <c r="AT659" s="104"/>
      <c r="AU659" s="105">
        <v>0.94499999999999995</v>
      </c>
      <c r="AV659" s="106"/>
      <c r="AW659" s="106"/>
      <c r="AX659" s="107"/>
      <c r="AY659" s="105">
        <v>0</v>
      </c>
      <c r="AZ659" s="106"/>
      <c r="BA659" s="106"/>
      <c r="BB659" s="107"/>
    </row>
    <row r="660" spans="1:54" ht="11" customHeight="1" x14ac:dyDescent="0.15">
      <c r="A660" s="99" t="s">
        <v>235</v>
      </c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1"/>
      <c r="V660" s="102">
        <v>178451685</v>
      </c>
      <c r="W660" s="103"/>
      <c r="X660" s="103"/>
      <c r="Y660" s="103"/>
      <c r="Z660" s="103"/>
      <c r="AA660" s="103"/>
      <c r="AB660" s="103"/>
      <c r="AC660" s="104"/>
      <c r="AD660" s="102">
        <v>121318168</v>
      </c>
      <c r="AE660" s="103"/>
      <c r="AF660" s="103"/>
      <c r="AG660" s="103"/>
      <c r="AH660" s="103"/>
      <c r="AI660" s="103"/>
      <c r="AJ660" s="104"/>
      <c r="AK660" s="108">
        <v>0</v>
      </c>
      <c r="AL660" s="109"/>
      <c r="AM660" s="109"/>
      <c r="AN660" s="109"/>
      <c r="AO660" s="110"/>
      <c r="AP660" s="102">
        <v>121318168</v>
      </c>
      <c r="AQ660" s="103"/>
      <c r="AR660" s="103"/>
      <c r="AS660" s="103"/>
      <c r="AT660" s="104"/>
      <c r="AU660" s="105">
        <v>0.68</v>
      </c>
      <c r="AV660" s="106"/>
      <c r="AW660" s="106"/>
      <c r="AX660" s="107"/>
      <c r="AY660" s="105">
        <v>0</v>
      </c>
      <c r="AZ660" s="106"/>
      <c r="BA660" s="106"/>
      <c r="BB660" s="107"/>
    </row>
    <row r="661" spans="1:54" ht="11" customHeight="1" x14ac:dyDescent="0.15">
      <c r="A661" s="99" t="s">
        <v>16</v>
      </c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1"/>
      <c r="V661" s="102">
        <v>8679839</v>
      </c>
      <c r="W661" s="103"/>
      <c r="X661" s="103"/>
      <c r="Y661" s="103"/>
      <c r="Z661" s="103"/>
      <c r="AA661" s="103"/>
      <c r="AB661" s="103"/>
      <c r="AC661" s="104"/>
      <c r="AD661" s="102">
        <v>6820963</v>
      </c>
      <c r="AE661" s="103"/>
      <c r="AF661" s="103"/>
      <c r="AG661" s="103"/>
      <c r="AH661" s="103"/>
      <c r="AI661" s="103"/>
      <c r="AJ661" s="104"/>
      <c r="AK661" s="102">
        <v>615250</v>
      </c>
      <c r="AL661" s="103"/>
      <c r="AM661" s="103"/>
      <c r="AN661" s="103"/>
      <c r="AO661" s="104"/>
      <c r="AP661" s="102">
        <v>6205713</v>
      </c>
      <c r="AQ661" s="103"/>
      <c r="AR661" s="103"/>
      <c r="AS661" s="103"/>
      <c r="AT661" s="104"/>
      <c r="AU661" s="105">
        <v>0.71499999999999997</v>
      </c>
      <c r="AV661" s="106"/>
      <c r="AW661" s="106"/>
      <c r="AX661" s="107"/>
      <c r="AY661" s="105">
        <v>7.0999999999999994E-2</v>
      </c>
      <c r="AZ661" s="106"/>
      <c r="BA661" s="106"/>
      <c r="BB661" s="107"/>
    </row>
    <row r="662" spans="1:54" ht="11" customHeight="1" x14ac:dyDescent="0.15">
      <c r="A662" s="99" t="s">
        <v>19</v>
      </c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1"/>
      <c r="V662" s="102">
        <v>10062043</v>
      </c>
      <c r="W662" s="103"/>
      <c r="X662" s="103"/>
      <c r="Y662" s="103"/>
      <c r="Z662" s="103"/>
      <c r="AA662" s="103"/>
      <c r="AB662" s="103"/>
      <c r="AC662" s="104"/>
      <c r="AD662" s="102">
        <v>9941477</v>
      </c>
      <c r="AE662" s="103"/>
      <c r="AF662" s="103"/>
      <c r="AG662" s="103"/>
      <c r="AH662" s="103"/>
      <c r="AI662" s="103"/>
      <c r="AJ662" s="104"/>
      <c r="AK662" s="102">
        <v>485000</v>
      </c>
      <c r="AL662" s="103"/>
      <c r="AM662" s="103"/>
      <c r="AN662" s="103"/>
      <c r="AO662" s="104"/>
      <c r="AP662" s="102">
        <v>9456477</v>
      </c>
      <c r="AQ662" s="103"/>
      <c r="AR662" s="103"/>
      <c r="AS662" s="103"/>
      <c r="AT662" s="104"/>
      <c r="AU662" s="105">
        <v>0.94</v>
      </c>
      <c r="AV662" s="106"/>
      <c r="AW662" s="106"/>
      <c r="AX662" s="107"/>
      <c r="AY662" s="105">
        <v>4.8000000000000001E-2</v>
      </c>
      <c r="AZ662" s="106"/>
      <c r="BA662" s="106"/>
      <c r="BB662" s="107"/>
    </row>
    <row r="663" spans="1:54" ht="11" customHeight="1" x14ac:dyDescent="0.15">
      <c r="A663" s="99" t="s">
        <v>22</v>
      </c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1"/>
      <c r="V663" s="102">
        <v>6936766</v>
      </c>
      <c r="W663" s="103"/>
      <c r="X663" s="103"/>
      <c r="Y663" s="103"/>
      <c r="Z663" s="103"/>
      <c r="AA663" s="103"/>
      <c r="AB663" s="103"/>
      <c r="AC663" s="104"/>
      <c r="AD663" s="102">
        <v>6895472</v>
      </c>
      <c r="AE663" s="103"/>
      <c r="AF663" s="103"/>
      <c r="AG663" s="103"/>
      <c r="AH663" s="103"/>
      <c r="AI663" s="103"/>
      <c r="AJ663" s="104"/>
      <c r="AK663" s="102">
        <v>1195000</v>
      </c>
      <c r="AL663" s="103"/>
      <c r="AM663" s="103"/>
      <c r="AN663" s="103"/>
      <c r="AO663" s="104"/>
      <c r="AP663" s="102">
        <v>5700472</v>
      </c>
      <c r="AQ663" s="103"/>
      <c r="AR663" s="103"/>
      <c r="AS663" s="103"/>
      <c r="AT663" s="104"/>
      <c r="AU663" s="105">
        <v>0.82199999999999995</v>
      </c>
      <c r="AV663" s="106"/>
      <c r="AW663" s="106"/>
      <c r="AX663" s="107"/>
      <c r="AY663" s="105">
        <v>0.17199999999999999</v>
      </c>
      <c r="AZ663" s="106"/>
      <c r="BA663" s="106"/>
      <c r="BB663" s="107"/>
    </row>
    <row r="664" spans="1:54" ht="11" customHeight="1" x14ac:dyDescent="0.15">
      <c r="A664" s="99" t="s">
        <v>236</v>
      </c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1"/>
      <c r="V664" s="102">
        <v>6200922</v>
      </c>
      <c r="W664" s="103"/>
      <c r="X664" s="103"/>
      <c r="Y664" s="103"/>
      <c r="Z664" s="103"/>
      <c r="AA664" s="103"/>
      <c r="AB664" s="103"/>
      <c r="AC664" s="104"/>
      <c r="AD664" s="102">
        <v>6186128</v>
      </c>
      <c r="AE664" s="103"/>
      <c r="AF664" s="103"/>
      <c r="AG664" s="103"/>
      <c r="AH664" s="103"/>
      <c r="AI664" s="103"/>
      <c r="AJ664" s="104"/>
      <c r="AK664" s="108">
        <v>0</v>
      </c>
      <c r="AL664" s="109"/>
      <c r="AM664" s="109"/>
      <c r="AN664" s="109"/>
      <c r="AO664" s="110"/>
      <c r="AP664" s="102">
        <v>6186128</v>
      </c>
      <c r="AQ664" s="103"/>
      <c r="AR664" s="103"/>
      <c r="AS664" s="103"/>
      <c r="AT664" s="104"/>
      <c r="AU664" s="105">
        <v>0.998</v>
      </c>
      <c r="AV664" s="106"/>
      <c r="AW664" s="106"/>
      <c r="AX664" s="107"/>
      <c r="AY664" s="105">
        <v>0</v>
      </c>
      <c r="AZ664" s="106"/>
      <c r="BA664" s="106"/>
      <c r="BB664" s="107"/>
    </row>
    <row r="665" spans="1:54" ht="11" customHeight="1" x14ac:dyDescent="0.15">
      <c r="A665" s="99" t="s">
        <v>28</v>
      </c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1"/>
      <c r="V665" s="102">
        <v>121187</v>
      </c>
      <c r="W665" s="103"/>
      <c r="X665" s="103"/>
      <c r="Y665" s="103"/>
      <c r="Z665" s="103"/>
      <c r="AA665" s="103"/>
      <c r="AB665" s="103"/>
      <c r="AC665" s="104"/>
      <c r="AD665" s="102">
        <v>121160</v>
      </c>
      <c r="AE665" s="103"/>
      <c r="AF665" s="103"/>
      <c r="AG665" s="103"/>
      <c r="AH665" s="103"/>
      <c r="AI665" s="103"/>
      <c r="AJ665" s="104"/>
      <c r="AK665" s="108">
        <v>0</v>
      </c>
      <c r="AL665" s="109"/>
      <c r="AM665" s="109"/>
      <c r="AN665" s="109"/>
      <c r="AO665" s="110"/>
      <c r="AP665" s="102">
        <v>121160</v>
      </c>
      <c r="AQ665" s="103"/>
      <c r="AR665" s="103"/>
      <c r="AS665" s="103"/>
      <c r="AT665" s="104"/>
      <c r="AU665" s="105">
        <v>1</v>
      </c>
      <c r="AV665" s="106"/>
      <c r="AW665" s="106"/>
      <c r="AX665" s="107"/>
      <c r="AY665" s="105">
        <v>0</v>
      </c>
      <c r="AZ665" s="106"/>
      <c r="BA665" s="106"/>
      <c r="BB665" s="107"/>
    </row>
    <row r="666" spans="1:54" ht="11" customHeight="1" x14ac:dyDescent="0.15">
      <c r="A666" s="99" t="s">
        <v>31</v>
      </c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1"/>
      <c r="V666" s="102">
        <v>264100294</v>
      </c>
      <c r="W666" s="103"/>
      <c r="X666" s="103"/>
      <c r="Y666" s="103"/>
      <c r="Z666" s="103"/>
      <c r="AA666" s="103"/>
      <c r="AB666" s="103"/>
      <c r="AC666" s="104"/>
      <c r="AD666" s="102">
        <v>246202382</v>
      </c>
      <c r="AE666" s="103"/>
      <c r="AF666" s="103"/>
      <c r="AG666" s="103"/>
      <c r="AH666" s="103"/>
      <c r="AI666" s="103"/>
      <c r="AJ666" s="104"/>
      <c r="AK666" s="102">
        <v>88709171</v>
      </c>
      <c r="AL666" s="103"/>
      <c r="AM666" s="103"/>
      <c r="AN666" s="103"/>
      <c r="AO666" s="104"/>
      <c r="AP666" s="102">
        <v>157493211</v>
      </c>
      <c r="AQ666" s="103"/>
      <c r="AR666" s="103"/>
      <c r="AS666" s="103"/>
      <c r="AT666" s="104"/>
      <c r="AU666" s="105">
        <v>0.59599999999999997</v>
      </c>
      <c r="AV666" s="106"/>
      <c r="AW666" s="106"/>
      <c r="AX666" s="107"/>
      <c r="AY666" s="105">
        <v>0.33600000000000002</v>
      </c>
      <c r="AZ666" s="106"/>
      <c r="BA666" s="106"/>
      <c r="BB666" s="107"/>
    </row>
    <row r="667" spans="1:54" ht="11" customHeight="1" x14ac:dyDescent="0.15">
      <c r="A667" s="99" t="s">
        <v>237</v>
      </c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1"/>
      <c r="V667" s="102">
        <v>213024055</v>
      </c>
      <c r="W667" s="103"/>
      <c r="X667" s="103"/>
      <c r="Y667" s="103"/>
      <c r="Z667" s="103"/>
      <c r="AA667" s="103"/>
      <c r="AB667" s="103"/>
      <c r="AC667" s="104"/>
      <c r="AD667" s="108">
        <v>0</v>
      </c>
      <c r="AE667" s="109"/>
      <c r="AF667" s="109"/>
      <c r="AG667" s="109"/>
      <c r="AH667" s="109"/>
      <c r="AI667" s="109"/>
      <c r="AJ667" s="110"/>
      <c r="AK667" s="108">
        <v>0</v>
      </c>
      <c r="AL667" s="109"/>
      <c r="AM667" s="109"/>
      <c r="AN667" s="109"/>
      <c r="AO667" s="110"/>
      <c r="AP667" s="108">
        <v>0</v>
      </c>
      <c r="AQ667" s="109"/>
      <c r="AR667" s="109"/>
      <c r="AS667" s="109"/>
      <c r="AT667" s="110"/>
      <c r="AU667" s="105">
        <v>0</v>
      </c>
      <c r="AV667" s="106"/>
      <c r="AW667" s="106"/>
      <c r="AX667" s="107"/>
      <c r="AY667" s="105">
        <v>0</v>
      </c>
      <c r="AZ667" s="106"/>
      <c r="BA667" s="106"/>
      <c r="BB667" s="107"/>
    </row>
    <row r="668" spans="1:54" ht="11" customHeight="1" x14ac:dyDescent="0.15">
      <c r="A668" s="99" t="s">
        <v>37</v>
      </c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1"/>
      <c r="V668" s="102">
        <v>3435618</v>
      </c>
      <c r="W668" s="103"/>
      <c r="X668" s="103"/>
      <c r="Y668" s="103"/>
      <c r="Z668" s="103"/>
      <c r="AA668" s="103"/>
      <c r="AB668" s="103"/>
      <c r="AC668" s="104"/>
      <c r="AD668" s="102">
        <v>3435618</v>
      </c>
      <c r="AE668" s="103"/>
      <c r="AF668" s="103"/>
      <c r="AG668" s="103"/>
      <c r="AH668" s="103"/>
      <c r="AI668" s="103"/>
      <c r="AJ668" s="104"/>
      <c r="AK668" s="102">
        <v>329050</v>
      </c>
      <c r="AL668" s="103"/>
      <c r="AM668" s="103"/>
      <c r="AN668" s="103"/>
      <c r="AO668" s="104"/>
      <c r="AP668" s="102">
        <v>3106568</v>
      </c>
      <c r="AQ668" s="103"/>
      <c r="AR668" s="103"/>
      <c r="AS668" s="103"/>
      <c r="AT668" s="104"/>
      <c r="AU668" s="105">
        <v>0.90400000000000003</v>
      </c>
      <c r="AV668" s="106"/>
      <c r="AW668" s="106"/>
      <c r="AX668" s="107"/>
      <c r="AY668" s="105">
        <v>9.6000000000000002E-2</v>
      </c>
      <c r="AZ668" s="106"/>
      <c r="BA668" s="106"/>
      <c r="BB668" s="107"/>
    </row>
    <row r="669" spans="1:54" ht="11" customHeight="1" x14ac:dyDescent="0.15">
      <c r="A669" s="99" t="s">
        <v>40</v>
      </c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1"/>
      <c r="V669" s="102">
        <v>191039116</v>
      </c>
      <c r="W669" s="103"/>
      <c r="X669" s="103"/>
      <c r="Y669" s="103"/>
      <c r="Z669" s="103"/>
      <c r="AA669" s="103"/>
      <c r="AB669" s="103"/>
      <c r="AC669" s="104"/>
      <c r="AD669" s="108">
        <v>0</v>
      </c>
      <c r="AE669" s="109"/>
      <c r="AF669" s="109"/>
      <c r="AG669" s="109"/>
      <c r="AH669" s="109"/>
      <c r="AI669" s="109"/>
      <c r="AJ669" s="110"/>
      <c r="AK669" s="108">
        <v>0</v>
      </c>
      <c r="AL669" s="109"/>
      <c r="AM669" s="109"/>
      <c r="AN669" s="109"/>
      <c r="AO669" s="110"/>
      <c r="AP669" s="108">
        <v>0</v>
      </c>
      <c r="AQ669" s="109"/>
      <c r="AR669" s="109"/>
      <c r="AS669" s="109"/>
      <c r="AT669" s="110"/>
      <c r="AU669" s="105">
        <v>0</v>
      </c>
      <c r="AV669" s="106"/>
      <c r="AW669" s="106"/>
      <c r="AX669" s="107"/>
      <c r="AY669" s="105">
        <v>0</v>
      </c>
      <c r="AZ669" s="106"/>
      <c r="BA669" s="106"/>
      <c r="BB669" s="107"/>
    </row>
    <row r="670" spans="1:54" ht="11" customHeight="1" x14ac:dyDescent="0.15">
      <c r="A670" s="99" t="s">
        <v>43</v>
      </c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1"/>
      <c r="V670" s="102">
        <v>53072881</v>
      </c>
      <c r="W670" s="103"/>
      <c r="X670" s="103"/>
      <c r="Y670" s="103"/>
      <c r="Z670" s="103"/>
      <c r="AA670" s="103"/>
      <c r="AB670" s="103"/>
      <c r="AC670" s="104"/>
      <c r="AD670" s="102">
        <v>43388761</v>
      </c>
      <c r="AE670" s="103"/>
      <c r="AF670" s="103"/>
      <c r="AG670" s="103"/>
      <c r="AH670" s="103"/>
      <c r="AI670" s="103"/>
      <c r="AJ670" s="104"/>
      <c r="AK670" s="102">
        <v>3703358</v>
      </c>
      <c r="AL670" s="103"/>
      <c r="AM670" s="103"/>
      <c r="AN670" s="103"/>
      <c r="AO670" s="104"/>
      <c r="AP670" s="102">
        <v>39685403</v>
      </c>
      <c r="AQ670" s="103"/>
      <c r="AR670" s="103"/>
      <c r="AS670" s="103"/>
      <c r="AT670" s="104"/>
      <c r="AU670" s="105">
        <v>0.748</v>
      </c>
      <c r="AV670" s="106"/>
      <c r="AW670" s="106"/>
      <c r="AX670" s="107"/>
      <c r="AY670" s="105">
        <v>7.0000000000000007E-2</v>
      </c>
      <c r="AZ670" s="106"/>
      <c r="BA670" s="106"/>
      <c r="BB670" s="107"/>
    </row>
    <row r="671" spans="1:54" ht="11" customHeight="1" x14ac:dyDescent="0.15">
      <c r="A671" s="99" t="s">
        <v>238</v>
      </c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1"/>
      <c r="V671" s="108">
        <v>155258443</v>
      </c>
      <c r="W671" s="109"/>
      <c r="X671" s="109"/>
      <c r="Y671" s="109"/>
      <c r="Z671" s="109"/>
      <c r="AA671" s="109"/>
      <c r="AB671" s="109"/>
      <c r="AC671" s="110"/>
      <c r="AD671" s="108">
        <v>0</v>
      </c>
      <c r="AE671" s="109"/>
      <c r="AF671" s="109"/>
      <c r="AG671" s="109"/>
      <c r="AH671" s="109"/>
      <c r="AI671" s="109"/>
      <c r="AJ671" s="110"/>
      <c r="AK671" s="108">
        <v>0</v>
      </c>
      <c r="AL671" s="109"/>
      <c r="AM671" s="109"/>
      <c r="AN671" s="109"/>
      <c r="AO671" s="110"/>
      <c r="AP671" s="108">
        <v>0</v>
      </c>
      <c r="AQ671" s="109"/>
      <c r="AR671" s="109"/>
      <c r="AS671" s="109"/>
      <c r="AT671" s="110"/>
      <c r="AU671" s="105">
        <v>0</v>
      </c>
      <c r="AV671" s="106"/>
      <c r="AW671" s="106"/>
      <c r="AX671" s="107"/>
      <c r="AY671" s="105">
        <v>0</v>
      </c>
      <c r="AZ671" s="106"/>
      <c r="BA671" s="106"/>
      <c r="BB671" s="107"/>
    </row>
    <row r="672" spans="1:54" ht="11" customHeight="1" x14ac:dyDescent="0.15">
      <c r="A672" s="99" t="s">
        <v>49</v>
      </c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1"/>
      <c r="V672" s="102">
        <v>1187189385</v>
      </c>
      <c r="W672" s="103"/>
      <c r="X672" s="103"/>
      <c r="Y672" s="103"/>
      <c r="Z672" s="103"/>
      <c r="AA672" s="103"/>
      <c r="AB672" s="103"/>
      <c r="AC672" s="104"/>
      <c r="AD672" s="108">
        <v>0</v>
      </c>
      <c r="AE672" s="109"/>
      <c r="AF672" s="109"/>
      <c r="AG672" s="109"/>
      <c r="AH672" s="109"/>
      <c r="AI672" s="109"/>
      <c r="AJ672" s="110"/>
      <c r="AK672" s="108">
        <v>0</v>
      </c>
      <c r="AL672" s="109"/>
      <c r="AM672" s="109"/>
      <c r="AN672" s="109"/>
      <c r="AO672" s="110"/>
      <c r="AP672" s="108">
        <v>0</v>
      </c>
      <c r="AQ672" s="109"/>
      <c r="AR672" s="109"/>
      <c r="AS672" s="109"/>
      <c r="AT672" s="110"/>
      <c r="AU672" s="105">
        <v>0</v>
      </c>
      <c r="AV672" s="106"/>
      <c r="AW672" s="106"/>
      <c r="AX672" s="107"/>
      <c r="AY672" s="105">
        <v>0</v>
      </c>
      <c r="AZ672" s="106"/>
      <c r="BA672" s="106"/>
      <c r="BB672" s="107"/>
    </row>
    <row r="673" spans="1:54" ht="11" customHeight="1" x14ac:dyDescent="0.15">
      <c r="A673" s="99" t="s">
        <v>52</v>
      </c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1"/>
      <c r="V673" s="102">
        <v>7324569</v>
      </c>
      <c r="W673" s="103"/>
      <c r="X673" s="103"/>
      <c r="Y673" s="103"/>
      <c r="Z673" s="103"/>
      <c r="AA673" s="103"/>
      <c r="AB673" s="103"/>
      <c r="AC673" s="104"/>
      <c r="AD673" s="102">
        <v>7144956</v>
      </c>
      <c r="AE673" s="103"/>
      <c r="AF673" s="103"/>
      <c r="AG673" s="103"/>
      <c r="AH673" s="103"/>
      <c r="AI673" s="103"/>
      <c r="AJ673" s="104"/>
      <c r="AK673" s="108">
        <v>0</v>
      </c>
      <c r="AL673" s="109"/>
      <c r="AM673" s="109"/>
      <c r="AN673" s="109"/>
      <c r="AO673" s="110"/>
      <c r="AP673" s="102">
        <v>7144956</v>
      </c>
      <c r="AQ673" s="103"/>
      <c r="AR673" s="103"/>
      <c r="AS673" s="103"/>
      <c r="AT673" s="104"/>
      <c r="AU673" s="105">
        <v>0.97499999999999998</v>
      </c>
      <c r="AV673" s="106"/>
      <c r="AW673" s="106"/>
      <c r="AX673" s="107"/>
      <c r="AY673" s="105">
        <v>0</v>
      </c>
      <c r="AZ673" s="106"/>
      <c r="BA673" s="106"/>
      <c r="BB673" s="107"/>
    </row>
    <row r="674" spans="1:54" ht="11" customHeight="1" x14ac:dyDescent="0.15">
      <c r="A674" s="99" t="s">
        <v>55</v>
      </c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1"/>
      <c r="V674" s="102">
        <v>186000</v>
      </c>
      <c r="W674" s="103"/>
      <c r="X674" s="103"/>
      <c r="Y674" s="103"/>
      <c r="Z674" s="103"/>
      <c r="AA674" s="103"/>
      <c r="AB674" s="103"/>
      <c r="AC674" s="104"/>
      <c r="AD674" s="102">
        <v>186000</v>
      </c>
      <c r="AE674" s="103"/>
      <c r="AF674" s="103"/>
      <c r="AG674" s="103"/>
      <c r="AH674" s="103"/>
      <c r="AI674" s="103"/>
      <c r="AJ674" s="104"/>
      <c r="AK674" s="108">
        <v>0</v>
      </c>
      <c r="AL674" s="109"/>
      <c r="AM674" s="109"/>
      <c r="AN674" s="109"/>
      <c r="AO674" s="110"/>
      <c r="AP674" s="102">
        <v>186000</v>
      </c>
      <c r="AQ674" s="103"/>
      <c r="AR674" s="103"/>
      <c r="AS674" s="103"/>
      <c r="AT674" s="104"/>
      <c r="AU674" s="105">
        <v>1</v>
      </c>
      <c r="AV674" s="106"/>
      <c r="AW674" s="106"/>
      <c r="AX674" s="107"/>
      <c r="AY674" s="105">
        <v>0</v>
      </c>
      <c r="AZ674" s="106"/>
      <c r="BA674" s="106"/>
      <c r="BB674" s="107"/>
    </row>
    <row r="675" spans="1:54" ht="11" customHeight="1" x14ac:dyDescent="0.15">
      <c r="A675" s="99" t="s">
        <v>239</v>
      </c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1"/>
      <c r="V675" s="102">
        <v>48184564</v>
      </c>
      <c r="W675" s="103"/>
      <c r="X675" s="103"/>
      <c r="Y675" s="103"/>
      <c r="Z675" s="103"/>
      <c r="AA675" s="103"/>
      <c r="AB675" s="103"/>
      <c r="AC675" s="104"/>
      <c r="AD675" s="102">
        <v>47661930</v>
      </c>
      <c r="AE675" s="103"/>
      <c r="AF675" s="103"/>
      <c r="AG675" s="103"/>
      <c r="AH675" s="103"/>
      <c r="AI675" s="103"/>
      <c r="AJ675" s="104"/>
      <c r="AK675" s="108">
        <v>0</v>
      </c>
      <c r="AL675" s="109"/>
      <c r="AM675" s="109"/>
      <c r="AN675" s="109"/>
      <c r="AO675" s="110"/>
      <c r="AP675" s="102">
        <v>47661930</v>
      </c>
      <c r="AQ675" s="103"/>
      <c r="AR675" s="103"/>
      <c r="AS675" s="103"/>
      <c r="AT675" s="104"/>
      <c r="AU675" s="105">
        <v>0.98899999999999999</v>
      </c>
      <c r="AV675" s="106"/>
      <c r="AW675" s="106"/>
      <c r="AX675" s="107"/>
      <c r="AY675" s="105">
        <v>0</v>
      </c>
      <c r="AZ675" s="106"/>
      <c r="BA675" s="106"/>
      <c r="BB675" s="107"/>
    </row>
    <row r="676" spans="1:54" ht="11" customHeight="1" x14ac:dyDescent="0.15">
      <c r="A676" s="99" t="s">
        <v>240</v>
      </c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1"/>
      <c r="V676" s="102">
        <v>54101624</v>
      </c>
      <c r="W676" s="103"/>
      <c r="X676" s="103"/>
      <c r="Y676" s="103"/>
      <c r="Z676" s="103"/>
      <c r="AA676" s="103"/>
      <c r="AB676" s="103"/>
      <c r="AC676" s="104"/>
      <c r="AD676" s="102">
        <v>53448074</v>
      </c>
      <c r="AE676" s="103"/>
      <c r="AF676" s="103"/>
      <c r="AG676" s="103"/>
      <c r="AH676" s="103"/>
      <c r="AI676" s="103"/>
      <c r="AJ676" s="104"/>
      <c r="AK676" s="102">
        <v>22368592</v>
      </c>
      <c r="AL676" s="103"/>
      <c r="AM676" s="103"/>
      <c r="AN676" s="103"/>
      <c r="AO676" s="104"/>
      <c r="AP676" s="102">
        <v>31079482</v>
      </c>
      <c r="AQ676" s="103"/>
      <c r="AR676" s="103"/>
      <c r="AS676" s="103"/>
      <c r="AT676" s="104"/>
      <c r="AU676" s="105">
        <v>0.57399999999999995</v>
      </c>
      <c r="AV676" s="106"/>
      <c r="AW676" s="106"/>
      <c r="AX676" s="107"/>
      <c r="AY676" s="105">
        <v>0.41299999999999998</v>
      </c>
      <c r="AZ676" s="106"/>
      <c r="BA676" s="106"/>
      <c r="BB676" s="107"/>
    </row>
    <row r="677" spans="1:54" ht="11" customHeight="1" x14ac:dyDescent="0.15">
      <c r="A677" s="99" t="s">
        <v>241</v>
      </c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1"/>
      <c r="V677" s="102">
        <v>2723364</v>
      </c>
      <c r="W677" s="103"/>
      <c r="X677" s="103"/>
      <c r="Y677" s="103"/>
      <c r="Z677" s="103"/>
      <c r="AA677" s="103"/>
      <c r="AB677" s="103"/>
      <c r="AC677" s="104"/>
      <c r="AD677" s="102">
        <v>2579325</v>
      </c>
      <c r="AE677" s="103"/>
      <c r="AF677" s="103"/>
      <c r="AG677" s="103"/>
      <c r="AH677" s="103"/>
      <c r="AI677" s="103"/>
      <c r="AJ677" s="104"/>
      <c r="AK677" s="102">
        <v>418000</v>
      </c>
      <c r="AL677" s="103"/>
      <c r="AM677" s="103"/>
      <c r="AN677" s="103"/>
      <c r="AO677" s="104"/>
      <c r="AP677" s="102">
        <v>2161325</v>
      </c>
      <c r="AQ677" s="103"/>
      <c r="AR677" s="103"/>
      <c r="AS677" s="103"/>
      <c r="AT677" s="104"/>
      <c r="AU677" s="105">
        <v>0.79400000000000004</v>
      </c>
      <c r="AV677" s="106"/>
      <c r="AW677" s="106"/>
      <c r="AX677" s="107"/>
      <c r="AY677" s="105">
        <v>0.153</v>
      </c>
      <c r="AZ677" s="106"/>
      <c r="BA677" s="106"/>
      <c r="BB677" s="107"/>
    </row>
    <row r="678" spans="1:54" ht="11" customHeight="1" x14ac:dyDescent="0.15">
      <c r="A678" s="99" t="s">
        <v>242</v>
      </c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1"/>
      <c r="V678" s="102">
        <v>41700960</v>
      </c>
      <c r="W678" s="103"/>
      <c r="X678" s="103"/>
      <c r="Y678" s="103"/>
      <c r="Z678" s="103"/>
      <c r="AA678" s="103"/>
      <c r="AB678" s="103"/>
      <c r="AC678" s="104"/>
      <c r="AD678" s="108">
        <v>0</v>
      </c>
      <c r="AE678" s="109"/>
      <c r="AF678" s="109"/>
      <c r="AG678" s="109"/>
      <c r="AH678" s="109"/>
      <c r="AI678" s="109"/>
      <c r="AJ678" s="110"/>
      <c r="AK678" s="108">
        <v>0</v>
      </c>
      <c r="AL678" s="109"/>
      <c r="AM678" s="109"/>
      <c r="AN678" s="109"/>
      <c r="AO678" s="110"/>
      <c r="AP678" s="108">
        <v>0</v>
      </c>
      <c r="AQ678" s="109"/>
      <c r="AR678" s="109"/>
      <c r="AS678" s="109"/>
      <c r="AT678" s="110"/>
      <c r="AU678" s="105">
        <v>0</v>
      </c>
      <c r="AV678" s="106"/>
      <c r="AW678" s="106"/>
      <c r="AX678" s="107"/>
      <c r="AY678" s="105">
        <v>0</v>
      </c>
      <c r="AZ678" s="106"/>
      <c r="BA678" s="106"/>
      <c r="BB678" s="107"/>
    </row>
    <row r="679" spans="1:54" ht="11" customHeight="1" x14ac:dyDescent="0.15">
      <c r="A679" s="99" t="s">
        <v>243</v>
      </c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1"/>
      <c r="V679" s="102">
        <v>41101151</v>
      </c>
      <c r="W679" s="103"/>
      <c r="X679" s="103"/>
      <c r="Y679" s="103"/>
      <c r="Z679" s="103"/>
      <c r="AA679" s="103"/>
      <c r="AB679" s="103"/>
      <c r="AC679" s="104"/>
      <c r="AD679" s="102">
        <v>39962898</v>
      </c>
      <c r="AE679" s="103"/>
      <c r="AF679" s="103"/>
      <c r="AG679" s="103"/>
      <c r="AH679" s="103"/>
      <c r="AI679" s="103"/>
      <c r="AJ679" s="104"/>
      <c r="AK679" s="102">
        <v>24616543</v>
      </c>
      <c r="AL679" s="103"/>
      <c r="AM679" s="103"/>
      <c r="AN679" s="103"/>
      <c r="AO679" s="104"/>
      <c r="AP679" s="102">
        <v>15346355</v>
      </c>
      <c r="AQ679" s="103"/>
      <c r="AR679" s="103"/>
      <c r="AS679" s="103"/>
      <c r="AT679" s="104"/>
      <c r="AU679" s="105">
        <v>0.373</v>
      </c>
      <c r="AV679" s="106"/>
      <c r="AW679" s="106"/>
      <c r="AX679" s="107"/>
      <c r="AY679" s="105">
        <v>0.59899999999999998</v>
      </c>
      <c r="AZ679" s="106"/>
      <c r="BA679" s="106"/>
      <c r="BB679" s="107"/>
    </row>
    <row r="680" spans="1:54" ht="11" customHeight="1" x14ac:dyDescent="0.15">
      <c r="A680" s="99" t="s">
        <v>244</v>
      </c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1"/>
      <c r="V680" s="102">
        <v>15387372</v>
      </c>
      <c r="W680" s="103"/>
      <c r="X680" s="103"/>
      <c r="Y680" s="103"/>
      <c r="Z680" s="103"/>
      <c r="AA680" s="103"/>
      <c r="AB680" s="103"/>
      <c r="AC680" s="104"/>
      <c r="AD680" s="102">
        <v>12546018</v>
      </c>
      <c r="AE680" s="103"/>
      <c r="AF680" s="103"/>
      <c r="AG680" s="103"/>
      <c r="AH680" s="103"/>
      <c r="AI680" s="103"/>
      <c r="AJ680" s="104"/>
      <c r="AK680" s="102">
        <v>4429200</v>
      </c>
      <c r="AL680" s="103"/>
      <c r="AM680" s="103"/>
      <c r="AN680" s="103"/>
      <c r="AO680" s="104"/>
      <c r="AP680" s="102">
        <v>8116818</v>
      </c>
      <c r="AQ680" s="103"/>
      <c r="AR680" s="103"/>
      <c r="AS680" s="103"/>
      <c r="AT680" s="104"/>
      <c r="AU680" s="105">
        <v>0.52700000000000002</v>
      </c>
      <c r="AV680" s="106"/>
      <c r="AW680" s="106"/>
      <c r="AX680" s="107"/>
      <c r="AY680" s="105">
        <v>0.28799999999999998</v>
      </c>
      <c r="AZ680" s="106"/>
      <c r="BA680" s="106"/>
      <c r="BB680" s="107"/>
    </row>
    <row r="681" spans="1:54" ht="11" customHeight="1" x14ac:dyDescent="0.15">
      <c r="A681" s="99" t="s">
        <v>76</v>
      </c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1"/>
      <c r="V681" s="102">
        <v>5580354</v>
      </c>
      <c r="W681" s="103"/>
      <c r="X681" s="103"/>
      <c r="Y681" s="103"/>
      <c r="Z681" s="103"/>
      <c r="AA681" s="103"/>
      <c r="AB681" s="103"/>
      <c r="AC681" s="104"/>
      <c r="AD681" s="102">
        <v>5465045</v>
      </c>
      <c r="AE681" s="103"/>
      <c r="AF681" s="103"/>
      <c r="AG681" s="103"/>
      <c r="AH681" s="103"/>
      <c r="AI681" s="103"/>
      <c r="AJ681" s="104"/>
      <c r="AK681" s="102">
        <v>2433468</v>
      </c>
      <c r="AL681" s="103"/>
      <c r="AM681" s="103"/>
      <c r="AN681" s="103"/>
      <c r="AO681" s="104"/>
      <c r="AP681" s="102">
        <v>3031577</v>
      </c>
      <c r="AQ681" s="103"/>
      <c r="AR681" s="103"/>
      <c r="AS681" s="103"/>
      <c r="AT681" s="104"/>
      <c r="AU681" s="105">
        <v>0.54300000000000004</v>
      </c>
      <c r="AV681" s="106"/>
      <c r="AW681" s="106"/>
      <c r="AX681" s="107"/>
      <c r="AY681" s="105">
        <v>0.436</v>
      </c>
      <c r="AZ681" s="106"/>
      <c r="BA681" s="106"/>
      <c r="BB681" s="107"/>
    </row>
    <row r="682" spans="1:54" ht="11" customHeight="1" x14ac:dyDescent="0.15">
      <c r="A682" s="99" t="s">
        <v>79</v>
      </c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1"/>
      <c r="V682" s="102">
        <v>186342804</v>
      </c>
      <c r="W682" s="103"/>
      <c r="X682" s="103"/>
      <c r="Y682" s="103"/>
      <c r="Z682" s="103"/>
      <c r="AA682" s="103"/>
      <c r="AB682" s="103"/>
      <c r="AC682" s="104"/>
      <c r="AD682" s="102">
        <v>160874345</v>
      </c>
      <c r="AE682" s="103"/>
      <c r="AF682" s="103"/>
      <c r="AG682" s="103"/>
      <c r="AH682" s="103"/>
      <c r="AI682" s="103"/>
      <c r="AJ682" s="104"/>
      <c r="AK682" s="102">
        <v>30686557</v>
      </c>
      <c r="AL682" s="103"/>
      <c r="AM682" s="103"/>
      <c r="AN682" s="103"/>
      <c r="AO682" s="104"/>
      <c r="AP682" s="102">
        <v>130187788</v>
      </c>
      <c r="AQ682" s="103"/>
      <c r="AR682" s="103"/>
      <c r="AS682" s="103"/>
      <c r="AT682" s="104"/>
      <c r="AU682" s="105">
        <v>0.69899999999999995</v>
      </c>
      <c r="AV682" s="106"/>
      <c r="AW682" s="106"/>
      <c r="AX682" s="107"/>
      <c r="AY682" s="105">
        <v>0.16500000000000001</v>
      </c>
      <c r="AZ682" s="106"/>
      <c r="BA682" s="106"/>
      <c r="BB682" s="107"/>
    </row>
    <row r="683" spans="1:54" ht="11" customHeight="1" x14ac:dyDescent="0.15">
      <c r="A683" s="99" t="s">
        <v>245</v>
      </c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1"/>
      <c r="V683" s="102">
        <v>553479</v>
      </c>
      <c r="W683" s="103"/>
      <c r="X683" s="103"/>
      <c r="Y683" s="103"/>
      <c r="Z683" s="103"/>
      <c r="AA683" s="103"/>
      <c r="AB683" s="103"/>
      <c r="AC683" s="104"/>
      <c r="AD683" s="102">
        <v>514922</v>
      </c>
      <c r="AE683" s="103"/>
      <c r="AF683" s="103"/>
      <c r="AG683" s="103"/>
      <c r="AH683" s="103"/>
      <c r="AI683" s="103"/>
      <c r="AJ683" s="104"/>
      <c r="AK683" s="102">
        <v>235000</v>
      </c>
      <c r="AL683" s="103"/>
      <c r="AM683" s="103"/>
      <c r="AN683" s="103"/>
      <c r="AO683" s="104"/>
      <c r="AP683" s="102">
        <v>279922</v>
      </c>
      <c r="AQ683" s="103"/>
      <c r="AR683" s="103"/>
      <c r="AS683" s="103"/>
      <c r="AT683" s="104"/>
      <c r="AU683" s="105">
        <v>0.50600000000000001</v>
      </c>
      <c r="AV683" s="106"/>
      <c r="AW683" s="106"/>
      <c r="AX683" s="107"/>
      <c r="AY683" s="105">
        <v>0.42499999999999999</v>
      </c>
      <c r="AZ683" s="106"/>
      <c r="BA683" s="106"/>
      <c r="BB683" s="107"/>
    </row>
    <row r="684" spans="1:54" ht="11" customHeight="1" x14ac:dyDescent="0.15">
      <c r="A684" s="99" t="s">
        <v>246</v>
      </c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1"/>
      <c r="V684" s="102">
        <v>5303351</v>
      </c>
      <c r="W684" s="103"/>
      <c r="X684" s="103"/>
      <c r="Y684" s="103"/>
      <c r="Z684" s="103"/>
      <c r="AA684" s="103"/>
      <c r="AB684" s="103"/>
      <c r="AC684" s="104"/>
      <c r="AD684" s="102">
        <v>5174481</v>
      </c>
      <c r="AE684" s="103"/>
      <c r="AF684" s="103"/>
      <c r="AG684" s="103"/>
      <c r="AH684" s="103"/>
      <c r="AI684" s="103"/>
      <c r="AJ684" s="104"/>
      <c r="AK684" s="102">
        <v>508800</v>
      </c>
      <c r="AL684" s="103"/>
      <c r="AM684" s="103"/>
      <c r="AN684" s="103"/>
      <c r="AO684" s="104"/>
      <c r="AP684" s="102">
        <v>4665681</v>
      </c>
      <c r="AQ684" s="103"/>
      <c r="AR684" s="103"/>
      <c r="AS684" s="103"/>
      <c r="AT684" s="104"/>
      <c r="AU684" s="105">
        <v>0.88</v>
      </c>
      <c r="AV684" s="106"/>
      <c r="AW684" s="106"/>
      <c r="AX684" s="107"/>
      <c r="AY684" s="105">
        <v>9.6000000000000002E-2</v>
      </c>
      <c r="AZ684" s="106"/>
      <c r="BA684" s="106"/>
      <c r="BB684" s="107"/>
    </row>
    <row r="685" spans="1:54" ht="11" customHeight="1" x14ac:dyDescent="0.15">
      <c r="A685" s="99" t="s">
        <v>88</v>
      </c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1"/>
      <c r="V685" s="102">
        <v>1106603141</v>
      </c>
      <c r="W685" s="103"/>
      <c r="X685" s="103"/>
      <c r="Y685" s="103"/>
      <c r="Z685" s="103"/>
      <c r="AA685" s="103"/>
      <c r="AB685" s="103"/>
      <c r="AC685" s="104"/>
      <c r="AD685" s="102">
        <v>1018926237</v>
      </c>
      <c r="AE685" s="103"/>
      <c r="AF685" s="103"/>
      <c r="AG685" s="103"/>
      <c r="AH685" s="103"/>
      <c r="AI685" s="103"/>
      <c r="AJ685" s="104"/>
      <c r="AK685" s="102">
        <v>186500</v>
      </c>
      <c r="AL685" s="103"/>
      <c r="AM685" s="103"/>
      <c r="AN685" s="103"/>
      <c r="AO685" s="104"/>
      <c r="AP685" s="102">
        <v>1018739737</v>
      </c>
      <c r="AQ685" s="103"/>
      <c r="AR685" s="103"/>
      <c r="AS685" s="103"/>
      <c r="AT685" s="104"/>
      <c r="AU685" s="105">
        <v>0.92100000000000004</v>
      </c>
      <c r="AV685" s="106"/>
      <c r="AW685" s="106"/>
      <c r="AX685" s="107"/>
      <c r="AY685" s="105">
        <v>0</v>
      </c>
      <c r="AZ685" s="106"/>
      <c r="BA685" s="106"/>
      <c r="BB685" s="107"/>
    </row>
    <row r="686" spans="1:54" ht="11" customHeight="1" x14ac:dyDescent="0.15">
      <c r="A686" s="99" t="s">
        <v>247</v>
      </c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1"/>
      <c r="V686" s="102">
        <v>602841</v>
      </c>
      <c r="W686" s="103"/>
      <c r="X686" s="103"/>
      <c r="Y686" s="103"/>
      <c r="Z686" s="103"/>
      <c r="AA686" s="103"/>
      <c r="AB686" s="103"/>
      <c r="AC686" s="104"/>
      <c r="AD686" s="102">
        <v>602787</v>
      </c>
      <c r="AE686" s="103"/>
      <c r="AF686" s="103"/>
      <c r="AG686" s="103"/>
      <c r="AH686" s="103"/>
      <c r="AI686" s="103"/>
      <c r="AJ686" s="104"/>
      <c r="AK686" s="108">
        <v>0</v>
      </c>
      <c r="AL686" s="109"/>
      <c r="AM686" s="109"/>
      <c r="AN686" s="109"/>
      <c r="AO686" s="110"/>
      <c r="AP686" s="102">
        <v>602787</v>
      </c>
      <c r="AQ686" s="103"/>
      <c r="AR686" s="103"/>
      <c r="AS686" s="103"/>
      <c r="AT686" s="104"/>
      <c r="AU686" s="105">
        <v>1</v>
      </c>
      <c r="AV686" s="106"/>
      <c r="AW686" s="106"/>
      <c r="AX686" s="107"/>
      <c r="AY686" s="105">
        <v>0</v>
      </c>
      <c r="AZ686" s="106"/>
      <c r="BA686" s="106"/>
      <c r="BB686" s="107"/>
    </row>
    <row r="687" spans="1:54" ht="11" customHeight="1" x14ac:dyDescent="0.15">
      <c r="A687" s="99" t="s">
        <v>248</v>
      </c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1"/>
      <c r="V687" s="102">
        <v>1107800</v>
      </c>
      <c r="W687" s="103"/>
      <c r="X687" s="103"/>
      <c r="Y687" s="103"/>
      <c r="Z687" s="103"/>
      <c r="AA687" s="103"/>
      <c r="AB687" s="103"/>
      <c r="AC687" s="104"/>
      <c r="AD687" s="102">
        <v>1107800</v>
      </c>
      <c r="AE687" s="103"/>
      <c r="AF687" s="103"/>
      <c r="AG687" s="103"/>
      <c r="AH687" s="103"/>
      <c r="AI687" s="103"/>
      <c r="AJ687" s="104"/>
      <c r="AK687" s="108">
        <v>0</v>
      </c>
      <c r="AL687" s="109"/>
      <c r="AM687" s="109"/>
      <c r="AN687" s="109"/>
      <c r="AO687" s="110"/>
      <c r="AP687" s="102">
        <v>1107800</v>
      </c>
      <c r="AQ687" s="103"/>
      <c r="AR687" s="103"/>
      <c r="AS687" s="103"/>
      <c r="AT687" s="104"/>
      <c r="AU687" s="105">
        <v>1</v>
      </c>
      <c r="AV687" s="106"/>
      <c r="AW687" s="106"/>
      <c r="AX687" s="107"/>
      <c r="AY687" s="105">
        <v>0</v>
      </c>
      <c r="AZ687" s="106"/>
      <c r="BA687" s="106"/>
      <c r="BB687" s="107"/>
    </row>
    <row r="688" spans="1:54" ht="11" customHeight="1" x14ac:dyDescent="0.15">
      <c r="A688" s="99" t="s">
        <v>109</v>
      </c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1"/>
      <c r="V688" s="102">
        <v>2600000</v>
      </c>
      <c r="W688" s="103"/>
      <c r="X688" s="103"/>
      <c r="Y688" s="103"/>
      <c r="Z688" s="103"/>
      <c r="AA688" s="103"/>
      <c r="AB688" s="103"/>
      <c r="AC688" s="104"/>
      <c r="AD688" s="102">
        <v>2600000</v>
      </c>
      <c r="AE688" s="103"/>
      <c r="AF688" s="103"/>
      <c r="AG688" s="103"/>
      <c r="AH688" s="103"/>
      <c r="AI688" s="103"/>
      <c r="AJ688" s="104"/>
      <c r="AK688" s="108">
        <v>0</v>
      </c>
      <c r="AL688" s="109"/>
      <c r="AM688" s="109"/>
      <c r="AN688" s="109"/>
      <c r="AO688" s="110"/>
      <c r="AP688" s="102">
        <v>2600000</v>
      </c>
      <c r="AQ688" s="103"/>
      <c r="AR688" s="103"/>
      <c r="AS688" s="103"/>
      <c r="AT688" s="104"/>
      <c r="AU688" s="105">
        <v>1</v>
      </c>
      <c r="AV688" s="106"/>
      <c r="AW688" s="106"/>
      <c r="AX688" s="107"/>
      <c r="AY688" s="105">
        <v>0</v>
      </c>
      <c r="AZ688" s="106"/>
      <c r="BA688" s="106"/>
      <c r="BB688" s="107"/>
    </row>
    <row r="689" spans="1:54" ht="11" customHeight="1" x14ac:dyDescent="0.15">
      <c r="A689" s="99" t="s">
        <v>249</v>
      </c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1"/>
      <c r="V689" s="108">
        <v>66518</v>
      </c>
      <c r="W689" s="109"/>
      <c r="X689" s="109"/>
      <c r="Y689" s="109"/>
      <c r="Z689" s="109"/>
      <c r="AA689" s="109"/>
      <c r="AB689" s="109"/>
      <c r="AC689" s="110"/>
      <c r="AD689" s="108">
        <v>0</v>
      </c>
      <c r="AE689" s="109"/>
      <c r="AF689" s="109"/>
      <c r="AG689" s="109"/>
      <c r="AH689" s="109"/>
      <c r="AI689" s="109"/>
      <c r="AJ689" s="110"/>
      <c r="AK689" s="108">
        <v>0</v>
      </c>
      <c r="AL689" s="109"/>
      <c r="AM689" s="109"/>
      <c r="AN689" s="109"/>
      <c r="AO689" s="110"/>
      <c r="AP689" s="108">
        <v>0</v>
      </c>
      <c r="AQ689" s="109"/>
      <c r="AR689" s="109"/>
      <c r="AS689" s="109"/>
      <c r="AT689" s="110"/>
      <c r="AU689" s="105">
        <v>0</v>
      </c>
      <c r="AV689" s="106"/>
      <c r="AW689" s="106"/>
      <c r="AX689" s="107"/>
      <c r="AY689" s="105">
        <v>0</v>
      </c>
      <c r="AZ689" s="106"/>
      <c r="BA689" s="106"/>
      <c r="BB689" s="107"/>
    </row>
    <row r="690" spans="1:54" ht="11" customHeight="1" x14ac:dyDescent="0.15">
      <c r="A690" s="99" t="s">
        <v>250</v>
      </c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1"/>
      <c r="V690" s="102">
        <v>1344240</v>
      </c>
      <c r="W690" s="103"/>
      <c r="X690" s="103"/>
      <c r="Y690" s="103"/>
      <c r="Z690" s="103"/>
      <c r="AA690" s="103"/>
      <c r="AB690" s="103"/>
      <c r="AC690" s="104"/>
      <c r="AD690" s="102">
        <v>1335297</v>
      </c>
      <c r="AE690" s="103"/>
      <c r="AF690" s="103"/>
      <c r="AG690" s="103"/>
      <c r="AH690" s="103"/>
      <c r="AI690" s="103"/>
      <c r="AJ690" s="104"/>
      <c r="AK690" s="108">
        <v>0</v>
      </c>
      <c r="AL690" s="109"/>
      <c r="AM690" s="109"/>
      <c r="AN690" s="109"/>
      <c r="AO690" s="110"/>
      <c r="AP690" s="102">
        <v>1335297</v>
      </c>
      <c r="AQ690" s="103"/>
      <c r="AR690" s="103"/>
      <c r="AS690" s="103"/>
      <c r="AT690" s="104"/>
      <c r="AU690" s="105">
        <v>0.99299999999999999</v>
      </c>
      <c r="AV690" s="106"/>
      <c r="AW690" s="106"/>
      <c r="AX690" s="107"/>
      <c r="AY690" s="105">
        <v>0</v>
      </c>
      <c r="AZ690" s="106"/>
      <c r="BA690" s="106"/>
      <c r="BB690" s="107"/>
    </row>
    <row r="691" spans="1:54" ht="11" customHeight="1" x14ac:dyDescent="0.15">
      <c r="A691" s="99" t="s">
        <v>2</v>
      </c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1"/>
      <c r="V691" s="102">
        <v>10310559</v>
      </c>
      <c r="W691" s="103"/>
      <c r="X691" s="103"/>
      <c r="Y691" s="103"/>
      <c r="Z691" s="103"/>
      <c r="AA691" s="103"/>
      <c r="AB691" s="103"/>
      <c r="AC691" s="104"/>
      <c r="AD691" s="102">
        <v>10279041</v>
      </c>
      <c r="AE691" s="103"/>
      <c r="AF691" s="103"/>
      <c r="AG691" s="103"/>
      <c r="AH691" s="103"/>
      <c r="AI691" s="103"/>
      <c r="AJ691" s="104"/>
      <c r="AK691" s="102">
        <v>4671448</v>
      </c>
      <c r="AL691" s="103"/>
      <c r="AM691" s="103"/>
      <c r="AN691" s="103"/>
      <c r="AO691" s="104"/>
      <c r="AP691" s="102">
        <v>5607593</v>
      </c>
      <c r="AQ691" s="103"/>
      <c r="AR691" s="103"/>
      <c r="AS691" s="103"/>
      <c r="AT691" s="104"/>
      <c r="AU691" s="105">
        <v>0.54400000000000004</v>
      </c>
      <c r="AV691" s="106"/>
      <c r="AW691" s="106"/>
      <c r="AX691" s="107"/>
      <c r="AY691" s="105">
        <v>0.45300000000000001</v>
      </c>
      <c r="AZ691" s="106"/>
      <c r="BA691" s="106"/>
      <c r="BB691" s="107"/>
    </row>
    <row r="692" spans="1:54" ht="11" customHeight="1" x14ac:dyDescent="0.15">
      <c r="A692" s="99" t="s">
        <v>5</v>
      </c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1"/>
      <c r="V692" s="102">
        <v>30790607</v>
      </c>
      <c r="W692" s="103"/>
      <c r="X692" s="103"/>
      <c r="Y692" s="103"/>
      <c r="Z692" s="103"/>
      <c r="AA692" s="103"/>
      <c r="AB692" s="103"/>
      <c r="AC692" s="104"/>
      <c r="AD692" s="102">
        <v>30370623</v>
      </c>
      <c r="AE692" s="103"/>
      <c r="AF692" s="103"/>
      <c r="AG692" s="103"/>
      <c r="AH692" s="103"/>
      <c r="AI692" s="103"/>
      <c r="AJ692" s="104"/>
      <c r="AK692" s="102">
        <v>12544458</v>
      </c>
      <c r="AL692" s="103"/>
      <c r="AM692" s="103"/>
      <c r="AN692" s="103"/>
      <c r="AO692" s="104"/>
      <c r="AP692" s="102">
        <v>17826165</v>
      </c>
      <c r="AQ692" s="103"/>
      <c r="AR692" s="103"/>
      <c r="AS692" s="103"/>
      <c r="AT692" s="104"/>
      <c r="AU692" s="105">
        <v>0.57899999999999996</v>
      </c>
      <c r="AV692" s="106"/>
      <c r="AW692" s="106"/>
      <c r="AX692" s="107"/>
      <c r="AY692" s="105">
        <v>0.40699999999999997</v>
      </c>
      <c r="AZ692" s="106"/>
      <c r="BA692" s="106"/>
      <c r="BB692" s="107"/>
    </row>
    <row r="693" spans="1:54" ht="11" customHeight="1" x14ac:dyDescent="0.15">
      <c r="A693" s="99" t="s">
        <v>8</v>
      </c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1"/>
      <c r="V693" s="102">
        <v>5792288</v>
      </c>
      <c r="W693" s="103"/>
      <c r="X693" s="103"/>
      <c r="Y693" s="103"/>
      <c r="Z693" s="103"/>
      <c r="AA693" s="103"/>
      <c r="AB693" s="103"/>
      <c r="AC693" s="104"/>
      <c r="AD693" s="102">
        <v>5769995</v>
      </c>
      <c r="AE693" s="103"/>
      <c r="AF693" s="103"/>
      <c r="AG693" s="103"/>
      <c r="AH693" s="103"/>
      <c r="AI693" s="103"/>
      <c r="AJ693" s="104"/>
      <c r="AK693" s="102">
        <v>233560</v>
      </c>
      <c r="AL693" s="103"/>
      <c r="AM693" s="103"/>
      <c r="AN693" s="103"/>
      <c r="AO693" s="104"/>
      <c r="AP693" s="102">
        <v>5536435</v>
      </c>
      <c r="AQ693" s="103"/>
      <c r="AR693" s="103"/>
      <c r="AS693" s="103"/>
      <c r="AT693" s="104"/>
      <c r="AU693" s="105">
        <v>0.95599999999999996</v>
      </c>
      <c r="AV693" s="106"/>
      <c r="AW693" s="106"/>
      <c r="AX693" s="107"/>
      <c r="AY693" s="105">
        <v>0.04</v>
      </c>
      <c r="AZ693" s="106"/>
      <c r="BA693" s="106"/>
      <c r="BB693" s="107"/>
    </row>
    <row r="694" spans="1:54" ht="11" customHeight="1" x14ac:dyDescent="0.15">
      <c r="A694" s="99" t="s">
        <v>251</v>
      </c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1"/>
      <c r="V694" s="102">
        <v>397494</v>
      </c>
      <c r="W694" s="103"/>
      <c r="X694" s="103"/>
      <c r="Y694" s="103"/>
      <c r="Z694" s="103"/>
      <c r="AA694" s="103"/>
      <c r="AB694" s="103"/>
      <c r="AC694" s="104"/>
      <c r="AD694" s="102">
        <v>374685</v>
      </c>
      <c r="AE694" s="103"/>
      <c r="AF694" s="103"/>
      <c r="AG694" s="103"/>
      <c r="AH694" s="103"/>
      <c r="AI694" s="103"/>
      <c r="AJ694" s="104"/>
      <c r="AK694" s="102">
        <v>146000</v>
      </c>
      <c r="AL694" s="103"/>
      <c r="AM694" s="103"/>
      <c r="AN694" s="103"/>
      <c r="AO694" s="104"/>
      <c r="AP694" s="102">
        <v>228685</v>
      </c>
      <c r="AQ694" s="103"/>
      <c r="AR694" s="103"/>
      <c r="AS694" s="103"/>
      <c r="AT694" s="104"/>
      <c r="AU694" s="105">
        <v>0.57499999999999996</v>
      </c>
      <c r="AV694" s="106"/>
      <c r="AW694" s="106"/>
      <c r="AX694" s="107"/>
      <c r="AY694" s="105">
        <v>0.36699999999999999</v>
      </c>
      <c r="AZ694" s="106"/>
      <c r="BA694" s="106"/>
      <c r="BB694" s="107"/>
    </row>
    <row r="695" spans="1:54" ht="11" customHeight="1" x14ac:dyDescent="0.15">
      <c r="A695" s="99" t="s">
        <v>252</v>
      </c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1"/>
      <c r="V695" s="102">
        <v>1403971</v>
      </c>
      <c r="W695" s="103"/>
      <c r="X695" s="103"/>
      <c r="Y695" s="103"/>
      <c r="Z695" s="103"/>
      <c r="AA695" s="103"/>
      <c r="AB695" s="103"/>
      <c r="AC695" s="104"/>
      <c r="AD695" s="102">
        <v>1403722</v>
      </c>
      <c r="AE695" s="103"/>
      <c r="AF695" s="103"/>
      <c r="AG695" s="103"/>
      <c r="AH695" s="103"/>
      <c r="AI695" s="103"/>
      <c r="AJ695" s="104"/>
      <c r="AK695" s="102">
        <v>132500</v>
      </c>
      <c r="AL695" s="103"/>
      <c r="AM695" s="103"/>
      <c r="AN695" s="103"/>
      <c r="AO695" s="104"/>
      <c r="AP695" s="102">
        <v>1271222</v>
      </c>
      <c r="AQ695" s="103"/>
      <c r="AR695" s="103"/>
      <c r="AS695" s="103"/>
      <c r="AT695" s="104"/>
      <c r="AU695" s="105">
        <v>0.90500000000000003</v>
      </c>
      <c r="AV695" s="106"/>
      <c r="AW695" s="106"/>
      <c r="AX695" s="107"/>
      <c r="AY695" s="105">
        <v>9.4E-2</v>
      </c>
      <c r="AZ695" s="106"/>
      <c r="BA695" s="106"/>
      <c r="BB695" s="107"/>
    </row>
    <row r="696" spans="1:54" ht="11" customHeight="1" x14ac:dyDescent="0.15">
      <c r="A696" s="99" t="s">
        <v>23</v>
      </c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1"/>
      <c r="V696" s="102">
        <v>581725894</v>
      </c>
      <c r="W696" s="103"/>
      <c r="X696" s="103"/>
      <c r="Y696" s="103"/>
      <c r="Z696" s="103"/>
      <c r="AA696" s="103"/>
      <c r="AB696" s="103"/>
      <c r="AC696" s="104"/>
      <c r="AD696" s="108">
        <v>0</v>
      </c>
      <c r="AE696" s="109"/>
      <c r="AF696" s="109"/>
      <c r="AG696" s="109"/>
      <c r="AH696" s="109"/>
      <c r="AI696" s="109"/>
      <c r="AJ696" s="110"/>
      <c r="AK696" s="108">
        <v>0</v>
      </c>
      <c r="AL696" s="109"/>
      <c r="AM696" s="109"/>
      <c r="AN696" s="109"/>
      <c r="AO696" s="110"/>
      <c r="AP696" s="108">
        <v>0</v>
      </c>
      <c r="AQ696" s="109"/>
      <c r="AR696" s="109"/>
      <c r="AS696" s="109"/>
      <c r="AT696" s="110"/>
      <c r="AU696" s="105">
        <v>0</v>
      </c>
      <c r="AV696" s="106"/>
      <c r="AW696" s="106"/>
      <c r="AX696" s="107"/>
      <c r="AY696" s="105">
        <v>0</v>
      </c>
      <c r="AZ696" s="106"/>
      <c r="BA696" s="106"/>
      <c r="BB696" s="107"/>
    </row>
    <row r="697" spans="1:54" ht="11" customHeight="1" x14ac:dyDescent="0.15">
      <c r="A697" s="99" t="s">
        <v>29</v>
      </c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1"/>
      <c r="V697" s="102">
        <v>15600</v>
      </c>
      <c r="W697" s="103"/>
      <c r="X697" s="103"/>
      <c r="Y697" s="103"/>
      <c r="Z697" s="103"/>
      <c r="AA697" s="103"/>
      <c r="AB697" s="103"/>
      <c r="AC697" s="104"/>
      <c r="AD697" s="102">
        <v>15600</v>
      </c>
      <c r="AE697" s="103"/>
      <c r="AF697" s="103"/>
      <c r="AG697" s="103"/>
      <c r="AH697" s="103"/>
      <c r="AI697" s="103"/>
      <c r="AJ697" s="104"/>
      <c r="AK697" s="108">
        <v>0</v>
      </c>
      <c r="AL697" s="109"/>
      <c r="AM697" s="109"/>
      <c r="AN697" s="109"/>
      <c r="AO697" s="110"/>
      <c r="AP697" s="102">
        <v>15600</v>
      </c>
      <c r="AQ697" s="103"/>
      <c r="AR697" s="103"/>
      <c r="AS697" s="103"/>
      <c r="AT697" s="104"/>
      <c r="AU697" s="105">
        <v>1</v>
      </c>
      <c r="AV697" s="106"/>
      <c r="AW697" s="106"/>
      <c r="AX697" s="107"/>
      <c r="AY697" s="105">
        <v>0</v>
      </c>
      <c r="AZ697" s="106"/>
      <c r="BA697" s="106"/>
      <c r="BB697" s="107"/>
    </row>
    <row r="698" spans="1:54" ht="11" customHeight="1" x14ac:dyDescent="0.15">
      <c r="A698" s="99" t="s">
        <v>32</v>
      </c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1"/>
      <c r="V698" s="102">
        <v>2742068</v>
      </c>
      <c r="W698" s="103"/>
      <c r="X698" s="103"/>
      <c r="Y698" s="103"/>
      <c r="Z698" s="103"/>
      <c r="AA698" s="103"/>
      <c r="AB698" s="103"/>
      <c r="AC698" s="104"/>
      <c r="AD698" s="102">
        <v>2259023</v>
      </c>
      <c r="AE698" s="103"/>
      <c r="AF698" s="103"/>
      <c r="AG698" s="103"/>
      <c r="AH698" s="103"/>
      <c r="AI698" s="103"/>
      <c r="AJ698" s="104"/>
      <c r="AK698" s="102">
        <v>1022516</v>
      </c>
      <c r="AL698" s="103"/>
      <c r="AM698" s="103"/>
      <c r="AN698" s="103"/>
      <c r="AO698" s="104"/>
      <c r="AP698" s="102">
        <v>1236507</v>
      </c>
      <c r="AQ698" s="103"/>
      <c r="AR698" s="103"/>
      <c r="AS698" s="103"/>
      <c r="AT698" s="104"/>
      <c r="AU698" s="105">
        <v>0.45100000000000001</v>
      </c>
      <c r="AV698" s="106"/>
      <c r="AW698" s="106"/>
      <c r="AX698" s="107"/>
      <c r="AY698" s="105">
        <v>0.373</v>
      </c>
      <c r="AZ698" s="106"/>
      <c r="BA698" s="106"/>
      <c r="BB698" s="107"/>
    </row>
    <row r="699" spans="1:54" ht="11" customHeight="1" x14ac:dyDescent="0.15">
      <c r="A699" s="99" t="s">
        <v>35</v>
      </c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1"/>
      <c r="V699" s="102">
        <v>3405722</v>
      </c>
      <c r="W699" s="103"/>
      <c r="X699" s="103"/>
      <c r="Y699" s="103"/>
      <c r="Z699" s="103"/>
      <c r="AA699" s="103"/>
      <c r="AB699" s="103"/>
      <c r="AC699" s="104"/>
      <c r="AD699" s="102">
        <v>3405722</v>
      </c>
      <c r="AE699" s="103"/>
      <c r="AF699" s="103"/>
      <c r="AG699" s="103"/>
      <c r="AH699" s="103"/>
      <c r="AI699" s="103"/>
      <c r="AJ699" s="104"/>
      <c r="AK699" s="108">
        <v>0</v>
      </c>
      <c r="AL699" s="109"/>
      <c r="AM699" s="109"/>
      <c r="AN699" s="109"/>
      <c r="AO699" s="110"/>
      <c r="AP699" s="102">
        <v>3405722</v>
      </c>
      <c r="AQ699" s="103"/>
      <c r="AR699" s="103"/>
      <c r="AS699" s="103"/>
      <c r="AT699" s="104"/>
      <c r="AU699" s="105">
        <v>1</v>
      </c>
      <c r="AV699" s="106"/>
      <c r="AW699" s="106"/>
      <c r="AX699" s="107"/>
      <c r="AY699" s="105">
        <v>0</v>
      </c>
      <c r="AZ699" s="106"/>
      <c r="BA699" s="106"/>
      <c r="BB699" s="107"/>
    </row>
    <row r="700" spans="1:54" ht="11" customHeight="1" x14ac:dyDescent="0.15">
      <c r="A700" s="99" t="s">
        <v>38</v>
      </c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1"/>
      <c r="V700" s="102">
        <v>1469581</v>
      </c>
      <c r="W700" s="103"/>
      <c r="X700" s="103"/>
      <c r="Y700" s="103"/>
      <c r="Z700" s="103"/>
      <c r="AA700" s="103"/>
      <c r="AB700" s="103"/>
      <c r="AC700" s="104"/>
      <c r="AD700" s="102">
        <v>1461405</v>
      </c>
      <c r="AE700" s="103"/>
      <c r="AF700" s="103"/>
      <c r="AG700" s="103"/>
      <c r="AH700" s="103"/>
      <c r="AI700" s="103"/>
      <c r="AJ700" s="104"/>
      <c r="AK700" s="102">
        <v>807687</v>
      </c>
      <c r="AL700" s="103"/>
      <c r="AM700" s="103"/>
      <c r="AN700" s="103"/>
      <c r="AO700" s="104"/>
      <c r="AP700" s="102">
        <v>653718</v>
      </c>
      <c r="AQ700" s="103"/>
      <c r="AR700" s="103"/>
      <c r="AS700" s="103"/>
      <c r="AT700" s="104"/>
      <c r="AU700" s="105">
        <v>0.44500000000000001</v>
      </c>
      <c r="AV700" s="106"/>
      <c r="AW700" s="106"/>
      <c r="AX700" s="107"/>
      <c r="AY700" s="105">
        <v>0.55000000000000004</v>
      </c>
      <c r="AZ700" s="106"/>
      <c r="BA700" s="106"/>
      <c r="BB700" s="107"/>
    </row>
    <row r="701" spans="1:54" ht="11" customHeight="1" x14ac:dyDescent="0.15">
      <c r="A701" s="99" t="s">
        <v>41</v>
      </c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1"/>
      <c r="V701" s="102">
        <v>336178</v>
      </c>
      <c r="W701" s="103"/>
      <c r="X701" s="103"/>
      <c r="Y701" s="103"/>
      <c r="Z701" s="103"/>
      <c r="AA701" s="103"/>
      <c r="AB701" s="103"/>
      <c r="AC701" s="104"/>
      <c r="AD701" s="102">
        <v>336082</v>
      </c>
      <c r="AE701" s="103"/>
      <c r="AF701" s="103"/>
      <c r="AG701" s="103"/>
      <c r="AH701" s="103"/>
      <c r="AI701" s="103"/>
      <c r="AJ701" s="104"/>
      <c r="AK701" s="108">
        <v>0</v>
      </c>
      <c r="AL701" s="109"/>
      <c r="AM701" s="109"/>
      <c r="AN701" s="109"/>
      <c r="AO701" s="110"/>
      <c r="AP701" s="102">
        <v>336082</v>
      </c>
      <c r="AQ701" s="103"/>
      <c r="AR701" s="103"/>
      <c r="AS701" s="103"/>
      <c r="AT701" s="104"/>
      <c r="AU701" s="105">
        <v>1</v>
      </c>
      <c r="AV701" s="106"/>
      <c r="AW701" s="106"/>
      <c r="AX701" s="107"/>
      <c r="AY701" s="105">
        <v>0</v>
      </c>
      <c r="AZ701" s="106"/>
      <c r="BA701" s="106"/>
      <c r="BB701" s="107"/>
    </row>
    <row r="702" spans="1:54" ht="11" customHeight="1" x14ac:dyDescent="0.15">
      <c r="A702" s="99" t="s">
        <v>253</v>
      </c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1"/>
      <c r="V702" s="102">
        <v>27574769</v>
      </c>
      <c r="W702" s="103"/>
      <c r="X702" s="103"/>
      <c r="Y702" s="103"/>
      <c r="Z702" s="103"/>
      <c r="AA702" s="103"/>
      <c r="AB702" s="103"/>
      <c r="AC702" s="104"/>
      <c r="AD702" s="102">
        <v>26427454</v>
      </c>
      <c r="AE702" s="103"/>
      <c r="AF702" s="103"/>
      <c r="AG702" s="103"/>
      <c r="AH702" s="103"/>
      <c r="AI702" s="103"/>
      <c r="AJ702" s="104"/>
      <c r="AK702" s="102">
        <v>5337000</v>
      </c>
      <c r="AL702" s="103"/>
      <c r="AM702" s="103"/>
      <c r="AN702" s="103"/>
      <c r="AO702" s="104"/>
      <c r="AP702" s="102">
        <v>21090454</v>
      </c>
      <c r="AQ702" s="103"/>
      <c r="AR702" s="103"/>
      <c r="AS702" s="103"/>
      <c r="AT702" s="104"/>
      <c r="AU702" s="105">
        <v>0.76500000000000001</v>
      </c>
      <c r="AV702" s="106"/>
      <c r="AW702" s="106"/>
      <c r="AX702" s="107"/>
      <c r="AY702" s="105">
        <v>0.19400000000000001</v>
      </c>
      <c r="AZ702" s="106"/>
      <c r="BA702" s="106"/>
      <c r="BB702" s="107"/>
    </row>
    <row r="703" spans="1:54" ht="11" customHeight="1" x14ac:dyDescent="0.15">
      <c r="A703" s="99" t="s">
        <v>254</v>
      </c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1"/>
      <c r="V703" s="102">
        <v>33700202</v>
      </c>
      <c r="W703" s="103"/>
      <c r="X703" s="103"/>
      <c r="Y703" s="103"/>
      <c r="Z703" s="103"/>
      <c r="AA703" s="103"/>
      <c r="AB703" s="103"/>
      <c r="AC703" s="104"/>
      <c r="AD703" s="102">
        <v>32275554</v>
      </c>
      <c r="AE703" s="103"/>
      <c r="AF703" s="103"/>
      <c r="AG703" s="103"/>
      <c r="AH703" s="103"/>
      <c r="AI703" s="103"/>
      <c r="AJ703" s="104"/>
      <c r="AK703" s="102">
        <v>979000</v>
      </c>
      <c r="AL703" s="103"/>
      <c r="AM703" s="103"/>
      <c r="AN703" s="103"/>
      <c r="AO703" s="104"/>
      <c r="AP703" s="102">
        <v>31296554</v>
      </c>
      <c r="AQ703" s="103"/>
      <c r="AR703" s="103"/>
      <c r="AS703" s="103"/>
      <c r="AT703" s="104"/>
      <c r="AU703" s="105">
        <v>0.92900000000000005</v>
      </c>
      <c r="AV703" s="106"/>
      <c r="AW703" s="106"/>
      <c r="AX703" s="107"/>
      <c r="AY703" s="105">
        <v>2.9000000000000001E-2</v>
      </c>
      <c r="AZ703" s="106"/>
      <c r="BA703" s="106"/>
      <c r="BB703" s="107"/>
    </row>
    <row r="704" spans="1:54" ht="11" customHeight="1" x14ac:dyDescent="0.15">
      <c r="A704" s="99" t="s">
        <v>255</v>
      </c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1"/>
      <c r="V704" s="102">
        <v>3392670</v>
      </c>
      <c r="W704" s="103"/>
      <c r="X704" s="103"/>
      <c r="Y704" s="103"/>
      <c r="Z704" s="103"/>
      <c r="AA704" s="103"/>
      <c r="AB704" s="103"/>
      <c r="AC704" s="104"/>
      <c r="AD704" s="102">
        <v>3108525</v>
      </c>
      <c r="AE704" s="103"/>
      <c r="AF704" s="103"/>
      <c r="AG704" s="103"/>
      <c r="AH704" s="103"/>
      <c r="AI704" s="103"/>
      <c r="AJ704" s="104"/>
      <c r="AK704" s="102">
        <v>50000</v>
      </c>
      <c r="AL704" s="103"/>
      <c r="AM704" s="103"/>
      <c r="AN704" s="103"/>
      <c r="AO704" s="104"/>
      <c r="AP704" s="102">
        <v>3058525</v>
      </c>
      <c r="AQ704" s="103"/>
      <c r="AR704" s="103"/>
      <c r="AS704" s="103"/>
      <c r="AT704" s="104"/>
      <c r="AU704" s="105">
        <v>0.90200000000000002</v>
      </c>
      <c r="AV704" s="106"/>
      <c r="AW704" s="106"/>
      <c r="AX704" s="107"/>
      <c r="AY704" s="105">
        <v>1.4999999999999999E-2</v>
      </c>
      <c r="AZ704" s="106"/>
      <c r="BA704" s="106"/>
      <c r="BB704" s="107"/>
    </row>
    <row r="705" spans="1:54" ht="11" customHeight="1" x14ac:dyDescent="0.15">
      <c r="A705" s="99" t="s">
        <v>256</v>
      </c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1"/>
      <c r="V705" s="102">
        <v>5787190</v>
      </c>
      <c r="W705" s="103"/>
      <c r="X705" s="103"/>
      <c r="Y705" s="103"/>
      <c r="Z705" s="103"/>
      <c r="AA705" s="103"/>
      <c r="AB705" s="103"/>
      <c r="AC705" s="104"/>
      <c r="AD705" s="102">
        <v>5794662</v>
      </c>
      <c r="AE705" s="103"/>
      <c r="AF705" s="103"/>
      <c r="AG705" s="103"/>
      <c r="AH705" s="103"/>
      <c r="AI705" s="103"/>
      <c r="AJ705" s="104"/>
      <c r="AK705" s="102">
        <v>4117070</v>
      </c>
      <c r="AL705" s="103"/>
      <c r="AM705" s="103"/>
      <c r="AN705" s="103"/>
      <c r="AO705" s="104"/>
      <c r="AP705" s="102">
        <v>1677592</v>
      </c>
      <c r="AQ705" s="103"/>
      <c r="AR705" s="103"/>
      <c r="AS705" s="103"/>
      <c r="AT705" s="104"/>
      <c r="AU705" s="105">
        <v>0.28999999999999998</v>
      </c>
      <c r="AV705" s="106"/>
      <c r="AW705" s="106"/>
      <c r="AX705" s="107"/>
      <c r="AY705" s="105">
        <v>0.71099999999999997</v>
      </c>
      <c r="AZ705" s="106"/>
      <c r="BA705" s="106"/>
      <c r="BB705" s="107"/>
    </row>
    <row r="706" spans="1:54" ht="11" customHeight="1" x14ac:dyDescent="0.15">
      <c r="A706" s="99" t="s">
        <v>71</v>
      </c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1"/>
      <c r="V706" s="102">
        <v>36945389</v>
      </c>
      <c r="W706" s="103"/>
      <c r="X706" s="103"/>
      <c r="Y706" s="103"/>
      <c r="Z706" s="103"/>
      <c r="AA706" s="103"/>
      <c r="AB706" s="103"/>
      <c r="AC706" s="104"/>
      <c r="AD706" s="102">
        <v>35103302</v>
      </c>
      <c r="AE706" s="103"/>
      <c r="AF706" s="103"/>
      <c r="AG706" s="103"/>
      <c r="AH706" s="103"/>
      <c r="AI706" s="103"/>
      <c r="AJ706" s="104"/>
      <c r="AK706" s="102">
        <v>17690974</v>
      </c>
      <c r="AL706" s="103"/>
      <c r="AM706" s="103"/>
      <c r="AN706" s="103"/>
      <c r="AO706" s="104"/>
      <c r="AP706" s="102">
        <v>17412328</v>
      </c>
      <c r="AQ706" s="103"/>
      <c r="AR706" s="103"/>
      <c r="AS706" s="103"/>
      <c r="AT706" s="104"/>
      <c r="AU706" s="105">
        <v>0.47099999999999997</v>
      </c>
      <c r="AV706" s="106"/>
      <c r="AW706" s="106"/>
      <c r="AX706" s="107"/>
      <c r="AY706" s="105">
        <v>0.47899999999999998</v>
      </c>
      <c r="AZ706" s="106"/>
      <c r="BA706" s="106"/>
      <c r="BB706" s="107"/>
    </row>
    <row r="707" spans="1:54" ht="11" customHeight="1" x14ac:dyDescent="0.15">
      <c r="A707" s="99" t="s">
        <v>74</v>
      </c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1"/>
      <c r="V707" s="102">
        <v>468217811</v>
      </c>
      <c r="W707" s="103"/>
      <c r="X707" s="103"/>
      <c r="Y707" s="103"/>
      <c r="Z707" s="103"/>
      <c r="AA707" s="103"/>
      <c r="AB707" s="103"/>
      <c r="AC707" s="104"/>
      <c r="AD707" s="102">
        <v>415091404</v>
      </c>
      <c r="AE707" s="103"/>
      <c r="AF707" s="103"/>
      <c r="AG707" s="103"/>
      <c r="AH707" s="103"/>
      <c r="AI707" s="103"/>
      <c r="AJ707" s="104"/>
      <c r="AK707" s="102">
        <v>76366188</v>
      </c>
      <c r="AL707" s="103"/>
      <c r="AM707" s="103"/>
      <c r="AN707" s="103"/>
      <c r="AO707" s="104"/>
      <c r="AP707" s="102">
        <v>338725216</v>
      </c>
      <c r="AQ707" s="103"/>
      <c r="AR707" s="103"/>
      <c r="AS707" s="103"/>
      <c r="AT707" s="104"/>
      <c r="AU707" s="105">
        <v>0.72299999999999998</v>
      </c>
      <c r="AV707" s="106"/>
      <c r="AW707" s="106"/>
      <c r="AX707" s="107"/>
      <c r="AY707" s="105">
        <v>0.16300000000000001</v>
      </c>
      <c r="AZ707" s="106"/>
      <c r="BA707" s="106"/>
      <c r="BB707" s="107"/>
    </row>
    <row r="708" spans="1:54" ht="11" customHeight="1" x14ac:dyDescent="0.15">
      <c r="A708" s="99" t="s">
        <v>257</v>
      </c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1"/>
      <c r="V708" s="102">
        <v>79027111</v>
      </c>
      <c r="W708" s="103"/>
      <c r="X708" s="103"/>
      <c r="Y708" s="103"/>
      <c r="Z708" s="103"/>
      <c r="AA708" s="103"/>
      <c r="AB708" s="103"/>
      <c r="AC708" s="104"/>
      <c r="AD708" s="102">
        <v>62186602</v>
      </c>
      <c r="AE708" s="103"/>
      <c r="AF708" s="103"/>
      <c r="AG708" s="103"/>
      <c r="AH708" s="103"/>
      <c r="AI708" s="103"/>
      <c r="AJ708" s="104"/>
      <c r="AK708" s="102">
        <v>25947534</v>
      </c>
      <c r="AL708" s="103"/>
      <c r="AM708" s="103"/>
      <c r="AN708" s="103"/>
      <c r="AO708" s="104"/>
      <c r="AP708" s="102">
        <v>36239068</v>
      </c>
      <c r="AQ708" s="103"/>
      <c r="AR708" s="103"/>
      <c r="AS708" s="103"/>
      <c r="AT708" s="104"/>
      <c r="AU708" s="105">
        <v>0.45900000000000002</v>
      </c>
      <c r="AV708" s="106"/>
      <c r="AW708" s="106"/>
      <c r="AX708" s="107"/>
      <c r="AY708" s="105">
        <v>0.32800000000000001</v>
      </c>
      <c r="AZ708" s="106"/>
      <c r="BA708" s="106"/>
      <c r="BB708" s="107"/>
    </row>
    <row r="709" spans="1:54" ht="11" customHeight="1" x14ac:dyDescent="0.15">
      <c r="A709" s="99" t="s">
        <v>86</v>
      </c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1"/>
      <c r="V709" s="102">
        <v>10274272</v>
      </c>
      <c r="W709" s="103"/>
      <c r="X709" s="103"/>
      <c r="Y709" s="103"/>
      <c r="Z709" s="103"/>
      <c r="AA709" s="103"/>
      <c r="AB709" s="103"/>
      <c r="AC709" s="104"/>
      <c r="AD709" s="102">
        <v>9645283</v>
      </c>
      <c r="AE709" s="103"/>
      <c r="AF709" s="103"/>
      <c r="AG709" s="103"/>
      <c r="AH709" s="103"/>
      <c r="AI709" s="103"/>
      <c r="AJ709" s="104"/>
      <c r="AK709" s="102">
        <v>3927964</v>
      </c>
      <c r="AL709" s="103"/>
      <c r="AM709" s="103"/>
      <c r="AN709" s="103"/>
      <c r="AO709" s="104"/>
      <c r="AP709" s="102">
        <v>5717319</v>
      </c>
      <c r="AQ709" s="103"/>
      <c r="AR709" s="103"/>
      <c r="AS709" s="103"/>
      <c r="AT709" s="104"/>
      <c r="AU709" s="105">
        <v>0.55600000000000005</v>
      </c>
      <c r="AV709" s="106"/>
      <c r="AW709" s="106"/>
      <c r="AX709" s="107"/>
      <c r="AY709" s="105">
        <v>0.38200000000000001</v>
      </c>
      <c r="AZ709" s="106"/>
      <c r="BA709" s="106"/>
      <c r="BB709" s="107"/>
    </row>
    <row r="710" spans="1:54" ht="11" customHeight="1" x14ac:dyDescent="0.15">
      <c r="A710" s="99" t="s">
        <v>89</v>
      </c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1"/>
      <c r="V710" s="102">
        <v>20780357</v>
      </c>
      <c r="W710" s="103"/>
      <c r="X710" s="103"/>
      <c r="Y710" s="103"/>
      <c r="Z710" s="103"/>
      <c r="AA710" s="103"/>
      <c r="AB710" s="103"/>
      <c r="AC710" s="104"/>
      <c r="AD710" s="102">
        <v>19313122</v>
      </c>
      <c r="AE710" s="103"/>
      <c r="AF710" s="103"/>
      <c r="AG710" s="103"/>
      <c r="AH710" s="103"/>
      <c r="AI710" s="103"/>
      <c r="AJ710" s="104"/>
      <c r="AK710" s="102">
        <v>4923548</v>
      </c>
      <c r="AL710" s="103"/>
      <c r="AM710" s="103"/>
      <c r="AN710" s="103"/>
      <c r="AO710" s="104"/>
      <c r="AP710" s="102">
        <v>14389574</v>
      </c>
      <c r="AQ710" s="103"/>
      <c r="AR710" s="103"/>
      <c r="AS710" s="103"/>
      <c r="AT710" s="104"/>
      <c r="AU710" s="105">
        <v>0.69199999999999995</v>
      </c>
      <c r="AV710" s="106"/>
      <c r="AW710" s="106"/>
      <c r="AX710" s="107"/>
      <c r="AY710" s="105">
        <v>0.23699999999999999</v>
      </c>
      <c r="AZ710" s="106"/>
      <c r="BA710" s="106"/>
      <c r="BB710" s="107"/>
    </row>
    <row r="711" spans="1:54" ht="11" customHeight="1" x14ac:dyDescent="0.15">
      <c r="A711" s="99" t="s">
        <v>92</v>
      </c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1"/>
      <c r="V711" s="102">
        <v>60207680</v>
      </c>
      <c r="W711" s="103"/>
      <c r="X711" s="103"/>
      <c r="Y711" s="103"/>
      <c r="Z711" s="103"/>
      <c r="AA711" s="103"/>
      <c r="AB711" s="103"/>
      <c r="AC711" s="104"/>
      <c r="AD711" s="102">
        <v>1615513</v>
      </c>
      <c r="AE711" s="103"/>
      <c r="AF711" s="103"/>
      <c r="AG711" s="103"/>
      <c r="AH711" s="103"/>
      <c r="AI711" s="103"/>
      <c r="AJ711" s="104"/>
      <c r="AK711" s="102">
        <v>187356</v>
      </c>
      <c r="AL711" s="103"/>
      <c r="AM711" s="103"/>
      <c r="AN711" s="103"/>
      <c r="AO711" s="104"/>
      <c r="AP711" s="102">
        <v>1428157</v>
      </c>
      <c r="AQ711" s="103"/>
      <c r="AR711" s="103"/>
      <c r="AS711" s="103"/>
      <c r="AT711" s="104"/>
      <c r="AU711" s="105">
        <v>2.4E-2</v>
      </c>
      <c r="AV711" s="106"/>
      <c r="AW711" s="106"/>
      <c r="AX711" s="107"/>
      <c r="AY711" s="105">
        <v>3.0000000000000001E-3</v>
      </c>
      <c r="AZ711" s="106"/>
      <c r="BA711" s="106"/>
      <c r="BB711" s="107"/>
    </row>
    <row r="712" spans="1:54" ht="11" customHeight="1" x14ac:dyDescent="0.15">
      <c r="A712" s="99" t="s">
        <v>258</v>
      </c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1"/>
      <c r="V712" s="102">
        <v>14036679</v>
      </c>
      <c r="W712" s="103"/>
      <c r="X712" s="103"/>
      <c r="Y712" s="103"/>
      <c r="Z712" s="103"/>
      <c r="AA712" s="103"/>
      <c r="AB712" s="103"/>
      <c r="AC712" s="104"/>
      <c r="AD712" s="102">
        <v>11585275</v>
      </c>
      <c r="AE712" s="103"/>
      <c r="AF712" s="103"/>
      <c r="AG712" s="103"/>
      <c r="AH712" s="103"/>
      <c r="AI712" s="103"/>
      <c r="AJ712" s="104"/>
      <c r="AK712" s="102">
        <v>7445007</v>
      </c>
      <c r="AL712" s="103"/>
      <c r="AM712" s="103"/>
      <c r="AN712" s="103"/>
      <c r="AO712" s="104"/>
      <c r="AP712" s="102">
        <v>4140268</v>
      </c>
      <c r="AQ712" s="103"/>
      <c r="AR712" s="103"/>
      <c r="AS712" s="103"/>
      <c r="AT712" s="104"/>
      <c r="AU712" s="105">
        <v>0.29499999999999998</v>
      </c>
      <c r="AV712" s="106"/>
      <c r="AW712" s="106"/>
      <c r="AX712" s="107"/>
      <c r="AY712" s="105">
        <v>0.53</v>
      </c>
      <c r="AZ712" s="106"/>
      <c r="BA712" s="106"/>
      <c r="BB712" s="107"/>
    </row>
    <row r="713" spans="1:54" ht="11" customHeight="1" x14ac:dyDescent="0.15">
      <c r="A713" s="99" t="s">
        <v>259</v>
      </c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1"/>
      <c r="V713" s="102">
        <v>2320141</v>
      </c>
      <c r="W713" s="103"/>
      <c r="X713" s="103"/>
      <c r="Y713" s="103"/>
      <c r="Z713" s="103"/>
      <c r="AA713" s="103"/>
      <c r="AB713" s="103"/>
      <c r="AC713" s="104"/>
      <c r="AD713" s="108">
        <v>0</v>
      </c>
      <c r="AE713" s="109"/>
      <c r="AF713" s="109"/>
      <c r="AG713" s="109"/>
      <c r="AH713" s="109"/>
      <c r="AI713" s="109"/>
      <c r="AJ713" s="110"/>
      <c r="AK713" s="108">
        <v>0</v>
      </c>
      <c r="AL713" s="109"/>
      <c r="AM713" s="109"/>
      <c r="AN713" s="109"/>
      <c r="AO713" s="110"/>
      <c r="AP713" s="108">
        <v>0</v>
      </c>
      <c r="AQ713" s="109"/>
      <c r="AR713" s="109"/>
      <c r="AS713" s="109"/>
      <c r="AT713" s="110"/>
      <c r="AU713" s="105">
        <v>0</v>
      </c>
      <c r="AV713" s="106"/>
      <c r="AW713" s="106"/>
      <c r="AX713" s="107"/>
      <c r="AY713" s="105">
        <v>0</v>
      </c>
      <c r="AZ713" s="106"/>
      <c r="BA713" s="106"/>
      <c r="BB713" s="107"/>
    </row>
    <row r="714" spans="1:54" ht="11" customHeight="1" x14ac:dyDescent="0.15">
      <c r="A714" s="99" t="s">
        <v>107</v>
      </c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1"/>
      <c r="V714" s="102">
        <v>9262937</v>
      </c>
      <c r="W714" s="103"/>
      <c r="X714" s="103"/>
      <c r="Y714" s="103"/>
      <c r="Z714" s="103"/>
      <c r="AA714" s="103"/>
      <c r="AB714" s="103"/>
      <c r="AC714" s="104"/>
      <c r="AD714" s="102">
        <v>9257024</v>
      </c>
      <c r="AE714" s="103"/>
      <c r="AF714" s="103"/>
      <c r="AG714" s="103"/>
      <c r="AH714" s="103"/>
      <c r="AI714" s="103"/>
      <c r="AJ714" s="104"/>
      <c r="AK714" s="102">
        <v>1300000</v>
      </c>
      <c r="AL714" s="103"/>
      <c r="AM714" s="103"/>
      <c r="AN714" s="103"/>
      <c r="AO714" s="104"/>
      <c r="AP714" s="102">
        <v>7957024</v>
      </c>
      <c r="AQ714" s="103"/>
      <c r="AR714" s="103"/>
      <c r="AS714" s="103"/>
      <c r="AT714" s="104"/>
      <c r="AU714" s="105">
        <v>0.85899999999999999</v>
      </c>
      <c r="AV714" s="106"/>
      <c r="AW714" s="106"/>
      <c r="AX714" s="107"/>
      <c r="AY714" s="105">
        <v>0.14000000000000001</v>
      </c>
      <c r="AZ714" s="106"/>
      <c r="BA714" s="106"/>
      <c r="BB714" s="107"/>
    </row>
    <row r="715" spans="1:54" ht="11" customHeight="1" x14ac:dyDescent="0.15">
      <c r="A715" s="99" t="s">
        <v>110</v>
      </c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1"/>
      <c r="V715" s="102">
        <v>2989101</v>
      </c>
      <c r="W715" s="103"/>
      <c r="X715" s="103"/>
      <c r="Y715" s="103"/>
      <c r="Z715" s="103"/>
      <c r="AA715" s="103"/>
      <c r="AB715" s="103"/>
      <c r="AC715" s="104"/>
      <c r="AD715" s="102">
        <v>2989101</v>
      </c>
      <c r="AE715" s="103"/>
      <c r="AF715" s="103"/>
      <c r="AG715" s="103"/>
      <c r="AH715" s="103"/>
      <c r="AI715" s="103"/>
      <c r="AJ715" s="104"/>
      <c r="AK715" s="108">
        <v>0</v>
      </c>
      <c r="AL715" s="109"/>
      <c r="AM715" s="109"/>
      <c r="AN715" s="109"/>
      <c r="AO715" s="110"/>
      <c r="AP715" s="102">
        <v>2989101</v>
      </c>
      <c r="AQ715" s="103"/>
      <c r="AR715" s="103"/>
      <c r="AS715" s="103"/>
      <c r="AT715" s="104"/>
      <c r="AU715" s="105">
        <v>1</v>
      </c>
      <c r="AV715" s="106"/>
      <c r="AW715" s="106"/>
      <c r="AX715" s="107"/>
      <c r="AY715" s="105">
        <v>0</v>
      </c>
      <c r="AZ715" s="106"/>
      <c r="BA715" s="106"/>
      <c r="BB715" s="107"/>
    </row>
    <row r="716" spans="1:54" ht="11" customHeight="1" x14ac:dyDescent="0.15">
      <c r="A716" s="99" t="s">
        <v>113</v>
      </c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1"/>
      <c r="V716" s="102">
        <v>1761975</v>
      </c>
      <c r="W716" s="103"/>
      <c r="X716" s="103"/>
      <c r="Y716" s="103"/>
      <c r="Z716" s="103"/>
      <c r="AA716" s="103"/>
      <c r="AB716" s="103"/>
      <c r="AC716" s="104"/>
      <c r="AD716" s="102">
        <v>1223601</v>
      </c>
      <c r="AE716" s="103"/>
      <c r="AF716" s="103"/>
      <c r="AG716" s="103"/>
      <c r="AH716" s="103"/>
      <c r="AI716" s="103"/>
      <c r="AJ716" s="104"/>
      <c r="AK716" s="102">
        <v>125000</v>
      </c>
      <c r="AL716" s="103"/>
      <c r="AM716" s="103"/>
      <c r="AN716" s="103"/>
      <c r="AO716" s="104"/>
      <c r="AP716" s="102">
        <v>1098601</v>
      </c>
      <c r="AQ716" s="103"/>
      <c r="AR716" s="103"/>
      <c r="AS716" s="103"/>
      <c r="AT716" s="104"/>
      <c r="AU716" s="105">
        <v>0.624</v>
      </c>
      <c r="AV716" s="106"/>
      <c r="AW716" s="106"/>
      <c r="AX716" s="107"/>
      <c r="AY716" s="105">
        <v>7.0999999999999994E-2</v>
      </c>
      <c r="AZ716" s="106"/>
      <c r="BA716" s="106"/>
      <c r="BB716" s="107"/>
    </row>
    <row r="717" spans="1:54" ht="11" customHeight="1" x14ac:dyDescent="0.15">
      <c r="A717" s="99" t="s">
        <v>9</v>
      </c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1"/>
      <c r="V717" s="102">
        <v>8063139</v>
      </c>
      <c r="W717" s="103"/>
      <c r="X717" s="103"/>
      <c r="Y717" s="103"/>
      <c r="Z717" s="103"/>
      <c r="AA717" s="103"/>
      <c r="AB717" s="103"/>
      <c r="AC717" s="104"/>
      <c r="AD717" s="102">
        <v>7775250</v>
      </c>
      <c r="AE717" s="103"/>
      <c r="AF717" s="103"/>
      <c r="AG717" s="103"/>
      <c r="AH717" s="103"/>
      <c r="AI717" s="103"/>
      <c r="AJ717" s="104"/>
      <c r="AK717" s="102">
        <v>1109170</v>
      </c>
      <c r="AL717" s="103"/>
      <c r="AM717" s="103"/>
      <c r="AN717" s="103"/>
      <c r="AO717" s="104"/>
      <c r="AP717" s="102">
        <v>6666080</v>
      </c>
      <c r="AQ717" s="103"/>
      <c r="AR717" s="103"/>
      <c r="AS717" s="103"/>
      <c r="AT717" s="104"/>
      <c r="AU717" s="105">
        <v>0.82699999999999996</v>
      </c>
      <c r="AV717" s="106"/>
      <c r="AW717" s="106"/>
      <c r="AX717" s="107"/>
      <c r="AY717" s="105">
        <v>0.13800000000000001</v>
      </c>
      <c r="AZ717" s="106"/>
      <c r="BA717" s="106"/>
      <c r="BB717" s="107"/>
    </row>
    <row r="718" spans="1:54" ht="11" customHeight="1" x14ac:dyDescent="0.15">
      <c r="A718" s="99" t="s">
        <v>260</v>
      </c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1"/>
      <c r="V718" s="102">
        <v>6644048</v>
      </c>
      <c r="W718" s="103"/>
      <c r="X718" s="103"/>
      <c r="Y718" s="103"/>
      <c r="Z718" s="103"/>
      <c r="AA718" s="103"/>
      <c r="AB718" s="103"/>
      <c r="AC718" s="104"/>
      <c r="AD718" s="102">
        <v>6312902</v>
      </c>
      <c r="AE718" s="103"/>
      <c r="AF718" s="103"/>
      <c r="AG718" s="103"/>
      <c r="AH718" s="103"/>
      <c r="AI718" s="103"/>
      <c r="AJ718" s="104"/>
      <c r="AK718" s="102">
        <v>2189041</v>
      </c>
      <c r="AL718" s="103"/>
      <c r="AM718" s="103"/>
      <c r="AN718" s="103"/>
      <c r="AO718" s="104"/>
      <c r="AP718" s="102">
        <v>4123861</v>
      </c>
      <c r="AQ718" s="103"/>
      <c r="AR718" s="103"/>
      <c r="AS718" s="103"/>
      <c r="AT718" s="104"/>
      <c r="AU718" s="105">
        <v>0.621</v>
      </c>
      <c r="AV718" s="106"/>
      <c r="AW718" s="106"/>
      <c r="AX718" s="107"/>
      <c r="AY718" s="105">
        <v>0.32900000000000001</v>
      </c>
      <c r="AZ718" s="106"/>
      <c r="BA718" s="106"/>
      <c r="BB718" s="107"/>
    </row>
    <row r="719" spans="1:54" ht="11" customHeight="1" x14ac:dyDescent="0.15">
      <c r="A719" s="99" t="s">
        <v>261</v>
      </c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1"/>
      <c r="V719" s="102">
        <v>24359666</v>
      </c>
      <c r="W719" s="103"/>
      <c r="X719" s="103"/>
      <c r="Y719" s="103"/>
      <c r="Z719" s="103"/>
      <c r="AA719" s="103"/>
      <c r="AB719" s="103"/>
      <c r="AC719" s="104"/>
      <c r="AD719" s="102">
        <v>23686741</v>
      </c>
      <c r="AE719" s="103"/>
      <c r="AF719" s="103"/>
      <c r="AG719" s="103"/>
      <c r="AH719" s="103"/>
      <c r="AI719" s="103"/>
      <c r="AJ719" s="104"/>
      <c r="AK719" s="102">
        <v>17999847</v>
      </c>
      <c r="AL719" s="103"/>
      <c r="AM719" s="103"/>
      <c r="AN719" s="103"/>
      <c r="AO719" s="104"/>
      <c r="AP719" s="102">
        <v>5686894</v>
      </c>
      <c r="AQ719" s="103"/>
      <c r="AR719" s="103"/>
      <c r="AS719" s="103"/>
      <c r="AT719" s="104"/>
      <c r="AU719" s="105">
        <v>0.23300000000000001</v>
      </c>
      <c r="AV719" s="106"/>
      <c r="AW719" s="106"/>
      <c r="AX719" s="107"/>
      <c r="AY719" s="105">
        <v>0.73899999999999999</v>
      </c>
      <c r="AZ719" s="106"/>
      <c r="BA719" s="106"/>
      <c r="BB719" s="107"/>
    </row>
    <row r="720" spans="1:54" ht="11" customHeight="1" x14ac:dyDescent="0.15">
      <c r="A720" s="99" t="s">
        <v>18</v>
      </c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1"/>
      <c r="V720" s="102">
        <v>14300442</v>
      </c>
      <c r="W720" s="103"/>
      <c r="X720" s="103"/>
      <c r="Y720" s="103"/>
      <c r="Z720" s="103"/>
      <c r="AA720" s="103"/>
      <c r="AB720" s="103"/>
      <c r="AC720" s="104"/>
      <c r="AD720" s="102">
        <v>13438038</v>
      </c>
      <c r="AE720" s="103"/>
      <c r="AF720" s="103"/>
      <c r="AG720" s="103"/>
      <c r="AH720" s="103"/>
      <c r="AI720" s="103"/>
      <c r="AJ720" s="104"/>
      <c r="AK720" s="102">
        <v>6953750</v>
      </c>
      <c r="AL720" s="103"/>
      <c r="AM720" s="103"/>
      <c r="AN720" s="103"/>
      <c r="AO720" s="104"/>
      <c r="AP720" s="102">
        <v>6484288</v>
      </c>
      <c r="AQ720" s="103"/>
      <c r="AR720" s="103"/>
      <c r="AS720" s="103"/>
      <c r="AT720" s="104"/>
      <c r="AU720" s="105">
        <v>0.45300000000000001</v>
      </c>
      <c r="AV720" s="106"/>
      <c r="AW720" s="106"/>
      <c r="AX720" s="107"/>
      <c r="AY720" s="105">
        <v>0.48599999999999999</v>
      </c>
      <c r="AZ720" s="106"/>
      <c r="BA720" s="106"/>
      <c r="BB720" s="107"/>
    </row>
    <row r="721" spans="1:54" ht="11" customHeight="1" x14ac:dyDescent="0.15">
      <c r="A721" s="99" t="s">
        <v>262</v>
      </c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1"/>
      <c r="V721" s="102">
        <v>89537990</v>
      </c>
      <c r="W721" s="103"/>
      <c r="X721" s="103"/>
      <c r="Y721" s="103"/>
      <c r="Z721" s="103"/>
      <c r="AA721" s="103"/>
      <c r="AB721" s="103"/>
      <c r="AC721" s="104"/>
      <c r="AD721" s="102">
        <v>83585327</v>
      </c>
      <c r="AE721" s="103"/>
      <c r="AF721" s="103"/>
      <c r="AG721" s="103"/>
      <c r="AH721" s="103"/>
      <c r="AI721" s="103"/>
      <c r="AJ721" s="104"/>
      <c r="AK721" s="102">
        <v>33113951</v>
      </c>
      <c r="AL721" s="103"/>
      <c r="AM721" s="103"/>
      <c r="AN721" s="103"/>
      <c r="AO721" s="104"/>
      <c r="AP721" s="102">
        <v>50471376</v>
      </c>
      <c r="AQ721" s="103"/>
      <c r="AR721" s="103"/>
      <c r="AS721" s="103"/>
      <c r="AT721" s="104"/>
      <c r="AU721" s="105">
        <v>0.56399999999999995</v>
      </c>
      <c r="AV721" s="106"/>
      <c r="AW721" s="106"/>
      <c r="AX721" s="107"/>
      <c r="AY721" s="105">
        <v>0.37</v>
      </c>
      <c r="AZ721" s="106"/>
      <c r="BA721" s="106"/>
      <c r="BB721" s="107"/>
    </row>
    <row r="722" spans="1:54" ht="11" customHeight="1" x14ac:dyDescent="0.15">
      <c r="A722" s="99" t="s">
        <v>263</v>
      </c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1"/>
      <c r="V722" s="102">
        <v>82015387</v>
      </c>
      <c r="W722" s="103"/>
      <c r="X722" s="103"/>
      <c r="Y722" s="103"/>
      <c r="Z722" s="103"/>
      <c r="AA722" s="103"/>
      <c r="AB722" s="103"/>
      <c r="AC722" s="104"/>
      <c r="AD722" s="102">
        <v>78637852</v>
      </c>
      <c r="AE722" s="103"/>
      <c r="AF722" s="103"/>
      <c r="AG722" s="103"/>
      <c r="AH722" s="103"/>
      <c r="AI722" s="103"/>
      <c r="AJ722" s="104"/>
      <c r="AK722" s="102">
        <v>14494847</v>
      </c>
      <c r="AL722" s="103"/>
      <c r="AM722" s="103"/>
      <c r="AN722" s="103"/>
      <c r="AO722" s="104"/>
      <c r="AP722" s="102">
        <v>64143005</v>
      </c>
      <c r="AQ722" s="103"/>
      <c r="AR722" s="103"/>
      <c r="AS722" s="103"/>
      <c r="AT722" s="104"/>
      <c r="AU722" s="105">
        <v>0.78200000000000003</v>
      </c>
      <c r="AV722" s="106"/>
      <c r="AW722" s="106"/>
      <c r="AX722" s="107"/>
      <c r="AY722" s="105">
        <v>0.17699999999999999</v>
      </c>
      <c r="AZ722" s="106"/>
      <c r="BA722" s="106"/>
      <c r="BB722" s="107"/>
    </row>
    <row r="723" spans="1:54" ht="11" customHeight="1" x14ac:dyDescent="0.15">
      <c r="A723" s="99" t="s">
        <v>264</v>
      </c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1"/>
      <c r="V723" s="102">
        <v>54100309</v>
      </c>
      <c r="W723" s="103"/>
      <c r="X723" s="103"/>
      <c r="Y723" s="103"/>
      <c r="Z723" s="103"/>
      <c r="AA723" s="103"/>
      <c r="AB723" s="103"/>
      <c r="AC723" s="104"/>
      <c r="AD723" s="102">
        <v>53071168</v>
      </c>
      <c r="AE723" s="103"/>
      <c r="AF723" s="103"/>
      <c r="AG723" s="103"/>
      <c r="AH723" s="103"/>
      <c r="AI723" s="103"/>
      <c r="AJ723" s="104"/>
      <c r="AK723" s="102">
        <v>14393663</v>
      </c>
      <c r="AL723" s="103"/>
      <c r="AM723" s="103"/>
      <c r="AN723" s="103"/>
      <c r="AO723" s="104"/>
      <c r="AP723" s="102">
        <v>38677505</v>
      </c>
      <c r="AQ723" s="103"/>
      <c r="AR723" s="103"/>
      <c r="AS723" s="103"/>
      <c r="AT723" s="104"/>
      <c r="AU723" s="105">
        <v>0.71499999999999997</v>
      </c>
      <c r="AV723" s="106"/>
      <c r="AW723" s="106"/>
      <c r="AX723" s="107"/>
      <c r="AY723" s="105">
        <v>0.26600000000000001</v>
      </c>
      <c r="AZ723" s="106"/>
      <c r="BA723" s="106"/>
      <c r="BB723" s="107"/>
    </row>
    <row r="724" spans="1:54" ht="11" customHeight="1" x14ac:dyDescent="0.15">
      <c r="A724" s="99" t="s">
        <v>33</v>
      </c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1"/>
      <c r="V724" s="102">
        <v>20609399</v>
      </c>
      <c r="W724" s="103"/>
      <c r="X724" s="103"/>
      <c r="Y724" s="103"/>
      <c r="Z724" s="103"/>
      <c r="AA724" s="103"/>
      <c r="AB724" s="103"/>
      <c r="AC724" s="104"/>
      <c r="AD724" s="102">
        <v>19489520</v>
      </c>
      <c r="AE724" s="103"/>
      <c r="AF724" s="103"/>
      <c r="AG724" s="103"/>
      <c r="AH724" s="103"/>
      <c r="AI724" s="103"/>
      <c r="AJ724" s="104"/>
      <c r="AK724" s="102">
        <v>869850</v>
      </c>
      <c r="AL724" s="103"/>
      <c r="AM724" s="103"/>
      <c r="AN724" s="103"/>
      <c r="AO724" s="104"/>
      <c r="AP724" s="102">
        <v>18619670</v>
      </c>
      <c r="AQ724" s="103"/>
      <c r="AR724" s="103"/>
      <c r="AS724" s="103"/>
      <c r="AT724" s="104"/>
      <c r="AU724" s="105">
        <v>0.90300000000000002</v>
      </c>
      <c r="AV724" s="106"/>
      <c r="AW724" s="106"/>
      <c r="AX724" s="107"/>
      <c r="AY724" s="105">
        <v>4.2000000000000003E-2</v>
      </c>
      <c r="AZ724" s="106"/>
      <c r="BA724" s="106"/>
      <c r="BB724" s="107"/>
    </row>
    <row r="725" spans="1:54" ht="11" customHeight="1" x14ac:dyDescent="0.15">
      <c r="A725" s="99" t="s">
        <v>265</v>
      </c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1"/>
      <c r="V725" s="102">
        <v>256205825</v>
      </c>
      <c r="W725" s="103"/>
      <c r="X725" s="103"/>
      <c r="Y725" s="103"/>
      <c r="Z725" s="103"/>
      <c r="AA725" s="103"/>
      <c r="AB725" s="103"/>
      <c r="AC725" s="104"/>
      <c r="AD725" s="102">
        <v>43095539</v>
      </c>
      <c r="AE725" s="103"/>
      <c r="AF725" s="103"/>
      <c r="AG725" s="103"/>
      <c r="AH725" s="103"/>
      <c r="AI725" s="103"/>
      <c r="AJ725" s="104"/>
      <c r="AK725" s="102">
        <v>1163650</v>
      </c>
      <c r="AL725" s="103"/>
      <c r="AM725" s="103"/>
      <c r="AN725" s="103"/>
      <c r="AO725" s="104"/>
      <c r="AP725" s="102">
        <v>41931889</v>
      </c>
      <c r="AQ725" s="103"/>
      <c r="AR725" s="103"/>
      <c r="AS725" s="103"/>
      <c r="AT725" s="104"/>
      <c r="AU725" s="105">
        <v>0.16400000000000001</v>
      </c>
      <c r="AV725" s="106"/>
      <c r="AW725" s="106"/>
      <c r="AX725" s="107"/>
      <c r="AY725" s="105">
        <v>5.0000000000000001E-3</v>
      </c>
      <c r="AZ725" s="106"/>
      <c r="BA725" s="106"/>
      <c r="BB725" s="107"/>
    </row>
    <row r="726" spans="1:54" ht="11" customHeight="1" x14ac:dyDescent="0.15">
      <c r="A726" s="99" t="s">
        <v>39</v>
      </c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1"/>
      <c r="V726" s="102">
        <v>44865962</v>
      </c>
      <c r="W726" s="103"/>
      <c r="X726" s="103"/>
      <c r="Y726" s="103"/>
      <c r="Z726" s="103"/>
      <c r="AA726" s="103"/>
      <c r="AB726" s="103"/>
      <c r="AC726" s="104"/>
      <c r="AD726" s="102">
        <v>43244318</v>
      </c>
      <c r="AE726" s="103"/>
      <c r="AF726" s="103"/>
      <c r="AG726" s="103"/>
      <c r="AH726" s="103"/>
      <c r="AI726" s="103"/>
      <c r="AJ726" s="104"/>
      <c r="AK726" s="102">
        <v>13936037</v>
      </c>
      <c r="AL726" s="103"/>
      <c r="AM726" s="103"/>
      <c r="AN726" s="103"/>
      <c r="AO726" s="104"/>
      <c r="AP726" s="102">
        <v>29308281</v>
      </c>
      <c r="AQ726" s="103"/>
      <c r="AR726" s="103"/>
      <c r="AS726" s="103"/>
      <c r="AT726" s="104"/>
      <c r="AU726" s="105">
        <v>0.65300000000000002</v>
      </c>
      <c r="AV726" s="106"/>
      <c r="AW726" s="106"/>
      <c r="AX726" s="107"/>
      <c r="AY726" s="105">
        <v>0.311</v>
      </c>
      <c r="AZ726" s="106"/>
      <c r="BA726" s="106"/>
      <c r="BB726" s="107"/>
    </row>
    <row r="727" spans="1:54" ht="11" customHeight="1" x14ac:dyDescent="0.15">
      <c r="A727" s="99" t="s">
        <v>266</v>
      </c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1"/>
      <c r="V727" s="102">
        <v>67077604</v>
      </c>
      <c r="W727" s="103"/>
      <c r="X727" s="103"/>
      <c r="Y727" s="103"/>
      <c r="Z727" s="103"/>
      <c r="AA727" s="103"/>
      <c r="AB727" s="103"/>
      <c r="AC727" s="104"/>
      <c r="AD727" s="102">
        <v>67101665</v>
      </c>
      <c r="AE727" s="103"/>
      <c r="AF727" s="103"/>
      <c r="AG727" s="103"/>
      <c r="AH727" s="103"/>
      <c r="AI727" s="103"/>
      <c r="AJ727" s="104"/>
      <c r="AK727" s="102">
        <v>660450</v>
      </c>
      <c r="AL727" s="103"/>
      <c r="AM727" s="103"/>
      <c r="AN727" s="103"/>
      <c r="AO727" s="104"/>
      <c r="AP727" s="102">
        <v>66441215</v>
      </c>
      <c r="AQ727" s="103"/>
      <c r="AR727" s="103"/>
      <c r="AS727" s="103"/>
      <c r="AT727" s="104"/>
      <c r="AU727" s="105">
        <v>0.99099999999999999</v>
      </c>
      <c r="AV727" s="106"/>
      <c r="AW727" s="106"/>
      <c r="AX727" s="107"/>
      <c r="AY727" s="105">
        <v>0.01</v>
      </c>
      <c r="AZ727" s="106"/>
      <c r="BA727" s="106"/>
      <c r="BB727" s="107"/>
    </row>
    <row r="728" spans="1:54" ht="11" customHeight="1" x14ac:dyDescent="0.15">
      <c r="A728" s="99" t="s">
        <v>45</v>
      </c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1"/>
      <c r="V728" s="102">
        <v>135657740</v>
      </c>
      <c r="W728" s="103"/>
      <c r="X728" s="103"/>
      <c r="Y728" s="103"/>
      <c r="Z728" s="103"/>
      <c r="AA728" s="103"/>
      <c r="AB728" s="103"/>
      <c r="AC728" s="104"/>
      <c r="AD728" s="102">
        <v>3183922</v>
      </c>
      <c r="AE728" s="103"/>
      <c r="AF728" s="103"/>
      <c r="AG728" s="103"/>
      <c r="AH728" s="103"/>
      <c r="AI728" s="103"/>
      <c r="AJ728" s="104"/>
      <c r="AK728" s="108">
        <v>0</v>
      </c>
      <c r="AL728" s="109"/>
      <c r="AM728" s="109"/>
      <c r="AN728" s="109"/>
      <c r="AO728" s="110"/>
      <c r="AP728" s="102">
        <v>3183922</v>
      </c>
      <c r="AQ728" s="103"/>
      <c r="AR728" s="103"/>
      <c r="AS728" s="103"/>
      <c r="AT728" s="104"/>
      <c r="AU728" s="105">
        <v>2.3E-2</v>
      </c>
      <c r="AV728" s="106"/>
      <c r="AW728" s="106"/>
      <c r="AX728" s="107"/>
      <c r="AY728" s="105">
        <v>0</v>
      </c>
      <c r="AZ728" s="106"/>
      <c r="BA728" s="106"/>
      <c r="BB728" s="107"/>
    </row>
    <row r="729" spans="1:54" ht="11" customHeight="1" x14ac:dyDescent="0.15">
      <c r="A729" s="99" t="s">
        <v>267</v>
      </c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1"/>
      <c r="V729" s="102">
        <v>81913747</v>
      </c>
      <c r="W729" s="103"/>
      <c r="X729" s="103"/>
      <c r="Y729" s="103"/>
      <c r="Z729" s="103"/>
      <c r="AA729" s="103"/>
      <c r="AB729" s="103"/>
      <c r="AC729" s="104"/>
      <c r="AD729" s="108">
        <v>0</v>
      </c>
      <c r="AE729" s="109"/>
      <c r="AF729" s="109"/>
      <c r="AG729" s="109"/>
      <c r="AH729" s="109"/>
      <c r="AI729" s="109"/>
      <c r="AJ729" s="110"/>
      <c r="AK729" s="108">
        <v>0</v>
      </c>
      <c r="AL729" s="109"/>
      <c r="AM729" s="109"/>
      <c r="AN729" s="109"/>
      <c r="AO729" s="110"/>
      <c r="AP729" s="108">
        <v>0</v>
      </c>
      <c r="AQ729" s="109"/>
      <c r="AR729" s="109"/>
      <c r="AS729" s="109"/>
      <c r="AT729" s="110"/>
      <c r="AU729" s="105">
        <v>0</v>
      </c>
      <c r="AV729" s="106"/>
      <c r="AW729" s="106"/>
      <c r="AX729" s="107"/>
      <c r="AY729" s="105">
        <v>0</v>
      </c>
      <c r="AZ729" s="106"/>
      <c r="BA729" s="106"/>
      <c r="BB729" s="107"/>
    </row>
    <row r="730" spans="1:54" ht="11" customHeight="1" x14ac:dyDescent="0.15">
      <c r="A730" s="99" t="s">
        <v>51</v>
      </c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1"/>
      <c r="V730" s="102">
        <v>30947466</v>
      </c>
      <c r="W730" s="103"/>
      <c r="X730" s="103"/>
      <c r="Y730" s="103"/>
      <c r="Z730" s="103"/>
      <c r="AA730" s="103"/>
      <c r="AB730" s="103"/>
      <c r="AC730" s="104"/>
      <c r="AD730" s="102">
        <v>30640471</v>
      </c>
      <c r="AE730" s="103"/>
      <c r="AF730" s="103"/>
      <c r="AG730" s="103"/>
      <c r="AH730" s="103"/>
      <c r="AI730" s="103"/>
      <c r="AJ730" s="104"/>
      <c r="AK730" s="108">
        <v>0</v>
      </c>
      <c r="AL730" s="109"/>
      <c r="AM730" s="109"/>
      <c r="AN730" s="109"/>
      <c r="AO730" s="110"/>
      <c r="AP730" s="102">
        <v>30640471</v>
      </c>
      <c r="AQ730" s="103"/>
      <c r="AR730" s="103"/>
      <c r="AS730" s="103"/>
      <c r="AT730" s="104"/>
      <c r="AU730" s="105">
        <v>0.99</v>
      </c>
      <c r="AV730" s="106"/>
      <c r="AW730" s="106"/>
      <c r="AX730" s="107"/>
      <c r="AY730" s="105">
        <v>0</v>
      </c>
      <c r="AZ730" s="106"/>
      <c r="BA730" s="106"/>
      <c r="BB730" s="107"/>
    </row>
    <row r="731" spans="1:54" ht="11" customHeight="1" x14ac:dyDescent="0.15">
      <c r="A731" s="99" t="s">
        <v>54</v>
      </c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1"/>
      <c r="V731" s="102">
        <v>976167060</v>
      </c>
      <c r="W731" s="103"/>
      <c r="X731" s="103"/>
      <c r="Y731" s="103"/>
      <c r="Z731" s="103"/>
      <c r="AA731" s="103"/>
      <c r="AB731" s="103"/>
      <c r="AC731" s="104"/>
      <c r="AD731" s="102">
        <v>2000000</v>
      </c>
      <c r="AE731" s="103"/>
      <c r="AF731" s="103"/>
      <c r="AG731" s="103"/>
      <c r="AH731" s="103"/>
      <c r="AI731" s="103"/>
      <c r="AJ731" s="104"/>
      <c r="AK731" s="108">
        <v>0</v>
      </c>
      <c r="AL731" s="109"/>
      <c r="AM731" s="109"/>
      <c r="AN731" s="109"/>
      <c r="AO731" s="110"/>
      <c r="AP731" s="102">
        <v>2000000</v>
      </c>
      <c r="AQ731" s="103"/>
      <c r="AR731" s="103"/>
      <c r="AS731" s="103"/>
      <c r="AT731" s="104"/>
      <c r="AU731" s="105">
        <v>2E-3</v>
      </c>
      <c r="AV731" s="106"/>
      <c r="AW731" s="106"/>
      <c r="AX731" s="107"/>
      <c r="AY731" s="105">
        <v>0</v>
      </c>
      <c r="AZ731" s="106"/>
      <c r="BA731" s="106"/>
      <c r="BB731" s="107"/>
    </row>
    <row r="732" spans="1:54" ht="11" customHeight="1" x14ac:dyDescent="0.15">
      <c r="A732" s="99" t="s">
        <v>57</v>
      </c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1"/>
      <c r="V732" s="102">
        <v>20545016</v>
      </c>
      <c r="W732" s="103"/>
      <c r="X732" s="103"/>
      <c r="Y732" s="103"/>
      <c r="Z732" s="103"/>
      <c r="AA732" s="103"/>
      <c r="AB732" s="103"/>
      <c r="AC732" s="104"/>
      <c r="AD732" s="102">
        <v>18068841</v>
      </c>
      <c r="AE732" s="103"/>
      <c r="AF732" s="103"/>
      <c r="AG732" s="103"/>
      <c r="AH732" s="103"/>
      <c r="AI732" s="103"/>
      <c r="AJ732" s="104"/>
      <c r="AK732" s="102">
        <v>173000</v>
      </c>
      <c r="AL732" s="103"/>
      <c r="AM732" s="103"/>
      <c r="AN732" s="103"/>
      <c r="AO732" s="104"/>
      <c r="AP732" s="102">
        <v>17895841</v>
      </c>
      <c r="AQ732" s="103"/>
      <c r="AR732" s="103"/>
      <c r="AS732" s="103"/>
      <c r="AT732" s="104"/>
      <c r="AU732" s="105">
        <v>0.871</v>
      </c>
      <c r="AV732" s="106"/>
      <c r="AW732" s="106"/>
      <c r="AX732" s="107"/>
      <c r="AY732" s="105">
        <v>8.0000000000000002E-3</v>
      </c>
      <c r="AZ732" s="106"/>
      <c r="BA732" s="106"/>
      <c r="BB732" s="107"/>
    </row>
    <row r="733" spans="1:54" ht="11" customHeight="1" x14ac:dyDescent="0.15">
      <c r="A733" s="99" t="s">
        <v>60</v>
      </c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1"/>
      <c r="V733" s="102">
        <v>12851839</v>
      </c>
      <c r="W733" s="103"/>
      <c r="X733" s="103"/>
      <c r="Y733" s="103"/>
      <c r="Z733" s="103"/>
      <c r="AA733" s="103"/>
      <c r="AB733" s="103"/>
      <c r="AC733" s="104"/>
      <c r="AD733" s="102">
        <v>12769024</v>
      </c>
      <c r="AE733" s="103"/>
      <c r="AF733" s="103"/>
      <c r="AG733" s="103"/>
      <c r="AH733" s="103"/>
      <c r="AI733" s="103"/>
      <c r="AJ733" s="104"/>
      <c r="AK733" s="102">
        <v>1850950</v>
      </c>
      <c r="AL733" s="103"/>
      <c r="AM733" s="103"/>
      <c r="AN733" s="103"/>
      <c r="AO733" s="104"/>
      <c r="AP733" s="102">
        <v>10918074</v>
      </c>
      <c r="AQ733" s="103"/>
      <c r="AR733" s="103"/>
      <c r="AS733" s="103"/>
      <c r="AT733" s="104"/>
      <c r="AU733" s="105">
        <v>0.85</v>
      </c>
      <c r="AV733" s="106"/>
      <c r="AW733" s="106"/>
      <c r="AX733" s="107"/>
      <c r="AY733" s="105">
        <v>0.14399999999999999</v>
      </c>
      <c r="AZ733" s="106"/>
      <c r="BA733" s="106"/>
      <c r="BB733" s="107"/>
    </row>
    <row r="734" spans="1:54" ht="11" customHeight="1" x14ac:dyDescent="0.15">
      <c r="A734" s="99" t="s">
        <v>268</v>
      </c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1"/>
      <c r="V734" s="102">
        <v>9538936</v>
      </c>
      <c r="W734" s="103"/>
      <c r="X734" s="103"/>
      <c r="Y734" s="103"/>
      <c r="Z734" s="103"/>
      <c r="AA734" s="103"/>
      <c r="AB734" s="103"/>
      <c r="AC734" s="104"/>
      <c r="AD734" s="102">
        <v>9371727</v>
      </c>
      <c r="AE734" s="103"/>
      <c r="AF734" s="103"/>
      <c r="AG734" s="103"/>
      <c r="AH734" s="103"/>
      <c r="AI734" s="103"/>
      <c r="AJ734" s="104"/>
      <c r="AK734" s="102">
        <v>1520000</v>
      </c>
      <c r="AL734" s="103"/>
      <c r="AM734" s="103"/>
      <c r="AN734" s="103"/>
      <c r="AO734" s="104"/>
      <c r="AP734" s="102">
        <v>7851727</v>
      </c>
      <c r="AQ734" s="103"/>
      <c r="AR734" s="103"/>
      <c r="AS734" s="103"/>
      <c r="AT734" s="104"/>
      <c r="AU734" s="105">
        <v>0.82299999999999995</v>
      </c>
      <c r="AV734" s="106"/>
      <c r="AW734" s="106"/>
      <c r="AX734" s="107"/>
      <c r="AY734" s="105">
        <v>0.159</v>
      </c>
      <c r="AZ734" s="106"/>
      <c r="BA734" s="106"/>
      <c r="BB734" s="107"/>
    </row>
    <row r="735" spans="1:54" ht="11" customHeight="1" x14ac:dyDescent="0.15">
      <c r="A735" s="99" t="s">
        <v>66</v>
      </c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1"/>
      <c r="V735" s="102">
        <v>4977353</v>
      </c>
      <c r="W735" s="103"/>
      <c r="X735" s="103"/>
      <c r="Y735" s="103"/>
      <c r="Z735" s="103"/>
      <c r="AA735" s="103"/>
      <c r="AB735" s="103"/>
      <c r="AC735" s="104"/>
      <c r="AD735" s="102">
        <v>4610799</v>
      </c>
      <c r="AE735" s="103"/>
      <c r="AF735" s="103"/>
      <c r="AG735" s="103"/>
      <c r="AH735" s="103"/>
      <c r="AI735" s="103"/>
      <c r="AJ735" s="104"/>
      <c r="AK735" s="102">
        <v>1010000</v>
      </c>
      <c r="AL735" s="103"/>
      <c r="AM735" s="103"/>
      <c r="AN735" s="103"/>
      <c r="AO735" s="104"/>
      <c r="AP735" s="102">
        <v>3600799</v>
      </c>
      <c r="AQ735" s="103"/>
      <c r="AR735" s="103"/>
      <c r="AS735" s="103"/>
      <c r="AT735" s="104"/>
      <c r="AU735" s="105">
        <v>0.72299999999999998</v>
      </c>
      <c r="AV735" s="106"/>
      <c r="AW735" s="106"/>
      <c r="AX735" s="107"/>
      <c r="AY735" s="105">
        <v>0.20300000000000001</v>
      </c>
      <c r="AZ735" s="106"/>
      <c r="BA735" s="106"/>
      <c r="BB735" s="107"/>
    </row>
    <row r="736" spans="1:54" ht="11" customHeight="1" x14ac:dyDescent="0.15">
      <c r="A736" s="99" t="s">
        <v>69</v>
      </c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1"/>
      <c r="V736" s="102">
        <v>35692173</v>
      </c>
      <c r="W736" s="103"/>
      <c r="X736" s="103"/>
      <c r="Y736" s="103"/>
      <c r="Z736" s="103"/>
      <c r="AA736" s="103"/>
      <c r="AB736" s="103"/>
      <c r="AC736" s="104"/>
      <c r="AD736" s="102">
        <v>33801148</v>
      </c>
      <c r="AE736" s="103"/>
      <c r="AF736" s="103"/>
      <c r="AG736" s="103"/>
      <c r="AH736" s="103"/>
      <c r="AI736" s="103"/>
      <c r="AJ736" s="104"/>
      <c r="AK736" s="102">
        <v>11437971</v>
      </c>
      <c r="AL736" s="103"/>
      <c r="AM736" s="103"/>
      <c r="AN736" s="103"/>
      <c r="AO736" s="104"/>
      <c r="AP736" s="102">
        <v>22363177</v>
      </c>
      <c r="AQ736" s="103"/>
      <c r="AR736" s="103"/>
      <c r="AS736" s="103"/>
      <c r="AT736" s="104"/>
      <c r="AU736" s="105">
        <v>0.627</v>
      </c>
      <c r="AV736" s="106"/>
      <c r="AW736" s="106"/>
      <c r="AX736" s="107"/>
      <c r="AY736" s="105">
        <v>0.32</v>
      </c>
      <c r="AZ736" s="106"/>
      <c r="BA736" s="106"/>
      <c r="BB736" s="107"/>
    </row>
    <row r="737" spans="1:55" ht="11" customHeight="1" x14ac:dyDescent="0.15">
      <c r="A737" s="99" t="s">
        <v>269</v>
      </c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1"/>
      <c r="V737" s="102">
        <v>565270</v>
      </c>
      <c r="W737" s="103"/>
      <c r="X737" s="103"/>
      <c r="Y737" s="103"/>
      <c r="Z737" s="103"/>
      <c r="AA737" s="103"/>
      <c r="AB737" s="103"/>
      <c r="AC737" s="104"/>
      <c r="AD737" s="102">
        <v>565270</v>
      </c>
      <c r="AE737" s="103"/>
      <c r="AF737" s="103"/>
      <c r="AG737" s="103"/>
      <c r="AH737" s="103"/>
      <c r="AI737" s="103"/>
      <c r="AJ737" s="104"/>
      <c r="AK737" s="108">
        <v>0</v>
      </c>
      <c r="AL737" s="109"/>
      <c r="AM737" s="109"/>
      <c r="AN737" s="109"/>
      <c r="AO737" s="110"/>
      <c r="AP737" s="102">
        <v>565270</v>
      </c>
      <c r="AQ737" s="103"/>
      <c r="AR737" s="103"/>
      <c r="AS737" s="103"/>
      <c r="AT737" s="104"/>
      <c r="AU737" s="105">
        <v>1</v>
      </c>
      <c r="AV737" s="106"/>
      <c r="AW737" s="106"/>
      <c r="AX737" s="107"/>
      <c r="AY737" s="105">
        <v>0</v>
      </c>
      <c r="AZ737" s="106"/>
      <c r="BA737" s="106"/>
      <c r="BB737" s="107"/>
    </row>
    <row r="738" spans="1:55" ht="11" customHeight="1" x14ac:dyDescent="0.15">
      <c r="A738" s="99" t="s">
        <v>270</v>
      </c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1"/>
      <c r="V738" s="102">
        <v>51972561</v>
      </c>
      <c r="W738" s="103"/>
      <c r="X738" s="103"/>
      <c r="Y738" s="103"/>
      <c r="Z738" s="103"/>
      <c r="AA738" s="103"/>
      <c r="AB738" s="103"/>
      <c r="AC738" s="104"/>
      <c r="AD738" s="102">
        <v>45458104</v>
      </c>
      <c r="AE738" s="103"/>
      <c r="AF738" s="103"/>
      <c r="AG738" s="103"/>
      <c r="AH738" s="103"/>
      <c r="AI738" s="103"/>
      <c r="AJ738" s="104"/>
      <c r="AK738" s="102">
        <v>14999602</v>
      </c>
      <c r="AL738" s="103"/>
      <c r="AM738" s="103"/>
      <c r="AN738" s="103"/>
      <c r="AO738" s="104"/>
      <c r="AP738" s="102">
        <v>30458502</v>
      </c>
      <c r="AQ738" s="103"/>
      <c r="AR738" s="103"/>
      <c r="AS738" s="103"/>
      <c r="AT738" s="104"/>
      <c r="AU738" s="105">
        <v>0.58599999999999997</v>
      </c>
      <c r="AV738" s="106"/>
      <c r="AW738" s="106"/>
      <c r="AX738" s="107"/>
      <c r="AY738" s="105">
        <v>0.28899999999999998</v>
      </c>
      <c r="AZ738" s="106"/>
      <c r="BA738" s="106"/>
      <c r="BB738" s="107"/>
    </row>
    <row r="739" spans="1:55" ht="11" customHeight="1" x14ac:dyDescent="0.15">
      <c r="A739" s="99" t="s">
        <v>78</v>
      </c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1"/>
      <c r="V739" s="102">
        <v>1656360</v>
      </c>
      <c r="W739" s="103"/>
      <c r="X739" s="103"/>
      <c r="Y739" s="103"/>
      <c r="Z739" s="103"/>
      <c r="AA739" s="103"/>
      <c r="AB739" s="103"/>
      <c r="AC739" s="104"/>
      <c r="AD739" s="102">
        <v>1625000</v>
      </c>
      <c r="AE739" s="103"/>
      <c r="AF739" s="103"/>
      <c r="AG739" s="103"/>
      <c r="AH739" s="103"/>
      <c r="AI739" s="103"/>
      <c r="AJ739" s="104"/>
      <c r="AK739" s="102">
        <v>1000000</v>
      </c>
      <c r="AL739" s="103"/>
      <c r="AM739" s="103"/>
      <c r="AN739" s="103"/>
      <c r="AO739" s="104"/>
      <c r="AP739" s="102">
        <v>625000</v>
      </c>
      <c r="AQ739" s="103"/>
      <c r="AR739" s="103"/>
      <c r="AS739" s="103"/>
      <c r="AT739" s="104"/>
      <c r="AU739" s="105">
        <v>0.377</v>
      </c>
      <c r="AV739" s="106"/>
      <c r="AW739" s="106"/>
      <c r="AX739" s="107"/>
      <c r="AY739" s="105">
        <v>0.60399999999999998</v>
      </c>
      <c r="AZ739" s="106"/>
      <c r="BA739" s="106"/>
      <c r="BB739" s="107"/>
    </row>
    <row r="740" spans="1:55" ht="11" customHeight="1" x14ac:dyDescent="0.15">
      <c r="A740" s="99" t="s">
        <v>271</v>
      </c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1"/>
      <c r="V740" s="102">
        <v>1932676</v>
      </c>
      <c r="W740" s="103"/>
      <c r="X740" s="103"/>
      <c r="Y740" s="103"/>
      <c r="Z740" s="103"/>
      <c r="AA740" s="103"/>
      <c r="AB740" s="103"/>
      <c r="AC740" s="104"/>
      <c r="AD740" s="102">
        <v>781634</v>
      </c>
      <c r="AE740" s="103"/>
      <c r="AF740" s="103"/>
      <c r="AG740" s="103"/>
      <c r="AH740" s="103"/>
      <c r="AI740" s="103"/>
      <c r="AJ740" s="104"/>
      <c r="AK740" s="102">
        <v>25000</v>
      </c>
      <c r="AL740" s="103"/>
      <c r="AM740" s="103"/>
      <c r="AN740" s="103"/>
      <c r="AO740" s="104"/>
      <c r="AP740" s="102">
        <v>756634</v>
      </c>
      <c r="AQ740" s="103"/>
      <c r="AR740" s="103"/>
      <c r="AS740" s="103"/>
      <c r="AT740" s="104"/>
      <c r="AU740" s="105">
        <v>0.39100000000000001</v>
      </c>
      <c r="AV740" s="106"/>
      <c r="AW740" s="106"/>
      <c r="AX740" s="107"/>
      <c r="AY740" s="105">
        <v>1.2999999999999999E-2</v>
      </c>
      <c r="AZ740" s="106"/>
      <c r="BA740" s="106"/>
      <c r="BB740" s="107"/>
    </row>
    <row r="741" spans="1:55" ht="11" customHeight="1" x14ac:dyDescent="0.15">
      <c r="A741" s="99" t="s">
        <v>272</v>
      </c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1"/>
      <c r="V741" s="102">
        <v>15556767</v>
      </c>
      <c r="W741" s="103"/>
      <c r="X741" s="103"/>
      <c r="Y741" s="103"/>
      <c r="Z741" s="103"/>
      <c r="AA741" s="103"/>
      <c r="AB741" s="103"/>
      <c r="AC741" s="104"/>
      <c r="AD741" s="102">
        <v>15106141</v>
      </c>
      <c r="AE741" s="103"/>
      <c r="AF741" s="103"/>
      <c r="AG741" s="103"/>
      <c r="AH741" s="103"/>
      <c r="AI741" s="103"/>
      <c r="AJ741" s="104"/>
      <c r="AK741" s="102">
        <v>2172000</v>
      </c>
      <c r="AL741" s="103"/>
      <c r="AM741" s="103"/>
      <c r="AN741" s="103"/>
      <c r="AO741" s="104"/>
      <c r="AP741" s="102">
        <v>12934141</v>
      </c>
      <c r="AQ741" s="103"/>
      <c r="AR741" s="103"/>
      <c r="AS741" s="103"/>
      <c r="AT741" s="104"/>
      <c r="AU741" s="105">
        <v>0.83099999999999996</v>
      </c>
      <c r="AV741" s="106"/>
      <c r="AW741" s="106"/>
      <c r="AX741" s="107"/>
      <c r="AY741" s="105">
        <v>0.14000000000000001</v>
      </c>
      <c r="AZ741" s="106"/>
      <c r="BA741" s="106"/>
      <c r="BB741" s="107"/>
    </row>
    <row r="742" spans="1:55" ht="11" customHeight="1" x14ac:dyDescent="0.15">
      <c r="A742" s="99" t="s">
        <v>273</v>
      </c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1"/>
      <c r="V742" s="102">
        <v>1242725</v>
      </c>
      <c r="W742" s="103"/>
      <c r="X742" s="103"/>
      <c r="Y742" s="103"/>
      <c r="Z742" s="103"/>
      <c r="AA742" s="103"/>
      <c r="AB742" s="103"/>
      <c r="AC742" s="104"/>
      <c r="AD742" s="102">
        <v>1174398</v>
      </c>
      <c r="AE742" s="103"/>
      <c r="AF742" s="103"/>
      <c r="AG742" s="103"/>
      <c r="AH742" s="103"/>
      <c r="AI742" s="103"/>
      <c r="AJ742" s="104"/>
      <c r="AK742" s="108">
        <v>0</v>
      </c>
      <c r="AL742" s="109"/>
      <c r="AM742" s="109"/>
      <c r="AN742" s="109"/>
      <c r="AO742" s="110"/>
      <c r="AP742" s="102">
        <v>1174398</v>
      </c>
      <c r="AQ742" s="103"/>
      <c r="AR742" s="103"/>
      <c r="AS742" s="103"/>
      <c r="AT742" s="104"/>
      <c r="AU742" s="105">
        <v>0.94499999999999995</v>
      </c>
      <c r="AV742" s="106"/>
      <c r="AW742" s="106"/>
      <c r="AX742" s="107"/>
      <c r="AY742" s="105">
        <v>0</v>
      </c>
      <c r="AZ742" s="106"/>
      <c r="BA742" s="106"/>
      <c r="BB742" s="107"/>
    </row>
    <row r="743" spans="1:55" ht="11" customHeight="1" x14ac:dyDescent="0.15">
      <c r="A743" s="99" t="s">
        <v>93</v>
      </c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1"/>
      <c r="V743" s="102">
        <v>19680539</v>
      </c>
      <c r="W743" s="103"/>
      <c r="X743" s="103"/>
      <c r="Y743" s="103"/>
      <c r="Z743" s="103"/>
      <c r="AA743" s="103"/>
      <c r="AB743" s="103"/>
      <c r="AC743" s="104"/>
      <c r="AD743" s="102">
        <v>19084282</v>
      </c>
      <c r="AE743" s="103"/>
      <c r="AF743" s="103"/>
      <c r="AG743" s="103"/>
      <c r="AH743" s="103"/>
      <c r="AI743" s="103"/>
      <c r="AJ743" s="104"/>
      <c r="AK743" s="102">
        <v>12024977</v>
      </c>
      <c r="AL743" s="103"/>
      <c r="AM743" s="103"/>
      <c r="AN743" s="103"/>
      <c r="AO743" s="104"/>
      <c r="AP743" s="102">
        <v>7059305</v>
      </c>
      <c r="AQ743" s="103"/>
      <c r="AR743" s="103"/>
      <c r="AS743" s="103"/>
      <c r="AT743" s="104"/>
      <c r="AU743" s="105">
        <v>0.35899999999999999</v>
      </c>
      <c r="AV743" s="106"/>
      <c r="AW743" s="106"/>
      <c r="AX743" s="107"/>
      <c r="AY743" s="105">
        <v>0.61099999999999999</v>
      </c>
      <c r="AZ743" s="106"/>
      <c r="BA743" s="106"/>
      <c r="BB743" s="107"/>
    </row>
    <row r="744" spans="1:55" ht="11" customHeight="1" x14ac:dyDescent="0.15">
      <c r="A744" s="99" t="s">
        <v>99</v>
      </c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1"/>
      <c r="V744" s="102">
        <v>19952294</v>
      </c>
      <c r="W744" s="103"/>
      <c r="X744" s="103"/>
      <c r="Y744" s="103"/>
      <c r="Z744" s="103"/>
      <c r="AA744" s="103"/>
      <c r="AB744" s="103"/>
      <c r="AC744" s="104"/>
      <c r="AD744" s="102">
        <v>14802586</v>
      </c>
      <c r="AE744" s="103"/>
      <c r="AF744" s="103"/>
      <c r="AG744" s="103"/>
      <c r="AH744" s="103"/>
      <c r="AI744" s="103"/>
      <c r="AJ744" s="104"/>
      <c r="AK744" s="102">
        <v>5334109</v>
      </c>
      <c r="AL744" s="103"/>
      <c r="AM744" s="103"/>
      <c r="AN744" s="103"/>
      <c r="AO744" s="104"/>
      <c r="AP744" s="102">
        <v>9468477</v>
      </c>
      <c r="AQ744" s="103"/>
      <c r="AR744" s="103"/>
      <c r="AS744" s="103"/>
      <c r="AT744" s="104"/>
      <c r="AU744" s="105">
        <v>0.47499999999999998</v>
      </c>
      <c r="AV744" s="106"/>
      <c r="AW744" s="106"/>
      <c r="AX744" s="107"/>
      <c r="AY744" s="105">
        <v>0.26700000000000002</v>
      </c>
      <c r="AZ744" s="106"/>
      <c r="BA744" s="106"/>
      <c r="BB744" s="107"/>
    </row>
    <row r="745" spans="1:55" ht="11" customHeight="1" x14ac:dyDescent="0.15">
      <c r="A745" s="99" t="s">
        <v>102</v>
      </c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1"/>
      <c r="V745" s="102">
        <v>2050871</v>
      </c>
      <c r="W745" s="103"/>
      <c r="X745" s="103"/>
      <c r="Y745" s="103"/>
      <c r="Z745" s="103"/>
      <c r="AA745" s="103"/>
      <c r="AB745" s="103"/>
      <c r="AC745" s="104"/>
      <c r="AD745" s="102">
        <v>2028096</v>
      </c>
      <c r="AE745" s="103"/>
      <c r="AF745" s="103"/>
      <c r="AG745" s="103"/>
      <c r="AH745" s="103"/>
      <c r="AI745" s="103"/>
      <c r="AJ745" s="104"/>
      <c r="AK745" s="102">
        <v>518450</v>
      </c>
      <c r="AL745" s="103"/>
      <c r="AM745" s="103"/>
      <c r="AN745" s="103"/>
      <c r="AO745" s="104"/>
      <c r="AP745" s="102">
        <v>1509646</v>
      </c>
      <c r="AQ745" s="103"/>
      <c r="AR745" s="103"/>
      <c r="AS745" s="103"/>
      <c r="AT745" s="104"/>
      <c r="AU745" s="105">
        <v>0.73599999999999999</v>
      </c>
      <c r="AV745" s="106"/>
      <c r="AW745" s="106"/>
      <c r="AX745" s="107"/>
      <c r="AY745" s="105">
        <v>0.253</v>
      </c>
      <c r="AZ745" s="106"/>
      <c r="BA745" s="106"/>
      <c r="BB745" s="107"/>
    </row>
    <row r="746" spans="1:55" ht="11" customHeight="1" x14ac:dyDescent="0.15">
      <c r="A746" s="99" t="s">
        <v>105</v>
      </c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1"/>
      <c r="V746" s="102">
        <v>6698</v>
      </c>
      <c r="W746" s="103"/>
      <c r="X746" s="103"/>
      <c r="Y746" s="103"/>
      <c r="Z746" s="103"/>
      <c r="AA746" s="103"/>
      <c r="AB746" s="103"/>
      <c r="AC746" s="104"/>
      <c r="AD746" s="102">
        <v>6496</v>
      </c>
      <c r="AE746" s="103"/>
      <c r="AF746" s="103"/>
      <c r="AG746" s="103"/>
      <c r="AH746" s="103"/>
      <c r="AI746" s="103"/>
      <c r="AJ746" s="104"/>
      <c r="AK746" s="108">
        <v>0</v>
      </c>
      <c r="AL746" s="109"/>
      <c r="AM746" s="109"/>
      <c r="AN746" s="109"/>
      <c r="AO746" s="110"/>
      <c r="AP746" s="102">
        <v>6496</v>
      </c>
      <c r="AQ746" s="103"/>
      <c r="AR746" s="103"/>
      <c r="AS746" s="103"/>
      <c r="AT746" s="104"/>
      <c r="AU746" s="105">
        <v>0.97</v>
      </c>
      <c r="AV746" s="106"/>
      <c r="AW746" s="106"/>
      <c r="AX746" s="107"/>
      <c r="AY746" s="105">
        <v>0</v>
      </c>
      <c r="AZ746" s="106"/>
      <c r="BA746" s="106"/>
      <c r="BB746" s="107"/>
    </row>
    <row r="747" spans="1:55" ht="11" customHeight="1" x14ac:dyDescent="0.15">
      <c r="A747" s="99" t="s">
        <v>274</v>
      </c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1"/>
      <c r="V747" s="102">
        <v>11269953</v>
      </c>
      <c r="W747" s="103"/>
      <c r="X747" s="103"/>
      <c r="Y747" s="103"/>
      <c r="Z747" s="103"/>
      <c r="AA747" s="103"/>
      <c r="AB747" s="103"/>
      <c r="AC747" s="104"/>
      <c r="AD747" s="102">
        <v>10600561</v>
      </c>
      <c r="AE747" s="103"/>
      <c r="AF747" s="103"/>
      <c r="AG747" s="103"/>
      <c r="AH747" s="103"/>
      <c r="AI747" s="103"/>
      <c r="AJ747" s="104"/>
      <c r="AK747" s="102">
        <v>803700</v>
      </c>
      <c r="AL747" s="103"/>
      <c r="AM747" s="103"/>
      <c r="AN747" s="103"/>
      <c r="AO747" s="104"/>
      <c r="AP747" s="102">
        <v>9796861</v>
      </c>
      <c r="AQ747" s="103"/>
      <c r="AR747" s="103"/>
      <c r="AS747" s="103"/>
      <c r="AT747" s="104"/>
      <c r="AU747" s="105">
        <v>0.86899999999999999</v>
      </c>
      <c r="AV747" s="106"/>
      <c r="AW747" s="106"/>
      <c r="AX747" s="107"/>
      <c r="AY747" s="105">
        <v>7.0999999999999994E-2</v>
      </c>
      <c r="AZ747" s="106"/>
      <c r="BA747" s="106"/>
      <c r="BB747" s="107"/>
    </row>
    <row r="748" spans="1:55" ht="11" customHeight="1" x14ac:dyDescent="0.1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8"/>
      <c r="AV748" s="18"/>
      <c r="AW748" s="18"/>
      <c r="AX748" s="18"/>
      <c r="AY748" s="18"/>
      <c r="AZ748" s="18"/>
      <c r="BA748" s="18"/>
      <c r="BB748" s="18"/>
    </row>
    <row r="749" spans="1:55" ht="14" customHeight="1" x14ac:dyDescent="0.15">
      <c r="A749" s="1" t="s">
        <v>275</v>
      </c>
    </row>
    <row r="750" spans="1:55" ht="23" customHeight="1" x14ac:dyDescent="0.15">
      <c r="A750" s="75" t="s">
        <v>276</v>
      </c>
      <c r="B750" s="76"/>
      <c r="C750" s="76"/>
      <c r="D750" s="76"/>
      <c r="E750" s="76"/>
      <c r="F750" s="76"/>
      <c r="G750" s="76"/>
      <c r="H750" s="77"/>
      <c r="I750" s="93">
        <v>2003</v>
      </c>
      <c r="J750" s="94"/>
      <c r="K750" s="94"/>
      <c r="L750" s="94"/>
      <c r="M750" s="95"/>
      <c r="N750" s="93">
        <v>2004</v>
      </c>
      <c r="O750" s="94"/>
      <c r="P750" s="94"/>
      <c r="Q750" s="94"/>
      <c r="R750" s="95"/>
      <c r="S750" s="93">
        <v>2005</v>
      </c>
      <c r="T750" s="94"/>
      <c r="U750" s="94"/>
      <c r="V750" s="94"/>
      <c r="W750" s="95"/>
      <c r="X750" s="93">
        <v>2006</v>
      </c>
      <c r="Y750" s="94"/>
      <c r="Z750" s="94"/>
      <c r="AA750" s="94"/>
      <c r="AB750" s="94"/>
      <c r="AC750" s="95"/>
      <c r="AD750" s="93">
        <v>2007</v>
      </c>
      <c r="AE750" s="94"/>
      <c r="AF750" s="94"/>
      <c r="AG750" s="94"/>
      <c r="AH750" s="95"/>
      <c r="AI750" s="93">
        <v>2008</v>
      </c>
      <c r="AJ750" s="94"/>
      <c r="AK750" s="94"/>
      <c r="AL750" s="94"/>
      <c r="AM750" s="95"/>
      <c r="AN750" s="93">
        <v>2009</v>
      </c>
      <c r="AO750" s="94"/>
      <c r="AP750" s="95"/>
      <c r="AQ750" s="93">
        <v>2010</v>
      </c>
      <c r="AR750" s="94"/>
      <c r="AS750" s="94"/>
      <c r="AT750" s="94"/>
      <c r="AU750" s="95"/>
      <c r="AV750" s="111" t="s">
        <v>277</v>
      </c>
      <c r="AW750" s="112"/>
      <c r="AX750" s="112"/>
      <c r="AY750" s="113"/>
      <c r="AZ750" s="114" t="s">
        <v>278</v>
      </c>
      <c r="BA750" s="115"/>
      <c r="BB750" s="115"/>
      <c r="BC750" s="116"/>
    </row>
    <row r="751" spans="1:55" ht="11" customHeight="1" x14ac:dyDescent="0.15">
      <c r="A751" s="64" t="s">
        <v>279</v>
      </c>
      <c r="B751" s="65"/>
      <c r="C751" s="65"/>
      <c r="D751" s="65"/>
      <c r="E751" s="65"/>
      <c r="F751" s="65"/>
      <c r="G751" s="65"/>
      <c r="H751" s="66"/>
      <c r="I751" s="96">
        <v>1671000</v>
      </c>
      <c r="J751" s="97"/>
      <c r="K751" s="97"/>
      <c r="L751" s="97"/>
      <c r="M751" s="98"/>
      <c r="N751" s="96">
        <v>2522690</v>
      </c>
      <c r="O751" s="97"/>
      <c r="P751" s="97"/>
      <c r="Q751" s="97"/>
      <c r="R751" s="98"/>
      <c r="S751" s="96">
        <v>3853487</v>
      </c>
      <c r="T751" s="97"/>
      <c r="U751" s="97"/>
      <c r="V751" s="97"/>
      <c r="W751" s="98"/>
      <c r="X751" s="67">
        <v>4992550</v>
      </c>
      <c r="Y751" s="68"/>
      <c r="Z751" s="68"/>
      <c r="AA751" s="68"/>
      <c r="AB751" s="68"/>
      <c r="AC751" s="69"/>
      <c r="AD751" s="84">
        <v>10597561</v>
      </c>
      <c r="AE751" s="85"/>
      <c r="AF751" s="85"/>
      <c r="AG751" s="85"/>
      <c r="AH751" s="86"/>
      <c r="AI751" s="84">
        <v>15011742</v>
      </c>
      <c r="AJ751" s="85"/>
      <c r="AK751" s="85"/>
      <c r="AL751" s="85"/>
      <c r="AM751" s="86"/>
      <c r="AN751" s="84">
        <v>19537168</v>
      </c>
      <c r="AO751" s="85"/>
      <c r="AP751" s="86"/>
      <c r="AQ751" s="84">
        <v>20608269</v>
      </c>
      <c r="AR751" s="85"/>
      <c r="AS751" s="85"/>
      <c r="AT751" s="85"/>
      <c r="AU751" s="86"/>
      <c r="AV751" s="67">
        <v>78794467</v>
      </c>
      <c r="AW751" s="68"/>
      <c r="AX751" s="68"/>
      <c r="AY751" s="69"/>
      <c r="AZ751" s="90">
        <v>0.1416</v>
      </c>
      <c r="BA751" s="91"/>
      <c r="BB751" s="91"/>
      <c r="BC751" s="92"/>
    </row>
    <row r="752" spans="1:55" ht="11" customHeight="1" x14ac:dyDescent="0.15">
      <c r="A752" s="64" t="s">
        <v>280</v>
      </c>
      <c r="B752" s="65"/>
      <c r="C752" s="65"/>
      <c r="D752" s="65"/>
      <c r="E752" s="65"/>
      <c r="F752" s="65"/>
      <c r="G752" s="65"/>
      <c r="H752" s="66"/>
      <c r="I752" s="96">
        <v>6190000</v>
      </c>
      <c r="J752" s="97"/>
      <c r="K752" s="97"/>
      <c r="L752" s="97"/>
      <c r="M752" s="98"/>
      <c r="N752" s="96">
        <v>4200000</v>
      </c>
      <c r="O752" s="97"/>
      <c r="P752" s="97"/>
      <c r="Q752" s="97"/>
      <c r="R752" s="98"/>
      <c r="S752" s="96">
        <v>4160000</v>
      </c>
      <c r="T752" s="97"/>
      <c r="U752" s="97"/>
      <c r="V752" s="97"/>
      <c r="W752" s="98"/>
      <c r="X752" s="67">
        <v>5200000</v>
      </c>
      <c r="Y752" s="68"/>
      <c r="Z752" s="68"/>
      <c r="AA752" s="68"/>
      <c r="AB752" s="68"/>
      <c r="AC752" s="69"/>
      <c r="AD752" s="96">
        <v>5565000</v>
      </c>
      <c r="AE752" s="97"/>
      <c r="AF752" s="97"/>
      <c r="AG752" s="97"/>
      <c r="AH752" s="98"/>
      <c r="AI752" s="67">
        <v>5160000</v>
      </c>
      <c r="AJ752" s="68"/>
      <c r="AK752" s="68"/>
      <c r="AL752" s="68"/>
      <c r="AM752" s="69"/>
      <c r="AN752" s="67">
        <v>4080000</v>
      </c>
      <c r="AO752" s="68"/>
      <c r="AP752" s="69"/>
      <c r="AQ752" s="67">
        <v>5005000</v>
      </c>
      <c r="AR752" s="68"/>
      <c r="AS752" s="68"/>
      <c r="AT752" s="68"/>
      <c r="AU752" s="69"/>
      <c r="AV752" s="67">
        <v>39560000</v>
      </c>
      <c r="AW752" s="68"/>
      <c r="AX752" s="68"/>
      <c r="AY752" s="69"/>
      <c r="AZ752" s="90">
        <v>7.1099999999999997E-2</v>
      </c>
      <c r="BA752" s="91"/>
      <c r="BB752" s="91"/>
      <c r="BC752" s="92"/>
    </row>
    <row r="753" spans="1:55" ht="11" customHeight="1" x14ac:dyDescent="0.15">
      <c r="A753" s="64" t="s">
        <v>281</v>
      </c>
      <c r="B753" s="65"/>
      <c r="C753" s="65"/>
      <c r="D753" s="65"/>
      <c r="E753" s="65"/>
      <c r="F753" s="65"/>
      <c r="G753" s="65"/>
      <c r="H753" s="66"/>
      <c r="I753" s="96">
        <v>3019600</v>
      </c>
      <c r="J753" s="97"/>
      <c r="K753" s="97"/>
      <c r="L753" s="97"/>
      <c r="M753" s="98"/>
      <c r="N753" s="96">
        <v>3451600</v>
      </c>
      <c r="O753" s="97"/>
      <c r="P753" s="97"/>
      <c r="Q753" s="97"/>
      <c r="R753" s="98"/>
      <c r="S753" s="96">
        <v>3776000</v>
      </c>
      <c r="T753" s="97"/>
      <c r="U753" s="97"/>
      <c r="V753" s="97"/>
      <c r="W753" s="98"/>
      <c r="X753" s="67">
        <v>3451000</v>
      </c>
      <c r="Y753" s="68"/>
      <c r="Z753" s="68"/>
      <c r="AA753" s="68"/>
      <c r="AB753" s="68"/>
      <c r="AC753" s="69"/>
      <c r="AD753" s="96">
        <v>4306000</v>
      </c>
      <c r="AE753" s="97"/>
      <c r="AF753" s="97"/>
      <c r="AG753" s="97"/>
      <c r="AH753" s="98"/>
      <c r="AI753" s="67">
        <v>3391000</v>
      </c>
      <c r="AJ753" s="68"/>
      <c r="AK753" s="68"/>
      <c r="AL753" s="68"/>
      <c r="AM753" s="69"/>
      <c r="AN753" s="67">
        <v>3593500</v>
      </c>
      <c r="AO753" s="68"/>
      <c r="AP753" s="69"/>
      <c r="AQ753" s="67">
        <v>4610000</v>
      </c>
      <c r="AR753" s="68"/>
      <c r="AS753" s="68"/>
      <c r="AT753" s="68"/>
      <c r="AU753" s="69"/>
      <c r="AV753" s="67">
        <v>29598700</v>
      </c>
      <c r="AW753" s="68"/>
      <c r="AX753" s="68"/>
      <c r="AY753" s="69"/>
      <c r="AZ753" s="90">
        <v>5.3199999999999997E-2</v>
      </c>
      <c r="BA753" s="91"/>
      <c r="BB753" s="91"/>
      <c r="BC753" s="92"/>
    </row>
    <row r="754" spans="1:55" ht="11" customHeight="1" x14ac:dyDescent="0.15">
      <c r="A754" s="64" t="s">
        <v>282</v>
      </c>
      <c r="B754" s="65"/>
      <c r="C754" s="65"/>
      <c r="D754" s="65"/>
      <c r="E754" s="65"/>
      <c r="F754" s="65"/>
      <c r="G754" s="65"/>
      <c r="H754" s="66"/>
      <c r="I754" s="96">
        <v>1212836</v>
      </c>
      <c r="J754" s="97"/>
      <c r="K754" s="97"/>
      <c r="L754" s="97"/>
      <c r="M754" s="98"/>
      <c r="N754" s="96">
        <v>1469489</v>
      </c>
      <c r="O754" s="97"/>
      <c r="P754" s="97"/>
      <c r="Q754" s="97"/>
      <c r="R754" s="98"/>
      <c r="S754" s="96">
        <v>3459303</v>
      </c>
      <c r="T754" s="97"/>
      <c r="U754" s="97"/>
      <c r="V754" s="97"/>
      <c r="W754" s="98"/>
      <c r="X754" s="67">
        <v>6597822</v>
      </c>
      <c r="Y754" s="68"/>
      <c r="Z754" s="68"/>
      <c r="AA754" s="68"/>
      <c r="AB754" s="68"/>
      <c r="AC754" s="69"/>
      <c r="AD754" s="96">
        <v>5392500</v>
      </c>
      <c r="AE754" s="97"/>
      <c r="AF754" s="97"/>
      <c r="AG754" s="97"/>
      <c r="AH754" s="98"/>
      <c r="AI754" s="67">
        <v>4253962</v>
      </c>
      <c r="AJ754" s="68"/>
      <c r="AK754" s="68"/>
      <c r="AL754" s="68"/>
      <c r="AM754" s="69"/>
      <c r="AN754" s="67">
        <v>2469679</v>
      </c>
      <c r="AO754" s="68"/>
      <c r="AP754" s="69"/>
      <c r="AQ754" s="67">
        <v>1469050</v>
      </c>
      <c r="AR754" s="68"/>
      <c r="AS754" s="68"/>
      <c r="AT754" s="68"/>
      <c r="AU754" s="69"/>
      <c r="AV754" s="67">
        <v>26324641</v>
      </c>
      <c r="AW754" s="68"/>
      <c r="AX754" s="68"/>
      <c r="AY754" s="69"/>
      <c r="AZ754" s="90">
        <v>4.7300000000000002E-2</v>
      </c>
      <c r="BA754" s="91"/>
      <c r="BB754" s="91"/>
      <c r="BC754" s="92"/>
    </row>
    <row r="755" spans="1:55" ht="11" customHeight="1" x14ac:dyDescent="0.15">
      <c r="A755" s="64" t="s">
        <v>283</v>
      </c>
      <c r="B755" s="65"/>
      <c r="C755" s="65"/>
      <c r="D755" s="65"/>
      <c r="E755" s="65"/>
      <c r="F755" s="65"/>
      <c r="G755" s="65"/>
      <c r="H755" s="66"/>
      <c r="I755" s="64" t="s">
        <v>284</v>
      </c>
      <c r="J755" s="65"/>
      <c r="K755" s="65"/>
      <c r="L755" s="65"/>
      <c r="M755" s="66"/>
      <c r="N755" s="64" t="s">
        <v>284</v>
      </c>
      <c r="O755" s="65"/>
      <c r="P755" s="65"/>
      <c r="Q755" s="65"/>
      <c r="R755" s="66"/>
      <c r="S755" s="64" t="s">
        <v>284</v>
      </c>
      <c r="T755" s="65"/>
      <c r="U755" s="65"/>
      <c r="V755" s="65"/>
      <c r="W755" s="66"/>
      <c r="X755" s="84">
        <v>10000000</v>
      </c>
      <c r="Y755" s="85"/>
      <c r="Z755" s="85"/>
      <c r="AA755" s="85"/>
      <c r="AB755" s="85"/>
      <c r="AC755" s="86"/>
      <c r="AD755" s="96">
        <v>6000000</v>
      </c>
      <c r="AE755" s="97"/>
      <c r="AF755" s="97"/>
      <c r="AG755" s="97"/>
      <c r="AH755" s="98"/>
      <c r="AI755" s="67">
        <v>6000000</v>
      </c>
      <c r="AJ755" s="68"/>
      <c r="AK755" s="68"/>
      <c r="AL755" s="68"/>
      <c r="AM755" s="69"/>
      <c r="AN755" s="67">
        <v>1250000</v>
      </c>
      <c r="AO755" s="68"/>
      <c r="AP755" s="69"/>
      <c r="AQ755" s="67">
        <v>1500000</v>
      </c>
      <c r="AR755" s="68"/>
      <c r="AS755" s="68"/>
      <c r="AT755" s="68"/>
      <c r="AU755" s="69"/>
      <c r="AV755" s="67">
        <v>24750000</v>
      </c>
      <c r="AW755" s="68"/>
      <c r="AX755" s="68"/>
      <c r="AY755" s="69"/>
      <c r="AZ755" s="90">
        <v>4.4499999999999998E-2</v>
      </c>
      <c r="BA755" s="91"/>
      <c r="BB755" s="91"/>
      <c r="BC755" s="92"/>
    </row>
    <row r="756" spans="1:55" ht="11" customHeight="1" x14ac:dyDescent="0.15">
      <c r="A756" s="64" t="s">
        <v>285</v>
      </c>
      <c r="B756" s="65"/>
      <c r="C756" s="65"/>
      <c r="D756" s="65"/>
      <c r="E756" s="65"/>
      <c r="F756" s="65"/>
      <c r="G756" s="65"/>
      <c r="H756" s="66"/>
      <c r="I756" s="96">
        <v>2094714</v>
      </c>
      <c r="J756" s="97"/>
      <c r="K756" s="97"/>
      <c r="L756" s="97"/>
      <c r="M756" s="98"/>
      <c r="N756" s="96">
        <v>2101727</v>
      </c>
      <c r="O756" s="97"/>
      <c r="P756" s="97"/>
      <c r="Q756" s="97"/>
      <c r="R756" s="98"/>
      <c r="S756" s="96">
        <v>2370119</v>
      </c>
      <c r="T756" s="97"/>
      <c r="U756" s="97"/>
      <c r="V756" s="97"/>
      <c r="W756" s="98"/>
      <c r="X756" s="67">
        <v>3406807</v>
      </c>
      <c r="Y756" s="68"/>
      <c r="Z756" s="68"/>
      <c r="AA756" s="68"/>
      <c r="AB756" s="68"/>
      <c r="AC756" s="69"/>
      <c r="AD756" s="96">
        <v>3224508</v>
      </c>
      <c r="AE756" s="97"/>
      <c r="AF756" s="97"/>
      <c r="AG756" s="97"/>
      <c r="AH756" s="98"/>
      <c r="AI756" s="67">
        <v>3334508</v>
      </c>
      <c r="AJ756" s="68"/>
      <c r="AK756" s="68"/>
      <c r="AL756" s="68"/>
      <c r="AM756" s="69"/>
      <c r="AN756" s="67">
        <v>2214754</v>
      </c>
      <c r="AO756" s="68"/>
      <c r="AP756" s="69"/>
      <c r="AQ756" s="67">
        <v>3154508</v>
      </c>
      <c r="AR756" s="68"/>
      <c r="AS756" s="68"/>
      <c r="AT756" s="68"/>
      <c r="AU756" s="69"/>
      <c r="AV756" s="67">
        <v>21901645</v>
      </c>
      <c r="AW756" s="68"/>
      <c r="AX756" s="68"/>
      <c r="AY756" s="69"/>
      <c r="AZ756" s="90">
        <v>3.9399999999999998E-2</v>
      </c>
      <c r="BA756" s="91"/>
      <c r="BB756" s="91"/>
      <c r="BC756" s="92"/>
    </row>
    <row r="757" spans="1:55" ht="11" customHeight="1" x14ac:dyDescent="0.15">
      <c r="A757" s="64" t="s">
        <v>286</v>
      </c>
      <c r="B757" s="65"/>
      <c r="C757" s="65"/>
      <c r="D757" s="65"/>
      <c r="E757" s="65"/>
      <c r="F757" s="65"/>
      <c r="G757" s="65"/>
      <c r="H757" s="66"/>
      <c r="I757" s="67">
        <v>700000</v>
      </c>
      <c r="J757" s="68"/>
      <c r="K757" s="68"/>
      <c r="L757" s="68"/>
      <c r="M757" s="69"/>
      <c r="N757" s="67">
        <v>690000</v>
      </c>
      <c r="O757" s="68"/>
      <c r="P757" s="68"/>
      <c r="Q757" s="68"/>
      <c r="R757" s="69"/>
      <c r="S757" s="67">
        <v>400000</v>
      </c>
      <c r="T757" s="68"/>
      <c r="U757" s="68"/>
      <c r="V757" s="68"/>
      <c r="W757" s="69"/>
      <c r="X757" s="67">
        <v>1850000</v>
      </c>
      <c r="Y757" s="68"/>
      <c r="Z757" s="68"/>
      <c r="AA757" s="68"/>
      <c r="AB757" s="68"/>
      <c r="AC757" s="69"/>
      <c r="AD757" s="96">
        <v>3871000</v>
      </c>
      <c r="AE757" s="97"/>
      <c r="AF757" s="97"/>
      <c r="AG757" s="97"/>
      <c r="AH757" s="98"/>
      <c r="AI757" s="67">
        <v>4575000</v>
      </c>
      <c r="AJ757" s="68"/>
      <c r="AK757" s="68"/>
      <c r="AL757" s="68"/>
      <c r="AM757" s="69"/>
      <c r="AN757" s="67">
        <v>4757000</v>
      </c>
      <c r="AO757" s="68"/>
      <c r="AP757" s="69"/>
      <c r="AQ757" s="67">
        <v>4881500</v>
      </c>
      <c r="AR757" s="68"/>
      <c r="AS757" s="68"/>
      <c r="AT757" s="68"/>
      <c r="AU757" s="69"/>
      <c r="AV757" s="67">
        <v>21724500</v>
      </c>
      <c r="AW757" s="68"/>
      <c r="AX757" s="68"/>
      <c r="AY757" s="69"/>
      <c r="AZ757" s="90">
        <v>3.9100000000000003E-2</v>
      </c>
      <c r="BA757" s="91"/>
      <c r="BB757" s="91"/>
      <c r="BC757" s="92"/>
    </row>
    <row r="758" spans="1:55" ht="11" customHeight="1" x14ac:dyDescent="0.15">
      <c r="A758" s="64" t="s">
        <v>287</v>
      </c>
      <c r="B758" s="65"/>
      <c r="C758" s="65"/>
      <c r="D758" s="65"/>
      <c r="E758" s="65"/>
      <c r="F758" s="65"/>
      <c r="G758" s="65"/>
      <c r="H758" s="66"/>
      <c r="I758" s="96">
        <v>3111500</v>
      </c>
      <c r="J758" s="97"/>
      <c r="K758" s="97"/>
      <c r="L758" s="97"/>
      <c r="M758" s="98"/>
      <c r="N758" s="96">
        <v>2954000</v>
      </c>
      <c r="O758" s="97"/>
      <c r="P758" s="97"/>
      <c r="Q758" s="97"/>
      <c r="R758" s="98"/>
      <c r="S758" s="96">
        <v>2205014</v>
      </c>
      <c r="T758" s="97"/>
      <c r="U758" s="97"/>
      <c r="V758" s="97"/>
      <c r="W758" s="98"/>
      <c r="X758" s="67">
        <v>4454300</v>
      </c>
      <c r="Y758" s="68"/>
      <c r="Z758" s="68"/>
      <c r="AA758" s="68"/>
      <c r="AB758" s="68"/>
      <c r="AC758" s="69"/>
      <c r="AD758" s="96">
        <v>1548142</v>
      </c>
      <c r="AE758" s="97"/>
      <c r="AF758" s="97"/>
      <c r="AG758" s="97"/>
      <c r="AH758" s="98"/>
      <c r="AI758" s="67">
        <v>1135703</v>
      </c>
      <c r="AJ758" s="68"/>
      <c r="AK758" s="68"/>
      <c r="AL758" s="68"/>
      <c r="AM758" s="69"/>
      <c r="AN758" s="67">
        <v>1594951</v>
      </c>
      <c r="AO758" s="68"/>
      <c r="AP758" s="69"/>
      <c r="AQ758" s="67">
        <v>3204250</v>
      </c>
      <c r="AR758" s="68"/>
      <c r="AS758" s="68"/>
      <c r="AT758" s="68"/>
      <c r="AU758" s="69"/>
      <c r="AV758" s="67">
        <v>20207860</v>
      </c>
      <c r="AW758" s="68"/>
      <c r="AX758" s="68"/>
      <c r="AY758" s="69"/>
      <c r="AZ758" s="90">
        <v>3.6299999999999999E-2</v>
      </c>
      <c r="BA758" s="91"/>
      <c r="BB758" s="91"/>
      <c r="BC758" s="92"/>
    </row>
    <row r="759" spans="1:55" ht="11" customHeight="1" x14ac:dyDescent="0.15">
      <c r="A759" s="64" t="s">
        <v>288</v>
      </c>
      <c r="B759" s="65"/>
      <c r="C759" s="65"/>
      <c r="D759" s="65"/>
      <c r="E759" s="65"/>
      <c r="F759" s="65"/>
      <c r="G759" s="65"/>
      <c r="H759" s="66"/>
      <c r="I759" s="96">
        <v>1373000</v>
      </c>
      <c r="J759" s="97"/>
      <c r="K759" s="97"/>
      <c r="L759" s="97"/>
      <c r="M759" s="98"/>
      <c r="N759" s="96">
        <v>1485000</v>
      </c>
      <c r="O759" s="97"/>
      <c r="P759" s="97"/>
      <c r="Q759" s="97"/>
      <c r="R759" s="98"/>
      <c r="S759" s="96">
        <v>1430000</v>
      </c>
      <c r="T759" s="97"/>
      <c r="U759" s="97"/>
      <c r="V759" s="97"/>
      <c r="W759" s="98"/>
      <c r="X759" s="67">
        <v>1580000</v>
      </c>
      <c r="Y759" s="68"/>
      <c r="Z759" s="68"/>
      <c r="AA759" s="68"/>
      <c r="AB759" s="68"/>
      <c r="AC759" s="69"/>
      <c r="AD759" s="96">
        <v>1582000</v>
      </c>
      <c r="AE759" s="97"/>
      <c r="AF759" s="97"/>
      <c r="AG759" s="97"/>
      <c r="AH759" s="98"/>
      <c r="AI759" s="67">
        <v>1550000</v>
      </c>
      <c r="AJ759" s="68"/>
      <c r="AK759" s="68"/>
      <c r="AL759" s="68"/>
      <c r="AM759" s="69"/>
      <c r="AN759" s="67">
        <v>2792000</v>
      </c>
      <c r="AO759" s="68"/>
      <c r="AP759" s="69"/>
      <c r="AQ759" s="67">
        <v>1895000</v>
      </c>
      <c r="AR759" s="68"/>
      <c r="AS759" s="68"/>
      <c r="AT759" s="68"/>
      <c r="AU759" s="69"/>
      <c r="AV759" s="67">
        <v>13687000</v>
      </c>
      <c r="AW759" s="68"/>
      <c r="AX759" s="68"/>
      <c r="AY759" s="69"/>
      <c r="AZ759" s="90">
        <v>2.46E-2</v>
      </c>
      <c r="BA759" s="91"/>
      <c r="BB759" s="91"/>
      <c r="BC759" s="92"/>
    </row>
    <row r="760" spans="1:55" ht="11" customHeight="1" x14ac:dyDescent="0.15">
      <c r="A760" s="64" t="s">
        <v>289</v>
      </c>
      <c r="B760" s="65"/>
      <c r="C760" s="65"/>
      <c r="D760" s="65"/>
      <c r="E760" s="65"/>
      <c r="F760" s="65"/>
      <c r="G760" s="65"/>
      <c r="H760" s="66"/>
      <c r="I760" s="67">
        <v>959067</v>
      </c>
      <c r="J760" s="68"/>
      <c r="K760" s="68"/>
      <c r="L760" s="68"/>
      <c r="M760" s="69"/>
      <c r="N760" s="67">
        <v>791133</v>
      </c>
      <c r="O760" s="68"/>
      <c r="P760" s="68"/>
      <c r="Q760" s="68"/>
      <c r="R760" s="69"/>
      <c r="S760" s="96">
        <v>1826855</v>
      </c>
      <c r="T760" s="97"/>
      <c r="U760" s="97"/>
      <c r="V760" s="97"/>
      <c r="W760" s="98"/>
      <c r="X760" s="67">
        <v>2194783</v>
      </c>
      <c r="Y760" s="68"/>
      <c r="Z760" s="68"/>
      <c r="AA760" s="68"/>
      <c r="AB760" s="68"/>
      <c r="AC760" s="69"/>
      <c r="AD760" s="96">
        <v>2386304</v>
      </c>
      <c r="AE760" s="97"/>
      <c r="AF760" s="97"/>
      <c r="AG760" s="97"/>
      <c r="AH760" s="98"/>
      <c r="AI760" s="67">
        <v>2456697</v>
      </c>
      <c r="AJ760" s="68"/>
      <c r="AK760" s="68"/>
      <c r="AL760" s="68"/>
      <c r="AM760" s="69"/>
      <c r="AN760" s="67">
        <v>1630320</v>
      </c>
      <c r="AO760" s="68"/>
      <c r="AP760" s="69"/>
      <c r="AQ760" s="67">
        <v>1297952</v>
      </c>
      <c r="AR760" s="68"/>
      <c r="AS760" s="68"/>
      <c r="AT760" s="68"/>
      <c r="AU760" s="69"/>
      <c r="AV760" s="67">
        <v>13543111</v>
      </c>
      <c r="AW760" s="68"/>
      <c r="AX760" s="68"/>
      <c r="AY760" s="69"/>
      <c r="AZ760" s="90">
        <v>2.4299999999999999E-2</v>
      </c>
      <c r="BA760" s="91"/>
      <c r="BB760" s="91"/>
      <c r="BC760" s="92"/>
    </row>
    <row r="761" spans="1:55" ht="11" customHeight="1" x14ac:dyDescent="0.15">
      <c r="A761" s="64" t="s">
        <v>290</v>
      </c>
      <c r="B761" s="65"/>
      <c r="C761" s="65"/>
      <c r="D761" s="65"/>
      <c r="E761" s="65"/>
      <c r="F761" s="65"/>
      <c r="G761" s="65"/>
      <c r="H761" s="66"/>
      <c r="I761" s="67">
        <v>500500</v>
      </c>
      <c r="J761" s="68"/>
      <c r="K761" s="68"/>
      <c r="L761" s="68"/>
      <c r="M761" s="69"/>
      <c r="N761" s="67">
        <v>588640</v>
      </c>
      <c r="O761" s="68"/>
      <c r="P761" s="68"/>
      <c r="Q761" s="68"/>
      <c r="R761" s="69"/>
      <c r="S761" s="96">
        <v>1187680</v>
      </c>
      <c r="T761" s="97"/>
      <c r="U761" s="97"/>
      <c r="V761" s="97"/>
      <c r="W761" s="98"/>
      <c r="X761" s="67">
        <v>1654450</v>
      </c>
      <c r="Y761" s="68"/>
      <c r="Z761" s="68"/>
      <c r="AA761" s="68"/>
      <c r="AB761" s="68"/>
      <c r="AC761" s="69"/>
      <c r="AD761" s="96">
        <v>2935050</v>
      </c>
      <c r="AE761" s="97"/>
      <c r="AF761" s="97"/>
      <c r="AG761" s="97"/>
      <c r="AH761" s="98"/>
      <c r="AI761" s="67">
        <v>2025750</v>
      </c>
      <c r="AJ761" s="68"/>
      <c r="AK761" s="68"/>
      <c r="AL761" s="68"/>
      <c r="AM761" s="69"/>
      <c r="AN761" s="67">
        <v>2313850</v>
      </c>
      <c r="AO761" s="68"/>
      <c r="AP761" s="69"/>
      <c r="AQ761" s="67">
        <v>1887200</v>
      </c>
      <c r="AR761" s="68"/>
      <c r="AS761" s="68"/>
      <c r="AT761" s="68"/>
      <c r="AU761" s="69"/>
      <c r="AV761" s="67">
        <v>13093120</v>
      </c>
      <c r="AW761" s="68"/>
      <c r="AX761" s="68"/>
      <c r="AY761" s="69"/>
      <c r="AZ761" s="90">
        <v>2.35E-2</v>
      </c>
      <c r="BA761" s="91"/>
      <c r="BB761" s="91"/>
      <c r="BC761" s="92"/>
    </row>
    <row r="762" spans="1:55" ht="11" customHeight="1" x14ac:dyDescent="0.15">
      <c r="A762" s="64" t="s">
        <v>291</v>
      </c>
      <c r="B762" s="65"/>
      <c r="C762" s="65"/>
      <c r="D762" s="65"/>
      <c r="E762" s="65"/>
      <c r="F762" s="65"/>
      <c r="G762" s="65"/>
      <c r="H762" s="66"/>
      <c r="I762" s="96">
        <v>1677734</v>
      </c>
      <c r="J762" s="97"/>
      <c r="K762" s="97"/>
      <c r="L762" s="97"/>
      <c r="M762" s="98"/>
      <c r="N762" s="96">
        <v>1299301</v>
      </c>
      <c r="O762" s="97"/>
      <c r="P762" s="97"/>
      <c r="Q762" s="97"/>
      <c r="R762" s="98"/>
      <c r="S762" s="96">
        <v>1300000</v>
      </c>
      <c r="T762" s="97"/>
      <c r="U762" s="97"/>
      <c r="V762" s="97"/>
      <c r="W762" s="98"/>
      <c r="X762" s="67">
        <v>300000</v>
      </c>
      <c r="Y762" s="68"/>
      <c r="Z762" s="68"/>
      <c r="AA762" s="68"/>
      <c r="AB762" s="68"/>
      <c r="AC762" s="69"/>
      <c r="AD762" s="67">
        <v>300000</v>
      </c>
      <c r="AE762" s="68"/>
      <c r="AF762" s="68"/>
      <c r="AG762" s="68"/>
      <c r="AH762" s="69"/>
      <c r="AI762" s="67">
        <v>1300000</v>
      </c>
      <c r="AJ762" s="68"/>
      <c r="AK762" s="68"/>
      <c r="AL762" s="68"/>
      <c r="AM762" s="69"/>
      <c r="AN762" s="67">
        <v>3300000</v>
      </c>
      <c r="AO762" s="68"/>
      <c r="AP762" s="69"/>
      <c r="AQ762" s="67">
        <v>3300000</v>
      </c>
      <c r="AR762" s="68"/>
      <c r="AS762" s="68"/>
      <c r="AT762" s="68"/>
      <c r="AU762" s="69"/>
      <c r="AV762" s="67">
        <v>12777035</v>
      </c>
      <c r="AW762" s="68"/>
      <c r="AX762" s="68"/>
      <c r="AY762" s="69"/>
      <c r="AZ762" s="90">
        <v>2.3E-2</v>
      </c>
      <c r="BA762" s="91"/>
      <c r="BB762" s="91"/>
      <c r="BC762" s="92"/>
    </row>
    <row r="763" spans="1:55" ht="11" customHeight="1" x14ac:dyDescent="0.15">
      <c r="A763" s="64" t="s">
        <v>292</v>
      </c>
      <c r="B763" s="65"/>
      <c r="C763" s="65"/>
      <c r="D763" s="65"/>
      <c r="E763" s="65"/>
      <c r="F763" s="65"/>
      <c r="G763" s="65"/>
      <c r="H763" s="66"/>
      <c r="I763" s="67">
        <v>500000</v>
      </c>
      <c r="J763" s="68"/>
      <c r="K763" s="68"/>
      <c r="L763" s="68"/>
      <c r="M763" s="69"/>
      <c r="N763" s="96">
        <v>2000000</v>
      </c>
      <c r="O763" s="97"/>
      <c r="P763" s="97"/>
      <c r="Q763" s="97"/>
      <c r="R763" s="98"/>
      <c r="S763" s="96">
        <v>2100000</v>
      </c>
      <c r="T763" s="97"/>
      <c r="U763" s="97"/>
      <c r="V763" s="97"/>
      <c r="W763" s="98"/>
      <c r="X763" s="64" t="s">
        <v>284</v>
      </c>
      <c r="Y763" s="65"/>
      <c r="Z763" s="65"/>
      <c r="AA763" s="65"/>
      <c r="AB763" s="65"/>
      <c r="AC763" s="66"/>
      <c r="AD763" s="64" t="s">
        <v>284</v>
      </c>
      <c r="AE763" s="65"/>
      <c r="AF763" s="65"/>
      <c r="AG763" s="65"/>
      <c r="AH763" s="66"/>
      <c r="AI763" s="67">
        <v>3400000</v>
      </c>
      <c r="AJ763" s="68"/>
      <c r="AK763" s="68"/>
      <c r="AL763" s="68"/>
      <c r="AM763" s="69"/>
      <c r="AN763" s="64" t="s">
        <v>284</v>
      </c>
      <c r="AO763" s="65"/>
      <c r="AP763" s="66"/>
      <c r="AQ763" s="67">
        <v>3300000</v>
      </c>
      <c r="AR763" s="68"/>
      <c r="AS763" s="68"/>
      <c r="AT763" s="68"/>
      <c r="AU763" s="69"/>
      <c r="AV763" s="67">
        <v>11300000</v>
      </c>
      <c r="AW763" s="68"/>
      <c r="AX763" s="68"/>
      <c r="AY763" s="69"/>
      <c r="AZ763" s="90">
        <v>2.0299999999999999E-2</v>
      </c>
      <c r="BA763" s="91"/>
      <c r="BB763" s="91"/>
      <c r="BC763" s="92"/>
    </row>
    <row r="764" spans="1:55" ht="11" customHeight="1" x14ac:dyDescent="0.15">
      <c r="A764" s="64" t="s">
        <v>293</v>
      </c>
      <c r="B764" s="65"/>
      <c r="C764" s="65"/>
      <c r="D764" s="65"/>
      <c r="E764" s="65"/>
      <c r="F764" s="65"/>
      <c r="G764" s="65"/>
      <c r="H764" s="66"/>
      <c r="I764" s="96">
        <v>2000000</v>
      </c>
      <c r="J764" s="97"/>
      <c r="K764" s="97"/>
      <c r="L764" s="97"/>
      <c r="M764" s="98"/>
      <c r="N764" s="96">
        <v>1350000</v>
      </c>
      <c r="O764" s="97"/>
      <c r="P764" s="97"/>
      <c r="Q764" s="97"/>
      <c r="R764" s="98"/>
      <c r="S764" s="96">
        <v>1350000</v>
      </c>
      <c r="T764" s="97"/>
      <c r="U764" s="97"/>
      <c r="V764" s="97"/>
      <c r="W764" s="98"/>
      <c r="X764" s="67">
        <v>1350000</v>
      </c>
      <c r="Y764" s="68"/>
      <c r="Z764" s="68"/>
      <c r="AA764" s="68"/>
      <c r="AB764" s="68"/>
      <c r="AC764" s="69"/>
      <c r="AD764" s="96">
        <v>1350000</v>
      </c>
      <c r="AE764" s="97"/>
      <c r="AF764" s="97"/>
      <c r="AG764" s="97"/>
      <c r="AH764" s="98"/>
      <c r="AI764" s="67">
        <v>950000</v>
      </c>
      <c r="AJ764" s="68"/>
      <c r="AK764" s="68"/>
      <c r="AL764" s="68"/>
      <c r="AM764" s="69"/>
      <c r="AN764" s="67">
        <v>950000</v>
      </c>
      <c r="AO764" s="68"/>
      <c r="AP764" s="69"/>
      <c r="AQ764" s="67">
        <v>950000</v>
      </c>
      <c r="AR764" s="68"/>
      <c r="AS764" s="68"/>
      <c r="AT764" s="68"/>
      <c r="AU764" s="69"/>
      <c r="AV764" s="67">
        <v>10250000</v>
      </c>
      <c r="AW764" s="68"/>
      <c r="AX764" s="68"/>
      <c r="AY764" s="69"/>
      <c r="AZ764" s="90">
        <v>1.84E-2</v>
      </c>
      <c r="BA764" s="91"/>
      <c r="BB764" s="91"/>
      <c r="BC764" s="92"/>
    </row>
    <row r="765" spans="1:55" ht="11" customHeight="1" x14ac:dyDescent="0.15">
      <c r="A765" s="64" t="s">
        <v>294</v>
      </c>
      <c r="B765" s="65"/>
      <c r="C765" s="65"/>
      <c r="D765" s="65"/>
      <c r="E765" s="65"/>
      <c r="F765" s="65"/>
      <c r="G765" s="65"/>
      <c r="H765" s="66"/>
      <c r="I765" s="67">
        <v>207500</v>
      </c>
      <c r="J765" s="68"/>
      <c r="K765" s="68"/>
      <c r="L765" s="68"/>
      <c r="M765" s="69"/>
      <c r="N765" s="67">
        <v>705000</v>
      </c>
      <c r="O765" s="68"/>
      <c r="P765" s="68"/>
      <c r="Q765" s="68"/>
      <c r="R765" s="69"/>
      <c r="S765" s="67">
        <v>710000</v>
      </c>
      <c r="T765" s="68"/>
      <c r="U765" s="68"/>
      <c r="V765" s="68"/>
      <c r="W765" s="69"/>
      <c r="X765" s="67">
        <v>810000</v>
      </c>
      <c r="Y765" s="68"/>
      <c r="Z765" s="68"/>
      <c r="AA765" s="68"/>
      <c r="AB765" s="68"/>
      <c r="AC765" s="69"/>
      <c r="AD765" s="96">
        <v>1215000</v>
      </c>
      <c r="AE765" s="97"/>
      <c r="AF765" s="97"/>
      <c r="AG765" s="97"/>
      <c r="AH765" s="98"/>
      <c r="AI765" s="67">
        <v>3215000</v>
      </c>
      <c r="AJ765" s="68"/>
      <c r="AK765" s="68"/>
      <c r="AL765" s="68"/>
      <c r="AM765" s="69"/>
      <c r="AN765" s="67">
        <v>1465000</v>
      </c>
      <c r="AO765" s="68"/>
      <c r="AP765" s="69"/>
      <c r="AQ765" s="67">
        <v>1700000</v>
      </c>
      <c r="AR765" s="68"/>
      <c r="AS765" s="68"/>
      <c r="AT765" s="68"/>
      <c r="AU765" s="69"/>
      <c r="AV765" s="67">
        <v>10027500</v>
      </c>
      <c r="AW765" s="68"/>
      <c r="AX765" s="68"/>
      <c r="AY765" s="69"/>
      <c r="AZ765" s="90">
        <v>1.7999999999999999E-2</v>
      </c>
      <c r="BA765" s="91"/>
      <c r="BB765" s="91"/>
      <c r="BC765" s="92"/>
    </row>
    <row r="766" spans="1:55" ht="11" customHeight="1" x14ac:dyDescent="0.15">
      <c r="A766" s="64" t="s">
        <v>295</v>
      </c>
      <c r="B766" s="65"/>
      <c r="C766" s="65"/>
      <c r="D766" s="65"/>
      <c r="E766" s="65"/>
      <c r="F766" s="65"/>
      <c r="G766" s="65"/>
      <c r="H766" s="66"/>
      <c r="I766" s="96">
        <v>2347000</v>
      </c>
      <c r="J766" s="97"/>
      <c r="K766" s="97"/>
      <c r="L766" s="97"/>
      <c r="M766" s="98"/>
      <c r="N766" s="96">
        <v>2157000</v>
      </c>
      <c r="O766" s="97"/>
      <c r="P766" s="97"/>
      <c r="Q766" s="97"/>
      <c r="R766" s="98"/>
      <c r="S766" s="96">
        <v>2113000</v>
      </c>
      <c r="T766" s="97"/>
      <c r="U766" s="97"/>
      <c r="V766" s="97"/>
      <c r="W766" s="98"/>
      <c r="X766" s="67">
        <v>430000</v>
      </c>
      <c r="Y766" s="68"/>
      <c r="Z766" s="68"/>
      <c r="AA766" s="68"/>
      <c r="AB766" s="68"/>
      <c r="AC766" s="69"/>
      <c r="AD766" s="67">
        <v>71000</v>
      </c>
      <c r="AE766" s="68"/>
      <c r="AF766" s="68"/>
      <c r="AG766" s="68"/>
      <c r="AH766" s="69"/>
      <c r="AI766" s="67">
        <v>40000</v>
      </c>
      <c r="AJ766" s="68"/>
      <c r="AK766" s="68"/>
      <c r="AL766" s="68"/>
      <c r="AM766" s="69"/>
      <c r="AN766" s="64" t="s">
        <v>284</v>
      </c>
      <c r="AO766" s="65"/>
      <c r="AP766" s="66"/>
      <c r="AQ766" s="64" t="s">
        <v>284</v>
      </c>
      <c r="AR766" s="65"/>
      <c r="AS766" s="65"/>
      <c r="AT766" s="65"/>
      <c r="AU766" s="66"/>
      <c r="AV766" s="67">
        <v>7158000</v>
      </c>
      <c r="AW766" s="68"/>
      <c r="AX766" s="68"/>
      <c r="AY766" s="69"/>
      <c r="AZ766" s="90">
        <v>1.29E-2</v>
      </c>
      <c r="BA766" s="91"/>
      <c r="BB766" s="91"/>
      <c r="BC766" s="92"/>
    </row>
    <row r="767" spans="1:55" ht="11" customHeight="1" x14ac:dyDescent="0.15">
      <c r="A767" s="64" t="s">
        <v>296</v>
      </c>
      <c r="B767" s="65"/>
      <c r="C767" s="65"/>
      <c r="D767" s="65"/>
      <c r="E767" s="65"/>
      <c r="F767" s="65"/>
      <c r="G767" s="65"/>
      <c r="H767" s="66"/>
      <c r="I767" s="96">
        <v>6829000</v>
      </c>
      <c r="J767" s="97"/>
      <c r="K767" s="97"/>
      <c r="L767" s="97"/>
      <c r="M767" s="98"/>
      <c r="N767" s="64" t="s">
        <v>284</v>
      </c>
      <c r="O767" s="65"/>
      <c r="P767" s="65"/>
      <c r="Q767" s="65"/>
      <c r="R767" s="66"/>
      <c r="S767" s="64" t="s">
        <v>284</v>
      </c>
      <c r="T767" s="65"/>
      <c r="U767" s="65"/>
      <c r="V767" s="65"/>
      <c r="W767" s="66"/>
      <c r="X767" s="64" t="s">
        <v>284</v>
      </c>
      <c r="Y767" s="65"/>
      <c r="Z767" s="65"/>
      <c r="AA767" s="65"/>
      <c r="AB767" s="65"/>
      <c r="AC767" s="66"/>
      <c r="AD767" s="64" t="s">
        <v>284</v>
      </c>
      <c r="AE767" s="65"/>
      <c r="AF767" s="65"/>
      <c r="AG767" s="65"/>
      <c r="AH767" s="66"/>
      <c r="AI767" s="64" t="s">
        <v>284</v>
      </c>
      <c r="AJ767" s="65"/>
      <c r="AK767" s="65"/>
      <c r="AL767" s="65"/>
      <c r="AM767" s="66"/>
      <c r="AN767" s="64" t="s">
        <v>284</v>
      </c>
      <c r="AO767" s="65"/>
      <c r="AP767" s="66"/>
      <c r="AQ767" s="64" t="s">
        <v>284</v>
      </c>
      <c r="AR767" s="65"/>
      <c r="AS767" s="65"/>
      <c r="AT767" s="65"/>
      <c r="AU767" s="66"/>
      <c r="AV767" s="67">
        <v>6829000</v>
      </c>
      <c r="AW767" s="68"/>
      <c r="AX767" s="68"/>
      <c r="AY767" s="69"/>
      <c r="AZ767" s="90">
        <v>1.23E-2</v>
      </c>
      <c r="BA767" s="91"/>
      <c r="BB767" s="91"/>
      <c r="BC767" s="92"/>
    </row>
    <row r="768" spans="1:55" ht="11" customHeight="1" x14ac:dyDescent="0.15">
      <c r="A768" s="64" t="s">
        <v>297</v>
      </c>
      <c r="B768" s="65"/>
      <c r="C768" s="65"/>
      <c r="D768" s="65"/>
      <c r="E768" s="65"/>
      <c r="F768" s="65"/>
      <c r="G768" s="65"/>
      <c r="H768" s="66"/>
      <c r="I768" s="64" t="s">
        <v>284</v>
      </c>
      <c r="J768" s="65"/>
      <c r="K768" s="65"/>
      <c r="L768" s="65"/>
      <c r="M768" s="66"/>
      <c r="N768" s="96">
        <v>5325000</v>
      </c>
      <c r="O768" s="97"/>
      <c r="P768" s="97"/>
      <c r="Q768" s="97"/>
      <c r="R768" s="98"/>
      <c r="S768" s="67">
        <v>650000</v>
      </c>
      <c r="T768" s="68"/>
      <c r="U768" s="68"/>
      <c r="V768" s="68"/>
      <c r="W768" s="69"/>
      <c r="X768" s="67">
        <v>285000</v>
      </c>
      <c r="Y768" s="68"/>
      <c r="Z768" s="68"/>
      <c r="AA768" s="68"/>
      <c r="AB768" s="68"/>
      <c r="AC768" s="69"/>
      <c r="AD768" s="64" t="s">
        <v>284</v>
      </c>
      <c r="AE768" s="65"/>
      <c r="AF768" s="65"/>
      <c r="AG768" s="65"/>
      <c r="AH768" s="66"/>
      <c r="AI768" s="67">
        <v>430000</v>
      </c>
      <c r="AJ768" s="68"/>
      <c r="AK768" s="68"/>
      <c r="AL768" s="68"/>
      <c r="AM768" s="69"/>
      <c r="AN768" s="64" t="s">
        <v>284</v>
      </c>
      <c r="AO768" s="65"/>
      <c r="AP768" s="66"/>
      <c r="AQ768" s="64" t="s">
        <v>284</v>
      </c>
      <c r="AR768" s="65"/>
      <c r="AS768" s="65"/>
      <c r="AT768" s="65"/>
      <c r="AU768" s="66"/>
      <c r="AV768" s="67">
        <v>6690000</v>
      </c>
      <c r="AW768" s="68"/>
      <c r="AX768" s="68"/>
      <c r="AY768" s="69"/>
      <c r="AZ768" s="90">
        <v>1.2E-2</v>
      </c>
      <c r="BA768" s="91"/>
      <c r="BB768" s="91"/>
      <c r="BC768" s="92"/>
    </row>
    <row r="769" spans="1:55" ht="11" customHeight="1" x14ac:dyDescent="0.15">
      <c r="A769" s="64" t="s">
        <v>298</v>
      </c>
      <c r="B769" s="65"/>
      <c r="C769" s="65"/>
      <c r="D769" s="65"/>
      <c r="E769" s="65"/>
      <c r="F769" s="65"/>
      <c r="G769" s="65"/>
      <c r="H769" s="66"/>
      <c r="I769" s="67">
        <v>740000</v>
      </c>
      <c r="J769" s="68"/>
      <c r="K769" s="68"/>
      <c r="L769" s="68"/>
      <c r="M769" s="69"/>
      <c r="N769" s="67">
        <v>755000</v>
      </c>
      <c r="O769" s="68"/>
      <c r="P769" s="68"/>
      <c r="Q769" s="68"/>
      <c r="R769" s="69"/>
      <c r="S769" s="67">
        <v>540000</v>
      </c>
      <c r="T769" s="68"/>
      <c r="U769" s="68"/>
      <c r="V769" s="68"/>
      <c r="W769" s="69"/>
      <c r="X769" s="67">
        <v>785000</v>
      </c>
      <c r="Y769" s="68"/>
      <c r="Z769" s="68"/>
      <c r="AA769" s="68"/>
      <c r="AB769" s="68"/>
      <c r="AC769" s="69"/>
      <c r="AD769" s="67">
        <v>760000</v>
      </c>
      <c r="AE769" s="68"/>
      <c r="AF769" s="68"/>
      <c r="AG769" s="68"/>
      <c r="AH769" s="69"/>
      <c r="AI769" s="67">
        <v>765000</v>
      </c>
      <c r="AJ769" s="68"/>
      <c r="AK769" s="68"/>
      <c r="AL769" s="68"/>
      <c r="AM769" s="69"/>
      <c r="AN769" s="67">
        <v>1035000</v>
      </c>
      <c r="AO769" s="68"/>
      <c r="AP769" s="69"/>
      <c r="AQ769" s="67">
        <v>810000</v>
      </c>
      <c r="AR769" s="68"/>
      <c r="AS769" s="68"/>
      <c r="AT769" s="68"/>
      <c r="AU769" s="69"/>
      <c r="AV769" s="67">
        <v>6190000</v>
      </c>
      <c r="AW769" s="68"/>
      <c r="AX769" s="68"/>
      <c r="AY769" s="69"/>
      <c r="AZ769" s="90">
        <v>1.11E-2</v>
      </c>
      <c r="BA769" s="91"/>
      <c r="BB769" s="91"/>
      <c r="BC769" s="92"/>
    </row>
    <row r="770" spans="1:55" ht="11" customHeight="1" x14ac:dyDescent="0.15">
      <c r="A770" s="64" t="s">
        <v>299</v>
      </c>
      <c r="B770" s="65"/>
      <c r="C770" s="65"/>
      <c r="D770" s="65"/>
      <c r="E770" s="65"/>
      <c r="F770" s="65"/>
      <c r="G770" s="65"/>
      <c r="H770" s="66"/>
      <c r="I770" s="67">
        <v>815000</v>
      </c>
      <c r="J770" s="68"/>
      <c r="K770" s="68"/>
      <c r="L770" s="68"/>
      <c r="M770" s="69"/>
      <c r="N770" s="67">
        <v>315000</v>
      </c>
      <c r="O770" s="68"/>
      <c r="P770" s="68"/>
      <c r="Q770" s="68"/>
      <c r="R770" s="69"/>
      <c r="S770" s="96">
        <v>1015000</v>
      </c>
      <c r="T770" s="97"/>
      <c r="U770" s="97"/>
      <c r="V770" s="97"/>
      <c r="W770" s="98"/>
      <c r="X770" s="67">
        <v>1265000</v>
      </c>
      <c r="Y770" s="68"/>
      <c r="Z770" s="68"/>
      <c r="AA770" s="68"/>
      <c r="AB770" s="68"/>
      <c r="AC770" s="69"/>
      <c r="AD770" s="67">
        <v>815000</v>
      </c>
      <c r="AE770" s="68"/>
      <c r="AF770" s="68"/>
      <c r="AG770" s="68"/>
      <c r="AH770" s="69"/>
      <c r="AI770" s="67">
        <v>565000</v>
      </c>
      <c r="AJ770" s="68"/>
      <c r="AK770" s="68"/>
      <c r="AL770" s="68"/>
      <c r="AM770" s="69"/>
      <c r="AN770" s="67">
        <v>615000</v>
      </c>
      <c r="AO770" s="68"/>
      <c r="AP770" s="69"/>
      <c r="AQ770" s="67">
        <v>365000</v>
      </c>
      <c r="AR770" s="68"/>
      <c r="AS770" s="68"/>
      <c r="AT770" s="68"/>
      <c r="AU770" s="69"/>
      <c r="AV770" s="67">
        <v>5770000</v>
      </c>
      <c r="AW770" s="68"/>
      <c r="AX770" s="68"/>
      <c r="AY770" s="69"/>
      <c r="AZ770" s="90">
        <v>1.04E-2</v>
      </c>
      <c r="BA770" s="91"/>
      <c r="BB770" s="91"/>
      <c r="BC770" s="92"/>
    </row>
    <row r="771" spans="1:55" ht="11" customHeight="1" x14ac:dyDescent="0.15">
      <c r="A771" s="64" t="s">
        <v>300</v>
      </c>
      <c r="B771" s="65"/>
      <c r="C771" s="65"/>
      <c r="D771" s="65"/>
      <c r="E771" s="65"/>
      <c r="F771" s="65"/>
      <c r="G771" s="65"/>
      <c r="H771" s="66"/>
      <c r="I771" s="67">
        <v>500000</v>
      </c>
      <c r="J771" s="68"/>
      <c r="K771" s="68"/>
      <c r="L771" s="68"/>
      <c r="M771" s="69"/>
      <c r="N771" s="67">
        <v>250000</v>
      </c>
      <c r="O771" s="68"/>
      <c r="P771" s="68"/>
      <c r="Q771" s="68"/>
      <c r="R771" s="69"/>
      <c r="S771" s="96">
        <v>2050000</v>
      </c>
      <c r="T771" s="97"/>
      <c r="U771" s="97"/>
      <c r="V771" s="97"/>
      <c r="W771" s="98"/>
      <c r="X771" s="67">
        <v>550000</v>
      </c>
      <c r="Y771" s="68"/>
      <c r="Z771" s="68"/>
      <c r="AA771" s="68"/>
      <c r="AB771" s="68"/>
      <c r="AC771" s="69"/>
      <c r="AD771" s="67">
        <v>544050</v>
      </c>
      <c r="AE771" s="68"/>
      <c r="AF771" s="68"/>
      <c r="AG771" s="68"/>
      <c r="AH771" s="69"/>
      <c r="AI771" s="67">
        <v>500000</v>
      </c>
      <c r="AJ771" s="68"/>
      <c r="AK771" s="68"/>
      <c r="AL771" s="68"/>
      <c r="AM771" s="69"/>
      <c r="AN771" s="67">
        <v>1000000</v>
      </c>
      <c r="AO771" s="68"/>
      <c r="AP771" s="69"/>
      <c r="AQ771" s="67">
        <v>325000</v>
      </c>
      <c r="AR771" s="68"/>
      <c r="AS771" s="68"/>
      <c r="AT771" s="68"/>
      <c r="AU771" s="69"/>
      <c r="AV771" s="67">
        <v>5719050</v>
      </c>
      <c r="AW771" s="68"/>
      <c r="AX771" s="68"/>
      <c r="AY771" s="69"/>
      <c r="AZ771" s="90">
        <v>1.03E-2</v>
      </c>
      <c r="BA771" s="91"/>
      <c r="BB771" s="91"/>
      <c r="BC771" s="92"/>
    </row>
    <row r="772" spans="1:55" ht="11" customHeight="1" x14ac:dyDescent="0.15">
      <c r="A772" s="64" t="s">
        <v>301</v>
      </c>
      <c r="B772" s="65"/>
      <c r="C772" s="65"/>
      <c r="D772" s="65"/>
      <c r="E772" s="65"/>
      <c r="F772" s="65"/>
      <c r="G772" s="65"/>
      <c r="H772" s="66"/>
      <c r="I772" s="67">
        <v>500000</v>
      </c>
      <c r="J772" s="68"/>
      <c r="K772" s="68"/>
      <c r="L772" s="68"/>
      <c r="M772" s="69"/>
      <c r="N772" s="67">
        <v>492670</v>
      </c>
      <c r="O772" s="68"/>
      <c r="P772" s="68"/>
      <c r="Q772" s="68"/>
      <c r="R772" s="69"/>
      <c r="S772" s="67">
        <v>350000</v>
      </c>
      <c r="T772" s="68"/>
      <c r="U772" s="68"/>
      <c r="V772" s="68"/>
      <c r="W772" s="69"/>
      <c r="X772" s="67">
        <v>701246</v>
      </c>
      <c r="Y772" s="68"/>
      <c r="Z772" s="68"/>
      <c r="AA772" s="68"/>
      <c r="AB772" s="68"/>
      <c r="AC772" s="69"/>
      <c r="AD772" s="67">
        <v>516850</v>
      </c>
      <c r="AE772" s="68"/>
      <c r="AF772" s="68"/>
      <c r="AG772" s="68"/>
      <c r="AH772" s="69"/>
      <c r="AI772" s="67">
        <v>986462</v>
      </c>
      <c r="AJ772" s="68"/>
      <c r="AK772" s="68"/>
      <c r="AL772" s="68"/>
      <c r="AM772" s="69"/>
      <c r="AN772" s="67">
        <v>984667</v>
      </c>
      <c r="AO772" s="68"/>
      <c r="AP772" s="69"/>
      <c r="AQ772" s="67">
        <v>845000</v>
      </c>
      <c r="AR772" s="68"/>
      <c r="AS772" s="68"/>
      <c r="AT772" s="68"/>
      <c r="AU772" s="69"/>
      <c r="AV772" s="67">
        <v>5376895</v>
      </c>
      <c r="AW772" s="68"/>
      <c r="AX772" s="68"/>
      <c r="AY772" s="69"/>
      <c r="AZ772" s="90">
        <v>9.7000000000000003E-3</v>
      </c>
      <c r="BA772" s="91"/>
      <c r="BB772" s="91"/>
      <c r="BC772" s="92"/>
    </row>
    <row r="773" spans="1:55" ht="11" customHeight="1" x14ac:dyDescent="0.15">
      <c r="A773" s="64" t="s">
        <v>302</v>
      </c>
      <c r="B773" s="65"/>
      <c r="C773" s="65"/>
      <c r="D773" s="65"/>
      <c r="E773" s="65"/>
      <c r="F773" s="65"/>
      <c r="G773" s="65"/>
      <c r="H773" s="66"/>
      <c r="I773" s="67">
        <v>687512</v>
      </c>
      <c r="J773" s="68"/>
      <c r="K773" s="68"/>
      <c r="L773" s="68"/>
      <c r="M773" s="69"/>
      <c r="N773" s="67">
        <v>763885</v>
      </c>
      <c r="O773" s="68"/>
      <c r="P773" s="68"/>
      <c r="Q773" s="68"/>
      <c r="R773" s="69"/>
      <c r="S773" s="96">
        <v>1302155</v>
      </c>
      <c r="T773" s="97"/>
      <c r="U773" s="97"/>
      <c r="V773" s="97"/>
      <c r="W773" s="98"/>
      <c r="X773" s="67">
        <v>568500</v>
      </c>
      <c r="Y773" s="68"/>
      <c r="Z773" s="68"/>
      <c r="AA773" s="68"/>
      <c r="AB773" s="68"/>
      <c r="AC773" s="69"/>
      <c r="AD773" s="67">
        <v>658377</v>
      </c>
      <c r="AE773" s="68"/>
      <c r="AF773" s="68"/>
      <c r="AG773" s="68"/>
      <c r="AH773" s="69"/>
      <c r="AI773" s="67">
        <v>668820</v>
      </c>
      <c r="AJ773" s="68"/>
      <c r="AK773" s="68"/>
      <c r="AL773" s="68"/>
      <c r="AM773" s="69"/>
      <c r="AN773" s="67">
        <v>357321</v>
      </c>
      <c r="AO773" s="68"/>
      <c r="AP773" s="69"/>
      <c r="AQ773" s="67">
        <v>201689</v>
      </c>
      <c r="AR773" s="68"/>
      <c r="AS773" s="68"/>
      <c r="AT773" s="68"/>
      <c r="AU773" s="69"/>
      <c r="AV773" s="67">
        <v>5208259</v>
      </c>
      <c r="AW773" s="68"/>
      <c r="AX773" s="68"/>
      <c r="AY773" s="69"/>
      <c r="AZ773" s="90">
        <v>9.4000000000000004E-3</v>
      </c>
      <c r="BA773" s="91"/>
      <c r="BB773" s="91"/>
      <c r="BC773" s="92"/>
    </row>
    <row r="774" spans="1:55" ht="11" customHeight="1" x14ac:dyDescent="0.15">
      <c r="A774" s="64" t="s">
        <v>303</v>
      </c>
      <c r="B774" s="65"/>
      <c r="C774" s="65"/>
      <c r="D774" s="65"/>
      <c r="E774" s="65"/>
      <c r="F774" s="65"/>
      <c r="G774" s="65"/>
      <c r="H774" s="66"/>
      <c r="I774" s="67">
        <v>300000</v>
      </c>
      <c r="J774" s="68"/>
      <c r="K774" s="68"/>
      <c r="L774" s="68"/>
      <c r="M774" s="69"/>
      <c r="N774" s="67">
        <v>950000</v>
      </c>
      <c r="O774" s="68"/>
      <c r="P774" s="68"/>
      <c r="Q774" s="68"/>
      <c r="R774" s="69"/>
      <c r="S774" s="67">
        <v>750000</v>
      </c>
      <c r="T774" s="68"/>
      <c r="U774" s="68"/>
      <c r="V774" s="68"/>
      <c r="W774" s="69"/>
      <c r="X774" s="67">
        <v>500000</v>
      </c>
      <c r="Y774" s="68"/>
      <c r="Z774" s="68"/>
      <c r="AA774" s="68"/>
      <c r="AB774" s="68"/>
      <c r="AC774" s="69"/>
      <c r="AD774" s="67">
        <v>585000</v>
      </c>
      <c r="AE774" s="68"/>
      <c r="AF774" s="68"/>
      <c r="AG774" s="68"/>
      <c r="AH774" s="69"/>
      <c r="AI774" s="67">
        <v>1005164</v>
      </c>
      <c r="AJ774" s="68"/>
      <c r="AK774" s="68"/>
      <c r="AL774" s="68"/>
      <c r="AM774" s="69"/>
      <c r="AN774" s="67">
        <v>555000</v>
      </c>
      <c r="AO774" s="68"/>
      <c r="AP774" s="69"/>
      <c r="AQ774" s="67">
        <v>555000</v>
      </c>
      <c r="AR774" s="68"/>
      <c r="AS774" s="68"/>
      <c r="AT774" s="68"/>
      <c r="AU774" s="69"/>
      <c r="AV774" s="67">
        <v>5200164</v>
      </c>
      <c r="AW774" s="68"/>
      <c r="AX774" s="68"/>
      <c r="AY774" s="69"/>
      <c r="AZ774" s="90">
        <v>9.2999999999999992E-3</v>
      </c>
      <c r="BA774" s="91"/>
      <c r="BB774" s="91"/>
      <c r="BC774" s="92"/>
    </row>
    <row r="775" spans="1:55" ht="11" customHeight="1" x14ac:dyDescent="0.15">
      <c r="A775" s="64" t="s">
        <v>304</v>
      </c>
      <c r="B775" s="65"/>
      <c r="C775" s="65"/>
      <c r="D775" s="65"/>
      <c r="E775" s="65"/>
      <c r="F775" s="65"/>
      <c r="G775" s="65"/>
      <c r="H775" s="66"/>
      <c r="I775" s="67">
        <v>325000</v>
      </c>
      <c r="J775" s="68"/>
      <c r="K775" s="68"/>
      <c r="L775" s="68"/>
      <c r="M775" s="69"/>
      <c r="N775" s="67">
        <v>281900</v>
      </c>
      <c r="O775" s="68"/>
      <c r="P775" s="68"/>
      <c r="Q775" s="68"/>
      <c r="R775" s="69"/>
      <c r="S775" s="96">
        <v>1394627</v>
      </c>
      <c r="T775" s="97"/>
      <c r="U775" s="97"/>
      <c r="V775" s="97"/>
      <c r="W775" s="98"/>
      <c r="X775" s="67">
        <v>1056338</v>
      </c>
      <c r="Y775" s="68"/>
      <c r="Z775" s="68"/>
      <c r="AA775" s="68"/>
      <c r="AB775" s="68"/>
      <c r="AC775" s="69"/>
      <c r="AD775" s="96">
        <v>1584242</v>
      </c>
      <c r="AE775" s="97"/>
      <c r="AF775" s="97"/>
      <c r="AG775" s="97"/>
      <c r="AH775" s="98"/>
      <c r="AI775" s="67">
        <v>74000</v>
      </c>
      <c r="AJ775" s="68"/>
      <c r="AK775" s="68"/>
      <c r="AL775" s="68"/>
      <c r="AM775" s="69"/>
      <c r="AN775" s="67">
        <v>159525</v>
      </c>
      <c r="AO775" s="68"/>
      <c r="AP775" s="69"/>
      <c r="AQ775" s="67">
        <v>49000</v>
      </c>
      <c r="AR775" s="68"/>
      <c r="AS775" s="68"/>
      <c r="AT775" s="68"/>
      <c r="AU775" s="69"/>
      <c r="AV775" s="67">
        <v>4924632</v>
      </c>
      <c r="AW775" s="68"/>
      <c r="AX775" s="68"/>
      <c r="AY775" s="69"/>
      <c r="AZ775" s="90">
        <v>8.8999999999999999E-3</v>
      </c>
      <c r="BA775" s="91"/>
      <c r="BB775" s="91"/>
      <c r="BC775" s="92"/>
    </row>
    <row r="776" spans="1:55" ht="11" customHeight="1" x14ac:dyDescent="0.15">
      <c r="A776" s="64" t="s">
        <v>305</v>
      </c>
      <c r="B776" s="65"/>
      <c r="C776" s="65"/>
      <c r="D776" s="65"/>
      <c r="E776" s="65"/>
      <c r="F776" s="65"/>
      <c r="G776" s="65"/>
      <c r="H776" s="66"/>
      <c r="I776" s="67">
        <v>255000</v>
      </c>
      <c r="J776" s="68"/>
      <c r="K776" s="68"/>
      <c r="L776" s="68"/>
      <c r="M776" s="69"/>
      <c r="N776" s="67">
        <v>300000</v>
      </c>
      <c r="O776" s="68"/>
      <c r="P776" s="68"/>
      <c r="Q776" s="68"/>
      <c r="R776" s="69"/>
      <c r="S776" s="67">
        <v>245000</v>
      </c>
      <c r="T776" s="68"/>
      <c r="U776" s="68"/>
      <c r="V776" s="68"/>
      <c r="W776" s="69"/>
      <c r="X776" s="67">
        <v>656200</v>
      </c>
      <c r="Y776" s="68"/>
      <c r="Z776" s="68"/>
      <c r="AA776" s="68"/>
      <c r="AB776" s="68"/>
      <c r="AC776" s="69"/>
      <c r="AD776" s="67">
        <v>602500</v>
      </c>
      <c r="AE776" s="68"/>
      <c r="AF776" s="68"/>
      <c r="AG776" s="68"/>
      <c r="AH776" s="69"/>
      <c r="AI776" s="67">
        <v>812500</v>
      </c>
      <c r="AJ776" s="68"/>
      <c r="AK776" s="68"/>
      <c r="AL776" s="68"/>
      <c r="AM776" s="69"/>
      <c r="AN776" s="67">
        <v>665000</v>
      </c>
      <c r="AO776" s="68"/>
      <c r="AP776" s="69"/>
      <c r="AQ776" s="67">
        <v>900000</v>
      </c>
      <c r="AR776" s="68"/>
      <c r="AS776" s="68"/>
      <c r="AT776" s="68"/>
      <c r="AU776" s="69"/>
      <c r="AV776" s="67">
        <v>4436200</v>
      </c>
      <c r="AW776" s="68"/>
      <c r="AX776" s="68"/>
      <c r="AY776" s="69"/>
      <c r="AZ776" s="90">
        <v>8.0000000000000002E-3</v>
      </c>
      <c r="BA776" s="91"/>
      <c r="BB776" s="91"/>
      <c r="BC776" s="92"/>
    </row>
    <row r="777" spans="1:55" ht="11" customHeight="1" x14ac:dyDescent="0.15">
      <c r="A777" s="64" t="s">
        <v>306</v>
      </c>
      <c r="B777" s="65"/>
      <c r="C777" s="65"/>
      <c r="D777" s="65"/>
      <c r="E777" s="65"/>
      <c r="F777" s="65"/>
      <c r="G777" s="65"/>
      <c r="H777" s="66"/>
      <c r="I777" s="67">
        <v>96000</v>
      </c>
      <c r="J777" s="68"/>
      <c r="K777" s="68"/>
      <c r="L777" s="68"/>
      <c r="M777" s="69"/>
      <c r="N777" s="67">
        <v>115000</v>
      </c>
      <c r="O777" s="68"/>
      <c r="P777" s="68"/>
      <c r="Q777" s="68"/>
      <c r="R777" s="69"/>
      <c r="S777" s="67">
        <v>277575</v>
      </c>
      <c r="T777" s="68"/>
      <c r="U777" s="68"/>
      <c r="V777" s="68"/>
      <c r="W777" s="69"/>
      <c r="X777" s="64" t="s">
        <v>284</v>
      </c>
      <c r="Y777" s="65"/>
      <c r="Z777" s="65"/>
      <c r="AA777" s="65"/>
      <c r="AB777" s="65"/>
      <c r="AC777" s="66"/>
      <c r="AD777" s="67">
        <v>900000</v>
      </c>
      <c r="AE777" s="68"/>
      <c r="AF777" s="68"/>
      <c r="AG777" s="68"/>
      <c r="AH777" s="69"/>
      <c r="AI777" s="64" t="s">
        <v>284</v>
      </c>
      <c r="AJ777" s="65"/>
      <c r="AK777" s="65"/>
      <c r="AL777" s="65"/>
      <c r="AM777" s="66"/>
      <c r="AN777" s="67">
        <v>2543649</v>
      </c>
      <c r="AO777" s="68"/>
      <c r="AP777" s="69"/>
      <c r="AQ777" s="64" t="s">
        <v>284</v>
      </c>
      <c r="AR777" s="65"/>
      <c r="AS777" s="65"/>
      <c r="AT777" s="65"/>
      <c r="AU777" s="66"/>
      <c r="AV777" s="67">
        <v>3932224</v>
      </c>
      <c r="AW777" s="68"/>
      <c r="AX777" s="68"/>
      <c r="AY777" s="69"/>
      <c r="AZ777" s="90">
        <v>7.1000000000000004E-3</v>
      </c>
      <c r="BA777" s="91"/>
      <c r="BB777" s="91"/>
      <c r="BC777" s="92"/>
    </row>
    <row r="778" spans="1:55" ht="11" customHeight="1" x14ac:dyDescent="0.15">
      <c r="A778" s="64" t="s">
        <v>307</v>
      </c>
      <c r="B778" s="65"/>
      <c r="C778" s="65"/>
      <c r="D778" s="65"/>
      <c r="E778" s="65"/>
      <c r="F778" s="65"/>
      <c r="G778" s="65"/>
      <c r="H778" s="66"/>
      <c r="I778" s="67">
        <v>320000</v>
      </c>
      <c r="J778" s="68"/>
      <c r="K778" s="68"/>
      <c r="L778" s="68"/>
      <c r="M778" s="69"/>
      <c r="N778" s="67">
        <v>491977</v>
      </c>
      <c r="O778" s="68"/>
      <c r="P778" s="68"/>
      <c r="Q778" s="68"/>
      <c r="R778" s="69"/>
      <c r="S778" s="67">
        <v>960000</v>
      </c>
      <c r="T778" s="68"/>
      <c r="U778" s="68"/>
      <c r="V778" s="68"/>
      <c r="W778" s="69"/>
      <c r="X778" s="67">
        <v>672000</v>
      </c>
      <c r="Y778" s="68"/>
      <c r="Z778" s="68"/>
      <c r="AA778" s="68"/>
      <c r="AB778" s="68"/>
      <c r="AC778" s="69"/>
      <c r="AD778" s="67">
        <v>550000</v>
      </c>
      <c r="AE778" s="68"/>
      <c r="AF778" s="68"/>
      <c r="AG778" s="68"/>
      <c r="AH778" s="69"/>
      <c r="AI778" s="67">
        <v>464000</v>
      </c>
      <c r="AJ778" s="68"/>
      <c r="AK778" s="68"/>
      <c r="AL778" s="68"/>
      <c r="AM778" s="69"/>
      <c r="AN778" s="67">
        <v>160500</v>
      </c>
      <c r="AO778" s="68"/>
      <c r="AP778" s="69"/>
      <c r="AQ778" s="67">
        <v>305000</v>
      </c>
      <c r="AR778" s="68"/>
      <c r="AS778" s="68"/>
      <c r="AT778" s="68"/>
      <c r="AU778" s="69"/>
      <c r="AV778" s="67">
        <v>3923477</v>
      </c>
      <c r="AW778" s="68"/>
      <c r="AX778" s="68"/>
      <c r="AY778" s="69"/>
      <c r="AZ778" s="90">
        <v>7.1000000000000004E-3</v>
      </c>
      <c r="BA778" s="91"/>
      <c r="BB778" s="91"/>
      <c r="BC778" s="92"/>
    </row>
    <row r="779" spans="1:55" ht="11" customHeight="1" x14ac:dyDescent="0.15">
      <c r="A779" s="64" t="s">
        <v>308</v>
      </c>
      <c r="B779" s="65"/>
      <c r="C779" s="65"/>
      <c r="D779" s="65"/>
      <c r="E779" s="65"/>
      <c r="F779" s="65"/>
      <c r="G779" s="65"/>
      <c r="H779" s="66"/>
      <c r="I779" s="64" t="s">
        <v>284</v>
      </c>
      <c r="J779" s="65"/>
      <c r="K779" s="65"/>
      <c r="L779" s="65"/>
      <c r="M779" s="66"/>
      <c r="N779" s="67">
        <v>175000</v>
      </c>
      <c r="O779" s="68"/>
      <c r="P779" s="68"/>
      <c r="Q779" s="68"/>
      <c r="R779" s="69"/>
      <c r="S779" s="67">
        <v>884750</v>
      </c>
      <c r="T779" s="68"/>
      <c r="U779" s="68"/>
      <c r="V779" s="68"/>
      <c r="W779" s="69"/>
      <c r="X779" s="67">
        <v>132500</v>
      </c>
      <c r="Y779" s="68"/>
      <c r="Z779" s="68"/>
      <c r="AA779" s="68"/>
      <c r="AB779" s="68"/>
      <c r="AC779" s="69"/>
      <c r="AD779" s="96">
        <v>1670000</v>
      </c>
      <c r="AE779" s="97"/>
      <c r="AF779" s="97"/>
      <c r="AG779" s="97"/>
      <c r="AH779" s="98"/>
      <c r="AI779" s="67">
        <v>225000</v>
      </c>
      <c r="AJ779" s="68"/>
      <c r="AK779" s="68"/>
      <c r="AL779" s="68"/>
      <c r="AM779" s="69"/>
      <c r="AN779" s="67">
        <v>425000</v>
      </c>
      <c r="AO779" s="68"/>
      <c r="AP779" s="69"/>
      <c r="AQ779" s="67">
        <v>355400</v>
      </c>
      <c r="AR779" s="68"/>
      <c r="AS779" s="68"/>
      <c r="AT779" s="68"/>
      <c r="AU779" s="69"/>
      <c r="AV779" s="67">
        <v>3867650</v>
      </c>
      <c r="AW779" s="68"/>
      <c r="AX779" s="68"/>
      <c r="AY779" s="69"/>
      <c r="AZ779" s="90">
        <v>7.0000000000000001E-3</v>
      </c>
      <c r="BA779" s="91"/>
      <c r="BB779" s="91"/>
      <c r="BC779" s="92"/>
    </row>
    <row r="780" spans="1:55" ht="11" customHeight="1" x14ac:dyDescent="0.15">
      <c r="A780" s="64" t="s">
        <v>309</v>
      </c>
      <c r="B780" s="65"/>
      <c r="C780" s="65"/>
      <c r="D780" s="65"/>
      <c r="E780" s="65"/>
      <c r="F780" s="65"/>
      <c r="G780" s="65"/>
      <c r="H780" s="66"/>
      <c r="I780" s="64" t="s">
        <v>284</v>
      </c>
      <c r="J780" s="65"/>
      <c r="K780" s="65"/>
      <c r="L780" s="65"/>
      <c r="M780" s="66"/>
      <c r="N780" s="64" t="s">
        <v>284</v>
      </c>
      <c r="O780" s="65"/>
      <c r="P780" s="65"/>
      <c r="Q780" s="65"/>
      <c r="R780" s="66"/>
      <c r="S780" s="64" t="s">
        <v>284</v>
      </c>
      <c r="T780" s="65"/>
      <c r="U780" s="65"/>
      <c r="V780" s="65"/>
      <c r="W780" s="66"/>
      <c r="X780" s="64" t="s">
        <v>284</v>
      </c>
      <c r="Y780" s="65"/>
      <c r="Z780" s="65"/>
      <c r="AA780" s="65"/>
      <c r="AB780" s="65"/>
      <c r="AC780" s="66"/>
      <c r="AD780" s="64" t="s">
        <v>284</v>
      </c>
      <c r="AE780" s="65"/>
      <c r="AF780" s="65"/>
      <c r="AG780" s="65"/>
      <c r="AH780" s="66"/>
      <c r="AI780" s="67">
        <v>1865506</v>
      </c>
      <c r="AJ780" s="68"/>
      <c r="AK780" s="68"/>
      <c r="AL780" s="68"/>
      <c r="AM780" s="69"/>
      <c r="AN780" s="67">
        <v>682500</v>
      </c>
      <c r="AO780" s="68"/>
      <c r="AP780" s="69"/>
      <c r="AQ780" s="67">
        <v>1300500</v>
      </c>
      <c r="AR780" s="68"/>
      <c r="AS780" s="68"/>
      <c r="AT780" s="68"/>
      <c r="AU780" s="69"/>
      <c r="AV780" s="67">
        <v>3848506</v>
      </c>
      <c r="AW780" s="68"/>
      <c r="AX780" s="68"/>
      <c r="AY780" s="69"/>
      <c r="AZ780" s="90">
        <v>6.8999999999999999E-3</v>
      </c>
      <c r="BA780" s="91"/>
      <c r="BB780" s="91"/>
      <c r="BC780" s="92"/>
    </row>
    <row r="781" spans="1:55" ht="11" customHeight="1" x14ac:dyDescent="0.15">
      <c r="A781" s="64" t="s">
        <v>310</v>
      </c>
      <c r="B781" s="65"/>
      <c r="C781" s="65"/>
      <c r="D781" s="65"/>
      <c r="E781" s="65"/>
      <c r="F781" s="65"/>
      <c r="G781" s="65"/>
      <c r="H781" s="66"/>
      <c r="I781" s="64" t="s">
        <v>284</v>
      </c>
      <c r="J781" s="65"/>
      <c r="K781" s="65"/>
      <c r="L781" s="65"/>
      <c r="M781" s="66"/>
      <c r="N781" s="64" t="s">
        <v>284</v>
      </c>
      <c r="O781" s="65"/>
      <c r="P781" s="65"/>
      <c r="Q781" s="65"/>
      <c r="R781" s="66"/>
      <c r="S781" s="67">
        <v>60000</v>
      </c>
      <c r="T781" s="68"/>
      <c r="U781" s="68"/>
      <c r="V781" s="68"/>
      <c r="W781" s="69"/>
      <c r="X781" s="67">
        <v>50000</v>
      </c>
      <c r="Y781" s="68"/>
      <c r="Z781" s="68"/>
      <c r="AA781" s="68"/>
      <c r="AB781" s="68"/>
      <c r="AC781" s="69"/>
      <c r="AD781" s="64" t="s">
        <v>284</v>
      </c>
      <c r="AE781" s="65"/>
      <c r="AF781" s="65"/>
      <c r="AG781" s="65"/>
      <c r="AH781" s="66"/>
      <c r="AI781" s="67">
        <v>500000</v>
      </c>
      <c r="AJ781" s="68"/>
      <c r="AK781" s="68"/>
      <c r="AL781" s="68"/>
      <c r="AM781" s="69"/>
      <c r="AN781" s="67">
        <v>1550000</v>
      </c>
      <c r="AO781" s="68"/>
      <c r="AP781" s="69"/>
      <c r="AQ781" s="67">
        <v>1664000</v>
      </c>
      <c r="AR781" s="68"/>
      <c r="AS781" s="68"/>
      <c r="AT781" s="68"/>
      <c r="AU781" s="69"/>
      <c r="AV781" s="67">
        <v>3824000</v>
      </c>
      <c r="AW781" s="68"/>
      <c r="AX781" s="68"/>
      <c r="AY781" s="69"/>
      <c r="AZ781" s="90">
        <v>6.8999999999999999E-3</v>
      </c>
      <c r="BA781" s="91"/>
      <c r="BB781" s="91"/>
      <c r="BC781" s="92"/>
    </row>
    <row r="782" spans="1:55" ht="11" customHeight="1" x14ac:dyDescent="0.15">
      <c r="A782" s="64" t="s">
        <v>311</v>
      </c>
      <c r="B782" s="65"/>
      <c r="C782" s="65"/>
      <c r="D782" s="65"/>
      <c r="E782" s="65"/>
      <c r="F782" s="65"/>
      <c r="G782" s="65"/>
      <c r="H782" s="66"/>
      <c r="I782" s="67">
        <v>441905</v>
      </c>
      <c r="J782" s="68"/>
      <c r="K782" s="68"/>
      <c r="L782" s="68"/>
      <c r="M782" s="69"/>
      <c r="N782" s="67">
        <v>605246</v>
      </c>
      <c r="O782" s="68"/>
      <c r="P782" s="68"/>
      <c r="Q782" s="68"/>
      <c r="R782" s="69"/>
      <c r="S782" s="67">
        <v>428902</v>
      </c>
      <c r="T782" s="68"/>
      <c r="U782" s="68"/>
      <c r="V782" s="68"/>
      <c r="W782" s="69"/>
      <c r="X782" s="67">
        <v>439869</v>
      </c>
      <c r="Y782" s="68"/>
      <c r="Z782" s="68"/>
      <c r="AA782" s="68"/>
      <c r="AB782" s="68"/>
      <c r="AC782" s="69"/>
      <c r="AD782" s="67">
        <v>570657</v>
      </c>
      <c r="AE782" s="68"/>
      <c r="AF782" s="68"/>
      <c r="AG782" s="68"/>
      <c r="AH782" s="69"/>
      <c r="AI782" s="67">
        <v>419500</v>
      </c>
      <c r="AJ782" s="68"/>
      <c r="AK782" s="68"/>
      <c r="AL782" s="68"/>
      <c r="AM782" s="69"/>
      <c r="AN782" s="67">
        <v>337500</v>
      </c>
      <c r="AO782" s="68"/>
      <c r="AP782" s="69"/>
      <c r="AQ782" s="67">
        <v>289500</v>
      </c>
      <c r="AR782" s="68"/>
      <c r="AS782" s="68"/>
      <c r="AT782" s="68"/>
      <c r="AU782" s="69"/>
      <c r="AV782" s="67">
        <v>3533079</v>
      </c>
      <c r="AW782" s="68"/>
      <c r="AX782" s="68"/>
      <c r="AY782" s="69"/>
      <c r="AZ782" s="90">
        <v>6.4000000000000003E-3</v>
      </c>
      <c r="BA782" s="91"/>
      <c r="BB782" s="91"/>
      <c r="BC782" s="92"/>
    </row>
    <row r="783" spans="1:55" ht="11" customHeight="1" x14ac:dyDescent="0.15">
      <c r="A783" s="64" t="s">
        <v>312</v>
      </c>
      <c r="B783" s="65"/>
      <c r="C783" s="65"/>
      <c r="D783" s="65"/>
      <c r="E783" s="65"/>
      <c r="F783" s="65"/>
      <c r="G783" s="65"/>
      <c r="H783" s="66"/>
      <c r="I783" s="67">
        <v>175000</v>
      </c>
      <c r="J783" s="68"/>
      <c r="K783" s="68"/>
      <c r="L783" s="68"/>
      <c r="M783" s="69"/>
      <c r="N783" s="67">
        <v>110000</v>
      </c>
      <c r="O783" s="68"/>
      <c r="P783" s="68"/>
      <c r="Q783" s="68"/>
      <c r="R783" s="69"/>
      <c r="S783" s="67">
        <v>285000</v>
      </c>
      <c r="T783" s="68"/>
      <c r="U783" s="68"/>
      <c r="V783" s="68"/>
      <c r="W783" s="69"/>
      <c r="X783" s="64" t="s">
        <v>284</v>
      </c>
      <c r="Y783" s="65"/>
      <c r="Z783" s="65"/>
      <c r="AA783" s="65"/>
      <c r="AB783" s="65"/>
      <c r="AC783" s="66"/>
      <c r="AD783" s="64" t="s">
        <v>284</v>
      </c>
      <c r="AE783" s="65"/>
      <c r="AF783" s="65"/>
      <c r="AG783" s="65"/>
      <c r="AH783" s="66"/>
      <c r="AI783" s="67">
        <v>541523</v>
      </c>
      <c r="AJ783" s="68"/>
      <c r="AK783" s="68"/>
      <c r="AL783" s="68"/>
      <c r="AM783" s="69"/>
      <c r="AN783" s="67">
        <v>1305002</v>
      </c>
      <c r="AO783" s="68"/>
      <c r="AP783" s="69"/>
      <c r="AQ783" s="67">
        <v>1071912</v>
      </c>
      <c r="AR783" s="68"/>
      <c r="AS783" s="68"/>
      <c r="AT783" s="68"/>
      <c r="AU783" s="69"/>
      <c r="AV783" s="67">
        <v>3488437</v>
      </c>
      <c r="AW783" s="68"/>
      <c r="AX783" s="68"/>
      <c r="AY783" s="69"/>
      <c r="AZ783" s="90">
        <v>6.3E-3</v>
      </c>
      <c r="BA783" s="91"/>
      <c r="BB783" s="91"/>
      <c r="BC783" s="92"/>
    </row>
    <row r="784" spans="1:55" ht="11" customHeight="1" x14ac:dyDescent="0.15">
      <c r="A784" s="64" t="s">
        <v>313</v>
      </c>
      <c r="B784" s="65"/>
      <c r="C784" s="65"/>
      <c r="D784" s="65"/>
      <c r="E784" s="65"/>
      <c r="F784" s="65"/>
      <c r="G784" s="65"/>
      <c r="H784" s="66"/>
      <c r="I784" s="67">
        <v>112000</v>
      </c>
      <c r="J784" s="68"/>
      <c r="K784" s="68"/>
      <c r="L784" s="68"/>
      <c r="M784" s="69"/>
      <c r="N784" s="67">
        <v>214000</v>
      </c>
      <c r="O784" s="68"/>
      <c r="P784" s="68"/>
      <c r="Q784" s="68"/>
      <c r="R784" s="69"/>
      <c r="S784" s="67">
        <v>255000</v>
      </c>
      <c r="T784" s="68"/>
      <c r="U784" s="68"/>
      <c r="V784" s="68"/>
      <c r="W784" s="69"/>
      <c r="X784" s="67">
        <v>300000</v>
      </c>
      <c r="Y784" s="68"/>
      <c r="Z784" s="68"/>
      <c r="AA784" s="68"/>
      <c r="AB784" s="68"/>
      <c r="AC784" s="69"/>
      <c r="AD784" s="67">
        <v>350000</v>
      </c>
      <c r="AE784" s="68"/>
      <c r="AF784" s="68"/>
      <c r="AG784" s="68"/>
      <c r="AH784" s="69"/>
      <c r="AI784" s="67">
        <v>650000</v>
      </c>
      <c r="AJ784" s="68"/>
      <c r="AK784" s="68"/>
      <c r="AL784" s="68"/>
      <c r="AM784" s="69"/>
      <c r="AN784" s="67">
        <v>600000</v>
      </c>
      <c r="AO784" s="68"/>
      <c r="AP784" s="69"/>
      <c r="AQ784" s="67">
        <v>650000</v>
      </c>
      <c r="AR784" s="68"/>
      <c r="AS784" s="68"/>
      <c r="AT784" s="68"/>
      <c r="AU784" s="69"/>
      <c r="AV784" s="67">
        <v>3131000</v>
      </c>
      <c r="AW784" s="68"/>
      <c r="AX784" s="68"/>
      <c r="AY784" s="69"/>
      <c r="AZ784" s="90">
        <v>5.5999999999999999E-3</v>
      </c>
      <c r="BA784" s="91"/>
      <c r="BB784" s="91"/>
      <c r="BC784" s="92"/>
    </row>
    <row r="785" spans="1:55" ht="11" customHeight="1" x14ac:dyDescent="0.15">
      <c r="A785" s="64" t="s">
        <v>314</v>
      </c>
      <c r="B785" s="65"/>
      <c r="C785" s="65"/>
      <c r="D785" s="65"/>
      <c r="E785" s="65"/>
      <c r="F785" s="65"/>
      <c r="G785" s="65"/>
      <c r="H785" s="66"/>
      <c r="I785" s="67">
        <v>125000</v>
      </c>
      <c r="J785" s="68"/>
      <c r="K785" s="68"/>
      <c r="L785" s="68"/>
      <c r="M785" s="69"/>
      <c r="N785" s="67">
        <v>125000</v>
      </c>
      <c r="O785" s="68"/>
      <c r="P785" s="68"/>
      <c r="Q785" s="68"/>
      <c r="R785" s="69"/>
      <c r="S785" s="67">
        <v>125000</v>
      </c>
      <c r="T785" s="68"/>
      <c r="U785" s="68"/>
      <c r="V785" s="68"/>
      <c r="W785" s="69"/>
      <c r="X785" s="67">
        <v>125000</v>
      </c>
      <c r="Y785" s="68"/>
      <c r="Z785" s="68"/>
      <c r="AA785" s="68"/>
      <c r="AB785" s="68"/>
      <c r="AC785" s="69"/>
      <c r="AD785" s="64" t="s">
        <v>284</v>
      </c>
      <c r="AE785" s="65"/>
      <c r="AF785" s="65"/>
      <c r="AG785" s="65"/>
      <c r="AH785" s="66"/>
      <c r="AI785" s="67">
        <v>550000</v>
      </c>
      <c r="AJ785" s="68"/>
      <c r="AK785" s="68"/>
      <c r="AL785" s="68"/>
      <c r="AM785" s="69"/>
      <c r="AN785" s="67">
        <v>550000</v>
      </c>
      <c r="AO785" s="68"/>
      <c r="AP785" s="69"/>
      <c r="AQ785" s="67">
        <v>1500000</v>
      </c>
      <c r="AR785" s="68"/>
      <c r="AS785" s="68"/>
      <c r="AT785" s="68"/>
      <c r="AU785" s="69"/>
      <c r="AV785" s="67">
        <v>3100000</v>
      </c>
      <c r="AW785" s="68"/>
      <c r="AX785" s="68"/>
      <c r="AY785" s="69"/>
      <c r="AZ785" s="90">
        <v>5.5999999999999999E-3</v>
      </c>
      <c r="BA785" s="91"/>
      <c r="BB785" s="91"/>
      <c r="BC785" s="92"/>
    </row>
    <row r="786" spans="1:55" ht="11" customHeight="1" x14ac:dyDescent="0.15">
      <c r="A786" s="64" t="s">
        <v>315</v>
      </c>
      <c r="B786" s="65"/>
      <c r="C786" s="65"/>
      <c r="D786" s="65"/>
      <c r="E786" s="65"/>
      <c r="F786" s="65"/>
      <c r="G786" s="65"/>
      <c r="H786" s="66"/>
      <c r="I786" s="64" t="s">
        <v>284</v>
      </c>
      <c r="J786" s="65"/>
      <c r="K786" s="65"/>
      <c r="L786" s="65"/>
      <c r="M786" s="66"/>
      <c r="N786" s="67">
        <v>345000</v>
      </c>
      <c r="O786" s="68"/>
      <c r="P786" s="68"/>
      <c r="Q786" s="68"/>
      <c r="R786" s="69"/>
      <c r="S786" s="67">
        <v>930000</v>
      </c>
      <c r="T786" s="68"/>
      <c r="U786" s="68"/>
      <c r="V786" s="68"/>
      <c r="W786" s="69"/>
      <c r="X786" s="64" t="s">
        <v>284</v>
      </c>
      <c r="Y786" s="65"/>
      <c r="Z786" s="65"/>
      <c r="AA786" s="65"/>
      <c r="AB786" s="65"/>
      <c r="AC786" s="66"/>
      <c r="AD786" s="96">
        <v>1005000</v>
      </c>
      <c r="AE786" s="97"/>
      <c r="AF786" s="97"/>
      <c r="AG786" s="97"/>
      <c r="AH786" s="98"/>
      <c r="AI786" s="67">
        <v>600000</v>
      </c>
      <c r="AJ786" s="68"/>
      <c r="AK786" s="68"/>
      <c r="AL786" s="68"/>
      <c r="AM786" s="69"/>
      <c r="AN786" s="64" t="s">
        <v>284</v>
      </c>
      <c r="AO786" s="65"/>
      <c r="AP786" s="66"/>
      <c r="AQ786" s="64" t="s">
        <v>284</v>
      </c>
      <c r="AR786" s="65"/>
      <c r="AS786" s="65"/>
      <c r="AT786" s="65"/>
      <c r="AU786" s="66"/>
      <c r="AV786" s="67">
        <v>2880000</v>
      </c>
      <c r="AW786" s="68"/>
      <c r="AX786" s="68"/>
      <c r="AY786" s="69"/>
      <c r="AZ786" s="90">
        <v>5.1999999999999998E-3</v>
      </c>
      <c r="BA786" s="91"/>
      <c r="BB786" s="91"/>
      <c r="BC786" s="92"/>
    </row>
    <row r="787" spans="1:55" ht="11" customHeight="1" x14ac:dyDescent="0.15">
      <c r="A787" s="64" t="s">
        <v>316</v>
      </c>
      <c r="B787" s="65"/>
      <c r="C787" s="65"/>
      <c r="D787" s="65"/>
      <c r="E787" s="65"/>
      <c r="F787" s="65"/>
      <c r="G787" s="65"/>
      <c r="H787" s="66"/>
      <c r="I787" s="67">
        <v>300000</v>
      </c>
      <c r="J787" s="68"/>
      <c r="K787" s="68"/>
      <c r="L787" s="68"/>
      <c r="M787" s="69"/>
      <c r="N787" s="67">
        <v>210500</v>
      </c>
      <c r="O787" s="68"/>
      <c r="P787" s="68"/>
      <c r="Q787" s="68"/>
      <c r="R787" s="69"/>
      <c r="S787" s="67">
        <v>410000</v>
      </c>
      <c r="T787" s="68"/>
      <c r="U787" s="68"/>
      <c r="V787" s="68"/>
      <c r="W787" s="69"/>
      <c r="X787" s="67">
        <v>400000</v>
      </c>
      <c r="Y787" s="68"/>
      <c r="Z787" s="68"/>
      <c r="AA787" s="68"/>
      <c r="AB787" s="68"/>
      <c r="AC787" s="69"/>
      <c r="AD787" s="67">
        <v>300000</v>
      </c>
      <c r="AE787" s="68"/>
      <c r="AF787" s="68"/>
      <c r="AG787" s="68"/>
      <c r="AH787" s="69"/>
      <c r="AI787" s="67">
        <v>625000</v>
      </c>
      <c r="AJ787" s="68"/>
      <c r="AK787" s="68"/>
      <c r="AL787" s="68"/>
      <c r="AM787" s="69"/>
      <c r="AN787" s="67">
        <v>400000</v>
      </c>
      <c r="AO787" s="68"/>
      <c r="AP787" s="69"/>
      <c r="AQ787" s="67">
        <v>225000</v>
      </c>
      <c r="AR787" s="68"/>
      <c r="AS787" s="68"/>
      <c r="AT787" s="68"/>
      <c r="AU787" s="69"/>
      <c r="AV787" s="67">
        <v>2870500</v>
      </c>
      <c r="AW787" s="68"/>
      <c r="AX787" s="68"/>
      <c r="AY787" s="69"/>
      <c r="AZ787" s="90">
        <v>5.1999999999999998E-3</v>
      </c>
      <c r="BA787" s="91"/>
      <c r="BB787" s="91"/>
      <c r="BC787" s="92"/>
    </row>
    <row r="788" spans="1:55" ht="11" customHeight="1" x14ac:dyDescent="0.15">
      <c r="A788" s="64" t="s">
        <v>317</v>
      </c>
      <c r="B788" s="65"/>
      <c r="C788" s="65"/>
      <c r="D788" s="65"/>
      <c r="E788" s="65"/>
      <c r="F788" s="65"/>
      <c r="G788" s="65"/>
      <c r="H788" s="66"/>
      <c r="I788" s="67">
        <v>307500</v>
      </c>
      <c r="J788" s="68"/>
      <c r="K788" s="68"/>
      <c r="L788" s="68"/>
      <c r="M788" s="69"/>
      <c r="N788" s="67">
        <v>295500</v>
      </c>
      <c r="O788" s="68"/>
      <c r="P788" s="68"/>
      <c r="Q788" s="68"/>
      <c r="R788" s="69"/>
      <c r="S788" s="67">
        <v>300500</v>
      </c>
      <c r="T788" s="68"/>
      <c r="U788" s="68"/>
      <c r="V788" s="68"/>
      <c r="W788" s="69"/>
      <c r="X788" s="67">
        <v>300500</v>
      </c>
      <c r="Y788" s="68"/>
      <c r="Z788" s="68"/>
      <c r="AA788" s="68"/>
      <c r="AB788" s="68"/>
      <c r="AC788" s="69"/>
      <c r="AD788" s="67">
        <v>542500</v>
      </c>
      <c r="AE788" s="68"/>
      <c r="AF788" s="68"/>
      <c r="AG788" s="68"/>
      <c r="AH788" s="69"/>
      <c r="AI788" s="67">
        <v>372500</v>
      </c>
      <c r="AJ788" s="68"/>
      <c r="AK788" s="68"/>
      <c r="AL788" s="68"/>
      <c r="AM788" s="69"/>
      <c r="AN788" s="67">
        <v>317500</v>
      </c>
      <c r="AO788" s="68"/>
      <c r="AP788" s="69"/>
      <c r="AQ788" s="67">
        <v>350000</v>
      </c>
      <c r="AR788" s="68"/>
      <c r="AS788" s="68"/>
      <c r="AT788" s="68"/>
      <c r="AU788" s="69"/>
      <c r="AV788" s="67">
        <v>2786500</v>
      </c>
      <c r="AW788" s="68"/>
      <c r="AX788" s="68"/>
      <c r="AY788" s="69"/>
      <c r="AZ788" s="90">
        <v>5.0000000000000001E-3</v>
      </c>
      <c r="BA788" s="91"/>
      <c r="BB788" s="91"/>
      <c r="BC788" s="92"/>
    </row>
    <row r="789" spans="1:55" ht="11" customHeight="1" x14ac:dyDescent="0.15">
      <c r="A789" s="64" t="s">
        <v>318</v>
      </c>
      <c r="B789" s="65"/>
      <c r="C789" s="65"/>
      <c r="D789" s="65"/>
      <c r="E789" s="65"/>
      <c r="F789" s="65"/>
      <c r="G789" s="65"/>
      <c r="H789" s="66"/>
      <c r="I789" s="67">
        <v>336500</v>
      </c>
      <c r="J789" s="68"/>
      <c r="K789" s="68"/>
      <c r="L789" s="68"/>
      <c r="M789" s="69"/>
      <c r="N789" s="67">
        <v>200000</v>
      </c>
      <c r="O789" s="68"/>
      <c r="P789" s="68"/>
      <c r="Q789" s="68"/>
      <c r="R789" s="69"/>
      <c r="S789" s="67">
        <v>378000</v>
      </c>
      <c r="T789" s="68"/>
      <c r="U789" s="68"/>
      <c r="V789" s="68"/>
      <c r="W789" s="69"/>
      <c r="X789" s="67">
        <v>410000</v>
      </c>
      <c r="Y789" s="68"/>
      <c r="Z789" s="68"/>
      <c r="AA789" s="68"/>
      <c r="AB789" s="68"/>
      <c r="AC789" s="69"/>
      <c r="AD789" s="67">
        <v>365000</v>
      </c>
      <c r="AE789" s="68"/>
      <c r="AF789" s="68"/>
      <c r="AG789" s="68"/>
      <c r="AH789" s="69"/>
      <c r="AI789" s="67">
        <v>95000</v>
      </c>
      <c r="AJ789" s="68"/>
      <c r="AK789" s="68"/>
      <c r="AL789" s="68"/>
      <c r="AM789" s="69"/>
      <c r="AN789" s="67">
        <v>475000</v>
      </c>
      <c r="AO789" s="68"/>
      <c r="AP789" s="69"/>
      <c r="AQ789" s="67">
        <v>390000</v>
      </c>
      <c r="AR789" s="68"/>
      <c r="AS789" s="68"/>
      <c r="AT789" s="68"/>
      <c r="AU789" s="69"/>
      <c r="AV789" s="67">
        <v>2649500</v>
      </c>
      <c r="AW789" s="68"/>
      <c r="AX789" s="68"/>
      <c r="AY789" s="69"/>
      <c r="AZ789" s="90">
        <v>4.7999999999999996E-3</v>
      </c>
      <c r="BA789" s="91"/>
      <c r="BB789" s="91"/>
      <c r="BC789" s="92"/>
    </row>
    <row r="790" spans="1:55" ht="11" customHeight="1" x14ac:dyDescent="0.15">
      <c r="A790" s="64" t="s">
        <v>319</v>
      </c>
      <c r="B790" s="65"/>
      <c r="C790" s="65"/>
      <c r="D790" s="65"/>
      <c r="E790" s="65"/>
      <c r="F790" s="65"/>
      <c r="G790" s="65"/>
      <c r="H790" s="66"/>
      <c r="I790" s="67">
        <v>455000</v>
      </c>
      <c r="J790" s="68"/>
      <c r="K790" s="68"/>
      <c r="L790" s="68"/>
      <c r="M790" s="69"/>
      <c r="N790" s="67">
        <v>400000</v>
      </c>
      <c r="O790" s="68"/>
      <c r="P790" s="68"/>
      <c r="Q790" s="68"/>
      <c r="R790" s="69"/>
      <c r="S790" s="67">
        <v>391305</v>
      </c>
      <c r="T790" s="68"/>
      <c r="U790" s="68"/>
      <c r="V790" s="68"/>
      <c r="W790" s="69"/>
      <c r="X790" s="67">
        <v>390000</v>
      </c>
      <c r="Y790" s="68"/>
      <c r="Z790" s="68"/>
      <c r="AA790" s="68"/>
      <c r="AB790" s="68"/>
      <c r="AC790" s="69"/>
      <c r="AD790" s="67">
        <v>54000</v>
      </c>
      <c r="AE790" s="68"/>
      <c r="AF790" s="68"/>
      <c r="AG790" s="68"/>
      <c r="AH790" s="69"/>
      <c r="AI790" s="67">
        <v>404700</v>
      </c>
      <c r="AJ790" s="68"/>
      <c r="AK790" s="68"/>
      <c r="AL790" s="68"/>
      <c r="AM790" s="69"/>
      <c r="AN790" s="67">
        <v>389895</v>
      </c>
      <c r="AO790" s="68"/>
      <c r="AP790" s="69"/>
      <c r="AQ790" s="64" t="s">
        <v>284</v>
      </c>
      <c r="AR790" s="65"/>
      <c r="AS790" s="65"/>
      <c r="AT790" s="65"/>
      <c r="AU790" s="66"/>
      <c r="AV790" s="67">
        <v>2484900</v>
      </c>
      <c r="AW790" s="68"/>
      <c r="AX790" s="68"/>
      <c r="AY790" s="69"/>
      <c r="AZ790" s="90">
        <v>4.4999999999999997E-3</v>
      </c>
      <c r="BA790" s="91"/>
      <c r="BB790" s="91"/>
      <c r="BC790" s="92"/>
    </row>
    <row r="791" spans="1:55" ht="11" customHeight="1" x14ac:dyDescent="0.15">
      <c r="A791" s="64" t="s">
        <v>320</v>
      </c>
      <c r="B791" s="65"/>
      <c r="C791" s="65"/>
      <c r="D791" s="65"/>
      <c r="E791" s="65"/>
      <c r="F791" s="65"/>
      <c r="G791" s="65"/>
      <c r="H791" s="66"/>
      <c r="I791" s="64" t="s">
        <v>284</v>
      </c>
      <c r="J791" s="65"/>
      <c r="K791" s="65"/>
      <c r="L791" s="65"/>
      <c r="M791" s="66"/>
      <c r="N791" s="67">
        <v>10000</v>
      </c>
      <c r="O791" s="68"/>
      <c r="P791" s="68"/>
      <c r="Q791" s="68"/>
      <c r="R791" s="69"/>
      <c r="S791" s="67">
        <v>17500</v>
      </c>
      <c r="T791" s="68"/>
      <c r="U791" s="68"/>
      <c r="V791" s="68"/>
      <c r="W791" s="69"/>
      <c r="X791" s="67">
        <v>17500</v>
      </c>
      <c r="Y791" s="68"/>
      <c r="Z791" s="68"/>
      <c r="AA791" s="68"/>
      <c r="AB791" s="68"/>
      <c r="AC791" s="69"/>
      <c r="AD791" s="67">
        <v>40000</v>
      </c>
      <c r="AE791" s="68"/>
      <c r="AF791" s="68"/>
      <c r="AG791" s="68"/>
      <c r="AH791" s="69"/>
      <c r="AI791" s="67">
        <v>2233140</v>
      </c>
      <c r="AJ791" s="68"/>
      <c r="AK791" s="68"/>
      <c r="AL791" s="68"/>
      <c r="AM791" s="69"/>
      <c r="AN791" s="67">
        <v>12500</v>
      </c>
      <c r="AO791" s="68"/>
      <c r="AP791" s="69"/>
      <c r="AQ791" s="67">
        <v>30250</v>
      </c>
      <c r="AR791" s="68"/>
      <c r="AS791" s="68"/>
      <c r="AT791" s="68"/>
      <c r="AU791" s="69"/>
      <c r="AV791" s="67">
        <v>2360890</v>
      </c>
      <c r="AW791" s="68"/>
      <c r="AX791" s="68"/>
      <c r="AY791" s="69"/>
      <c r="AZ791" s="90">
        <v>4.1999999999999997E-3</v>
      </c>
      <c r="BA791" s="91"/>
      <c r="BB791" s="91"/>
      <c r="BC791" s="92"/>
    </row>
    <row r="792" spans="1:55" ht="11" customHeight="1" x14ac:dyDescent="0.15">
      <c r="A792" s="64" t="s">
        <v>321</v>
      </c>
      <c r="B792" s="65"/>
      <c r="C792" s="65"/>
      <c r="D792" s="65"/>
      <c r="E792" s="65"/>
      <c r="F792" s="65"/>
      <c r="G792" s="65"/>
      <c r="H792" s="66"/>
      <c r="I792" s="67">
        <v>250000</v>
      </c>
      <c r="J792" s="68"/>
      <c r="K792" s="68"/>
      <c r="L792" s="68"/>
      <c r="M792" s="69"/>
      <c r="N792" s="67">
        <v>300000</v>
      </c>
      <c r="O792" s="68"/>
      <c r="P792" s="68"/>
      <c r="Q792" s="68"/>
      <c r="R792" s="69"/>
      <c r="S792" s="67">
        <v>300000</v>
      </c>
      <c r="T792" s="68"/>
      <c r="U792" s="68"/>
      <c r="V792" s="68"/>
      <c r="W792" s="69"/>
      <c r="X792" s="67">
        <v>300000</v>
      </c>
      <c r="Y792" s="68"/>
      <c r="Z792" s="68"/>
      <c r="AA792" s="68"/>
      <c r="AB792" s="68"/>
      <c r="AC792" s="69"/>
      <c r="AD792" s="67">
        <v>300000</v>
      </c>
      <c r="AE792" s="68"/>
      <c r="AF792" s="68"/>
      <c r="AG792" s="68"/>
      <c r="AH792" s="69"/>
      <c r="AI792" s="67">
        <v>300000</v>
      </c>
      <c r="AJ792" s="68"/>
      <c r="AK792" s="68"/>
      <c r="AL792" s="68"/>
      <c r="AM792" s="69"/>
      <c r="AN792" s="67">
        <v>300000</v>
      </c>
      <c r="AO792" s="68"/>
      <c r="AP792" s="69"/>
      <c r="AQ792" s="67">
        <v>300000</v>
      </c>
      <c r="AR792" s="68"/>
      <c r="AS792" s="68"/>
      <c r="AT792" s="68"/>
      <c r="AU792" s="69"/>
      <c r="AV792" s="67">
        <v>2350000</v>
      </c>
      <c r="AW792" s="68"/>
      <c r="AX792" s="68"/>
      <c r="AY792" s="69"/>
      <c r="AZ792" s="90">
        <v>4.1999999999999997E-3</v>
      </c>
      <c r="BA792" s="91"/>
      <c r="BB792" s="91"/>
      <c r="BC792" s="92"/>
    </row>
    <row r="793" spans="1:55" ht="11" customHeight="1" x14ac:dyDescent="0.15">
      <c r="A793" s="64" t="s">
        <v>322</v>
      </c>
      <c r="B793" s="65"/>
      <c r="C793" s="65"/>
      <c r="D793" s="65"/>
      <c r="E793" s="65"/>
      <c r="F793" s="65"/>
      <c r="G793" s="65"/>
      <c r="H793" s="66"/>
      <c r="I793" s="67">
        <v>227500</v>
      </c>
      <c r="J793" s="68"/>
      <c r="K793" s="68"/>
      <c r="L793" s="68"/>
      <c r="M793" s="69"/>
      <c r="N793" s="67">
        <v>148500</v>
      </c>
      <c r="O793" s="68"/>
      <c r="P793" s="68"/>
      <c r="Q793" s="68"/>
      <c r="R793" s="69"/>
      <c r="S793" s="67">
        <v>167500</v>
      </c>
      <c r="T793" s="68"/>
      <c r="U793" s="68"/>
      <c r="V793" s="68"/>
      <c r="W793" s="69"/>
      <c r="X793" s="67">
        <v>240000</v>
      </c>
      <c r="Y793" s="68"/>
      <c r="Z793" s="68"/>
      <c r="AA793" s="68"/>
      <c r="AB793" s="68"/>
      <c r="AC793" s="69"/>
      <c r="AD793" s="67">
        <v>465000</v>
      </c>
      <c r="AE793" s="68"/>
      <c r="AF793" s="68"/>
      <c r="AG793" s="68"/>
      <c r="AH793" s="69"/>
      <c r="AI793" s="67">
        <v>485000</v>
      </c>
      <c r="AJ793" s="68"/>
      <c r="AK793" s="68"/>
      <c r="AL793" s="68"/>
      <c r="AM793" s="69"/>
      <c r="AN793" s="67">
        <v>545000</v>
      </c>
      <c r="AO793" s="68"/>
      <c r="AP793" s="69"/>
      <c r="AQ793" s="64" t="s">
        <v>284</v>
      </c>
      <c r="AR793" s="65"/>
      <c r="AS793" s="65"/>
      <c r="AT793" s="65"/>
      <c r="AU793" s="66"/>
      <c r="AV793" s="67">
        <v>2278500</v>
      </c>
      <c r="AW793" s="68"/>
      <c r="AX793" s="68"/>
      <c r="AY793" s="69"/>
      <c r="AZ793" s="90">
        <v>4.1000000000000003E-3</v>
      </c>
      <c r="BA793" s="91"/>
      <c r="BB793" s="91"/>
      <c r="BC793" s="92"/>
    </row>
    <row r="794" spans="1:55" ht="11" customHeight="1" x14ac:dyDescent="0.15">
      <c r="A794" s="64" t="s">
        <v>323</v>
      </c>
      <c r="B794" s="65"/>
      <c r="C794" s="65"/>
      <c r="D794" s="65"/>
      <c r="E794" s="65"/>
      <c r="F794" s="65"/>
      <c r="G794" s="65"/>
      <c r="H794" s="66"/>
      <c r="I794" s="64" t="s">
        <v>284</v>
      </c>
      <c r="J794" s="65"/>
      <c r="K794" s="65"/>
      <c r="L794" s="65"/>
      <c r="M794" s="66"/>
      <c r="N794" s="67">
        <v>106000</v>
      </c>
      <c r="O794" s="68"/>
      <c r="P794" s="68"/>
      <c r="Q794" s="68"/>
      <c r="R794" s="69"/>
      <c r="S794" s="67">
        <v>135000</v>
      </c>
      <c r="T794" s="68"/>
      <c r="U794" s="68"/>
      <c r="V794" s="68"/>
      <c r="W794" s="69"/>
      <c r="X794" s="67">
        <v>177000</v>
      </c>
      <c r="Y794" s="68"/>
      <c r="Z794" s="68"/>
      <c r="AA794" s="68"/>
      <c r="AB794" s="68"/>
      <c r="AC794" s="69"/>
      <c r="AD794" s="67">
        <v>350000</v>
      </c>
      <c r="AE794" s="68"/>
      <c r="AF794" s="68"/>
      <c r="AG794" s="68"/>
      <c r="AH794" s="69"/>
      <c r="AI794" s="67">
        <v>125000</v>
      </c>
      <c r="AJ794" s="68"/>
      <c r="AK794" s="68"/>
      <c r="AL794" s="68"/>
      <c r="AM794" s="69"/>
      <c r="AN794" s="67">
        <v>130000</v>
      </c>
      <c r="AO794" s="68"/>
      <c r="AP794" s="69"/>
      <c r="AQ794" s="67">
        <v>1130000</v>
      </c>
      <c r="AR794" s="68"/>
      <c r="AS794" s="68"/>
      <c r="AT794" s="68"/>
      <c r="AU794" s="69"/>
      <c r="AV794" s="67">
        <v>2153000</v>
      </c>
      <c r="AW794" s="68"/>
      <c r="AX794" s="68"/>
      <c r="AY794" s="69"/>
      <c r="AZ794" s="90">
        <v>3.8999999999999998E-3</v>
      </c>
      <c r="BA794" s="91"/>
      <c r="BB794" s="91"/>
      <c r="BC794" s="92"/>
    </row>
    <row r="795" spans="1:55" ht="11" customHeight="1" x14ac:dyDescent="0.15">
      <c r="A795" s="64" t="s">
        <v>324</v>
      </c>
      <c r="B795" s="65"/>
      <c r="C795" s="65"/>
      <c r="D795" s="65"/>
      <c r="E795" s="65"/>
      <c r="F795" s="65"/>
      <c r="G795" s="65"/>
      <c r="H795" s="66"/>
      <c r="I795" s="67">
        <v>182000</v>
      </c>
      <c r="J795" s="68"/>
      <c r="K795" s="68"/>
      <c r="L795" s="68"/>
      <c r="M795" s="69"/>
      <c r="N795" s="67">
        <v>115000</v>
      </c>
      <c r="O795" s="68"/>
      <c r="P795" s="68"/>
      <c r="Q795" s="68"/>
      <c r="R795" s="69"/>
      <c r="S795" s="67">
        <v>160000</v>
      </c>
      <c r="T795" s="68"/>
      <c r="U795" s="68"/>
      <c r="V795" s="68"/>
      <c r="W795" s="69"/>
      <c r="X795" s="67">
        <v>207000</v>
      </c>
      <c r="Y795" s="68"/>
      <c r="Z795" s="68"/>
      <c r="AA795" s="68"/>
      <c r="AB795" s="68"/>
      <c r="AC795" s="69"/>
      <c r="AD795" s="67">
        <v>519500</v>
      </c>
      <c r="AE795" s="68"/>
      <c r="AF795" s="68"/>
      <c r="AG795" s="68"/>
      <c r="AH795" s="69"/>
      <c r="AI795" s="67">
        <v>270000</v>
      </c>
      <c r="AJ795" s="68"/>
      <c r="AK795" s="68"/>
      <c r="AL795" s="68"/>
      <c r="AM795" s="69"/>
      <c r="AN795" s="67">
        <v>242000</v>
      </c>
      <c r="AO795" s="68"/>
      <c r="AP795" s="69"/>
      <c r="AQ795" s="67">
        <v>364500</v>
      </c>
      <c r="AR795" s="68"/>
      <c r="AS795" s="68"/>
      <c r="AT795" s="68"/>
      <c r="AU795" s="69"/>
      <c r="AV795" s="67">
        <v>2060000</v>
      </c>
      <c r="AW795" s="68"/>
      <c r="AX795" s="68"/>
      <c r="AY795" s="69"/>
      <c r="AZ795" s="90">
        <v>3.7000000000000002E-3</v>
      </c>
      <c r="BA795" s="91"/>
      <c r="BB795" s="91"/>
      <c r="BC795" s="92"/>
    </row>
    <row r="796" spans="1:55" ht="11" customHeight="1" x14ac:dyDescent="0.15">
      <c r="A796" s="64" t="s">
        <v>325</v>
      </c>
      <c r="B796" s="65"/>
      <c r="C796" s="65"/>
      <c r="D796" s="65"/>
      <c r="E796" s="65"/>
      <c r="F796" s="65"/>
      <c r="G796" s="65"/>
      <c r="H796" s="66"/>
      <c r="I796" s="67">
        <v>280000</v>
      </c>
      <c r="J796" s="68"/>
      <c r="K796" s="68"/>
      <c r="L796" s="68"/>
      <c r="M796" s="69"/>
      <c r="N796" s="67">
        <v>275000</v>
      </c>
      <c r="O796" s="68"/>
      <c r="P796" s="68"/>
      <c r="Q796" s="68"/>
      <c r="R796" s="69"/>
      <c r="S796" s="67">
        <v>350000</v>
      </c>
      <c r="T796" s="68"/>
      <c r="U796" s="68"/>
      <c r="V796" s="68"/>
      <c r="W796" s="69"/>
      <c r="X796" s="67">
        <v>225000</v>
      </c>
      <c r="Y796" s="68"/>
      <c r="Z796" s="68"/>
      <c r="AA796" s="68"/>
      <c r="AB796" s="68"/>
      <c r="AC796" s="69"/>
      <c r="AD796" s="67">
        <v>250000</v>
      </c>
      <c r="AE796" s="68"/>
      <c r="AF796" s="68"/>
      <c r="AG796" s="68"/>
      <c r="AH796" s="69"/>
      <c r="AI796" s="67">
        <v>300000</v>
      </c>
      <c r="AJ796" s="68"/>
      <c r="AK796" s="68"/>
      <c r="AL796" s="68"/>
      <c r="AM796" s="69"/>
      <c r="AN796" s="67">
        <v>280000</v>
      </c>
      <c r="AO796" s="68"/>
      <c r="AP796" s="69"/>
      <c r="AQ796" s="64" t="s">
        <v>284</v>
      </c>
      <c r="AR796" s="65"/>
      <c r="AS796" s="65"/>
      <c r="AT796" s="65"/>
      <c r="AU796" s="66"/>
      <c r="AV796" s="67">
        <v>1960000</v>
      </c>
      <c r="AW796" s="68"/>
      <c r="AX796" s="68"/>
      <c r="AY796" s="69"/>
      <c r="AZ796" s="90">
        <v>3.5000000000000001E-3</v>
      </c>
      <c r="BA796" s="91"/>
      <c r="BB796" s="91"/>
      <c r="BC796" s="92"/>
    </row>
    <row r="797" spans="1:55" ht="11" customHeight="1" x14ac:dyDescent="0.15">
      <c r="A797" s="64" t="s">
        <v>326</v>
      </c>
      <c r="B797" s="65"/>
      <c r="C797" s="65"/>
      <c r="D797" s="65"/>
      <c r="E797" s="65"/>
      <c r="F797" s="65"/>
      <c r="G797" s="65"/>
      <c r="H797" s="66"/>
      <c r="I797" s="67">
        <v>205000</v>
      </c>
      <c r="J797" s="68"/>
      <c r="K797" s="68"/>
      <c r="L797" s="68"/>
      <c r="M797" s="69"/>
      <c r="N797" s="64" t="s">
        <v>284</v>
      </c>
      <c r="O797" s="65"/>
      <c r="P797" s="65"/>
      <c r="Q797" s="65"/>
      <c r="R797" s="66"/>
      <c r="S797" s="67">
        <v>348570</v>
      </c>
      <c r="T797" s="68"/>
      <c r="U797" s="68"/>
      <c r="V797" s="68"/>
      <c r="W797" s="69"/>
      <c r="X797" s="67">
        <v>720395</v>
      </c>
      <c r="Y797" s="68"/>
      <c r="Z797" s="68"/>
      <c r="AA797" s="68"/>
      <c r="AB797" s="68"/>
      <c r="AC797" s="69"/>
      <c r="AD797" s="67">
        <v>375000</v>
      </c>
      <c r="AE797" s="68"/>
      <c r="AF797" s="68"/>
      <c r="AG797" s="68"/>
      <c r="AH797" s="69"/>
      <c r="AI797" s="64" t="s">
        <v>284</v>
      </c>
      <c r="AJ797" s="65"/>
      <c r="AK797" s="65"/>
      <c r="AL797" s="65"/>
      <c r="AM797" s="66"/>
      <c r="AN797" s="64" t="s">
        <v>284</v>
      </c>
      <c r="AO797" s="65"/>
      <c r="AP797" s="66"/>
      <c r="AQ797" s="67">
        <v>300000</v>
      </c>
      <c r="AR797" s="68"/>
      <c r="AS797" s="68"/>
      <c r="AT797" s="68"/>
      <c r="AU797" s="69"/>
      <c r="AV797" s="67">
        <v>1948965</v>
      </c>
      <c r="AW797" s="68"/>
      <c r="AX797" s="68"/>
      <c r="AY797" s="69"/>
      <c r="AZ797" s="90">
        <v>3.5000000000000001E-3</v>
      </c>
      <c r="BA797" s="91"/>
      <c r="BB797" s="91"/>
      <c r="BC797" s="92"/>
    </row>
    <row r="798" spans="1:55" ht="11" customHeight="1" x14ac:dyDescent="0.15">
      <c r="A798" s="64" t="s">
        <v>327</v>
      </c>
      <c r="B798" s="65"/>
      <c r="C798" s="65"/>
      <c r="D798" s="65"/>
      <c r="E798" s="65"/>
      <c r="F798" s="65"/>
      <c r="G798" s="65"/>
      <c r="H798" s="66"/>
      <c r="I798" s="67">
        <v>225000</v>
      </c>
      <c r="J798" s="68"/>
      <c r="K798" s="68"/>
      <c r="L798" s="68"/>
      <c r="M798" s="69"/>
      <c r="N798" s="67">
        <v>225000</v>
      </c>
      <c r="O798" s="68"/>
      <c r="P798" s="68"/>
      <c r="Q798" s="68"/>
      <c r="R798" s="69"/>
      <c r="S798" s="67">
        <v>235000</v>
      </c>
      <c r="T798" s="68"/>
      <c r="U798" s="68"/>
      <c r="V798" s="68"/>
      <c r="W798" s="69"/>
      <c r="X798" s="67">
        <v>260000</v>
      </c>
      <c r="Y798" s="68"/>
      <c r="Z798" s="68"/>
      <c r="AA798" s="68"/>
      <c r="AB798" s="68"/>
      <c r="AC798" s="69"/>
      <c r="AD798" s="67">
        <v>260000</v>
      </c>
      <c r="AE798" s="68"/>
      <c r="AF798" s="68"/>
      <c r="AG798" s="68"/>
      <c r="AH798" s="69"/>
      <c r="AI798" s="67">
        <v>260000</v>
      </c>
      <c r="AJ798" s="68"/>
      <c r="AK798" s="68"/>
      <c r="AL798" s="68"/>
      <c r="AM798" s="69"/>
      <c r="AN798" s="67">
        <v>260000</v>
      </c>
      <c r="AO798" s="68"/>
      <c r="AP798" s="69"/>
      <c r="AQ798" s="67">
        <v>200000</v>
      </c>
      <c r="AR798" s="68"/>
      <c r="AS798" s="68"/>
      <c r="AT798" s="68"/>
      <c r="AU798" s="69"/>
      <c r="AV798" s="67">
        <v>1925000</v>
      </c>
      <c r="AW798" s="68"/>
      <c r="AX798" s="68"/>
      <c r="AY798" s="69"/>
      <c r="AZ798" s="90">
        <v>3.5000000000000001E-3</v>
      </c>
      <c r="BA798" s="91"/>
      <c r="BB798" s="91"/>
      <c r="BC798" s="92"/>
    </row>
    <row r="799" spans="1:55" ht="11" customHeight="1" x14ac:dyDescent="0.15">
      <c r="A799" s="64" t="s">
        <v>328</v>
      </c>
      <c r="B799" s="65"/>
      <c r="C799" s="65"/>
      <c r="D799" s="65"/>
      <c r="E799" s="65"/>
      <c r="F799" s="65"/>
      <c r="G799" s="65"/>
      <c r="H799" s="66"/>
      <c r="I799" s="67">
        <v>575000</v>
      </c>
      <c r="J799" s="68"/>
      <c r="K799" s="68"/>
      <c r="L799" s="68"/>
      <c r="M799" s="69"/>
      <c r="N799" s="67">
        <v>560000</v>
      </c>
      <c r="O799" s="68"/>
      <c r="P799" s="68"/>
      <c r="Q799" s="68"/>
      <c r="R799" s="69"/>
      <c r="S799" s="67">
        <v>307500</v>
      </c>
      <c r="T799" s="68"/>
      <c r="U799" s="68"/>
      <c r="V799" s="68"/>
      <c r="W799" s="69"/>
      <c r="X799" s="67">
        <v>135000</v>
      </c>
      <c r="Y799" s="68"/>
      <c r="Z799" s="68"/>
      <c r="AA799" s="68"/>
      <c r="AB799" s="68"/>
      <c r="AC799" s="69"/>
      <c r="AD799" s="67">
        <v>197500</v>
      </c>
      <c r="AE799" s="68"/>
      <c r="AF799" s="68"/>
      <c r="AG799" s="68"/>
      <c r="AH799" s="69"/>
      <c r="AI799" s="67">
        <v>130000</v>
      </c>
      <c r="AJ799" s="68"/>
      <c r="AK799" s="68"/>
      <c r="AL799" s="68"/>
      <c r="AM799" s="69"/>
      <c r="AN799" s="64" t="s">
        <v>284</v>
      </c>
      <c r="AO799" s="65"/>
      <c r="AP799" s="66"/>
      <c r="AQ799" s="67">
        <v>15000</v>
      </c>
      <c r="AR799" s="68"/>
      <c r="AS799" s="68"/>
      <c r="AT799" s="68"/>
      <c r="AU799" s="69"/>
      <c r="AV799" s="67">
        <v>1920000</v>
      </c>
      <c r="AW799" s="68"/>
      <c r="AX799" s="68"/>
      <c r="AY799" s="69"/>
      <c r="AZ799" s="90">
        <v>3.5000000000000001E-3</v>
      </c>
      <c r="BA799" s="91"/>
      <c r="BB799" s="91"/>
      <c r="BC799" s="92"/>
    </row>
    <row r="800" spans="1:55" ht="11" customHeight="1" x14ac:dyDescent="0.15">
      <c r="A800" s="64" t="s">
        <v>329</v>
      </c>
      <c r="B800" s="65"/>
      <c r="C800" s="65"/>
      <c r="D800" s="65"/>
      <c r="E800" s="65"/>
      <c r="F800" s="65"/>
      <c r="G800" s="65"/>
      <c r="H800" s="66"/>
      <c r="I800" s="67">
        <v>252000</v>
      </c>
      <c r="J800" s="68"/>
      <c r="K800" s="68"/>
      <c r="L800" s="68"/>
      <c r="M800" s="69"/>
      <c r="N800" s="67">
        <v>154680</v>
      </c>
      <c r="O800" s="68"/>
      <c r="P800" s="68"/>
      <c r="Q800" s="68"/>
      <c r="R800" s="69"/>
      <c r="S800" s="67">
        <v>244500</v>
      </c>
      <c r="T800" s="68"/>
      <c r="U800" s="68"/>
      <c r="V800" s="68"/>
      <c r="W800" s="69"/>
      <c r="X800" s="67">
        <v>231000</v>
      </c>
      <c r="Y800" s="68"/>
      <c r="Z800" s="68"/>
      <c r="AA800" s="68"/>
      <c r="AB800" s="68"/>
      <c r="AC800" s="69"/>
      <c r="AD800" s="67">
        <v>212500</v>
      </c>
      <c r="AE800" s="68"/>
      <c r="AF800" s="68"/>
      <c r="AG800" s="68"/>
      <c r="AH800" s="69"/>
      <c r="AI800" s="67">
        <v>194500</v>
      </c>
      <c r="AJ800" s="68"/>
      <c r="AK800" s="68"/>
      <c r="AL800" s="68"/>
      <c r="AM800" s="69"/>
      <c r="AN800" s="67">
        <v>240500</v>
      </c>
      <c r="AO800" s="68"/>
      <c r="AP800" s="69"/>
      <c r="AQ800" s="67">
        <v>300000</v>
      </c>
      <c r="AR800" s="68"/>
      <c r="AS800" s="68"/>
      <c r="AT800" s="68"/>
      <c r="AU800" s="69"/>
      <c r="AV800" s="67">
        <v>1829680</v>
      </c>
      <c r="AW800" s="68"/>
      <c r="AX800" s="68"/>
      <c r="AY800" s="69"/>
      <c r="AZ800" s="90">
        <v>3.3E-3</v>
      </c>
      <c r="BA800" s="91"/>
      <c r="BB800" s="91"/>
      <c r="BC800" s="92"/>
    </row>
    <row r="801" spans="1:55" ht="11" customHeight="1" x14ac:dyDescent="0.15">
      <c r="A801" s="64" t="s">
        <v>330</v>
      </c>
      <c r="B801" s="65"/>
      <c r="C801" s="65"/>
      <c r="D801" s="65"/>
      <c r="E801" s="65"/>
      <c r="F801" s="65"/>
      <c r="G801" s="65"/>
      <c r="H801" s="66"/>
      <c r="I801" s="64" t="s">
        <v>284</v>
      </c>
      <c r="J801" s="65"/>
      <c r="K801" s="65"/>
      <c r="L801" s="65"/>
      <c r="M801" s="66"/>
      <c r="N801" s="64" t="s">
        <v>284</v>
      </c>
      <c r="O801" s="65"/>
      <c r="P801" s="65"/>
      <c r="Q801" s="65"/>
      <c r="R801" s="66"/>
      <c r="S801" s="64" t="s">
        <v>284</v>
      </c>
      <c r="T801" s="65"/>
      <c r="U801" s="65"/>
      <c r="V801" s="65"/>
      <c r="W801" s="66"/>
      <c r="X801" s="64" t="s">
        <v>284</v>
      </c>
      <c r="Y801" s="65"/>
      <c r="Z801" s="65"/>
      <c r="AA801" s="65"/>
      <c r="AB801" s="65"/>
      <c r="AC801" s="66"/>
      <c r="AD801" s="96">
        <v>1000000</v>
      </c>
      <c r="AE801" s="97"/>
      <c r="AF801" s="97"/>
      <c r="AG801" s="97"/>
      <c r="AH801" s="98"/>
      <c r="AI801" s="67">
        <v>800000</v>
      </c>
      <c r="AJ801" s="68"/>
      <c r="AK801" s="68"/>
      <c r="AL801" s="68"/>
      <c r="AM801" s="69"/>
      <c r="AN801" s="64" t="s">
        <v>284</v>
      </c>
      <c r="AO801" s="65"/>
      <c r="AP801" s="66"/>
      <c r="AQ801" s="64" t="s">
        <v>284</v>
      </c>
      <c r="AR801" s="65"/>
      <c r="AS801" s="65"/>
      <c r="AT801" s="65"/>
      <c r="AU801" s="66"/>
      <c r="AV801" s="67">
        <v>1800000</v>
      </c>
      <c r="AW801" s="68"/>
      <c r="AX801" s="68"/>
      <c r="AY801" s="69"/>
      <c r="AZ801" s="90">
        <v>3.2000000000000002E-3</v>
      </c>
      <c r="BA801" s="91"/>
      <c r="BB801" s="91"/>
      <c r="BC801" s="92"/>
    </row>
    <row r="802" spans="1:55" ht="11" customHeight="1" x14ac:dyDescent="0.15">
      <c r="A802" s="64" t="s">
        <v>331</v>
      </c>
      <c r="B802" s="65"/>
      <c r="C802" s="65"/>
      <c r="D802" s="65"/>
      <c r="E802" s="65"/>
      <c r="F802" s="65"/>
      <c r="G802" s="65"/>
      <c r="H802" s="66"/>
      <c r="I802" s="64" t="s">
        <v>284</v>
      </c>
      <c r="J802" s="65"/>
      <c r="K802" s="65"/>
      <c r="L802" s="65"/>
      <c r="M802" s="66"/>
      <c r="N802" s="64" t="s">
        <v>284</v>
      </c>
      <c r="O802" s="65"/>
      <c r="P802" s="65"/>
      <c r="Q802" s="65"/>
      <c r="R802" s="66"/>
      <c r="S802" s="64" t="s">
        <v>284</v>
      </c>
      <c r="T802" s="65"/>
      <c r="U802" s="65"/>
      <c r="V802" s="65"/>
      <c r="W802" s="66"/>
      <c r="X802" s="67">
        <v>200000</v>
      </c>
      <c r="Y802" s="68"/>
      <c r="Z802" s="68"/>
      <c r="AA802" s="68"/>
      <c r="AB802" s="68"/>
      <c r="AC802" s="69"/>
      <c r="AD802" s="67">
        <v>520000</v>
      </c>
      <c r="AE802" s="68"/>
      <c r="AF802" s="68"/>
      <c r="AG802" s="68"/>
      <c r="AH802" s="69"/>
      <c r="AI802" s="67">
        <v>10000</v>
      </c>
      <c r="AJ802" s="68"/>
      <c r="AK802" s="68"/>
      <c r="AL802" s="68"/>
      <c r="AM802" s="69"/>
      <c r="AN802" s="67">
        <v>514560</v>
      </c>
      <c r="AO802" s="68"/>
      <c r="AP802" s="69"/>
      <c r="AQ802" s="67">
        <v>510000</v>
      </c>
      <c r="AR802" s="68"/>
      <c r="AS802" s="68"/>
      <c r="AT802" s="68"/>
      <c r="AU802" s="69"/>
      <c r="AV802" s="67">
        <v>1754560</v>
      </c>
      <c r="AW802" s="68"/>
      <c r="AX802" s="68"/>
      <c r="AY802" s="69"/>
      <c r="AZ802" s="90">
        <v>3.2000000000000002E-3</v>
      </c>
      <c r="BA802" s="91"/>
      <c r="BB802" s="91"/>
      <c r="BC802" s="92"/>
    </row>
    <row r="803" spans="1:55" ht="11" customHeight="1" x14ac:dyDescent="0.15">
      <c r="A803" s="64" t="s">
        <v>332</v>
      </c>
      <c r="B803" s="65"/>
      <c r="C803" s="65"/>
      <c r="D803" s="65"/>
      <c r="E803" s="65"/>
      <c r="F803" s="65"/>
      <c r="G803" s="65"/>
      <c r="H803" s="66"/>
      <c r="I803" s="67">
        <v>328200</v>
      </c>
      <c r="J803" s="68"/>
      <c r="K803" s="68"/>
      <c r="L803" s="68"/>
      <c r="M803" s="69"/>
      <c r="N803" s="67">
        <v>50000</v>
      </c>
      <c r="O803" s="68"/>
      <c r="P803" s="68"/>
      <c r="Q803" s="68"/>
      <c r="R803" s="69"/>
      <c r="S803" s="67">
        <v>210000</v>
      </c>
      <c r="T803" s="68"/>
      <c r="U803" s="68"/>
      <c r="V803" s="68"/>
      <c r="W803" s="69"/>
      <c r="X803" s="67">
        <v>451600</v>
      </c>
      <c r="Y803" s="68"/>
      <c r="Z803" s="68"/>
      <c r="AA803" s="68"/>
      <c r="AB803" s="68"/>
      <c r="AC803" s="69"/>
      <c r="AD803" s="67">
        <v>380000</v>
      </c>
      <c r="AE803" s="68"/>
      <c r="AF803" s="68"/>
      <c r="AG803" s="68"/>
      <c r="AH803" s="69"/>
      <c r="AI803" s="67">
        <v>317950</v>
      </c>
      <c r="AJ803" s="68"/>
      <c r="AK803" s="68"/>
      <c r="AL803" s="68"/>
      <c r="AM803" s="69"/>
      <c r="AN803" s="64" t="s">
        <v>284</v>
      </c>
      <c r="AO803" s="65"/>
      <c r="AP803" s="66"/>
      <c r="AQ803" s="64" t="s">
        <v>284</v>
      </c>
      <c r="AR803" s="65"/>
      <c r="AS803" s="65"/>
      <c r="AT803" s="65"/>
      <c r="AU803" s="66"/>
      <c r="AV803" s="67">
        <v>1737750</v>
      </c>
      <c r="AW803" s="68"/>
      <c r="AX803" s="68"/>
      <c r="AY803" s="69"/>
      <c r="AZ803" s="90">
        <v>3.0999999999999999E-3</v>
      </c>
      <c r="BA803" s="91"/>
      <c r="BB803" s="91"/>
      <c r="BC803" s="92"/>
    </row>
    <row r="804" spans="1:55" ht="11" customHeight="1" x14ac:dyDescent="0.15">
      <c r="A804" s="64" t="s">
        <v>333</v>
      </c>
      <c r="B804" s="65"/>
      <c r="C804" s="65"/>
      <c r="D804" s="65"/>
      <c r="E804" s="65"/>
      <c r="F804" s="65"/>
      <c r="G804" s="65"/>
      <c r="H804" s="66"/>
      <c r="I804" s="67">
        <v>200000</v>
      </c>
      <c r="J804" s="68"/>
      <c r="K804" s="68"/>
      <c r="L804" s="68"/>
      <c r="M804" s="69"/>
      <c r="N804" s="67">
        <v>320000</v>
      </c>
      <c r="O804" s="68"/>
      <c r="P804" s="68"/>
      <c r="Q804" s="68"/>
      <c r="R804" s="69"/>
      <c r="S804" s="67">
        <v>250000</v>
      </c>
      <c r="T804" s="68"/>
      <c r="U804" s="68"/>
      <c r="V804" s="68"/>
      <c r="W804" s="69"/>
      <c r="X804" s="67">
        <v>260000</v>
      </c>
      <c r="Y804" s="68"/>
      <c r="Z804" s="68"/>
      <c r="AA804" s="68"/>
      <c r="AB804" s="68"/>
      <c r="AC804" s="69"/>
      <c r="AD804" s="67">
        <v>270000</v>
      </c>
      <c r="AE804" s="68"/>
      <c r="AF804" s="68"/>
      <c r="AG804" s="68"/>
      <c r="AH804" s="69"/>
      <c r="AI804" s="64" t="s">
        <v>284</v>
      </c>
      <c r="AJ804" s="65"/>
      <c r="AK804" s="65"/>
      <c r="AL804" s="65"/>
      <c r="AM804" s="66"/>
      <c r="AN804" s="67">
        <v>225819</v>
      </c>
      <c r="AO804" s="68"/>
      <c r="AP804" s="69"/>
      <c r="AQ804" s="67">
        <v>199914</v>
      </c>
      <c r="AR804" s="68"/>
      <c r="AS804" s="68"/>
      <c r="AT804" s="68"/>
      <c r="AU804" s="69"/>
      <c r="AV804" s="67">
        <v>1725733</v>
      </c>
      <c r="AW804" s="68"/>
      <c r="AX804" s="68"/>
      <c r="AY804" s="69"/>
      <c r="AZ804" s="90">
        <v>3.0999999999999999E-3</v>
      </c>
      <c r="BA804" s="91"/>
      <c r="BB804" s="91"/>
      <c r="BC804" s="92"/>
    </row>
    <row r="805" spans="1:55" ht="11" customHeight="1" x14ac:dyDescent="0.15">
      <c r="A805" s="64" t="s">
        <v>334</v>
      </c>
      <c r="B805" s="65"/>
      <c r="C805" s="65"/>
      <c r="D805" s="65"/>
      <c r="E805" s="65"/>
      <c r="F805" s="65"/>
      <c r="G805" s="65"/>
      <c r="H805" s="66"/>
      <c r="I805" s="67">
        <v>239500</v>
      </c>
      <c r="J805" s="68"/>
      <c r="K805" s="68"/>
      <c r="L805" s="68"/>
      <c r="M805" s="69"/>
      <c r="N805" s="67">
        <v>181500</v>
      </c>
      <c r="O805" s="68"/>
      <c r="P805" s="68"/>
      <c r="Q805" s="68"/>
      <c r="R805" s="69"/>
      <c r="S805" s="67">
        <v>265000</v>
      </c>
      <c r="T805" s="68"/>
      <c r="U805" s="68"/>
      <c r="V805" s="68"/>
      <c r="W805" s="69"/>
      <c r="X805" s="67">
        <v>216000</v>
      </c>
      <c r="Y805" s="68"/>
      <c r="Z805" s="68"/>
      <c r="AA805" s="68"/>
      <c r="AB805" s="68"/>
      <c r="AC805" s="69"/>
      <c r="AD805" s="67">
        <v>193500</v>
      </c>
      <c r="AE805" s="68"/>
      <c r="AF805" s="68"/>
      <c r="AG805" s="68"/>
      <c r="AH805" s="69"/>
      <c r="AI805" s="67">
        <v>89200</v>
      </c>
      <c r="AJ805" s="68"/>
      <c r="AK805" s="68"/>
      <c r="AL805" s="68"/>
      <c r="AM805" s="69"/>
      <c r="AN805" s="67">
        <v>159000</v>
      </c>
      <c r="AO805" s="68"/>
      <c r="AP805" s="69"/>
      <c r="AQ805" s="67">
        <v>300000</v>
      </c>
      <c r="AR805" s="68"/>
      <c r="AS805" s="68"/>
      <c r="AT805" s="68"/>
      <c r="AU805" s="69"/>
      <c r="AV805" s="67">
        <v>1643700</v>
      </c>
      <c r="AW805" s="68"/>
      <c r="AX805" s="68"/>
      <c r="AY805" s="69"/>
      <c r="AZ805" s="90">
        <v>3.0000000000000001E-3</v>
      </c>
      <c r="BA805" s="91"/>
      <c r="BB805" s="91"/>
      <c r="BC805" s="92"/>
    </row>
    <row r="806" spans="1:55" ht="11" customHeight="1" x14ac:dyDescent="0.15">
      <c r="A806" s="64" t="s">
        <v>335</v>
      </c>
      <c r="B806" s="65"/>
      <c r="C806" s="65"/>
      <c r="D806" s="65"/>
      <c r="E806" s="65"/>
      <c r="F806" s="65"/>
      <c r="G806" s="65"/>
      <c r="H806" s="66"/>
      <c r="I806" s="67">
        <v>75000</v>
      </c>
      <c r="J806" s="68"/>
      <c r="K806" s="68"/>
      <c r="L806" s="68"/>
      <c r="M806" s="69"/>
      <c r="N806" s="67">
        <v>90000</v>
      </c>
      <c r="O806" s="68"/>
      <c r="P806" s="68"/>
      <c r="Q806" s="68"/>
      <c r="R806" s="69"/>
      <c r="S806" s="67">
        <v>165000</v>
      </c>
      <c r="T806" s="68"/>
      <c r="U806" s="68"/>
      <c r="V806" s="68"/>
      <c r="W806" s="69"/>
      <c r="X806" s="67">
        <v>80000</v>
      </c>
      <c r="Y806" s="68"/>
      <c r="Z806" s="68"/>
      <c r="AA806" s="68"/>
      <c r="AB806" s="68"/>
      <c r="AC806" s="69"/>
      <c r="AD806" s="67">
        <v>250000</v>
      </c>
      <c r="AE806" s="68"/>
      <c r="AF806" s="68"/>
      <c r="AG806" s="68"/>
      <c r="AH806" s="69"/>
      <c r="AI806" s="67">
        <v>324600</v>
      </c>
      <c r="AJ806" s="68"/>
      <c r="AK806" s="68"/>
      <c r="AL806" s="68"/>
      <c r="AM806" s="69"/>
      <c r="AN806" s="67">
        <v>325000</v>
      </c>
      <c r="AO806" s="68"/>
      <c r="AP806" s="69"/>
      <c r="AQ806" s="67">
        <v>310000</v>
      </c>
      <c r="AR806" s="68"/>
      <c r="AS806" s="68"/>
      <c r="AT806" s="68"/>
      <c r="AU806" s="69"/>
      <c r="AV806" s="67">
        <v>1619600</v>
      </c>
      <c r="AW806" s="68"/>
      <c r="AX806" s="68"/>
      <c r="AY806" s="69"/>
      <c r="AZ806" s="90">
        <v>2.8999999999999998E-3</v>
      </c>
      <c r="BA806" s="91"/>
      <c r="BB806" s="91"/>
      <c r="BC806" s="92"/>
    </row>
    <row r="807" spans="1:55" ht="11" customHeight="1" x14ac:dyDescent="0.15">
      <c r="A807" s="64" t="s">
        <v>336</v>
      </c>
      <c r="B807" s="65"/>
      <c r="C807" s="65"/>
      <c r="D807" s="65"/>
      <c r="E807" s="65"/>
      <c r="F807" s="65"/>
      <c r="G807" s="65"/>
      <c r="H807" s="66"/>
      <c r="I807" s="67">
        <v>347500</v>
      </c>
      <c r="J807" s="68"/>
      <c r="K807" s="68"/>
      <c r="L807" s="68"/>
      <c r="M807" s="69"/>
      <c r="N807" s="67">
        <v>439000</v>
      </c>
      <c r="O807" s="68"/>
      <c r="P807" s="68"/>
      <c r="Q807" s="68"/>
      <c r="R807" s="69"/>
      <c r="S807" s="67">
        <v>89000</v>
      </c>
      <c r="T807" s="68"/>
      <c r="U807" s="68"/>
      <c r="V807" s="68"/>
      <c r="W807" s="69"/>
      <c r="X807" s="67">
        <v>123000</v>
      </c>
      <c r="Y807" s="68"/>
      <c r="Z807" s="68"/>
      <c r="AA807" s="68"/>
      <c r="AB807" s="68"/>
      <c r="AC807" s="69"/>
      <c r="AD807" s="67">
        <v>106500</v>
      </c>
      <c r="AE807" s="68"/>
      <c r="AF807" s="68"/>
      <c r="AG807" s="68"/>
      <c r="AH807" s="69"/>
      <c r="AI807" s="67">
        <v>134000</v>
      </c>
      <c r="AJ807" s="68"/>
      <c r="AK807" s="68"/>
      <c r="AL807" s="68"/>
      <c r="AM807" s="69"/>
      <c r="AN807" s="67">
        <v>96500</v>
      </c>
      <c r="AO807" s="68"/>
      <c r="AP807" s="69"/>
      <c r="AQ807" s="67">
        <v>267000</v>
      </c>
      <c r="AR807" s="68"/>
      <c r="AS807" s="68"/>
      <c r="AT807" s="68"/>
      <c r="AU807" s="69"/>
      <c r="AV807" s="67">
        <v>1602500</v>
      </c>
      <c r="AW807" s="68"/>
      <c r="AX807" s="68"/>
      <c r="AY807" s="69"/>
      <c r="AZ807" s="90">
        <v>2.8999999999999998E-3</v>
      </c>
      <c r="BA807" s="91"/>
      <c r="BB807" s="91"/>
      <c r="BC807" s="92"/>
    </row>
    <row r="808" spans="1:55" ht="11" customHeight="1" x14ac:dyDescent="0.15">
      <c r="A808" s="64" t="s">
        <v>337</v>
      </c>
      <c r="B808" s="65"/>
      <c r="C808" s="65"/>
      <c r="D808" s="65"/>
      <c r="E808" s="65"/>
      <c r="F808" s="65"/>
      <c r="G808" s="65"/>
      <c r="H808" s="66"/>
      <c r="I808" s="67">
        <v>95000</v>
      </c>
      <c r="J808" s="68"/>
      <c r="K808" s="68"/>
      <c r="L808" s="68"/>
      <c r="M808" s="69"/>
      <c r="N808" s="67">
        <v>140000</v>
      </c>
      <c r="O808" s="68"/>
      <c r="P808" s="68"/>
      <c r="Q808" s="68"/>
      <c r="R808" s="69"/>
      <c r="S808" s="67">
        <v>225000</v>
      </c>
      <c r="T808" s="68"/>
      <c r="U808" s="68"/>
      <c r="V808" s="68"/>
      <c r="W808" s="69"/>
      <c r="X808" s="67">
        <v>140000</v>
      </c>
      <c r="Y808" s="68"/>
      <c r="Z808" s="68"/>
      <c r="AA808" s="68"/>
      <c r="AB808" s="68"/>
      <c r="AC808" s="69"/>
      <c r="AD808" s="67">
        <v>30000</v>
      </c>
      <c r="AE808" s="68"/>
      <c r="AF808" s="68"/>
      <c r="AG808" s="68"/>
      <c r="AH808" s="69"/>
      <c r="AI808" s="67">
        <v>335000</v>
      </c>
      <c r="AJ808" s="68"/>
      <c r="AK808" s="68"/>
      <c r="AL808" s="68"/>
      <c r="AM808" s="69"/>
      <c r="AN808" s="67">
        <v>310000</v>
      </c>
      <c r="AO808" s="68"/>
      <c r="AP808" s="69"/>
      <c r="AQ808" s="67">
        <v>285000</v>
      </c>
      <c r="AR808" s="68"/>
      <c r="AS808" s="68"/>
      <c r="AT808" s="68"/>
      <c r="AU808" s="69"/>
      <c r="AV808" s="67">
        <v>1560000</v>
      </c>
      <c r="AW808" s="68"/>
      <c r="AX808" s="68"/>
      <c r="AY808" s="69"/>
      <c r="AZ808" s="90">
        <v>2.8E-3</v>
      </c>
      <c r="BA808" s="91"/>
      <c r="BB808" s="91"/>
      <c r="BC808" s="92"/>
    </row>
    <row r="809" spans="1:55" ht="11" customHeight="1" x14ac:dyDescent="0.15">
      <c r="A809" s="64" t="s">
        <v>338</v>
      </c>
      <c r="B809" s="65"/>
      <c r="C809" s="65"/>
      <c r="D809" s="65"/>
      <c r="E809" s="65"/>
      <c r="F809" s="65"/>
      <c r="G809" s="65"/>
      <c r="H809" s="66"/>
      <c r="I809" s="67">
        <v>130000</v>
      </c>
      <c r="J809" s="68"/>
      <c r="K809" s="68"/>
      <c r="L809" s="68"/>
      <c r="M809" s="69"/>
      <c r="N809" s="67">
        <v>85000</v>
      </c>
      <c r="O809" s="68"/>
      <c r="P809" s="68"/>
      <c r="Q809" s="68"/>
      <c r="R809" s="69"/>
      <c r="S809" s="67">
        <v>290000</v>
      </c>
      <c r="T809" s="68"/>
      <c r="U809" s="68"/>
      <c r="V809" s="68"/>
      <c r="W809" s="69"/>
      <c r="X809" s="67">
        <v>275000</v>
      </c>
      <c r="Y809" s="68"/>
      <c r="Z809" s="68"/>
      <c r="AA809" s="68"/>
      <c r="AB809" s="68"/>
      <c r="AC809" s="69"/>
      <c r="AD809" s="67">
        <v>325000</v>
      </c>
      <c r="AE809" s="68"/>
      <c r="AF809" s="68"/>
      <c r="AG809" s="68"/>
      <c r="AH809" s="69"/>
      <c r="AI809" s="67">
        <v>75000</v>
      </c>
      <c r="AJ809" s="68"/>
      <c r="AK809" s="68"/>
      <c r="AL809" s="68"/>
      <c r="AM809" s="69"/>
      <c r="AN809" s="67">
        <v>165000</v>
      </c>
      <c r="AO809" s="68"/>
      <c r="AP809" s="69"/>
      <c r="AQ809" s="67">
        <v>200000</v>
      </c>
      <c r="AR809" s="68"/>
      <c r="AS809" s="68"/>
      <c r="AT809" s="68"/>
      <c r="AU809" s="69"/>
      <c r="AV809" s="67">
        <v>1545000</v>
      </c>
      <c r="AW809" s="68"/>
      <c r="AX809" s="68"/>
      <c r="AY809" s="69"/>
      <c r="AZ809" s="90">
        <v>2.8E-3</v>
      </c>
      <c r="BA809" s="91"/>
      <c r="BB809" s="91"/>
      <c r="BC809" s="92"/>
    </row>
    <row r="810" spans="1:55" ht="11" customHeight="1" x14ac:dyDescent="0.15">
      <c r="A810" s="64" t="s">
        <v>339</v>
      </c>
      <c r="B810" s="65"/>
      <c r="C810" s="65"/>
      <c r="D810" s="65"/>
      <c r="E810" s="65"/>
      <c r="F810" s="65"/>
      <c r="G810" s="65"/>
      <c r="H810" s="66"/>
      <c r="I810" s="64" t="s">
        <v>284</v>
      </c>
      <c r="J810" s="65"/>
      <c r="K810" s="65"/>
      <c r="L810" s="65"/>
      <c r="M810" s="66"/>
      <c r="N810" s="67">
        <v>500000</v>
      </c>
      <c r="O810" s="68"/>
      <c r="P810" s="68"/>
      <c r="Q810" s="68"/>
      <c r="R810" s="69"/>
      <c r="S810" s="64" t="s">
        <v>284</v>
      </c>
      <c r="T810" s="65"/>
      <c r="U810" s="65"/>
      <c r="V810" s="65"/>
      <c r="W810" s="66"/>
      <c r="X810" s="67">
        <v>550000</v>
      </c>
      <c r="Y810" s="68"/>
      <c r="Z810" s="68"/>
      <c r="AA810" s="68"/>
      <c r="AB810" s="68"/>
      <c r="AC810" s="69"/>
      <c r="AD810" s="67">
        <v>25000</v>
      </c>
      <c r="AE810" s="68"/>
      <c r="AF810" s="68"/>
      <c r="AG810" s="68"/>
      <c r="AH810" s="69"/>
      <c r="AI810" s="67">
        <v>275000</v>
      </c>
      <c r="AJ810" s="68"/>
      <c r="AK810" s="68"/>
      <c r="AL810" s="68"/>
      <c r="AM810" s="69"/>
      <c r="AN810" s="67">
        <v>100000</v>
      </c>
      <c r="AO810" s="68"/>
      <c r="AP810" s="69"/>
      <c r="AQ810" s="67">
        <v>85000</v>
      </c>
      <c r="AR810" s="68"/>
      <c r="AS810" s="68"/>
      <c r="AT810" s="68"/>
      <c r="AU810" s="69"/>
      <c r="AV810" s="67">
        <v>1535000</v>
      </c>
      <c r="AW810" s="68"/>
      <c r="AX810" s="68"/>
      <c r="AY810" s="69"/>
      <c r="AZ810" s="90">
        <v>2.8E-3</v>
      </c>
      <c r="BA810" s="91"/>
      <c r="BB810" s="91"/>
      <c r="BC810" s="92"/>
    </row>
    <row r="811" spans="1:55" ht="11" customHeight="1" x14ac:dyDescent="0.15">
      <c r="A811" s="64" t="s">
        <v>340</v>
      </c>
      <c r="B811" s="65"/>
      <c r="C811" s="65"/>
      <c r="D811" s="65"/>
      <c r="E811" s="65"/>
      <c r="F811" s="65"/>
      <c r="G811" s="65"/>
      <c r="H811" s="66"/>
      <c r="I811" s="67">
        <v>28756</v>
      </c>
      <c r="J811" s="68"/>
      <c r="K811" s="68"/>
      <c r="L811" s="68"/>
      <c r="M811" s="69"/>
      <c r="N811" s="67">
        <v>130020</v>
      </c>
      <c r="O811" s="68"/>
      <c r="P811" s="68"/>
      <c r="Q811" s="68"/>
      <c r="R811" s="69"/>
      <c r="S811" s="67">
        <v>36000</v>
      </c>
      <c r="T811" s="68"/>
      <c r="U811" s="68"/>
      <c r="V811" s="68"/>
      <c r="W811" s="69"/>
      <c r="X811" s="67">
        <v>6000</v>
      </c>
      <c r="Y811" s="68"/>
      <c r="Z811" s="68"/>
      <c r="AA811" s="68"/>
      <c r="AB811" s="68"/>
      <c r="AC811" s="69"/>
      <c r="AD811" s="67">
        <v>25000</v>
      </c>
      <c r="AE811" s="68"/>
      <c r="AF811" s="68"/>
      <c r="AG811" s="68"/>
      <c r="AH811" s="69"/>
      <c r="AI811" s="67">
        <v>30000</v>
      </c>
      <c r="AJ811" s="68"/>
      <c r="AK811" s="68"/>
      <c r="AL811" s="68"/>
      <c r="AM811" s="69"/>
      <c r="AN811" s="67">
        <v>615675</v>
      </c>
      <c r="AO811" s="68"/>
      <c r="AP811" s="69"/>
      <c r="AQ811" s="67">
        <v>590000</v>
      </c>
      <c r="AR811" s="68"/>
      <c r="AS811" s="68"/>
      <c r="AT811" s="68"/>
      <c r="AU811" s="69"/>
      <c r="AV811" s="67">
        <v>1461451</v>
      </c>
      <c r="AW811" s="68"/>
      <c r="AX811" s="68"/>
      <c r="AY811" s="69"/>
      <c r="AZ811" s="90">
        <v>2.5999999999999999E-3</v>
      </c>
      <c r="BA811" s="91"/>
      <c r="BB811" s="91"/>
      <c r="BC811" s="92"/>
    </row>
    <row r="812" spans="1:55" ht="11" customHeight="1" x14ac:dyDescent="0.15">
      <c r="A812" s="64" t="s">
        <v>341</v>
      </c>
      <c r="B812" s="65"/>
      <c r="C812" s="65"/>
      <c r="D812" s="65"/>
      <c r="E812" s="65"/>
      <c r="F812" s="65"/>
      <c r="G812" s="65"/>
      <c r="H812" s="66"/>
      <c r="I812" s="67">
        <v>340000</v>
      </c>
      <c r="J812" s="68"/>
      <c r="K812" s="68"/>
      <c r="L812" s="68"/>
      <c r="M812" s="69"/>
      <c r="N812" s="67">
        <v>300350</v>
      </c>
      <c r="O812" s="68"/>
      <c r="P812" s="68"/>
      <c r="Q812" s="68"/>
      <c r="R812" s="69"/>
      <c r="S812" s="67">
        <v>220000</v>
      </c>
      <c r="T812" s="68"/>
      <c r="U812" s="68"/>
      <c r="V812" s="68"/>
      <c r="W812" s="69"/>
      <c r="X812" s="67">
        <v>250000</v>
      </c>
      <c r="Y812" s="68"/>
      <c r="Z812" s="68"/>
      <c r="AA812" s="68"/>
      <c r="AB812" s="68"/>
      <c r="AC812" s="69"/>
      <c r="AD812" s="64" t="s">
        <v>284</v>
      </c>
      <c r="AE812" s="65"/>
      <c r="AF812" s="65"/>
      <c r="AG812" s="65"/>
      <c r="AH812" s="66"/>
      <c r="AI812" s="67">
        <v>300000</v>
      </c>
      <c r="AJ812" s="68"/>
      <c r="AK812" s="68"/>
      <c r="AL812" s="68"/>
      <c r="AM812" s="69"/>
      <c r="AN812" s="64" t="s">
        <v>284</v>
      </c>
      <c r="AO812" s="65"/>
      <c r="AP812" s="66"/>
      <c r="AQ812" s="67">
        <v>2000</v>
      </c>
      <c r="AR812" s="68"/>
      <c r="AS812" s="68"/>
      <c r="AT812" s="68"/>
      <c r="AU812" s="69"/>
      <c r="AV812" s="67">
        <v>1412350</v>
      </c>
      <c r="AW812" s="68"/>
      <c r="AX812" s="68"/>
      <c r="AY812" s="69"/>
      <c r="AZ812" s="90">
        <v>2.5000000000000001E-3</v>
      </c>
      <c r="BA812" s="91"/>
      <c r="BB812" s="91"/>
      <c r="BC812" s="92"/>
    </row>
    <row r="813" spans="1:55" ht="11" customHeight="1" x14ac:dyDescent="0.15">
      <c r="A813" s="64" t="s">
        <v>342</v>
      </c>
      <c r="B813" s="65"/>
      <c r="C813" s="65"/>
      <c r="D813" s="65"/>
      <c r="E813" s="65"/>
      <c r="F813" s="65"/>
      <c r="G813" s="65"/>
      <c r="H813" s="66"/>
      <c r="I813" s="67">
        <v>61600</v>
      </c>
      <c r="J813" s="68"/>
      <c r="K813" s="68"/>
      <c r="L813" s="68"/>
      <c r="M813" s="69"/>
      <c r="N813" s="67">
        <v>164600</v>
      </c>
      <c r="O813" s="68"/>
      <c r="P813" s="68"/>
      <c r="Q813" s="68"/>
      <c r="R813" s="69"/>
      <c r="S813" s="67">
        <v>144100</v>
      </c>
      <c r="T813" s="68"/>
      <c r="U813" s="68"/>
      <c r="V813" s="68"/>
      <c r="W813" s="69"/>
      <c r="X813" s="67">
        <v>160000</v>
      </c>
      <c r="Y813" s="68"/>
      <c r="Z813" s="68"/>
      <c r="AA813" s="68"/>
      <c r="AB813" s="68"/>
      <c r="AC813" s="69"/>
      <c r="AD813" s="67">
        <v>209750</v>
      </c>
      <c r="AE813" s="68"/>
      <c r="AF813" s="68"/>
      <c r="AG813" s="68"/>
      <c r="AH813" s="69"/>
      <c r="AI813" s="67">
        <v>361000</v>
      </c>
      <c r="AJ813" s="68"/>
      <c r="AK813" s="68"/>
      <c r="AL813" s="68"/>
      <c r="AM813" s="69"/>
      <c r="AN813" s="67">
        <v>217300</v>
      </c>
      <c r="AO813" s="68"/>
      <c r="AP813" s="69"/>
      <c r="AQ813" s="67">
        <v>33000</v>
      </c>
      <c r="AR813" s="68"/>
      <c r="AS813" s="68"/>
      <c r="AT813" s="68"/>
      <c r="AU813" s="69"/>
      <c r="AV813" s="67">
        <v>1351350</v>
      </c>
      <c r="AW813" s="68"/>
      <c r="AX813" s="68"/>
      <c r="AY813" s="69"/>
      <c r="AZ813" s="90">
        <v>2.3999999999999998E-3</v>
      </c>
      <c r="BA813" s="91"/>
      <c r="BB813" s="91"/>
      <c r="BC813" s="92"/>
    </row>
    <row r="814" spans="1:55" ht="11" customHeight="1" x14ac:dyDescent="0.15">
      <c r="A814" s="64" t="s">
        <v>343</v>
      </c>
      <c r="B814" s="65"/>
      <c r="C814" s="65"/>
      <c r="D814" s="65"/>
      <c r="E814" s="65"/>
      <c r="F814" s="65"/>
      <c r="G814" s="65"/>
      <c r="H814" s="66"/>
      <c r="I814" s="67">
        <v>150000</v>
      </c>
      <c r="J814" s="68"/>
      <c r="K814" s="68"/>
      <c r="L814" s="68"/>
      <c r="M814" s="69"/>
      <c r="N814" s="67">
        <v>200000</v>
      </c>
      <c r="O814" s="68"/>
      <c r="P814" s="68"/>
      <c r="Q814" s="68"/>
      <c r="R814" s="69"/>
      <c r="S814" s="67">
        <v>150000</v>
      </c>
      <c r="T814" s="68"/>
      <c r="U814" s="68"/>
      <c r="V814" s="68"/>
      <c r="W814" s="69"/>
      <c r="X814" s="64" t="s">
        <v>284</v>
      </c>
      <c r="Y814" s="65"/>
      <c r="Z814" s="65"/>
      <c r="AA814" s="65"/>
      <c r="AB814" s="65"/>
      <c r="AC814" s="66"/>
      <c r="AD814" s="67">
        <v>200000</v>
      </c>
      <c r="AE814" s="68"/>
      <c r="AF814" s="68"/>
      <c r="AG814" s="68"/>
      <c r="AH814" s="69"/>
      <c r="AI814" s="67">
        <v>100000</v>
      </c>
      <c r="AJ814" s="68"/>
      <c r="AK814" s="68"/>
      <c r="AL814" s="68"/>
      <c r="AM814" s="69"/>
      <c r="AN814" s="67">
        <v>50000</v>
      </c>
      <c r="AO814" s="68"/>
      <c r="AP814" s="69"/>
      <c r="AQ814" s="67">
        <v>500000</v>
      </c>
      <c r="AR814" s="68"/>
      <c r="AS814" s="68"/>
      <c r="AT814" s="68"/>
      <c r="AU814" s="69"/>
      <c r="AV814" s="67">
        <v>1350000</v>
      </c>
      <c r="AW814" s="68"/>
      <c r="AX814" s="68"/>
      <c r="AY814" s="69"/>
      <c r="AZ814" s="90">
        <v>2.3999999999999998E-3</v>
      </c>
      <c r="BA814" s="91"/>
      <c r="BB814" s="91"/>
      <c r="BC814" s="92"/>
    </row>
    <row r="815" spans="1:55" ht="11" customHeight="1" x14ac:dyDescent="0.15">
      <c r="A815" s="64" t="s">
        <v>344</v>
      </c>
      <c r="B815" s="65"/>
      <c r="C815" s="65"/>
      <c r="D815" s="65"/>
      <c r="E815" s="65"/>
      <c r="F815" s="65"/>
      <c r="G815" s="65"/>
      <c r="H815" s="66"/>
      <c r="I815" s="64" t="s">
        <v>284</v>
      </c>
      <c r="J815" s="65"/>
      <c r="K815" s="65"/>
      <c r="L815" s="65"/>
      <c r="M815" s="66"/>
      <c r="N815" s="67">
        <v>100000</v>
      </c>
      <c r="O815" s="68"/>
      <c r="P815" s="68"/>
      <c r="Q815" s="68"/>
      <c r="R815" s="69"/>
      <c r="S815" s="67">
        <v>170000</v>
      </c>
      <c r="T815" s="68"/>
      <c r="U815" s="68"/>
      <c r="V815" s="68"/>
      <c r="W815" s="69"/>
      <c r="X815" s="67">
        <v>200000</v>
      </c>
      <c r="Y815" s="68"/>
      <c r="Z815" s="68"/>
      <c r="AA815" s="68"/>
      <c r="AB815" s="68"/>
      <c r="AC815" s="69"/>
      <c r="AD815" s="67">
        <v>150000</v>
      </c>
      <c r="AE815" s="68"/>
      <c r="AF815" s="68"/>
      <c r="AG815" s="68"/>
      <c r="AH815" s="69"/>
      <c r="AI815" s="67">
        <v>200000</v>
      </c>
      <c r="AJ815" s="68"/>
      <c r="AK815" s="68"/>
      <c r="AL815" s="68"/>
      <c r="AM815" s="69"/>
      <c r="AN815" s="67">
        <v>200000</v>
      </c>
      <c r="AO815" s="68"/>
      <c r="AP815" s="69"/>
      <c r="AQ815" s="67">
        <v>295000</v>
      </c>
      <c r="AR815" s="68"/>
      <c r="AS815" s="68"/>
      <c r="AT815" s="68"/>
      <c r="AU815" s="69"/>
      <c r="AV815" s="67">
        <v>1315000</v>
      </c>
      <c r="AW815" s="68"/>
      <c r="AX815" s="68"/>
      <c r="AY815" s="69"/>
      <c r="AZ815" s="90">
        <v>2.3999999999999998E-3</v>
      </c>
      <c r="BA815" s="91"/>
      <c r="BB815" s="91"/>
      <c r="BC815" s="92"/>
    </row>
    <row r="816" spans="1:55" ht="11" customHeight="1" x14ac:dyDescent="0.15">
      <c r="A816" s="64" t="s">
        <v>345</v>
      </c>
      <c r="B816" s="65"/>
      <c r="C816" s="65"/>
      <c r="D816" s="65"/>
      <c r="E816" s="65"/>
      <c r="F816" s="65"/>
      <c r="G816" s="65"/>
      <c r="H816" s="66"/>
      <c r="I816" s="67">
        <v>125000</v>
      </c>
      <c r="J816" s="68"/>
      <c r="K816" s="68"/>
      <c r="L816" s="68"/>
      <c r="M816" s="69"/>
      <c r="N816" s="67">
        <v>135000</v>
      </c>
      <c r="O816" s="68"/>
      <c r="P816" s="68"/>
      <c r="Q816" s="68"/>
      <c r="R816" s="69"/>
      <c r="S816" s="67">
        <v>80000</v>
      </c>
      <c r="T816" s="68"/>
      <c r="U816" s="68"/>
      <c r="V816" s="68"/>
      <c r="W816" s="69"/>
      <c r="X816" s="67">
        <v>150000</v>
      </c>
      <c r="Y816" s="68"/>
      <c r="Z816" s="68"/>
      <c r="AA816" s="68"/>
      <c r="AB816" s="68"/>
      <c r="AC816" s="69"/>
      <c r="AD816" s="67">
        <v>150000</v>
      </c>
      <c r="AE816" s="68"/>
      <c r="AF816" s="68"/>
      <c r="AG816" s="68"/>
      <c r="AH816" s="69"/>
      <c r="AI816" s="67">
        <v>205000</v>
      </c>
      <c r="AJ816" s="68"/>
      <c r="AK816" s="68"/>
      <c r="AL816" s="68"/>
      <c r="AM816" s="69"/>
      <c r="AN816" s="67">
        <v>80500</v>
      </c>
      <c r="AO816" s="68"/>
      <c r="AP816" s="69"/>
      <c r="AQ816" s="67">
        <v>350000</v>
      </c>
      <c r="AR816" s="68"/>
      <c r="AS816" s="68"/>
      <c r="AT816" s="68"/>
      <c r="AU816" s="69"/>
      <c r="AV816" s="67">
        <v>1275500</v>
      </c>
      <c r="AW816" s="68"/>
      <c r="AX816" s="68"/>
      <c r="AY816" s="69"/>
      <c r="AZ816" s="90">
        <v>2.3E-3</v>
      </c>
      <c r="BA816" s="91"/>
      <c r="BB816" s="91"/>
      <c r="BC816" s="92"/>
    </row>
    <row r="817" spans="1:55" ht="11" customHeight="1" x14ac:dyDescent="0.15">
      <c r="A817" s="64" t="s">
        <v>346</v>
      </c>
      <c r="B817" s="65"/>
      <c r="C817" s="65"/>
      <c r="D817" s="65"/>
      <c r="E817" s="65"/>
      <c r="F817" s="65"/>
      <c r="G817" s="65"/>
      <c r="H817" s="66"/>
      <c r="I817" s="64" t="s">
        <v>284</v>
      </c>
      <c r="J817" s="65"/>
      <c r="K817" s="65"/>
      <c r="L817" s="65"/>
      <c r="M817" s="66"/>
      <c r="N817" s="64" t="s">
        <v>284</v>
      </c>
      <c r="O817" s="65"/>
      <c r="P817" s="65"/>
      <c r="Q817" s="65"/>
      <c r="R817" s="66"/>
      <c r="S817" s="64" t="s">
        <v>284</v>
      </c>
      <c r="T817" s="65"/>
      <c r="U817" s="65"/>
      <c r="V817" s="65"/>
      <c r="W817" s="66"/>
      <c r="X817" s="64" t="s">
        <v>284</v>
      </c>
      <c r="Y817" s="65"/>
      <c r="Z817" s="65"/>
      <c r="AA817" s="65"/>
      <c r="AB817" s="65"/>
      <c r="AC817" s="66"/>
      <c r="AD817" s="64" t="s">
        <v>284</v>
      </c>
      <c r="AE817" s="65"/>
      <c r="AF817" s="65"/>
      <c r="AG817" s="65"/>
      <c r="AH817" s="66"/>
      <c r="AI817" s="67">
        <v>140000</v>
      </c>
      <c r="AJ817" s="68"/>
      <c r="AK817" s="68"/>
      <c r="AL817" s="68"/>
      <c r="AM817" s="69"/>
      <c r="AN817" s="67">
        <v>250000</v>
      </c>
      <c r="AO817" s="68"/>
      <c r="AP817" s="69"/>
      <c r="AQ817" s="67">
        <v>850000</v>
      </c>
      <c r="AR817" s="68"/>
      <c r="AS817" s="68"/>
      <c r="AT817" s="68"/>
      <c r="AU817" s="69"/>
      <c r="AV817" s="67">
        <v>1240000</v>
      </c>
      <c r="AW817" s="68"/>
      <c r="AX817" s="68"/>
      <c r="AY817" s="69"/>
      <c r="AZ817" s="90">
        <v>2.2000000000000001E-3</v>
      </c>
      <c r="BA817" s="91"/>
      <c r="BB817" s="91"/>
      <c r="BC817" s="92"/>
    </row>
    <row r="818" spans="1:55" ht="11" customHeight="1" x14ac:dyDescent="0.15">
      <c r="A818" s="64" t="s">
        <v>347</v>
      </c>
      <c r="B818" s="65"/>
      <c r="C818" s="65"/>
      <c r="D818" s="65"/>
      <c r="E818" s="65"/>
      <c r="F818" s="65"/>
      <c r="G818" s="65"/>
      <c r="H818" s="66"/>
      <c r="I818" s="64" t="s">
        <v>284</v>
      </c>
      <c r="J818" s="65"/>
      <c r="K818" s="65"/>
      <c r="L818" s="65"/>
      <c r="M818" s="66"/>
      <c r="N818" s="67">
        <v>2000</v>
      </c>
      <c r="O818" s="68"/>
      <c r="P818" s="68"/>
      <c r="Q818" s="68"/>
      <c r="R818" s="69"/>
      <c r="S818" s="67">
        <v>156000</v>
      </c>
      <c r="T818" s="68"/>
      <c r="U818" s="68"/>
      <c r="V818" s="68"/>
      <c r="W818" s="69"/>
      <c r="X818" s="67">
        <v>100000</v>
      </c>
      <c r="Y818" s="68"/>
      <c r="Z818" s="68"/>
      <c r="AA818" s="68"/>
      <c r="AB818" s="68"/>
      <c r="AC818" s="69"/>
      <c r="AD818" s="67">
        <v>200000</v>
      </c>
      <c r="AE818" s="68"/>
      <c r="AF818" s="68"/>
      <c r="AG818" s="68"/>
      <c r="AH818" s="69"/>
      <c r="AI818" s="67">
        <v>200000</v>
      </c>
      <c r="AJ818" s="68"/>
      <c r="AK818" s="68"/>
      <c r="AL818" s="68"/>
      <c r="AM818" s="69"/>
      <c r="AN818" s="67">
        <v>230000</v>
      </c>
      <c r="AO818" s="68"/>
      <c r="AP818" s="69"/>
      <c r="AQ818" s="67">
        <v>304200</v>
      </c>
      <c r="AR818" s="68"/>
      <c r="AS818" s="68"/>
      <c r="AT818" s="68"/>
      <c r="AU818" s="69"/>
      <c r="AV818" s="67">
        <v>1192200</v>
      </c>
      <c r="AW818" s="68"/>
      <c r="AX818" s="68"/>
      <c r="AY818" s="69"/>
      <c r="AZ818" s="90">
        <v>2.0999999999999999E-3</v>
      </c>
      <c r="BA818" s="91"/>
      <c r="BB818" s="91"/>
      <c r="BC818" s="92"/>
    </row>
    <row r="819" spans="1:55" ht="11" customHeight="1" x14ac:dyDescent="0.15">
      <c r="A819" s="64" t="s">
        <v>348</v>
      </c>
      <c r="B819" s="65"/>
      <c r="C819" s="65"/>
      <c r="D819" s="65"/>
      <c r="E819" s="65"/>
      <c r="F819" s="65"/>
      <c r="G819" s="65"/>
      <c r="H819" s="66"/>
      <c r="I819" s="67">
        <v>50000</v>
      </c>
      <c r="J819" s="68"/>
      <c r="K819" s="68"/>
      <c r="L819" s="68"/>
      <c r="M819" s="69"/>
      <c r="N819" s="64" t="s">
        <v>284</v>
      </c>
      <c r="O819" s="65"/>
      <c r="P819" s="65"/>
      <c r="Q819" s="65"/>
      <c r="R819" s="66"/>
      <c r="S819" s="64" t="s">
        <v>284</v>
      </c>
      <c r="T819" s="65"/>
      <c r="U819" s="65"/>
      <c r="V819" s="65"/>
      <c r="W819" s="66"/>
      <c r="X819" s="64" t="s">
        <v>284</v>
      </c>
      <c r="Y819" s="65"/>
      <c r="Z819" s="65"/>
      <c r="AA819" s="65"/>
      <c r="AB819" s="65"/>
      <c r="AC819" s="66"/>
      <c r="AD819" s="67">
        <v>600000</v>
      </c>
      <c r="AE819" s="68"/>
      <c r="AF819" s="68"/>
      <c r="AG819" s="68"/>
      <c r="AH819" s="69"/>
      <c r="AI819" s="64" t="s">
        <v>284</v>
      </c>
      <c r="AJ819" s="65"/>
      <c r="AK819" s="65"/>
      <c r="AL819" s="65"/>
      <c r="AM819" s="66"/>
      <c r="AN819" s="64" t="s">
        <v>284</v>
      </c>
      <c r="AO819" s="65"/>
      <c r="AP819" s="66"/>
      <c r="AQ819" s="67">
        <v>525000</v>
      </c>
      <c r="AR819" s="68"/>
      <c r="AS819" s="68"/>
      <c r="AT819" s="68"/>
      <c r="AU819" s="69"/>
      <c r="AV819" s="67">
        <v>1175000</v>
      </c>
      <c r="AW819" s="68"/>
      <c r="AX819" s="68"/>
      <c r="AY819" s="69"/>
      <c r="AZ819" s="90">
        <v>2.0999999999999999E-3</v>
      </c>
      <c r="BA819" s="91"/>
      <c r="BB819" s="91"/>
      <c r="BC819" s="92"/>
    </row>
    <row r="820" spans="1:55" ht="11" customHeight="1" x14ac:dyDescent="0.15">
      <c r="A820" s="64" t="s">
        <v>349</v>
      </c>
      <c r="B820" s="65"/>
      <c r="C820" s="65"/>
      <c r="D820" s="65"/>
      <c r="E820" s="65"/>
      <c r="F820" s="65"/>
      <c r="G820" s="65"/>
      <c r="H820" s="66"/>
      <c r="I820" s="64" t="s">
        <v>284</v>
      </c>
      <c r="J820" s="65"/>
      <c r="K820" s="65"/>
      <c r="L820" s="65"/>
      <c r="M820" s="66"/>
      <c r="N820" s="64" t="s">
        <v>284</v>
      </c>
      <c r="O820" s="65"/>
      <c r="P820" s="65"/>
      <c r="Q820" s="65"/>
      <c r="R820" s="66"/>
      <c r="S820" s="67">
        <v>250000</v>
      </c>
      <c r="T820" s="68"/>
      <c r="U820" s="68"/>
      <c r="V820" s="68"/>
      <c r="W820" s="69"/>
      <c r="X820" s="67">
        <v>250000</v>
      </c>
      <c r="Y820" s="68"/>
      <c r="Z820" s="68"/>
      <c r="AA820" s="68"/>
      <c r="AB820" s="68"/>
      <c r="AC820" s="69"/>
      <c r="AD820" s="64" t="s">
        <v>284</v>
      </c>
      <c r="AE820" s="65"/>
      <c r="AF820" s="65"/>
      <c r="AG820" s="65"/>
      <c r="AH820" s="66"/>
      <c r="AI820" s="67">
        <v>300000</v>
      </c>
      <c r="AJ820" s="68"/>
      <c r="AK820" s="68"/>
      <c r="AL820" s="68"/>
      <c r="AM820" s="69"/>
      <c r="AN820" s="67">
        <v>350000</v>
      </c>
      <c r="AO820" s="68"/>
      <c r="AP820" s="69"/>
      <c r="AQ820" s="64" t="s">
        <v>284</v>
      </c>
      <c r="AR820" s="65"/>
      <c r="AS820" s="65"/>
      <c r="AT820" s="65"/>
      <c r="AU820" s="66"/>
      <c r="AV820" s="67">
        <v>1150000</v>
      </c>
      <c r="AW820" s="68"/>
      <c r="AX820" s="68"/>
      <c r="AY820" s="69"/>
      <c r="AZ820" s="90">
        <v>2.0999999999999999E-3</v>
      </c>
      <c r="BA820" s="91"/>
      <c r="BB820" s="91"/>
      <c r="BC820" s="92"/>
    </row>
    <row r="821" spans="1:55" ht="11" customHeight="1" x14ac:dyDescent="0.15">
      <c r="A821" s="64" t="s">
        <v>350</v>
      </c>
      <c r="B821" s="65"/>
      <c r="C821" s="65"/>
      <c r="D821" s="65"/>
      <c r="E821" s="65"/>
      <c r="F821" s="65"/>
      <c r="G821" s="65"/>
      <c r="H821" s="66"/>
      <c r="I821" s="64" t="s">
        <v>284</v>
      </c>
      <c r="J821" s="65"/>
      <c r="K821" s="65"/>
      <c r="L821" s="65"/>
      <c r="M821" s="66"/>
      <c r="N821" s="64" t="s">
        <v>284</v>
      </c>
      <c r="O821" s="65"/>
      <c r="P821" s="65"/>
      <c r="Q821" s="65"/>
      <c r="R821" s="66"/>
      <c r="S821" s="67">
        <v>30000</v>
      </c>
      <c r="T821" s="68"/>
      <c r="U821" s="68"/>
      <c r="V821" s="68"/>
      <c r="W821" s="69"/>
      <c r="X821" s="67">
        <v>25000</v>
      </c>
      <c r="Y821" s="68"/>
      <c r="Z821" s="68"/>
      <c r="AA821" s="68"/>
      <c r="AB821" s="68"/>
      <c r="AC821" s="69"/>
      <c r="AD821" s="64" t="s">
        <v>284</v>
      </c>
      <c r="AE821" s="65"/>
      <c r="AF821" s="65"/>
      <c r="AG821" s="65"/>
      <c r="AH821" s="66"/>
      <c r="AI821" s="67">
        <v>25000</v>
      </c>
      <c r="AJ821" s="68"/>
      <c r="AK821" s="68"/>
      <c r="AL821" s="68"/>
      <c r="AM821" s="69"/>
      <c r="AN821" s="67">
        <v>525000</v>
      </c>
      <c r="AO821" s="68"/>
      <c r="AP821" s="69"/>
      <c r="AQ821" s="67">
        <v>500000</v>
      </c>
      <c r="AR821" s="68"/>
      <c r="AS821" s="68"/>
      <c r="AT821" s="68"/>
      <c r="AU821" s="69"/>
      <c r="AV821" s="67">
        <v>1105000</v>
      </c>
      <c r="AW821" s="68"/>
      <c r="AX821" s="68"/>
      <c r="AY821" s="69"/>
      <c r="AZ821" s="90">
        <v>2E-3</v>
      </c>
      <c r="BA821" s="91"/>
      <c r="BB821" s="91"/>
      <c r="BC821" s="92"/>
    </row>
    <row r="822" spans="1:55" ht="11" customHeight="1" x14ac:dyDescent="0.15">
      <c r="A822" s="64" t="s">
        <v>351</v>
      </c>
      <c r="B822" s="65"/>
      <c r="C822" s="65"/>
      <c r="D822" s="65"/>
      <c r="E822" s="65"/>
      <c r="F822" s="65"/>
      <c r="G822" s="65"/>
      <c r="H822" s="66"/>
      <c r="I822" s="67">
        <v>230000</v>
      </c>
      <c r="J822" s="68"/>
      <c r="K822" s="68"/>
      <c r="L822" s="68"/>
      <c r="M822" s="69"/>
      <c r="N822" s="67">
        <v>262500</v>
      </c>
      <c r="O822" s="68"/>
      <c r="P822" s="68"/>
      <c r="Q822" s="68"/>
      <c r="R822" s="69"/>
      <c r="S822" s="67">
        <v>287500</v>
      </c>
      <c r="T822" s="68"/>
      <c r="U822" s="68"/>
      <c r="V822" s="68"/>
      <c r="W822" s="69"/>
      <c r="X822" s="67">
        <v>262500</v>
      </c>
      <c r="Y822" s="68"/>
      <c r="Z822" s="68"/>
      <c r="AA822" s="68"/>
      <c r="AB822" s="68"/>
      <c r="AC822" s="69"/>
      <c r="AD822" s="67">
        <v>35000</v>
      </c>
      <c r="AE822" s="68"/>
      <c r="AF822" s="68"/>
      <c r="AG822" s="68"/>
      <c r="AH822" s="69"/>
      <c r="AI822" s="64" t="s">
        <v>284</v>
      </c>
      <c r="AJ822" s="65"/>
      <c r="AK822" s="65"/>
      <c r="AL822" s="65"/>
      <c r="AM822" s="66"/>
      <c r="AN822" s="67">
        <v>10000</v>
      </c>
      <c r="AO822" s="68"/>
      <c r="AP822" s="69"/>
      <c r="AQ822" s="67">
        <v>10000</v>
      </c>
      <c r="AR822" s="68"/>
      <c r="AS822" s="68"/>
      <c r="AT822" s="68"/>
      <c r="AU822" s="69"/>
      <c r="AV822" s="67">
        <v>1097500</v>
      </c>
      <c r="AW822" s="68"/>
      <c r="AX822" s="68"/>
      <c r="AY822" s="69"/>
      <c r="AZ822" s="90">
        <v>2E-3</v>
      </c>
      <c r="BA822" s="91"/>
      <c r="BB822" s="91"/>
      <c r="BC822" s="92"/>
    </row>
    <row r="823" spans="1:55" ht="11" customHeight="1" x14ac:dyDescent="0.15">
      <c r="A823" s="64" t="s">
        <v>352</v>
      </c>
      <c r="B823" s="65"/>
      <c r="C823" s="65"/>
      <c r="D823" s="65"/>
      <c r="E823" s="65"/>
      <c r="F823" s="65"/>
      <c r="G823" s="65"/>
      <c r="H823" s="66"/>
      <c r="I823" s="64" t="s">
        <v>284</v>
      </c>
      <c r="J823" s="65"/>
      <c r="K823" s="65"/>
      <c r="L823" s="65"/>
      <c r="M823" s="66"/>
      <c r="N823" s="64" t="s">
        <v>284</v>
      </c>
      <c r="O823" s="65"/>
      <c r="P823" s="65"/>
      <c r="Q823" s="65"/>
      <c r="R823" s="66"/>
      <c r="S823" s="64" t="s">
        <v>284</v>
      </c>
      <c r="T823" s="65"/>
      <c r="U823" s="65"/>
      <c r="V823" s="65"/>
      <c r="W823" s="66"/>
      <c r="X823" s="67">
        <v>41075</v>
      </c>
      <c r="Y823" s="68"/>
      <c r="Z823" s="68"/>
      <c r="AA823" s="68"/>
      <c r="AB823" s="68"/>
      <c r="AC823" s="69"/>
      <c r="AD823" s="67">
        <v>133293</v>
      </c>
      <c r="AE823" s="68"/>
      <c r="AF823" s="68"/>
      <c r="AG823" s="68"/>
      <c r="AH823" s="69"/>
      <c r="AI823" s="67">
        <v>525000</v>
      </c>
      <c r="AJ823" s="68"/>
      <c r="AK823" s="68"/>
      <c r="AL823" s="68"/>
      <c r="AM823" s="69"/>
      <c r="AN823" s="67">
        <v>212600</v>
      </c>
      <c r="AO823" s="68"/>
      <c r="AP823" s="69"/>
      <c r="AQ823" s="67">
        <v>185000</v>
      </c>
      <c r="AR823" s="68"/>
      <c r="AS823" s="68"/>
      <c r="AT823" s="68"/>
      <c r="AU823" s="69"/>
      <c r="AV823" s="67">
        <v>1096968</v>
      </c>
      <c r="AW823" s="68"/>
      <c r="AX823" s="68"/>
      <c r="AY823" s="69"/>
      <c r="AZ823" s="90">
        <v>2E-3</v>
      </c>
      <c r="BA823" s="91"/>
      <c r="BB823" s="91"/>
      <c r="BC823" s="92"/>
    </row>
    <row r="824" spans="1:55" ht="11" customHeight="1" x14ac:dyDescent="0.15">
      <c r="A824" s="64" t="s">
        <v>353</v>
      </c>
      <c r="B824" s="65"/>
      <c r="C824" s="65"/>
      <c r="D824" s="65"/>
      <c r="E824" s="65"/>
      <c r="F824" s="65"/>
      <c r="G824" s="65"/>
      <c r="H824" s="66"/>
      <c r="I824" s="67">
        <v>15000</v>
      </c>
      <c r="J824" s="68"/>
      <c r="K824" s="68"/>
      <c r="L824" s="68"/>
      <c r="M824" s="69"/>
      <c r="N824" s="67">
        <v>20000</v>
      </c>
      <c r="O824" s="68"/>
      <c r="P824" s="68"/>
      <c r="Q824" s="68"/>
      <c r="R824" s="69"/>
      <c r="S824" s="67">
        <v>10000</v>
      </c>
      <c r="T824" s="68"/>
      <c r="U824" s="68"/>
      <c r="V824" s="68"/>
      <c r="W824" s="69"/>
      <c r="X824" s="67">
        <v>284000</v>
      </c>
      <c r="Y824" s="68"/>
      <c r="Z824" s="68"/>
      <c r="AA824" s="68"/>
      <c r="AB824" s="68"/>
      <c r="AC824" s="69"/>
      <c r="AD824" s="67">
        <v>91000</v>
      </c>
      <c r="AE824" s="68"/>
      <c r="AF824" s="68"/>
      <c r="AG824" s="68"/>
      <c r="AH824" s="69"/>
      <c r="AI824" s="67">
        <v>287000</v>
      </c>
      <c r="AJ824" s="68"/>
      <c r="AK824" s="68"/>
      <c r="AL824" s="68"/>
      <c r="AM824" s="69"/>
      <c r="AN824" s="67">
        <v>167000</v>
      </c>
      <c r="AO824" s="68"/>
      <c r="AP824" s="69"/>
      <c r="AQ824" s="67">
        <v>200495</v>
      </c>
      <c r="AR824" s="68"/>
      <c r="AS824" s="68"/>
      <c r="AT824" s="68"/>
      <c r="AU824" s="69"/>
      <c r="AV824" s="67">
        <v>1074495</v>
      </c>
      <c r="AW824" s="68"/>
      <c r="AX824" s="68"/>
      <c r="AY824" s="69"/>
      <c r="AZ824" s="90">
        <v>1.9E-3</v>
      </c>
      <c r="BA824" s="91"/>
      <c r="BB824" s="91"/>
      <c r="BC824" s="92"/>
    </row>
    <row r="825" spans="1:55" ht="11" customHeight="1" x14ac:dyDescent="0.15">
      <c r="A825" s="64" t="s">
        <v>354</v>
      </c>
      <c r="B825" s="65"/>
      <c r="C825" s="65"/>
      <c r="D825" s="65"/>
      <c r="E825" s="65"/>
      <c r="F825" s="65"/>
      <c r="G825" s="65"/>
      <c r="H825" s="66"/>
      <c r="I825" s="67">
        <v>60000</v>
      </c>
      <c r="J825" s="68"/>
      <c r="K825" s="68"/>
      <c r="L825" s="68"/>
      <c r="M825" s="69"/>
      <c r="N825" s="67">
        <v>30000</v>
      </c>
      <c r="O825" s="68"/>
      <c r="P825" s="68"/>
      <c r="Q825" s="68"/>
      <c r="R825" s="69"/>
      <c r="S825" s="67">
        <v>45000</v>
      </c>
      <c r="T825" s="68"/>
      <c r="U825" s="68"/>
      <c r="V825" s="68"/>
      <c r="W825" s="69"/>
      <c r="X825" s="67">
        <v>45000</v>
      </c>
      <c r="Y825" s="68"/>
      <c r="Z825" s="68"/>
      <c r="AA825" s="68"/>
      <c r="AB825" s="68"/>
      <c r="AC825" s="69"/>
      <c r="AD825" s="67">
        <v>275000</v>
      </c>
      <c r="AE825" s="68"/>
      <c r="AF825" s="68"/>
      <c r="AG825" s="68"/>
      <c r="AH825" s="69"/>
      <c r="AI825" s="67">
        <v>315000</v>
      </c>
      <c r="AJ825" s="68"/>
      <c r="AK825" s="68"/>
      <c r="AL825" s="68"/>
      <c r="AM825" s="69"/>
      <c r="AN825" s="67">
        <v>20000</v>
      </c>
      <c r="AO825" s="68"/>
      <c r="AP825" s="69"/>
      <c r="AQ825" s="67">
        <v>270500</v>
      </c>
      <c r="AR825" s="68"/>
      <c r="AS825" s="68"/>
      <c r="AT825" s="68"/>
      <c r="AU825" s="69"/>
      <c r="AV825" s="67">
        <v>1060500</v>
      </c>
      <c r="AW825" s="68"/>
      <c r="AX825" s="68"/>
      <c r="AY825" s="69"/>
      <c r="AZ825" s="90">
        <v>1.9E-3</v>
      </c>
      <c r="BA825" s="91"/>
      <c r="BB825" s="91"/>
      <c r="BC825" s="92"/>
    </row>
    <row r="826" spans="1:55" ht="11" customHeight="1" x14ac:dyDescent="0.15">
      <c r="A826" s="64" t="s">
        <v>355</v>
      </c>
      <c r="B826" s="65"/>
      <c r="C826" s="65"/>
      <c r="D826" s="65"/>
      <c r="E826" s="65"/>
      <c r="F826" s="65"/>
      <c r="G826" s="65"/>
      <c r="H826" s="66"/>
      <c r="I826" s="64" t="s">
        <v>284</v>
      </c>
      <c r="J826" s="65"/>
      <c r="K826" s="65"/>
      <c r="L826" s="65"/>
      <c r="M826" s="66"/>
      <c r="N826" s="67">
        <v>55000</v>
      </c>
      <c r="O826" s="68"/>
      <c r="P826" s="68"/>
      <c r="Q826" s="68"/>
      <c r="R826" s="69"/>
      <c r="S826" s="67">
        <v>900000</v>
      </c>
      <c r="T826" s="68"/>
      <c r="U826" s="68"/>
      <c r="V826" s="68"/>
      <c r="W826" s="69"/>
      <c r="X826" s="64" t="s">
        <v>284</v>
      </c>
      <c r="Y826" s="65"/>
      <c r="Z826" s="65"/>
      <c r="AA826" s="65"/>
      <c r="AB826" s="65"/>
      <c r="AC826" s="66"/>
      <c r="AD826" s="64" t="s">
        <v>284</v>
      </c>
      <c r="AE826" s="65"/>
      <c r="AF826" s="65"/>
      <c r="AG826" s="65"/>
      <c r="AH826" s="66"/>
      <c r="AI826" s="64" t="s">
        <v>284</v>
      </c>
      <c r="AJ826" s="65"/>
      <c r="AK826" s="65"/>
      <c r="AL826" s="65"/>
      <c r="AM826" s="66"/>
      <c r="AN826" s="64" t="s">
        <v>284</v>
      </c>
      <c r="AO826" s="65"/>
      <c r="AP826" s="66"/>
      <c r="AQ826" s="67">
        <v>98500</v>
      </c>
      <c r="AR826" s="68"/>
      <c r="AS826" s="68"/>
      <c r="AT826" s="68"/>
      <c r="AU826" s="69"/>
      <c r="AV826" s="67">
        <v>1053500</v>
      </c>
      <c r="AW826" s="68"/>
      <c r="AX826" s="68"/>
      <c r="AY826" s="69"/>
      <c r="AZ826" s="90">
        <v>1.9E-3</v>
      </c>
      <c r="BA826" s="91"/>
      <c r="BB826" s="91"/>
      <c r="BC826" s="92"/>
    </row>
    <row r="827" spans="1:55" ht="11" customHeight="1" x14ac:dyDescent="0.15">
      <c r="A827" s="64" t="s">
        <v>356</v>
      </c>
      <c r="B827" s="65"/>
      <c r="C827" s="65"/>
      <c r="D827" s="65"/>
      <c r="E827" s="65"/>
      <c r="F827" s="65"/>
      <c r="G827" s="65"/>
      <c r="H827" s="66"/>
      <c r="I827" s="64" t="s">
        <v>284</v>
      </c>
      <c r="J827" s="65"/>
      <c r="K827" s="65"/>
      <c r="L827" s="65"/>
      <c r="M827" s="66"/>
      <c r="N827" s="67">
        <v>125000</v>
      </c>
      <c r="O827" s="68"/>
      <c r="P827" s="68"/>
      <c r="Q827" s="68"/>
      <c r="R827" s="69"/>
      <c r="S827" s="67">
        <v>300000</v>
      </c>
      <c r="T827" s="68"/>
      <c r="U827" s="68"/>
      <c r="V827" s="68"/>
      <c r="W827" s="69"/>
      <c r="X827" s="67">
        <v>126000</v>
      </c>
      <c r="Y827" s="68"/>
      <c r="Z827" s="68"/>
      <c r="AA827" s="68"/>
      <c r="AB827" s="68"/>
      <c r="AC827" s="69"/>
      <c r="AD827" s="67">
        <v>100000</v>
      </c>
      <c r="AE827" s="68"/>
      <c r="AF827" s="68"/>
      <c r="AG827" s="68"/>
      <c r="AH827" s="69"/>
      <c r="AI827" s="67">
        <v>177500</v>
      </c>
      <c r="AJ827" s="68"/>
      <c r="AK827" s="68"/>
      <c r="AL827" s="68"/>
      <c r="AM827" s="69"/>
      <c r="AN827" s="67">
        <v>125000</v>
      </c>
      <c r="AO827" s="68"/>
      <c r="AP827" s="69"/>
      <c r="AQ827" s="67">
        <v>100000</v>
      </c>
      <c r="AR827" s="68"/>
      <c r="AS827" s="68"/>
      <c r="AT827" s="68"/>
      <c r="AU827" s="69"/>
      <c r="AV827" s="67">
        <v>1053500</v>
      </c>
      <c r="AW827" s="68"/>
      <c r="AX827" s="68"/>
      <c r="AY827" s="69"/>
      <c r="AZ827" s="90">
        <v>1.9E-3</v>
      </c>
      <c r="BA827" s="91"/>
      <c r="BB827" s="91"/>
      <c r="BC827" s="92"/>
    </row>
    <row r="828" spans="1:55" ht="11" customHeight="1" x14ac:dyDescent="0.15">
      <c r="A828" s="64" t="s">
        <v>357</v>
      </c>
      <c r="B828" s="65"/>
      <c r="C828" s="65"/>
      <c r="D828" s="65"/>
      <c r="E828" s="65"/>
      <c r="F828" s="65"/>
      <c r="G828" s="65"/>
      <c r="H828" s="66"/>
      <c r="I828" s="67">
        <v>150000</v>
      </c>
      <c r="J828" s="68"/>
      <c r="K828" s="68"/>
      <c r="L828" s="68"/>
      <c r="M828" s="69"/>
      <c r="N828" s="67">
        <v>150400</v>
      </c>
      <c r="O828" s="68"/>
      <c r="P828" s="68"/>
      <c r="Q828" s="68"/>
      <c r="R828" s="69"/>
      <c r="S828" s="67">
        <v>125000</v>
      </c>
      <c r="T828" s="68"/>
      <c r="U828" s="68"/>
      <c r="V828" s="68"/>
      <c r="W828" s="69"/>
      <c r="X828" s="64" t="s">
        <v>284</v>
      </c>
      <c r="Y828" s="65"/>
      <c r="Z828" s="65"/>
      <c r="AA828" s="65"/>
      <c r="AB828" s="65"/>
      <c r="AC828" s="66"/>
      <c r="AD828" s="67">
        <v>100000</v>
      </c>
      <c r="AE828" s="68"/>
      <c r="AF828" s="68"/>
      <c r="AG828" s="68"/>
      <c r="AH828" s="69"/>
      <c r="AI828" s="67">
        <v>150000</v>
      </c>
      <c r="AJ828" s="68"/>
      <c r="AK828" s="68"/>
      <c r="AL828" s="68"/>
      <c r="AM828" s="69"/>
      <c r="AN828" s="67">
        <v>350000</v>
      </c>
      <c r="AO828" s="68"/>
      <c r="AP828" s="69"/>
      <c r="AQ828" s="67">
        <v>25000</v>
      </c>
      <c r="AR828" s="68"/>
      <c r="AS828" s="68"/>
      <c r="AT828" s="68"/>
      <c r="AU828" s="69"/>
      <c r="AV828" s="67">
        <v>1050400</v>
      </c>
      <c r="AW828" s="68"/>
      <c r="AX828" s="68"/>
      <c r="AY828" s="69"/>
      <c r="AZ828" s="90">
        <v>1.9E-3</v>
      </c>
      <c r="BA828" s="91"/>
      <c r="BB828" s="91"/>
      <c r="BC828" s="92"/>
    </row>
    <row r="829" spans="1:55" ht="11" customHeight="1" x14ac:dyDescent="0.15">
      <c r="A829" s="64" t="s">
        <v>358</v>
      </c>
      <c r="B829" s="65"/>
      <c r="C829" s="65"/>
      <c r="D829" s="65"/>
      <c r="E829" s="65"/>
      <c r="F829" s="65"/>
      <c r="G829" s="65"/>
      <c r="H829" s="66"/>
      <c r="I829" s="67">
        <v>195000</v>
      </c>
      <c r="J829" s="68"/>
      <c r="K829" s="68"/>
      <c r="L829" s="68"/>
      <c r="M829" s="69"/>
      <c r="N829" s="67">
        <v>185000</v>
      </c>
      <c r="O829" s="68"/>
      <c r="P829" s="68"/>
      <c r="Q829" s="68"/>
      <c r="R829" s="69"/>
      <c r="S829" s="67">
        <v>395000</v>
      </c>
      <c r="T829" s="68"/>
      <c r="U829" s="68"/>
      <c r="V829" s="68"/>
      <c r="W829" s="69"/>
      <c r="X829" s="64" t="s">
        <v>284</v>
      </c>
      <c r="Y829" s="65"/>
      <c r="Z829" s="65"/>
      <c r="AA829" s="65"/>
      <c r="AB829" s="65"/>
      <c r="AC829" s="66"/>
      <c r="AD829" s="67">
        <v>240000</v>
      </c>
      <c r="AE829" s="68"/>
      <c r="AF829" s="68"/>
      <c r="AG829" s="68"/>
      <c r="AH829" s="69"/>
      <c r="AI829" s="64" t="s">
        <v>284</v>
      </c>
      <c r="AJ829" s="65"/>
      <c r="AK829" s="65"/>
      <c r="AL829" s="65"/>
      <c r="AM829" s="66"/>
      <c r="AN829" s="64" t="s">
        <v>284</v>
      </c>
      <c r="AO829" s="65"/>
      <c r="AP829" s="66"/>
      <c r="AQ829" s="64" t="s">
        <v>284</v>
      </c>
      <c r="AR829" s="65"/>
      <c r="AS829" s="65"/>
      <c r="AT829" s="65"/>
      <c r="AU829" s="66"/>
      <c r="AV829" s="67">
        <v>1015000</v>
      </c>
      <c r="AW829" s="68"/>
      <c r="AX829" s="68"/>
      <c r="AY829" s="69"/>
      <c r="AZ829" s="90">
        <v>1.8E-3</v>
      </c>
      <c r="BA829" s="91"/>
      <c r="BB829" s="91"/>
      <c r="BC829" s="92"/>
    </row>
    <row r="830" spans="1:55" ht="11" customHeight="1" x14ac:dyDescent="0.15">
      <c r="A830" s="64" t="s">
        <v>359</v>
      </c>
      <c r="B830" s="65"/>
      <c r="C830" s="65"/>
      <c r="D830" s="65"/>
      <c r="E830" s="65"/>
      <c r="F830" s="65"/>
      <c r="G830" s="65"/>
      <c r="H830" s="66"/>
      <c r="I830" s="64" t="s">
        <v>284</v>
      </c>
      <c r="J830" s="65"/>
      <c r="K830" s="65"/>
      <c r="L830" s="65"/>
      <c r="M830" s="66"/>
      <c r="N830" s="64" t="s">
        <v>284</v>
      </c>
      <c r="O830" s="65"/>
      <c r="P830" s="65"/>
      <c r="Q830" s="65"/>
      <c r="R830" s="66"/>
      <c r="S830" s="64" t="s">
        <v>284</v>
      </c>
      <c r="T830" s="65"/>
      <c r="U830" s="65"/>
      <c r="V830" s="65"/>
      <c r="W830" s="66"/>
      <c r="X830" s="64" t="s">
        <v>284</v>
      </c>
      <c r="Y830" s="65"/>
      <c r="Z830" s="65"/>
      <c r="AA830" s="65"/>
      <c r="AB830" s="65"/>
      <c r="AC830" s="66"/>
      <c r="AD830" s="67">
        <v>297100</v>
      </c>
      <c r="AE830" s="68"/>
      <c r="AF830" s="68"/>
      <c r="AG830" s="68"/>
      <c r="AH830" s="69"/>
      <c r="AI830" s="67">
        <v>232000</v>
      </c>
      <c r="AJ830" s="68"/>
      <c r="AK830" s="68"/>
      <c r="AL830" s="68"/>
      <c r="AM830" s="69"/>
      <c r="AN830" s="67">
        <v>110000</v>
      </c>
      <c r="AO830" s="68"/>
      <c r="AP830" s="69"/>
      <c r="AQ830" s="67">
        <v>375000</v>
      </c>
      <c r="AR830" s="68"/>
      <c r="AS830" s="68"/>
      <c r="AT830" s="68"/>
      <c r="AU830" s="69"/>
      <c r="AV830" s="67">
        <v>1014100</v>
      </c>
      <c r="AW830" s="68"/>
      <c r="AX830" s="68"/>
      <c r="AY830" s="69"/>
      <c r="AZ830" s="90">
        <v>1.8E-3</v>
      </c>
      <c r="BA830" s="91"/>
      <c r="BB830" s="91"/>
      <c r="BC830" s="92"/>
    </row>
    <row r="831" spans="1:55" ht="11" customHeight="1" x14ac:dyDescent="0.15">
      <c r="A831" s="64" t="s">
        <v>360</v>
      </c>
      <c r="B831" s="65"/>
      <c r="C831" s="65"/>
      <c r="D831" s="65"/>
      <c r="E831" s="65"/>
      <c r="F831" s="65"/>
      <c r="G831" s="65"/>
      <c r="H831" s="66"/>
      <c r="I831" s="64" t="s">
        <v>284</v>
      </c>
      <c r="J831" s="65"/>
      <c r="K831" s="65"/>
      <c r="L831" s="65"/>
      <c r="M831" s="66"/>
      <c r="N831" s="64" t="s">
        <v>284</v>
      </c>
      <c r="O831" s="65"/>
      <c r="P831" s="65"/>
      <c r="Q831" s="65"/>
      <c r="R831" s="66"/>
      <c r="S831" s="64" t="s">
        <v>284</v>
      </c>
      <c r="T831" s="65"/>
      <c r="U831" s="65"/>
      <c r="V831" s="65"/>
      <c r="W831" s="66"/>
      <c r="X831" s="64" t="s">
        <v>284</v>
      </c>
      <c r="Y831" s="65"/>
      <c r="Z831" s="65"/>
      <c r="AA831" s="65"/>
      <c r="AB831" s="65"/>
      <c r="AC831" s="66"/>
      <c r="AD831" s="64" t="s">
        <v>284</v>
      </c>
      <c r="AE831" s="65"/>
      <c r="AF831" s="65"/>
      <c r="AG831" s="65"/>
      <c r="AH831" s="66"/>
      <c r="AI831" s="64" t="s">
        <v>284</v>
      </c>
      <c r="AJ831" s="65"/>
      <c r="AK831" s="65"/>
      <c r="AL831" s="65"/>
      <c r="AM831" s="66"/>
      <c r="AN831" s="64" t="s">
        <v>284</v>
      </c>
      <c r="AO831" s="65"/>
      <c r="AP831" s="66"/>
      <c r="AQ831" s="67">
        <v>1000000</v>
      </c>
      <c r="AR831" s="68"/>
      <c r="AS831" s="68"/>
      <c r="AT831" s="68"/>
      <c r="AU831" s="69"/>
      <c r="AV831" s="67">
        <v>1000000</v>
      </c>
      <c r="AW831" s="68"/>
      <c r="AX831" s="68"/>
      <c r="AY831" s="69"/>
      <c r="AZ831" s="90">
        <v>1.8E-3</v>
      </c>
      <c r="BA831" s="91"/>
      <c r="BB831" s="91"/>
      <c r="BC831" s="92"/>
    </row>
    <row r="832" spans="1:55" ht="11" customHeight="1" x14ac:dyDescent="0.15">
      <c r="A832" s="64" t="s">
        <v>361</v>
      </c>
      <c r="B832" s="65"/>
      <c r="C832" s="65"/>
      <c r="D832" s="65"/>
      <c r="E832" s="65"/>
      <c r="F832" s="65"/>
      <c r="G832" s="65"/>
      <c r="H832" s="66"/>
      <c r="I832" s="67">
        <v>500000</v>
      </c>
      <c r="J832" s="68"/>
      <c r="K832" s="68"/>
      <c r="L832" s="68"/>
      <c r="M832" s="69"/>
      <c r="N832" s="67">
        <v>500000</v>
      </c>
      <c r="O832" s="68"/>
      <c r="P832" s="68"/>
      <c r="Q832" s="68"/>
      <c r="R832" s="69"/>
      <c r="S832" s="64" t="s">
        <v>284</v>
      </c>
      <c r="T832" s="65"/>
      <c r="U832" s="65"/>
      <c r="V832" s="65"/>
      <c r="W832" s="66"/>
      <c r="X832" s="64" t="s">
        <v>284</v>
      </c>
      <c r="Y832" s="65"/>
      <c r="Z832" s="65"/>
      <c r="AA832" s="65"/>
      <c r="AB832" s="65"/>
      <c r="AC832" s="66"/>
      <c r="AD832" s="64" t="s">
        <v>284</v>
      </c>
      <c r="AE832" s="65"/>
      <c r="AF832" s="65"/>
      <c r="AG832" s="65"/>
      <c r="AH832" s="66"/>
      <c r="AI832" s="64" t="s">
        <v>284</v>
      </c>
      <c r="AJ832" s="65"/>
      <c r="AK832" s="65"/>
      <c r="AL832" s="65"/>
      <c r="AM832" s="66"/>
      <c r="AN832" s="64" t="s">
        <v>284</v>
      </c>
      <c r="AO832" s="65"/>
      <c r="AP832" s="66"/>
      <c r="AQ832" s="64" t="s">
        <v>284</v>
      </c>
      <c r="AR832" s="65"/>
      <c r="AS832" s="65"/>
      <c r="AT832" s="65"/>
      <c r="AU832" s="66"/>
      <c r="AV832" s="67">
        <v>1000000</v>
      </c>
      <c r="AW832" s="68"/>
      <c r="AX832" s="68"/>
      <c r="AY832" s="69"/>
      <c r="AZ832" s="90">
        <v>1.8E-3</v>
      </c>
      <c r="BA832" s="91"/>
      <c r="BB832" s="91"/>
      <c r="BC832" s="92"/>
    </row>
    <row r="833" spans="1:55" ht="11" customHeight="1" x14ac:dyDescent="0.15">
      <c r="A833" s="64" t="s">
        <v>362</v>
      </c>
      <c r="B833" s="65"/>
      <c r="C833" s="65"/>
      <c r="D833" s="65"/>
      <c r="E833" s="65"/>
      <c r="F833" s="65"/>
      <c r="G833" s="65"/>
      <c r="H833" s="66"/>
      <c r="I833" s="67">
        <v>153000</v>
      </c>
      <c r="J833" s="68"/>
      <c r="K833" s="68"/>
      <c r="L833" s="68"/>
      <c r="M833" s="69"/>
      <c r="N833" s="67">
        <v>125065</v>
      </c>
      <c r="O833" s="68"/>
      <c r="P833" s="68"/>
      <c r="Q833" s="68"/>
      <c r="R833" s="69"/>
      <c r="S833" s="67">
        <v>195750</v>
      </c>
      <c r="T833" s="68"/>
      <c r="U833" s="68"/>
      <c r="V833" s="68"/>
      <c r="W833" s="69"/>
      <c r="X833" s="67">
        <v>160925</v>
      </c>
      <c r="Y833" s="68"/>
      <c r="Z833" s="68"/>
      <c r="AA833" s="68"/>
      <c r="AB833" s="68"/>
      <c r="AC833" s="69"/>
      <c r="AD833" s="64" t="s">
        <v>284</v>
      </c>
      <c r="AE833" s="65"/>
      <c r="AF833" s="65"/>
      <c r="AG833" s="65"/>
      <c r="AH833" s="66"/>
      <c r="AI833" s="67">
        <v>191000</v>
      </c>
      <c r="AJ833" s="68"/>
      <c r="AK833" s="68"/>
      <c r="AL833" s="68"/>
      <c r="AM833" s="69"/>
      <c r="AN833" s="67">
        <v>160000</v>
      </c>
      <c r="AO833" s="68"/>
      <c r="AP833" s="69"/>
      <c r="AQ833" s="64" t="s">
        <v>284</v>
      </c>
      <c r="AR833" s="65"/>
      <c r="AS833" s="65"/>
      <c r="AT833" s="65"/>
      <c r="AU833" s="66"/>
      <c r="AV833" s="67">
        <v>985740</v>
      </c>
      <c r="AW833" s="68"/>
      <c r="AX833" s="68"/>
      <c r="AY833" s="69"/>
      <c r="AZ833" s="90">
        <v>1.8E-3</v>
      </c>
      <c r="BA833" s="91"/>
      <c r="BB833" s="91"/>
      <c r="BC833" s="92"/>
    </row>
    <row r="834" spans="1:55" ht="11" customHeight="1" x14ac:dyDescent="0.15">
      <c r="A834" s="64" t="s">
        <v>363</v>
      </c>
      <c r="B834" s="65"/>
      <c r="C834" s="65"/>
      <c r="D834" s="65"/>
      <c r="E834" s="65"/>
      <c r="F834" s="65"/>
      <c r="G834" s="65"/>
      <c r="H834" s="66"/>
      <c r="I834" s="64" t="s">
        <v>284</v>
      </c>
      <c r="J834" s="65"/>
      <c r="K834" s="65"/>
      <c r="L834" s="65"/>
      <c r="M834" s="66"/>
      <c r="N834" s="64" t="s">
        <v>284</v>
      </c>
      <c r="O834" s="65"/>
      <c r="P834" s="65"/>
      <c r="Q834" s="65"/>
      <c r="R834" s="66"/>
      <c r="S834" s="67">
        <v>144000</v>
      </c>
      <c r="T834" s="68"/>
      <c r="U834" s="68"/>
      <c r="V834" s="68"/>
      <c r="W834" s="69"/>
      <c r="X834" s="67">
        <v>325926</v>
      </c>
      <c r="Y834" s="68"/>
      <c r="Z834" s="68"/>
      <c r="AA834" s="68"/>
      <c r="AB834" s="68"/>
      <c r="AC834" s="69"/>
      <c r="AD834" s="67">
        <v>478591</v>
      </c>
      <c r="AE834" s="68"/>
      <c r="AF834" s="68"/>
      <c r="AG834" s="68"/>
      <c r="AH834" s="69"/>
      <c r="AI834" s="64" t="s">
        <v>284</v>
      </c>
      <c r="AJ834" s="65"/>
      <c r="AK834" s="65"/>
      <c r="AL834" s="65"/>
      <c r="AM834" s="66"/>
      <c r="AN834" s="64" t="s">
        <v>284</v>
      </c>
      <c r="AO834" s="65"/>
      <c r="AP834" s="66"/>
      <c r="AQ834" s="64" t="s">
        <v>284</v>
      </c>
      <c r="AR834" s="65"/>
      <c r="AS834" s="65"/>
      <c r="AT834" s="65"/>
      <c r="AU834" s="66"/>
      <c r="AV834" s="67">
        <v>948517</v>
      </c>
      <c r="AW834" s="68"/>
      <c r="AX834" s="68"/>
      <c r="AY834" s="69"/>
      <c r="AZ834" s="90">
        <v>1.6999999999999999E-3</v>
      </c>
      <c r="BA834" s="91"/>
      <c r="BB834" s="91"/>
      <c r="BC834" s="92"/>
    </row>
    <row r="835" spans="1:55" ht="11" customHeight="1" x14ac:dyDescent="0.15">
      <c r="A835" s="64" t="s">
        <v>364</v>
      </c>
      <c r="B835" s="65"/>
      <c r="C835" s="65"/>
      <c r="D835" s="65"/>
      <c r="E835" s="65"/>
      <c r="F835" s="65"/>
      <c r="G835" s="65"/>
      <c r="H835" s="66"/>
      <c r="I835" s="67">
        <v>165000</v>
      </c>
      <c r="J835" s="68"/>
      <c r="K835" s="68"/>
      <c r="L835" s="68"/>
      <c r="M835" s="69"/>
      <c r="N835" s="67">
        <v>145000</v>
      </c>
      <c r="O835" s="68"/>
      <c r="P835" s="68"/>
      <c r="Q835" s="68"/>
      <c r="R835" s="69"/>
      <c r="S835" s="67">
        <v>175000</v>
      </c>
      <c r="T835" s="68"/>
      <c r="U835" s="68"/>
      <c r="V835" s="68"/>
      <c r="W835" s="69"/>
      <c r="X835" s="67">
        <v>185000</v>
      </c>
      <c r="Y835" s="68"/>
      <c r="Z835" s="68"/>
      <c r="AA835" s="68"/>
      <c r="AB835" s="68"/>
      <c r="AC835" s="69"/>
      <c r="AD835" s="64" t="s">
        <v>284</v>
      </c>
      <c r="AE835" s="65"/>
      <c r="AF835" s="65"/>
      <c r="AG835" s="65"/>
      <c r="AH835" s="66"/>
      <c r="AI835" s="64" t="s">
        <v>284</v>
      </c>
      <c r="AJ835" s="65"/>
      <c r="AK835" s="65"/>
      <c r="AL835" s="65"/>
      <c r="AM835" s="66"/>
      <c r="AN835" s="67">
        <v>130000</v>
      </c>
      <c r="AO835" s="68"/>
      <c r="AP835" s="69"/>
      <c r="AQ835" s="67">
        <v>145000</v>
      </c>
      <c r="AR835" s="68"/>
      <c r="AS835" s="68"/>
      <c r="AT835" s="68"/>
      <c r="AU835" s="69"/>
      <c r="AV835" s="67">
        <v>945000</v>
      </c>
      <c r="AW835" s="68"/>
      <c r="AX835" s="68"/>
      <c r="AY835" s="69"/>
      <c r="AZ835" s="90">
        <v>1.6999999999999999E-3</v>
      </c>
      <c r="BA835" s="91"/>
      <c r="BB835" s="91"/>
      <c r="BC835" s="92"/>
    </row>
    <row r="836" spans="1:55" ht="11" customHeight="1" x14ac:dyDescent="0.15">
      <c r="A836" s="64" t="s">
        <v>365</v>
      </c>
      <c r="B836" s="65"/>
      <c r="C836" s="65"/>
      <c r="D836" s="65"/>
      <c r="E836" s="65"/>
      <c r="F836" s="65"/>
      <c r="G836" s="65"/>
      <c r="H836" s="66"/>
      <c r="I836" s="67">
        <v>85000</v>
      </c>
      <c r="J836" s="68"/>
      <c r="K836" s="68"/>
      <c r="L836" s="68"/>
      <c r="M836" s="69"/>
      <c r="N836" s="67">
        <v>140000</v>
      </c>
      <c r="O836" s="68"/>
      <c r="P836" s="68"/>
      <c r="Q836" s="68"/>
      <c r="R836" s="69"/>
      <c r="S836" s="67">
        <v>160000</v>
      </c>
      <c r="T836" s="68"/>
      <c r="U836" s="68"/>
      <c r="V836" s="68"/>
      <c r="W836" s="69"/>
      <c r="X836" s="67">
        <v>135500</v>
      </c>
      <c r="Y836" s="68"/>
      <c r="Z836" s="68"/>
      <c r="AA836" s="68"/>
      <c r="AB836" s="68"/>
      <c r="AC836" s="69"/>
      <c r="AD836" s="67">
        <v>140000</v>
      </c>
      <c r="AE836" s="68"/>
      <c r="AF836" s="68"/>
      <c r="AG836" s="68"/>
      <c r="AH836" s="69"/>
      <c r="AI836" s="67">
        <v>105000</v>
      </c>
      <c r="AJ836" s="68"/>
      <c r="AK836" s="68"/>
      <c r="AL836" s="68"/>
      <c r="AM836" s="69"/>
      <c r="AN836" s="67">
        <v>85000</v>
      </c>
      <c r="AO836" s="68"/>
      <c r="AP836" s="69"/>
      <c r="AQ836" s="67">
        <v>55000</v>
      </c>
      <c r="AR836" s="68"/>
      <c r="AS836" s="68"/>
      <c r="AT836" s="68"/>
      <c r="AU836" s="69"/>
      <c r="AV836" s="67">
        <v>905500</v>
      </c>
      <c r="AW836" s="68"/>
      <c r="AX836" s="68"/>
      <c r="AY836" s="69"/>
      <c r="AZ836" s="90">
        <v>1.6000000000000001E-3</v>
      </c>
      <c r="BA836" s="91"/>
      <c r="BB836" s="91"/>
      <c r="BC836" s="92"/>
    </row>
    <row r="837" spans="1:55" ht="11" customHeight="1" x14ac:dyDescent="0.15">
      <c r="A837" s="64" t="s">
        <v>366</v>
      </c>
      <c r="B837" s="65"/>
      <c r="C837" s="65"/>
      <c r="D837" s="65"/>
      <c r="E837" s="65"/>
      <c r="F837" s="65"/>
      <c r="G837" s="65"/>
      <c r="H837" s="66"/>
      <c r="I837" s="67">
        <v>245000</v>
      </c>
      <c r="J837" s="68"/>
      <c r="K837" s="68"/>
      <c r="L837" s="68"/>
      <c r="M837" s="69"/>
      <c r="N837" s="67">
        <v>245000</v>
      </c>
      <c r="O837" s="68"/>
      <c r="P837" s="68"/>
      <c r="Q837" s="68"/>
      <c r="R837" s="69"/>
      <c r="S837" s="67">
        <v>105000</v>
      </c>
      <c r="T837" s="68"/>
      <c r="U837" s="68"/>
      <c r="V837" s="68"/>
      <c r="W837" s="69"/>
      <c r="X837" s="67">
        <v>60000</v>
      </c>
      <c r="Y837" s="68"/>
      <c r="Z837" s="68"/>
      <c r="AA837" s="68"/>
      <c r="AB837" s="68"/>
      <c r="AC837" s="69"/>
      <c r="AD837" s="67">
        <v>155000</v>
      </c>
      <c r="AE837" s="68"/>
      <c r="AF837" s="68"/>
      <c r="AG837" s="68"/>
      <c r="AH837" s="69"/>
      <c r="AI837" s="67">
        <v>20000</v>
      </c>
      <c r="AJ837" s="68"/>
      <c r="AK837" s="68"/>
      <c r="AL837" s="68"/>
      <c r="AM837" s="69"/>
      <c r="AN837" s="67">
        <v>10000</v>
      </c>
      <c r="AO837" s="68"/>
      <c r="AP837" s="69"/>
      <c r="AQ837" s="67">
        <v>50000</v>
      </c>
      <c r="AR837" s="68"/>
      <c r="AS837" s="68"/>
      <c r="AT837" s="68"/>
      <c r="AU837" s="69"/>
      <c r="AV837" s="67">
        <v>890000</v>
      </c>
      <c r="AW837" s="68"/>
      <c r="AX837" s="68"/>
      <c r="AY837" s="69"/>
      <c r="AZ837" s="90">
        <v>1.6000000000000001E-3</v>
      </c>
      <c r="BA837" s="91"/>
      <c r="BB837" s="91"/>
      <c r="BC837" s="92"/>
    </row>
    <row r="838" spans="1:55" ht="11" customHeight="1" x14ac:dyDescent="0.15">
      <c r="A838" s="64" t="s">
        <v>367</v>
      </c>
      <c r="B838" s="65"/>
      <c r="C838" s="65"/>
      <c r="D838" s="65"/>
      <c r="E838" s="65"/>
      <c r="F838" s="65"/>
      <c r="G838" s="65"/>
      <c r="H838" s="66"/>
      <c r="I838" s="67">
        <v>121000</v>
      </c>
      <c r="J838" s="68"/>
      <c r="K838" s="68"/>
      <c r="L838" s="68"/>
      <c r="M838" s="69"/>
      <c r="N838" s="67">
        <v>118500</v>
      </c>
      <c r="O838" s="68"/>
      <c r="P838" s="68"/>
      <c r="Q838" s="68"/>
      <c r="R838" s="69"/>
      <c r="S838" s="67">
        <v>110000</v>
      </c>
      <c r="T838" s="68"/>
      <c r="U838" s="68"/>
      <c r="V838" s="68"/>
      <c r="W838" s="69"/>
      <c r="X838" s="67">
        <v>118000</v>
      </c>
      <c r="Y838" s="68"/>
      <c r="Z838" s="68"/>
      <c r="AA838" s="68"/>
      <c r="AB838" s="68"/>
      <c r="AC838" s="69"/>
      <c r="AD838" s="67">
        <v>125000</v>
      </c>
      <c r="AE838" s="68"/>
      <c r="AF838" s="68"/>
      <c r="AG838" s="68"/>
      <c r="AH838" s="69"/>
      <c r="AI838" s="67">
        <v>108000</v>
      </c>
      <c r="AJ838" s="68"/>
      <c r="AK838" s="68"/>
      <c r="AL838" s="68"/>
      <c r="AM838" s="69"/>
      <c r="AN838" s="67">
        <v>84000</v>
      </c>
      <c r="AO838" s="68"/>
      <c r="AP838" s="69"/>
      <c r="AQ838" s="67">
        <v>104000</v>
      </c>
      <c r="AR838" s="68"/>
      <c r="AS838" s="68"/>
      <c r="AT838" s="68"/>
      <c r="AU838" s="69"/>
      <c r="AV838" s="67">
        <v>888500</v>
      </c>
      <c r="AW838" s="68"/>
      <c r="AX838" s="68"/>
      <c r="AY838" s="69"/>
      <c r="AZ838" s="90">
        <v>1.6000000000000001E-3</v>
      </c>
      <c r="BA838" s="91"/>
      <c r="BB838" s="91"/>
      <c r="BC838" s="92"/>
    </row>
    <row r="839" spans="1:55" ht="11" customHeight="1" x14ac:dyDescent="0.15">
      <c r="A839" s="64" t="s">
        <v>368</v>
      </c>
      <c r="B839" s="65"/>
      <c r="C839" s="65"/>
      <c r="D839" s="65"/>
      <c r="E839" s="65"/>
      <c r="F839" s="65"/>
      <c r="G839" s="65"/>
      <c r="H839" s="66"/>
      <c r="I839" s="67">
        <v>50000</v>
      </c>
      <c r="J839" s="68"/>
      <c r="K839" s="68"/>
      <c r="L839" s="68"/>
      <c r="M839" s="69"/>
      <c r="N839" s="64" t="s">
        <v>284</v>
      </c>
      <c r="O839" s="65"/>
      <c r="P839" s="65"/>
      <c r="Q839" s="65"/>
      <c r="R839" s="66"/>
      <c r="S839" s="64" t="s">
        <v>284</v>
      </c>
      <c r="T839" s="65"/>
      <c r="U839" s="65"/>
      <c r="V839" s="65"/>
      <c r="W839" s="66"/>
      <c r="X839" s="67">
        <v>381000</v>
      </c>
      <c r="Y839" s="68"/>
      <c r="Z839" s="68"/>
      <c r="AA839" s="68"/>
      <c r="AB839" s="68"/>
      <c r="AC839" s="69"/>
      <c r="AD839" s="67">
        <v>450000</v>
      </c>
      <c r="AE839" s="68"/>
      <c r="AF839" s="68"/>
      <c r="AG839" s="68"/>
      <c r="AH839" s="69"/>
      <c r="AI839" s="64" t="s">
        <v>284</v>
      </c>
      <c r="AJ839" s="65"/>
      <c r="AK839" s="65"/>
      <c r="AL839" s="65"/>
      <c r="AM839" s="66"/>
      <c r="AN839" s="64" t="s">
        <v>284</v>
      </c>
      <c r="AO839" s="65"/>
      <c r="AP839" s="66"/>
      <c r="AQ839" s="64" t="s">
        <v>284</v>
      </c>
      <c r="AR839" s="65"/>
      <c r="AS839" s="65"/>
      <c r="AT839" s="65"/>
      <c r="AU839" s="66"/>
      <c r="AV839" s="67">
        <v>881000</v>
      </c>
      <c r="AW839" s="68"/>
      <c r="AX839" s="68"/>
      <c r="AY839" s="69"/>
      <c r="AZ839" s="90">
        <v>1.6000000000000001E-3</v>
      </c>
      <c r="BA839" s="91"/>
      <c r="BB839" s="91"/>
      <c r="BC839" s="92"/>
    </row>
    <row r="840" spans="1:55" ht="11" customHeight="1" x14ac:dyDescent="0.15">
      <c r="A840" s="64" t="s">
        <v>369</v>
      </c>
      <c r="B840" s="65"/>
      <c r="C840" s="65"/>
      <c r="D840" s="65"/>
      <c r="E840" s="65"/>
      <c r="F840" s="65"/>
      <c r="G840" s="65"/>
      <c r="H840" s="66"/>
      <c r="I840" s="67">
        <v>90922</v>
      </c>
      <c r="J840" s="68"/>
      <c r="K840" s="68"/>
      <c r="L840" s="68"/>
      <c r="M840" s="69"/>
      <c r="N840" s="67">
        <v>3953</v>
      </c>
      <c r="O840" s="68"/>
      <c r="P840" s="68"/>
      <c r="Q840" s="68"/>
      <c r="R840" s="69"/>
      <c r="S840" s="67">
        <v>157500</v>
      </c>
      <c r="T840" s="68"/>
      <c r="U840" s="68"/>
      <c r="V840" s="68"/>
      <c r="W840" s="69"/>
      <c r="X840" s="67">
        <v>174000</v>
      </c>
      <c r="Y840" s="68"/>
      <c r="Z840" s="68"/>
      <c r="AA840" s="68"/>
      <c r="AB840" s="68"/>
      <c r="AC840" s="69"/>
      <c r="AD840" s="67">
        <v>158500</v>
      </c>
      <c r="AE840" s="68"/>
      <c r="AF840" s="68"/>
      <c r="AG840" s="68"/>
      <c r="AH840" s="69"/>
      <c r="AI840" s="67">
        <v>106275</v>
      </c>
      <c r="AJ840" s="68"/>
      <c r="AK840" s="68"/>
      <c r="AL840" s="68"/>
      <c r="AM840" s="69"/>
      <c r="AN840" s="67">
        <v>93850</v>
      </c>
      <c r="AO840" s="68"/>
      <c r="AP840" s="69"/>
      <c r="AQ840" s="67">
        <v>81703</v>
      </c>
      <c r="AR840" s="68"/>
      <c r="AS840" s="68"/>
      <c r="AT840" s="68"/>
      <c r="AU840" s="69"/>
      <c r="AV840" s="67">
        <v>866703</v>
      </c>
      <c r="AW840" s="68"/>
      <c r="AX840" s="68"/>
      <c r="AY840" s="69"/>
      <c r="AZ840" s="90">
        <v>1.6000000000000001E-3</v>
      </c>
      <c r="BA840" s="91"/>
      <c r="BB840" s="91"/>
      <c r="BC840" s="92"/>
    </row>
    <row r="841" spans="1:55" ht="11" customHeight="1" x14ac:dyDescent="0.15">
      <c r="A841" s="64" t="s">
        <v>370</v>
      </c>
      <c r="B841" s="65"/>
      <c r="C841" s="65"/>
      <c r="D841" s="65"/>
      <c r="E841" s="65"/>
      <c r="F841" s="65"/>
      <c r="G841" s="65"/>
      <c r="H841" s="66"/>
      <c r="I841" s="64" t="s">
        <v>284</v>
      </c>
      <c r="J841" s="65"/>
      <c r="K841" s="65"/>
      <c r="L841" s="65"/>
      <c r="M841" s="66"/>
      <c r="N841" s="67">
        <v>175000</v>
      </c>
      <c r="O841" s="68"/>
      <c r="P841" s="68"/>
      <c r="Q841" s="68"/>
      <c r="R841" s="69"/>
      <c r="S841" s="67">
        <v>258200</v>
      </c>
      <c r="T841" s="68"/>
      <c r="U841" s="68"/>
      <c r="V841" s="68"/>
      <c r="W841" s="69"/>
      <c r="X841" s="67">
        <v>200000</v>
      </c>
      <c r="Y841" s="68"/>
      <c r="Z841" s="68"/>
      <c r="AA841" s="68"/>
      <c r="AB841" s="68"/>
      <c r="AC841" s="69"/>
      <c r="AD841" s="64" t="s">
        <v>284</v>
      </c>
      <c r="AE841" s="65"/>
      <c r="AF841" s="65"/>
      <c r="AG841" s="65"/>
      <c r="AH841" s="66"/>
      <c r="AI841" s="67">
        <v>200000</v>
      </c>
      <c r="AJ841" s="68"/>
      <c r="AK841" s="68"/>
      <c r="AL841" s="68"/>
      <c r="AM841" s="69"/>
      <c r="AN841" s="67">
        <v>22850</v>
      </c>
      <c r="AO841" s="68"/>
      <c r="AP841" s="69"/>
      <c r="AQ841" s="64" t="s">
        <v>284</v>
      </c>
      <c r="AR841" s="65"/>
      <c r="AS841" s="65"/>
      <c r="AT841" s="65"/>
      <c r="AU841" s="66"/>
      <c r="AV841" s="67">
        <v>856050</v>
      </c>
      <c r="AW841" s="68"/>
      <c r="AX841" s="68"/>
      <c r="AY841" s="69"/>
      <c r="AZ841" s="90">
        <v>1.5E-3</v>
      </c>
      <c r="BA841" s="91"/>
      <c r="BB841" s="91"/>
      <c r="BC841" s="92"/>
    </row>
    <row r="842" spans="1:55" ht="11" customHeight="1" x14ac:dyDescent="0.15">
      <c r="A842" s="64" t="s">
        <v>371</v>
      </c>
      <c r="B842" s="65"/>
      <c r="C842" s="65"/>
      <c r="D842" s="65"/>
      <c r="E842" s="65"/>
      <c r="F842" s="65"/>
      <c r="G842" s="65"/>
      <c r="H842" s="66"/>
      <c r="I842" s="67">
        <v>125000</v>
      </c>
      <c r="J842" s="68"/>
      <c r="K842" s="68"/>
      <c r="L842" s="68"/>
      <c r="M842" s="69"/>
      <c r="N842" s="67">
        <v>130000</v>
      </c>
      <c r="O842" s="68"/>
      <c r="P842" s="68"/>
      <c r="Q842" s="68"/>
      <c r="R842" s="69"/>
      <c r="S842" s="67">
        <v>130000</v>
      </c>
      <c r="T842" s="68"/>
      <c r="U842" s="68"/>
      <c r="V842" s="68"/>
      <c r="W842" s="69"/>
      <c r="X842" s="67">
        <v>130000</v>
      </c>
      <c r="Y842" s="68"/>
      <c r="Z842" s="68"/>
      <c r="AA842" s="68"/>
      <c r="AB842" s="68"/>
      <c r="AC842" s="69"/>
      <c r="AD842" s="67">
        <v>100000</v>
      </c>
      <c r="AE842" s="68"/>
      <c r="AF842" s="68"/>
      <c r="AG842" s="68"/>
      <c r="AH842" s="69"/>
      <c r="AI842" s="67">
        <v>195000</v>
      </c>
      <c r="AJ842" s="68"/>
      <c r="AK842" s="68"/>
      <c r="AL842" s="68"/>
      <c r="AM842" s="69"/>
      <c r="AN842" s="67">
        <v>25000</v>
      </c>
      <c r="AO842" s="68"/>
      <c r="AP842" s="69"/>
      <c r="AQ842" s="64" t="s">
        <v>284</v>
      </c>
      <c r="AR842" s="65"/>
      <c r="AS842" s="65"/>
      <c r="AT842" s="65"/>
      <c r="AU842" s="66"/>
      <c r="AV842" s="67">
        <v>835000</v>
      </c>
      <c r="AW842" s="68"/>
      <c r="AX842" s="68"/>
      <c r="AY842" s="69"/>
      <c r="AZ842" s="90">
        <v>1.5E-3</v>
      </c>
      <c r="BA842" s="91"/>
      <c r="BB842" s="91"/>
      <c r="BC842" s="92"/>
    </row>
    <row r="843" spans="1:55" ht="11" customHeight="1" x14ac:dyDescent="0.15">
      <c r="A843" s="64" t="s">
        <v>372</v>
      </c>
      <c r="B843" s="65"/>
      <c r="C843" s="65"/>
      <c r="D843" s="65"/>
      <c r="E843" s="65"/>
      <c r="F843" s="65"/>
      <c r="G843" s="65"/>
      <c r="H843" s="66"/>
      <c r="I843" s="64" t="s">
        <v>284</v>
      </c>
      <c r="J843" s="65"/>
      <c r="K843" s="65"/>
      <c r="L843" s="65"/>
      <c r="M843" s="66"/>
      <c r="N843" s="64" t="s">
        <v>284</v>
      </c>
      <c r="O843" s="65"/>
      <c r="P843" s="65"/>
      <c r="Q843" s="65"/>
      <c r="R843" s="66"/>
      <c r="S843" s="67">
        <v>100000</v>
      </c>
      <c r="T843" s="68"/>
      <c r="U843" s="68"/>
      <c r="V843" s="68"/>
      <c r="W843" s="69"/>
      <c r="X843" s="67">
        <v>300000</v>
      </c>
      <c r="Y843" s="68"/>
      <c r="Z843" s="68"/>
      <c r="AA843" s="68"/>
      <c r="AB843" s="68"/>
      <c r="AC843" s="69"/>
      <c r="AD843" s="67">
        <v>100000</v>
      </c>
      <c r="AE843" s="68"/>
      <c r="AF843" s="68"/>
      <c r="AG843" s="68"/>
      <c r="AH843" s="69"/>
      <c r="AI843" s="67">
        <v>100000</v>
      </c>
      <c r="AJ843" s="68"/>
      <c r="AK843" s="68"/>
      <c r="AL843" s="68"/>
      <c r="AM843" s="69"/>
      <c r="AN843" s="67">
        <v>100000</v>
      </c>
      <c r="AO843" s="68"/>
      <c r="AP843" s="69"/>
      <c r="AQ843" s="67">
        <v>100000</v>
      </c>
      <c r="AR843" s="68"/>
      <c r="AS843" s="68"/>
      <c r="AT843" s="68"/>
      <c r="AU843" s="69"/>
      <c r="AV843" s="67">
        <v>800000</v>
      </c>
      <c r="AW843" s="68"/>
      <c r="AX843" s="68"/>
      <c r="AY843" s="69"/>
      <c r="AZ843" s="90">
        <v>1.4E-3</v>
      </c>
      <c r="BA843" s="91"/>
      <c r="BB843" s="91"/>
      <c r="BC843" s="92"/>
    </row>
    <row r="844" spans="1:55" ht="11" customHeight="1" x14ac:dyDescent="0.15">
      <c r="A844" s="64" t="s">
        <v>373</v>
      </c>
      <c r="B844" s="65"/>
      <c r="C844" s="65"/>
      <c r="D844" s="65"/>
      <c r="E844" s="65"/>
      <c r="F844" s="65"/>
      <c r="G844" s="65"/>
      <c r="H844" s="66"/>
      <c r="I844" s="64" t="s">
        <v>284</v>
      </c>
      <c r="J844" s="65"/>
      <c r="K844" s="65"/>
      <c r="L844" s="65"/>
      <c r="M844" s="66"/>
      <c r="N844" s="67">
        <v>200000</v>
      </c>
      <c r="O844" s="68"/>
      <c r="P844" s="68"/>
      <c r="Q844" s="68"/>
      <c r="R844" s="69"/>
      <c r="S844" s="67">
        <v>100000</v>
      </c>
      <c r="T844" s="68"/>
      <c r="U844" s="68"/>
      <c r="V844" s="68"/>
      <c r="W844" s="69"/>
      <c r="X844" s="67">
        <v>100000</v>
      </c>
      <c r="Y844" s="68"/>
      <c r="Z844" s="68"/>
      <c r="AA844" s="68"/>
      <c r="AB844" s="68"/>
      <c r="AC844" s="69"/>
      <c r="AD844" s="67">
        <v>100000</v>
      </c>
      <c r="AE844" s="68"/>
      <c r="AF844" s="68"/>
      <c r="AG844" s="68"/>
      <c r="AH844" s="69"/>
      <c r="AI844" s="67">
        <v>100000</v>
      </c>
      <c r="AJ844" s="68"/>
      <c r="AK844" s="68"/>
      <c r="AL844" s="68"/>
      <c r="AM844" s="69"/>
      <c r="AN844" s="67">
        <v>100000</v>
      </c>
      <c r="AO844" s="68"/>
      <c r="AP844" s="69"/>
      <c r="AQ844" s="67">
        <v>100000</v>
      </c>
      <c r="AR844" s="68"/>
      <c r="AS844" s="68"/>
      <c r="AT844" s="68"/>
      <c r="AU844" s="69"/>
      <c r="AV844" s="67">
        <v>800000</v>
      </c>
      <c r="AW844" s="68"/>
      <c r="AX844" s="68"/>
      <c r="AY844" s="69"/>
      <c r="AZ844" s="90">
        <v>1.4E-3</v>
      </c>
      <c r="BA844" s="91"/>
      <c r="BB844" s="91"/>
      <c r="BC844" s="92"/>
    </row>
    <row r="845" spans="1:55" ht="11" customHeight="1" x14ac:dyDescent="0.15">
      <c r="A845" s="64" t="s">
        <v>374</v>
      </c>
      <c r="B845" s="65"/>
      <c r="C845" s="65"/>
      <c r="D845" s="65"/>
      <c r="E845" s="65"/>
      <c r="F845" s="65"/>
      <c r="G845" s="65"/>
      <c r="H845" s="66"/>
      <c r="I845" s="67">
        <v>210689</v>
      </c>
      <c r="J845" s="68"/>
      <c r="K845" s="68"/>
      <c r="L845" s="68"/>
      <c r="M845" s="69"/>
      <c r="N845" s="67">
        <v>202488</v>
      </c>
      <c r="O845" s="68"/>
      <c r="P845" s="68"/>
      <c r="Q845" s="68"/>
      <c r="R845" s="69"/>
      <c r="S845" s="67">
        <v>162490</v>
      </c>
      <c r="T845" s="68"/>
      <c r="U845" s="68"/>
      <c r="V845" s="68"/>
      <c r="W845" s="69"/>
      <c r="X845" s="67">
        <v>175000</v>
      </c>
      <c r="Y845" s="68"/>
      <c r="Z845" s="68"/>
      <c r="AA845" s="68"/>
      <c r="AB845" s="68"/>
      <c r="AC845" s="69"/>
      <c r="AD845" s="67">
        <v>43000</v>
      </c>
      <c r="AE845" s="68"/>
      <c r="AF845" s="68"/>
      <c r="AG845" s="68"/>
      <c r="AH845" s="69"/>
      <c r="AI845" s="64" t="s">
        <v>284</v>
      </c>
      <c r="AJ845" s="65"/>
      <c r="AK845" s="65"/>
      <c r="AL845" s="65"/>
      <c r="AM845" s="66"/>
      <c r="AN845" s="64" t="s">
        <v>284</v>
      </c>
      <c r="AO845" s="65"/>
      <c r="AP845" s="66"/>
      <c r="AQ845" s="64" t="s">
        <v>284</v>
      </c>
      <c r="AR845" s="65"/>
      <c r="AS845" s="65"/>
      <c r="AT845" s="65"/>
      <c r="AU845" s="66"/>
      <c r="AV845" s="67">
        <v>793667</v>
      </c>
      <c r="AW845" s="68"/>
      <c r="AX845" s="68"/>
      <c r="AY845" s="69"/>
      <c r="AZ845" s="90">
        <v>1.4E-3</v>
      </c>
      <c r="BA845" s="91"/>
      <c r="BB845" s="91"/>
      <c r="BC845" s="92"/>
    </row>
    <row r="846" spans="1:55" ht="11" customHeight="1" x14ac:dyDescent="0.15">
      <c r="A846" s="64" t="s">
        <v>375</v>
      </c>
      <c r="B846" s="65"/>
      <c r="C846" s="65"/>
      <c r="D846" s="65"/>
      <c r="E846" s="65"/>
      <c r="F846" s="65"/>
      <c r="G846" s="65"/>
      <c r="H846" s="66"/>
      <c r="I846" s="67">
        <v>77619</v>
      </c>
      <c r="J846" s="68"/>
      <c r="K846" s="68"/>
      <c r="L846" s="68"/>
      <c r="M846" s="69"/>
      <c r="N846" s="67">
        <v>40500</v>
      </c>
      <c r="O846" s="68"/>
      <c r="P846" s="68"/>
      <c r="Q846" s="68"/>
      <c r="R846" s="69"/>
      <c r="S846" s="67">
        <v>45000</v>
      </c>
      <c r="T846" s="68"/>
      <c r="U846" s="68"/>
      <c r="V846" s="68"/>
      <c r="W846" s="69"/>
      <c r="X846" s="67">
        <v>33000</v>
      </c>
      <c r="Y846" s="68"/>
      <c r="Z846" s="68"/>
      <c r="AA846" s="68"/>
      <c r="AB846" s="68"/>
      <c r="AC846" s="69"/>
      <c r="AD846" s="67">
        <v>58800</v>
      </c>
      <c r="AE846" s="68"/>
      <c r="AF846" s="68"/>
      <c r="AG846" s="68"/>
      <c r="AH846" s="69"/>
      <c r="AI846" s="64" t="s">
        <v>284</v>
      </c>
      <c r="AJ846" s="65"/>
      <c r="AK846" s="65"/>
      <c r="AL846" s="65"/>
      <c r="AM846" s="66"/>
      <c r="AN846" s="67">
        <v>16000</v>
      </c>
      <c r="AO846" s="68"/>
      <c r="AP846" s="69"/>
      <c r="AQ846" s="67">
        <v>520000</v>
      </c>
      <c r="AR846" s="68"/>
      <c r="AS846" s="68"/>
      <c r="AT846" s="68"/>
      <c r="AU846" s="69"/>
      <c r="AV846" s="67">
        <v>790919</v>
      </c>
      <c r="AW846" s="68"/>
      <c r="AX846" s="68"/>
      <c r="AY846" s="69"/>
      <c r="AZ846" s="90">
        <v>1.4E-3</v>
      </c>
      <c r="BA846" s="91"/>
      <c r="BB846" s="91"/>
      <c r="BC846" s="92"/>
    </row>
    <row r="847" spans="1:55" ht="11" customHeight="1" x14ac:dyDescent="0.15">
      <c r="A847" s="64" t="s">
        <v>376</v>
      </c>
      <c r="B847" s="65"/>
      <c r="C847" s="65"/>
      <c r="D847" s="65"/>
      <c r="E847" s="65"/>
      <c r="F847" s="65"/>
      <c r="G847" s="65"/>
      <c r="H847" s="66"/>
      <c r="I847" s="67">
        <v>55000</v>
      </c>
      <c r="J847" s="68"/>
      <c r="K847" s="68"/>
      <c r="L847" s="68"/>
      <c r="M847" s="69"/>
      <c r="N847" s="67">
        <v>240000</v>
      </c>
      <c r="O847" s="68"/>
      <c r="P847" s="68"/>
      <c r="Q847" s="68"/>
      <c r="R847" s="69"/>
      <c r="S847" s="67">
        <v>225000</v>
      </c>
      <c r="T847" s="68"/>
      <c r="U847" s="68"/>
      <c r="V847" s="68"/>
      <c r="W847" s="69"/>
      <c r="X847" s="67">
        <v>150000</v>
      </c>
      <c r="Y847" s="68"/>
      <c r="Z847" s="68"/>
      <c r="AA847" s="68"/>
      <c r="AB847" s="68"/>
      <c r="AC847" s="69"/>
      <c r="AD847" s="67">
        <v>50000</v>
      </c>
      <c r="AE847" s="68"/>
      <c r="AF847" s="68"/>
      <c r="AG847" s="68"/>
      <c r="AH847" s="69"/>
      <c r="AI847" s="67">
        <v>60000</v>
      </c>
      <c r="AJ847" s="68"/>
      <c r="AK847" s="68"/>
      <c r="AL847" s="68"/>
      <c r="AM847" s="69"/>
      <c r="AN847" s="64" t="s">
        <v>284</v>
      </c>
      <c r="AO847" s="65"/>
      <c r="AP847" s="66"/>
      <c r="AQ847" s="64" t="s">
        <v>284</v>
      </c>
      <c r="AR847" s="65"/>
      <c r="AS847" s="65"/>
      <c r="AT847" s="65"/>
      <c r="AU847" s="66"/>
      <c r="AV847" s="67">
        <v>780000</v>
      </c>
      <c r="AW847" s="68"/>
      <c r="AX847" s="68"/>
      <c r="AY847" s="69"/>
      <c r="AZ847" s="90">
        <v>1.4E-3</v>
      </c>
      <c r="BA847" s="91"/>
      <c r="BB847" s="91"/>
      <c r="BC847" s="92"/>
    </row>
    <row r="848" spans="1:55" ht="11" customHeight="1" x14ac:dyDescent="0.15">
      <c r="A848" s="64" t="s">
        <v>377</v>
      </c>
      <c r="B848" s="65"/>
      <c r="C848" s="65"/>
      <c r="D848" s="65"/>
      <c r="E848" s="65"/>
      <c r="F848" s="65"/>
      <c r="G848" s="65"/>
      <c r="H848" s="66"/>
      <c r="I848" s="64" t="s">
        <v>284</v>
      </c>
      <c r="J848" s="65"/>
      <c r="K848" s="65"/>
      <c r="L848" s="65"/>
      <c r="M848" s="66"/>
      <c r="N848" s="64" t="s">
        <v>284</v>
      </c>
      <c r="O848" s="65"/>
      <c r="P848" s="65"/>
      <c r="Q848" s="65"/>
      <c r="R848" s="66"/>
      <c r="S848" s="64" t="s">
        <v>284</v>
      </c>
      <c r="T848" s="65"/>
      <c r="U848" s="65"/>
      <c r="V848" s="65"/>
      <c r="W848" s="66"/>
      <c r="X848" s="64" t="s">
        <v>284</v>
      </c>
      <c r="Y848" s="65"/>
      <c r="Z848" s="65"/>
      <c r="AA848" s="65"/>
      <c r="AB848" s="65"/>
      <c r="AC848" s="66"/>
      <c r="AD848" s="64" t="s">
        <v>284</v>
      </c>
      <c r="AE848" s="65"/>
      <c r="AF848" s="65"/>
      <c r="AG848" s="65"/>
      <c r="AH848" s="66"/>
      <c r="AI848" s="64" t="s">
        <v>284</v>
      </c>
      <c r="AJ848" s="65"/>
      <c r="AK848" s="65"/>
      <c r="AL848" s="65"/>
      <c r="AM848" s="66"/>
      <c r="AN848" s="67">
        <v>125000</v>
      </c>
      <c r="AO848" s="68"/>
      <c r="AP848" s="69"/>
      <c r="AQ848" s="67">
        <v>635000</v>
      </c>
      <c r="AR848" s="68"/>
      <c r="AS848" s="68"/>
      <c r="AT848" s="68"/>
      <c r="AU848" s="69"/>
      <c r="AV848" s="67">
        <v>760000</v>
      </c>
      <c r="AW848" s="68"/>
      <c r="AX848" s="68"/>
      <c r="AY848" s="69"/>
      <c r="AZ848" s="90">
        <v>1.4E-3</v>
      </c>
      <c r="BA848" s="91"/>
      <c r="BB848" s="91"/>
      <c r="BC848" s="92"/>
    </row>
    <row r="849" spans="1:55" ht="11" customHeight="1" x14ac:dyDescent="0.15">
      <c r="A849" s="64" t="s">
        <v>378</v>
      </c>
      <c r="B849" s="65"/>
      <c r="C849" s="65"/>
      <c r="D849" s="65"/>
      <c r="E849" s="65"/>
      <c r="F849" s="65"/>
      <c r="G849" s="65"/>
      <c r="H849" s="66"/>
      <c r="I849" s="64" t="s">
        <v>284</v>
      </c>
      <c r="J849" s="65"/>
      <c r="K849" s="65"/>
      <c r="L849" s="65"/>
      <c r="M849" s="66"/>
      <c r="N849" s="64" t="s">
        <v>284</v>
      </c>
      <c r="O849" s="65"/>
      <c r="P849" s="65"/>
      <c r="Q849" s="65"/>
      <c r="R849" s="66"/>
      <c r="S849" s="64" t="s">
        <v>284</v>
      </c>
      <c r="T849" s="65"/>
      <c r="U849" s="65"/>
      <c r="V849" s="65"/>
      <c r="W849" s="66"/>
      <c r="X849" s="64" t="s">
        <v>284</v>
      </c>
      <c r="Y849" s="65"/>
      <c r="Z849" s="65"/>
      <c r="AA849" s="65"/>
      <c r="AB849" s="65"/>
      <c r="AC849" s="66"/>
      <c r="AD849" s="64" t="s">
        <v>284</v>
      </c>
      <c r="AE849" s="65"/>
      <c r="AF849" s="65"/>
      <c r="AG849" s="65"/>
      <c r="AH849" s="66"/>
      <c r="AI849" s="67">
        <v>750000</v>
      </c>
      <c r="AJ849" s="68"/>
      <c r="AK849" s="68"/>
      <c r="AL849" s="68"/>
      <c r="AM849" s="69"/>
      <c r="AN849" s="64" t="s">
        <v>284</v>
      </c>
      <c r="AO849" s="65"/>
      <c r="AP849" s="66"/>
      <c r="AQ849" s="64" t="s">
        <v>284</v>
      </c>
      <c r="AR849" s="65"/>
      <c r="AS849" s="65"/>
      <c r="AT849" s="65"/>
      <c r="AU849" s="66"/>
      <c r="AV849" s="67">
        <v>750000</v>
      </c>
      <c r="AW849" s="68"/>
      <c r="AX849" s="68"/>
      <c r="AY849" s="69"/>
      <c r="AZ849" s="90">
        <v>1.2999999999999999E-3</v>
      </c>
      <c r="BA849" s="91"/>
      <c r="BB849" s="91"/>
      <c r="BC849" s="92"/>
    </row>
    <row r="850" spans="1:55" ht="11" customHeight="1" x14ac:dyDescent="0.15">
      <c r="A850" s="64" t="s">
        <v>379</v>
      </c>
      <c r="B850" s="65"/>
      <c r="C850" s="65"/>
      <c r="D850" s="65"/>
      <c r="E850" s="65"/>
      <c r="F850" s="65"/>
      <c r="G850" s="65"/>
      <c r="H850" s="66"/>
      <c r="I850" s="67">
        <v>100000</v>
      </c>
      <c r="J850" s="68"/>
      <c r="K850" s="68"/>
      <c r="L850" s="68"/>
      <c r="M850" s="69"/>
      <c r="N850" s="64" t="s">
        <v>284</v>
      </c>
      <c r="O850" s="65"/>
      <c r="P850" s="65"/>
      <c r="Q850" s="65"/>
      <c r="R850" s="66"/>
      <c r="S850" s="67">
        <v>250000</v>
      </c>
      <c r="T850" s="68"/>
      <c r="U850" s="68"/>
      <c r="V850" s="68"/>
      <c r="W850" s="69"/>
      <c r="X850" s="67">
        <v>100000</v>
      </c>
      <c r="Y850" s="68"/>
      <c r="Z850" s="68"/>
      <c r="AA850" s="68"/>
      <c r="AB850" s="68"/>
      <c r="AC850" s="69"/>
      <c r="AD850" s="67">
        <v>100000</v>
      </c>
      <c r="AE850" s="68"/>
      <c r="AF850" s="68"/>
      <c r="AG850" s="68"/>
      <c r="AH850" s="69"/>
      <c r="AI850" s="67">
        <v>100000</v>
      </c>
      <c r="AJ850" s="68"/>
      <c r="AK850" s="68"/>
      <c r="AL850" s="68"/>
      <c r="AM850" s="69"/>
      <c r="AN850" s="64" t="s">
        <v>284</v>
      </c>
      <c r="AO850" s="65"/>
      <c r="AP850" s="66"/>
      <c r="AQ850" s="67">
        <v>100000</v>
      </c>
      <c r="AR850" s="68"/>
      <c r="AS850" s="68"/>
      <c r="AT850" s="68"/>
      <c r="AU850" s="69"/>
      <c r="AV850" s="67">
        <v>750000</v>
      </c>
      <c r="AW850" s="68"/>
      <c r="AX850" s="68"/>
      <c r="AY850" s="69"/>
      <c r="AZ850" s="90">
        <v>1.2999999999999999E-3</v>
      </c>
      <c r="BA850" s="91"/>
      <c r="BB850" s="91"/>
      <c r="BC850" s="92"/>
    </row>
    <row r="851" spans="1:55" ht="11" customHeight="1" x14ac:dyDescent="0.15">
      <c r="A851" s="64" t="s">
        <v>380</v>
      </c>
      <c r="B851" s="65"/>
      <c r="C851" s="65"/>
      <c r="D851" s="65"/>
      <c r="E851" s="65"/>
      <c r="F851" s="65"/>
      <c r="G851" s="65"/>
      <c r="H851" s="66"/>
      <c r="I851" s="67">
        <v>50000</v>
      </c>
      <c r="J851" s="68"/>
      <c r="K851" s="68"/>
      <c r="L851" s="68"/>
      <c r="M851" s="69"/>
      <c r="N851" s="64" t="s">
        <v>284</v>
      </c>
      <c r="O851" s="65"/>
      <c r="P851" s="65"/>
      <c r="Q851" s="65"/>
      <c r="R851" s="66"/>
      <c r="S851" s="67">
        <v>100000</v>
      </c>
      <c r="T851" s="68"/>
      <c r="U851" s="68"/>
      <c r="V851" s="68"/>
      <c r="W851" s="69"/>
      <c r="X851" s="67">
        <v>22000</v>
      </c>
      <c r="Y851" s="68"/>
      <c r="Z851" s="68"/>
      <c r="AA851" s="68"/>
      <c r="AB851" s="68"/>
      <c r="AC851" s="69"/>
      <c r="AD851" s="67">
        <v>250000</v>
      </c>
      <c r="AE851" s="68"/>
      <c r="AF851" s="68"/>
      <c r="AG851" s="68"/>
      <c r="AH851" s="69"/>
      <c r="AI851" s="67">
        <v>45000</v>
      </c>
      <c r="AJ851" s="68"/>
      <c r="AK851" s="68"/>
      <c r="AL851" s="68"/>
      <c r="AM851" s="69"/>
      <c r="AN851" s="67">
        <v>200000</v>
      </c>
      <c r="AO851" s="68"/>
      <c r="AP851" s="69"/>
      <c r="AQ851" s="67">
        <v>50000</v>
      </c>
      <c r="AR851" s="68"/>
      <c r="AS851" s="68"/>
      <c r="AT851" s="68"/>
      <c r="AU851" s="69"/>
      <c r="AV851" s="67">
        <v>717000</v>
      </c>
      <c r="AW851" s="68"/>
      <c r="AX851" s="68"/>
      <c r="AY851" s="69"/>
      <c r="AZ851" s="90">
        <v>1.2999999999999999E-3</v>
      </c>
      <c r="BA851" s="91"/>
      <c r="BB851" s="91"/>
      <c r="BC851" s="92"/>
    </row>
    <row r="852" spans="1:55" ht="11" customHeight="1" x14ac:dyDescent="0.15">
      <c r="A852" s="64" t="s">
        <v>381</v>
      </c>
      <c r="B852" s="65"/>
      <c r="C852" s="65"/>
      <c r="D852" s="65"/>
      <c r="E852" s="65"/>
      <c r="F852" s="65"/>
      <c r="G852" s="65"/>
      <c r="H852" s="66"/>
      <c r="I852" s="67">
        <v>110000</v>
      </c>
      <c r="J852" s="68"/>
      <c r="K852" s="68"/>
      <c r="L852" s="68"/>
      <c r="M852" s="69"/>
      <c r="N852" s="67">
        <v>71000</v>
      </c>
      <c r="O852" s="68"/>
      <c r="P852" s="68"/>
      <c r="Q852" s="68"/>
      <c r="R852" s="69"/>
      <c r="S852" s="67">
        <v>35000</v>
      </c>
      <c r="T852" s="68"/>
      <c r="U852" s="68"/>
      <c r="V852" s="68"/>
      <c r="W852" s="69"/>
      <c r="X852" s="67">
        <v>107500</v>
      </c>
      <c r="Y852" s="68"/>
      <c r="Z852" s="68"/>
      <c r="AA852" s="68"/>
      <c r="AB852" s="68"/>
      <c r="AC852" s="69"/>
      <c r="AD852" s="67">
        <v>153800</v>
      </c>
      <c r="AE852" s="68"/>
      <c r="AF852" s="68"/>
      <c r="AG852" s="68"/>
      <c r="AH852" s="69"/>
      <c r="AI852" s="67">
        <v>140000</v>
      </c>
      <c r="AJ852" s="68"/>
      <c r="AK852" s="68"/>
      <c r="AL852" s="68"/>
      <c r="AM852" s="69"/>
      <c r="AN852" s="67">
        <v>15000</v>
      </c>
      <c r="AO852" s="68"/>
      <c r="AP852" s="69"/>
      <c r="AQ852" s="67">
        <v>80000</v>
      </c>
      <c r="AR852" s="68"/>
      <c r="AS852" s="68"/>
      <c r="AT852" s="68"/>
      <c r="AU852" s="69"/>
      <c r="AV852" s="67">
        <v>712300</v>
      </c>
      <c r="AW852" s="68"/>
      <c r="AX852" s="68"/>
      <c r="AY852" s="69"/>
      <c r="AZ852" s="90">
        <v>1.2999999999999999E-3</v>
      </c>
      <c r="BA852" s="91"/>
      <c r="BB852" s="91"/>
      <c r="BC852" s="92"/>
    </row>
    <row r="853" spans="1:55" ht="11" customHeight="1" x14ac:dyDescent="0.15">
      <c r="A853" s="64" t="s">
        <v>382</v>
      </c>
      <c r="B853" s="65"/>
      <c r="C853" s="65"/>
      <c r="D853" s="65"/>
      <c r="E853" s="65"/>
      <c r="F853" s="65"/>
      <c r="G853" s="65"/>
      <c r="H853" s="66"/>
      <c r="I853" s="67">
        <v>35000</v>
      </c>
      <c r="J853" s="68"/>
      <c r="K853" s="68"/>
      <c r="L853" s="68"/>
      <c r="M853" s="69"/>
      <c r="N853" s="64" t="s">
        <v>284</v>
      </c>
      <c r="O853" s="65"/>
      <c r="P853" s="65"/>
      <c r="Q853" s="65"/>
      <c r="R853" s="66"/>
      <c r="S853" s="64" t="s">
        <v>284</v>
      </c>
      <c r="T853" s="65"/>
      <c r="U853" s="65"/>
      <c r="V853" s="65"/>
      <c r="W853" s="66"/>
      <c r="X853" s="67">
        <v>375000</v>
      </c>
      <c r="Y853" s="68"/>
      <c r="Z853" s="68"/>
      <c r="AA853" s="68"/>
      <c r="AB853" s="68"/>
      <c r="AC853" s="69"/>
      <c r="AD853" s="64" t="s">
        <v>284</v>
      </c>
      <c r="AE853" s="65"/>
      <c r="AF853" s="65"/>
      <c r="AG853" s="65"/>
      <c r="AH853" s="66"/>
      <c r="AI853" s="64" t="s">
        <v>284</v>
      </c>
      <c r="AJ853" s="65"/>
      <c r="AK853" s="65"/>
      <c r="AL853" s="65"/>
      <c r="AM853" s="66"/>
      <c r="AN853" s="64" t="s">
        <v>284</v>
      </c>
      <c r="AO853" s="65"/>
      <c r="AP853" s="66"/>
      <c r="AQ853" s="67">
        <v>300000</v>
      </c>
      <c r="AR853" s="68"/>
      <c r="AS853" s="68"/>
      <c r="AT853" s="68"/>
      <c r="AU853" s="69"/>
      <c r="AV853" s="67">
        <v>710000</v>
      </c>
      <c r="AW853" s="68"/>
      <c r="AX853" s="68"/>
      <c r="AY853" s="69"/>
      <c r="AZ853" s="90">
        <v>1.2999999999999999E-3</v>
      </c>
      <c r="BA853" s="91"/>
      <c r="BB853" s="91"/>
      <c r="BC853" s="92"/>
    </row>
    <row r="854" spans="1:55" ht="11" customHeight="1" x14ac:dyDescent="0.15">
      <c r="A854" s="64" t="s">
        <v>383</v>
      </c>
      <c r="B854" s="65"/>
      <c r="C854" s="65"/>
      <c r="D854" s="65"/>
      <c r="E854" s="65"/>
      <c r="F854" s="65"/>
      <c r="G854" s="65"/>
      <c r="H854" s="66"/>
      <c r="I854" s="67">
        <v>85000</v>
      </c>
      <c r="J854" s="68"/>
      <c r="K854" s="68"/>
      <c r="L854" s="68"/>
      <c r="M854" s="69"/>
      <c r="N854" s="67">
        <v>155000</v>
      </c>
      <c r="O854" s="68"/>
      <c r="P854" s="68"/>
      <c r="Q854" s="68"/>
      <c r="R854" s="69"/>
      <c r="S854" s="67">
        <v>157500</v>
      </c>
      <c r="T854" s="68"/>
      <c r="U854" s="68"/>
      <c r="V854" s="68"/>
      <c r="W854" s="69"/>
      <c r="X854" s="67">
        <v>200000</v>
      </c>
      <c r="Y854" s="68"/>
      <c r="Z854" s="68"/>
      <c r="AA854" s="68"/>
      <c r="AB854" s="68"/>
      <c r="AC854" s="69"/>
      <c r="AD854" s="67">
        <v>65000</v>
      </c>
      <c r="AE854" s="68"/>
      <c r="AF854" s="68"/>
      <c r="AG854" s="68"/>
      <c r="AH854" s="69"/>
      <c r="AI854" s="67">
        <v>25000</v>
      </c>
      <c r="AJ854" s="68"/>
      <c r="AK854" s="68"/>
      <c r="AL854" s="68"/>
      <c r="AM854" s="69"/>
      <c r="AN854" s="67">
        <v>12500</v>
      </c>
      <c r="AO854" s="68"/>
      <c r="AP854" s="69"/>
      <c r="AQ854" s="67">
        <v>2500</v>
      </c>
      <c r="AR854" s="68"/>
      <c r="AS854" s="68"/>
      <c r="AT854" s="68"/>
      <c r="AU854" s="69"/>
      <c r="AV854" s="67">
        <v>702500</v>
      </c>
      <c r="AW854" s="68"/>
      <c r="AX854" s="68"/>
      <c r="AY854" s="69"/>
      <c r="AZ854" s="90">
        <v>1.2999999999999999E-3</v>
      </c>
      <c r="BA854" s="91"/>
      <c r="BB854" s="91"/>
      <c r="BC854" s="92"/>
    </row>
    <row r="855" spans="1:55" ht="11" customHeight="1" x14ac:dyDescent="0.15">
      <c r="A855" s="64" t="s">
        <v>384</v>
      </c>
      <c r="B855" s="65"/>
      <c r="C855" s="65"/>
      <c r="D855" s="65"/>
      <c r="E855" s="65"/>
      <c r="F855" s="65"/>
      <c r="G855" s="65"/>
      <c r="H855" s="66"/>
      <c r="I855" s="67">
        <v>10000</v>
      </c>
      <c r="J855" s="68"/>
      <c r="K855" s="68"/>
      <c r="L855" s="68"/>
      <c r="M855" s="69"/>
      <c r="N855" s="67">
        <v>175000</v>
      </c>
      <c r="O855" s="68"/>
      <c r="P855" s="68"/>
      <c r="Q855" s="68"/>
      <c r="R855" s="69"/>
      <c r="S855" s="67">
        <v>185000</v>
      </c>
      <c r="T855" s="68"/>
      <c r="U855" s="68"/>
      <c r="V855" s="68"/>
      <c r="W855" s="69"/>
      <c r="X855" s="67">
        <v>80000</v>
      </c>
      <c r="Y855" s="68"/>
      <c r="Z855" s="68"/>
      <c r="AA855" s="68"/>
      <c r="AB855" s="68"/>
      <c r="AC855" s="69"/>
      <c r="AD855" s="64" t="s">
        <v>284</v>
      </c>
      <c r="AE855" s="65"/>
      <c r="AF855" s="65"/>
      <c r="AG855" s="65"/>
      <c r="AH855" s="66"/>
      <c r="AI855" s="67">
        <v>200000</v>
      </c>
      <c r="AJ855" s="68"/>
      <c r="AK855" s="68"/>
      <c r="AL855" s="68"/>
      <c r="AM855" s="69"/>
      <c r="AN855" s="64" t="s">
        <v>284</v>
      </c>
      <c r="AO855" s="65"/>
      <c r="AP855" s="66"/>
      <c r="AQ855" s="67">
        <v>50000</v>
      </c>
      <c r="AR855" s="68"/>
      <c r="AS855" s="68"/>
      <c r="AT855" s="68"/>
      <c r="AU855" s="69"/>
      <c r="AV855" s="67">
        <v>700000</v>
      </c>
      <c r="AW855" s="68"/>
      <c r="AX855" s="68"/>
      <c r="AY855" s="69"/>
      <c r="AZ855" s="90">
        <v>1.2999999999999999E-3</v>
      </c>
      <c r="BA855" s="91"/>
      <c r="BB855" s="91"/>
      <c r="BC855" s="92"/>
    </row>
    <row r="856" spans="1:55" ht="11" customHeight="1" x14ac:dyDescent="0.15">
      <c r="A856" s="64" t="s">
        <v>385</v>
      </c>
      <c r="B856" s="65"/>
      <c r="C856" s="65"/>
      <c r="D856" s="65"/>
      <c r="E856" s="65"/>
      <c r="F856" s="65"/>
      <c r="G856" s="65"/>
      <c r="H856" s="66"/>
      <c r="I856" s="64" t="s">
        <v>284</v>
      </c>
      <c r="J856" s="65"/>
      <c r="K856" s="65"/>
      <c r="L856" s="65"/>
      <c r="M856" s="66"/>
      <c r="N856" s="64" t="s">
        <v>284</v>
      </c>
      <c r="O856" s="65"/>
      <c r="P856" s="65"/>
      <c r="Q856" s="65"/>
      <c r="R856" s="66"/>
      <c r="S856" s="64" t="s">
        <v>284</v>
      </c>
      <c r="T856" s="65"/>
      <c r="U856" s="65"/>
      <c r="V856" s="65"/>
      <c r="W856" s="66"/>
      <c r="X856" s="67">
        <v>250000</v>
      </c>
      <c r="Y856" s="68"/>
      <c r="Z856" s="68"/>
      <c r="AA856" s="68"/>
      <c r="AB856" s="68"/>
      <c r="AC856" s="69"/>
      <c r="AD856" s="67">
        <v>50000</v>
      </c>
      <c r="AE856" s="68"/>
      <c r="AF856" s="68"/>
      <c r="AG856" s="68"/>
      <c r="AH856" s="69"/>
      <c r="AI856" s="64" t="s">
        <v>284</v>
      </c>
      <c r="AJ856" s="65"/>
      <c r="AK856" s="65"/>
      <c r="AL856" s="65"/>
      <c r="AM856" s="66"/>
      <c r="AN856" s="64" t="s">
        <v>284</v>
      </c>
      <c r="AO856" s="65"/>
      <c r="AP856" s="66"/>
      <c r="AQ856" s="67">
        <v>398000</v>
      </c>
      <c r="AR856" s="68"/>
      <c r="AS856" s="68"/>
      <c r="AT856" s="68"/>
      <c r="AU856" s="69"/>
      <c r="AV856" s="67">
        <v>698000</v>
      </c>
      <c r="AW856" s="68"/>
      <c r="AX856" s="68"/>
      <c r="AY856" s="69"/>
      <c r="AZ856" s="90">
        <v>1.2999999999999999E-3</v>
      </c>
      <c r="BA856" s="91"/>
      <c r="BB856" s="91"/>
      <c r="BC856" s="92"/>
    </row>
    <row r="857" spans="1:55" ht="11" customHeight="1" x14ac:dyDescent="0.15">
      <c r="A857" s="64" t="s">
        <v>386</v>
      </c>
      <c r="B857" s="65"/>
      <c r="C857" s="65"/>
      <c r="D857" s="65"/>
      <c r="E857" s="65"/>
      <c r="F857" s="65"/>
      <c r="G857" s="65"/>
      <c r="H857" s="66"/>
      <c r="I857" s="67">
        <v>50000</v>
      </c>
      <c r="J857" s="68"/>
      <c r="K857" s="68"/>
      <c r="L857" s="68"/>
      <c r="M857" s="69"/>
      <c r="N857" s="64" t="s">
        <v>284</v>
      </c>
      <c r="O857" s="65"/>
      <c r="P857" s="65"/>
      <c r="Q857" s="65"/>
      <c r="R857" s="66"/>
      <c r="S857" s="67">
        <v>105000</v>
      </c>
      <c r="T857" s="68"/>
      <c r="U857" s="68"/>
      <c r="V857" s="68"/>
      <c r="W857" s="69"/>
      <c r="X857" s="67">
        <v>116000</v>
      </c>
      <c r="Y857" s="68"/>
      <c r="Z857" s="68"/>
      <c r="AA857" s="68"/>
      <c r="AB857" s="68"/>
      <c r="AC857" s="69"/>
      <c r="AD857" s="67">
        <v>115000</v>
      </c>
      <c r="AE857" s="68"/>
      <c r="AF857" s="68"/>
      <c r="AG857" s="68"/>
      <c r="AH857" s="69"/>
      <c r="AI857" s="67">
        <v>115000</v>
      </c>
      <c r="AJ857" s="68"/>
      <c r="AK857" s="68"/>
      <c r="AL857" s="68"/>
      <c r="AM857" s="69"/>
      <c r="AN857" s="67">
        <v>95000</v>
      </c>
      <c r="AO857" s="68"/>
      <c r="AP857" s="69"/>
      <c r="AQ857" s="67">
        <v>90000</v>
      </c>
      <c r="AR857" s="68"/>
      <c r="AS857" s="68"/>
      <c r="AT857" s="68"/>
      <c r="AU857" s="69"/>
      <c r="AV857" s="67">
        <v>686000</v>
      </c>
      <c r="AW857" s="68"/>
      <c r="AX857" s="68"/>
      <c r="AY857" s="69"/>
      <c r="AZ857" s="90">
        <v>1.1999999999999999E-3</v>
      </c>
      <c r="BA857" s="91"/>
      <c r="BB857" s="91"/>
      <c r="BC857" s="92"/>
    </row>
    <row r="858" spans="1:55" ht="11" customHeight="1" x14ac:dyDescent="0.15">
      <c r="A858" s="64" t="s">
        <v>387</v>
      </c>
      <c r="B858" s="65"/>
      <c r="C858" s="65"/>
      <c r="D858" s="65"/>
      <c r="E858" s="65"/>
      <c r="F858" s="65"/>
      <c r="G858" s="65"/>
      <c r="H858" s="66"/>
      <c r="I858" s="67">
        <v>75000</v>
      </c>
      <c r="J858" s="68"/>
      <c r="K858" s="68"/>
      <c r="L858" s="68"/>
      <c r="M858" s="69"/>
      <c r="N858" s="67">
        <v>60000</v>
      </c>
      <c r="O858" s="68"/>
      <c r="P858" s="68"/>
      <c r="Q858" s="68"/>
      <c r="R858" s="69"/>
      <c r="S858" s="64" t="s">
        <v>284</v>
      </c>
      <c r="T858" s="65"/>
      <c r="U858" s="65"/>
      <c r="V858" s="65"/>
      <c r="W858" s="66"/>
      <c r="X858" s="67">
        <v>100000</v>
      </c>
      <c r="Y858" s="68"/>
      <c r="Z858" s="68"/>
      <c r="AA858" s="68"/>
      <c r="AB858" s="68"/>
      <c r="AC858" s="69"/>
      <c r="AD858" s="67">
        <v>100000</v>
      </c>
      <c r="AE858" s="68"/>
      <c r="AF858" s="68"/>
      <c r="AG858" s="68"/>
      <c r="AH858" s="69"/>
      <c r="AI858" s="67">
        <v>200000</v>
      </c>
      <c r="AJ858" s="68"/>
      <c r="AK858" s="68"/>
      <c r="AL858" s="68"/>
      <c r="AM858" s="69"/>
      <c r="AN858" s="67">
        <v>100000</v>
      </c>
      <c r="AO858" s="68"/>
      <c r="AP858" s="69"/>
      <c r="AQ858" s="67">
        <v>50000</v>
      </c>
      <c r="AR858" s="68"/>
      <c r="AS858" s="68"/>
      <c r="AT858" s="68"/>
      <c r="AU858" s="69"/>
      <c r="AV858" s="67">
        <v>685000</v>
      </c>
      <c r="AW858" s="68"/>
      <c r="AX858" s="68"/>
      <c r="AY858" s="69"/>
      <c r="AZ858" s="90">
        <v>1.1999999999999999E-3</v>
      </c>
      <c r="BA858" s="91"/>
      <c r="BB858" s="91"/>
      <c r="BC858" s="92"/>
    </row>
    <row r="859" spans="1:55" ht="11" customHeight="1" x14ac:dyDescent="0.15">
      <c r="A859" s="64" t="s">
        <v>388</v>
      </c>
      <c r="B859" s="65"/>
      <c r="C859" s="65"/>
      <c r="D859" s="65"/>
      <c r="E859" s="65"/>
      <c r="F859" s="65"/>
      <c r="G859" s="65"/>
      <c r="H859" s="66"/>
      <c r="I859" s="67">
        <v>125000</v>
      </c>
      <c r="J859" s="68"/>
      <c r="K859" s="68"/>
      <c r="L859" s="68"/>
      <c r="M859" s="69"/>
      <c r="N859" s="67">
        <v>90000</v>
      </c>
      <c r="O859" s="68"/>
      <c r="P859" s="68"/>
      <c r="Q859" s="68"/>
      <c r="R859" s="69"/>
      <c r="S859" s="67">
        <v>140000</v>
      </c>
      <c r="T859" s="68"/>
      <c r="U859" s="68"/>
      <c r="V859" s="68"/>
      <c r="W859" s="69"/>
      <c r="X859" s="67">
        <v>115000</v>
      </c>
      <c r="Y859" s="68"/>
      <c r="Z859" s="68"/>
      <c r="AA859" s="68"/>
      <c r="AB859" s="68"/>
      <c r="AC859" s="69"/>
      <c r="AD859" s="67">
        <v>65000</v>
      </c>
      <c r="AE859" s="68"/>
      <c r="AF859" s="68"/>
      <c r="AG859" s="68"/>
      <c r="AH859" s="69"/>
      <c r="AI859" s="67">
        <v>40000</v>
      </c>
      <c r="AJ859" s="68"/>
      <c r="AK859" s="68"/>
      <c r="AL859" s="68"/>
      <c r="AM859" s="69"/>
      <c r="AN859" s="67">
        <v>42500</v>
      </c>
      <c r="AO859" s="68"/>
      <c r="AP859" s="69"/>
      <c r="AQ859" s="67">
        <v>55000</v>
      </c>
      <c r="AR859" s="68"/>
      <c r="AS859" s="68"/>
      <c r="AT859" s="68"/>
      <c r="AU859" s="69"/>
      <c r="AV859" s="67">
        <v>672500</v>
      </c>
      <c r="AW859" s="68"/>
      <c r="AX859" s="68"/>
      <c r="AY859" s="69"/>
      <c r="AZ859" s="90">
        <v>1.1999999999999999E-3</v>
      </c>
      <c r="BA859" s="91"/>
      <c r="BB859" s="91"/>
      <c r="BC859" s="92"/>
    </row>
    <row r="860" spans="1:55" ht="11" customHeight="1" x14ac:dyDescent="0.15">
      <c r="A860" s="64" t="s">
        <v>389</v>
      </c>
      <c r="B860" s="65"/>
      <c r="C860" s="65"/>
      <c r="D860" s="65"/>
      <c r="E860" s="65"/>
      <c r="F860" s="65"/>
      <c r="G860" s="65"/>
      <c r="H860" s="66"/>
      <c r="I860" s="64" t="s">
        <v>284</v>
      </c>
      <c r="J860" s="65"/>
      <c r="K860" s="65"/>
      <c r="L860" s="65"/>
      <c r="M860" s="66"/>
      <c r="N860" s="67">
        <v>100000</v>
      </c>
      <c r="O860" s="68"/>
      <c r="P860" s="68"/>
      <c r="Q860" s="68"/>
      <c r="R860" s="69"/>
      <c r="S860" s="67">
        <v>110000</v>
      </c>
      <c r="T860" s="68"/>
      <c r="U860" s="68"/>
      <c r="V860" s="68"/>
      <c r="W860" s="69"/>
      <c r="X860" s="67">
        <v>110000</v>
      </c>
      <c r="Y860" s="68"/>
      <c r="Z860" s="68"/>
      <c r="AA860" s="68"/>
      <c r="AB860" s="68"/>
      <c r="AC860" s="69"/>
      <c r="AD860" s="67">
        <v>110000</v>
      </c>
      <c r="AE860" s="68"/>
      <c r="AF860" s="68"/>
      <c r="AG860" s="68"/>
      <c r="AH860" s="69"/>
      <c r="AI860" s="67">
        <v>110000</v>
      </c>
      <c r="AJ860" s="68"/>
      <c r="AK860" s="68"/>
      <c r="AL860" s="68"/>
      <c r="AM860" s="69"/>
      <c r="AN860" s="67">
        <v>10000</v>
      </c>
      <c r="AO860" s="68"/>
      <c r="AP860" s="69"/>
      <c r="AQ860" s="67">
        <v>120000</v>
      </c>
      <c r="AR860" s="68"/>
      <c r="AS860" s="68"/>
      <c r="AT860" s="68"/>
      <c r="AU860" s="69"/>
      <c r="AV860" s="67">
        <v>670000</v>
      </c>
      <c r="AW860" s="68"/>
      <c r="AX860" s="68"/>
      <c r="AY860" s="69"/>
      <c r="AZ860" s="90">
        <v>1.1999999999999999E-3</v>
      </c>
      <c r="BA860" s="91"/>
      <c r="BB860" s="91"/>
      <c r="BC860" s="92"/>
    </row>
    <row r="861" spans="1:55" ht="11" customHeight="1" x14ac:dyDescent="0.15">
      <c r="A861" s="64" t="s">
        <v>390</v>
      </c>
      <c r="B861" s="65"/>
      <c r="C861" s="65"/>
      <c r="D861" s="65"/>
      <c r="E861" s="65"/>
      <c r="F861" s="65"/>
      <c r="G861" s="65"/>
      <c r="H861" s="66"/>
      <c r="I861" s="67">
        <v>65000</v>
      </c>
      <c r="J861" s="68"/>
      <c r="K861" s="68"/>
      <c r="L861" s="68"/>
      <c r="M861" s="69"/>
      <c r="N861" s="67">
        <v>181500</v>
      </c>
      <c r="O861" s="68"/>
      <c r="P861" s="68"/>
      <c r="Q861" s="68"/>
      <c r="R861" s="69"/>
      <c r="S861" s="67">
        <v>81000</v>
      </c>
      <c r="T861" s="68"/>
      <c r="U861" s="68"/>
      <c r="V861" s="68"/>
      <c r="W861" s="69"/>
      <c r="X861" s="67">
        <v>206090</v>
      </c>
      <c r="Y861" s="68"/>
      <c r="Z861" s="68"/>
      <c r="AA861" s="68"/>
      <c r="AB861" s="68"/>
      <c r="AC861" s="69"/>
      <c r="AD861" s="67">
        <v>41400</v>
      </c>
      <c r="AE861" s="68"/>
      <c r="AF861" s="68"/>
      <c r="AG861" s="68"/>
      <c r="AH861" s="69"/>
      <c r="AI861" s="67">
        <v>91800</v>
      </c>
      <c r="AJ861" s="68"/>
      <c r="AK861" s="68"/>
      <c r="AL861" s="68"/>
      <c r="AM861" s="69"/>
      <c r="AN861" s="64" t="s">
        <v>284</v>
      </c>
      <c r="AO861" s="65"/>
      <c r="AP861" s="66"/>
      <c r="AQ861" s="64" t="s">
        <v>284</v>
      </c>
      <c r="AR861" s="65"/>
      <c r="AS861" s="65"/>
      <c r="AT861" s="65"/>
      <c r="AU861" s="66"/>
      <c r="AV861" s="67">
        <v>666790</v>
      </c>
      <c r="AW861" s="68"/>
      <c r="AX861" s="68"/>
      <c r="AY861" s="69"/>
      <c r="AZ861" s="90">
        <v>1.1999999999999999E-3</v>
      </c>
      <c r="BA861" s="91"/>
      <c r="BB861" s="91"/>
      <c r="BC861" s="92"/>
    </row>
    <row r="862" spans="1:55" ht="11" customHeight="1" x14ac:dyDescent="0.15">
      <c r="A862" s="64" t="s">
        <v>391</v>
      </c>
      <c r="B862" s="65"/>
      <c r="C862" s="65"/>
      <c r="D862" s="65"/>
      <c r="E862" s="65"/>
      <c r="F862" s="65"/>
      <c r="G862" s="65"/>
      <c r="H862" s="66"/>
      <c r="I862" s="67">
        <v>30000</v>
      </c>
      <c r="J862" s="68"/>
      <c r="K862" s="68"/>
      <c r="L862" s="68"/>
      <c r="M862" s="69"/>
      <c r="N862" s="67">
        <v>125000</v>
      </c>
      <c r="O862" s="68"/>
      <c r="P862" s="68"/>
      <c r="Q862" s="68"/>
      <c r="R862" s="69"/>
      <c r="S862" s="67">
        <v>125000</v>
      </c>
      <c r="T862" s="68"/>
      <c r="U862" s="68"/>
      <c r="V862" s="68"/>
      <c r="W862" s="69"/>
      <c r="X862" s="67">
        <v>125000</v>
      </c>
      <c r="Y862" s="68"/>
      <c r="Z862" s="68"/>
      <c r="AA862" s="68"/>
      <c r="AB862" s="68"/>
      <c r="AC862" s="69"/>
      <c r="AD862" s="67">
        <v>125000</v>
      </c>
      <c r="AE862" s="68"/>
      <c r="AF862" s="68"/>
      <c r="AG862" s="68"/>
      <c r="AH862" s="69"/>
      <c r="AI862" s="67">
        <v>125000</v>
      </c>
      <c r="AJ862" s="68"/>
      <c r="AK862" s="68"/>
      <c r="AL862" s="68"/>
      <c r="AM862" s="69"/>
      <c r="AN862" s="64" t="s">
        <v>284</v>
      </c>
      <c r="AO862" s="65"/>
      <c r="AP862" s="66"/>
      <c r="AQ862" s="64" t="s">
        <v>284</v>
      </c>
      <c r="AR862" s="65"/>
      <c r="AS862" s="65"/>
      <c r="AT862" s="65"/>
      <c r="AU862" s="66"/>
      <c r="AV862" s="67">
        <v>655000</v>
      </c>
      <c r="AW862" s="68"/>
      <c r="AX862" s="68"/>
      <c r="AY862" s="69"/>
      <c r="AZ862" s="90">
        <v>1.1999999999999999E-3</v>
      </c>
      <c r="BA862" s="91"/>
      <c r="BB862" s="91"/>
      <c r="BC862" s="92"/>
    </row>
    <row r="863" spans="1:55" ht="11" customHeight="1" x14ac:dyDescent="0.15">
      <c r="A863" s="64" t="s">
        <v>392</v>
      </c>
      <c r="B863" s="65"/>
      <c r="C863" s="65"/>
      <c r="D863" s="65"/>
      <c r="E863" s="65"/>
      <c r="F863" s="65"/>
      <c r="G863" s="65"/>
      <c r="H863" s="66"/>
      <c r="I863" s="64" t="s">
        <v>284</v>
      </c>
      <c r="J863" s="65"/>
      <c r="K863" s="65"/>
      <c r="L863" s="65"/>
      <c r="M863" s="66"/>
      <c r="N863" s="64" t="s">
        <v>284</v>
      </c>
      <c r="O863" s="65"/>
      <c r="P863" s="65"/>
      <c r="Q863" s="65"/>
      <c r="R863" s="66"/>
      <c r="S863" s="64" t="s">
        <v>284</v>
      </c>
      <c r="T863" s="65"/>
      <c r="U863" s="65"/>
      <c r="V863" s="65"/>
      <c r="W863" s="66"/>
      <c r="X863" s="67">
        <v>650000</v>
      </c>
      <c r="Y863" s="68"/>
      <c r="Z863" s="68"/>
      <c r="AA863" s="68"/>
      <c r="AB863" s="68"/>
      <c r="AC863" s="69"/>
      <c r="AD863" s="64" t="s">
        <v>284</v>
      </c>
      <c r="AE863" s="65"/>
      <c r="AF863" s="65"/>
      <c r="AG863" s="65"/>
      <c r="AH863" s="66"/>
      <c r="AI863" s="64" t="s">
        <v>284</v>
      </c>
      <c r="AJ863" s="65"/>
      <c r="AK863" s="65"/>
      <c r="AL863" s="65"/>
      <c r="AM863" s="66"/>
      <c r="AN863" s="64" t="s">
        <v>284</v>
      </c>
      <c r="AO863" s="65"/>
      <c r="AP863" s="66"/>
      <c r="AQ863" s="64" t="s">
        <v>284</v>
      </c>
      <c r="AR863" s="65"/>
      <c r="AS863" s="65"/>
      <c r="AT863" s="65"/>
      <c r="AU863" s="66"/>
      <c r="AV863" s="67">
        <v>650000</v>
      </c>
      <c r="AW863" s="68"/>
      <c r="AX863" s="68"/>
      <c r="AY863" s="69"/>
      <c r="AZ863" s="90">
        <v>1.1999999999999999E-3</v>
      </c>
      <c r="BA863" s="91"/>
      <c r="BB863" s="91"/>
      <c r="BC863" s="92"/>
    </row>
    <row r="864" spans="1:55" ht="11" customHeight="1" x14ac:dyDescent="0.15">
      <c r="A864" s="64" t="s">
        <v>393</v>
      </c>
      <c r="B864" s="65"/>
      <c r="C864" s="65"/>
      <c r="D864" s="65"/>
      <c r="E864" s="65"/>
      <c r="F864" s="65"/>
      <c r="G864" s="65"/>
      <c r="H864" s="66"/>
      <c r="I864" s="67">
        <v>131500</v>
      </c>
      <c r="J864" s="68"/>
      <c r="K864" s="68"/>
      <c r="L864" s="68"/>
      <c r="M864" s="69"/>
      <c r="N864" s="67">
        <v>207500</v>
      </c>
      <c r="O864" s="68"/>
      <c r="P864" s="68"/>
      <c r="Q864" s="68"/>
      <c r="R864" s="69"/>
      <c r="S864" s="67">
        <v>55000</v>
      </c>
      <c r="T864" s="68"/>
      <c r="U864" s="68"/>
      <c r="V864" s="68"/>
      <c r="W864" s="69"/>
      <c r="X864" s="67">
        <v>65000</v>
      </c>
      <c r="Y864" s="68"/>
      <c r="Z864" s="68"/>
      <c r="AA864" s="68"/>
      <c r="AB864" s="68"/>
      <c r="AC864" s="69"/>
      <c r="AD864" s="67">
        <v>60000</v>
      </c>
      <c r="AE864" s="68"/>
      <c r="AF864" s="68"/>
      <c r="AG864" s="68"/>
      <c r="AH864" s="69"/>
      <c r="AI864" s="67">
        <v>60000</v>
      </c>
      <c r="AJ864" s="68"/>
      <c r="AK864" s="68"/>
      <c r="AL864" s="68"/>
      <c r="AM864" s="69"/>
      <c r="AN864" s="67">
        <v>10000</v>
      </c>
      <c r="AO864" s="68"/>
      <c r="AP864" s="69"/>
      <c r="AQ864" s="67">
        <v>60250</v>
      </c>
      <c r="AR864" s="68"/>
      <c r="AS864" s="68"/>
      <c r="AT864" s="68"/>
      <c r="AU864" s="69"/>
      <c r="AV864" s="67">
        <v>649250</v>
      </c>
      <c r="AW864" s="68"/>
      <c r="AX864" s="68"/>
      <c r="AY864" s="69"/>
      <c r="AZ864" s="90">
        <v>1.1999999999999999E-3</v>
      </c>
      <c r="BA864" s="91"/>
      <c r="BB864" s="91"/>
      <c r="BC864" s="92"/>
    </row>
    <row r="865" spans="1:55" ht="11" customHeight="1" x14ac:dyDescent="0.15">
      <c r="A865" s="64" t="s">
        <v>394</v>
      </c>
      <c r="B865" s="65"/>
      <c r="C865" s="65"/>
      <c r="D865" s="65"/>
      <c r="E865" s="65"/>
      <c r="F865" s="65"/>
      <c r="G865" s="65"/>
      <c r="H865" s="66"/>
      <c r="I865" s="67">
        <v>70000</v>
      </c>
      <c r="J865" s="68"/>
      <c r="K865" s="68"/>
      <c r="L865" s="68"/>
      <c r="M865" s="69"/>
      <c r="N865" s="67">
        <v>70000</v>
      </c>
      <c r="O865" s="68"/>
      <c r="P865" s="68"/>
      <c r="Q865" s="68"/>
      <c r="R865" s="69"/>
      <c r="S865" s="67">
        <v>125000</v>
      </c>
      <c r="T865" s="68"/>
      <c r="U865" s="68"/>
      <c r="V865" s="68"/>
      <c r="W865" s="69"/>
      <c r="X865" s="67">
        <v>180000</v>
      </c>
      <c r="Y865" s="68"/>
      <c r="Z865" s="68"/>
      <c r="AA865" s="68"/>
      <c r="AB865" s="68"/>
      <c r="AC865" s="69"/>
      <c r="AD865" s="67">
        <v>30000</v>
      </c>
      <c r="AE865" s="68"/>
      <c r="AF865" s="68"/>
      <c r="AG865" s="68"/>
      <c r="AH865" s="69"/>
      <c r="AI865" s="67">
        <v>31500</v>
      </c>
      <c r="AJ865" s="68"/>
      <c r="AK865" s="68"/>
      <c r="AL865" s="68"/>
      <c r="AM865" s="69"/>
      <c r="AN865" s="67">
        <v>22500</v>
      </c>
      <c r="AO865" s="68"/>
      <c r="AP865" s="69"/>
      <c r="AQ865" s="67">
        <v>109500</v>
      </c>
      <c r="AR865" s="68"/>
      <c r="AS865" s="68"/>
      <c r="AT865" s="68"/>
      <c r="AU865" s="69"/>
      <c r="AV865" s="67">
        <v>638500</v>
      </c>
      <c r="AW865" s="68"/>
      <c r="AX865" s="68"/>
      <c r="AY865" s="69"/>
      <c r="AZ865" s="90">
        <v>1.1000000000000001E-3</v>
      </c>
      <c r="BA865" s="91"/>
      <c r="BB865" s="91"/>
      <c r="BC865" s="92"/>
    </row>
    <row r="866" spans="1:55" ht="11" customHeight="1" x14ac:dyDescent="0.15">
      <c r="A866" s="64" t="s">
        <v>395</v>
      </c>
      <c r="B866" s="65"/>
      <c r="C866" s="65"/>
      <c r="D866" s="65"/>
      <c r="E866" s="65"/>
      <c r="F866" s="65"/>
      <c r="G866" s="65"/>
      <c r="H866" s="66"/>
      <c r="I866" s="64" t="s">
        <v>284</v>
      </c>
      <c r="J866" s="65"/>
      <c r="K866" s="65"/>
      <c r="L866" s="65"/>
      <c r="M866" s="66"/>
      <c r="N866" s="64" t="s">
        <v>284</v>
      </c>
      <c r="O866" s="65"/>
      <c r="P866" s="65"/>
      <c r="Q866" s="65"/>
      <c r="R866" s="66"/>
      <c r="S866" s="64" t="s">
        <v>284</v>
      </c>
      <c r="T866" s="65"/>
      <c r="U866" s="65"/>
      <c r="V866" s="65"/>
      <c r="W866" s="66"/>
      <c r="X866" s="64" t="s">
        <v>284</v>
      </c>
      <c r="Y866" s="65"/>
      <c r="Z866" s="65"/>
      <c r="AA866" s="65"/>
      <c r="AB866" s="65"/>
      <c r="AC866" s="66"/>
      <c r="AD866" s="64" t="s">
        <v>284</v>
      </c>
      <c r="AE866" s="65"/>
      <c r="AF866" s="65"/>
      <c r="AG866" s="65"/>
      <c r="AH866" s="66"/>
      <c r="AI866" s="67">
        <v>25000</v>
      </c>
      <c r="AJ866" s="68"/>
      <c r="AK866" s="68"/>
      <c r="AL866" s="68"/>
      <c r="AM866" s="69"/>
      <c r="AN866" s="67">
        <v>250000</v>
      </c>
      <c r="AO866" s="68"/>
      <c r="AP866" s="69"/>
      <c r="AQ866" s="67">
        <v>346000</v>
      </c>
      <c r="AR866" s="68"/>
      <c r="AS866" s="68"/>
      <c r="AT866" s="68"/>
      <c r="AU866" s="69"/>
      <c r="AV866" s="67">
        <v>621000</v>
      </c>
      <c r="AW866" s="68"/>
      <c r="AX866" s="68"/>
      <c r="AY866" s="69"/>
      <c r="AZ866" s="90">
        <v>1.1000000000000001E-3</v>
      </c>
      <c r="BA866" s="91"/>
      <c r="BB866" s="91"/>
      <c r="BC866" s="92"/>
    </row>
    <row r="867" spans="1:55" ht="11" customHeight="1" x14ac:dyDescent="0.15">
      <c r="A867" s="64" t="s">
        <v>396</v>
      </c>
      <c r="B867" s="65"/>
      <c r="C867" s="65"/>
      <c r="D867" s="65"/>
      <c r="E867" s="65"/>
      <c r="F867" s="65"/>
      <c r="G867" s="65"/>
      <c r="H867" s="66"/>
      <c r="I867" s="67">
        <v>145000</v>
      </c>
      <c r="J867" s="68"/>
      <c r="K867" s="68"/>
      <c r="L867" s="68"/>
      <c r="M867" s="69"/>
      <c r="N867" s="67">
        <v>190000</v>
      </c>
      <c r="O867" s="68"/>
      <c r="P867" s="68"/>
      <c r="Q867" s="68"/>
      <c r="R867" s="69"/>
      <c r="S867" s="64" t="s">
        <v>284</v>
      </c>
      <c r="T867" s="65"/>
      <c r="U867" s="65"/>
      <c r="V867" s="65"/>
      <c r="W867" s="66"/>
      <c r="X867" s="64" t="s">
        <v>284</v>
      </c>
      <c r="Y867" s="65"/>
      <c r="Z867" s="65"/>
      <c r="AA867" s="65"/>
      <c r="AB867" s="65"/>
      <c r="AC867" s="66"/>
      <c r="AD867" s="64" t="s">
        <v>284</v>
      </c>
      <c r="AE867" s="65"/>
      <c r="AF867" s="65"/>
      <c r="AG867" s="65"/>
      <c r="AH867" s="66"/>
      <c r="AI867" s="64" t="s">
        <v>284</v>
      </c>
      <c r="AJ867" s="65"/>
      <c r="AK867" s="65"/>
      <c r="AL867" s="65"/>
      <c r="AM867" s="66"/>
      <c r="AN867" s="67">
        <v>275000</v>
      </c>
      <c r="AO867" s="68"/>
      <c r="AP867" s="69"/>
      <c r="AQ867" s="64" t="s">
        <v>284</v>
      </c>
      <c r="AR867" s="65"/>
      <c r="AS867" s="65"/>
      <c r="AT867" s="65"/>
      <c r="AU867" s="66"/>
      <c r="AV867" s="67">
        <v>610000</v>
      </c>
      <c r="AW867" s="68"/>
      <c r="AX867" s="68"/>
      <c r="AY867" s="69"/>
      <c r="AZ867" s="90">
        <v>1.1000000000000001E-3</v>
      </c>
      <c r="BA867" s="91"/>
      <c r="BB867" s="91"/>
      <c r="BC867" s="92"/>
    </row>
    <row r="868" spans="1:55" ht="11" customHeight="1" x14ac:dyDescent="0.15">
      <c r="A868" s="64" t="s">
        <v>397</v>
      </c>
      <c r="B868" s="65"/>
      <c r="C868" s="65"/>
      <c r="D868" s="65"/>
      <c r="E868" s="65"/>
      <c r="F868" s="65"/>
      <c r="G868" s="65"/>
      <c r="H868" s="66"/>
      <c r="I868" s="64" t="s">
        <v>284</v>
      </c>
      <c r="J868" s="65"/>
      <c r="K868" s="65"/>
      <c r="L868" s="65"/>
      <c r="M868" s="66"/>
      <c r="N868" s="64" t="s">
        <v>284</v>
      </c>
      <c r="O868" s="65"/>
      <c r="P868" s="65"/>
      <c r="Q868" s="65"/>
      <c r="R868" s="66"/>
      <c r="S868" s="64" t="s">
        <v>284</v>
      </c>
      <c r="T868" s="65"/>
      <c r="U868" s="65"/>
      <c r="V868" s="65"/>
      <c r="W868" s="66"/>
      <c r="X868" s="64" t="s">
        <v>284</v>
      </c>
      <c r="Y868" s="65"/>
      <c r="Z868" s="65"/>
      <c r="AA868" s="65"/>
      <c r="AB868" s="65"/>
      <c r="AC868" s="66"/>
      <c r="AD868" s="64" t="s">
        <v>284</v>
      </c>
      <c r="AE868" s="65"/>
      <c r="AF868" s="65"/>
      <c r="AG868" s="65"/>
      <c r="AH868" s="66"/>
      <c r="AI868" s="64" t="s">
        <v>284</v>
      </c>
      <c r="AJ868" s="65"/>
      <c r="AK868" s="65"/>
      <c r="AL868" s="65"/>
      <c r="AM868" s="66"/>
      <c r="AN868" s="67">
        <v>607500</v>
      </c>
      <c r="AO868" s="68"/>
      <c r="AP868" s="69"/>
      <c r="AQ868" s="64" t="s">
        <v>284</v>
      </c>
      <c r="AR868" s="65"/>
      <c r="AS868" s="65"/>
      <c r="AT868" s="65"/>
      <c r="AU868" s="66"/>
      <c r="AV868" s="67">
        <v>607500</v>
      </c>
      <c r="AW868" s="68"/>
      <c r="AX868" s="68"/>
      <c r="AY868" s="69"/>
      <c r="AZ868" s="90">
        <v>1.1000000000000001E-3</v>
      </c>
      <c r="BA868" s="91"/>
      <c r="BB868" s="91"/>
      <c r="BC868" s="92"/>
    </row>
    <row r="869" spans="1:55" ht="11" customHeight="1" x14ac:dyDescent="0.15">
      <c r="A869" s="64" t="s">
        <v>398</v>
      </c>
      <c r="B869" s="65"/>
      <c r="C869" s="65"/>
      <c r="D869" s="65"/>
      <c r="E869" s="65"/>
      <c r="F869" s="65"/>
      <c r="G869" s="65"/>
      <c r="H869" s="66"/>
      <c r="I869" s="67">
        <v>130000</v>
      </c>
      <c r="J869" s="68"/>
      <c r="K869" s="68"/>
      <c r="L869" s="68"/>
      <c r="M869" s="69"/>
      <c r="N869" s="67">
        <v>45000</v>
      </c>
      <c r="O869" s="68"/>
      <c r="P869" s="68"/>
      <c r="Q869" s="68"/>
      <c r="R869" s="69"/>
      <c r="S869" s="67">
        <v>140000</v>
      </c>
      <c r="T869" s="68"/>
      <c r="U869" s="68"/>
      <c r="V869" s="68"/>
      <c r="W869" s="69"/>
      <c r="X869" s="67">
        <v>75000</v>
      </c>
      <c r="Y869" s="68"/>
      <c r="Z869" s="68"/>
      <c r="AA869" s="68"/>
      <c r="AB869" s="68"/>
      <c r="AC869" s="69"/>
      <c r="AD869" s="67">
        <v>135000</v>
      </c>
      <c r="AE869" s="68"/>
      <c r="AF869" s="68"/>
      <c r="AG869" s="68"/>
      <c r="AH869" s="69"/>
      <c r="AI869" s="67">
        <v>75000</v>
      </c>
      <c r="AJ869" s="68"/>
      <c r="AK869" s="68"/>
      <c r="AL869" s="68"/>
      <c r="AM869" s="69"/>
      <c r="AN869" s="64" t="s">
        <v>284</v>
      </c>
      <c r="AO869" s="65"/>
      <c r="AP869" s="66"/>
      <c r="AQ869" s="64" t="s">
        <v>284</v>
      </c>
      <c r="AR869" s="65"/>
      <c r="AS869" s="65"/>
      <c r="AT869" s="65"/>
      <c r="AU869" s="66"/>
      <c r="AV869" s="67">
        <v>600000</v>
      </c>
      <c r="AW869" s="68"/>
      <c r="AX869" s="68"/>
      <c r="AY869" s="69"/>
      <c r="AZ869" s="90">
        <v>1.1000000000000001E-3</v>
      </c>
      <c r="BA869" s="91"/>
      <c r="BB869" s="91"/>
      <c r="BC869" s="92"/>
    </row>
    <row r="870" spans="1:55" ht="11" customHeight="1" x14ac:dyDescent="0.15">
      <c r="A870" s="64" t="s">
        <v>399</v>
      </c>
      <c r="B870" s="65"/>
      <c r="C870" s="65"/>
      <c r="D870" s="65"/>
      <c r="E870" s="65"/>
      <c r="F870" s="65"/>
      <c r="G870" s="65"/>
      <c r="H870" s="66"/>
      <c r="I870" s="64" t="s">
        <v>284</v>
      </c>
      <c r="J870" s="65"/>
      <c r="K870" s="65"/>
      <c r="L870" s="65"/>
      <c r="M870" s="66"/>
      <c r="N870" s="64" t="s">
        <v>284</v>
      </c>
      <c r="O870" s="65"/>
      <c r="P870" s="65"/>
      <c r="Q870" s="65"/>
      <c r="R870" s="66"/>
      <c r="S870" s="64" t="s">
        <v>284</v>
      </c>
      <c r="T870" s="65"/>
      <c r="U870" s="65"/>
      <c r="V870" s="65"/>
      <c r="W870" s="66"/>
      <c r="X870" s="64" t="s">
        <v>284</v>
      </c>
      <c r="Y870" s="65"/>
      <c r="Z870" s="65"/>
      <c r="AA870" s="65"/>
      <c r="AB870" s="65"/>
      <c r="AC870" s="66"/>
      <c r="AD870" s="64" t="s">
        <v>284</v>
      </c>
      <c r="AE870" s="65"/>
      <c r="AF870" s="65"/>
      <c r="AG870" s="65"/>
      <c r="AH870" s="66"/>
      <c r="AI870" s="67">
        <v>300000</v>
      </c>
      <c r="AJ870" s="68"/>
      <c r="AK870" s="68"/>
      <c r="AL870" s="68"/>
      <c r="AM870" s="69"/>
      <c r="AN870" s="64" t="s">
        <v>284</v>
      </c>
      <c r="AO870" s="65"/>
      <c r="AP870" s="66"/>
      <c r="AQ870" s="67">
        <v>295000</v>
      </c>
      <c r="AR870" s="68"/>
      <c r="AS870" s="68"/>
      <c r="AT870" s="68"/>
      <c r="AU870" s="69"/>
      <c r="AV870" s="67">
        <v>595000</v>
      </c>
      <c r="AW870" s="68"/>
      <c r="AX870" s="68"/>
      <c r="AY870" s="69"/>
      <c r="AZ870" s="90">
        <v>1.1000000000000001E-3</v>
      </c>
      <c r="BA870" s="91"/>
      <c r="BB870" s="91"/>
      <c r="BC870" s="92"/>
    </row>
    <row r="871" spans="1:55" ht="11" customHeight="1" x14ac:dyDescent="0.15">
      <c r="A871" s="64" t="s">
        <v>400</v>
      </c>
      <c r="B871" s="65"/>
      <c r="C871" s="65"/>
      <c r="D871" s="65"/>
      <c r="E871" s="65"/>
      <c r="F871" s="65"/>
      <c r="G871" s="65"/>
      <c r="H871" s="66"/>
      <c r="I871" s="67">
        <v>1000</v>
      </c>
      <c r="J871" s="68"/>
      <c r="K871" s="68"/>
      <c r="L871" s="68"/>
      <c r="M871" s="69"/>
      <c r="N871" s="67">
        <v>5000</v>
      </c>
      <c r="O871" s="68"/>
      <c r="P871" s="68"/>
      <c r="Q871" s="68"/>
      <c r="R871" s="69"/>
      <c r="S871" s="67">
        <v>11000</v>
      </c>
      <c r="T871" s="68"/>
      <c r="U871" s="68"/>
      <c r="V871" s="68"/>
      <c r="W871" s="69"/>
      <c r="X871" s="67">
        <v>16000</v>
      </c>
      <c r="Y871" s="68"/>
      <c r="Z871" s="68"/>
      <c r="AA871" s="68"/>
      <c r="AB871" s="68"/>
      <c r="AC871" s="69"/>
      <c r="AD871" s="67">
        <v>95000</v>
      </c>
      <c r="AE871" s="68"/>
      <c r="AF871" s="68"/>
      <c r="AG871" s="68"/>
      <c r="AH871" s="69"/>
      <c r="AI871" s="67">
        <v>110000</v>
      </c>
      <c r="AJ871" s="68"/>
      <c r="AK871" s="68"/>
      <c r="AL871" s="68"/>
      <c r="AM871" s="69"/>
      <c r="AN871" s="67">
        <v>300000</v>
      </c>
      <c r="AO871" s="68"/>
      <c r="AP871" s="69"/>
      <c r="AQ871" s="67">
        <v>12500</v>
      </c>
      <c r="AR871" s="68"/>
      <c r="AS871" s="68"/>
      <c r="AT871" s="68"/>
      <c r="AU871" s="69"/>
      <c r="AV871" s="67">
        <v>550500</v>
      </c>
      <c r="AW871" s="68"/>
      <c r="AX871" s="68"/>
      <c r="AY871" s="69"/>
      <c r="AZ871" s="90">
        <v>1E-3</v>
      </c>
      <c r="BA871" s="91"/>
      <c r="BB871" s="91"/>
      <c r="BC871" s="92"/>
    </row>
    <row r="872" spans="1:55" ht="11" customHeight="1" x14ac:dyDescent="0.15">
      <c r="A872" s="64" t="s">
        <v>401</v>
      </c>
      <c r="B872" s="65"/>
      <c r="C872" s="65"/>
      <c r="D872" s="65"/>
      <c r="E872" s="65"/>
      <c r="F872" s="65"/>
      <c r="G872" s="65"/>
      <c r="H872" s="66"/>
      <c r="I872" s="67">
        <v>25000</v>
      </c>
      <c r="J872" s="68"/>
      <c r="K872" s="68"/>
      <c r="L872" s="68"/>
      <c r="M872" s="69"/>
      <c r="N872" s="67">
        <v>160000</v>
      </c>
      <c r="O872" s="68"/>
      <c r="P872" s="68"/>
      <c r="Q872" s="68"/>
      <c r="R872" s="69"/>
      <c r="S872" s="67">
        <v>7500</v>
      </c>
      <c r="T872" s="68"/>
      <c r="U872" s="68"/>
      <c r="V872" s="68"/>
      <c r="W872" s="69"/>
      <c r="X872" s="67">
        <v>127500</v>
      </c>
      <c r="Y872" s="68"/>
      <c r="Z872" s="68"/>
      <c r="AA872" s="68"/>
      <c r="AB872" s="68"/>
      <c r="AC872" s="69"/>
      <c r="AD872" s="67">
        <v>15000</v>
      </c>
      <c r="AE872" s="68"/>
      <c r="AF872" s="68"/>
      <c r="AG872" s="68"/>
      <c r="AH872" s="69"/>
      <c r="AI872" s="67">
        <v>72000</v>
      </c>
      <c r="AJ872" s="68"/>
      <c r="AK872" s="68"/>
      <c r="AL872" s="68"/>
      <c r="AM872" s="69"/>
      <c r="AN872" s="67">
        <v>61500</v>
      </c>
      <c r="AO872" s="68"/>
      <c r="AP872" s="69"/>
      <c r="AQ872" s="67">
        <v>72000</v>
      </c>
      <c r="AR872" s="68"/>
      <c r="AS872" s="68"/>
      <c r="AT872" s="68"/>
      <c r="AU872" s="69"/>
      <c r="AV872" s="87">
        <v>540500</v>
      </c>
      <c r="AW872" s="88"/>
      <c r="AX872" s="88"/>
      <c r="AY872" s="89"/>
      <c r="AZ872" s="90">
        <v>1E-3</v>
      </c>
      <c r="BA872" s="91"/>
      <c r="BB872" s="91"/>
      <c r="BC872" s="92"/>
    </row>
    <row r="873" spans="1:55" ht="11" customHeight="1" x14ac:dyDescent="0.15">
      <c r="A873" s="64" t="s">
        <v>402</v>
      </c>
      <c r="B873" s="65"/>
      <c r="C873" s="65"/>
      <c r="D873" s="65"/>
      <c r="E873" s="65"/>
      <c r="F873" s="65"/>
      <c r="G873" s="65"/>
      <c r="H873" s="66"/>
      <c r="I873" s="67">
        <v>50000</v>
      </c>
      <c r="J873" s="68"/>
      <c r="K873" s="68"/>
      <c r="L873" s="68"/>
      <c r="M873" s="69"/>
      <c r="N873" s="67">
        <v>50000</v>
      </c>
      <c r="O873" s="68"/>
      <c r="P873" s="68"/>
      <c r="Q873" s="68"/>
      <c r="R873" s="69"/>
      <c r="S873" s="67">
        <v>80000</v>
      </c>
      <c r="T873" s="68"/>
      <c r="U873" s="68"/>
      <c r="V873" s="68"/>
      <c r="W873" s="69"/>
      <c r="X873" s="67">
        <v>260000</v>
      </c>
      <c r="Y873" s="68"/>
      <c r="Z873" s="68"/>
      <c r="AA873" s="68"/>
      <c r="AB873" s="68"/>
      <c r="AC873" s="69"/>
      <c r="AD873" s="67">
        <v>100000</v>
      </c>
      <c r="AE873" s="68"/>
      <c r="AF873" s="68"/>
      <c r="AG873" s="68"/>
      <c r="AH873" s="69"/>
      <c r="AI873" s="64" t="s">
        <v>284</v>
      </c>
      <c r="AJ873" s="65"/>
      <c r="AK873" s="65"/>
      <c r="AL873" s="65"/>
      <c r="AM873" s="66"/>
      <c r="AN873" s="64" t="s">
        <v>284</v>
      </c>
      <c r="AO873" s="65"/>
      <c r="AP873" s="66"/>
      <c r="AQ873" s="64" t="s">
        <v>284</v>
      </c>
      <c r="AR873" s="65"/>
      <c r="AS873" s="65"/>
      <c r="AT873" s="65"/>
      <c r="AU873" s="66"/>
      <c r="AV873" s="87">
        <v>540000</v>
      </c>
      <c r="AW873" s="88"/>
      <c r="AX873" s="88"/>
      <c r="AY873" s="89"/>
      <c r="AZ873" s="90">
        <v>1E-3</v>
      </c>
      <c r="BA873" s="91"/>
      <c r="BB873" s="91"/>
      <c r="BC873" s="92"/>
    </row>
    <row r="874" spans="1:55" ht="11" customHeight="1" x14ac:dyDescent="0.15">
      <c r="A874" s="64" t="s">
        <v>403</v>
      </c>
      <c r="B874" s="65"/>
      <c r="C874" s="65"/>
      <c r="D874" s="65"/>
      <c r="E874" s="65"/>
      <c r="F874" s="65"/>
      <c r="G874" s="65"/>
      <c r="H874" s="66"/>
      <c r="I874" s="67">
        <v>115000</v>
      </c>
      <c r="J874" s="68"/>
      <c r="K874" s="68"/>
      <c r="L874" s="68"/>
      <c r="M874" s="69"/>
      <c r="N874" s="67">
        <v>115800</v>
      </c>
      <c r="O874" s="68"/>
      <c r="P874" s="68"/>
      <c r="Q874" s="68"/>
      <c r="R874" s="69"/>
      <c r="S874" s="67">
        <v>76800</v>
      </c>
      <c r="T874" s="68"/>
      <c r="U874" s="68"/>
      <c r="V874" s="68"/>
      <c r="W874" s="69"/>
      <c r="X874" s="67">
        <v>113600</v>
      </c>
      <c r="Y874" s="68"/>
      <c r="Z874" s="68"/>
      <c r="AA874" s="68"/>
      <c r="AB874" s="68"/>
      <c r="AC874" s="69"/>
      <c r="AD874" s="67">
        <v>53200</v>
      </c>
      <c r="AE874" s="68"/>
      <c r="AF874" s="68"/>
      <c r="AG874" s="68"/>
      <c r="AH874" s="69"/>
      <c r="AI874" s="67">
        <v>5000</v>
      </c>
      <c r="AJ874" s="68"/>
      <c r="AK874" s="68"/>
      <c r="AL874" s="68"/>
      <c r="AM874" s="69"/>
      <c r="AN874" s="67">
        <v>16000</v>
      </c>
      <c r="AO874" s="68"/>
      <c r="AP874" s="69"/>
      <c r="AQ874" s="67">
        <v>5240</v>
      </c>
      <c r="AR874" s="68"/>
      <c r="AS874" s="68"/>
      <c r="AT874" s="68"/>
      <c r="AU874" s="69"/>
      <c r="AV874" s="87">
        <v>500640</v>
      </c>
      <c r="AW874" s="88"/>
      <c r="AX874" s="88"/>
      <c r="AY874" s="89"/>
      <c r="AZ874" s="90">
        <v>8.9999999999999998E-4</v>
      </c>
      <c r="BA874" s="91"/>
      <c r="BB874" s="91"/>
      <c r="BC874" s="92"/>
    </row>
    <row r="875" spans="1:55" ht="11" customHeight="1" x14ac:dyDescent="0.15">
      <c r="A875" s="64" t="s">
        <v>404</v>
      </c>
      <c r="B875" s="65"/>
      <c r="C875" s="65"/>
      <c r="D875" s="65"/>
      <c r="E875" s="65"/>
      <c r="F875" s="65"/>
      <c r="G875" s="65"/>
      <c r="H875" s="66"/>
      <c r="I875" s="64" t="s">
        <v>284</v>
      </c>
      <c r="J875" s="65"/>
      <c r="K875" s="65"/>
      <c r="L875" s="65"/>
      <c r="M875" s="66"/>
      <c r="N875" s="67">
        <v>500000</v>
      </c>
      <c r="O875" s="68"/>
      <c r="P875" s="68"/>
      <c r="Q875" s="68"/>
      <c r="R875" s="69"/>
      <c r="S875" s="64" t="s">
        <v>284</v>
      </c>
      <c r="T875" s="65"/>
      <c r="U875" s="65"/>
      <c r="V875" s="65"/>
      <c r="W875" s="66"/>
      <c r="X875" s="64" t="s">
        <v>284</v>
      </c>
      <c r="Y875" s="65"/>
      <c r="Z875" s="65"/>
      <c r="AA875" s="65"/>
      <c r="AB875" s="65"/>
      <c r="AC875" s="66"/>
      <c r="AD875" s="64" t="s">
        <v>284</v>
      </c>
      <c r="AE875" s="65"/>
      <c r="AF875" s="65"/>
      <c r="AG875" s="65"/>
      <c r="AH875" s="66"/>
      <c r="AI875" s="64" t="s">
        <v>284</v>
      </c>
      <c r="AJ875" s="65"/>
      <c r="AK875" s="65"/>
      <c r="AL875" s="65"/>
      <c r="AM875" s="66"/>
      <c r="AN875" s="64" t="s">
        <v>284</v>
      </c>
      <c r="AO875" s="65"/>
      <c r="AP875" s="66"/>
      <c r="AQ875" s="64" t="s">
        <v>284</v>
      </c>
      <c r="AR875" s="65"/>
      <c r="AS875" s="65"/>
      <c r="AT875" s="65"/>
      <c r="AU875" s="66"/>
      <c r="AV875" s="87">
        <v>500000</v>
      </c>
      <c r="AW875" s="88"/>
      <c r="AX875" s="88"/>
      <c r="AY875" s="89"/>
      <c r="AZ875" s="90">
        <v>8.9999999999999998E-4</v>
      </c>
      <c r="BA875" s="91"/>
      <c r="BB875" s="91"/>
      <c r="BC875" s="92"/>
    </row>
    <row r="876" spans="1:55" ht="11" customHeight="1" x14ac:dyDescent="0.15">
      <c r="A876" s="64" t="s">
        <v>405</v>
      </c>
      <c r="B876" s="65"/>
      <c r="C876" s="65"/>
      <c r="D876" s="65"/>
      <c r="E876" s="65"/>
      <c r="F876" s="65"/>
      <c r="G876" s="65"/>
      <c r="H876" s="66"/>
      <c r="I876" s="64" t="s">
        <v>284</v>
      </c>
      <c r="J876" s="65"/>
      <c r="K876" s="65"/>
      <c r="L876" s="65"/>
      <c r="M876" s="66"/>
      <c r="N876" s="64" t="s">
        <v>284</v>
      </c>
      <c r="O876" s="65"/>
      <c r="P876" s="65"/>
      <c r="Q876" s="65"/>
      <c r="R876" s="66"/>
      <c r="S876" s="64" t="s">
        <v>284</v>
      </c>
      <c r="T876" s="65"/>
      <c r="U876" s="65"/>
      <c r="V876" s="65"/>
      <c r="W876" s="66"/>
      <c r="X876" s="64" t="s">
        <v>284</v>
      </c>
      <c r="Y876" s="65"/>
      <c r="Z876" s="65"/>
      <c r="AA876" s="65"/>
      <c r="AB876" s="65"/>
      <c r="AC876" s="66"/>
      <c r="AD876" s="67">
        <v>111000</v>
      </c>
      <c r="AE876" s="68"/>
      <c r="AF876" s="68"/>
      <c r="AG876" s="68"/>
      <c r="AH876" s="69"/>
      <c r="AI876" s="67">
        <v>15000</v>
      </c>
      <c r="AJ876" s="68"/>
      <c r="AK876" s="68"/>
      <c r="AL876" s="68"/>
      <c r="AM876" s="69"/>
      <c r="AN876" s="67">
        <v>372000</v>
      </c>
      <c r="AO876" s="68"/>
      <c r="AP876" s="69"/>
      <c r="AQ876" s="64" t="s">
        <v>284</v>
      </c>
      <c r="AR876" s="65"/>
      <c r="AS876" s="65"/>
      <c r="AT876" s="65"/>
      <c r="AU876" s="66"/>
      <c r="AV876" s="87">
        <v>498000</v>
      </c>
      <c r="AW876" s="88"/>
      <c r="AX876" s="88"/>
      <c r="AY876" s="89"/>
      <c r="AZ876" s="90">
        <v>8.9999999999999998E-4</v>
      </c>
      <c r="BA876" s="91"/>
      <c r="BB876" s="91"/>
      <c r="BC876" s="92"/>
    </row>
    <row r="877" spans="1:55" ht="11" customHeight="1" x14ac:dyDescent="0.15">
      <c r="A877" s="64" t="s">
        <v>406</v>
      </c>
      <c r="B877" s="65"/>
      <c r="C877" s="65"/>
      <c r="D877" s="65"/>
      <c r="E877" s="65"/>
      <c r="F877" s="65"/>
      <c r="G877" s="65"/>
      <c r="H877" s="66"/>
      <c r="I877" s="64" t="s">
        <v>284</v>
      </c>
      <c r="J877" s="65"/>
      <c r="K877" s="65"/>
      <c r="L877" s="65"/>
      <c r="M877" s="66"/>
      <c r="N877" s="64" t="s">
        <v>284</v>
      </c>
      <c r="O877" s="65"/>
      <c r="P877" s="65"/>
      <c r="Q877" s="65"/>
      <c r="R877" s="66"/>
      <c r="S877" s="64" t="s">
        <v>284</v>
      </c>
      <c r="T877" s="65"/>
      <c r="U877" s="65"/>
      <c r="V877" s="65"/>
      <c r="W877" s="66"/>
      <c r="X877" s="67">
        <v>30000</v>
      </c>
      <c r="Y877" s="68"/>
      <c r="Z877" s="68"/>
      <c r="AA877" s="68"/>
      <c r="AB877" s="68"/>
      <c r="AC877" s="69"/>
      <c r="AD877" s="64" t="s">
        <v>284</v>
      </c>
      <c r="AE877" s="65"/>
      <c r="AF877" s="65"/>
      <c r="AG877" s="65"/>
      <c r="AH877" s="66"/>
      <c r="AI877" s="64" t="s">
        <v>284</v>
      </c>
      <c r="AJ877" s="65"/>
      <c r="AK877" s="65"/>
      <c r="AL877" s="65"/>
      <c r="AM877" s="66"/>
      <c r="AN877" s="64" t="s">
        <v>284</v>
      </c>
      <c r="AO877" s="65"/>
      <c r="AP877" s="66"/>
      <c r="AQ877" s="67">
        <v>399900</v>
      </c>
      <c r="AR877" s="68"/>
      <c r="AS877" s="68"/>
      <c r="AT877" s="68"/>
      <c r="AU877" s="69"/>
      <c r="AV877" s="87">
        <v>429900</v>
      </c>
      <c r="AW877" s="88"/>
      <c r="AX877" s="88"/>
      <c r="AY877" s="89"/>
      <c r="AZ877" s="90">
        <v>8.0000000000000004E-4</v>
      </c>
      <c r="BA877" s="91"/>
      <c r="BB877" s="91"/>
      <c r="BC877" s="92"/>
    </row>
    <row r="878" spans="1:55" ht="11" customHeight="1" x14ac:dyDescent="0.15">
      <c r="A878" s="64" t="s">
        <v>407</v>
      </c>
      <c r="B878" s="65"/>
      <c r="C878" s="65"/>
      <c r="D878" s="65"/>
      <c r="E878" s="65"/>
      <c r="F878" s="65"/>
      <c r="G878" s="65"/>
      <c r="H878" s="66"/>
      <c r="I878" s="64" t="s">
        <v>284</v>
      </c>
      <c r="J878" s="65"/>
      <c r="K878" s="65"/>
      <c r="L878" s="65"/>
      <c r="M878" s="66"/>
      <c r="N878" s="64" t="s">
        <v>284</v>
      </c>
      <c r="O878" s="65"/>
      <c r="P878" s="65"/>
      <c r="Q878" s="65"/>
      <c r="R878" s="66"/>
      <c r="S878" s="64" t="s">
        <v>284</v>
      </c>
      <c r="T878" s="65"/>
      <c r="U878" s="65"/>
      <c r="V878" s="65"/>
      <c r="W878" s="66"/>
      <c r="X878" s="64" t="s">
        <v>284</v>
      </c>
      <c r="Y878" s="65"/>
      <c r="Z878" s="65"/>
      <c r="AA878" s="65"/>
      <c r="AB878" s="65"/>
      <c r="AC878" s="66"/>
      <c r="AD878" s="67">
        <v>100000</v>
      </c>
      <c r="AE878" s="68"/>
      <c r="AF878" s="68"/>
      <c r="AG878" s="68"/>
      <c r="AH878" s="69"/>
      <c r="AI878" s="64" t="s">
        <v>284</v>
      </c>
      <c r="AJ878" s="65"/>
      <c r="AK878" s="65"/>
      <c r="AL878" s="65"/>
      <c r="AM878" s="66"/>
      <c r="AN878" s="67">
        <v>210000</v>
      </c>
      <c r="AO878" s="68"/>
      <c r="AP878" s="69"/>
      <c r="AQ878" s="67">
        <v>110000</v>
      </c>
      <c r="AR878" s="68"/>
      <c r="AS878" s="68"/>
      <c r="AT878" s="68"/>
      <c r="AU878" s="69"/>
      <c r="AV878" s="87">
        <v>420000</v>
      </c>
      <c r="AW878" s="88"/>
      <c r="AX878" s="88"/>
      <c r="AY878" s="89"/>
      <c r="AZ878" s="90">
        <v>8.0000000000000004E-4</v>
      </c>
      <c r="BA878" s="91"/>
      <c r="BB878" s="91"/>
      <c r="BC878" s="92"/>
    </row>
    <row r="879" spans="1:55" ht="11" customHeight="1" x14ac:dyDescent="0.15">
      <c r="A879" s="64" t="s">
        <v>408</v>
      </c>
      <c r="B879" s="65"/>
      <c r="C879" s="65"/>
      <c r="D879" s="65"/>
      <c r="E879" s="65"/>
      <c r="F879" s="65"/>
      <c r="G879" s="65"/>
      <c r="H879" s="66"/>
      <c r="I879" s="67">
        <v>200000</v>
      </c>
      <c r="J879" s="68"/>
      <c r="K879" s="68"/>
      <c r="L879" s="68"/>
      <c r="M879" s="69"/>
      <c r="N879" s="64" t="s">
        <v>284</v>
      </c>
      <c r="O879" s="65"/>
      <c r="P879" s="65"/>
      <c r="Q879" s="65"/>
      <c r="R879" s="66"/>
      <c r="S879" s="64" t="s">
        <v>284</v>
      </c>
      <c r="T879" s="65"/>
      <c r="U879" s="65"/>
      <c r="V879" s="65"/>
      <c r="W879" s="66"/>
      <c r="X879" s="67">
        <v>210000</v>
      </c>
      <c r="Y879" s="68"/>
      <c r="Z879" s="68"/>
      <c r="AA879" s="68"/>
      <c r="AB879" s="68"/>
      <c r="AC879" s="69"/>
      <c r="AD879" s="64" t="s">
        <v>284</v>
      </c>
      <c r="AE879" s="65"/>
      <c r="AF879" s="65"/>
      <c r="AG879" s="65"/>
      <c r="AH879" s="66"/>
      <c r="AI879" s="64" t="s">
        <v>284</v>
      </c>
      <c r="AJ879" s="65"/>
      <c r="AK879" s="65"/>
      <c r="AL879" s="65"/>
      <c r="AM879" s="66"/>
      <c r="AN879" s="64" t="s">
        <v>284</v>
      </c>
      <c r="AO879" s="65"/>
      <c r="AP879" s="66"/>
      <c r="AQ879" s="67">
        <v>3250</v>
      </c>
      <c r="AR879" s="68"/>
      <c r="AS879" s="68"/>
      <c r="AT879" s="68"/>
      <c r="AU879" s="69"/>
      <c r="AV879" s="87">
        <v>413250</v>
      </c>
      <c r="AW879" s="88"/>
      <c r="AX879" s="88"/>
      <c r="AY879" s="89"/>
      <c r="AZ879" s="90">
        <v>6.9999999999999999E-4</v>
      </c>
      <c r="BA879" s="91"/>
      <c r="BB879" s="91"/>
      <c r="BC879" s="92"/>
    </row>
    <row r="880" spans="1:55" ht="11" customHeight="1" x14ac:dyDescent="0.15">
      <c r="A880" s="64" t="s">
        <v>409</v>
      </c>
      <c r="B880" s="65"/>
      <c r="C880" s="65"/>
      <c r="D880" s="65"/>
      <c r="E880" s="65"/>
      <c r="F880" s="65"/>
      <c r="G880" s="65"/>
      <c r="H880" s="66"/>
      <c r="I880" s="67">
        <v>200000</v>
      </c>
      <c r="J880" s="68"/>
      <c r="K880" s="68"/>
      <c r="L880" s="68"/>
      <c r="M880" s="69"/>
      <c r="N880" s="67">
        <v>200000</v>
      </c>
      <c r="O880" s="68"/>
      <c r="P880" s="68"/>
      <c r="Q880" s="68"/>
      <c r="R880" s="69"/>
      <c r="S880" s="64" t="s">
        <v>284</v>
      </c>
      <c r="T880" s="65"/>
      <c r="U880" s="65"/>
      <c r="V880" s="65"/>
      <c r="W880" s="66"/>
      <c r="X880" s="64" t="s">
        <v>284</v>
      </c>
      <c r="Y880" s="65"/>
      <c r="Z880" s="65"/>
      <c r="AA880" s="65"/>
      <c r="AB880" s="65"/>
      <c r="AC880" s="66"/>
      <c r="AD880" s="64" t="s">
        <v>284</v>
      </c>
      <c r="AE880" s="65"/>
      <c r="AF880" s="65"/>
      <c r="AG880" s="65"/>
      <c r="AH880" s="66"/>
      <c r="AI880" s="64" t="s">
        <v>284</v>
      </c>
      <c r="AJ880" s="65"/>
      <c r="AK880" s="65"/>
      <c r="AL880" s="65"/>
      <c r="AM880" s="66"/>
      <c r="AN880" s="64" t="s">
        <v>284</v>
      </c>
      <c r="AO880" s="65"/>
      <c r="AP880" s="66"/>
      <c r="AQ880" s="64" t="s">
        <v>284</v>
      </c>
      <c r="AR880" s="65"/>
      <c r="AS880" s="65"/>
      <c r="AT880" s="65"/>
      <c r="AU880" s="66"/>
      <c r="AV880" s="87">
        <v>400000</v>
      </c>
      <c r="AW880" s="88"/>
      <c r="AX880" s="88"/>
      <c r="AY880" s="89"/>
      <c r="AZ880" s="90">
        <v>6.9999999999999999E-4</v>
      </c>
      <c r="BA880" s="91"/>
      <c r="BB880" s="91"/>
      <c r="BC880" s="92"/>
    </row>
    <row r="881" spans="1:57" ht="11" customHeight="1" x14ac:dyDescent="0.15">
      <c r="A881" s="64" t="s">
        <v>410</v>
      </c>
      <c r="B881" s="65"/>
      <c r="C881" s="65"/>
      <c r="D881" s="65"/>
      <c r="E881" s="65"/>
      <c r="F881" s="65"/>
      <c r="G881" s="65"/>
      <c r="H881" s="66"/>
      <c r="I881" s="64" t="s">
        <v>284</v>
      </c>
      <c r="J881" s="65"/>
      <c r="K881" s="65"/>
      <c r="L881" s="65"/>
      <c r="M881" s="66"/>
      <c r="N881" s="64" t="s">
        <v>284</v>
      </c>
      <c r="O881" s="65"/>
      <c r="P881" s="65"/>
      <c r="Q881" s="65"/>
      <c r="R881" s="66"/>
      <c r="S881" s="64" t="s">
        <v>284</v>
      </c>
      <c r="T881" s="65"/>
      <c r="U881" s="65"/>
      <c r="V881" s="65"/>
      <c r="W881" s="66"/>
      <c r="X881" s="64" t="s">
        <v>284</v>
      </c>
      <c r="Y881" s="65"/>
      <c r="Z881" s="65"/>
      <c r="AA881" s="65"/>
      <c r="AB881" s="65"/>
      <c r="AC881" s="66"/>
      <c r="AD881" s="64" t="s">
        <v>284</v>
      </c>
      <c r="AE881" s="65"/>
      <c r="AF881" s="65"/>
      <c r="AG881" s="65"/>
      <c r="AH881" s="66"/>
      <c r="AI881" s="67">
        <v>50000</v>
      </c>
      <c r="AJ881" s="68"/>
      <c r="AK881" s="68"/>
      <c r="AL881" s="68"/>
      <c r="AM881" s="69"/>
      <c r="AN881" s="67">
        <v>200000</v>
      </c>
      <c r="AO881" s="68"/>
      <c r="AP881" s="69"/>
      <c r="AQ881" s="67">
        <v>150000</v>
      </c>
      <c r="AR881" s="68"/>
      <c r="AS881" s="68"/>
      <c r="AT881" s="68"/>
      <c r="AU881" s="69"/>
      <c r="AV881" s="87">
        <v>400000</v>
      </c>
      <c r="AW881" s="88"/>
      <c r="AX881" s="88"/>
      <c r="AY881" s="89"/>
      <c r="AZ881" s="90">
        <v>6.9999999999999999E-4</v>
      </c>
      <c r="BA881" s="91"/>
      <c r="BB881" s="91"/>
      <c r="BC881" s="92"/>
    </row>
    <row r="882" spans="1:57" ht="11" customHeight="1" x14ac:dyDescent="0.15">
      <c r="A882" s="64" t="s">
        <v>411</v>
      </c>
      <c r="B882" s="65"/>
      <c r="C882" s="65"/>
      <c r="D882" s="65"/>
      <c r="E882" s="65"/>
      <c r="F882" s="65"/>
      <c r="G882" s="65"/>
      <c r="H882" s="66"/>
      <c r="I882" s="64" t="s">
        <v>284</v>
      </c>
      <c r="J882" s="65"/>
      <c r="K882" s="65"/>
      <c r="L882" s="65"/>
      <c r="M882" s="66"/>
      <c r="N882" s="64" t="s">
        <v>284</v>
      </c>
      <c r="O882" s="65"/>
      <c r="P882" s="65"/>
      <c r="Q882" s="65"/>
      <c r="R882" s="66"/>
      <c r="S882" s="64" t="s">
        <v>284</v>
      </c>
      <c r="T882" s="65"/>
      <c r="U882" s="65"/>
      <c r="V882" s="65"/>
      <c r="W882" s="66"/>
      <c r="X882" s="64" t="s">
        <v>284</v>
      </c>
      <c r="Y882" s="65"/>
      <c r="Z882" s="65"/>
      <c r="AA882" s="65"/>
      <c r="AB882" s="65"/>
      <c r="AC882" s="66"/>
      <c r="AD882" s="64" t="s">
        <v>284</v>
      </c>
      <c r="AE882" s="65"/>
      <c r="AF882" s="65"/>
      <c r="AG882" s="65"/>
      <c r="AH882" s="66"/>
      <c r="AI882" s="64" t="s">
        <v>284</v>
      </c>
      <c r="AJ882" s="65"/>
      <c r="AK882" s="65"/>
      <c r="AL882" s="65"/>
      <c r="AM882" s="66"/>
      <c r="AN882" s="67">
        <v>208000</v>
      </c>
      <c r="AO882" s="68"/>
      <c r="AP882" s="69"/>
      <c r="AQ882" s="67">
        <v>176325</v>
      </c>
      <c r="AR882" s="68"/>
      <c r="AS882" s="68"/>
      <c r="AT882" s="68"/>
      <c r="AU882" s="69"/>
      <c r="AV882" s="87">
        <v>384325</v>
      </c>
      <c r="AW882" s="88"/>
      <c r="AX882" s="88"/>
      <c r="AY882" s="89"/>
      <c r="AZ882" s="90">
        <v>6.9999999999999999E-4</v>
      </c>
      <c r="BA882" s="91"/>
      <c r="BB882" s="91"/>
      <c r="BC882" s="92"/>
    </row>
    <row r="883" spans="1:57" ht="11" customHeight="1" x14ac:dyDescent="0.15">
      <c r="A883" s="64" t="s">
        <v>412</v>
      </c>
      <c r="B883" s="65"/>
      <c r="C883" s="65"/>
      <c r="D883" s="65"/>
      <c r="E883" s="65"/>
      <c r="F883" s="65"/>
      <c r="G883" s="65"/>
      <c r="H883" s="66"/>
      <c r="I883" s="64" t="s">
        <v>284</v>
      </c>
      <c r="J883" s="65"/>
      <c r="K883" s="65"/>
      <c r="L883" s="65"/>
      <c r="M883" s="66"/>
      <c r="N883" s="64" t="s">
        <v>284</v>
      </c>
      <c r="O883" s="65"/>
      <c r="P883" s="65"/>
      <c r="Q883" s="65"/>
      <c r="R883" s="66"/>
      <c r="S883" s="67">
        <v>360000</v>
      </c>
      <c r="T883" s="68"/>
      <c r="U883" s="68"/>
      <c r="V883" s="68"/>
      <c r="W883" s="69"/>
      <c r="X883" s="64" t="s">
        <v>284</v>
      </c>
      <c r="Y883" s="65"/>
      <c r="Z883" s="65"/>
      <c r="AA883" s="65"/>
      <c r="AB883" s="65"/>
      <c r="AC883" s="66"/>
      <c r="AD883" s="64" t="s">
        <v>284</v>
      </c>
      <c r="AE883" s="65"/>
      <c r="AF883" s="65"/>
      <c r="AG883" s="65"/>
      <c r="AH883" s="66"/>
      <c r="AI883" s="64" t="s">
        <v>284</v>
      </c>
      <c r="AJ883" s="65"/>
      <c r="AK883" s="65"/>
      <c r="AL883" s="65"/>
      <c r="AM883" s="66"/>
      <c r="AN883" s="64" t="s">
        <v>284</v>
      </c>
      <c r="AO883" s="65"/>
      <c r="AP883" s="66"/>
      <c r="AQ883" s="64" t="s">
        <v>284</v>
      </c>
      <c r="AR883" s="65"/>
      <c r="AS883" s="65"/>
      <c r="AT883" s="65"/>
      <c r="AU883" s="66"/>
      <c r="AV883" s="87">
        <v>360000</v>
      </c>
      <c r="AW883" s="88"/>
      <c r="AX883" s="88"/>
      <c r="AY883" s="89"/>
      <c r="AZ883" s="90">
        <v>5.9999999999999995E-4</v>
      </c>
      <c r="BA883" s="91"/>
      <c r="BB883" s="91"/>
      <c r="BC883" s="92"/>
    </row>
    <row r="884" spans="1:57" ht="11" customHeight="1" x14ac:dyDescent="0.15">
      <c r="A884" s="64" t="s">
        <v>413</v>
      </c>
      <c r="B884" s="65"/>
      <c r="C884" s="65"/>
      <c r="D884" s="65"/>
      <c r="E884" s="65"/>
      <c r="F884" s="65"/>
      <c r="G884" s="65"/>
      <c r="H884" s="66"/>
      <c r="I884" s="64" t="s">
        <v>284</v>
      </c>
      <c r="J884" s="65"/>
      <c r="K884" s="65"/>
      <c r="L884" s="65"/>
      <c r="M884" s="66"/>
      <c r="N884" s="64" t="s">
        <v>284</v>
      </c>
      <c r="O884" s="65"/>
      <c r="P884" s="65"/>
      <c r="Q884" s="65"/>
      <c r="R884" s="66"/>
      <c r="S884" s="64" t="s">
        <v>284</v>
      </c>
      <c r="T884" s="65"/>
      <c r="U884" s="65"/>
      <c r="V884" s="65"/>
      <c r="W884" s="66"/>
      <c r="X884" s="67">
        <v>5100</v>
      </c>
      <c r="Y884" s="68"/>
      <c r="Z884" s="68"/>
      <c r="AA884" s="68"/>
      <c r="AB884" s="68"/>
      <c r="AC884" s="69"/>
      <c r="AD884" s="67">
        <v>11300</v>
      </c>
      <c r="AE884" s="68"/>
      <c r="AF884" s="68"/>
      <c r="AG884" s="68"/>
      <c r="AH884" s="69"/>
      <c r="AI884" s="67">
        <v>8300</v>
      </c>
      <c r="AJ884" s="68"/>
      <c r="AK884" s="68"/>
      <c r="AL884" s="68"/>
      <c r="AM884" s="69"/>
      <c r="AN884" s="67">
        <v>282500</v>
      </c>
      <c r="AO884" s="68"/>
      <c r="AP884" s="69"/>
      <c r="AQ884" s="67">
        <v>12950</v>
      </c>
      <c r="AR884" s="68"/>
      <c r="AS884" s="68"/>
      <c r="AT884" s="68"/>
      <c r="AU884" s="69"/>
      <c r="AV884" s="87">
        <v>320150</v>
      </c>
      <c r="AW884" s="88"/>
      <c r="AX884" s="88"/>
      <c r="AY884" s="89"/>
      <c r="AZ884" s="90">
        <v>5.9999999999999995E-4</v>
      </c>
      <c r="BA884" s="91"/>
      <c r="BB884" s="91"/>
      <c r="BC884" s="92"/>
    </row>
    <row r="885" spans="1:57" ht="11" customHeight="1" x14ac:dyDescent="0.15">
      <c r="A885" s="64" t="s">
        <v>414</v>
      </c>
      <c r="B885" s="65"/>
      <c r="C885" s="65"/>
      <c r="D885" s="65"/>
      <c r="E885" s="65"/>
      <c r="F885" s="65"/>
      <c r="G885" s="65"/>
      <c r="H885" s="66"/>
      <c r="I885" s="67">
        <v>65000</v>
      </c>
      <c r="J885" s="68"/>
      <c r="K885" s="68"/>
      <c r="L885" s="68"/>
      <c r="M885" s="69"/>
      <c r="N885" s="67">
        <v>47000</v>
      </c>
      <c r="O885" s="68"/>
      <c r="P885" s="68"/>
      <c r="Q885" s="68"/>
      <c r="R885" s="69"/>
      <c r="S885" s="67">
        <v>100000</v>
      </c>
      <c r="T885" s="68"/>
      <c r="U885" s="68"/>
      <c r="V885" s="68"/>
      <c r="W885" s="69"/>
      <c r="X885" s="67">
        <v>90000</v>
      </c>
      <c r="Y885" s="68"/>
      <c r="Z885" s="68"/>
      <c r="AA885" s="68"/>
      <c r="AB885" s="68"/>
      <c r="AC885" s="69"/>
      <c r="AD885" s="64" t="s">
        <v>284</v>
      </c>
      <c r="AE885" s="65"/>
      <c r="AF885" s="65"/>
      <c r="AG885" s="65"/>
      <c r="AH885" s="66"/>
      <c r="AI885" s="64" t="s">
        <v>284</v>
      </c>
      <c r="AJ885" s="65"/>
      <c r="AK885" s="65"/>
      <c r="AL885" s="65"/>
      <c r="AM885" s="66"/>
      <c r="AN885" s="64" t="s">
        <v>284</v>
      </c>
      <c r="AO885" s="65"/>
      <c r="AP885" s="66"/>
      <c r="AQ885" s="64" t="s">
        <v>284</v>
      </c>
      <c r="AR885" s="65"/>
      <c r="AS885" s="65"/>
      <c r="AT885" s="65"/>
      <c r="AU885" s="66"/>
      <c r="AV885" s="87">
        <v>302000</v>
      </c>
      <c r="AW885" s="88"/>
      <c r="AX885" s="88"/>
      <c r="AY885" s="89"/>
      <c r="AZ885" s="90">
        <v>5.0000000000000001E-4</v>
      </c>
      <c r="BA885" s="91"/>
      <c r="BB885" s="91"/>
      <c r="BC885" s="92"/>
    </row>
    <row r="886" spans="1:57" ht="11" customHeight="1" x14ac:dyDescent="0.15">
      <c r="A886" s="64" t="s">
        <v>415</v>
      </c>
      <c r="B886" s="65"/>
      <c r="C886" s="65"/>
      <c r="D886" s="65"/>
      <c r="E886" s="65"/>
      <c r="F886" s="65"/>
      <c r="G886" s="65"/>
      <c r="H886" s="66"/>
      <c r="I886" s="64" t="s">
        <v>284</v>
      </c>
      <c r="J886" s="65"/>
      <c r="K886" s="65"/>
      <c r="L886" s="65"/>
      <c r="M886" s="66"/>
      <c r="N886" s="64" t="s">
        <v>284</v>
      </c>
      <c r="O886" s="65"/>
      <c r="P886" s="65"/>
      <c r="Q886" s="65"/>
      <c r="R886" s="66"/>
      <c r="S886" s="64" t="s">
        <v>284</v>
      </c>
      <c r="T886" s="65"/>
      <c r="U886" s="65"/>
      <c r="V886" s="65"/>
      <c r="W886" s="66"/>
      <c r="X886" s="64" t="s">
        <v>284</v>
      </c>
      <c r="Y886" s="65"/>
      <c r="Z886" s="65"/>
      <c r="AA886" s="65"/>
      <c r="AB886" s="65"/>
      <c r="AC886" s="66"/>
      <c r="AD886" s="64" t="s">
        <v>284</v>
      </c>
      <c r="AE886" s="65"/>
      <c r="AF886" s="65"/>
      <c r="AG886" s="65"/>
      <c r="AH886" s="66"/>
      <c r="AI886" s="64" t="s">
        <v>284</v>
      </c>
      <c r="AJ886" s="65"/>
      <c r="AK886" s="65"/>
      <c r="AL886" s="65"/>
      <c r="AM886" s="66"/>
      <c r="AN886" s="67">
        <v>92500</v>
      </c>
      <c r="AO886" s="68"/>
      <c r="AP886" s="69"/>
      <c r="AQ886" s="67">
        <v>205000</v>
      </c>
      <c r="AR886" s="68"/>
      <c r="AS886" s="68"/>
      <c r="AT886" s="68"/>
      <c r="AU886" s="69"/>
      <c r="AV886" s="87">
        <v>297500</v>
      </c>
      <c r="AW886" s="88"/>
      <c r="AX886" s="88"/>
      <c r="AY886" s="89"/>
      <c r="AZ886" s="90">
        <v>5.0000000000000001E-4</v>
      </c>
      <c r="BA886" s="91"/>
      <c r="BB886" s="91"/>
      <c r="BC886" s="92"/>
    </row>
    <row r="887" spans="1:57" ht="11" customHeight="1" x14ac:dyDescent="0.15">
      <c r="A887" s="64" t="s">
        <v>416</v>
      </c>
      <c r="B887" s="65"/>
      <c r="C887" s="65"/>
      <c r="D887" s="65"/>
      <c r="E887" s="65"/>
      <c r="F887" s="65"/>
      <c r="G887" s="65"/>
      <c r="H887" s="66"/>
      <c r="I887" s="64" t="s">
        <v>284</v>
      </c>
      <c r="J887" s="65"/>
      <c r="K887" s="65"/>
      <c r="L887" s="65"/>
      <c r="M887" s="66"/>
      <c r="N887" s="64" t="s">
        <v>284</v>
      </c>
      <c r="O887" s="65"/>
      <c r="P887" s="65"/>
      <c r="Q887" s="65"/>
      <c r="R887" s="66"/>
      <c r="S887" s="64" t="s">
        <v>284</v>
      </c>
      <c r="T887" s="65"/>
      <c r="U887" s="65"/>
      <c r="V887" s="65"/>
      <c r="W887" s="66"/>
      <c r="X887" s="64" t="s">
        <v>284</v>
      </c>
      <c r="Y887" s="65"/>
      <c r="Z887" s="65"/>
      <c r="AA887" s="65"/>
      <c r="AB887" s="65"/>
      <c r="AC887" s="66"/>
      <c r="AD887" s="67">
        <v>200339</v>
      </c>
      <c r="AE887" s="68"/>
      <c r="AF887" s="68"/>
      <c r="AG887" s="68"/>
      <c r="AH887" s="69"/>
      <c r="AI887" s="64" t="s">
        <v>284</v>
      </c>
      <c r="AJ887" s="65"/>
      <c r="AK887" s="65"/>
      <c r="AL887" s="65"/>
      <c r="AM887" s="66"/>
      <c r="AN887" s="67">
        <v>80000</v>
      </c>
      <c r="AO887" s="68"/>
      <c r="AP887" s="69"/>
      <c r="AQ887" s="64" t="s">
        <v>284</v>
      </c>
      <c r="AR887" s="65"/>
      <c r="AS887" s="65"/>
      <c r="AT887" s="65"/>
      <c r="AU887" s="66"/>
      <c r="AV887" s="87">
        <v>280339</v>
      </c>
      <c r="AW887" s="88"/>
      <c r="AX887" s="88"/>
      <c r="AY887" s="89"/>
      <c r="AZ887" s="90">
        <v>5.0000000000000001E-4</v>
      </c>
      <c r="BA887" s="91"/>
      <c r="BB887" s="91"/>
      <c r="BC887" s="92"/>
    </row>
    <row r="888" spans="1:57" ht="11" customHeight="1" x14ac:dyDescent="0.15">
      <c r="A888" s="64" t="s">
        <v>417</v>
      </c>
      <c r="B888" s="65"/>
      <c r="C888" s="65"/>
      <c r="D888" s="65"/>
      <c r="E888" s="65"/>
      <c r="F888" s="65"/>
      <c r="G888" s="65"/>
      <c r="H888" s="66"/>
      <c r="I888" s="64" t="s">
        <v>284</v>
      </c>
      <c r="J888" s="65"/>
      <c r="K888" s="65"/>
      <c r="L888" s="65"/>
      <c r="M888" s="66"/>
      <c r="N888" s="64" t="s">
        <v>284</v>
      </c>
      <c r="O888" s="65"/>
      <c r="P888" s="65"/>
      <c r="Q888" s="65"/>
      <c r="R888" s="66"/>
      <c r="S888" s="64" t="s">
        <v>284</v>
      </c>
      <c r="T888" s="65"/>
      <c r="U888" s="65"/>
      <c r="V888" s="65"/>
      <c r="W888" s="66"/>
      <c r="X888" s="64" t="s">
        <v>284</v>
      </c>
      <c r="Y888" s="65"/>
      <c r="Z888" s="65"/>
      <c r="AA888" s="65"/>
      <c r="AB888" s="65"/>
      <c r="AC888" s="66"/>
      <c r="AD888" s="64" t="s">
        <v>284</v>
      </c>
      <c r="AE888" s="65"/>
      <c r="AF888" s="65"/>
      <c r="AG888" s="65"/>
      <c r="AH888" s="66"/>
      <c r="AI888" s="64" t="s">
        <v>284</v>
      </c>
      <c r="AJ888" s="65"/>
      <c r="AK888" s="65"/>
      <c r="AL888" s="65"/>
      <c r="AM888" s="66"/>
      <c r="AN888" s="67">
        <v>250000</v>
      </c>
      <c r="AO888" s="68"/>
      <c r="AP888" s="69"/>
      <c r="AQ888" s="64" t="s">
        <v>284</v>
      </c>
      <c r="AR888" s="65"/>
      <c r="AS888" s="65"/>
      <c r="AT888" s="65"/>
      <c r="AU888" s="66"/>
      <c r="AV888" s="87">
        <v>250000</v>
      </c>
      <c r="AW888" s="88"/>
      <c r="AX888" s="88"/>
      <c r="AY888" s="89"/>
      <c r="AZ888" s="90">
        <v>4.0000000000000002E-4</v>
      </c>
      <c r="BA888" s="91"/>
      <c r="BB888" s="91"/>
      <c r="BC888" s="92"/>
    </row>
    <row r="889" spans="1:57" ht="11" customHeight="1" x14ac:dyDescent="0.15">
      <c r="A889" s="64" t="s">
        <v>418</v>
      </c>
      <c r="B889" s="65"/>
      <c r="C889" s="65"/>
      <c r="D889" s="65"/>
      <c r="E889" s="65"/>
      <c r="F889" s="65"/>
      <c r="G889" s="65"/>
      <c r="H889" s="66"/>
      <c r="I889" s="64" t="s">
        <v>284</v>
      </c>
      <c r="J889" s="65"/>
      <c r="K889" s="65"/>
      <c r="L889" s="65"/>
      <c r="M889" s="66"/>
      <c r="N889" s="67">
        <v>210000</v>
      </c>
      <c r="O889" s="68"/>
      <c r="P889" s="68"/>
      <c r="Q889" s="68"/>
      <c r="R889" s="69"/>
      <c r="S889" s="64" t="s">
        <v>284</v>
      </c>
      <c r="T889" s="65"/>
      <c r="U889" s="65"/>
      <c r="V889" s="65"/>
      <c r="W889" s="66"/>
      <c r="X889" s="64" t="s">
        <v>284</v>
      </c>
      <c r="Y889" s="65"/>
      <c r="Z889" s="65"/>
      <c r="AA889" s="65"/>
      <c r="AB889" s="65"/>
      <c r="AC889" s="66"/>
      <c r="AD889" s="64" t="s">
        <v>284</v>
      </c>
      <c r="AE889" s="65"/>
      <c r="AF889" s="65"/>
      <c r="AG889" s="65"/>
      <c r="AH889" s="66"/>
      <c r="AI889" s="64" t="s">
        <v>284</v>
      </c>
      <c r="AJ889" s="65"/>
      <c r="AK889" s="65"/>
      <c r="AL889" s="65"/>
      <c r="AM889" s="66"/>
      <c r="AN889" s="64" t="s">
        <v>284</v>
      </c>
      <c r="AO889" s="65"/>
      <c r="AP889" s="66"/>
      <c r="AQ889" s="64" t="s">
        <v>284</v>
      </c>
      <c r="AR889" s="65"/>
      <c r="AS889" s="65"/>
      <c r="AT889" s="65"/>
      <c r="AU889" s="66"/>
      <c r="AV889" s="87">
        <v>210000</v>
      </c>
      <c r="AW889" s="88"/>
      <c r="AX889" s="88"/>
      <c r="AY889" s="89"/>
      <c r="AZ889" s="90">
        <v>4.0000000000000002E-4</v>
      </c>
      <c r="BA889" s="91"/>
      <c r="BB889" s="91"/>
      <c r="BC889" s="92"/>
    </row>
    <row r="890" spans="1:57" ht="11" customHeight="1" x14ac:dyDescent="0.1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2"/>
      <c r="O890" s="12"/>
      <c r="P890" s="12"/>
      <c r="Q890" s="12"/>
      <c r="R890" s="12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9"/>
      <c r="AW890" s="19"/>
      <c r="AX890" s="19"/>
      <c r="AY890" s="19"/>
      <c r="AZ890" s="20"/>
      <c r="BA890" s="20"/>
      <c r="BB890" s="20"/>
      <c r="BC890" s="20"/>
    </row>
    <row r="891" spans="1:57" ht="14" customHeight="1" x14ac:dyDescent="0.15">
      <c r="A891" s="1" t="s">
        <v>419</v>
      </c>
    </row>
    <row r="892" spans="1:57" ht="26" customHeight="1" x14ac:dyDescent="0.15">
      <c r="A892" s="75" t="s">
        <v>420</v>
      </c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7"/>
      <c r="M892" s="93">
        <v>2003</v>
      </c>
      <c r="N892" s="94"/>
      <c r="O892" s="94"/>
      <c r="P892" s="95"/>
      <c r="Q892" s="93">
        <v>2004</v>
      </c>
      <c r="R892" s="94"/>
      <c r="S892" s="94"/>
      <c r="T892" s="94"/>
      <c r="U892" s="94"/>
      <c r="V892" s="95"/>
      <c r="W892" s="78">
        <v>2005</v>
      </c>
      <c r="X892" s="79"/>
      <c r="Y892" s="79"/>
      <c r="Z892" s="79"/>
      <c r="AA892" s="79"/>
      <c r="AB892" s="80"/>
      <c r="AC892" s="93">
        <v>2006</v>
      </c>
      <c r="AD892" s="94"/>
      <c r="AE892" s="94"/>
      <c r="AF892" s="94"/>
      <c r="AG892" s="95"/>
      <c r="AH892" s="93">
        <v>2007</v>
      </c>
      <c r="AI892" s="94"/>
      <c r="AJ892" s="94"/>
      <c r="AK892" s="94"/>
      <c r="AL892" s="95"/>
      <c r="AM892" s="93">
        <v>2008</v>
      </c>
      <c r="AN892" s="94"/>
      <c r="AO892" s="94"/>
      <c r="AP892" s="95"/>
      <c r="AQ892" s="93">
        <v>2009</v>
      </c>
      <c r="AR892" s="94"/>
      <c r="AS892" s="94"/>
      <c r="AT892" s="94"/>
      <c r="AU892" s="95"/>
      <c r="AV892" s="93">
        <v>2010</v>
      </c>
      <c r="AW892" s="94"/>
      <c r="AX892" s="95"/>
      <c r="AY892" s="75" t="s">
        <v>277</v>
      </c>
      <c r="AZ892" s="76"/>
      <c r="BA892" s="76"/>
      <c r="BB892" s="76"/>
      <c r="BC892" s="76"/>
      <c r="BD892" s="76"/>
      <c r="BE892" s="77"/>
    </row>
    <row r="893" spans="1:57" ht="13" customHeight="1" x14ac:dyDescent="0.15">
      <c r="A893" s="64" t="s">
        <v>421</v>
      </c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6"/>
      <c r="M893" s="84">
        <v>12342401</v>
      </c>
      <c r="N893" s="85"/>
      <c r="O893" s="85"/>
      <c r="P893" s="86"/>
      <c r="Q893" s="84">
        <v>6913934</v>
      </c>
      <c r="R893" s="85"/>
      <c r="S893" s="85"/>
      <c r="T893" s="85"/>
      <c r="U893" s="85"/>
      <c r="V893" s="86"/>
      <c r="W893" s="84">
        <v>7473000</v>
      </c>
      <c r="X893" s="85"/>
      <c r="Y893" s="85"/>
      <c r="Z893" s="85"/>
      <c r="AA893" s="85"/>
      <c r="AB893" s="86"/>
      <c r="AC893" s="84">
        <v>5332860</v>
      </c>
      <c r="AD893" s="85"/>
      <c r="AE893" s="85"/>
      <c r="AF893" s="85"/>
      <c r="AG893" s="86"/>
      <c r="AH893" s="84">
        <v>10582280</v>
      </c>
      <c r="AI893" s="85"/>
      <c r="AJ893" s="85"/>
      <c r="AK893" s="85"/>
      <c r="AL893" s="86"/>
      <c r="AM893" s="84">
        <v>11469267</v>
      </c>
      <c r="AN893" s="85"/>
      <c r="AO893" s="85"/>
      <c r="AP893" s="86"/>
      <c r="AQ893" s="84">
        <v>16506740</v>
      </c>
      <c r="AR893" s="85"/>
      <c r="AS893" s="85"/>
      <c r="AT893" s="85"/>
      <c r="AU893" s="86"/>
      <c r="AV893" s="84">
        <v>16071689</v>
      </c>
      <c r="AW893" s="85"/>
      <c r="AX893" s="86"/>
      <c r="AY893" s="84">
        <v>86692171</v>
      </c>
      <c r="AZ893" s="85"/>
      <c r="BA893" s="85"/>
      <c r="BB893" s="85"/>
      <c r="BC893" s="85"/>
      <c r="BD893" s="85"/>
      <c r="BE893" s="86"/>
    </row>
    <row r="894" spans="1:57" ht="13" customHeight="1" x14ac:dyDescent="0.15">
      <c r="A894" s="64" t="s">
        <v>422</v>
      </c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6"/>
      <c r="M894" s="84">
        <v>5730376</v>
      </c>
      <c r="N894" s="85"/>
      <c r="O894" s="85"/>
      <c r="P894" s="86"/>
      <c r="Q894" s="84">
        <v>9491600</v>
      </c>
      <c r="R894" s="85"/>
      <c r="S894" s="85"/>
      <c r="T894" s="85"/>
      <c r="U894" s="85"/>
      <c r="V894" s="86"/>
      <c r="W894" s="84">
        <v>7292664</v>
      </c>
      <c r="X894" s="85"/>
      <c r="Y894" s="85"/>
      <c r="Z894" s="85"/>
      <c r="AA894" s="85"/>
      <c r="AB894" s="86"/>
      <c r="AC894" s="84">
        <v>11083164</v>
      </c>
      <c r="AD894" s="85"/>
      <c r="AE894" s="85"/>
      <c r="AF894" s="85"/>
      <c r="AG894" s="86"/>
      <c r="AH894" s="84">
        <v>12385850</v>
      </c>
      <c r="AI894" s="85"/>
      <c r="AJ894" s="85"/>
      <c r="AK894" s="85"/>
      <c r="AL894" s="86"/>
      <c r="AM894" s="84">
        <v>14713785</v>
      </c>
      <c r="AN894" s="85"/>
      <c r="AO894" s="85"/>
      <c r="AP894" s="86"/>
      <c r="AQ894" s="84">
        <v>8202979</v>
      </c>
      <c r="AR894" s="85"/>
      <c r="AS894" s="85"/>
      <c r="AT894" s="85"/>
      <c r="AU894" s="86"/>
      <c r="AV894" s="84">
        <v>7462770</v>
      </c>
      <c r="AW894" s="85"/>
      <c r="AX894" s="86"/>
      <c r="AY894" s="84">
        <v>76363188</v>
      </c>
      <c r="AZ894" s="85"/>
      <c r="BA894" s="85"/>
      <c r="BB894" s="85"/>
      <c r="BC894" s="85"/>
      <c r="BD894" s="85"/>
      <c r="BE894" s="86"/>
    </row>
    <row r="895" spans="1:57" ht="13" customHeight="1" x14ac:dyDescent="0.15">
      <c r="A895" s="64" t="s">
        <v>423</v>
      </c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6"/>
      <c r="M895" s="84">
        <v>32042277</v>
      </c>
      <c r="N895" s="85"/>
      <c r="O895" s="85"/>
      <c r="P895" s="86"/>
      <c r="Q895" s="84">
        <v>34443130</v>
      </c>
      <c r="R895" s="85"/>
      <c r="S895" s="85"/>
      <c r="T895" s="85"/>
      <c r="U895" s="85"/>
      <c r="V895" s="86"/>
      <c r="W895" s="84">
        <v>42650518</v>
      </c>
      <c r="X895" s="85"/>
      <c r="Y895" s="85"/>
      <c r="Z895" s="85"/>
      <c r="AA895" s="85"/>
      <c r="AB895" s="86"/>
      <c r="AC895" s="84">
        <v>50087449</v>
      </c>
      <c r="AD895" s="85"/>
      <c r="AE895" s="85"/>
      <c r="AF895" s="85"/>
      <c r="AG895" s="86"/>
      <c r="AH895" s="84">
        <v>53165684</v>
      </c>
      <c r="AI895" s="85"/>
      <c r="AJ895" s="85"/>
      <c r="AK895" s="85"/>
      <c r="AL895" s="86"/>
      <c r="AM895" s="84">
        <v>59058247</v>
      </c>
      <c r="AN895" s="85"/>
      <c r="AO895" s="85"/>
      <c r="AP895" s="86"/>
      <c r="AQ895" s="84">
        <v>55334716</v>
      </c>
      <c r="AR895" s="85"/>
      <c r="AS895" s="85"/>
      <c r="AT895" s="85"/>
      <c r="AU895" s="86"/>
      <c r="AV895" s="84">
        <v>64205248</v>
      </c>
      <c r="AW895" s="85"/>
      <c r="AX895" s="86"/>
      <c r="AY895" s="84">
        <v>390987269</v>
      </c>
      <c r="AZ895" s="85"/>
      <c r="BA895" s="85"/>
      <c r="BB895" s="85"/>
      <c r="BC895" s="85"/>
      <c r="BD895" s="85"/>
      <c r="BE895" s="86"/>
    </row>
    <row r="896" spans="1:57" ht="13" customHeight="1" x14ac:dyDescent="0.15">
      <c r="A896" s="64" t="s">
        <v>424</v>
      </c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6"/>
      <c r="M896" s="84">
        <v>3302150</v>
      </c>
      <c r="N896" s="85"/>
      <c r="O896" s="85"/>
      <c r="P896" s="86"/>
      <c r="Q896" s="84">
        <v>4262120</v>
      </c>
      <c r="R896" s="85"/>
      <c r="S896" s="85"/>
      <c r="T896" s="85"/>
      <c r="U896" s="85"/>
      <c r="V896" s="86"/>
      <c r="W896" s="84">
        <v>6002417</v>
      </c>
      <c r="X896" s="85"/>
      <c r="Y896" s="85"/>
      <c r="Z896" s="85"/>
      <c r="AA896" s="85"/>
      <c r="AB896" s="86"/>
      <c r="AC896" s="84">
        <v>8972796</v>
      </c>
      <c r="AD896" s="85"/>
      <c r="AE896" s="85"/>
      <c r="AF896" s="85"/>
      <c r="AG896" s="86"/>
      <c r="AH896" s="84">
        <v>5496242</v>
      </c>
      <c r="AI896" s="85"/>
      <c r="AJ896" s="85"/>
      <c r="AK896" s="85"/>
      <c r="AL896" s="86"/>
      <c r="AM896" s="84">
        <v>7313103</v>
      </c>
      <c r="AN896" s="85"/>
      <c r="AO896" s="85"/>
      <c r="AP896" s="86"/>
      <c r="AQ896" s="84">
        <v>3293175</v>
      </c>
      <c r="AR896" s="85"/>
      <c r="AS896" s="85"/>
      <c r="AT896" s="85"/>
      <c r="AU896" s="86"/>
      <c r="AV896" s="84">
        <v>6720952</v>
      </c>
      <c r="AW896" s="85"/>
      <c r="AX896" s="86"/>
      <c r="AY896" s="84">
        <v>45362955</v>
      </c>
      <c r="AZ896" s="85"/>
      <c r="BA896" s="85"/>
      <c r="BB896" s="85"/>
      <c r="BC896" s="85"/>
      <c r="BD896" s="85"/>
      <c r="BE896" s="86"/>
    </row>
    <row r="897" spans="1:57" ht="13" customHeight="1" x14ac:dyDescent="0.15">
      <c r="A897" s="64" t="s">
        <v>425</v>
      </c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6"/>
      <c r="M897" s="84">
        <v>3154200</v>
      </c>
      <c r="N897" s="85"/>
      <c r="O897" s="85"/>
      <c r="P897" s="86"/>
      <c r="Q897" s="84">
        <v>3738317</v>
      </c>
      <c r="R897" s="85"/>
      <c r="S897" s="85"/>
      <c r="T897" s="85"/>
      <c r="U897" s="85"/>
      <c r="V897" s="86"/>
      <c r="W897" s="84">
        <v>4290492</v>
      </c>
      <c r="X897" s="85"/>
      <c r="Y897" s="85"/>
      <c r="Z897" s="85"/>
      <c r="AA897" s="85"/>
      <c r="AB897" s="86"/>
      <c r="AC897" s="84">
        <v>4795630</v>
      </c>
      <c r="AD897" s="85"/>
      <c r="AE897" s="85"/>
      <c r="AF897" s="85"/>
      <c r="AG897" s="86"/>
      <c r="AH897" s="84">
        <v>4809143</v>
      </c>
      <c r="AI897" s="85"/>
      <c r="AJ897" s="85"/>
      <c r="AK897" s="85"/>
      <c r="AL897" s="86"/>
      <c r="AM897" s="84">
        <v>4930919</v>
      </c>
      <c r="AN897" s="85"/>
      <c r="AO897" s="85"/>
      <c r="AP897" s="86"/>
      <c r="AQ897" s="84">
        <v>4204850</v>
      </c>
      <c r="AR897" s="85"/>
      <c r="AS897" s="85"/>
      <c r="AT897" s="85"/>
      <c r="AU897" s="86"/>
      <c r="AV897" s="84">
        <v>3140400</v>
      </c>
      <c r="AW897" s="85"/>
      <c r="AX897" s="86"/>
      <c r="AY897" s="84">
        <v>33063951</v>
      </c>
      <c r="AZ897" s="85"/>
      <c r="BA897" s="85"/>
      <c r="BB897" s="85"/>
      <c r="BC897" s="85"/>
      <c r="BD897" s="85"/>
      <c r="BE897" s="86"/>
    </row>
    <row r="898" spans="1:57" ht="13" customHeight="1" x14ac:dyDescent="0.15">
      <c r="A898" s="64" t="s">
        <v>426</v>
      </c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6"/>
      <c r="M898" s="84">
        <v>2581500</v>
      </c>
      <c r="N898" s="85"/>
      <c r="O898" s="85"/>
      <c r="P898" s="86"/>
      <c r="Q898" s="84">
        <v>3043388</v>
      </c>
      <c r="R898" s="85"/>
      <c r="S898" s="85"/>
      <c r="T898" s="85"/>
      <c r="U898" s="85"/>
      <c r="V898" s="86"/>
      <c r="W898" s="84">
        <v>3984050</v>
      </c>
      <c r="X898" s="85"/>
      <c r="Y898" s="85"/>
      <c r="Z898" s="85"/>
      <c r="AA898" s="85"/>
      <c r="AB898" s="86"/>
      <c r="AC898" s="84">
        <v>3851550</v>
      </c>
      <c r="AD898" s="85"/>
      <c r="AE898" s="85"/>
      <c r="AF898" s="85"/>
      <c r="AG898" s="86"/>
      <c r="AH898" s="84">
        <v>4337020</v>
      </c>
      <c r="AI898" s="85"/>
      <c r="AJ898" s="85"/>
      <c r="AK898" s="85"/>
      <c r="AL898" s="86"/>
      <c r="AM898" s="84">
        <v>4386501</v>
      </c>
      <c r="AN898" s="85"/>
      <c r="AO898" s="85"/>
      <c r="AP898" s="86"/>
      <c r="AQ898" s="84">
        <v>3753350</v>
      </c>
      <c r="AR898" s="85"/>
      <c r="AS898" s="85"/>
      <c r="AT898" s="85"/>
      <c r="AU898" s="86"/>
      <c r="AV898" s="84">
        <v>4646698</v>
      </c>
      <c r="AW898" s="85"/>
      <c r="AX898" s="86"/>
      <c r="AY898" s="84">
        <v>30584057</v>
      </c>
      <c r="AZ898" s="85"/>
      <c r="BA898" s="85"/>
      <c r="BB898" s="85"/>
      <c r="BC898" s="85"/>
      <c r="BD898" s="85"/>
      <c r="BE898" s="86"/>
    </row>
    <row r="899" spans="1:57" ht="13" customHeight="1" x14ac:dyDescent="0.15">
      <c r="A899" s="64" t="s">
        <v>427</v>
      </c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6"/>
      <c r="M899" s="84">
        <v>1703600</v>
      </c>
      <c r="N899" s="85"/>
      <c r="O899" s="85"/>
      <c r="P899" s="86"/>
      <c r="Q899" s="84">
        <v>2102200</v>
      </c>
      <c r="R899" s="85"/>
      <c r="S899" s="85"/>
      <c r="T899" s="85"/>
      <c r="U899" s="85"/>
      <c r="V899" s="86"/>
      <c r="W899" s="84">
        <v>2772800</v>
      </c>
      <c r="X899" s="85"/>
      <c r="Y899" s="85"/>
      <c r="Z899" s="85"/>
      <c r="AA899" s="85"/>
      <c r="AB899" s="86"/>
      <c r="AC899" s="84">
        <v>3509590</v>
      </c>
      <c r="AD899" s="85"/>
      <c r="AE899" s="85"/>
      <c r="AF899" s="85"/>
      <c r="AG899" s="86"/>
      <c r="AH899" s="84">
        <v>3745850</v>
      </c>
      <c r="AI899" s="85"/>
      <c r="AJ899" s="85"/>
      <c r="AK899" s="85"/>
      <c r="AL899" s="86"/>
      <c r="AM899" s="84">
        <v>5348050</v>
      </c>
      <c r="AN899" s="85"/>
      <c r="AO899" s="85"/>
      <c r="AP899" s="86"/>
      <c r="AQ899" s="84">
        <v>2446969</v>
      </c>
      <c r="AR899" s="85"/>
      <c r="AS899" s="85"/>
      <c r="AT899" s="85"/>
      <c r="AU899" s="86"/>
      <c r="AV899" s="84">
        <v>3913475</v>
      </c>
      <c r="AW899" s="85"/>
      <c r="AX899" s="86"/>
      <c r="AY899" s="84">
        <v>25542534</v>
      </c>
      <c r="AZ899" s="85"/>
      <c r="BA899" s="85"/>
      <c r="BB899" s="85"/>
      <c r="BC899" s="85"/>
      <c r="BD899" s="85"/>
      <c r="BE899" s="86"/>
    </row>
    <row r="900" spans="1:57" ht="13" customHeight="1" x14ac:dyDescent="0.15">
      <c r="A900" s="64" t="s">
        <v>428</v>
      </c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6"/>
      <c r="M900" s="84">
        <v>4330427</v>
      </c>
      <c r="N900" s="85"/>
      <c r="O900" s="85"/>
      <c r="P900" s="86"/>
      <c r="Q900" s="84">
        <v>3883385</v>
      </c>
      <c r="R900" s="85"/>
      <c r="S900" s="85"/>
      <c r="T900" s="85"/>
      <c r="U900" s="85"/>
      <c r="V900" s="86"/>
      <c r="W900" s="84">
        <v>2318655</v>
      </c>
      <c r="X900" s="85"/>
      <c r="Y900" s="85"/>
      <c r="Z900" s="85"/>
      <c r="AA900" s="85"/>
      <c r="AB900" s="86"/>
      <c r="AC900" s="84">
        <v>3321664</v>
      </c>
      <c r="AD900" s="85"/>
      <c r="AE900" s="85"/>
      <c r="AF900" s="85"/>
      <c r="AG900" s="86"/>
      <c r="AH900" s="84">
        <v>2626877</v>
      </c>
      <c r="AI900" s="85"/>
      <c r="AJ900" s="85"/>
      <c r="AK900" s="85"/>
      <c r="AL900" s="86"/>
      <c r="AM900" s="84">
        <v>2141700</v>
      </c>
      <c r="AN900" s="85"/>
      <c r="AO900" s="85"/>
      <c r="AP900" s="86"/>
      <c r="AQ900" s="84">
        <v>2404821</v>
      </c>
      <c r="AR900" s="85"/>
      <c r="AS900" s="85"/>
      <c r="AT900" s="85"/>
      <c r="AU900" s="86"/>
      <c r="AV900" s="84">
        <v>3437014</v>
      </c>
      <c r="AW900" s="85"/>
      <c r="AX900" s="86"/>
      <c r="AY900" s="84">
        <v>24464543</v>
      </c>
      <c r="AZ900" s="85"/>
      <c r="BA900" s="85"/>
      <c r="BB900" s="85"/>
      <c r="BC900" s="85"/>
      <c r="BD900" s="85"/>
      <c r="BE900" s="86"/>
    </row>
    <row r="901" spans="1:57" ht="13" customHeight="1" x14ac:dyDescent="0.15">
      <c r="A901" s="64" t="s">
        <v>429</v>
      </c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6"/>
      <c r="M901" s="84">
        <v>377500</v>
      </c>
      <c r="N901" s="85"/>
      <c r="O901" s="85"/>
      <c r="P901" s="86"/>
      <c r="Q901" s="84">
        <v>207500</v>
      </c>
      <c r="R901" s="85"/>
      <c r="S901" s="85"/>
      <c r="T901" s="85"/>
      <c r="U901" s="85"/>
      <c r="V901" s="86"/>
      <c r="W901" s="84">
        <v>1586250</v>
      </c>
      <c r="X901" s="85"/>
      <c r="Y901" s="85"/>
      <c r="Z901" s="85"/>
      <c r="AA901" s="85"/>
      <c r="AB901" s="86"/>
      <c r="AC901" s="84">
        <v>1815300</v>
      </c>
      <c r="AD901" s="85"/>
      <c r="AE901" s="85"/>
      <c r="AF901" s="85"/>
      <c r="AG901" s="86"/>
      <c r="AH901" s="84">
        <v>1560500</v>
      </c>
      <c r="AI901" s="85"/>
      <c r="AJ901" s="85"/>
      <c r="AK901" s="85"/>
      <c r="AL901" s="86"/>
      <c r="AM901" s="84">
        <v>3524000</v>
      </c>
      <c r="AN901" s="85"/>
      <c r="AO901" s="85"/>
      <c r="AP901" s="86"/>
      <c r="AQ901" s="84">
        <v>4696631</v>
      </c>
      <c r="AR901" s="85"/>
      <c r="AS901" s="85"/>
      <c r="AT901" s="85"/>
      <c r="AU901" s="86"/>
      <c r="AV901" s="84">
        <v>8978411</v>
      </c>
      <c r="AW901" s="85"/>
      <c r="AX901" s="86"/>
      <c r="AY901" s="84">
        <v>22746092</v>
      </c>
      <c r="AZ901" s="85"/>
      <c r="BA901" s="85"/>
      <c r="BB901" s="85"/>
      <c r="BC901" s="85"/>
      <c r="BD901" s="85"/>
      <c r="BE901" s="86"/>
    </row>
    <row r="902" spans="1:57" ht="13" customHeight="1" x14ac:dyDescent="0.15">
      <c r="A902" s="64" t="s">
        <v>430</v>
      </c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6"/>
      <c r="M902" s="84">
        <v>1613714</v>
      </c>
      <c r="N902" s="85"/>
      <c r="O902" s="85"/>
      <c r="P902" s="86"/>
      <c r="Q902" s="84">
        <v>1649707</v>
      </c>
      <c r="R902" s="85"/>
      <c r="S902" s="85"/>
      <c r="T902" s="85"/>
      <c r="U902" s="85"/>
      <c r="V902" s="86"/>
      <c r="W902" s="84">
        <v>1840619</v>
      </c>
      <c r="X902" s="85"/>
      <c r="Y902" s="85"/>
      <c r="Z902" s="85"/>
      <c r="AA902" s="85"/>
      <c r="AB902" s="86"/>
      <c r="AC902" s="84">
        <v>2842957</v>
      </c>
      <c r="AD902" s="85"/>
      <c r="AE902" s="85"/>
      <c r="AF902" s="85"/>
      <c r="AG902" s="86"/>
      <c r="AH902" s="84">
        <v>2696008</v>
      </c>
      <c r="AI902" s="85"/>
      <c r="AJ902" s="85"/>
      <c r="AK902" s="85"/>
      <c r="AL902" s="86"/>
      <c r="AM902" s="84">
        <v>2789508</v>
      </c>
      <c r="AN902" s="85"/>
      <c r="AO902" s="85"/>
      <c r="AP902" s="86"/>
      <c r="AQ902" s="84">
        <v>1842826</v>
      </c>
      <c r="AR902" s="85"/>
      <c r="AS902" s="85"/>
      <c r="AT902" s="85"/>
      <c r="AU902" s="86"/>
      <c r="AV902" s="84">
        <v>2724508</v>
      </c>
      <c r="AW902" s="85"/>
      <c r="AX902" s="86"/>
      <c r="AY902" s="84">
        <v>17999847</v>
      </c>
      <c r="AZ902" s="85"/>
      <c r="BA902" s="85"/>
      <c r="BB902" s="85"/>
      <c r="BC902" s="85"/>
      <c r="BD902" s="85"/>
      <c r="BE902" s="86"/>
    </row>
    <row r="903" spans="1:57" ht="13" customHeight="1" x14ac:dyDescent="0.15">
      <c r="A903" s="64" t="s">
        <v>431</v>
      </c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6"/>
      <c r="M903" s="84">
        <v>615189</v>
      </c>
      <c r="N903" s="85"/>
      <c r="O903" s="85"/>
      <c r="P903" s="86"/>
      <c r="Q903" s="84">
        <v>697788</v>
      </c>
      <c r="R903" s="85"/>
      <c r="S903" s="85"/>
      <c r="T903" s="85"/>
      <c r="U903" s="85"/>
      <c r="V903" s="86"/>
      <c r="W903" s="84">
        <v>876927</v>
      </c>
      <c r="X903" s="85"/>
      <c r="Y903" s="85"/>
      <c r="Z903" s="85"/>
      <c r="AA903" s="85"/>
      <c r="AB903" s="86"/>
      <c r="AC903" s="84">
        <v>490000</v>
      </c>
      <c r="AD903" s="85"/>
      <c r="AE903" s="85"/>
      <c r="AF903" s="85"/>
      <c r="AG903" s="86"/>
      <c r="AH903" s="84">
        <v>3174937</v>
      </c>
      <c r="AI903" s="85"/>
      <c r="AJ903" s="85"/>
      <c r="AK903" s="85"/>
      <c r="AL903" s="86"/>
      <c r="AM903" s="84">
        <v>4798250</v>
      </c>
      <c r="AN903" s="85"/>
      <c r="AO903" s="85"/>
      <c r="AP903" s="86"/>
      <c r="AQ903" s="84">
        <v>3636280</v>
      </c>
      <c r="AR903" s="85"/>
      <c r="AS903" s="85"/>
      <c r="AT903" s="85"/>
      <c r="AU903" s="86"/>
      <c r="AV903" s="84">
        <v>2366900</v>
      </c>
      <c r="AW903" s="85"/>
      <c r="AX903" s="86"/>
      <c r="AY903" s="84">
        <v>16656271</v>
      </c>
      <c r="AZ903" s="85"/>
      <c r="BA903" s="85"/>
      <c r="BB903" s="85"/>
      <c r="BC903" s="85"/>
      <c r="BD903" s="85"/>
      <c r="BE903" s="86"/>
    </row>
    <row r="904" spans="1:57" ht="13" customHeight="1" x14ac:dyDescent="0.15">
      <c r="A904" s="64" t="s">
        <v>432</v>
      </c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6"/>
      <c r="M904" s="84">
        <v>1062500</v>
      </c>
      <c r="N904" s="85"/>
      <c r="O904" s="85"/>
      <c r="P904" s="86"/>
      <c r="Q904" s="84">
        <v>1542350</v>
      </c>
      <c r="R904" s="85"/>
      <c r="S904" s="85"/>
      <c r="T904" s="85"/>
      <c r="U904" s="85"/>
      <c r="V904" s="86"/>
      <c r="W904" s="84">
        <v>1615180</v>
      </c>
      <c r="X904" s="85"/>
      <c r="Y904" s="85"/>
      <c r="Z904" s="85"/>
      <c r="AA904" s="85"/>
      <c r="AB904" s="86"/>
      <c r="AC904" s="84">
        <v>1777000</v>
      </c>
      <c r="AD904" s="85"/>
      <c r="AE904" s="85"/>
      <c r="AF904" s="85"/>
      <c r="AG904" s="86"/>
      <c r="AH904" s="84">
        <v>1787250</v>
      </c>
      <c r="AI904" s="85"/>
      <c r="AJ904" s="85"/>
      <c r="AK904" s="85"/>
      <c r="AL904" s="86"/>
      <c r="AM904" s="84">
        <v>2264500</v>
      </c>
      <c r="AN904" s="85"/>
      <c r="AO904" s="85"/>
      <c r="AP904" s="86"/>
      <c r="AQ904" s="84">
        <v>2517548</v>
      </c>
      <c r="AR904" s="85"/>
      <c r="AS904" s="85"/>
      <c r="AT904" s="85"/>
      <c r="AU904" s="86"/>
      <c r="AV904" s="84">
        <v>2433274</v>
      </c>
      <c r="AW904" s="85"/>
      <c r="AX904" s="86"/>
      <c r="AY904" s="84">
        <v>14999602</v>
      </c>
      <c r="AZ904" s="85"/>
      <c r="BA904" s="85"/>
      <c r="BB904" s="85"/>
      <c r="BC904" s="85"/>
      <c r="BD904" s="85"/>
      <c r="BE904" s="86"/>
    </row>
    <row r="905" spans="1:57" ht="13" customHeight="1" x14ac:dyDescent="0.15">
      <c r="A905" s="64" t="s">
        <v>433</v>
      </c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6"/>
      <c r="M905" s="84">
        <v>1793756</v>
      </c>
      <c r="N905" s="85"/>
      <c r="O905" s="85"/>
      <c r="P905" s="86"/>
      <c r="Q905" s="84">
        <v>718221</v>
      </c>
      <c r="R905" s="85"/>
      <c r="S905" s="85"/>
      <c r="T905" s="85"/>
      <c r="U905" s="85"/>
      <c r="V905" s="86"/>
      <c r="W905" s="84">
        <v>765520</v>
      </c>
      <c r="X905" s="85"/>
      <c r="Y905" s="85"/>
      <c r="Z905" s="85"/>
      <c r="AA905" s="85"/>
      <c r="AB905" s="86"/>
      <c r="AC905" s="84">
        <v>2150900</v>
      </c>
      <c r="AD905" s="85"/>
      <c r="AE905" s="85"/>
      <c r="AF905" s="85"/>
      <c r="AG905" s="86"/>
      <c r="AH905" s="84">
        <v>1397700</v>
      </c>
      <c r="AI905" s="85"/>
      <c r="AJ905" s="85"/>
      <c r="AK905" s="85"/>
      <c r="AL905" s="86"/>
      <c r="AM905" s="84">
        <v>1603000</v>
      </c>
      <c r="AN905" s="85"/>
      <c r="AO905" s="85"/>
      <c r="AP905" s="86"/>
      <c r="AQ905" s="84">
        <v>2516000</v>
      </c>
      <c r="AR905" s="85"/>
      <c r="AS905" s="85"/>
      <c r="AT905" s="85"/>
      <c r="AU905" s="86"/>
      <c r="AV905" s="84">
        <v>3539750</v>
      </c>
      <c r="AW905" s="85"/>
      <c r="AX905" s="86"/>
      <c r="AY905" s="84">
        <v>14484847</v>
      </c>
      <c r="AZ905" s="85"/>
      <c r="BA905" s="85"/>
      <c r="BB905" s="85"/>
      <c r="BC905" s="85"/>
      <c r="BD905" s="85"/>
      <c r="BE905" s="86"/>
    </row>
    <row r="906" spans="1:57" ht="13" customHeight="1" x14ac:dyDescent="0.15">
      <c r="A906" s="64" t="s">
        <v>434</v>
      </c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6"/>
      <c r="M906" s="84">
        <v>224000</v>
      </c>
      <c r="N906" s="85"/>
      <c r="O906" s="85"/>
      <c r="P906" s="86"/>
      <c r="Q906" s="84">
        <v>301500</v>
      </c>
      <c r="R906" s="85"/>
      <c r="S906" s="85"/>
      <c r="T906" s="85"/>
      <c r="U906" s="85"/>
      <c r="V906" s="86"/>
      <c r="W906" s="84">
        <v>1794000</v>
      </c>
      <c r="X906" s="85"/>
      <c r="Y906" s="85"/>
      <c r="Z906" s="85"/>
      <c r="AA906" s="85"/>
      <c r="AB906" s="86"/>
      <c r="AC906" s="84">
        <v>4453471</v>
      </c>
      <c r="AD906" s="85"/>
      <c r="AE906" s="85"/>
      <c r="AF906" s="85"/>
      <c r="AG906" s="86"/>
      <c r="AH906" s="84">
        <v>3370192</v>
      </c>
      <c r="AI906" s="85"/>
      <c r="AJ906" s="85"/>
      <c r="AK906" s="85"/>
      <c r="AL906" s="86"/>
      <c r="AM906" s="84">
        <v>1719500</v>
      </c>
      <c r="AN906" s="85"/>
      <c r="AO906" s="85"/>
      <c r="AP906" s="86"/>
      <c r="AQ906" s="84">
        <v>645300</v>
      </c>
      <c r="AR906" s="85"/>
      <c r="AS906" s="85"/>
      <c r="AT906" s="85"/>
      <c r="AU906" s="86"/>
      <c r="AV906" s="84">
        <v>1784700</v>
      </c>
      <c r="AW906" s="85"/>
      <c r="AX906" s="86"/>
      <c r="AY906" s="84">
        <v>14292663</v>
      </c>
      <c r="AZ906" s="85"/>
      <c r="BA906" s="85"/>
      <c r="BB906" s="85"/>
      <c r="BC906" s="85"/>
      <c r="BD906" s="85"/>
      <c r="BE906" s="86"/>
    </row>
    <row r="907" spans="1:57" ht="13" customHeight="1" x14ac:dyDescent="0.15">
      <c r="A907" s="64" t="s">
        <v>435</v>
      </c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6"/>
      <c r="M907" s="84">
        <v>1649100</v>
      </c>
      <c r="N907" s="85"/>
      <c r="O907" s="85"/>
      <c r="P907" s="86"/>
      <c r="Q907" s="84">
        <v>1893670</v>
      </c>
      <c r="R907" s="85"/>
      <c r="S907" s="85"/>
      <c r="T907" s="85"/>
      <c r="U907" s="85"/>
      <c r="V907" s="86"/>
      <c r="W907" s="84">
        <v>2247405</v>
      </c>
      <c r="X907" s="85"/>
      <c r="Y907" s="85"/>
      <c r="Z907" s="85"/>
      <c r="AA907" s="85"/>
      <c r="AB907" s="86"/>
      <c r="AC907" s="84">
        <v>1694926</v>
      </c>
      <c r="AD907" s="85"/>
      <c r="AE907" s="85"/>
      <c r="AF907" s="85"/>
      <c r="AG907" s="86"/>
      <c r="AH907" s="84">
        <v>2012241</v>
      </c>
      <c r="AI907" s="85"/>
      <c r="AJ907" s="85"/>
      <c r="AK907" s="85"/>
      <c r="AL907" s="86"/>
      <c r="AM907" s="84">
        <v>1809200</v>
      </c>
      <c r="AN907" s="85"/>
      <c r="AO907" s="85"/>
      <c r="AP907" s="86"/>
      <c r="AQ907" s="84">
        <v>1635995</v>
      </c>
      <c r="AR907" s="85"/>
      <c r="AS907" s="85"/>
      <c r="AT907" s="85"/>
      <c r="AU907" s="86"/>
      <c r="AV907" s="84">
        <v>993500</v>
      </c>
      <c r="AW907" s="85"/>
      <c r="AX907" s="86"/>
      <c r="AY907" s="84">
        <v>13936037</v>
      </c>
      <c r="AZ907" s="85"/>
      <c r="BA907" s="85"/>
      <c r="BB907" s="85"/>
      <c r="BC907" s="85"/>
      <c r="BD907" s="85"/>
      <c r="BE907" s="86"/>
    </row>
    <row r="908" spans="1:57" ht="13" customHeight="1" x14ac:dyDescent="0.15">
      <c r="A908" s="64" t="s">
        <v>436</v>
      </c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6"/>
      <c r="M908" s="84">
        <v>1532320</v>
      </c>
      <c r="N908" s="85"/>
      <c r="O908" s="85"/>
      <c r="P908" s="86"/>
      <c r="Q908" s="84">
        <v>1403590</v>
      </c>
      <c r="R908" s="85"/>
      <c r="S908" s="85"/>
      <c r="T908" s="85"/>
      <c r="U908" s="85"/>
      <c r="V908" s="86"/>
      <c r="W908" s="84">
        <v>1533740</v>
      </c>
      <c r="X908" s="85"/>
      <c r="Y908" s="85"/>
      <c r="Z908" s="85"/>
      <c r="AA908" s="85"/>
      <c r="AB908" s="86"/>
      <c r="AC908" s="84">
        <v>1538250</v>
      </c>
      <c r="AD908" s="85"/>
      <c r="AE908" s="85"/>
      <c r="AF908" s="85"/>
      <c r="AG908" s="86"/>
      <c r="AH908" s="84">
        <v>1630694</v>
      </c>
      <c r="AI908" s="85"/>
      <c r="AJ908" s="85"/>
      <c r="AK908" s="85"/>
      <c r="AL908" s="86"/>
      <c r="AM908" s="84">
        <v>1479508</v>
      </c>
      <c r="AN908" s="85"/>
      <c r="AO908" s="85"/>
      <c r="AP908" s="86"/>
      <c r="AQ908" s="84">
        <v>2003906</v>
      </c>
      <c r="AR908" s="85"/>
      <c r="AS908" s="85"/>
      <c r="AT908" s="85"/>
      <c r="AU908" s="86"/>
      <c r="AV908" s="84">
        <v>1334450</v>
      </c>
      <c r="AW908" s="85"/>
      <c r="AX908" s="86"/>
      <c r="AY908" s="84">
        <v>12456458</v>
      </c>
      <c r="AZ908" s="85"/>
      <c r="BA908" s="85"/>
      <c r="BB908" s="85"/>
      <c r="BC908" s="85"/>
      <c r="BD908" s="85"/>
      <c r="BE908" s="86"/>
    </row>
    <row r="909" spans="1:57" ht="13" customHeight="1" x14ac:dyDescent="0.15">
      <c r="A909" s="64" t="s">
        <v>437</v>
      </c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6"/>
      <c r="M909" s="84">
        <v>211000</v>
      </c>
      <c r="N909" s="85"/>
      <c r="O909" s="85"/>
      <c r="P909" s="86"/>
      <c r="Q909" s="84">
        <v>262110</v>
      </c>
      <c r="R909" s="85"/>
      <c r="S909" s="85"/>
      <c r="T909" s="85"/>
      <c r="U909" s="85"/>
      <c r="V909" s="86"/>
      <c r="W909" s="84">
        <v>259500</v>
      </c>
      <c r="X909" s="85"/>
      <c r="Y909" s="85"/>
      <c r="Z909" s="85"/>
      <c r="AA909" s="85"/>
      <c r="AB909" s="86"/>
      <c r="AC909" s="84">
        <v>632700</v>
      </c>
      <c r="AD909" s="85"/>
      <c r="AE909" s="85"/>
      <c r="AF909" s="85"/>
      <c r="AG909" s="86"/>
      <c r="AH909" s="84">
        <v>2113600</v>
      </c>
      <c r="AI909" s="85"/>
      <c r="AJ909" s="85"/>
      <c r="AK909" s="85"/>
      <c r="AL909" s="86"/>
      <c r="AM909" s="84">
        <v>2173250</v>
      </c>
      <c r="AN909" s="85"/>
      <c r="AO909" s="85"/>
      <c r="AP909" s="86"/>
      <c r="AQ909" s="84">
        <v>3280747</v>
      </c>
      <c r="AR909" s="85"/>
      <c r="AS909" s="85"/>
      <c r="AT909" s="85"/>
      <c r="AU909" s="86"/>
      <c r="AV909" s="84">
        <v>3091070</v>
      </c>
      <c r="AW909" s="85"/>
      <c r="AX909" s="86"/>
      <c r="AY909" s="84">
        <v>12023977</v>
      </c>
      <c r="AZ909" s="85"/>
      <c r="BA909" s="85"/>
      <c r="BB909" s="85"/>
      <c r="BC909" s="85"/>
      <c r="BD909" s="85"/>
      <c r="BE909" s="86"/>
    </row>
    <row r="910" spans="1:57" ht="13" customHeight="1" x14ac:dyDescent="0.15">
      <c r="A910" s="64" t="s">
        <v>438</v>
      </c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6"/>
      <c r="M910" s="84">
        <v>1201500</v>
      </c>
      <c r="N910" s="85"/>
      <c r="O910" s="85"/>
      <c r="P910" s="86"/>
      <c r="Q910" s="84">
        <v>1242470</v>
      </c>
      <c r="R910" s="85"/>
      <c r="S910" s="85"/>
      <c r="T910" s="85"/>
      <c r="U910" s="85"/>
      <c r="V910" s="86"/>
      <c r="W910" s="84">
        <v>1084000</v>
      </c>
      <c r="X910" s="85"/>
      <c r="Y910" s="85"/>
      <c r="Z910" s="85"/>
      <c r="AA910" s="85"/>
      <c r="AB910" s="86"/>
      <c r="AC910" s="84">
        <v>1291500</v>
      </c>
      <c r="AD910" s="85"/>
      <c r="AE910" s="85"/>
      <c r="AF910" s="85"/>
      <c r="AG910" s="86"/>
      <c r="AH910" s="84">
        <v>1626500</v>
      </c>
      <c r="AI910" s="85"/>
      <c r="AJ910" s="85"/>
      <c r="AK910" s="85"/>
      <c r="AL910" s="86"/>
      <c r="AM910" s="84">
        <v>1499751</v>
      </c>
      <c r="AN910" s="85"/>
      <c r="AO910" s="85"/>
      <c r="AP910" s="86"/>
      <c r="AQ910" s="84">
        <v>1806750</v>
      </c>
      <c r="AR910" s="85"/>
      <c r="AS910" s="85"/>
      <c r="AT910" s="85"/>
      <c r="AU910" s="86"/>
      <c r="AV910" s="84">
        <v>1635500</v>
      </c>
      <c r="AW910" s="85"/>
      <c r="AX910" s="86"/>
      <c r="AY910" s="84">
        <v>11387971</v>
      </c>
      <c r="AZ910" s="85"/>
      <c r="BA910" s="85"/>
      <c r="BB910" s="85"/>
      <c r="BC910" s="85"/>
      <c r="BD910" s="85"/>
      <c r="BE910" s="86"/>
    </row>
    <row r="911" spans="1:57" ht="13" customHeight="1" x14ac:dyDescent="0.15">
      <c r="A911" s="64" t="s">
        <v>439</v>
      </c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6"/>
      <c r="M911" s="84">
        <v>1539000</v>
      </c>
      <c r="N911" s="85"/>
      <c r="O911" s="85"/>
      <c r="P911" s="86"/>
      <c r="Q911" s="84">
        <v>810100</v>
      </c>
      <c r="R911" s="85"/>
      <c r="S911" s="85"/>
      <c r="T911" s="85"/>
      <c r="U911" s="85"/>
      <c r="V911" s="86"/>
      <c r="W911" s="84">
        <v>288500</v>
      </c>
      <c r="X911" s="85"/>
      <c r="Y911" s="85"/>
      <c r="Z911" s="85"/>
      <c r="AA911" s="85"/>
      <c r="AB911" s="86"/>
      <c r="AC911" s="84">
        <v>310000</v>
      </c>
      <c r="AD911" s="85"/>
      <c r="AE911" s="85"/>
      <c r="AF911" s="85"/>
      <c r="AG911" s="86"/>
      <c r="AH911" s="84">
        <v>496157</v>
      </c>
      <c r="AI911" s="85"/>
      <c r="AJ911" s="85"/>
      <c r="AK911" s="85"/>
      <c r="AL911" s="86"/>
      <c r="AM911" s="84">
        <v>305000</v>
      </c>
      <c r="AN911" s="85"/>
      <c r="AO911" s="85"/>
      <c r="AP911" s="86"/>
      <c r="AQ911" s="84">
        <v>3322000</v>
      </c>
      <c r="AR911" s="85"/>
      <c r="AS911" s="85"/>
      <c r="AT911" s="85"/>
      <c r="AU911" s="86"/>
      <c r="AV911" s="84">
        <v>374250</v>
      </c>
      <c r="AW911" s="85"/>
      <c r="AX911" s="86"/>
      <c r="AY911" s="84">
        <v>7445007</v>
      </c>
      <c r="AZ911" s="85"/>
      <c r="BA911" s="85"/>
      <c r="BB911" s="85"/>
      <c r="BC911" s="85"/>
      <c r="BD911" s="85"/>
      <c r="BE911" s="86"/>
    </row>
    <row r="912" spans="1:57" ht="13" customHeight="1" x14ac:dyDescent="0.15">
      <c r="A912" s="64" t="s">
        <v>440</v>
      </c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6"/>
      <c r="M912" s="84">
        <v>826000</v>
      </c>
      <c r="N912" s="85"/>
      <c r="O912" s="85"/>
      <c r="P912" s="86"/>
      <c r="Q912" s="84">
        <v>1086300</v>
      </c>
      <c r="R912" s="85"/>
      <c r="S912" s="85"/>
      <c r="T912" s="85"/>
      <c r="U912" s="85"/>
      <c r="V912" s="86"/>
      <c r="W912" s="84">
        <v>1307000</v>
      </c>
      <c r="X912" s="85"/>
      <c r="Y912" s="85"/>
      <c r="Z912" s="85"/>
      <c r="AA912" s="85"/>
      <c r="AB912" s="86"/>
      <c r="AC912" s="84">
        <v>1072600</v>
      </c>
      <c r="AD912" s="85"/>
      <c r="AE912" s="85"/>
      <c r="AF912" s="85"/>
      <c r="AG912" s="86"/>
      <c r="AH912" s="84">
        <v>807600</v>
      </c>
      <c r="AI912" s="85"/>
      <c r="AJ912" s="85"/>
      <c r="AK912" s="85"/>
      <c r="AL912" s="86"/>
      <c r="AM912" s="84">
        <v>721500</v>
      </c>
      <c r="AN912" s="85"/>
      <c r="AO912" s="85"/>
      <c r="AP912" s="86"/>
      <c r="AQ912" s="84">
        <v>665000</v>
      </c>
      <c r="AR912" s="85"/>
      <c r="AS912" s="85"/>
      <c r="AT912" s="85"/>
      <c r="AU912" s="86"/>
      <c r="AV912" s="84">
        <v>467750</v>
      </c>
      <c r="AW912" s="85"/>
      <c r="AX912" s="86"/>
      <c r="AY912" s="84">
        <v>6953750</v>
      </c>
      <c r="AZ912" s="85"/>
      <c r="BA912" s="85"/>
      <c r="BB912" s="85"/>
      <c r="BC912" s="85"/>
      <c r="BD912" s="85"/>
      <c r="BE912" s="86"/>
    </row>
    <row r="913" spans="1:57" ht="13" customHeight="1" x14ac:dyDescent="0.15">
      <c r="A913" s="64" t="s">
        <v>441</v>
      </c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6"/>
      <c r="M913" s="84">
        <v>10000</v>
      </c>
      <c r="N913" s="85"/>
      <c r="O913" s="85"/>
      <c r="P913" s="86"/>
      <c r="Q913" s="84">
        <v>300000</v>
      </c>
      <c r="R913" s="85"/>
      <c r="S913" s="85"/>
      <c r="T913" s="85"/>
      <c r="U913" s="85"/>
      <c r="V913" s="86"/>
      <c r="W913" s="84">
        <v>495000</v>
      </c>
      <c r="X913" s="85"/>
      <c r="Y913" s="85"/>
      <c r="Z913" s="85"/>
      <c r="AA913" s="85"/>
      <c r="AB913" s="86"/>
      <c r="AC913" s="84">
        <v>207000</v>
      </c>
      <c r="AD913" s="85"/>
      <c r="AE913" s="85"/>
      <c r="AF913" s="85"/>
      <c r="AG913" s="86"/>
      <c r="AH913" s="84">
        <v>1661000</v>
      </c>
      <c r="AI913" s="85"/>
      <c r="AJ913" s="85"/>
      <c r="AK913" s="85"/>
      <c r="AL913" s="86"/>
      <c r="AM913" s="84">
        <v>476000</v>
      </c>
      <c r="AN913" s="85"/>
      <c r="AO913" s="85"/>
      <c r="AP913" s="86"/>
      <c r="AQ913" s="84">
        <v>651000</v>
      </c>
      <c r="AR913" s="85"/>
      <c r="AS913" s="85"/>
      <c r="AT913" s="85"/>
      <c r="AU913" s="86"/>
      <c r="AV913" s="84">
        <v>1537000</v>
      </c>
      <c r="AW913" s="85"/>
      <c r="AX913" s="86"/>
      <c r="AY913" s="84">
        <v>5337000</v>
      </c>
      <c r="AZ913" s="85"/>
      <c r="BA913" s="85"/>
      <c r="BB913" s="85"/>
      <c r="BC913" s="85"/>
      <c r="BD913" s="85"/>
      <c r="BE913" s="86"/>
    </row>
    <row r="914" spans="1:57" ht="13" customHeight="1" x14ac:dyDescent="0.15">
      <c r="A914" s="64" t="s">
        <v>442</v>
      </c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6"/>
      <c r="M914" s="84">
        <v>245000</v>
      </c>
      <c r="N914" s="85"/>
      <c r="O914" s="85"/>
      <c r="P914" s="86"/>
      <c r="Q914" s="84">
        <v>268294</v>
      </c>
      <c r="R914" s="85"/>
      <c r="S914" s="85"/>
      <c r="T914" s="85"/>
      <c r="U914" s="85"/>
      <c r="V914" s="86"/>
      <c r="W914" s="84">
        <v>560892</v>
      </c>
      <c r="X914" s="85"/>
      <c r="Y914" s="85"/>
      <c r="Z914" s="85"/>
      <c r="AA914" s="85"/>
      <c r="AB914" s="86"/>
      <c r="AC914" s="84">
        <v>384920</v>
      </c>
      <c r="AD914" s="85"/>
      <c r="AE914" s="85"/>
      <c r="AF914" s="85"/>
      <c r="AG914" s="86"/>
      <c r="AH914" s="84">
        <v>633500</v>
      </c>
      <c r="AI914" s="85"/>
      <c r="AJ914" s="85"/>
      <c r="AK914" s="85"/>
      <c r="AL914" s="86"/>
      <c r="AM914" s="84">
        <v>817000</v>
      </c>
      <c r="AN914" s="85"/>
      <c r="AO914" s="85"/>
      <c r="AP914" s="86"/>
      <c r="AQ914" s="84">
        <v>1272000</v>
      </c>
      <c r="AR914" s="85"/>
      <c r="AS914" s="85"/>
      <c r="AT914" s="85"/>
      <c r="AU914" s="86"/>
      <c r="AV914" s="84">
        <v>1103003</v>
      </c>
      <c r="AW914" s="85"/>
      <c r="AX914" s="86"/>
      <c r="AY914" s="84">
        <v>5284609</v>
      </c>
      <c r="AZ914" s="85"/>
      <c r="BA914" s="85"/>
      <c r="BB914" s="85"/>
      <c r="BC914" s="85"/>
      <c r="BD914" s="85"/>
      <c r="BE914" s="86"/>
    </row>
    <row r="915" spans="1:57" ht="13" customHeight="1" x14ac:dyDescent="0.15">
      <c r="A915" s="64" t="s">
        <v>443</v>
      </c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6"/>
      <c r="M915" s="84">
        <v>324000</v>
      </c>
      <c r="N915" s="85"/>
      <c r="O915" s="85"/>
      <c r="P915" s="86"/>
      <c r="Q915" s="84">
        <v>463500</v>
      </c>
      <c r="R915" s="85"/>
      <c r="S915" s="85"/>
      <c r="T915" s="85"/>
      <c r="U915" s="85"/>
      <c r="V915" s="86"/>
      <c r="W915" s="84">
        <v>1165500</v>
      </c>
      <c r="X915" s="85"/>
      <c r="Y915" s="85"/>
      <c r="Z915" s="85"/>
      <c r="AA915" s="85"/>
      <c r="AB915" s="86"/>
      <c r="AC915" s="84">
        <v>911425</v>
      </c>
      <c r="AD915" s="85"/>
      <c r="AE915" s="85"/>
      <c r="AF915" s="85"/>
      <c r="AG915" s="86"/>
      <c r="AH915" s="84">
        <v>726430</v>
      </c>
      <c r="AI915" s="85"/>
      <c r="AJ915" s="85"/>
      <c r="AK915" s="85"/>
      <c r="AL915" s="86"/>
      <c r="AM915" s="84">
        <v>458680</v>
      </c>
      <c r="AN915" s="85"/>
      <c r="AO915" s="85"/>
      <c r="AP915" s="86"/>
      <c r="AQ915" s="84">
        <v>611499</v>
      </c>
      <c r="AR915" s="85"/>
      <c r="AS915" s="85"/>
      <c r="AT915" s="85"/>
      <c r="AU915" s="86"/>
      <c r="AV915" s="84">
        <v>262514</v>
      </c>
      <c r="AW915" s="85"/>
      <c r="AX915" s="86"/>
      <c r="AY915" s="84">
        <v>4923548</v>
      </c>
      <c r="AZ915" s="85"/>
      <c r="BA915" s="85"/>
      <c r="BB915" s="85"/>
      <c r="BC915" s="85"/>
      <c r="BD915" s="85"/>
      <c r="BE915" s="86"/>
    </row>
    <row r="916" spans="1:57" ht="13" customHeight="1" x14ac:dyDescent="0.15">
      <c r="A916" s="64" t="s">
        <v>444</v>
      </c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6"/>
      <c r="M916" s="84">
        <v>102000</v>
      </c>
      <c r="N916" s="85"/>
      <c r="O916" s="85"/>
      <c r="P916" s="86"/>
      <c r="Q916" s="84">
        <v>290000</v>
      </c>
      <c r="R916" s="85"/>
      <c r="S916" s="85"/>
      <c r="T916" s="85"/>
      <c r="U916" s="85"/>
      <c r="V916" s="86"/>
      <c r="W916" s="84">
        <v>255000</v>
      </c>
      <c r="X916" s="85"/>
      <c r="Y916" s="85"/>
      <c r="Z916" s="85"/>
      <c r="AA916" s="85"/>
      <c r="AB916" s="86"/>
      <c r="AC916" s="84">
        <v>270000</v>
      </c>
      <c r="AD916" s="85"/>
      <c r="AE916" s="85"/>
      <c r="AF916" s="85"/>
      <c r="AG916" s="86"/>
      <c r="AH916" s="84">
        <v>260000</v>
      </c>
      <c r="AI916" s="85"/>
      <c r="AJ916" s="85"/>
      <c r="AK916" s="85"/>
      <c r="AL916" s="86"/>
      <c r="AM916" s="84">
        <v>908500</v>
      </c>
      <c r="AN916" s="85"/>
      <c r="AO916" s="85"/>
      <c r="AP916" s="86"/>
      <c r="AQ916" s="84">
        <v>1103194</v>
      </c>
      <c r="AR916" s="85"/>
      <c r="AS916" s="85"/>
      <c r="AT916" s="85"/>
      <c r="AU916" s="86"/>
      <c r="AV916" s="84">
        <v>1482754</v>
      </c>
      <c r="AW916" s="85"/>
      <c r="AX916" s="86"/>
      <c r="AY916" s="84">
        <v>4671448</v>
      </c>
      <c r="AZ916" s="85"/>
      <c r="BA916" s="85"/>
      <c r="BB916" s="85"/>
      <c r="BC916" s="85"/>
      <c r="BD916" s="85"/>
      <c r="BE916" s="86"/>
    </row>
    <row r="917" spans="1:57" ht="13" customHeight="1" x14ac:dyDescent="0.15">
      <c r="A917" s="64" t="s">
        <v>445</v>
      </c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6"/>
      <c r="M917" s="84">
        <v>588000</v>
      </c>
      <c r="N917" s="85"/>
      <c r="O917" s="85"/>
      <c r="P917" s="86"/>
      <c r="Q917" s="84">
        <v>636600</v>
      </c>
      <c r="R917" s="85"/>
      <c r="S917" s="85"/>
      <c r="T917" s="85"/>
      <c r="U917" s="85"/>
      <c r="V917" s="86"/>
      <c r="W917" s="84">
        <v>661500</v>
      </c>
      <c r="X917" s="85"/>
      <c r="Y917" s="85"/>
      <c r="Z917" s="85"/>
      <c r="AA917" s="85"/>
      <c r="AB917" s="86"/>
      <c r="AC917" s="84">
        <v>583500</v>
      </c>
      <c r="AD917" s="85"/>
      <c r="AE917" s="85"/>
      <c r="AF917" s="85"/>
      <c r="AG917" s="86"/>
      <c r="AH917" s="84">
        <v>682500</v>
      </c>
      <c r="AI917" s="85"/>
      <c r="AJ917" s="85"/>
      <c r="AK917" s="85"/>
      <c r="AL917" s="86"/>
      <c r="AM917" s="84">
        <v>432500</v>
      </c>
      <c r="AN917" s="85"/>
      <c r="AO917" s="85"/>
      <c r="AP917" s="86"/>
      <c r="AQ917" s="84">
        <v>425500</v>
      </c>
      <c r="AR917" s="85"/>
      <c r="AS917" s="85"/>
      <c r="AT917" s="85"/>
      <c r="AU917" s="86"/>
      <c r="AV917" s="84">
        <v>415600</v>
      </c>
      <c r="AW917" s="85"/>
      <c r="AX917" s="86"/>
      <c r="AY917" s="84">
        <v>4425700</v>
      </c>
      <c r="AZ917" s="85"/>
      <c r="BA917" s="85"/>
      <c r="BB917" s="85"/>
      <c r="BC917" s="85"/>
      <c r="BD917" s="85"/>
      <c r="BE917" s="86"/>
    </row>
    <row r="918" spans="1:57" ht="13" customHeight="1" x14ac:dyDescent="0.15">
      <c r="A918" s="64" t="s">
        <v>446</v>
      </c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6"/>
      <c r="M918" s="84">
        <v>376400</v>
      </c>
      <c r="N918" s="85"/>
      <c r="O918" s="85"/>
      <c r="P918" s="86"/>
      <c r="Q918" s="84">
        <v>312700</v>
      </c>
      <c r="R918" s="85"/>
      <c r="S918" s="85"/>
      <c r="T918" s="85"/>
      <c r="U918" s="85"/>
      <c r="V918" s="86"/>
      <c r="W918" s="84">
        <v>11000</v>
      </c>
      <c r="X918" s="85"/>
      <c r="Y918" s="85"/>
      <c r="Z918" s="85"/>
      <c r="AA918" s="85"/>
      <c r="AB918" s="86"/>
      <c r="AC918" s="84">
        <v>95000</v>
      </c>
      <c r="AD918" s="85"/>
      <c r="AE918" s="85"/>
      <c r="AF918" s="85"/>
      <c r="AG918" s="86"/>
      <c r="AH918" s="84">
        <v>603000</v>
      </c>
      <c r="AI918" s="85"/>
      <c r="AJ918" s="85"/>
      <c r="AK918" s="85"/>
      <c r="AL918" s="86"/>
      <c r="AM918" s="84">
        <v>594853</v>
      </c>
      <c r="AN918" s="85"/>
      <c r="AO918" s="85"/>
      <c r="AP918" s="86"/>
      <c r="AQ918" s="84">
        <v>1235000</v>
      </c>
      <c r="AR918" s="85"/>
      <c r="AS918" s="85"/>
      <c r="AT918" s="85"/>
      <c r="AU918" s="86"/>
      <c r="AV918" s="84">
        <v>1085500</v>
      </c>
      <c r="AW918" s="85"/>
      <c r="AX918" s="86"/>
      <c r="AY918" s="84">
        <v>4313453</v>
      </c>
      <c r="AZ918" s="85"/>
      <c r="BA918" s="85"/>
      <c r="BB918" s="85"/>
      <c r="BC918" s="85"/>
      <c r="BD918" s="85"/>
      <c r="BE918" s="86"/>
    </row>
    <row r="919" spans="1:57" ht="13" customHeight="1" x14ac:dyDescent="0.15">
      <c r="A919" s="64" t="s">
        <v>447</v>
      </c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6"/>
      <c r="M919" s="84">
        <v>493000</v>
      </c>
      <c r="N919" s="85"/>
      <c r="O919" s="85"/>
      <c r="P919" s="86"/>
      <c r="Q919" s="84">
        <v>500000</v>
      </c>
      <c r="R919" s="85"/>
      <c r="S919" s="85"/>
      <c r="T919" s="85"/>
      <c r="U919" s="85"/>
      <c r="V919" s="86"/>
      <c r="W919" s="84">
        <v>831570</v>
      </c>
      <c r="X919" s="85"/>
      <c r="Y919" s="85"/>
      <c r="Z919" s="85"/>
      <c r="AA919" s="85"/>
      <c r="AB919" s="86"/>
      <c r="AC919" s="84">
        <v>508500</v>
      </c>
      <c r="AD919" s="85"/>
      <c r="AE919" s="85"/>
      <c r="AF919" s="85"/>
      <c r="AG919" s="86"/>
      <c r="AH919" s="84">
        <v>477000</v>
      </c>
      <c r="AI919" s="85"/>
      <c r="AJ919" s="85"/>
      <c r="AK919" s="85"/>
      <c r="AL919" s="86"/>
      <c r="AM919" s="84">
        <v>537000</v>
      </c>
      <c r="AN919" s="85"/>
      <c r="AO919" s="85"/>
      <c r="AP919" s="86"/>
      <c r="AQ919" s="84">
        <v>420000</v>
      </c>
      <c r="AR919" s="85"/>
      <c r="AS919" s="85"/>
      <c r="AT919" s="85"/>
      <c r="AU919" s="86"/>
      <c r="AV919" s="84">
        <v>350000</v>
      </c>
      <c r="AW919" s="85"/>
      <c r="AX919" s="86"/>
      <c r="AY919" s="84">
        <v>4117070</v>
      </c>
      <c r="AZ919" s="85"/>
      <c r="BA919" s="85"/>
      <c r="BB919" s="85"/>
      <c r="BC919" s="85"/>
      <c r="BD919" s="85"/>
      <c r="BE919" s="86"/>
    </row>
    <row r="920" spans="1:57" ht="13" customHeight="1" x14ac:dyDescent="0.15">
      <c r="A920" s="64" t="s">
        <v>448</v>
      </c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6"/>
      <c r="M920" s="84">
        <v>205905</v>
      </c>
      <c r="N920" s="85"/>
      <c r="O920" s="85"/>
      <c r="P920" s="86"/>
      <c r="Q920" s="84">
        <v>350250</v>
      </c>
      <c r="R920" s="85"/>
      <c r="S920" s="85"/>
      <c r="T920" s="85"/>
      <c r="U920" s="85"/>
      <c r="V920" s="86"/>
      <c r="W920" s="84">
        <v>426661</v>
      </c>
      <c r="X920" s="85"/>
      <c r="Y920" s="85"/>
      <c r="Z920" s="85"/>
      <c r="AA920" s="85"/>
      <c r="AB920" s="86"/>
      <c r="AC920" s="84">
        <v>354148</v>
      </c>
      <c r="AD920" s="85"/>
      <c r="AE920" s="85"/>
      <c r="AF920" s="85"/>
      <c r="AG920" s="86"/>
      <c r="AH920" s="84">
        <v>425000</v>
      </c>
      <c r="AI920" s="85"/>
      <c r="AJ920" s="85"/>
      <c r="AK920" s="85"/>
      <c r="AL920" s="86"/>
      <c r="AM920" s="84">
        <v>725000</v>
      </c>
      <c r="AN920" s="85"/>
      <c r="AO920" s="85"/>
      <c r="AP920" s="86"/>
      <c r="AQ920" s="84">
        <v>805000</v>
      </c>
      <c r="AR920" s="85"/>
      <c r="AS920" s="85"/>
      <c r="AT920" s="85"/>
      <c r="AU920" s="86"/>
      <c r="AV920" s="84">
        <v>636000</v>
      </c>
      <c r="AW920" s="85"/>
      <c r="AX920" s="86"/>
      <c r="AY920" s="84">
        <v>3927964</v>
      </c>
      <c r="AZ920" s="85"/>
      <c r="BA920" s="85"/>
      <c r="BB920" s="85"/>
      <c r="BC920" s="85"/>
      <c r="BD920" s="85"/>
      <c r="BE920" s="86"/>
    </row>
    <row r="921" spans="1:57" ht="13" customHeight="1" x14ac:dyDescent="0.15">
      <c r="A921" s="64" t="s">
        <v>449</v>
      </c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6"/>
      <c r="M921" s="84">
        <v>555000</v>
      </c>
      <c r="N921" s="85"/>
      <c r="O921" s="85"/>
      <c r="P921" s="86"/>
      <c r="Q921" s="84">
        <v>412000</v>
      </c>
      <c r="R921" s="85"/>
      <c r="S921" s="85"/>
      <c r="T921" s="85"/>
      <c r="U921" s="85"/>
      <c r="V921" s="86"/>
      <c r="W921" s="84">
        <v>254000</v>
      </c>
      <c r="X921" s="85"/>
      <c r="Y921" s="85"/>
      <c r="Z921" s="85"/>
      <c r="AA921" s="85"/>
      <c r="AB921" s="86"/>
      <c r="AC921" s="84">
        <v>267500</v>
      </c>
      <c r="AD921" s="85"/>
      <c r="AE921" s="85"/>
      <c r="AF921" s="85"/>
      <c r="AG921" s="86"/>
      <c r="AH921" s="84">
        <v>198500</v>
      </c>
      <c r="AI921" s="85"/>
      <c r="AJ921" s="85"/>
      <c r="AK921" s="85"/>
      <c r="AL921" s="86"/>
      <c r="AM921" s="84">
        <v>553000</v>
      </c>
      <c r="AN921" s="85"/>
      <c r="AO921" s="85"/>
      <c r="AP921" s="86"/>
      <c r="AQ921" s="84">
        <v>668858</v>
      </c>
      <c r="AR921" s="85"/>
      <c r="AS921" s="85"/>
      <c r="AT921" s="85"/>
      <c r="AU921" s="86"/>
      <c r="AV921" s="84">
        <v>794500</v>
      </c>
      <c r="AW921" s="85"/>
      <c r="AX921" s="86"/>
      <c r="AY921" s="84">
        <v>3703358</v>
      </c>
      <c r="AZ921" s="85"/>
      <c r="BA921" s="85"/>
      <c r="BB921" s="85"/>
      <c r="BC921" s="85"/>
      <c r="BD921" s="85"/>
      <c r="BE921" s="86"/>
    </row>
    <row r="922" spans="1:57" ht="13" customHeight="1" x14ac:dyDescent="0.15">
      <c r="A922" s="64" t="s">
        <v>450</v>
      </c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6"/>
      <c r="M922" s="84">
        <v>100000</v>
      </c>
      <c r="N922" s="85"/>
      <c r="O922" s="85"/>
      <c r="P922" s="86"/>
      <c r="Q922" s="84">
        <v>124500</v>
      </c>
      <c r="R922" s="85"/>
      <c r="S922" s="85"/>
      <c r="T922" s="85"/>
      <c r="U922" s="85"/>
      <c r="V922" s="86"/>
      <c r="W922" s="84">
        <v>244500</v>
      </c>
      <c r="X922" s="85"/>
      <c r="Y922" s="85"/>
      <c r="Z922" s="85"/>
      <c r="AA922" s="85"/>
      <c r="AB922" s="86"/>
      <c r="AC922" s="84">
        <v>135575</v>
      </c>
      <c r="AD922" s="85"/>
      <c r="AE922" s="85"/>
      <c r="AF922" s="85"/>
      <c r="AG922" s="86"/>
      <c r="AH922" s="84">
        <v>187293</v>
      </c>
      <c r="AI922" s="85"/>
      <c r="AJ922" s="85"/>
      <c r="AK922" s="85"/>
      <c r="AL922" s="86"/>
      <c r="AM922" s="84">
        <v>694600</v>
      </c>
      <c r="AN922" s="85"/>
      <c r="AO922" s="85"/>
      <c r="AP922" s="86"/>
      <c r="AQ922" s="84">
        <v>492000</v>
      </c>
      <c r="AR922" s="85"/>
      <c r="AS922" s="85"/>
      <c r="AT922" s="85"/>
      <c r="AU922" s="86"/>
      <c r="AV922" s="84">
        <v>455000</v>
      </c>
      <c r="AW922" s="85"/>
      <c r="AX922" s="86"/>
      <c r="AY922" s="84">
        <v>2433468</v>
      </c>
      <c r="AZ922" s="85"/>
      <c r="BA922" s="85"/>
      <c r="BB922" s="85"/>
      <c r="BC922" s="85"/>
      <c r="BD922" s="85"/>
      <c r="BE922" s="86"/>
    </row>
    <row r="923" spans="1:57" ht="13" customHeight="1" x14ac:dyDescent="0.15">
      <c r="A923" s="64" t="s">
        <v>451</v>
      </c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6"/>
      <c r="M923" s="84">
        <v>75000</v>
      </c>
      <c r="N923" s="85"/>
      <c r="O923" s="85"/>
      <c r="P923" s="86"/>
      <c r="Q923" s="84">
        <v>65000</v>
      </c>
      <c r="R923" s="85"/>
      <c r="S923" s="85"/>
      <c r="T923" s="85"/>
      <c r="U923" s="85"/>
      <c r="V923" s="86"/>
      <c r="W923" s="84">
        <v>170000</v>
      </c>
      <c r="X923" s="85"/>
      <c r="Y923" s="85"/>
      <c r="Z923" s="85"/>
      <c r="AA923" s="85"/>
      <c r="AB923" s="86"/>
      <c r="AC923" s="84">
        <v>75500</v>
      </c>
      <c r="AD923" s="85"/>
      <c r="AE923" s="85"/>
      <c r="AF923" s="85"/>
      <c r="AG923" s="86"/>
      <c r="AH923" s="84">
        <v>269950</v>
      </c>
      <c r="AI923" s="85"/>
      <c r="AJ923" s="85"/>
      <c r="AK923" s="85"/>
      <c r="AL923" s="86"/>
      <c r="AM923" s="84">
        <v>297924</v>
      </c>
      <c r="AN923" s="85"/>
      <c r="AO923" s="85"/>
      <c r="AP923" s="86"/>
      <c r="AQ923" s="84">
        <v>397667</v>
      </c>
      <c r="AR923" s="85"/>
      <c r="AS923" s="85"/>
      <c r="AT923" s="85"/>
      <c r="AU923" s="86"/>
      <c r="AV923" s="84">
        <v>838000</v>
      </c>
      <c r="AW923" s="85"/>
      <c r="AX923" s="86"/>
      <c r="AY923" s="84">
        <v>2189041</v>
      </c>
      <c r="AZ923" s="85"/>
      <c r="BA923" s="85"/>
      <c r="BB923" s="85"/>
      <c r="BC923" s="85"/>
      <c r="BD923" s="85"/>
      <c r="BE923" s="86"/>
    </row>
    <row r="924" spans="1:57" ht="13" customHeight="1" x14ac:dyDescent="0.15">
      <c r="A924" s="64" t="s">
        <v>452</v>
      </c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6"/>
      <c r="M924" s="84">
        <v>21000</v>
      </c>
      <c r="N924" s="85"/>
      <c r="O924" s="85"/>
      <c r="P924" s="86"/>
      <c r="Q924" s="84">
        <v>363000</v>
      </c>
      <c r="R924" s="85"/>
      <c r="S924" s="85"/>
      <c r="T924" s="85"/>
      <c r="U924" s="85"/>
      <c r="V924" s="86"/>
      <c r="W924" s="84">
        <v>351000</v>
      </c>
      <c r="X924" s="85"/>
      <c r="Y924" s="85"/>
      <c r="Z924" s="85"/>
      <c r="AA924" s="85"/>
      <c r="AB924" s="86"/>
      <c r="AC924" s="84">
        <v>406000</v>
      </c>
      <c r="AD924" s="85"/>
      <c r="AE924" s="85"/>
      <c r="AF924" s="85"/>
      <c r="AG924" s="86"/>
      <c r="AH924" s="84">
        <v>226000</v>
      </c>
      <c r="AI924" s="85"/>
      <c r="AJ924" s="85"/>
      <c r="AK924" s="85"/>
      <c r="AL924" s="86"/>
      <c r="AM924" s="84">
        <v>200000</v>
      </c>
      <c r="AN924" s="85"/>
      <c r="AO924" s="85"/>
      <c r="AP924" s="86"/>
      <c r="AQ924" s="84">
        <v>400000</v>
      </c>
      <c r="AR924" s="85"/>
      <c r="AS924" s="85"/>
      <c r="AT924" s="85"/>
      <c r="AU924" s="86"/>
      <c r="AV924" s="84">
        <v>205000</v>
      </c>
      <c r="AW924" s="85"/>
      <c r="AX924" s="86"/>
      <c r="AY924" s="84">
        <v>2172000</v>
      </c>
      <c r="AZ924" s="85"/>
      <c r="BA924" s="85"/>
      <c r="BB924" s="85"/>
      <c r="BC924" s="85"/>
      <c r="BD924" s="85"/>
      <c r="BE924" s="86"/>
    </row>
    <row r="925" spans="1:57" ht="13" customHeight="1" x14ac:dyDescent="0.15">
      <c r="A925" s="64" t="s">
        <v>453</v>
      </c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6"/>
      <c r="M925" s="84">
        <v>150000</v>
      </c>
      <c r="N925" s="85"/>
      <c r="O925" s="85"/>
      <c r="P925" s="86"/>
      <c r="Q925" s="84">
        <v>186000</v>
      </c>
      <c r="R925" s="85"/>
      <c r="S925" s="85"/>
      <c r="T925" s="85"/>
      <c r="U925" s="85"/>
      <c r="V925" s="86"/>
      <c r="W925" s="84">
        <v>192000</v>
      </c>
      <c r="X925" s="85"/>
      <c r="Y925" s="85"/>
      <c r="Z925" s="85"/>
      <c r="AA925" s="85"/>
      <c r="AB925" s="86"/>
      <c r="AC925" s="84">
        <v>203500</v>
      </c>
      <c r="AD925" s="85"/>
      <c r="AE925" s="85"/>
      <c r="AF925" s="85"/>
      <c r="AG925" s="86"/>
      <c r="AH925" s="84">
        <v>752250</v>
      </c>
      <c r="AI925" s="85"/>
      <c r="AJ925" s="85"/>
      <c r="AK925" s="85"/>
      <c r="AL925" s="86"/>
      <c r="AM925" s="84">
        <v>166600</v>
      </c>
      <c r="AN925" s="85"/>
      <c r="AO925" s="85"/>
      <c r="AP925" s="86"/>
      <c r="AQ925" s="84">
        <v>143000</v>
      </c>
      <c r="AR925" s="85"/>
      <c r="AS925" s="85"/>
      <c r="AT925" s="85"/>
      <c r="AU925" s="86"/>
      <c r="AV925" s="84">
        <v>57600</v>
      </c>
      <c r="AW925" s="85"/>
      <c r="AX925" s="86"/>
      <c r="AY925" s="84">
        <v>1850950</v>
      </c>
      <c r="AZ925" s="85"/>
      <c r="BA925" s="85"/>
      <c r="BB925" s="85"/>
      <c r="BC925" s="85"/>
      <c r="BD925" s="85"/>
      <c r="BE925" s="86"/>
    </row>
    <row r="926" spans="1:57" ht="13" customHeight="1" x14ac:dyDescent="0.15">
      <c r="A926" s="64" t="s">
        <v>454</v>
      </c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6"/>
      <c r="M926" s="64" t="s">
        <v>284</v>
      </c>
      <c r="N926" s="65"/>
      <c r="O926" s="65"/>
      <c r="P926" s="66"/>
      <c r="Q926" s="84">
        <v>350000</v>
      </c>
      <c r="R926" s="85"/>
      <c r="S926" s="85"/>
      <c r="T926" s="85"/>
      <c r="U926" s="85"/>
      <c r="V926" s="86"/>
      <c r="W926" s="84">
        <v>625000</v>
      </c>
      <c r="X926" s="85"/>
      <c r="Y926" s="85"/>
      <c r="Z926" s="85"/>
      <c r="AA926" s="85"/>
      <c r="AB926" s="86"/>
      <c r="AC926" s="84">
        <v>45000</v>
      </c>
      <c r="AD926" s="85"/>
      <c r="AE926" s="85"/>
      <c r="AF926" s="85"/>
      <c r="AG926" s="86"/>
      <c r="AH926" s="84">
        <v>30000</v>
      </c>
      <c r="AI926" s="85"/>
      <c r="AJ926" s="85"/>
      <c r="AK926" s="85"/>
      <c r="AL926" s="86"/>
      <c r="AM926" s="84">
        <v>400000</v>
      </c>
      <c r="AN926" s="85"/>
      <c r="AO926" s="85"/>
      <c r="AP926" s="86"/>
      <c r="AQ926" s="84">
        <v>45000</v>
      </c>
      <c r="AR926" s="85"/>
      <c r="AS926" s="85"/>
      <c r="AT926" s="85"/>
      <c r="AU926" s="86"/>
      <c r="AV926" s="84">
        <v>25000</v>
      </c>
      <c r="AW926" s="85"/>
      <c r="AX926" s="86"/>
      <c r="AY926" s="84">
        <v>1520000</v>
      </c>
      <c r="AZ926" s="85"/>
      <c r="BA926" s="85"/>
      <c r="BB926" s="85"/>
      <c r="BC926" s="85"/>
      <c r="BD926" s="85"/>
      <c r="BE926" s="86"/>
    </row>
    <row r="927" spans="1:57" ht="13" customHeight="1" x14ac:dyDescent="0.15">
      <c r="A927" s="64" t="s">
        <v>455</v>
      </c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6"/>
      <c r="M927" s="84">
        <v>10000</v>
      </c>
      <c r="N927" s="85"/>
      <c r="O927" s="85"/>
      <c r="P927" s="86"/>
      <c r="Q927" s="64" t="s">
        <v>284</v>
      </c>
      <c r="R927" s="65"/>
      <c r="S927" s="65"/>
      <c r="T927" s="65"/>
      <c r="U927" s="65"/>
      <c r="V927" s="66"/>
      <c r="W927" s="64" t="s">
        <v>284</v>
      </c>
      <c r="X927" s="65"/>
      <c r="Y927" s="65"/>
      <c r="Z927" s="65"/>
      <c r="AA927" s="65"/>
      <c r="AB927" s="66"/>
      <c r="AC927" s="64" t="s">
        <v>284</v>
      </c>
      <c r="AD927" s="65"/>
      <c r="AE927" s="65"/>
      <c r="AF927" s="65"/>
      <c r="AG927" s="66"/>
      <c r="AH927" s="84">
        <v>65000</v>
      </c>
      <c r="AI927" s="85"/>
      <c r="AJ927" s="85"/>
      <c r="AK927" s="85"/>
      <c r="AL927" s="86"/>
      <c r="AM927" s="84">
        <v>360000</v>
      </c>
      <c r="AN927" s="85"/>
      <c r="AO927" s="85"/>
      <c r="AP927" s="86"/>
      <c r="AQ927" s="84">
        <v>460000</v>
      </c>
      <c r="AR927" s="85"/>
      <c r="AS927" s="85"/>
      <c r="AT927" s="85"/>
      <c r="AU927" s="86"/>
      <c r="AV927" s="84">
        <v>405000</v>
      </c>
      <c r="AW927" s="85"/>
      <c r="AX927" s="86"/>
      <c r="AY927" s="84">
        <v>1300000</v>
      </c>
      <c r="AZ927" s="85"/>
      <c r="BA927" s="85"/>
      <c r="BB927" s="85"/>
      <c r="BC927" s="85"/>
      <c r="BD927" s="85"/>
      <c r="BE927" s="86"/>
    </row>
    <row r="928" spans="1:57" ht="13" customHeight="1" x14ac:dyDescent="0.15">
      <c r="A928" s="64" t="s">
        <v>456</v>
      </c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6"/>
      <c r="M928" s="84">
        <v>25000</v>
      </c>
      <c r="N928" s="85"/>
      <c r="O928" s="85"/>
      <c r="P928" s="86"/>
      <c r="Q928" s="84">
        <v>325000</v>
      </c>
      <c r="R928" s="85"/>
      <c r="S928" s="85"/>
      <c r="T928" s="85"/>
      <c r="U928" s="85"/>
      <c r="V928" s="86"/>
      <c r="W928" s="84">
        <v>415000</v>
      </c>
      <c r="X928" s="85"/>
      <c r="Y928" s="85"/>
      <c r="Z928" s="85"/>
      <c r="AA928" s="85"/>
      <c r="AB928" s="86"/>
      <c r="AC928" s="64" t="s">
        <v>284</v>
      </c>
      <c r="AD928" s="65"/>
      <c r="AE928" s="65"/>
      <c r="AF928" s="65"/>
      <c r="AG928" s="66"/>
      <c r="AH928" s="84">
        <v>10000</v>
      </c>
      <c r="AI928" s="85"/>
      <c r="AJ928" s="85"/>
      <c r="AK928" s="85"/>
      <c r="AL928" s="86"/>
      <c r="AM928" s="84">
        <v>70000</v>
      </c>
      <c r="AN928" s="85"/>
      <c r="AO928" s="85"/>
      <c r="AP928" s="86"/>
      <c r="AQ928" s="84">
        <v>200000</v>
      </c>
      <c r="AR928" s="85"/>
      <c r="AS928" s="85"/>
      <c r="AT928" s="85"/>
      <c r="AU928" s="86"/>
      <c r="AV928" s="84">
        <v>150000</v>
      </c>
      <c r="AW928" s="85"/>
      <c r="AX928" s="86"/>
      <c r="AY928" s="84">
        <v>1195000</v>
      </c>
      <c r="AZ928" s="85"/>
      <c r="BA928" s="85"/>
      <c r="BB928" s="85"/>
      <c r="BC928" s="85"/>
      <c r="BD928" s="85"/>
      <c r="BE928" s="86"/>
    </row>
    <row r="929" spans="1:57" ht="13" customHeight="1" x14ac:dyDescent="0.15">
      <c r="A929" s="64" t="s">
        <v>457</v>
      </c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6"/>
      <c r="M929" s="64" t="s">
        <v>284</v>
      </c>
      <c r="N929" s="65"/>
      <c r="O929" s="65"/>
      <c r="P929" s="66"/>
      <c r="Q929" s="64" t="s">
        <v>284</v>
      </c>
      <c r="R929" s="65"/>
      <c r="S929" s="65"/>
      <c r="T929" s="65"/>
      <c r="U929" s="65"/>
      <c r="V929" s="66"/>
      <c r="W929" s="64" t="s">
        <v>284</v>
      </c>
      <c r="X929" s="65"/>
      <c r="Y929" s="65"/>
      <c r="Z929" s="65"/>
      <c r="AA929" s="65"/>
      <c r="AB929" s="66"/>
      <c r="AC929" s="64" t="s">
        <v>284</v>
      </c>
      <c r="AD929" s="65"/>
      <c r="AE929" s="65"/>
      <c r="AF929" s="65"/>
      <c r="AG929" s="66"/>
      <c r="AH929" s="64" t="s">
        <v>284</v>
      </c>
      <c r="AI929" s="65"/>
      <c r="AJ929" s="65"/>
      <c r="AK929" s="65"/>
      <c r="AL929" s="66"/>
      <c r="AM929" s="84">
        <v>1163650</v>
      </c>
      <c r="AN929" s="85"/>
      <c r="AO929" s="85"/>
      <c r="AP929" s="86"/>
      <c r="AQ929" s="64" t="s">
        <v>284</v>
      </c>
      <c r="AR929" s="65"/>
      <c r="AS929" s="65"/>
      <c r="AT929" s="65"/>
      <c r="AU929" s="66"/>
      <c r="AV929" s="64" t="s">
        <v>284</v>
      </c>
      <c r="AW929" s="65"/>
      <c r="AX929" s="66"/>
      <c r="AY929" s="84">
        <v>1163650</v>
      </c>
      <c r="AZ929" s="85"/>
      <c r="BA929" s="85"/>
      <c r="BB929" s="85"/>
      <c r="BC929" s="85"/>
      <c r="BD929" s="85"/>
      <c r="BE929" s="86"/>
    </row>
    <row r="930" spans="1:57" ht="13" customHeight="1" x14ac:dyDescent="0.15">
      <c r="A930" s="64" t="s">
        <v>458</v>
      </c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6"/>
      <c r="M930" s="84">
        <v>60000</v>
      </c>
      <c r="N930" s="85"/>
      <c r="O930" s="85"/>
      <c r="P930" s="86"/>
      <c r="Q930" s="84">
        <v>47820</v>
      </c>
      <c r="R930" s="85"/>
      <c r="S930" s="85"/>
      <c r="T930" s="85"/>
      <c r="U930" s="85"/>
      <c r="V930" s="86"/>
      <c r="W930" s="84">
        <v>124000</v>
      </c>
      <c r="X930" s="85"/>
      <c r="Y930" s="85"/>
      <c r="Z930" s="85"/>
      <c r="AA930" s="85"/>
      <c r="AB930" s="86"/>
      <c r="AC930" s="84">
        <v>68500</v>
      </c>
      <c r="AD930" s="85"/>
      <c r="AE930" s="85"/>
      <c r="AF930" s="85"/>
      <c r="AG930" s="86"/>
      <c r="AH930" s="84">
        <v>72500</v>
      </c>
      <c r="AI930" s="85"/>
      <c r="AJ930" s="85"/>
      <c r="AK930" s="85"/>
      <c r="AL930" s="86"/>
      <c r="AM930" s="84">
        <v>140000</v>
      </c>
      <c r="AN930" s="85"/>
      <c r="AO930" s="85"/>
      <c r="AP930" s="86"/>
      <c r="AQ930" s="84">
        <v>96500</v>
      </c>
      <c r="AR930" s="85"/>
      <c r="AS930" s="85"/>
      <c r="AT930" s="85"/>
      <c r="AU930" s="86"/>
      <c r="AV930" s="84">
        <v>499850</v>
      </c>
      <c r="AW930" s="85"/>
      <c r="AX930" s="86"/>
      <c r="AY930" s="84">
        <v>1109170</v>
      </c>
      <c r="AZ930" s="85"/>
      <c r="BA930" s="85"/>
      <c r="BB930" s="85"/>
      <c r="BC930" s="85"/>
      <c r="BD930" s="85"/>
      <c r="BE930" s="86"/>
    </row>
    <row r="931" spans="1:57" ht="13" customHeight="1" x14ac:dyDescent="0.15">
      <c r="A931" s="64" t="s">
        <v>459</v>
      </c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6"/>
      <c r="M931" s="84">
        <v>30000</v>
      </c>
      <c r="N931" s="85"/>
      <c r="O931" s="85"/>
      <c r="P931" s="86"/>
      <c r="Q931" s="84">
        <v>47000</v>
      </c>
      <c r="R931" s="85"/>
      <c r="S931" s="85"/>
      <c r="T931" s="85"/>
      <c r="U931" s="85"/>
      <c r="V931" s="86"/>
      <c r="W931" s="84">
        <v>67000</v>
      </c>
      <c r="X931" s="85"/>
      <c r="Y931" s="85"/>
      <c r="Z931" s="85"/>
      <c r="AA931" s="85"/>
      <c r="AB931" s="86"/>
      <c r="AC931" s="84">
        <v>42000</v>
      </c>
      <c r="AD931" s="85"/>
      <c r="AE931" s="85"/>
      <c r="AF931" s="85"/>
      <c r="AG931" s="86"/>
      <c r="AH931" s="84">
        <v>232500</v>
      </c>
      <c r="AI931" s="85"/>
      <c r="AJ931" s="85"/>
      <c r="AK931" s="85"/>
      <c r="AL931" s="86"/>
      <c r="AM931" s="84">
        <v>142700</v>
      </c>
      <c r="AN931" s="85"/>
      <c r="AO931" s="85"/>
      <c r="AP931" s="86"/>
      <c r="AQ931" s="84">
        <v>242500</v>
      </c>
      <c r="AR931" s="85"/>
      <c r="AS931" s="85"/>
      <c r="AT931" s="85"/>
      <c r="AU931" s="86"/>
      <c r="AV931" s="84">
        <v>234575</v>
      </c>
      <c r="AW931" s="85"/>
      <c r="AX931" s="86"/>
      <c r="AY931" s="84">
        <v>1038275</v>
      </c>
      <c r="AZ931" s="85"/>
      <c r="BA931" s="85"/>
      <c r="BB931" s="85"/>
      <c r="BC931" s="85"/>
      <c r="BD931" s="85"/>
      <c r="BE931" s="86"/>
    </row>
    <row r="932" spans="1:57" ht="13" customHeight="1" x14ac:dyDescent="0.15">
      <c r="A932" s="64" t="s">
        <v>460</v>
      </c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6"/>
      <c r="M932" s="84">
        <v>237516</v>
      </c>
      <c r="N932" s="85"/>
      <c r="O932" s="85"/>
      <c r="P932" s="86"/>
      <c r="Q932" s="84">
        <v>165000</v>
      </c>
      <c r="R932" s="85"/>
      <c r="S932" s="85"/>
      <c r="T932" s="85"/>
      <c r="U932" s="85"/>
      <c r="V932" s="86"/>
      <c r="W932" s="84">
        <v>225000</v>
      </c>
      <c r="X932" s="85"/>
      <c r="Y932" s="85"/>
      <c r="Z932" s="85"/>
      <c r="AA932" s="85"/>
      <c r="AB932" s="86"/>
      <c r="AC932" s="84">
        <v>127500</v>
      </c>
      <c r="AD932" s="85"/>
      <c r="AE932" s="85"/>
      <c r="AF932" s="85"/>
      <c r="AG932" s="86"/>
      <c r="AH932" s="84">
        <v>152500</v>
      </c>
      <c r="AI932" s="85"/>
      <c r="AJ932" s="85"/>
      <c r="AK932" s="85"/>
      <c r="AL932" s="86"/>
      <c r="AM932" s="84">
        <v>115000</v>
      </c>
      <c r="AN932" s="85"/>
      <c r="AO932" s="85"/>
      <c r="AP932" s="86"/>
      <c r="AQ932" s="64" t="s">
        <v>284</v>
      </c>
      <c r="AR932" s="65"/>
      <c r="AS932" s="65"/>
      <c r="AT932" s="65"/>
      <c r="AU932" s="66"/>
      <c r="AV932" s="64" t="s">
        <v>284</v>
      </c>
      <c r="AW932" s="65"/>
      <c r="AX932" s="66"/>
      <c r="AY932" s="84">
        <v>1022516</v>
      </c>
      <c r="AZ932" s="85"/>
      <c r="BA932" s="85"/>
      <c r="BB932" s="85"/>
      <c r="BC932" s="85"/>
      <c r="BD932" s="85"/>
      <c r="BE932" s="86"/>
    </row>
    <row r="933" spans="1:57" ht="13" customHeight="1" x14ac:dyDescent="0.15">
      <c r="A933" s="64" t="s">
        <v>461</v>
      </c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6"/>
      <c r="M933" s="84">
        <v>43500</v>
      </c>
      <c r="N933" s="85"/>
      <c r="O933" s="85"/>
      <c r="P933" s="86"/>
      <c r="Q933" s="84">
        <v>11000</v>
      </c>
      <c r="R933" s="85"/>
      <c r="S933" s="85"/>
      <c r="T933" s="85"/>
      <c r="U933" s="85"/>
      <c r="V933" s="86"/>
      <c r="W933" s="84">
        <v>50000</v>
      </c>
      <c r="X933" s="85"/>
      <c r="Y933" s="85"/>
      <c r="Z933" s="85"/>
      <c r="AA933" s="85"/>
      <c r="AB933" s="86"/>
      <c r="AC933" s="84">
        <v>110000</v>
      </c>
      <c r="AD933" s="85"/>
      <c r="AE933" s="85"/>
      <c r="AF933" s="85"/>
      <c r="AG933" s="86"/>
      <c r="AH933" s="84">
        <v>10000</v>
      </c>
      <c r="AI933" s="85"/>
      <c r="AJ933" s="85"/>
      <c r="AK933" s="85"/>
      <c r="AL933" s="86"/>
      <c r="AM933" s="84">
        <v>80000</v>
      </c>
      <c r="AN933" s="85"/>
      <c r="AO933" s="85"/>
      <c r="AP933" s="86"/>
      <c r="AQ933" s="84">
        <v>177000</v>
      </c>
      <c r="AR933" s="85"/>
      <c r="AS933" s="85"/>
      <c r="AT933" s="85"/>
      <c r="AU933" s="86"/>
      <c r="AV933" s="84">
        <v>541000</v>
      </c>
      <c r="AW933" s="85"/>
      <c r="AX933" s="86"/>
      <c r="AY933" s="84">
        <v>1022500</v>
      </c>
      <c r="AZ933" s="85"/>
      <c r="BA933" s="85"/>
      <c r="BB933" s="85"/>
      <c r="BC933" s="85"/>
      <c r="BD933" s="85"/>
      <c r="BE933" s="86"/>
    </row>
    <row r="934" spans="1:57" ht="13" customHeight="1" x14ac:dyDescent="0.15">
      <c r="A934" s="64" t="s">
        <v>462</v>
      </c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6"/>
      <c r="M934" s="64" t="s">
        <v>284</v>
      </c>
      <c r="N934" s="65"/>
      <c r="O934" s="65"/>
      <c r="P934" s="66"/>
      <c r="Q934" s="64" t="s">
        <v>284</v>
      </c>
      <c r="R934" s="65"/>
      <c r="S934" s="65"/>
      <c r="T934" s="65"/>
      <c r="U934" s="65"/>
      <c r="V934" s="66"/>
      <c r="W934" s="84">
        <v>160000</v>
      </c>
      <c r="X934" s="85"/>
      <c r="Y934" s="85"/>
      <c r="Z934" s="85"/>
      <c r="AA934" s="85"/>
      <c r="AB934" s="86"/>
      <c r="AC934" s="84">
        <v>350000</v>
      </c>
      <c r="AD934" s="85"/>
      <c r="AE934" s="85"/>
      <c r="AF934" s="85"/>
      <c r="AG934" s="86"/>
      <c r="AH934" s="84">
        <v>100000</v>
      </c>
      <c r="AI934" s="85"/>
      <c r="AJ934" s="85"/>
      <c r="AK934" s="85"/>
      <c r="AL934" s="86"/>
      <c r="AM934" s="84">
        <v>100000</v>
      </c>
      <c r="AN934" s="85"/>
      <c r="AO934" s="85"/>
      <c r="AP934" s="86"/>
      <c r="AQ934" s="84">
        <v>100000</v>
      </c>
      <c r="AR934" s="85"/>
      <c r="AS934" s="85"/>
      <c r="AT934" s="85"/>
      <c r="AU934" s="86"/>
      <c r="AV934" s="84">
        <v>200000</v>
      </c>
      <c r="AW934" s="85"/>
      <c r="AX934" s="86"/>
      <c r="AY934" s="84">
        <v>1010000</v>
      </c>
      <c r="AZ934" s="85"/>
      <c r="BA934" s="85"/>
      <c r="BB934" s="85"/>
      <c r="BC934" s="85"/>
      <c r="BD934" s="85"/>
      <c r="BE934" s="86"/>
    </row>
    <row r="935" spans="1:57" ht="13" customHeight="1" x14ac:dyDescent="0.15">
      <c r="A935" s="64" t="s">
        <v>463</v>
      </c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6"/>
      <c r="M935" s="64" t="s">
        <v>284</v>
      </c>
      <c r="N935" s="65"/>
      <c r="O935" s="65"/>
      <c r="P935" s="66"/>
      <c r="Q935" s="64" t="s">
        <v>284</v>
      </c>
      <c r="R935" s="65"/>
      <c r="S935" s="65"/>
      <c r="T935" s="65"/>
      <c r="U935" s="65"/>
      <c r="V935" s="66"/>
      <c r="W935" s="64" t="s">
        <v>284</v>
      </c>
      <c r="X935" s="65"/>
      <c r="Y935" s="65"/>
      <c r="Z935" s="65"/>
      <c r="AA935" s="65"/>
      <c r="AB935" s="66"/>
      <c r="AC935" s="64" t="s">
        <v>284</v>
      </c>
      <c r="AD935" s="65"/>
      <c r="AE935" s="65"/>
      <c r="AF935" s="65"/>
      <c r="AG935" s="66"/>
      <c r="AH935" s="64" t="s">
        <v>284</v>
      </c>
      <c r="AI935" s="65"/>
      <c r="AJ935" s="65"/>
      <c r="AK935" s="65"/>
      <c r="AL935" s="66"/>
      <c r="AM935" s="64" t="s">
        <v>284</v>
      </c>
      <c r="AN935" s="65"/>
      <c r="AO935" s="65"/>
      <c r="AP935" s="66"/>
      <c r="AQ935" s="64" t="s">
        <v>284</v>
      </c>
      <c r="AR935" s="65"/>
      <c r="AS935" s="65"/>
      <c r="AT935" s="65"/>
      <c r="AU935" s="66"/>
      <c r="AV935" s="84">
        <v>1000000</v>
      </c>
      <c r="AW935" s="85"/>
      <c r="AX935" s="86"/>
      <c r="AY935" s="84">
        <v>1000000</v>
      </c>
      <c r="AZ935" s="85"/>
      <c r="BA935" s="85"/>
      <c r="BB935" s="85"/>
      <c r="BC935" s="85"/>
      <c r="BD935" s="85"/>
      <c r="BE935" s="86"/>
    </row>
    <row r="936" spans="1:57" ht="13" customHeight="1" x14ac:dyDescent="0.15">
      <c r="A936" s="64" t="s">
        <v>464</v>
      </c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6"/>
      <c r="M936" s="64" t="s">
        <v>284</v>
      </c>
      <c r="N936" s="65"/>
      <c r="O936" s="65"/>
      <c r="P936" s="66"/>
      <c r="Q936" s="64" t="s">
        <v>284</v>
      </c>
      <c r="R936" s="65"/>
      <c r="S936" s="65"/>
      <c r="T936" s="65"/>
      <c r="U936" s="65"/>
      <c r="V936" s="66"/>
      <c r="W936" s="64" t="s">
        <v>284</v>
      </c>
      <c r="X936" s="65"/>
      <c r="Y936" s="65"/>
      <c r="Z936" s="65"/>
      <c r="AA936" s="65"/>
      <c r="AB936" s="66"/>
      <c r="AC936" s="64" t="s">
        <v>284</v>
      </c>
      <c r="AD936" s="65"/>
      <c r="AE936" s="65"/>
      <c r="AF936" s="65"/>
      <c r="AG936" s="66"/>
      <c r="AH936" s="84">
        <v>1000000</v>
      </c>
      <c r="AI936" s="85"/>
      <c r="AJ936" s="85"/>
      <c r="AK936" s="85"/>
      <c r="AL936" s="86"/>
      <c r="AM936" s="64" t="s">
        <v>284</v>
      </c>
      <c r="AN936" s="65"/>
      <c r="AO936" s="65"/>
      <c r="AP936" s="66"/>
      <c r="AQ936" s="64" t="s">
        <v>284</v>
      </c>
      <c r="AR936" s="65"/>
      <c r="AS936" s="65"/>
      <c r="AT936" s="65"/>
      <c r="AU936" s="66"/>
      <c r="AV936" s="64" t="s">
        <v>284</v>
      </c>
      <c r="AW936" s="65"/>
      <c r="AX936" s="66"/>
      <c r="AY936" s="84">
        <v>1000000</v>
      </c>
      <c r="AZ936" s="85"/>
      <c r="BA936" s="85"/>
      <c r="BB936" s="85"/>
      <c r="BC936" s="85"/>
      <c r="BD936" s="85"/>
      <c r="BE936" s="86"/>
    </row>
    <row r="937" spans="1:57" ht="13" customHeight="1" x14ac:dyDescent="0.15">
      <c r="A937" s="64" t="s">
        <v>465</v>
      </c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6"/>
      <c r="M937" s="84">
        <v>118500</v>
      </c>
      <c r="N937" s="85"/>
      <c r="O937" s="85"/>
      <c r="P937" s="86"/>
      <c r="Q937" s="84">
        <v>87500</v>
      </c>
      <c r="R937" s="85"/>
      <c r="S937" s="85"/>
      <c r="T937" s="85"/>
      <c r="U937" s="85"/>
      <c r="V937" s="86"/>
      <c r="W937" s="84">
        <v>114500</v>
      </c>
      <c r="X937" s="85"/>
      <c r="Y937" s="85"/>
      <c r="Z937" s="85"/>
      <c r="AA937" s="85"/>
      <c r="AB937" s="86"/>
      <c r="AC937" s="84">
        <v>43500</v>
      </c>
      <c r="AD937" s="85"/>
      <c r="AE937" s="85"/>
      <c r="AF937" s="85"/>
      <c r="AG937" s="86"/>
      <c r="AH937" s="84">
        <v>140750</v>
      </c>
      <c r="AI937" s="85"/>
      <c r="AJ937" s="85"/>
      <c r="AK937" s="85"/>
      <c r="AL937" s="86"/>
      <c r="AM937" s="84">
        <v>131100</v>
      </c>
      <c r="AN937" s="85"/>
      <c r="AO937" s="85"/>
      <c r="AP937" s="86"/>
      <c r="AQ937" s="84">
        <v>139000</v>
      </c>
      <c r="AR937" s="85"/>
      <c r="AS937" s="85"/>
      <c r="AT937" s="85"/>
      <c r="AU937" s="86"/>
      <c r="AV937" s="84">
        <v>94000</v>
      </c>
      <c r="AW937" s="85"/>
      <c r="AX937" s="86"/>
      <c r="AY937" s="84">
        <v>868850</v>
      </c>
      <c r="AZ937" s="85"/>
      <c r="BA937" s="85"/>
      <c r="BB937" s="85"/>
      <c r="BC937" s="85"/>
      <c r="BD937" s="85"/>
      <c r="BE937" s="86"/>
    </row>
    <row r="938" spans="1:57" ht="13" customHeight="1" x14ac:dyDescent="0.15">
      <c r="A938" s="64" t="s">
        <v>466</v>
      </c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6"/>
      <c r="M938" s="84">
        <v>135000</v>
      </c>
      <c r="N938" s="85"/>
      <c r="O938" s="85"/>
      <c r="P938" s="86"/>
      <c r="Q938" s="84">
        <v>145000</v>
      </c>
      <c r="R938" s="85"/>
      <c r="S938" s="85"/>
      <c r="T938" s="85"/>
      <c r="U938" s="85"/>
      <c r="V938" s="86"/>
      <c r="W938" s="84">
        <v>121000</v>
      </c>
      <c r="X938" s="85"/>
      <c r="Y938" s="85"/>
      <c r="Z938" s="85"/>
      <c r="AA938" s="85"/>
      <c r="AB938" s="86"/>
      <c r="AC938" s="84">
        <v>64700</v>
      </c>
      <c r="AD938" s="85"/>
      <c r="AE938" s="85"/>
      <c r="AF938" s="85"/>
      <c r="AG938" s="86"/>
      <c r="AH938" s="84">
        <v>50000</v>
      </c>
      <c r="AI938" s="85"/>
      <c r="AJ938" s="85"/>
      <c r="AK938" s="85"/>
      <c r="AL938" s="86"/>
      <c r="AM938" s="84">
        <v>40000</v>
      </c>
      <c r="AN938" s="85"/>
      <c r="AO938" s="85"/>
      <c r="AP938" s="86"/>
      <c r="AQ938" s="84">
        <v>35000</v>
      </c>
      <c r="AR938" s="85"/>
      <c r="AS938" s="85"/>
      <c r="AT938" s="85"/>
      <c r="AU938" s="86"/>
      <c r="AV938" s="84">
        <v>69750</v>
      </c>
      <c r="AW938" s="85"/>
      <c r="AX938" s="86"/>
      <c r="AY938" s="84">
        <v>660450</v>
      </c>
      <c r="AZ938" s="85"/>
      <c r="BA938" s="85"/>
      <c r="BB938" s="85"/>
      <c r="BC938" s="85"/>
      <c r="BD938" s="85"/>
      <c r="BE938" s="86"/>
    </row>
    <row r="939" spans="1:57" ht="13" customHeight="1" x14ac:dyDescent="0.15">
      <c r="A939" s="64" t="s">
        <v>467</v>
      </c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6"/>
      <c r="M939" s="84">
        <v>145000</v>
      </c>
      <c r="N939" s="85"/>
      <c r="O939" s="85"/>
      <c r="P939" s="86"/>
      <c r="Q939" s="64" t="s">
        <v>284</v>
      </c>
      <c r="R939" s="65"/>
      <c r="S939" s="65"/>
      <c r="T939" s="65"/>
      <c r="U939" s="65"/>
      <c r="V939" s="66"/>
      <c r="W939" s="84">
        <v>25000</v>
      </c>
      <c r="X939" s="85"/>
      <c r="Y939" s="85"/>
      <c r="Z939" s="85"/>
      <c r="AA939" s="85"/>
      <c r="AB939" s="86"/>
      <c r="AC939" s="84">
        <v>50000</v>
      </c>
      <c r="AD939" s="85"/>
      <c r="AE939" s="85"/>
      <c r="AF939" s="85"/>
      <c r="AG939" s="86"/>
      <c r="AH939" s="84">
        <v>50000</v>
      </c>
      <c r="AI939" s="85"/>
      <c r="AJ939" s="85"/>
      <c r="AK939" s="85"/>
      <c r="AL939" s="86"/>
      <c r="AM939" s="84">
        <v>200000</v>
      </c>
      <c r="AN939" s="85"/>
      <c r="AO939" s="85"/>
      <c r="AP939" s="86"/>
      <c r="AQ939" s="84">
        <v>150000</v>
      </c>
      <c r="AR939" s="85"/>
      <c r="AS939" s="85"/>
      <c r="AT939" s="85"/>
      <c r="AU939" s="86"/>
      <c r="AV939" s="84">
        <v>10000</v>
      </c>
      <c r="AW939" s="85"/>
      <c r="AX939" s="86"/>
      <c r="AY939" s="84">
        <v>630000</v>
      </c>
      <c r="AZ939" s="85"/>
      <c r="BA939" s="85"/>
      <c r="BB939" s="85"/>
      <c r="BC939" s="85"/>
      <c r="BD939" s="85"/>
      <c r="BE939" s="86"/>
    </row>
    <row r="940" spans="1:57" ht="13" customHeight="1" x14ac:dyDescent="0.15">
      <c r="A940" s="64" t="s">
        <v>468</v>
      </c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6"/>
      <c r="M940" s="84">
        <v>31000</v>
      </c>
      <c r="N940" s="85"/>
      <c r="O940" s="85"/>
      <c r="P940" s="86"/>
      <c r="Q940" s="84">
        <v>8250</v>
      </c>
      <c r="R940" s="85"/>
      <c r="S940" s="85"/>
      <c r="T940" s="85"/>
      <c r="U940" s="85"/>
      <c r="V940" s="86"/>
      <c r="W940" s="84">
        <v>99000</v>
      </c>
      <c r="X940" s="85"/>
      <c r="Y940" s="85"/>
      <c r="Z940" s="85"/>
      <c r="AA940" s="85"/>
      <c r="AB940" s="86"/>
      <c r="AC940" s="84">
        <v>45000</v>
      </c>
      <c r="AD940" s="85"/>
      <c r="AE940" s="85"/>
      <c r="AF940" s="85"/>
      <c r="AG940" s="86"/>
      <c r="AH940" s="84">
        <v>121500</v>
      </c>
      <c r="AI940" s="85"/>
      <c r="AJ940" s="85"/>
      <c r="AK940" s="85"/>
      <c r="AL940" s="86"/>
      <c r="AM940" s="84">
        <v>144000</v>
      </c>
      <c r="AN940" s="85"/>
      <c r="AO940" s="85"/>
      <c r="AP940" s="86"/>
      <c r="AQ940" s="84">
        <v>103000</v>
      </c>
      <c r="AR940" s="85"/>
      <c r="AS940" s="85"/>
      <c r="AT940" s="85"/>
      <c r="AU940" s="86"/>
      <c r="AV940" s="84">
        <v>62000</v>
      </c>
      <c r="AW940" s="85"/>
      <c r="AX940" s="86"/>
      <c r="AY940" s="84">
        <v>613750</v>
      </c>
      <c r="AZ940" s="85"/>
      <c r="BA940" s="85"/>
      <c r="BB940" s="85"/>
      <c r="BC940" s="85"/>
      <c r="BD940" s="85"/>
      <c r="BE940" s="86"/>
    </row>
    <row r="941" spans="1:57" ht="13" customHeight="1" x14ac:dyDescent="0.15">
      <c r="A941" s="64" t="s">
        <v>469</v>
      </c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6"/>
      <c r="M941" s="84">
        <v>50000</v>
      </c>
      <c r="N941" s="85"/>
      <c r="O941" s="85"/>
      <c r="P941" s="86"/>
      <c r="Q941" s="84">
        <v>20000</v>
      </c>
      <c r="R941" s="85"/>
      <c r="S941" s="85"/>
      <c r="T941" s="85"/>
      <c r="U941" s="85"/>
      <c r="V941" s="86"/>
      <c r="W941" s="84">
        <v>195340</v>
      </c>
      <c r="X941" s="85"/>
      <c r="Y941" s="85"/>
      <c r="Z941" s="85"/>
      <c r="AA941" s="85"/>
      <c r="AB941" s="86"/>
      <c r="AC941" s="84">
        <v>75847</v>
      </c>
      <c r="AD941" s="85"/>
      <c r="AE941" s="85"/>
      <c r="AF941" s="85"/>
      <c r="AG941" s="86"/>
      <c r="AH941" s="84">
        <v>161500</v>
      </c>
      <c r="AI941" s="85"/>
      <c r="AJ941" s="85"/>
      <c r="AK941" s="85"/>
      <c r="AL941" s="86"/>
      <c r="AM941" s="84">
        <v>75000</v>
      </c>
      <c r="AN941" s="85"/>
      <c r="AO941" s="85"/>
      <c r="AP941" s="86"/>
      <c r="AQ941" s="64" t="s">
        <v>284</v>
      </c>
      <c r="AR941" s="65"/>
      <c r="AS941" s="65"/>
      <c r="AT941" s="65"/>
      <c r="AU941" s="66"/>
      <c r="AV941" s="64" t="s">
        <v>284</v>
      </c>
      <c r="AW941" s="65"/>
      <c r="AX941" s="66"/>
      <c r="AY941" s="84">
        <v>577687</v>
      </c>
      <c r="AZ941" s="85"/>
      <c r="BA941" s="85"/>
      <c r="BB941" s="85"/>
      <c r="BC941" s="85"/>
      <c r="BD941" s="85"/>
      <c r="BE941" s="86"/>
    </row>
    <row r="942" spans="1:57" ht="13" customHeight="1" x14ac:dyDescent="0.15">
      <c r="A942" s="64" t="s">
        <v>470</v>
      </c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6"/>
      <c r="M942" s="84">
        <v>29000</v>
      </c>
      <c r="N942" s="85"/>
      <c r="O942" s="85"/>
      <c r="P942" s="86"/>
      <c r="Q942" s="84">
        <v>25000</v>
      </c>
      <c r="R942" s="85"/>
      <c r="S942" s="85"/>
      <c r="T942" s="85"/>
      <c r="U942" s="85"/>
      <c r="V942" s="86"/>
      <c r="W942" s="84">
        <v>59000</v>
      </c>
      <c r="X942" s="85"/>
      <c r="Y942" s="85"/>
      <c r="Z942" s="85"/>
      <c r="AA942" s="85"/>
      <c r="AB942" s="86"/>
      <c r="AC942" s="84">
        <v>39000</v>
      </c>
      <c r="AD942" s="85"/>
      <c r="AE942" s="85"/>
      <c r="AF942" s="85"/>
      <c r="AG942" s="86"/>
      <c r="AH942" s="84">
        <v>8500</v>
      </c>
      <c r="AI942" s="85"/>
      <c r="AJ942" s="85"/>
      <c r="AK942" s="85"/>
      <c r="AL942" s="86"/>
      <c r="AM942" s="84">
        <v>78500</v>
      </c>
      <c r="AN942" s="85"/>
      <c r="AO942" s="85"/>
      <c r="AP942" s="86"/>
      <c r="AQ942" s="84">
        <v>170450</v>
      </c>
      <c r="AR942" s="85"/>
      <c r="AS942" s="85"/>
      <c r="AT942" s="85"/>
      <c r="AU942" s="86"/>
      <c r="AV942" s="84">
        <v>109000</v>
      </c>
      <c r="AW942" s="85"/>
      <c r="AX942" s="86"/>
      <c r="AY942" s="84">
        <v>518450</v>
      </c>
      <c r="AZ942" s="85"/>
      <c r="BA942" s="85"/>
      <c r="BB942" s="85"/>
      <c r="BC942" s="85"/>
      <c r="BD942" s="85"/>
      <c r="BE942" s="86"/>
    </row>
    <row r="943" spans="1:57" ht="13" customHeight="1" x14ac:dyDescent="0.15">
      <c r="A943" s="64" t="s">
        <v>471</v>
      </c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6"/>
      <c r="M943" s="84">
        <v>90000</v>
      </c>
      <c r="N943" s="85"/>
      <c r="O943" s="85"/>
      <c r="P943" s="86"/>
      <c r="Q943" s="64" t="s">
        <v>284</v>
      </c>
      <c r="R943" s="65"/>
      <c r="S943" s="65"/>
      <c r="T943" s="65"/>
      <c r="U943" s="65"/>
      <c r="V943" s="66"/>
      <c r="W943" s="84">
        <v>60000</v>
      </c>
      <c r="X943" s="85"/>
      <c r="Y943" s="85"/>
      <c r="Z943" s="85"/>
      <c r="AA943" s="85"/>
      <c r="AB943" s="86"/>
      <c r="AC943" s="64" t="s">
        <v>284</v>
      </c>
      <c r="AD943" s="65"/>
      <c r="AE943" s="65"/>
      <c r="AF943" s="65"/>
      <c r="AG943" s="66"/>
      <c r="AH943" s="84">
        <v>150000</v>
      </c>
      <c r="AI943" s="85"/>
      <c r="AJ943" s="85"/>
      <c r="AK943" s="85"/>
      <c r="AL943" s="86"/>
      <c r="AM943" s="84">
        <v>129400</v>
      </c>
      <c r="AN943" s="85"/>
      <c r="AO943" s="85"/>
      <c r="AP943" s="86"/>
      <c r="AQ943" s="84">
        <v>79400</v>
      </c>
      <c r="AR943" s="85"/>
      <c r="AS943" s="85"/>
      <c r="AT943" s="85"/>
      <c r="AU943" s="86"/>
      <c r="AV943" s="64" t="s">
        <v>284</v>
      </c>
      <c r="AW943" s="65"/>
      <c r="AX943" s="66"/>
      <c r="AY943" s="84">
        <v>508800</v>
      </c>
      <c r="AZ943" s="85"/>
      <c r="BA943" s="85"/>
      <c r="BB943" s="85"/>
      <c r="BC943" s="85"/>
      <c r="BD943" s="85"/>
      <c r="BE943" s="86"/>
    </row>
    <row r="944" spans="1:57" ht="13" customHeight="1" x14ac:dyDescent="0.15">
      <c r="A944" s="64" t="s">
        <v>472</v>
      </c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6"/>
      <c r="M944" s="84">
        <v>75000</v>
      </c>
      <c r="N944" s="85"/>
      <c r="O944" s="85"/>
      <c r="P944" s="86"/>
      <c r="Q944" s="84">
        <v>95000</v>
      </c>
      <c r="R944" s="85"/>
      <c r="S944" s="85"/>
      <c r="T944" s="85"/>
      <c r="U944" s="85"/>
      <c r="V944" s="86"/>
      <c r="W944" s="84">
        <v>125000</v>
      </c>
      <c r="X944" s="85"/>
      <c r="Y944" s="85"/>
      <c r="Z944" s="85"/>
      <c r="AA944" s="85"/>
      <c r="AB944" s="86"/>
      <c r="AC944" s="84">
        <v>103000</v>
      </c>
      <c r="AD944" s="85"/>
      <c r="AE944" s="85"/>
      <c r="AF944" s="85"/>
      <c r="AG944" s="86"/>
      <c r="AH944" s="84">
        <v>20000</v>
      </c>
      <c r="AI944" s="85"/>
      <c r="AJ944" s="85"/>
      <c r="AK944" s="85"/>
      <c r="AL944" s="86"/>
      <c r="AM944" s="84">
        <v>20000</v>
      </c>
      <c r="AN944" s="85"/>
      <c r="AO944" s="85"/>
      <c r="AP944" s="86"/>
      <c r="AQ944" s="84">
        <v>40000</v>
      </c>
      <c r="AR944" s="85"/>
      <c r="AS944" s="85"/>
      <c r="AT944" s="85"/>
      <c r="AU944" s="86"/>
      <c r="AV944" s="64" t="s">
        <v>284</v>
      </c>
      <c r="AW944" s="65"/>
      <c r="AX944" s="66"/>
      <c r="AY944" s="84">
        <v>478000</v>
      </c>
      <c r="AZ944" s="85"/>
      <c r="BA944" s="85"/>
      <c r="BB944" s="85"/>
      <c r="BC944" s="85"/>
      <c r="BD944" s="85"/>
      <c r="BE944" s="86"/>
    </row>
    <row r="945" spans="1:57" ht="13" customHeight="1" x14ac:dyDescent="0.15">
      <c r="A945" s="64" t="s">
        <v>473</v>
      </c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6"/>
      <c r="M945" s="84">
        <v>14000</v>
      </c>
      <c r="N945" s="85"/>
      <c r="O945" s="85"/>
      <c r="P945" s="86"/>
      <c r="Q945" s="84">
        <v>134150</v>
      </c>
      <c r="R945" s="85"/>
      <c r="S945" s="85"/>
      <c r="T945" s="85"/>
      <c r="U945" s="85"/>
      <c r="V945" s="86"/>
      <c r="W945" s="84">
        <v>15000</v>
      </c>
      <c r="X945" s="85"/>
      <c r="Y945" s="85"/>
      <c r="Z945" s="85"/>
      <c r="AA945" s="85"/>
      <c r="AB945" s="86"/>
      <c r="AC945" s="84">
        <v>40900</v>
      </c>
      <c r="AD945" s="85"/>
      <c r="AE945" s="85"/>
      <c r="AF945" s="85"/>
      <c r="AG945" s="86"/>
      <c r="AH945" s="84">
        <v>32000</v>
      </c>
      <c r="AI945" s="85"/>
      <c r="AJ945" s="85"/>
      <c r="AK945" s="85"/>
      <c r="AL945" s="86"/>
      <c r="AM945" s="84">
        <v>72000</v>
      </c>
      <c r="AN945" s="85"/>
      <c r="AO945" s="85"/>
      <c r="AP945" s="86"/>
      <c r="AQ945" s="84">
        <v>11000</v>
      </c>
      <c r="AR945" s="85"/>
      <c r="AS945" s="85"/>
      <c r="AT945" s="85"/>
      <c r="AU945" s="86"/>
      <c r="AV945" s="84">
        <v>10000</v>
      </c>
      <c r="AW945" s="85"/>
      <c r="AX945" s="86"/>
      <c r="AY945" s="84">
        <v>329050</v>
      </c>
      <c r="AZ945" s="85"/>
      <c r="BA945" s="85"/>
      <c r="BB945" s="85"/>
      <c r="BC945" s="85"/>
      <c r="BD945" s="85"/>
      <c r="BE945" s="86"/>
    </row>
    <row r="946" spans="1:57" ht="13" customHeight="1" x14ac:dyDescent="0.15">
      <c r="A946" s="64" t="s">
        <v>474</v>
      </c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6"/>
      <c r="M946" s="84">
        <v>100000</v>
      </c>
      <c r="N946" s="85"/>
      <c r="O946" s="85"/>
      <c r="P946" s="86"/>
      <c r="Q946" s="84">
        <v>50000</v>
      </c>
      <c r="R946" s="85"/>
      <c r="S946" s="85"/>
      <c r="T946" s="85"/>
      <c r="U946" s="85"/>
      <c r="V946" s="86"/>
      <c r="W946" s="84">
        <v>50000</v>
      </c>
      <c r="X946" s="85"/>
      <c r="Y946" s="85"/>
      <c r="Z946" s="85"/>
      <c r="AA946" s="85"/>
      <c r="AB946" s="86"/>
      <c r="AC946" s="84">
        <v>55000</v>
      </c>
      <c r="AD946" s="85"/>
      <c r="AE946" s="85"/>
      <c r="AF946" s="85"/>
      <c r="AG946" s="86"/>
      <c r="AH946" s="84">
        <v>20000</v>
      </c>
      <c r="AI946" s="85"/>
      <c r="AJ946" s="85"/>
      <c r="AK946" s="85"/>
      <c r="AL946" s="86"/>
      <c r="AM946" s="64" t="s">
        <v>284</v>
      </c>
      <c r="AN946" s="65"/>
      <c r="AO946" s="65"/>
      <c r="AP946" s="66"/>
      <c r="AQ946" s="84">
        <v>20000</v>
      </c>
      <c r="AR946" s="85"/>
      <c r="AS946" s="85"/>
      <c r="AT946" s="85"/>
      <c r="AU946" s="86"/>
      <c r="AV946" s="64" t="s">
        <v>284</v>
      </c>
      <c r="AW946" s="65"/>
      <c r="AX946" s="66"/>
      <c r="AY946" s="84">
        <v>295000</v>
      </c>
      <c r="AZ946" s="85"/>
      <c r="BA946" s="85"/>
      <c r="BB946" s="85"/>
      <c r="BC946" s="85"/>
      <c r="BD946" s="85"/>
      <c r="BE946" s="86"/>
    </row>
    <row r="947" spans="1:57" ht="13" customHeight="1" x14ac:dyDescent="0.15">
      <c r="A947" s="64" t="s">
        <v>475</v>
      </c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6"/>
      <c r="M947" s="84">
        <v>40000</v>
      </c>
      <c r="N947" s="85"/>
      <c r="O947" s="85"/>
      <c r="P947" s="86"/>
      <c r="Q947" s="84">
        <v>135000</v>
      </c>
      <c r="R947" s="85"/>
      <c r="S947" s="85"/>
      <c r="T947" s="85"/>
      <c r="U947" s="85"/>
      <c r="V947" s="86"/>
      <c r="W947" s="84">
        <v>75000</v>
      </c>
      <c r="X947" s="85"/>
      <c r="Y947" s="85"/>
      <c r="Z947" s="85"/>
      <c r="AA947" s="85"/>
      <c r="AB947" s="86"/>
      <c r="AC947" s="84">
        <v>25000</v>
      </c>
      <c r="AD947" s="85"/>
      <c r="AE947" s="85"/>
      <c r="AF947" s="85"/>
      <c r="AG947" s="86"/>
      <c r="AH947" s="64" t="s">
        <v>284</v>
      </c>
      <c r="AI947" s="65"/>
      <c r="AJ947" s="65"/>
      <c r="AK947" s="65"/>
      <c r="AL947" s="66"/>
      <c r="AM947" s="64" t="s">
        <v>284</v>
      </c>
      <c r="AN947" s="65"/>
      <c r="AO947" s="65"/>
      <c r="AP947" s="66"/>
      <c r="AQ947" s="64" t="s">
        <v>284</v>
      </c>
      <c r="AR947" s="65"/>
      <c r="AS947" s="65"/>
      <c r="AT947" s="65"/>
      <c r="AU947" s="66"/>
      <c r="AV947" s="64" t="s">
        <v>284</v>
      </c>
      <c r="AW947" s="65"/>
      <c r="AX947" s="66"/>
      <c r="AY947" s="84">
        <v>275000</v>
      </c>
      <c r="AZ947" s="85"/>
      <c r="BA947" s="85"/>
      <c r="BB947" s="85"/>
      <c r="BC947" s="85"/>
      <c r="BD947" s="85"/>
      <c r="BE947" s="86"/>
    </row>
    <row r="948" spans="1:57" ht="13" customHeight="1" x14ac:dyDescent="0.15">
      <c r="A948" s="64" t="s">
        <v>476</v>
      </c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6"/>
      <c r="M948" s="84">
        <v>45000</v>
      </c>
      <c r="N948" s="85"/>
      <c r="O948" s="85"/>
      <c r="P948" s="86"/>
      <c r="Q948" s="84">
        <v>130000</v>
      </c>
      <c r="R948" s="85"/>
      <c r="S948" s="85"/>
      <c r="T948" s="85"/>
      <c r="U948" s="85"/>
      <c r="V948" s="86"/>
      <c r="W948" s="84">
        <v>60000</v>
      </c>
      <c r="X948" s="85"/>
      <c r="Y948" s="85"/>
      <c r="Z948" s="85"/>
      <c r="AA948" s="85"/>
      <c r="AB948" s="86"/>
      <c r="AC948" s="64" t="s">
        <v>284</v>
      </c>
      <c r="AD948" s="65"/>
      <c r="AE948" s="65"/>
      <c r="AF948" s="65"/>
      <c r="AG948" s="66"/>
      <c r="AH948" s="64" t="s">
        <v>284</v>
      </c>
      <c r="AI948" s="65"/>
      <c r="AJ948" s="65"/>
      <c r="AK948" s="65"/>
      <c r="AL948" s="66"/>
      <c r="AM948" s="64" t="s">
        <v>284</v>
      </c>
      <c r="AN948" s="65"/>
      <c r="AO948" s="65"/>
      <c r="AP948" s="66"/>
      <c r="AQ948" s="64" t="s">
        <v>284</v>
      </c>
      <c r="AR948" s="65"/>
      <c r="AS948" s="65"/>
      <c r="AT948" s="65"/>
      <c r="AU948" s="66"/>
      <c r="AV948" s="64" t="s">
        <v>284</v>
      </c>
      <c r="AW948" s="65"/>
      <c r="AX948" s="66"/>
      <c r="AY948" s="84">
        <v>235000</v>
      </c>
      <c r="AZ948" s="85"/>
      <c r="BA948" s="85"/>
      <c r="BB948" s="85"/>
      <c r="BC948" s="85"/>
      <c r="BD948" s="85"/>
      <c r="BE948" s="86"/>
    </row>
    <row r="949" spans="1:57" ht="13" customHeight="1" x14ac:dyDescent="0.15">
      <c r="A949" s="64" t="s">
        <v>477</v>
      </c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6"/>
      <c r="M949" s="64" t="s">
        <v>284</v>
      </c>
      <c r="N949" s="65"/>
      <c r="O949" s="65"/>
      <c r="P949" s="66"/>
      <c r="Q949" s="64" t="s">
        <v>284</v>
      </c>
      <c r="R949" s="65"/>
      <c r="S949" s="65"/>
      <c r="T949" s="65"/>
      <c r="U949" s="65"/>
      <c r="V949" s="66"/>
      <c r="W949" s="64" t="s">
        <v>284</v>
      </c>
      <c r="X949" s="65"/>
      <c r="Y949" s="65"/>
      <c r="Z949" s="65"/>
      <c r="AA949" s="65"/>
      <c r="AB949" s="66"/>
      <c r="AC949" s="64" t="s">
        <v>284</v>
      </c>
      <c r="AD949" s="65"/>
      <c r="AE949" s="65"/>
      <c r="AF949" s="65"/>
      <c r="AG949" s="66"/>
      <c r="AH949" s="64" t="s">
        <v>284</v>
      </c>
      <c r="AI949" s="65"/>
      <c r="AJ949" s="65"/>
      <c r="AK949" s="65"/>
      <c r="AL949" s="66"/>
      <c r="AM949" s="84">
        <v>143000</v>
      </c>
      <c r="AN949" s="85"/>
      <c r="AO949" s="85"/>
      <c r="AP949" s="86"/>
      <c r="AQ949" s="84">
        <v>35000</v>
      </c>
      <c r="AR949" s="85"/>
      <c r="AS949" s="85"/>
      <c r="AT949" s="85"/>
      <c r="AU949" s="86"/>
      <c r="AV949" s="84">
        <v>25000</v>
      </c>
      <c r="AW949" s="85"/>
      <c r="AX949" s="86"/>
      <c r="AY949" s="84">
        <v>203000</v>
      </c>
      <c r="AZ949" s="85"/>
      <c r="BA949" s="85"/>
      <c r="BB949" s="85"/>
      <c r="BC949" s="85"/>
      <c r="BD949" s="85"/>
      <c r="BE949" s="86"/>
    </row>
    <row r="950" spans="1:57" ht="13" customHeight="1" x14ac:dyDescent="0.15">
      <c r="A950" s="64" t="s">
        <v>478</v>
      </c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6"/>
      <c r="M950" s="64" t="s">
        <v>284</v>
      </c>
      <c r="N950" s="65"/>
      <c r="O950" s="65"/>
      <c r="P950" s="66"/>
      <c r="Q950" s="64" t="s">
        <v>284</v>
      </c>
      <c r="R950" s="65"/>
      <c r="S950" s="65"/>
      <c r="T950" s="65"/>
      <c r="U950" s="65"/>
      <c r="V950" s="66"/>
      <c r="W950" s="64" t="s">
        <v>284</v>
      </c>
      <c r="X950" s="65"/>
      <c r="Y950" s="65"/>
      <c r="Z950" s="65"/>
      <c r="AA950" s="65"/>
      <c r="AB950" s="66"/>
      <c r="AC950" s="64" t="s">
        <v>284</v>
      </c>
      <c r="AD950" s="65"/>
      <c r="AE950" s="65"/>
      <c r="AF950" s="65"/>
      <c r="AG950" s="66"/>
      <c r="AH950" s="64" t="s">
        <v>284</v>
      </c>
      <c r="AI950" s="65"/>
      <c r="AJ950" s="65"/>
      <c r="AK950" s="65"/>
      <c r="AL950" s="66"/>
      <c r="AM950" s="84">
        <v>27356</v>
      </c>
      <c r="AN950" s="85"/>
      <c r="AO950" s="85"/>
      <c r="AP950" s="86"/>
      <c r="AQ950" s="84">
        <v>60000</v>
      </c>
      <c r="AR950" s="85"/>
      <c r="AS950" s="85"/>
      <c r="AT950" s="85"/>
      <c r="AU950" s="86"/>
      <c r="AV950" s="84">
        <v>100000</v>
      </c>
      <c r="AW950" s="85"/>
      <c r="AX950" s="86"/>
      <c r="AY950" s="84">
        <v>187356</v>
      </c>
      <c r="AZ950" s="85"/>
      <c r="BA950" s="85"/>
      <c r="BB950" s="85"/>
      <c r="BC950" s="85"/>
      <c r="BD950" s="85"/>
      <c r="BE950" s="86"/>
    </row>
    <row r="951" spans="1:57" ht="13" customHeight="1" x14ac:dyDescent="0.15">
      <c r="A951" s="64" t="s">
        <v>479</v>
      </c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6"/>
      <c r="M951" s="64" t="s">
        <v>284</v>
      </c>
      <c r="N951" s="65"/>
      <c r="O951" s="65"/>
      <c r="P951" s="66"/>
      <c r="Q951" s="64" t="s">
        <v>284</v>
      </c>
      <c r="R951" s="65"/>
      <c r="S951" s="65"/>
      <c r="T951" s="65"/>
      <c r="U951" s="65"/>
      <c r="V951" s="66"/>
      <c r="W951" s="64" t="s">
        <v>284</v>
      </c>
      <c r="X951" s="65"/>
      <c r="Y951" s="65"/>
      <c r="Z951" s="65"/>
      <c r="AA951" s="65"/>
      <c r="AB951" s="66"/>
      <c r="AC951" s="64" t="s">
        <v>284</v>
      </c>
      <c r="AD951" s="65"/>
      <c r="AE951" s="65"/>
      <c r="AF951" s="65"/>
      <c r="AG951" s="66"/>
      <c r="AH951" s="64" t="s">
        <v>284</v>
      </c>
      <c r="AI951" s="65"/>
      <c r="AJ951" s="65"/>
      <c r="AK951" s="65"/>
      <c r="AL951" s="66"/>
      <c r="AM951" s="84">
        <v>50000</v>
      </c>
      <c r="AN951" s="85"/>
      <c r="AO951" s="85"/>
      <c r="AP951" s="86"/>
      <c r="AQ951" s="84">
        <v>136500</v>
      </c>
      <c r="AR951" s="85"/>
      <c r="AS951" s="85"/>
      <c r="AT951" s="85"/>
      <c r="AU951" s="86"/>
      <c r="AV951" s="64" t="s">
        <v>284</v>
      </c>
      <c r="AW951" s="65"/>
      <c r="AX951" s="66"/>
      <c r="AY951" s="84">
        <v>186500</v>
      </c>
      <c r="AZ951" s="85"/>
      <c r="BA951" s="85"/>
      <c r="BB951" s="85"/>
      <c r="BC951" s="85"/>
      <c r="BD951" s="85"/>
      <c r="BE951" s="86"/>
    </row>
    <row r="952" spans="1:57" ht="13" customHeight="1" x14ac:dyDescent="0.15">
      <c r="A952" s="64" t="s">
        <v>480</v>
      </c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6"/>
      <c r="M952" s="84">
        <v>54000</v>
      </c>
      <c r="N952" s="85"/>
      <c r="O952" s="85"/>
      <c r="P952" s="86"/>
      <c r="Q952" s="84">
        <v>92000</v>
      </c>
      <c r="R952" s="85"/>
      <c r="S952" s="85"/>
      <c r="T952" s="85"/>
      <c r="U952" s="85"/>
      <c r="V952" s="86"/>
      <c r="W952" s="84">
        <v>24000</v>
      </c>
      <c r="X952" s="85"/>
      <c r="Y952" s="85"/>
      <c r="Z952" s="85"/>
      <c r="AA952" s="85"/>
      <c r="AB952" s="86"/>
      <c r="AC952" s="64" t="s">
        <v>284</v>
      </c>
      <c r="AD952" s="65"/>
      <c r="AE952" s="65"/>
      <c r="AF952" s="65"/>
      <c r="AG952" s="66"/>
      <c r="AH952" s="64" t="s">
        <v>284</v>
      </c>
      <c r="AI952" s="65"/>
      <c r="AJ952" s="65"/>
      <c r="AK952" s="65"/>
      <c r="AL952" s="66"/>
      <c r="AM952" s="64" t="s">
        <v>284</v>
      </c>
      <c r="AN952" s="65"/>
      <c r="AO952" s="65"/>
      <c r="AP952" s="66"/>
      <c r="AQ952" s="64" t="s">
        <v>284</v>
      </c>
      <c r="AR952" s="65"/>
      <c r="AS952" s="65"/>
      <c r="AT952" s="65"/>
      <c r="AU952" s="66"/>
      <c r="AV952" s="64" t="s">
        <v>284</v>
      </c>
      <c r="AW952" s="65"/>
      <c r="AX952" s="66"/>
      <c r="AY952" s="84">
        <v>170000</v>
      </c>
      <c r="AZ952" s="85"/>
      <c r="BA952" s="85"/>
      <c r="BB952" s="85"/>
      <c r="BC952" s="85"/>
      <c r="BD952" s="85"/>
      <c r="BE952" s="86"/>
    </row>
    <row r="953" spans="1:57" ht="13" customHeight="1" x14ac:dyDescent="0.15">
      <c r="A953" s="64" t="s">
        <v>481</v>
      </c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6"/>
      <c r="M953" s="64" t="s">
        <v>284</v>
      </c>
      <c r="N953" s="65"/>
      <c r="O953" s="65"/>
      <c r="P953" s="66"/>
      <c r="Q953" s="64" t="s">
        <v>284</v>
      </c>
      <c r="R953" s="65"/>
      <c r="S953" s="65"/>
      <c r="T953" s="65"/>
      <c r="U953" s="65"/>
      <c r="V953" s="66"/>
      <c r="W953" s="64" t="s">
        <v>284</v>
      </c>
      <c r="X953" s="65"/>
      <c r="Y953" s="65"/>
      <c r="Z953" s="65"/>
      <c r="AA953" s="65"/>
      <c r="AB953" s="66"/>
      <c r="AC953" s="64" t="s">
        <v>284</v>
      </c>
      <c r="AD953" s="65"/>
      <c r="AE953" s="65"/>
      <c r="AF953" s="65"/>
      <c r="AG953" s="66"/>
      <c r="AH953" s="64" t="s">
        <v>284</v>
      </c>
      <c r="AI953" s="65"/>
      <c r="AJ953" s="65"/>
      <c r="AK953" s="65"/>
      <c r="AL953" s="66"/>
      <c r="AM953" s="84">
        <v>30000</v>
      </c>
      <c r="AN953" s="85"/>
      <c r="AO953" s="85"/>
      <c r="AP953" s="86"/>
      <c r="AQ953" s="84">
        <v>67500</v>
      </c>
      <c r="AR953" s="85"/>
      <c r="AS953" s="85"/>
      <c r="AT953" s="85"/>
      <c r="AU953" s="86"/>
      <c r="AV953" s="84">
        <v>35000</v>
      </c>
      <c r="AW953" s="85"/>
      <c r="AX953" s="86"/>
      <c r="AY953" s="84">
        <v>132500</v>
      </c>
      <c r="AZ953" s="85"/>
      <c r="BA953" s="85"/>
      <c r="BB953" s="85"/>
      <c r="BC953" s="85"/>
      <c r="BD953" s="85"/>
      <c r="BE953" s="86"/>
    </row>
    <row r="954" spans="1:57" ht="13" customHeight="1" x14ac:dyDescent="0.15">
      <c r="A954" s="64" t="s">
        <v>482</v>
      </c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6"/>
      <c r="M954" s="64" t="s">
        <v>284</v>
      </c>
      <c r="N954" s="65"/>
      <c r="O954" s="65"/>
      <c r="P954" s="66"/>
      <c r="Q954" s="84">
        <v>25000</v>
      </c>
      <c r="R954" s="85"/>
      <c r="S954" s="85"/>
      <c r="T954" s="85"/>
      <c r="U954" s="85"/>
      <c r="V954" s="86"/>
      <c r="W954" s="64" t="s">
        <v>284</v>
      </c>
      <c r="X954" s="65"/>
      <c r="Y954" s="65"/>
      <c r="Z954" s="65"/>
      <c r="AA954" s="65"/>
      <c r="AB954" s="66"/>
      <c r="AC954" s="84">
        <v>25000</v>
      </c>
      <c r="AD954" s="85"/>
      <c r="AE954" s="85"/>
      <c r="AF954" s="85"/>
      <c r="AG954" s="86"/>
      <c r="AH954" s="84">
        <v>50000</v>
      </c>
      <c r="AI954" s="85"/>
      <c r="AJ954" s="85"/>
      <c r="AK954" s="85"/>
      <c r="AL954" s="86"/>
      <c r="AM954" s="84">
        <v>25000</v>
      </c>
      <c r="AN954" s="85"/>
      <c r="AO954" s="85"/>
      <c r="AP954" s="86"/>
      <c r="AQ954" s="64" t="s">
        <v>284</v>
      </c>
      <c r="AR954" s="65"/>
      <c r="AS954" s="65"/>
      <c r="AT954" s="65"/>
      <c r="AU954" s="66"/>
      <c r="AV954" s="64" t="s">
        <v>284</v>
      </c>
      <c r="AW954" s="65"/>
      <c r="AX954" s="66"/>
      <c r="AY954" s="84">
        <v>125000</v>
      </c>
      <c r="AZ954" s="85"/>
      <c r="BA954" s="85"/>
      <c r="BB954" s="85"/>
      <c r="BC954" s="85"/>
      <c r="BD954" s="85"/>
      <c r="BE954" s="86"/>
    </row>
    <row r="955" spans="1:57" ht="13" customHeight="1" x14ac:dyDescent="0.15">
      <c r="A955" s="64" t="s">
        <v>483</v>
      </c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6"/>
      <c r="M955" s="64" t="s">
        <v>284</v>
      </c>
      <c r="N955" s="65"/>
      <c r="O955" s="65"/>
      <c r="P955" s="66"/>
      <c r="Q955" s="64" t="s">
        <v>284</v>
      </c>
      <c r="R955" s="65"/>
      <c r="S955" s="65"/>
      <c r="T955" s="65"/>
      <c r="U955" s="65"/>
      <c r="V955" s="66"/>
      <c r="W955" s="64" t="s">
        <v>284</v>
      </c>
      <c r="X955" s="65"/>
      <c r="Y955" s="65"/>
      <c r="Z955" s="65"/>
      <c r="AA955" s="65"/>
      <c r="AB955" s="66"/>
      <c r="AC955" s="64" t="s">
        <v>284</v>
      </c>
      <c r="AD955" s="65"/>
      <c r="AE955" s="65"/>
      <c r="AF955" s="65"/>
      <c r="AG955" s="66"/>
      <c r="AH955" s="64" t="s">
        <v>284</v>
      </c>
      <c r="AI955" s="65"/>
      <c r="AJ955" s="65"/>
      <c r="AK955" s="65"/>
      <c r="AL955" s="66"/>
      <c r="AM955" s="64" t="s">
        <v>284</v>
      </c>
      <c r="AN955" s="65"/>
      <c r="AO955" s="65"/>
      <c r="AP955" s="66"/>
      <c r="AQ955" s="84">
        <v>100000</v>
      </c>
      <c r="AR955" s="85"/>
      <c r="AS955" s="85"/>
      <c r="AT955" s="85"/>
      <c r="AU955" s="86"/>
      <c r="AV955" s="64" t="s">
        <v>284</v>
      </c>
      <c r="AW955" s="65"/>
      <c r="AX955" s="66"/>
      <c r="AY955" s="84">
        <v>100000</v>
      </c>
      <c r="AZ955" s="85"/>
      <c r="BA955" s="85"/>
      <c r="BB955" s="85"/>
      <c r="BC955" s="85"/>
      <c r="BD955" s="85"/>
      <c r="BE955" s="86"/>
    </row>
    <row r="956" spans="1:57" ht="13" customHeight="1" x14ac:dyDescent="0.15">
      <c r="A956" s="64" t="s">
        <v>484</v>
      </c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6"/>
      <c r="M956" s="64" t="s">
        <v>284</v>
      </c>
      <c r="N956" s="65"/>
      <c r="O956" s="65"/>
      <c r="P956" s="66"/>
      <c r="Q956" s="84">
        <v>2000</v>
      </c>
      <c r="R956" s="85"/>
      <c r="S956" s="85"/>
      <c r="T956" s="85"/>
      <c r="U956" s="85"/>
      <c r="V956" s="86"/>
      <c r="W956" s="84">
        <v>15000</v>
      </c>
      <c r="X956" s="85"/>
      <c r="Y956" s="85"/>
      <c r="Z956" s="85"/>
      <c r="AA956" s="85"/>
      <c r="AB956" s="86"/>
      <c r="AC956" s="64" t="s">
        <v>284</v>
      </c>
      <c r="AD956" s="65"/>
      <c r="AE956" s="65"/>
      <c r="AF956" s="65"/>
      <c r="AG956" s="66"/>
      <c r="AH956" s="84">
        <v>10000</v>
      </c>
      <c r="AI956" s="85"/>
      <c r="AJ956" s="85"/>
      <c r="AK956" s="85"/>
      <c r="AL956" s="86"/>
      <c r="AM956" s="84">
        <v>10000</v>
      </c>
      <c r="AN956" s="85"/>
      <c r="AO956" s="85"/>
      <c r="AP956" s="86"/>
      <c r="AQ956" s="64" t="s">
        <v>284</v>
      </c>
      <c r="AR956" s="65"/>
      <c r="AS956" s="65"/>
      <c r="AT956" s="65"/>
      <c r="AU956" s="66"/>
      <c r="AV956" s="84">
        <v>10000</v>
      </c>
      <c r="AW956" s="85"/>
      <c r="AX956" s="86"/>
      <c r="AY956" s="84">
        <v>47000</v>
      </c>
      <c r="AZ956" s="85"/>
      <c r="BA956" s="85"/>
      <c r="BB956" s="85"/>
      <c r="BC956" s="85"/>
      <c r="BD956" s="85"/>
      <c r="BE956" s="86"/>
    </row>
    <row r="957" spans="1:57" ht="13" customHeight="1" x14ac:dyDescent="0.15">
      <c r="A957" s="64" t="s">
        <v>485</v>
      </c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6"/>
      <c r="M957" s="64" t="s">
        <v>284</v>
      </c>
      <c r="N957" s="65"/>
      <c r="O957" s="65"/>
      <c r="P957" s="66"/>
      <c r="Q957" s="64" t="s">
        <v>284</v>
      </c>
      <c r="R957" s="65"/>
      <c r="S957" s="65"/>
      <c r="T957" s="65"/>
      <c r="U957" s="65"/>
      <c r="V957" s="66"/>
      <c r="W957" s="64" t="s">
        <v>284</v>
      </c>
      <c r="X957" s="65"/>
      <c r="Y957" s="65"/>
      <c r="Z957" s="65"/>
      <c r="AA957" s="65"/>
      <c r="AB957" s="66"/>
      <c r="AC957" s="64" t="s">
        <v>284</v>
      </c>
      <c r="AD957" s="65"/>
      <c r="AE957" s="65"/>
      <c r="AF957" s="65"/>
      <c r="AG957" s="66"/>
      <c r="AH957" s="64" t="s">
        <v>284</v>
      </c>
      <c r="AI957" s="65"/>
      <c r="AJ957" s="65"/>
      <c r="AK957" s="65"/>
      <c r="AL957" s="66"/>
      <c r="AM957" s="64" t="s">
        <v>284</v>
      </c>
      <c r="AN957" s="65"/>
      <c r="AO957" s="65"/>
      <c r="AP957" s="66"/>
      <c r="AQ957" s="64" t="s">
        <v>284</v>
      </c>
      <c r="AR957" s="65"/>
      <c r="AS957" s="65"/>
      <c r="AT957" s="65"/>
      <c r="AU957" s="66"/>
      <c r="AV957" s="84">
        <v>45000</v>
      </c>
      <c r="AW957" s="85"/>
      <c r="AX957" s="86"/>
      <c r="AY957" s="84">
        <v>45000</v>
      </c>
      <c r="AZ957" s="85"/>
      <c r="BA957" s="85"/>
      <c r="BB957" s="85"/>
      <c r="BC957" s="85"/>
      <c r="BD957" s="85"/>
      <c r="BE957" s="86"/>
    </row>
    <row r="958" spans="1:57" ht="13" customHeight="1" x14ac:dyDescent="0.15">
      <c r="A958" s="64" t="s">
        <v>486</v>
      </c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6"/>
      <c r="M958" s="64" t="s">
        <v>284</v>
      </c>
      <c r="N958" s="65"/>
      <c r="O958" s="65"/>
      <c r="P958" s="66"/>
      <c r="Q958" s="84">
        <v>5000</v>
      </c>
      <c r="R958" s="85"/>
      <c r="S958" s="85"/>
      <c r="T958" s="85"/>
      <c r="U958" s="85"/>
      <c r="V958" s="86"/>
      <c r="W958" s="64" t="s">
        <v>284</v>
      </c>
      <c r="X958" s="65"/>
      <c r="Y958" s="65"/>
      <c r="Z958" s="65"/>
      <c r="AA958" s="65"/>
      <c r="AB958" s="66"/>
      <c r="AC958" s="84">
        <v>25000</v>
      </c>
      <c r="AD958" s="85"/>
      <c r="AE958" s="85"/>
      <c r="AF958" s="85"/>
      <c r="AG958" s="86"/>
      <c r="AH958" s="64" t="s">
        <v>284</v>
      </c>
      <c r="AI958" s="65"/>
      <c r="AJ958" s="65"/>
      <c r="AK958" s="65"/>
      <c r="AL958" s="66"/>
      <c r="AM958" s="64" t="s">
        <v>284</v>
      </c>
      <c r="AN958" s="65"/>
      <c r="AO958" s="65"/>
      <c r="AP958" s="66"/>
      <c r="AQ958" s="64" t="s">
        <v>284</v>
      </c>
      <c r="AR958" s="65"/>
      <c r="AS958" s="65"/>
      <c r="AT958" s="65"/>
      <c r="AU958" s="66"/>
      <c r="AV958" s="64" t="s">
        <v>284</v>
      </c>
      <c r="AW958" s="65"/>
      <c r="AX958" s="66"/>
      <c r="AY958" s="84">
        <v>30000</v>
      </c>
      <c r="AZ958" s="85"/>
      <c r="BA958" s="85"/>
      <c r="BB958" s="85"/>
      <c r="BC958" s="85"/>
      <c r="BD958" s="85"/>
      <c r="BE958" s="86"/>
    </row>
    <row r="959" spans="1:57" ht="13" customHeight="1" x14ac:dyDescent="0.15">
      <c r="A959" s="64" t="s">
        <v>487</v>
      </c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6"/>
      <c r="M959" s="64" t="s">
        <v>284</v>
      </c>
      <c r="N959" s="65"/>
      <c r="O959" s="65"/>
      <c r="P959" s="66"/>
      <c r="Q959" s="64" t="s">
        <v>284</v>
      </c>
      <c r="R959" s="65"/>
      <c r="S959" s="65"/>
      <c r="T959" s="65"/>
      <c r="U959" s="65"/>
      <c r="V959" s="66"/>
      <c r="W959" s="64" t="s">
        <v>284</v>
      </c>
      <c r="X959" s="65"/>
      <c r="Y959" s="65"/>
      <c r="Z959" s="65"/>
      <c r="AA959" s="65"/>
      <c r="AB959" s="66"/>
      <c r="AC959" s="84">
        <v>25000</v>
      </c>
      <c r="AD959" s="85"/>
      <c r="AE959" s="85"/>
      <c r="AF959" s="85"/>
      <c r="AG959" s="86"/>
      <c r="AH959" s="64" t="s">
        <v>284</v>
      </c>
      <c r="AI959" s="65"/>
      <c r="AJ959" s="65"/>
      <c r="AK959" s="65"/>
      <c r="AL959" s="66"/>
      <c r="AM959" s="64" t="s">
        <v>284</v>
      </c>
      <c r="AN959" s="65"/>
      <c r="AO959" s="65"/>
      <c r="AP959" s="66"/>
      <c r="AQ959" s="64" t="s">
        <v>284</v>
      </c>
      <c r="AR959" s="65"/>
      <c r="AS959" s="65"/>
      <c r="AT959" s="65"/>
      <c r="AU959" s="66"/>
      <c r="AV959" s="64" t="s">
        <v>284</v>
      </c>
      <c r="AW959" s="65"/>
      <c r="AX959" s="66"/>
      <c r="AY959" s="84">
        <v>25000</v>
      </c>
      <c r="AZ959" s="85"/>
      <c r="BA959" s="85"/>
      <c r="BB959" s="85"/>
      <c r="BC959" s="85"/>
      <c r="BD959" s="85"/>
      <c r="BE959" s="86"/>
    </row>
    <row r="960" spans="1:57" ht="13" customHeight="1" x14ac:dyDescent="0.15">
      <c r="A960" s="64" t="s">
        <v>488</v>
      </c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6"/>
      <c r="M960" s="84">
        <v>5000</v>
      </c>
      <c r="N960" s="85"/>
      <c r="O960" s="85"/>
      <c r="P960" s="86"/>
      <c r="Q960" s="84">
        <v>5000</v>
      </c>
      <c r="R960" s="85"/>
      <c r="S960" s="85"/>
      <c r="T960" s="85"/>
      <c r="U960" s="85"/>
      <c r="V960" s="86"/>
      <c r="W960" s="64" t="s">
        <v>284</v>
      </c>
      <c r="X960" s="65"/>
      <c r="Y960" s="65"/>
      <c r="Z960" s="65"/>
      <c r="AA960" s="65"/>
      <c r="AB960" s="66"/>
      <c r="AC960" s="64" t="s">
        <v>284</v>
      </c>
      <c r="AD960" s="65"/>
      <c r="AE960" s="65"/>
      <c r="AF960" s="65"/>
      <c r="AG960" s="66"/>
      <c r="AH960" s="84">
        <v>5000</v>
      </c>
      <c r="AI960" s="85"/>
      <c r="AJ960" s="85"/>
      <c r="AK960" s="85"/>
      <c r="AL960" s="86"/>
      <c r="AM960" s="64" t="s">
        <v>284</v>
      </c>
      <c r="AN960" s="65"/>
      <c r="AO960" s="65"/>
      <c r="AP960" s="66"/>
      <c r="AQ960" s="84">
        <v>10000</v>
      </c>
      <c r="AR960" s="85"/>
      <c r="AS960" s="85"/>
      <c r="AT960" s="85"/>
      <c r="AU960" s="86"/>
      <c r="AV960" s="64" t="s">
        <v>284</v>
      </c>
      <c r="AW960" s="65"/>
      <c r="AX960" s="66"/>
      <c r="AY960" s="84">
        <v>25000</v>
      </c>
      <c r="AZ960" s="85"/>
      <c r="BA960" s="85"/>
      <c r="BB960" s="85"/>
      <c r="BC960" s="85"/>
      <c r="BD960" s="85"/>
      <c r="BE960" s="86"/>
    </row>
    <row r="961" spans="1:58" ht="13" customHeight="1" x14ac:dyDescent="0.15">
      <c r="A961" s="64" t="s">
        <v>489</v>
      </c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6"/>
      <c r="M961" s="64" t="s">
        <v>284</v>
      </c>
      <c r="N961" s="65"/>
      <c r="O961" s="65"/>
      <c r="P961" s="66"/>
      <c r="Q961" s="64" t="s">
        <v>284</v>
      </c>
      <c r="R961" s="65"/>
      <c r="S961" s="65"/>
      <c r="T961" s="65"/>
      <c r="U961" s="65"/>
      <c r="V961" s="66"/>
      <c r="W961" s="64" t="s">
        <v>284</v>
      </c>
      <c r="X961" s="65"/>
      <c r="Y961" s="65"/>
      <c r="Z961" s="65"/>
      <c r="AA961" s="65"/>
      <c r="AB961" s="66"/>
      <c r="AC961" s="64" t="s">
        <v>284</v>
      </c>
      <c r="AD961" s="65"/>
      <c r="AE961" s="65"/>
      <c r="AF961" s="65"/>
      <c r="AG961" s="66"/>
      <c r="AH961" s="64" t="s">
        <v>284</v>
      </c>
      <c r="AI961" s="65"/>
      <c r="AJ961" s="65"/>
      <c r="AK961" s="65"/>
      <c r="AL961" s="66"/>
      <c r="AM961" s="64" t="s">
        <v>284</v>
      </c>
      <c r="AN961" s="65"/>
      <c r="AO961" s="65"/>
      <c r="AP961" s="66"/>
      <c r="AQ961" s="64" t="s">
        <v>284</v>
      </c>
      <c r="AR961" s="65"/>
      <c r="AS961" s="65"/>
      <c r="AT961" s="65"/>
      <c r="AU961" s="66"/>
      <c r="AV961" s="84">
        <v>25000</v>
      </c>
      <c r="AW961" s="85"/>
      <c r="AX961" s="86"/>
      <c r="AY961" s="84">
        <v>25000</v>
      </c>
      <c r="AZ961" s="85"/>
      <c r="BA961" s="85"/>
      <c r="BB961" s="85"/>
      <c r="BC961" s="85"/>
      <c r="BD961" s="85"/>
      <c r="BE961" s="86"/>
    </row>
    <row r="962" spans="1:58" ht="13" customHeight="1" x14ac:dyDescent="0.15">
      <c r="A962" s="64" t="s">
        <v>490</v>
      </c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6"/>
      <c r="M962" s="84">
        <v>10000</v>
      </c>
      <c r="N962" s="85"/>
      <c r="O962" s="85"/>
      <c r="P962" s="86"/>
      <c r="Q962" s="84">
        <v>10000</v>
      </c>
      <c r="R962" s="85"/>
      <c r="S962" s="85"/>
      <c r="T962" s="85"/>
      <c r="U962" s="85"/>
      <c r="V962" s="86"/>
      <c r="W962" s="64" t="s">
        <v>284</v>
      </c>
      <c r="X962" s="65"/>
      <c r="Y962" s="65"/>
      <c r="Z962" s="65"/>
      <c r="AA962" s="65"/>
      <c r="AB962" s="66"/>
      <c r="AC962" s="64" t="s">
        <v>284</v>
      </c>
      <c r="AD962" s="65"/>
      <c r="AE962" s="65"/>
      <c r="AF962" s="65"/>
      <c r="AG962" s="66"/>
      <c r="AH962" s="64" t="s">
        <v>284</v>
      </c>
      <c r="AI962" s="65"/>
      <c r="AJ962" s="65"/>
      <c r="AK962" s="65"/>
      <c r="AL962" s="66"/>
      <c r="AM962" s="64" t="s">
        <v>284</v>
      </c>
      <c r="AN962" s="65"/>
      <c r="AO962" s="65"/>
      <c r="AP962" s="66"/>
      <c r="AQ962" s="64" t="s">
        <v>284</v>
      </c>
      <c r="AR962" s="65"/>
      <c r="AS962" s="65"/>
      <c r="AT962" s="65"/>
      <c r="AU962" s="66"/>
      <c r="AV962" s="64" t="s">
        <v>284</v>
      </c>
      <c r="AW962" s="65"/>
      <c r="AX962" s="66"/>
      <c r="AY962" s="84">
        <v>20000</v>
      </c>
      <c r="AZ962" s="85"/>
      <c r="BA962" s="85"/>
      <c r="BB962" s="85"/>
      <c r="BC962" s="85"/>
      <c r="BD962" s="85"/>
      <c r="BE962" s="86"/>
    </row>
    <row r="963" spans="1:58" ht="13" customHeight="1" x14ac:dyDescent="0.1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21"/>
      <c r="AZ963" s="21"/>
      <c r="BA963" s="21"/>
      <c r="BB963" s="21"/>
      <c r="BC963" s="21"/>
      <c r="BD963" s="21"/>
      <c r="BE963" s="21"/>
    </row>
    <row r="964" spans="1:58" ht="14" customHeight="1" x14ac:dyDescent="0.15">
      <c r="A964" s="1" t="s">
        <v>491</v>
      </c>
    </row>
    <row r="965" spans="1:58" ht="14" customHeight="1" x14ac:dyDescent="0.15">
      <c r="A965" s="75" t="s">
        <v>276</v>
      </c>
      <c r="B965" s="76"/>
      <c r="C965" s="77"/>
      <c r="D965" s="75" t="s">
        <v>420</v>
      </c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7"/>
      <c r="P965" s="78">
        <v>2003</v>
      </c>
      <c r="Q965" s="79"/>
      <c r="R965" s="79"/>
      <c r="S965" s="79"/>
      <c r="T965" s="80"/>
      <c r="U965" s="78">
        <v>2004</v>
      </c>
      <c r="V965" s="79"/>
      <c r="W965" s="79"/>
      <c r="X965" s="79"/>
      <c r="Y965" s="79"/>
      <c r="Z965" s="79"/>
      <c r="AA965" s="80"/>
      <c r="AB965" s="78">
        <v>2005</v>
      </c>
      <c r="AC965" s="79"/>
      <c r="AD965" s="79"/>
      <c r="AE965" s="79"/>
      <c r="AF965" s="79"/>
      <c r="AG965" s="80"/>
      <c r="AH965" s="78">
        <v>2006</v>
      </c>
      <c r="AI965" s="79"/>
      <c r="AJ965" s="79"/>
      <c r="AK965" s="79"/>
      <c r="AL965" s="80"/>
      <c r="AM965" s="78">
        <v>2007</v>
      </c>
      <c r="AN965" s="79"/>
      <c r="AO965" s="79"/>
      <c r="AP965" s="80"/>
      <c r="AQ965" s="78">
        <v>2008</v>
      </c>
      <c r="AR965" s="79"/>
      <c r="AS965" s="79"/>
      <c r="AT965" s="79"/>
      <c r="AU965" s="79"/>
      <c r="AV965" s="80"/>
      <c r="AW965" s="78">
        <v>2009</v>
      </c>
      <c r="AX965" s="79"/>
      <c r="AY965" s="79"/>
      <c r="AZ965" s="80"/>
      <c r="BA965" s="78">
        <v>2010</v>
      </c>
      <c r="BB965" s="79"/>
      <c r="BC965" s="79"/>
      <c r="BD965" s="79"/>
      <c r="BE965" s="79"/>
      <c r="BF965" s="80"/>
    </row>
    <row r="966" spans="1:58" ht="16" customHeight="1" x14ac:dyDescent="0.15">
      <c r="A966" s="64" t="s">
        <v>367</v>
      </c>
      <c r="B966" s="65"/>
      <c r="C966" s="66"/>
      <c r="D966" s="64" t="s">
        <v>421</v>
      </c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6"/>
      <c r="P966" s="64" t="s">
        <v>284</v>
      </c>
      <c r="Q966" s="65"/>
      <c r="R966" s="65"/>
      <c r="S966" s="65"/>
      <c r="T966" s="66"/>
      <c r="U966" s="64" t="s">
        <v>284</v>
      </c>
      <c r="V966" s="65"/>
      <c r="W966" s="65"/>
      <c r="X966" s="65"/>
      <c r="Y966" s="65"/>
      <c r="Z966" s="65"/>
      <c r="AA966" s="66"/>
      <c r="AB966" s="64" t="s">
        <v>284</v>
      </c>
      <c r="AC966" s="65"/>
      <c r="AD966" s="65"/>
      <c r="AE966" s="65"/>
      <c r="AF966" s="65"/>
      <c r="AG966" s="66"/>
      <c r="AH966" s="64" t="s">
        <v>284</v>
      </c>
      <c r="AI966" s="65"/>
      <c r="AJ966" s="65"/>
      <c r="AK966" s="65"/>
      <c r="AL966" s="66"/>
      <c r="AM966" s="64" t="s">
        <v>284</v>
      </c>
      <c r="AN966" s="65"/>
      <c r="AO966" s="65"/>
      <c r="AP966" s="66"/>
      <c r="AQ966" s="64" t="s">
        <v>284</v>
      </c>
      <c r="AR966" s="65"/>
      <c r="AS966" s="65"/>
      <c r="AT966" s="65"/>
      <c r="AU966" s="65"/>
      <c r="AV966" s="66"/>
      <c r="AW966" s="67">
        <v>1000</v>
      </c>
      <c r="AX966" s="68"/>
      <c r="AY966" s="68"/>
      <c r="AZ966" s="69"/>
      <c r="BA966" s="64" t="s">
        <v>284</v>
      </c>
      <c r="BB966" s="65"/>
      <c r="BC966" s="65"/>
      <c r="BD966" s="65"/>
      <c r="BE966" s="65"/>
      <c r="BF966" s="66"/>
    </row>
    <row r="967" spans="1:58" ht="16" customHeight="1" x14ac:dyDescent="0.15">
      <c r="A967" s="64" t="s">
        <v>367</v>
      </c>
      <c r="B967" s="65"/>
      <c r="C967" s="66"/>
      <c r="D967" s="64" t="s">
        <v>473</v>
      </c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6"/>
      <c r="P967" s="64" t="s">
        <v>284</v>
      </c>
      <c r="Q967" s="65"/>
      <c r="R967" s="65"/>
      <c r="S967" s="65"/>
      <c r="T967" s="66"/>
      <c r="U967" s="64" t="s">
        <v>284</v>
      </c>
      <c r="V967" s="65"/>
      <c r="W967" s="65"/>
      <c r="X967" s="65"/>
      <c r="Y967" s="65"/>
      <c r="Z967" s="65"/>
      <c r="AA967" s="66"/>
      <c r="AB967" s="64" t="s">
        <v>284</v>
      </c>
      <c r="AC967" s="65"/>
      <c r="AD967" s="65"/>
      <c r="AE967" s="65"/>
      <c r="AF967" s="65"/>
      <c r="AG967" s="66"/>
      <c r="AH967" s="64" t="s">
        <v>284</v>
      </c>
      <c r="AI967" s="65"/>
      <c r="AJ967" s="65"/>
      <c r="AK967" s="65"/>
      <c r="AL967" s="66"/>
      <c r="AM967" s="64" t="s">
        <v>284</v>
      </c>
      <c r="AN967" s="65"/>
      <c r="AO967" s="65"/>
      <c r="AP967" s="66"/>
      <c r="AQ967" s="64" t="s">
        <v>284</v>
      </c>
      <c r="AR967" s="65"/>
      <c r="AS967" s="65"/>
      <c r="AT967" s="65"/>
      <c r="AU967" s="65"/>
      <c r="AV967" s="66"/>
      <c r="AW967" s="67">
        <v>1000</v>
      </c>
      <c r="AX967" s="68"/>
      <c r="AY967" s="68"/>
      <c r="AZ967" s="69"/>
      <c r="BA967" s="64" t="s">
        <v>284</v>
      </c>
      <c r="BB967" s="65"/>
      <c r="BC967" s="65"/>
      <c r="BD967" s="65"/>
      <c r="BE967" s="65"/>
      <c r="BF967" s="66"/>
    </row>
    <row r="968" spans="1:58" ht="14" customHeight="1" x14ac:dyDescent="0.15">
      <c r="A968" s="64" t="s">
        <v>367</v>
      </c>
      <c r="B968" s="65"/>
      <c r="C968" s="66"/>
      <c r="D968" s="64" t="s">
        <v>428</v>
      </c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6"/>
      <c r="P968" s="64" t="s">
        <v>284</v>
      </c>
      <c r="Q968" s="65"/>
      <c r="R968" s="65"/>
      <c r="S968" s="65"/>
      <c r="T968" s="66"/>
      <c r="U968" s="64" t="s">
        <v>284</v>
      </c>
      <c r="V968" s="65"/>
      <c r="W968" s="65"/>
      <c r="X968" s="65"/>
      <c r="Y968" s="65"/>
      <c r="Z968" s="65"/>
      <c r="AA968" s="66"/>
      <c r="AB968" s="64" t="s">
        <v>284</v>
      </c>
      <c r="AC968" s="65"/>
      <c r="AD968" s="65"/>
      <c r="AE968" s="65"/>
      <c r="AF968" s="65"/>
      <c r="AG968" s="66"/>
      <c r="AH968" s="67">
        <v>5000</v>
      </c>
      <c r="AI968" s="68"/>
      <c r="AJ968" s="68"/>
      <c r="AK968" s="68"/>
      <c r="AL968" s="69"/>
      <c r="AM968" s="67">
        <v>5000</v>
      </c>
      <c r="AN968" s="68"/>
      <c r="AO968" s="68"/>
      <c r="AP968" s="69"/>
      <c r="AQ968" s="64" t="s">
        <v>284</v>
      </c>
      <c r="AR968" s="65"/>
      <c r="AS968" s="65"/>
      <c r="AT968" s="65"/>
      <c r="AU968" s="65"/>
      <c r="AV968" s="66"/>
      <c r="AW968" s="67">
        <v>1000</v>
      </c>
      <c r="AX968" s="68"/>
      <c r="AY968" s="68"/>
      <c r="AZ968" s="69"/>
      <c r="BA968" s="67">
        <v>1000</v>
      </c>
      <c r="BB968" s="68"/>
      <c r="BC968" s="68"/>
      <c r="BD968" s="68"/>
      <c r="BE968" s="68"/>
      <c r="BF968" s="69"/>
    </row>
    <row r="969" spans="1:58" ht="14" customHeight="1" x14ac:dyDescent="0.15">
      <c r="A969" s="64" t="s">
        <v>367</v>
      </c>
      <c r="B969" s="65"/>
      <c r="C969" s="66"/>
      <c r="D969" s="64" t="s">
        <v>445</v>
      </c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6"/>
      <c r="P969" s="67">
        <v>5000</v>
      </c>
      <c r="Q969" s="68"/>
      <c r="R969" s="68"/>
      <c r="S969" s="68"/>
      <c r="T969" s="69"/>
      <c r="U969" s="67">
        <v>3000</v>
      </c>
      <c r="V969" s="68"/>
      <c r="W969" s="68"/>
      <c r="X969" s="68"/>
      <c r="Y969" s="68"/>
      <c r="Z969" s="68"/>
      <c r="AA969" s="69"/>
      <c r="AB969" s="67">
        <v>3000</v>
      </c>
      <c r="AC969" s="68"/>
      <c r="AD969" s="68"/>
      <c r="AE969" s="68"/>
      <c r="AF969" s="68"/>
      <c r="AG969" s="69"/>
      <c r="AH969" s="67">
        <v>3000</v>
      </c>
      <c r="AI969" s="68"/>
      <c r="AJ969" s="68"/>
      <c r="AK969" s="68"/>
      <c r="AL969" s="69"/>
      <c r="AM969" s="67">
        <v>5000</v>
      </c>
      <c r="AN969" s="68"/>
      <c r="AO969" s="68"/>
      <c r="AP969" s="69"/>
      <c r="AQ969" s="67">
        <v>3000</v>
      </c>
      <c r="AR969" s="68"/>
      <c r="AS969" s="68"/>
      <c r="AT969" s="68"/>
      <c r="AU969" s="68"/>
      <c r="AV969" s="69"/>
      <c r="AW969" s="64" t="s">
        <v>284</v>
      </c>
      <c r="AX969" s="65"/>
      <c r="AY969" s="65"/>
      <c r="AZ969" s="66"/>
      <c r="BA969" s="64" t="s">
        <v>284</v>
      </c>
      <c r="BB969" s="65"/>
      <c r="BC969" s="65"/>
      <c r="BD969" s="65"/>
      <c r="BE969" s="65"/>
      <c r="BF969" s="66"/>
    </row>
    <row r="970" spans="1:58" ht="14" customHeight="1" x14ac:dyDescent="0.15">
      <c r="A970" s="64" t="s">
        <v>367</v>
      </c>
      <c r="B970" s="65"/>
      <c r="C970" s="66"/>
      <c r="D970" s="64" t="s">
        <v>426</v>
      </c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6"/>
      <c r="P970" s="64" t="s">
        <v>284</v>
      </c>
      <c r="Q970" s="65"/>
      <c r="R970" s="65"/>
      <c r="S970" s="65"/>
      <c r="T970" s="66"/>
      <c r="U970" s="64" t="s">
        <v>284</v>
      </c>
      <c r="V970" s="65"/>
      <c r="W970" s="65"/>
      <c r="X970" s="65"/>
      <c r="Y970" s="65"/>
      <c r="Z970" s="65"/>
      <c r="AA970" s="66"/>
      <c r="AB970" s="67">
        <v>2500</v>
      </c>
      <c r="AC970" s="68"/>
      <c r="AD970" s="68"/>
      <c r="AE970" s="68"/>
      <c r="AF970" s="68"/>
      <c r="AG970" s="69"/>
      <c r="AH970" s="67">
        <v>2500</v>
      </c>
      <c r="AI970" s="68"/>
      <c r="AJ970" s="68"/>
      <c r="AK970" s="68"/>
      <c r="AL970" s="69"/>
      <c r="AM970" s="67">
        <v>2500</v>
      </c>
      <c r="AN970" s="68"/>
      <c r="AO970" s="68"/>
      <c r="AP970" s="69"/>
      <c r="AQ970" s="64" t="s">
        <v>284</v>
      </c>
      <c r="AR970" s="65"/>
      <c r="AS970" s="65"/>
      <c r="AT970" s="65"/>
      <c r="AU970" s="65"/>
      <c r="AV970" s="66"/>
      <c r="AW970" s="67">
        <v>1000</v>
      </c>
      <c r="AX970" s="68"/>
      <c r="AY970" s="68"/>
      <c r="AZ970" s="69"/>
      <c r="BA970" s="64" t="s">
        <v>284</v>
      </c>
      <c r="BB970" s="65"/>
      <c r="BC970" s="65"/>
      <c r="BD970" s="65"/>
      <c r="BE970" s="65"/>
      <c r="BF970" s="66"/>
    </row>
    <row r="971" spans="1:58" ht="14" customHeight="1" x14ac:dyDescent="0.15">
      <c r="A971" s="64" t="s">
        <v>367</v>
      </c>
      <c r="B971" s="65"/>
      <c r="C971" s="66"/>
      <c r="D971" s="64" t="s">
        <v>436</v>
      </c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6"/>
      <c r="P971" s="64" t="s">
        <v>284</v>
      </c>
      <c r="Q971" s="65"/>
      <c r="R971" s="65"/>
      <c r="S971" s="65"/>
      <c r="T971" s="66"/>
      <c r="U971" s="67">
        <v>7500</v>
      </c>
      <c r="V971" s="68"/>
      <c r="W971" s="68"/>
      <c r="X971" s="68"/>
      <c r="Y971" s="68"/>
      <c r="Z971" s="68"/>
      <c r="AA971" s="69"/>
      <c r="AB971" s="64" t="s">
        <v>284</v>
      </c>
      <c r="AC971" s="65"/>
      <c r="AD971" s="65"/>
      <c r="AE971" s="65"/>
      <c r="AF971" s="65"/>
      <c r="AG971" s="66"/>
      <c r="AH971" s="67">
        <v>2500</v>
      </c>
      <c r="AI971" s="68"/>
      <c r="AJ971" s="68"/>
      <c r="AK971" s="68"/>
      <c r="AL971" s="69"/>
      <c r="AM971" s="67">
        <v>5000</v>
      </c>
      <c r="AN971" s="68"/>
      <c r="AO971" s="68"/>
      <c r="AP971" s="69"/>
      <c r="AQ971" s="64" t="s">
        <v>284</v>
      </c>
      <c r="AR971" s="65"/>
      <c r="AS971" s="65"/>
      <c r="AT971" s="65"/>
      <c r="AU971" s="65"/>
      <c r="AV971" s="66"/>
      <c r="AW971" s="67">
        <v>2000</v>
      </c>
      <c r="AX971" s="68"/>
      <c r="AY971" s="68"/>
      <c r="AZ971" s="69"/>
      <c r="BA971" s="64" t="s">
        <v>284</v>
      </c>
      <c r="BB971" s="65"/>
      <c r="BC971" s="65"/>
      <c r="BD971" s="65"/>
      <c r="BE971" s="65"/>
      <c r="BF971" s="66"/>
    </row>
    <row r="972" spans="1:58" ht="14" customHeight="1" x14ac:dyDescent="0.15">
      <c r="A972" s="64" t="s">
        <v>367</v>
      </c>
      <c r="B972" s="65"/>
      <c r="C972" s="66"/>
      <c r="D972" s="64" t="s">
        <v>422</v>
      </c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6"/>
      <c r="P972" s="67">
        <v>100000</v>
      </c>
      <c r="Q972" s="68"/>
      <c r="R972" s="68"/>
      <c r="S972" s="68"/>
      <c r="T972" s="69"/>
      <c r="U972" s="67">
        <v>100000</v>
      </c>
      <c r="V972" s="68"/>
      <c r="W972" s="68"/>
      <c r="X972" s="68"/>
      <c r="Y972" s="68"/>
      <c r="Z972" s="68"/>
      <c r="AA972" s="69"/>
      <c r="AB972" s="67">
        <v>100000</v>
      </c>
      <c r="AC972" s="68"/>
      <c r="AD972" s="68"/>
      <c r="AE972" s="68"/>
      <c r="AF972" s="68"/>
      <c r="AG972" s="69"/>
      <c r="AH972" s="67">
        <v>100000</v>
      </c>
      <c r="AI972" s="68"/>
      <c r="AJ972" s="68"/>
      <c r="AK972" s="68"/>
      <c r="AL972" s="69"/>
      <c r="AM972" s="67">
        <v>100000</v>
      </c>
      <c r="AN972" s="68"/>
      <c r="AO972" s="68"/>
      <c r="AP972" s="69"/>
      <c r="AQ972" s="67">
        <v>100000</v>
      </c>
      <c r="AR972" s="68"/>
      <c r="AS972" s="68"/>
      <c r="AT972" s="68"/>
      <c r="AU972" s="68"/>
      <c r="AV972" s="69"/>
      <c r="AW972" s="67">
        <v>75000</v>
      </c>
      <c r="AX972" s="68"/>
      <c r="AY972" s="68"/>
      <c r="AZ972" s="69"/>
      <c r="BA972" s="67">
        <v>100000</v>
      </c>
      <c r="BB972" s="68"/>
      <c r="BC972" s="68"/>
      <c r="BD972" s="68"/>
      <c r="BE972" s="68"/>
      <c r="BF972" s="69"/>
    </row>
    <row r="973" spans="1:58" ht="14" customHeight="1" x14ac:dyDescent="0.15">
      <c r="A973" s="64" t="s">
        <v>367</v>
      </c>
      <c r="B973" s="65"/>
      <c r="C973" s="66"/>
      <c r="D973" s="64" t="s">
        <v>440</v>
      </c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6"/>
      <c r="P973" s="67">
        <v>2500</v>
      </c>
      <c r="Q973" s="68"/>
      <c r="R973" s="68"/>
      <c r="S973" s="68"/>
      <c r="T973" s="69"/>
      <c r="U973" s="67">
        <v>1000</v>
      </c>
      <c r="V973" s="68"/>
      <c r="W973" s="68"/>
      <c r="X973" s="68"/>
      <c r="Y973" s="68"/>
      <c r="Z973" s="68"/>
      <c r="AA973" s="69"/>
      <c r="AB973" s="67">
        <v>2000</v>
      </c>
      <c r="AC973" s="68"/>
      <c r="AD973" s="68"/>
      <c r="AE973" s="68"/>
      <c r="AF973" s="68"/>
      <c r="AG973" s="69"/>
      <c r="AH973" s="67">
        <v>2500</v>
      </c>
      <c r="AI973" s="68"/>
      <c r="AJ973" s="68"/>
      <c r="AK973" s="68"/>
      <c r="AL973" s="69"/>
      <c r="AM973" s="67">
        <v>2500</v>
      </c>
      <c r="AN973" s="68"/>
      <c r="AO973" s="68"/>
      <c r="AP973" s="69"/>
      <c r="AQ973" s="67">
        <v>2500</v>
      </c>
      <c r="AR973" s="68"/>
      <c r="AS973" s="68"/>
      <c r="AT973" s="68"/>
      <c r="AU973" s="68"/>
      <c r="AV973" s="69"/>
      <c r="AW973" s="67">
        <v>1000</v>
      </c>
      <c r="AX973" s="68"/>
      <c r="AY973" s="68"/>
      <c r="AZ973" s="69"/>
      <c r="BA973" s="67">
        <v>1000</v>
      </c>
      <c r="BB973" s="68"/>
      <c r="BC973" s="68"/>
      <c r="BD973" s="68"/>
      <c r="BE973" s="68"/>
      <c r="BF973" s="69"/>
    </row>
    <row r="974" spans="1:58" ht="14" customHeight="1" x14ac:dyDescent="0.15">
      <c r="A974" s="64" t="s">
        <v>367</v>
      </c>
      <c r="B974" s="65"/>
      <c r="C974" s="66"/>
      <c r="D974" s="64" t="s">
        <v>434</v>
      </c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6"/>
      <c r="P974" s="67">
        <v>1000</v>
      </c>
      <c r="Q974" s="68"/>
      <c r="R974" s="68"/>
      <c r="S974" s="68"/>
      <c r="T974" s="69"/>
      <c r="U974" s="67">
        <v>1000</v>
      </c>
      <c r="V974" s="68"/>
      <c r="W974" s="68"/>
      <c r="X974" s="68"/>
      <c r="Y974" s="68"/>
      <c r="Z974" s="68"/>
      <c r="AA974" s="69"/>
      <c r="AB974" s="64" t="s">
        <v>284</v>
      </c>
      <c r="AC974" s="65"/>
      <c r="AD974" s="65"/>
      <c r="AE974" s="65"/>
      <c r="AF974" s="65"/>
      <c r="AG974" s="66"/>
      <c r="AH974" s="64" t="s">
        <v>284</v>
      </c>
      <c r="AI974" s="65"/>
      <c r="AJ974" s="65"/>
      <c r="AK974" s="65"/>
      <c r="AL974" s="66"/>
      <c r="AM974" s="64" t="s">
        <v>284</v>
      </c>
      <c r="AN974" s="65"/>
      <c r="AO974" s="65"/>
      <c r="AP974" s="66"/>
      <c r="AQ974" s="64" t="s">
        <v>284</v>
      </c>
      <c r="AR974" s="65"/>
      <c r="AS974" s="65"/>
      <c r="AT974" s="65"/>
      <c r="AU974" s="65"/>
      <c r="AV974" s="66"/>
      <c r="AW974" s="64" t="s">
        <v>284</v>
      </c>
      <c r="AX974" s="65"/>
      <c r="AY974" s="65"/>
      <c r="AZ974" s="66"/>
      <c r="BA974" s="64" t="s">
        <v>284</v>
      </c>
      <c r="BB974" s="65"/>
      <c r="BC974" s="65"/>
      <c r="BD974" s="65"/>
      <c r="BE974" s="65"/>
      <c r="BF974" s="66"/>
    </row>
    <row r="975" spans="1:58" ht="14" customHeight="1" x14ac:dyDescent="0.15">
      <c r="A975" s="64" t="s">
        <v>367</v>
      </c>
      <c r="B975" s="65"/>
      <c r="C975" s="66"/>
      <c r="D975" s="64" t="s">
        <v>438</v>
      </c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6"/>
      <c r="P975" s="67">
        <v>7500</v>
      </c>
      <c r="Q975" s="68"/>
      <c r="R975" s="68"/>
      <c r="S975" s="68"/>
      <c r="T975" s="69"/>
      <c r="U975" s="67">
        <v>2500</v>
      </c>
      <c r="V975" s="68"/>
      <c r="W975" s="68"/>
      <c r="X975" s="68"/>
      <c r="Y975" s="68"/>
      <c r="Z975" s="68"/>
      <c r="AA975" s="69"/>
      <c r="AB975" s="64" t="s">
        <v>284</v>
      </c>
      <c r="AC975" s="65"/>
      <c r="AD975" s="65"/>
      <c r="AE975" s="65"/>
      <c r="AF975" s="65"/>
      <c r="AG975" s="66"/>
      <c r="AH975" s="64" t="s">
        <v>284</v>
      </c>
      <c r="AI975" s="65"/>
      <c r="AJ975" s="65"/>
      <c r="AK975" s="65"/>
      <c r="AL975" s="66"/>
      <c r="AM975" s="67">
        <v>2500</v>
      </c>
      <c r="AN975" s="68"/>
      <c r="AO975" s="68"/>
      <c r="AP975" s="69"/>
      <c r="AQ975" s="64" t="s">
        <v>284</v>
      </c>
      <c r="AR975" s="65"/>
      <c r="AS975" s="65"/>
      <c r="AT975" s="65"/>
      <c r="AU975" s="65"/>
      <c r="AV975" s="66"/>
      <c r="AW975" s="67">
        <v>1000</v>
      </c>
      <c r="AX975" s="68"/>
      <c r="AY975" s="68"/>
      <c r="AZ975" s="69"/>
      <c r="BA975" s="64" t="s">
        <v>284</v>
      </c>
      <c r="BB975" s="65"/>
      <c r="BC975" s="65"/>
      <c r="BD975" s="65"/>
      <c r="BE975" s="65"/>
      <c r="BF975" s="66"/>
    </row>
    <row r="976" spans="1:58" ht="14" customHeight="1" x14ac:dyDescent="0.15">
      <c r="A976" s="64" t="s">
        <v>367</v>
      </c>
      <c r="B976" s="65"/>
      <c r="C976" s="66"/>
      <c r="D976" s="64" t="s">
        <v>432</v>
      </c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6"/>
      <c r="P976" s="67">
        <v>5000</v>
      </c>
      <c r="Q976" s="68"/>
      <c r="R976" s="68"/>
      <c r="S976" s="68"/>
      <c r="T976" s="69"/>
      <c r="U976" s="67">
        <v>2500</v>
      </c>
      <c r="V976" s="68"/>
      <c r="W976" s="68"/>
      <c r="X976" s="68"/>
      <c r="Y976" s="68"/>
      <c r="Z976" s="68"/>
      <c r="AA976" s="69"/>
      <c r="AB976" s="67">
        <v>2500</v>
      </c>
      <c r="AC976" s="68"/>
      <c r="AD976" s="68"/>
      <c r="AE976" s="68"/>
      <c r="AF976" s="68"/>
      <c r="AG976" s="69"/>
      <c r="AH976" s="67">
        <v>2500</v>
      </c>
      <c r="AI976" s="68"/>
      <c r="AJ976" s="68"/>
      <c r="AK976" s="68"/>
      <c r="AL976" s="69"/>
      <c r="AM976" s="67">
        <v>2500</v>
      </c>
      <c r="AN976" s="68"/>
      <c r="AO976" s="68"/>
      <c r="AP976" s="69"/>
      <c r="AQ976" s="67">
        <v>2500</v>
      </c>
      <c r="AR976" s="68"/>
      <c r="AS976" s="68"/>
      <c r="AT976" s="68"/>
      <c r="AU976" s="68"/>
      <c r="AV976" s="69"/>
      <c r="AW976" s="67">
        <v>1000</v>
      </c>
      <c r="AX976" s="68"/>
      <c r="AY976" s="68"/>
      <c r="AZ976" s="69"/>
      <c r="BA976" s="67">
        <v>1000</v>
      </c>
      <c r="BB976" s="68"/>
      <c r="BC976" s="68"/>
      <c r="BD976" s="68"/>
      <c r="BE976" s="68"/>
      <c r="BF976" s="69"/>
    </row>
    <row r="977" spans="1:58" ht="14" customHeight="1" x14ac:dyDescent="0.15">
      <c r="A977" s="64" t="s">
        <v>367</v>
      </c>
      <c r="B977" s="65"/>
      <c r="C977" s="66"/>
      <c r="D977" s="64" t="s">
        <v>452</v>
      </c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6"/>
      <c r="P977" s="64" t="s">
        <v>284</v>
      </c>
      <c r="Q977" s="65"/>
      <c r="R977" s="65"/>
      <c r="S977" s="65"/>
      <c r="T977" s="66"/>
      <c r="U977" s="67">
        <v>1000</v>
      </c>
      <c r="V977" s="68"/>
      <c r="W977" s="68"/>
      <c r="X977" s="68"/>
      <c r="Y977" s="68"/>
      <c r="Z977" s="68"/>
      <c r="AA977" s="69"/>
      <c r="AB977" s="64" t="s">
        <v>284</v>
      </c>
      <c r="AC977" s="65"/>
      <c r="AD977" s="65"/>
      <c r="AE977" s="65"/>
      <c r="AF977" s="65"/>
      <c r="AG977" s="66"/>
      <c r="AH977" s="64" t="s">
        <v>284</v>
      </c>
      <c r="AI977" s="65"/>
      <c r="AJ977" s="65"/>
      <c r="AK977" s="65"/>
      <c r="AL977" s="66"/>
      <c r="AM977" s="64" t="s">
        <v>284</v>
      </c>
      <c r="AN977" s="65"/>
      <c r="AO977" s="65"/>
      <c r="AP977" s="66"/>
      <c r="AQ977" s="64" t="s">
        <v>284</v>
      </c>
      <c r="AR977" s="65"/>
      <c r="AS977" s="65"/>
      <c r="AT977" s="65"/>
      <c r="AU977" s="65"/>
      <c r="AV977" s="66"/>
      <c r="AW977" s="64" t="s">
        <v>284</v>
      </c>
      <c r="AX977" s="65"/>
      <c r="AY977" s="65"/>
      <c r="AZ977" s="66"/>
      <c r="BA977" s="64" t="s">
        <v>284</v>
      </c>
      <c r="BB977" s="65"/>
      <c r="BC977" s="65"/>
      <c r="BD977" s="65"/>
      <c r="BE977" s="65"/>
      <c r="BF977" s="66"/>
    </row>
    <row r="978" spans="1:58" ht="14" customHeight="1" x14ac:dyDescent="0.15">
      <c r="A978" s="64" t="s">
        <v>367</v>
      </c>
      <c r="B978" s="65"/>
      <c r="C978" s="66"/>
      <c r="D978" s="64" t="s">
        <v>437</v>
      </c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6"/>
      <c r="P978" s="64" t="s">
        <v>284</v>
      </c>
      <c r="Q978" s="65"/>
      <c r="R978" s="65"/>
      <c r="S978" s="65"/>
      <c r="T978" s="66"/>
      <c r="U978" s="64" t="s">
        <v>284</v>
      </c>
      <c r="V978" s="65"/>
      <c r="W978" s="65"/>
      <c r="X978" s="65"/>
      <c r="Y978" s="65"/>
      <c r="Z978" s="65"/>
      <c r="AA978" s="66"/>
      <c r="AB978" s="64" t="s">
        <v>284</v>
      </c>
      <c r="AC978" s="65"/>
      <c r="AD978" s="65"/>
      <c r="AE978" s="65"/>
      <c r="AF978" s="65"/>
      <c r="AG978" s="66"/>
      <c r="AH978" s="64" t="s">
        <v>284</v>
      </c>
      <c r="AI978" s="65"/>
      <c r="AJ978" s="65"/>
      <c r="AK978" s="65"/>
      <c r="AL978" s="66"/>
      <c r="AM978" s="64" t="s">
        <v>284</v>
      </c>
      <c r="AN978" s="65"/>
      <c r="AO978" s="65"/>
      <c r="AP978" s="66"/>
      <c r="AQ978" s="64" t="s">
        <v>284</v>
      </c>
      <c r="AR978" s="65"/>
      <c r="AS978" s="65"/>
      <c r="AT978" s="65"/>
      <c r="AU978" s="65"/>
      <c r="AV978" s="66"/>
      <c r="AW978" s="64" t="s">
        <v>284</v>
      </c>
      <c r="AX978" s="65"/>
      <c r="AY978" s="65"/>
      <c r="AZ978" s="66"/>
      <c r="BA978" s="67">
        <v>1000</v>
      </c>
      <c r="BB978" s="68"/>
      <c r="BC978" s="68"/>
      <c r="BD978" s="68"/>
      <c r="BE978" s="68"/>
      <c r="BF978" s="69"/>
    </row>
    <row r="979" spans="1:58" ht="14" customHeight="1" x14ac:dyDescent="0.15">
      <c r="A979" s="64" t="s">
        <v>321</v>
      </c>
      <c r="B979" s="65"/>
      <c r="C979" s="66"/>
      <c r="D979" s="64" t="s">
        <v>424</v>
      </c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6"/>
      <c r="P979" s="67">
        <v>250000</v>
      </c>
      <c r="Q979" s="68"/>
      <c r="R979" s="68"/>
      <c r="S979" s="68"/>
      <c r="T979" s="69"/>
      <c r="U979" s="67">
        <v>300000</v>
      </c>
      <c r="V979" s="68"/>
      <c r="W979" s="68"/>
      <c r="X979" s="68"/>
      <c r="Y979" s="68"/>
      <c r="Z979" s="68"/>
      <c r="AA979" s="69"/>
      <c r="AB979" s="67">
        <v>300000</v>
      </c>
      <c r="AC979" s="68"/>
      <c r="AD979" s="68"/>
      <c r="AE979" s="68"/>
      <c r="AF979" s="68"/>
      <c r="AG979" s="69"/>
      <c r="AH979" s="67">
        <v>300000</v>
      </c>
      <c r="AI979" s="68"/>
      <c r="AJ979" s="68"/>
      <c r="AK979" s="68"/>
      <c r="AL979" s="69"/>
      <c r="AM979" s="67">
        <v>300000</v>
      </c>
      <c r="AN979" s="68"/>
      <c r="AO979" s="68"/>
      <c r="AP979" s="69"/>
      <c r="AQ979" s="67">
        <v>300000</v>
      </c>
      <c r="AR979" s="68"/>
      <c r="AS979" s="68"/>
      <c r="AT979" s="68"/>
      <c r="AU979" s="68"/>
      <c r="AV979" s="69"/>
      <c r="AW979" s="67">
        <v>300000</v>
      </c>
      <c r="AX979" s="68"/>
      <c r="AY979" s="68"/>
      <c r="AZ979" s="69"/>
      <c r="BA979" s="67">
        <v>300000</v>
      </c>
      <c r="BB979" s="68"/>
      <c r="BC979" s="68"/>
      <c r="BD979" s="68"/>
      <c r="BE979" s="68"/>
      <c r="BF979" s="69"/>
    </row>
    <row r="980" spans="1:58" ht="14" customHeight="1" x14ac:dyDescent="0.15">
      <c r="A980" s="64" t="s">
        <v>309</v>
      </c>
      <c r="B980" s="65"/>
      <c r="C980" s="66"/>
      <c r="D980" s="64" t="s">
        <v>477</v>
      </c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6"/>
      <c r="P980" s="64" t="s">
        <v>284</v>
      </c>
      <c r="Q980" s="65"/>
      <c r="R980" s="65"/>
      <c r="S980" s="65"/>
      <c r="T980" s="66"/>
      <c r="U980" s="64" t="s">
        <v>284</v>
      </c>
      <c r="V980" s="65"/>
      <c r="W980" s="65"/>
      <c r="X980" s="65"/>
      <c r="Y980" s="65"/>
      <c r="Z980" s="65"/>
      <c r="AA980" s="66"/>
      <c r="AB980" s="64" t="s">
        <v>284</v>
      </c>
      <c r="AC980" s="65"/>
      <c r="AD980" s="65"/>
      <c r="AE980" s="65"/>
      <c r="AF980" s="65"/>
      <c r="AG980" s="66"/>
      <c r="AH980" s="64" t="s">
        <v>284</v>
      </c>
      <c r="AI980" s="65"/>
      <c r="AJ980" s="65"/>
      <c r="AK980" s="65"/>
      <c r="AL980" s="66"/>
      <c r="AM980" s="64" t="s">
        <v>284</v>
      </c>
      <c r="AN980" s="65"/>
      <c r="AO980" s="65"/>
      <c r="AP980" s="66"/>
      <c r="AQ980" s="67">
        <v>143000</v>
      </c>
      <c r="AR980" s="68"/>
      <c r="AS980" s="68"/>
      <c r="AT980" s="68"/>
      <c r="AU980" s="68"/>
      <c r="AV980" s="69"/>
      <c r="AW980" s="67">
        <v>35000</v>
      </c>
      <c r="AX980" s="68"/>
      <c r="AY980" s="68"/>
      <c r="AZ980" s="69"/>
      <c r="BA980" s="67">
        <v>25000</v>
      </c>
      <c r="BB980" s="68"/>
      <c r="BC980" s="68"/>
      <c r="BD980" s="68"/>
      <c r="BE980" s="68"/>
      <c r="BF980" s="69"/>
    </row>
    <row r="981" spans="1:58" ht="14" customHeight="1" x14ac:dyDescent="0.15">
      <c r="A981" s="64" t="s">
        <v>309</v>
      </c>
      <c r="B981" s="65"/>
      <c r="C981" s="66"/>
      <c r="D981" s="64" t="s">
        <v>468</v>
      </c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6"/>
      <c r="P981" s="64" t="s">
        <v>284</v>
      </c>
      <c r="Q981" s="65"/>
      <c r="R981" s="65"/>
      <c r="S981" s="65"/>
      <c r="T981" s="66"/>
      <c r="U981" s="64" t="s">
        <v>284</v>
      </c>
      <c r="V981" s="65"/>
      <c r="W981" s="65"/>
      <c r="X981" s="65"/>
      <c r="Y981" s="65"/>
      <c r="Z981" s="65"/>
      <c r="AA981" s="66"/>
      <c r="AB981" s="64" t="s">
        <v>284</v>
      </c>
      <c r="AC981" s="65"/>
      <c r="AD981" s="65"/>
      <c r="AE981" s="65"/>
      <c r="AF981" s="65"/>
      <c r="AG981" s="66"/>
      <c r="AH981" s="64" t="s">
        <v>284</v>
      </c>
      <c r="AI981" s="65"/>
      <c r="AJ981" s="65"/>
      <c r="AK981" s="65"/>
      <c r="AL981" s="66"/>
      <c r="AM981" s="64" t="s">
        <v>284</v>
      </c>
      <c r="AN981" s="65"/>
      <c r="AO981" s="65"/>
      <c r="AP981" s="66"/>
      <c r="AQ981" s="67">
        <v>33500</v>
      </c>
      <c r="AR981" s="68"/>
      <c r="AS981" s="68"/>
      <c r="AT981" s="68"/>
      <c r="AU981" s="68"/>
      <c r="AV981" s="69"/>
      <c r="AW981" s="67">
        <v>25000</v>
      </c>
      <c r="AX981" s="68"/>
      <c r="AY981" s="68"/>
      <c r="AZ981" s="69"/>
      <c r="BA981" s="64" t="s">
        <v>284</v>
      </c>
      <c r="BB981" s="65"/>
      <c r="BC981" s="65"/>
      <c r="BD981" s="65"/>
      <c r="BE981" s="65"/>
      <c r="BF981" s="66"/>
    </row>
    <row r="982" spans="1:58" ht="14" customHeight="1" x14ac:dyDescent="0.15">
      <c r="A982" s="64" t="s">
        <v>309</v>
      </c>
      <c r="B982" s="65"/>
      <c r="C982" s="66"/>
      <c r="D982" s="64" t="s">
        <v>467</v>
      </c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6"/>
      <c r="P982" s="64" t="s">
        <v>284</v>
      </c>
      <c r="Q982" s="65"/>
      <c r="R982" s="65"/>
      <c r="S982" s="65"/>
      <c r="T982" s="66"/>
      <c r="U982" s="64" t="s">
        <v>284</v>
      </c>
      <c r="V982" s="65"/>
      <c r="W982" s="65"/>
      <c r="X982" s="65"/>
      <c r="Y982" s="65"/>
      <c r="Z982" s="65"/>
      <c r="AA982" s="66"/>
      <c r="AB982" s="64" t="s">
        <v>284</v>
      </c>
      <c r="AC982" s="65"/>
      <c r="AD982" s="65"/>
      <c r="AE982" s="65"/>
      <c r="AF982" s="65"/>
      <c r="AG982" s="66"/>
      <c r="AH982" s="64" t="s">
        <v>284</v>
      </c>
      <c r="AI982" s="65"/>
      <c r="AJ982" s="65"/>
      <c r="AK982" s="65"/>
      <c r="AL982" s="66"/>
      <c r="AM982" s="64" t="s">
        <v>284</v>
      </c>
      <c r="AN982" s="65"/>
      <c r="AO982" s="65"/>
      <c r="AP982" s="66"/>
      <c r="AQ982" s="67">
        <v>100000</v>
      </c>
      <c r="AR982" s="68"/>
      <c r="AS982" s="68"/>
      <c r="AT982" s="68"/>
      <c r="AU982" s="68"/>
      <c r="AV982" s="69"/>
      <c r="AW982" s="67">
        <v>50000</v>
      </c>
      <c r="AX982" s="68"/>
      <c r="AY982" s="68"/>
      <c r="AZ982" s="69"/>
      <c r="BA982" s="67">
        <v>10000</v>
      </c>
      <c r="BB982" s="68"/>
      <c r="BC982" s="68"/>
      <c r="BD982" s="68"/>
      <c r="BE982" s="68"/>
      <c r="BF982" s="69"/>
    </row>
    <row r="983" spans="1:58" ht="16" customHeight="1" x14ac:dyDescent="0.15">
      <c r="A983" s="64" t="s">
        <v>309</v>
      </c>
      <c r="B983" s="65"/>
      <c r="C983" s="66"/>
      <c r="D983" s="64" t="s">
        <v>421</v>
      </c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6"/>
      <c r="P983" s="64" t="s">
        <v>284</v>
      </c>
      <c r="Q983" s="65"/>
      <c r="R983" s="65"/>
      <c r="S983" s="65"/>
      <c r="T983" s="66"/>
      <c r="U983" s="64" t="s">
        <v>284</v>
      </c>
      <c r="V983" s="65"/>
      <c r="W983" s="65"/>
      <c r="X983" s="65"/>
      <c r="Y983" s="65"/>
      <c r="Z983" s="65"/>
      <c r="AA983" s="66"/>
      <c r="AB983" s="64" t="s">
        <v>284</v>
      </c>
      <c r="AC983" s="65"/>
      <c r="AD983" s="65"/>
      <c r="AE983" s="65"/>
      <c r="AF983" s="65"/>
      <c r="AG983" s="66"/>
      <c r="AH983" s="64" t="s">
        <v>284</v>
      </c>
      <c r="AI983" s="65"/>
      <c r="AJ983" s="65"/>
      <c r="AK983" s="65"/>
      <c r="AL983" s="66"/>
      <c r="AM983" s="64" t="s">
        <v>284</v>
      </c>
      <c r="AN983" s="65"/>
      <c r="AO983" s="65"/>
      <c r="AP983" s="66"/>
      <c r="AQ983" s="67">
        <v>35000</v>
      </c>
      <c r="AR983" s="68"/>
      <c r="AS983" s="68"/>
      <c r="AT983" s="68"/>
      <c r="AU983" s="68"/>
      <c r="AV983" s="69"/>
      <c r="AW983" s="67">
        <v>25000</v>
      </c>
      <c r="AX983" s="68"/>
      <c r="AY983" s="68"/>
      <c r="AZ983" s="69"/>
      <c r="BA983" s="64" t="s">
        <v>284</v>
      </c>
      <c r="BB983" s="65"/>
      <c r="BC983" s="65"/>
      <c r="BD983" s="65"/>
      <c r="BE983" s="65"/>
      <c r="BF983" s="66"/>
    </row>
    <row r="984" spans="1:58" ht="14" customHeight="1" x14ac:dyDescent="0.15">
      <c r="A984" s="64" t="s">
        <v>309</v>
      </c>
      <c r="B984" s="65"/>
      <c r="C984" s="66"/>
      <c r="D984" s="64" t="s">
        <v>449</v>
      </c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6"/>
      <c r="P984" s="64" t="s">
        <v>284</v>
      </c>
      <c r="Q984" s="65"/>
      <c r="R984" s="65"/>
      <c r="S984" s="65"/>
      <c r="T984" s="66"/>
      <c r="U984" s="64" t="s">
        <v>284</v>
      </c>
      <c r="V984" s="65"/>
      <c r="W984" s="65"/>
      <c r="X984" s="65"/>
      <c r="Y984" s="65"/>
      <c r="Z984" s="65"/>
      <c r="AA984" s="66"/>
      <c r="AB984" s="64" t="s">
        <v>284</v>
      </c>
      <c r="AC984" s="65"/>
      <c r="AD984" s="65"/>
      <c r="AE984" s="65"/>
      <c r="AF984" s="65"/>
      <c r="AG984" s="66"/>
      <c r="AH984" s="64" t="s">
        <v>284</v>
      </c>
      <c r="AI984" s="65"/>
      <c r="AJ984" s="65"/>
      <c r="AK984" s="65"/>
      <c r="AL984" s="66"/>
      <c r="AM984" s="64" t="s">
        <v>284</v>
      </c>
      <c r="AN984" s="65"/>
      <c r="AO984" s="65"/>
      <c r="AP984" s="66"/>
      <c r="AQ984" s="67">
        <v>38000</v>
      </c>
      <c r="AR984" s="68"/>
      <c r="AS984" s="68"/>
      <c r="AT984" s="68"/>
      <c r="AU984" s="68"/>
      <c r="AV984" s="69"/>
      <c r="AW984" s="67">
        <v>40000</v>
      </c>
      <c r="AX984" s="68"/>
      <c r="AY984" s="68"/>
      <c r="AZ984" s="69"/>
      <c r="BA984" s="67">
        <v>10000</v>
      </c>
      <c r="BB984" s="68"/>
      <c r="BC984" s="68"/>
      <c r="BD984" s="68"/>
      <c r="BE984" s="68"/>
      <c r="BF984" s="69"/>
    </row>
    <row r="985" spans="1:58" ht="14" customHeight="1" x14ac:dyDescent="0.15">
      <c r="A985" s="64" t="s">
        <v>309</v>
      </c>
      <c r="B985" s="65"/>
      <c r="C985" s="66"/>
      <c r="D985" s="64" t="s">
        <v>429</v>
      </c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6"/>
      <c r="P985" s="64" t="s">
        <v>284</v>
      </c>
      <c r="Q985" s="65"/>
      <c r="R985" s="65"/>
      <c r="S985" s="65"/>
      <c r="T985" s="66"/>
      <c r="U985" s="64" t="s">
        <v>284</v>
      </c>
      <c r="V985" s="65"/>
      <c r="W985" s="65"/>
      <c r="X985" s="65"/>
      <c r="Y985" s="65"/>
      <c r="Z985" s="65"/>
      <c r="AA985" s="66"/>
      <c r="AB985" s="64" t="s">
        <v>284</v>
      </c>
      <c r="AC985" s="65"/>
      <c r="AD985" s="65"/>
      <c r="AE985" s="65"/>
      <c r="AF985" s="65"/>
      <c r="AG985" s="66"/>
      <c r="AH985" s="64" t="s">
        <v>284</v>
      </c>
      <c r="AI985" s="65"/>
      <c r="AJ985" s="65"/>
      <c r="AK985" s="65"/>
      <c r="AL985" s="66"/>
      <c r="AM985" s="64" t="s">
        <v>284</v>
      </c>
      <c r="AN985" s="65"/>
      <c r="AO985" s="65"/>
      <c r="AP985" s="66"/>
      <c r="AQ985" s="67">
        <v>30000</v>
      </c>
      <c r="AR985" s="68"/>
      <c r="AS985" s="68"/>
      <c r="AT985" s="68"/>
      <c r="AU985" s="68"/>
      <c r="AV985" s="69"/>
      <c r="AW985" s="67">
        <v>43500</v>
      </c>
      <c r="AX985" s="68"/>
      <c r="AY985" s="68"/>
      <c r="AZ985" s="69"/>
      <c r="BA985" s="67">
        <v>25500</v>
      </c>
      <c r="BB985" s="68"/>
      <c r="BC985" s="68"/>
      <c r="BD985" s="68"/>
      <c r="BE985" s="68"/>
      <c r="BF985" s="69"/>
    </row>
    <row r="986" spans="1:58" ht="14" customHeight="1" x14ac:dyDescent="0.15">
      <c r="A986" s="64" t="s">
        <v>309</v>
      </c>
      <c r="B986" s="65"/>
      <c r="C986" s="66"/>
      <c r="D986" s="64" t="s">
        <v>472</v>
      </c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6"/>
      <c r="P986" s="64" t="s">
        <v>284</v>
      </c>
      <c r="Q986" s="65"/>
      <c r="R986" s="65"/>
      <c r="S986" s="65"/>
      <c r="T986" s="66"/>
      <c r="U986" s="64" t="s">
        <v>284</v>
      </c>
      <c r="V986" s="65"/>
      <c r="W986" s="65"/>
      <c r="X986" s="65"/>
      <c r="Y986" s="65"/>
      <c r="Z986" s="65"/>
      <c r="AA986" s="66"/>
      <c r="AB986" s="64" t="s">
        <v>284</v>
      </c>
      <c r="AC986" s="65"/>
      <c r="AD986" s="65"/>
      <c r="AE986" s="65"/>
      <c r="AF986" s="65"/>
      <c r="AG986" s="66"/>
      <c r="AH986" s="64" t="s">
        <v>284</v>
      </c>
      <c r="AI986" s="65"/>
      <c r="AJ986" s="65"/>
      <c r="AK986" s="65"/>
      <c r="AL986" s="66"/>
      <c r="AM986" s="64" t="s">
        <v>284</v>
      </c>
      <c r="AN986" s="65"/>
      <c r="AO986" s="65"/>
      <c r="AP986" s="66"/>
      <c r="AQ986" s="64" t="s">
        <v>284</v>
      </c>
      <c r="AR986" s="65"/>
      <c r="AS986" s="65"/>
      <c r="AT986" s="65"/>
      <c r="AU986" s="65"/>
      <c r="AV986" s="66"/>
      <c r="AW986" s="67">
        <v>40000</v>
      </c>
      <c r="AX986" s="68"/>
      <c r="AY986" s="68"/>
      <c r="AZ986" s="69"/>
      <c r="BA986" s="64" t="s">
        <v>284</v>
      </c>
      <c r="BB986" s="65"/>
      <c r="BC986" s="65"/>
      <c r="BD986" s="65"/>
      <c r="BE986" s="65"/>
      <c r="BF986" s="66"/>
    </row>
    <row r="987" spans="1:58" ht="14" customHeight="1" x14ac:dyDescent="0.15">
      <c r="A987" s="64" t="s">
        <v>309</v>
      </c>
      <c r="B987" s="65"/>
      <c r="C987" s="66"/>
      <c r="D987" s="64" t="s">
        <v>463</v>
      </c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6"/>
      <c r="P987" s="64" t="s">
        <v>284</v>
      </c>
      <c r="Q987" s="65"/>
      <c r="R987" s="65"/>
      <c r="S987" s="65"/>
      <c r="T987" s="66"/>
      <c r="U987" s="64" t="s">
        <v>284</v>
      </c>
      <c r="V987" s="65"/>
      <c r="W987" s="65"/>
      <c r="X987" s="65"/>
      <c r="Y987" s="65"/>
      <c r="Z987" s="65"/>
      <c r="AA987" s="66"/>
      <c r="AB987" s="64" t="s">
        <v>284</v>
      </c>
      <c r="AC987" s="65"/>
      <c r="AD987" s="65"/>
      <c r="AE987" s="65"/>
      <c r="AF987" s="65"/>
      <c r="AG987" s="66"/>
      <c r="AH987" s="64" t="s">
        <v>284</v>
      </c>
      <c r="AI987" s="65"/>
      <c r="AJ987" s="65"/>
      <c r="AK987" s="65"/>
      <c r="AL987" s="66"/>
      <c r="AM987" s="64" t="s">
        <v>284</v>
      </c>
      <c r="AN987" s="65"/>
      <c r="AO987" s="65"/>
      <c r="AP987" s="66"/>
      <c r="AQ987" s="64" t="s">
        <v>284</v>
      </c>
      <c r="AR987" s="65"/>
      <c r="AS987" s="65"/>
      <c r="AT987" s="65"/>
      <c r="AU987" s="65"/>
      <c r="AV987" s="66"/>
      <c r="AW987" s="64" t="s">
        <v>284</v>
      </c>
      <c r="AX987" s="65"/>
      <c r="AY987" s="65"/>
      <c r="AZ987" s="66"/>
      <c r="BA987" s="67">
        <v>1000000</v>
      </c>
      <c r="BB987" s="68"/>
      <c r="BC987" s="68"/>
      <c r="BD987" s="68"/>
      <c r="BE987" s="68"/>
      <c r="BF987" s="69"/>
    </row>
    <row r="988" spans="1:58" ht="14" customHeight="1" x14ac:dyDescent="0.15">
      <c r="A988" s="64" t="s">
        <v>309</v>
      </c>
      <c r="B988" s="65"/>
      <c r="C988" s="66"/>
      <c r="D988" s="64" t="s">
        <v>436</v>
      </c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6"/>
      <c r="P988" s="64" t="s">
        <v>284</v>
      </c>
      <c r="Q988" s="65"/>
      <c r="R988" s="65"/>
      <c r="S988" s="65"/>
      <c r="T988" s="66"/>
      <c r="U988" s="64" t="s">
        <v>284</v>
      </c>
      <c r="V988" s="65"/>
      <c r="W988" s="65"/>
      <c r="X988" s="65"/>
      <c r="Y988" s="65"/>
      <c r="Z988" s="65"/>
      <c r="AA988" s="66"/>
      <c r="AB988" s="64" t="s">
        <v>284</v>
      </c>
      <c r="AC988" s="65"/>
      <c r="AD988" s="65"/>
      <c r="AE988" s="65"/>
      <c r="AF988" s="65"/>
      <c r="AG988" s="66"/>
      <c r="AH988" s="64" t="s">
        <v>284</v>
      </c>
      <c r="AI988" s="65"/>
      <c r="AJ988" s="65"/>
      <c r="AK988" s="65"/>
      <c r="AL988" s="66"/>
      <c r="AM988" s="64" t="s">
        <v>284</v>
      </c>
      <c r="AN988" s="65"/>
      <c r="AO988" s="65"/>
      <c r="AP988" s="66"/>
      <c r="AQ988" s="64" t="s">
        <v>284</v>
      </c>
      <c r="AR988" s="65"/>
      <c r="AS988" s="65"/>
      <c r="AT988" s="65"/>
      <c r="AU988" s="65"/>
      <c r="AV988" s="66"/>
      <c r="AW988" s="67">
        <v>25000</v>
      </c>
      <c r="AX988" s="68"/>
      <c r="AY988" s="68"/>
      <c r="AZ988" s="69"/>
      <c r="BA988" s="64" t="s">
        <v>284</v>
      </c>
      <c r="BB988" s="65"/>
      <c r="BC988" s="65"/>
      <c r="BD988" s="65"/>
      <c r="BE988" s="65"/>
      <c r="BF988" s="66"/>
    </row>
    <row r="989" spans="1:58" ht="14" customHeight="1" x14ac:dyDescent="0.15">
      <c r="A989" s="64" t="s">
        <v>309</v>
      </c>
      <c r="B989" s="65"/>
      <c r="C989" s="66"/>
      <c r="D989" s="64" t="s">
        <v>481</v>
      </c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6"/>
      <c r="P989" s="64" t="s">
        <v>284</v>
      </c>
      <c r="Q989" s="65"/>
      <c r="R989" s="65"/>
      <c r="S989" s="65"/>
      <c r="T989" s="66"/>
      <c r="U989" s="64" t="s">
        <v>284</v>
      </c>
      <c r="V989" s="65"/>
      <c r="W989" s="65"/>
      <c r="X989" s="65"/>
      <c r="Y989" s="65"/>
      <c r="Z989" s="65"/>
      <c r="AA989" s="66"/>
      <c r="AB989" s="64" t="s">
        <v>284</v>
      </c>
      <c r="AC989" s="65"/>
      <c r="AD989" s="65"/>
      <c r="AE989" s="65"/>
      <c r="AF989" s="65"/>
      <c r="AG989" s="66"/>
      <c r="AH989" s="64" t="s">
        <v>284</v>
      </c>
      <c r="AI989" s="65"/>
      <c r="AJ989" s="65"/>
      <c r="AK989" s="65"/>
      <c r="AL989" s="66"/>
      <c r="AM989" s="64" t="s">
        <v>284</v>
      </c>
      <c r="AN989" s="65"/>
      <c r="AO989" s="65"/>
      <c r="AP989" s="66"/>
      <c r="AQ989" s="67">
        <v>30000</v>
      </c>
      <c r="AR989" s="68"/>
      <c r="AS989" s="68"/>
      <c r="AT989" s="68"/>
      <c r="AU989" s="68"/>
      <c r="AV989" s="69"/>
      <c r="AW989" s="67">
        <v>67500</v>
      </c>
      <c r="AX989" s="68"/>
      <c r="AY989" s="68"/>
      <c r="AZ989" s="69"/>
      <c r="BA989" s="67">
        <v>35000</v>
      </c>
      <c r="BB989" s="68"/>
      <c r="BC989" s="68"/>
      <c r="BD989" s="68"/>
      <c r="BE989" s="68"/>
      <c r="BF989" s="69"/>
    </row>
    <row r="990" spans="1:58" ht="14" customHeight="1" x14ac:dyDescent="0.15">
      <c r="A990" s="64" t="s">
        <v>309</v>
      </c>
      <c r="B990" s="65"/>
      <c r="C990" s="66"/>
      <c r="D990" s="64" t="s">
        <v>461</v>
      </c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6"/>
      <c r="P990" s="64" t="s">
        <v>284</v>
      </c>
      <c r="Q990" s="65"/>
      <c r="R990" s="65"/>
      <c r="S990" s="65"/>
      <c r="T990" s="66"/>
      <c r="U990" s="64" t="s">
        <v>284</v>
      </c>
      <c r="V990" s="65"/>
      <c r="W990" s="65"/>
      <c r="X990" s="65"/>
      <c r="Y990" s="65"/>
      <c r="Z990" s="65"/>
      <c r="AA990" s="66"/>
      <c r="AB990" s="64" t="s">
        <v>284</v>
      </c>
      <c r="AC990" s="65"/>
      <c r="AD990" s="65"/>
      <c r="AE990" s="65"/>
      <c r="AF990" s="65"/>
      <c r="AG990" s="66"/>
      <c r="AH990" s="64" t="s">
        <v>284</v>
      </c>
      <c r="AI990" s="65"/>
      <c r="AJ990" s="65"/>
      <c r="AK990" s="65"/>
      <c r="AL990" s="66"/>
      <c r="AM990" s="64" t="s">
        <v>284</v>
      </c>
      <c r="AN990" s="65"/>
      <c r="AO990" s="65"/>
      <c r="AP990" s="66"/>
      <c r="AQ990" s="67">
        <v>75000</v>
      </c>
      <c r="AR990" s="68"/>
      <c r="AS990" s="68"/>
      <c r="AT990" s="68"/>
      <c r="AU990" s="68"/>
      <c r="AV990" s="69"/>
      <c r="AW990" s="67">
        <v>55000</v>
      </c>
      <c r="AX990" s="68"/>
      <c r="AY990" s="68"/>
      <c r="AZ990" s="69"/>
      <c r="BA990" s="64" t="s">
        <v>284</v>
      </c>
      <c r="BB990" s="65"/>
      <c r="BC990" s="65"/>
      <c r="BD990" s="65"/>
      <c r="BE990" s="65"/>
      <c r="BF990" s="66"/>
    </row>
    <row r="991" spans="1:58" ht="14" customHeight="1" x14ac:dyDescent="0.15">
      <c r="A991" s="64" t="s">
        <v>309</v>
      </c>
      <c r="B991" s="65"/>
      <c r="C991" s="66"/>
      <c r="D991" s="64" t="s">
        <v>431</v>
      </c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6"/>
      <c r="P991" s="64" t="s">
        <v>284</v>
      </c>
      <c r="Q991" s="65"/>
      <c r="R991" s="65"/>
      <c r="S991" s="65"/>
      <c r="T991" s="66"/>
      <c r="U991" s="64" t="s">
        <v>284</v>
      </c>
      <c r="V991" s="65"/>
      <c r="W991" s="65"/>
      <c r="X991" s="65"/>
      <c r="Y991" s="65"/>
      <c r="Z991" s="65"/>
      <c r="AA991" s="66"/>
      <c r="AB991" s="64" t="s">
        <v>284</v>
      </c>
      <c r="AC991" s="65"/>
      <c r="AD991" s="65"/>
      <c r="AE991" s="65"/>
      <c r="AF991" s="65"/>
      <c r="AG991" s="66"/>
      <c r="AH991" s="64" t="s">
        <v>284</v>
      </c>
      <c r="AI991" s="65"/>
      <c r="AJ991" s="65"/>
      <c r="AK991" s="65"/>
      <c r="AL991" s="66"/>
      <c r="AM991" s="64" t="s">
        <v>284</v>
      </c>
      <c r="AN991" s="65"/>
      <c r="AO991" s="65"/>
      <c r="AP991" s="66"/>
      <c r="AQ991" s="67">
        <v>25000</v>
      </c>
      <c r="AR991" s="68"/>
      <c r="AS991" s="68"/>
      <c r="AT991" s="68"/>
      <c r="AU991" s="68"/>
      <c r="AV991" s="69"/>
      <c r="AW991" s="64" t="s">
        <v>284</v>
      </c>
      <c r="AX991" s="65"/>
      <c r="AY991" s="65"/>
      <c r="AZ991" s="66"/>
      <c r="BA991" s="64" t="s">
        <v>284</v>
      </c>
      <c r="BB991" s="65"/>
      <c r="BC991" s="65"/>
      <c r="BD991" s="65"/>
      <c r="BE991" s="65"/>
      <c r="BF991" s="66"/>
    </row>
    <row r="992" spans="1:58" ht="14" customHeight="1" x14ac:dyDescent="0.15">
      <c r="A992" s="64" t="s">
        <v>309</v>
      </c>
      <c r="B992" s="65"/>
      <c r="C992" s="66"/>
      <c r="D992" s="64" t="s">
        <v>478</v>
      </c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6"/>
      <c r="P992" s="64" t="s">
        <v>284</v>
      </c>
      <c r="Q992" s="65"/>
      <c r="R992" s="65"/>
      <c r="S992" s="65"/>
      <c r="T992" s="66"/>
      <c r="U992" s="64" t="s">
        <v>284</v>
      </c>
      <c r="V992" s="65"/>
      <c r="W992" s="65"/>
      <c r="X992" s="65"/>
      <c r="Y992" s="65"/>
      <c r="Z992" s="65"/>
      <c r="AA992" s="66"/>
      <c r="AB992" s="64" t="s">
        <v>284</v>
      </c>
      <c r="AC992" s="65"/>
      <c r="AD992" s="65"/>
      <c r="AE992" s="65"/>
      <c r="AF992" s="65"/>
      <c r="AG992" s="66"/>
      <c r="AH992" s="64" t="s">
        <v>284</v>
      </c>
      <c r="AI992" s="65"/>
      <c r="AJ992" s="65"/>
      <c r="AK992" s="65"/>
      <c r="AL992" s="66"/>
      <c r="AM992" s="64" t="s">
        <v>284</v>
      </c>
      <c r="AN992" s="65"/>
      <c r="AO992" s="65"/>
      <c r="AP992" s="66"/>
      <c r="AQ992" s="67">
        <v>27356</v>
      </c>
      <c r="AR992" s="68"/>
      <c r="AS992" s="68"/>
      <c r="AT992" s="68"/>
      <c r="AU992" s="68"/>
      <c r="AV992" s="69"/>
      <c r="AW992" s="67">
        <v>60000</v>
      </c>
      <c r="AX992" s="68"/>
      <c r="AY992" s="68"/>
      <c r="AZ992" s="69"/>
      <c r="BA992" s="67">
        <v>100000</v>
      </c>
      <c r="BB992" s="68"/>
      <c r="BC992" s="68"/>
      <c r="BD992" s="68"/>
      <c r="BE992" s="68"/>
      <c r="BF992" s="69"/>
    </row>
    <row r="993" spans="1:58" ht="14" customHeight="1" x14ac:dyDescent="0.15">
      <c r="A993" s="64" t="s">
        <v>309</v>
      </c>
      <c r="B993" s="65"/>
      <c r="C993" s="66"/>
      <c r="D993" s="64" t="s">
        <v>455</v>
      </c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6"/>
      <c r="P993" s="64" t="s">
        <v>284</v>
      </c>
      <c r="Q993" s="65"/>
      <c r="R993" s="65"/>
      <c r="S993" s="65"/>
      <c r="T993" s="66"/>
      <c r="U993" s="64" t="s">
        <v>284</v>
      </c>
      <c r="V993" s="65"/>
      <c r="W993" s="65"/>
      <c r="X993" s="65"/>
      <c r="Y993" s="65"/>
      <c r="Z993" s="65"/>
      <c r="AA993" s="66"/>
      <c r="AB993" s="64" t="s">
        <v>284</v>
      </c>
      <c r="AC993" s="65"/>
      <c r="AD993" s="65"/>
      <c r="AE993" s="65"/>
      <c r="AF993" s="65"/>
      <c r="AG993" s="66"/>
      <c r="AH993" s="64" t="s">
        <v>284</v>
      </c>
      <c r="AI993" s="65"/>
      <c r="AJ993" s="65"/>
      <c r="AK993" s="65"/>
      <c r="AL993" s="66"/>
      <c r="AM993" s="64" t="s">
        <v>284</v>
      </c>
      <c r="AN993" s="65"/>
      <c r="AO993" s="65"/>
      <c r="AP993" s="66"/>
      <c r="AQ993" s="67">
        <v>60000</v>
      </c>
      <c r="AR993" s="68"/>
      <c r="AS993" s="68"/>
      <c r="AT993" s="68"/>
      <c r="AU993" s="68"/>
      <c r="AV993" s="69"/>
      <c r="AW993" s="67">
        <v>50000</v>
      </c>
      <c r="AX993" s="68"/>
      <c r="AY993" s="68"/>
      <c r="AZ993" s="69"/>
      <c r="BA993" s="67">
        <v>50000</v>
      </c>
      <c r="BB993" s="68"/>
      <c r="BC993" s="68"/>
      <c r="BD993" s="68"/>
      <c r="BE993" s="68"/>
      <c r="BF993" s="69"/>
    </row>
    <row r="994" spans="1:58" ht="14" customHeight="1" x14ac:dyDescent="0.15">
      <c r="A994" s="64" t="s">
        <v>309</v>
      </c>
      <c r="B994" s="65"/>
      <c r="C994" s="66"/>
      <c r="D994" s="64" t="s">
        <v>451</v>
      </c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6"/>
      <c r="P994" s="64" t="s">
        <v>284</v>
      </c>
      <c r="Q994" s="65"/>
      <c r="R994" s="65"/>
      <c r="S994" s="65"/>
      <c r="T994" s="66"/>
      <c r="U994" s="64" t="s">
        <v>284</v>
      </c>
      <c r="V994" s="65"/>
      <c r="W994" s="65"/>
      <c r="X994" s="65"/>
      <c r="Y994" s="65"/>
      <c r="Z994" s="65"/>
      <c r="AA994" s="66"/>
      <c r="AB994" s="64" t="s">
        <v>284</v>
      </c>
      <c r="AC994" s="65"/>
      <c r="AD994" s="65"/>
      <c r="AE994" s="65"/>
      <c r="AF994" s="65"/>
      <c r="AG994" s="66"/>
      <c r="AH994" s="64" t="s">
        <v>284</v>
      </c>
      <c r="AI994" s="65"/>
      <c r="AJ994" s="65"/>
      <c r="AK994" s="65"/>
      <c r="AL994" s="66"/>
      <c r="AM994" s="64" t="s">
        <v>284</v>
      </c>
      <c r="AN994" s="65"/>
      <c r="AO994" s="65"/>
      <c r="AP994" s="66"/>
      <c r="AQ994" s="67">
        <v>30000</v>
      </c>
      <c r="AR994" s="68"/>
      <c r="AS994" s="68"/>
      <c r="AT994" s="68"/>
      <c r="AU994" s="68"/>
      <c r="AV994" s="69"/>
      <c r="AW994" s="67">
        <v>30000</v>
      </c>
      <c r="AX994" s="68"/>
      <c r="AY994" s="68"/>
      <c r="AZ994" s="69"/>
      <c r="BA994" s="64" t="s">
        <v>284</v>
      </c>
      <c r="BB994" s="65"/>
      <c r="BC994" s="65"/>
      <c r="BD994" s="65"/>
      <c r="BE994" s="65"/>
      <c r="BF994" s="66"/>
    </row>
    <row r="995" spans="1:58" ht="14" customHeight="1" x14ac:dyDescent="0.15">
      <c r="A995" s="64" t="s">
        <v>309</v>
      </c>
      <c r="B995" s="65"/>
      <c r="C995" s="66"/>
      <c r="D995" s="64" t="s">
        <v>434</v>
      </c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6"/>
      <c r="P995" s="64" t="s">
        <v>284</v>
      </c>
      <c r="Q995" s="65"/>
      <c r="R995" s="65"/>
      <c r="S995" s="65"/>
      <c r="T995" s="66"/>
      <c r="U995" s="64" t="s">
        <v>284</v>
      </c>
      <c r="V995" s="65"/>
      <c r="W995" s="65"/>
      <c r="X995" s="65"/>
      <c r="Y995" s="65"/>
      <c r="Z995" s="65"/>
      <c r="AA995" s="66"/>
      <c r="AB995" s="64" t="s">
        <v>284</v>
      </c>
      <c r="AC995" s="65"/>
      <c r="AD995" s="65"/>
      <c r="AE995" s="65"/>
      <c r="AF995" s="65"/>
      <c r="AG995" s="66"/>
      <c r="AH995" s="64" t="s">
        <v>284</v>
      </c>
      <c r="AI995" s="65"/>
      <c r="AJ995" s="65"/>
      <c r="AK995" s="65"/>
      <c r="AL995" s="66"/>
      <c r="AM995" s="64" t="s">
        <v>284</v>
      </c>
      <c r="AN995" s="65"/>
      <c r="AO995" s="65"/>
      <c r="AP995" s="66"/>
      <c r="AQ995" s="67">
        <v>25000</v>
      </c>
      <c r="AR995" s="68"/>
      <c r="AS995" s="68"/>
      <c r="AT995" s="68"/>
      <c r="AU995" s="68"/>
      <c r="AV995" s="69"/>
      <c r="AW995" s="64" t="s">
        <v>284</v>
      </c>
      <c r="AX995" s="65"/>
      <c r="AY995" s="65"/>
      <c r="AZ995" s="66"/>
      <c r="BA995" s="64" t="s">
        <v>284</v>
      </c>
      <c r="BB995" s="65"/>
      <c r="BC995" s="65"/>
      <c r="BD995" s="65"/>
      <c r="BE995" s="65"/>
      <c r="BF995" s="66"/>
    </row>
    <row r="996" spans="1:58" ht="14" customHeight="1" x14ac:dyDescent="0.15">
      <c r="A996" s="64" t="s">
        <v>309</v>
      </c>
      <c r="B996" s="65"/>
      <c r="C996" s="66"/>
      <c r="D996" s="64" t="s">
        <v>457</v>
      </c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6"/>
      <c r="P996" s="64" t="s">
        <v>284</v>
      </c>
      <c r="Q996" s="65"/>
      <c r="R996" s="65"/>
      <c r="S996" s="65"/>
      <c r="T996" s="66"/>
      <c r="U996" s="64" t="s">
        <v>284</v>
      </c>
      <c r="V996" s="65"/>
      <c r="W996" s="65"/>
      <c r="X996" s="65"/>
      <c r="Y996" s="65"/>
      <c r="Z996" s="65"/>
      <c r="AA996" s="66"/>
      <c r="AB996" s="64" t="s">
        <v>284</v>
      </c>
      <c r="AC996" s="65"/>
      <c r="AD996" s="65"/>
      <c r="AE996" s="65"/>
      <c r="AF996" s="65"/>
      <c r="AG996" s="66"/>
      <c r="AH996" s="64" t="s">
        <v>284</v>
      </c>
      <c r="AI996" s="65"/>
      <c r="AJ996" s="65"/>
      <c r="AK996" s="65"/>
      <c r="AL996" s="66"/>
      <c r="AM996" s="64" t="s">
        <v>284</v>
      </c>
      <c r="AN996" s="65"/>
      <c r="AO996" s="65"/>
      <c r="AP996" s="66"/>
      <c r="AQ996" s="67">
        <v>1163650</v>
      </c>
      <c r="AR996" s="68"/>
      <c r="AS996" s="68"/>
      <c r="AT996" s="68"/>
      <c r="AU996" s="68"/>
      <c r="AV996" s="69"/>
      <c r="AW996" s="64" t="s">
        <v>284</v>
      </c>
      <c r="AX996" s="65"/>
      <c r="AY996" s="65"/>
      <c r="AZ996" s="66"/>
      <c r="BA996" s="64" t="s">
        <v>284</v>
      </c>
      <c r="BB996" s="65"/>
      <c r="BC996" s="65"/>
      <c r="BD996" s="65"/>
      <c r="BE996" s="65"/>
      <c r="BF996" s="66"/>
    </row>
    <row r="997" spans="1:58" ht="14" customHeight="1" x14ac:dyDescent="0.15">
      <c r="A997" s="64" t="s">
        <v>309</v>
      </c>
      <c r="B997" s="65"/>
      <c r="C997" s="66"/>
      <c r="D997" s="64" t="s">
        <v>485</v>
      </c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6"/>
      <c r="P997" s="64" t="s">
        <v>284</v>
      </c>
      <c r="Q997" s="65"/>
      <c r="R997" s="65"/>
      <c r="S997" s="65"/>
      <c r="T997" s="66"/>
      <c r="U997" s="64" t="s">
        <v>284</v>
      </c>
      <c r="V997" s="65"/>
      <c r="W997" s="65"/>
      <c r="X997" s="65"/>
      <c r="Y997" s="65"/>
      <c r="Z997" s="65"/>
      <c r="AA997" s="66"/>
      <c r="AB997" s="64" t="s">
        <v>284</v>
      </c>
      <c r="AC997" s="65"/>
      <c r="AD997" s="65"/>
      <c r="AE997" s="65"/>
      <c r="AF997" s="65"/>
      <c r="AG997" s="66"/>
      <c r="AH997" s="64" t="s">
        <v>284</v>
      </c>
      <c r="AI997" s="65"/>
      <c r="AJ997" s="65"/>
      <c r="AK997" s="65"/>
      <c r="AL997" s="66"/>
      <c r="AM997" s="64" t="s">
        <v>284</v>
      </c>
      <c r="AN997" s="65"/>
      <c r="AO997" s="65"/>
      <c r="AP997" s="66"/>
      <c r="AQ997" s="64" t="s">
        <v>284</v>
      </c>
      <c r="AR997" s="65"/>
      <c r="AS997" s="65"/>
      <c r="AT997" s="65"/>
      <c r="AU997" s="65"/>
      <c r="AV997" s="66"/>
      <c r="AW997" s="64" t="s">
        <v>284</v>
      </c>
      <c r="AX997" s="65"/>
      <c r="AY997" s="65"/>
      <c r="AZ997" s="66"/>
      <c r="BA997" s="67">
        <v>45000</v>
      </c>
      <c r="BB997" s="68"/>
      <c r="BC997" s="68"/>
      <c r="BD997" s="68"/>
      <c r="BE997" s="68"/>
      <c r="BF997" s="69"/>
    </row>
    <row r="998" spans="1:58" ht="14" customHeight="1" x14ac:dyDescent="0.15">
      <c r="A998" s="64" t="s">
        <v>309</v>
      </c>
      <c r="B998" s="65"/>
      <c r="C998" s="66"/>
      <c r="D998" s="64" t="s">
        <v>479</v>
      </c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6"/>
      <c r="P998" s="64" t="s">
        <v>284</v>
      </c>
      <c r="Q998" s="65"/>
      <c r="R998" s="65"/>
      <c r="S998" s="65"/>
      <c r="T998" s="66"/>
      <c r="U998" s="64" t="s">
        <v>284</v>
      </c>
      <c r="V998" s="65"/>
      <c r="W998" s="65"/>
      <c r="X998" s="65"/>
      <c r="Y998" s="65"/>
      <c r="Z998" s="65"/>
      <c r="AA998" s="66"/>
      <c r="AB998" s="64" t="s">
        <v>284</v>
      </c>
      <c r="AC998" s="65"/>
      <c r="AD998" s="65"/>
      <c r="AE998" s="65"/>
      <c r="AF998" s="65"/>
      <c r="AG998" s="66"/>
      <c r="AH998" s="64" t="s">
        <v>284</v>
      </c>
      <c r="AI998" s="65"/>
      <c r="AJ998" s="65"/>
      <c r="AK998" s="65"/>
      <c r="AL998" s="66"/>
      <c r="AM998" s="64" t="s">
        <v>284</v>
      </c>
      <c r="AN998" s="65"/>
      <c r="AO998" s="65"/>
      <c r="AP998" s="66"/>
      <c r="AQ998" s="67">
        <v>50000</v>
      </c>
      <c r="AR998" s="68"/>
      <c r="AS998" s="68"/>
      <c r="AT998" s="68"/>
      <c r="AU998" s="68"/>
      <c r="AV998" s="69"/>
      <c r="AW998" s="67">
        <v>136500</v>
      </c>
      <c r="AX998" s="68"/>
      <c r="AY998" s="68"/>
      <c r="AZ998" s="69"/>
      <c r="BA998" s="64" t="s">
        <v>284</v>
      </c>
      <c r="BB998" s="65"/>
      <c r="BC998" s="65"/>
      <c r="BD998" s="65"/>
      <c r="BE998" s="65"/>
      <c r="BF998" s="66"/>
    </row>
    <row r="999" spans="1:58" ht="14" customHeight="1" x14ac:dyDescent="0.15">
      <c r="A999" s="64" t="s">
        <v>292</v>
      </c>
      <c r="B999" s="65"/>
      <c r="C999" s="66"/>
      <c r="D999" s="64" t="s">
        <v>424</v>
      </c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6"/>
      <c r="P999" s="67">
        <v>500000</v>
      </c>
      <c r="Q999" s="68"/>
      <c r="R999" s="68"/>
      <c r="S999" s="68"/>
      <c r="T999" s="69"/>
      <c r="U999" s="67">
        <v>2000000</v>
      </c>
      <c r="V999" s="68"/>
      <c r="W999" s="68"/>
      <c r="X999" s="68"/>
      <c r="Y999" s="68"/>
      <c r="Z999" s="68"/>
      <c r="AA999" s="69"/>
      <c r="AB999" s="67">
        <v>2100000</v>
      </c>
      <c r="AC999" s="68"/>
      <c r="AD999" s="68"/>
      <c r="AE999" s="68"/>
      <c r="AF999" s="68"/>
      <c r="AG999" s="69"/>
      <c r="AH999" s="64" t="s">
        <v>284</v>
      </c>
      <c r="AI999" s="65"/>
      <c r="AJ999" s="65"/>
      <c r="AK999" s="65"/>
      <c r="AL999" s="66"/>
      <c r="AM999" s="64" t="s">
        <v>284</v>
      </c>
      <c r="AN999" s="65"/>
      <c r="AO999" s="65"/>
      <c r="AP999" s="66"/>
      <c r="AQ999" s="67">
        <v>3400000</v>
      </c>
      <c r="AR999" s="68"/>
      <c r="AS999" s="68"/>
      <c r="AT999" s="68"/>
      <c r="AU999" s="68"/>
      <c r="AV999" s="69"/>
      <c r="AW999" s="64" t="s">
        <v>284</v>
      </c>
      <c r="AX999" s="65"/>
      <c r="AY999" s="65"/>
      <c r="AZ999" s="66"/>
      <c r="BA999" s="67">
        <v>3300000</v>
      </c>
      <c r="BB999" s="68"/>
      <c r="BC999" s="68"/>
      <c r="BD999" s="68"/>
      <c r="BE999" s="68"/>
      <c r="BF999" s="69"/>
    </row>
    <row r="1000" spans="1:58" ht="14" customHeight="1" x14ac:dyDescent="0.15">
      <c r="A1000" s="64" t="s">
        <v>402</v>
      </c>
      <c r="B1000" s="65"/>
      <c r="C1000" s="66"/>
      <c r="D1000" s="64" t="s">
        <v>449</v>
      </c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6"/>
      <c r="P1000" s="67">
        <v>25000</v>
      </c>
      <c r="Q1000" s="68"/>
      <c r="R1000" s="68"/>
      <c r="S1000" s="68"/>
      <c r="T1000" s="69"/>
      <c r="U1000" s="64" t="s">
        <v>284</v>
      </c>
      <c r="V1000" s="65"/>
      <c r="W1000" s="65"/>
      <c r="X1000" s="65"/>
      <c r="Y1000" s="65"/>
      <c r="Z1000" s="65"/>
      <c r="AA1000" s="66"/>
      <c r="AB1000" s="64" t="s">
        <v>284</v>
      </c>
      <c r="AC1000" s="65"/>
      <c r="AD1000" s="65"/>
      <c r="AE1000" s="65"/>
      <c r="AF1000" s="65"/>
      <c r="AG1000" s="66"/>
      <c r="AH1000" s="64" t="s">
        <v>284</v>
      </c>
      <c r="AI1000" s="65"/>
      <c r="AJ1000" s="65"/>
      <c r="AK1000" s="65"/>
      <c r="AL1000" s="66"/>
      <c r="AM1000" s="64" t="s">
        <v>284</v>
      </c>
      <c r="AN1000" s="65"/>
      <c r="AO1000" s="65"/>
      <c r="AP1000" s="66"/>
      <c r="AQ1000" s="64" t="s">
        <v>284</v>
      </c>
      <c r="AR1000" s="65"/>
      <c r="AS1000" s="65"/>
      <c r="AT1000" s="65"/>
      <c r="AU1000" s="65"/>
      <c r="AV1000" s="66"/>
      <c r="AW1000" s="64" t="s">
        <v>284</v>
      </c>
      <c r="AX1000" s="65"/>
      <c r="AY1000" s="65"/>
      <c r="AZ1000" s="66"/>
      <c r="BA1000" s="64" t="s">
        <v>284</v>
      </c>
      <c r="BB1000" s="65"/>
      <c r="BC1000" s="65"/>
      <c r="BD1000" s="65"/>
      <c r="BE1000" s="65"/>
      <c r="BF1000" s="66"/>
    </row>
    <row r="1001" spans="1:58" ht="14" customHeight="1" x14ac:dyDescent="0.15">
      <c r="A1001" s="64" t="s">
        <v>402</v>
      </c>
      <c r="B1001" s="65"/>
      <c r="C1001" s="66"/>
      <c r="D1001" s="64" t="s">
        <v>426</v>
      </c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6"/>
      <c r="P1001" s="64" t="s">
        <v>284</v>
      </c>
      <c r="Q1001" s="65"/>
      <c r="R1001" s="65"/>
      <c r="S1001" s="65"/>
      <c r="T1001" s="66"/>
      <c r="U1001" s="64" t="s">
        <v>284</v>
      </c>
      <c r="V1001" s="65"/>
      <c r="W1001" s="65"/>
      <c r="X1001" s="65"/>
      <c r="Y1001" s="65"/>
      <c r="Z1001" s="65"/>
      <c r="AA1001" s="66"/>
      <c r="AB1001" s="64" t="s">
        <v>284</v>
      </c>
      <c r="AC1001" s="65"/>
      <c r="AD1001" s="65"/>
      <c r="AE1001" s="65"/>
      <c r="AF1001" s="65"/>
      <c r="AG1001" s="66"/>
      <c r="AH1001" s="67">
        <v>100000</v>
      </c>
      <c r="AI1001" s="68"/>
      <c r="AJ1001" s="68"/>
      <c r="AK1001" s="68"/>
      <c r="AL1001" s="69"/>
      <c r="AM1001" s="67">
        <v>100000</v>
      </c>
      <c r="AN1001" s="68"/>
      <c r="AO1001" s="68"/>
      <c r="AP1001" s="69"/>
      <c r="AQ1001" s="64" t="s">
        <v>284</v>
      </c>
      <c r="AR1001" s="65"/>
      <c r="AS1001" s="65"/>
      <c r="AT1001" s="65"/>
      <c r="AU1001" s="65"/>
      <c r="AV1001" s="66"/>
      <c r="AW1001" s="64" t="s">
        <v>284</v>
      </c>
      <c r="AX1001" s="65"/>
      <c r="AY1001" s="65"/>
      <c r="AZ1001" s="66"/>
      <c r="BA1001" s="64" t="s">
        <v>284</v>
      </c>
      <c r="BB1001" s="65"/>
      <c r="BC1001" s="65"/>
      <c r="BD1001" s="65"/>
      <c r="BE1001" s="65"/>
      <c r="BF1001" s="66"/>
    </row>
    <row r="1002" spans="1:58" ht="14" customHeight="1" x14ac:dyDescent="0.15">
      <c r="A1002" s="64" t="s">
        <v>402</v>
      </c>
      <c r="B1002" s="65"/>
      <c r="C1002" s="66"/>
      <c r="D1002" s="64" t="s">
        <v>431</v>
      </c>
      <c r="E1002" s="65"/>
      <c r="F1002" s="65"/>
      <c r="G1002" s="65"/>
      <c r="H1002" s="65"/>
      <c r="I1002" s="65"/>
      <c r="J1002" s="65"/>
      <c r="K1002" s="65"/>
      <c r="L1002" s="65"/>
      <c r="M1002" s="65"/>
      <c r="N1002" s="65"/>
      <c r="O1002" s="66"/>
      <c r="P1002" s="64" t="s">
        <v>284</v>
      </c>
      <c r="Q1002" s="65"/>
      <c r="R1002" s="65"/>
      <c r="S1002" s="65"/>
      <c r="T1002" s="66"/>
      <c r="U1002" s="67">
        <v>20000</v>
      </c>
      <c r="V1002" s="68"/>
      <c r="W1002" s="68"/>
      <c r="X1002" s="68"/>
      <c r="Y1002" s="68"/>
      <c r="Z1002" s="68"/>
      <c r="AA1002" s="69"/>
      <c r="AB1002" s="67">
        <v>30000</v>
      </c>
      <c r="AC1002" s="68"/>
      <c r="AD1002" s="68"/>
      <c r="AE1002" s="68"/>
      <c r="AF1002" s="68"/>
      <c r="AG1002" s="69"/>
      <c r="AH1002" s="67">
        <v>60000</v>
      </c>
      <c r="AI1002" s="68"/>
      <c r="AJ1002" s="68"/>
      <c r="AK1002" s="68"/>
      <c r="AL1002" s="69"/>
      <c r="AM1002" s="64" t="s">
        <v>284</v>
      </c>
      <c r="AN1002" s="65"/>
      <c r="AO1002" s="65"/>
      <c r="AP1002" s="66"/>
      <c r="AQ1002" s="64" t="s">
        <v>284</v>
      </c>
      <c r="AR1002" s="65"/>
      <c r="AS1002" s="65"/>
      <c r="AT1002" s="65"/>
      <c r="AU1002" s="65"/>
      <c r="AV1002" s="66"/>
      <c r="AW1002" s="64" t="s">
        <v>284</v>
      </c>
      <c r="AX1002" s="65"/>
      <c r="AY1002" s="65"/>
      <c r="AZ1002" s="66"/>
      <c r="BA1002" s="64" t="s">
        <v>284</v>
      </c>
      <c r="BB1002" s="65"/>
      <c r="BC1002" s="65"/>
      <c r="BD1002" s="65"/>
      <c r="BE1002" s="65"/>
      <c r="BF1002" s="66"/>
    </row>
    <row r="1003" spans="1:58" ht="14" customHeight="1" x14ac:dyDescent="0.15">
      <c r="A1003" s="64" t="s">
        <v>402</v>
      </c>
      <c r="B1003" s="65"/>
      <c r="C1003" s="66"/>
      <c r="D1003" s="64" t="s">
        <v>425</v>
      </c>
      <c r="E1003" s="65"/>
      <c r="F1003" s="65"/>
      <c r="G1003" s="65"/>
      <c r="H1003" s="65"/>
      <c r="I1003" s="65"/>
      <c r="J1003" s="65"/>
      <c r="K1003" s="65"/>
      <c r="L1003" s="65"/>
      <c r="M1003" s="65"/>
      <c r="N1003" s="65"/>
      <c r="O1003" s="66"/>
      <c r="P1003" s="64" t="s">
        <v>284</v>
      </c>
      <c r="Q1003" s="65"/>
      <c r="R1003" s="65"/>
      <c r="S1003" s="65"/>
      <c r="T1003" s="66"/>
      <c r="U1003" s="64" t="s">
        <v>284</v>
      </c>
      <c r="V1003" s="65"/>
      <c r="W1003" s="65"/>
      <c r="X1003" s="65"/>
      <c r="Y1003" s="65"/>
      <c r="Z1003" s="65"/>
      <c r="AA1003" s="66"/>
      <c r="AB1003" s="64" t="s">
        <v>284</v>
      </c>
      <c r="AC1003" s="65"/>
      <c r="AD1003" s="65"/>
      <c r="AE1003" s="65"/>
      <c r="AF1003" s="65"/>
      <c r="AG1003" s="66"/>
      <c r="AH1003" s="67">
        <v>50000</v>
      </c>
      <c r="AI1003" s="68"/>
      <c r="AJ1003" s="68"/>
      <c r="AK1003" s="68"/>
      <c r="AL1003" s="69"/>
      <c r="AM1003" s="64" t="s">
        <v>284</v>
      </c>
      <c r="AN1003" s="65"/>
      <c r="AO1003" s="65"/>
      <c r="AP1003" s="66"/>
      <c r="AQ1003" s="64" t="s">
        <v>284</v>
      </c>
      <c r="AR1003" s="65"/>
      <c r="AS1003" s="65"/>
      <c r="AT1003" s="65"/>
      <c r="AU1003" s="65"/>
      <c r="AV1003" s="66"/>
      <c r="AW1003" s="64" t="s">
        <v>284</v>
      </c>
      <c r="AX1003" s="65"/>
      <c r="AY1003" s="65"/>
      <c r="AZ1003" s="66"/>
      <c r="BA1003" s="64" t="s">
        <v>284</v>
      </c>
      <c r="BB1003" s="65"/>
      <c r="BC1003" s="65"/>
      <c r="BD1003" s="65"/>
      <c r="BE1003" s="65"/>
      <c r="BF1003" s="66"/>
    </row>
    <row r="1004" spans="1:58" ht="14" customHeight="1" x14ac:dyDescent="0.15">
      <c r="A1004" s="64" t="s">
        <v>402</v>
      </c>
      <c r="B1004" s="65"/>
      <c r="C1004" s="66"/>
      <c r="D1004" s="64" t="s">
        <v>435</v>
      </c>
      <c r="E1004" s="65"/>
      <c r="F1004" s="65"/>
      <c r="G1004" s="65"/>
      <c r="H1004" s="65"/>
      <c r="I1004" s="65"/>
      <c r="J1004" s="65"/>
      <c r="K1004" s="65"/>
      <c r="L1004" s="65"/>
      <c r="M1004" s="65"/>
      <c r="N1004" s="65"/>
      <c r="O1004" s="66"/>
      <c r="P1004" s="67">
        <v>25000</v>
      </c>
      <c r="Q1004" s="68"/>
      <c r="R1004" s="68"/>
      <c r="S1004" s="68"/>
      <c r="T1004" s="69"/>
      <c r="U1004" s="67">
        <v>30000</v>
      </c>
      <c r="V1004" s="68"/>
      <c r="W1004" s="68"/>
      <c r="X1004" s="68"/>
      <c r="Y1004" s="68"/>
      <c r="Z1004" s="68"/>
      <c r="AA1004" s="69"/>
      <c r="AB1004" s="67">
        <v>50000</v>
      </c>
      <c r="AC1004" s="68"/>
      <c r="AD1004" s="68"/>
      <c r="AE1004" s="68"/>
      <c r="AF1004" s="68"/>
      <c r="AG1004" s="69"/>
      <c r="AH1004" s="67">
        <v>50000</v>
      </c>
      <c r="AI1004" s="68"/>
      <c r="AJ1004" s="68"/>
      <c r="AK1004" s="68"/>
      <c r="AL1004" s="69"/>
      <c r="AM1004" s="64" t="s">
        <v>284</v>
      </c>
      <c r="AN1004" s="65"/>
      <c r="AO1004" s="65"/>
      <c r="AP1004" s="66"/>
      <c r="AQ1004" s="64" t="s">
        <v>284</v>
      </c>
      <c r="AR1004" s="65"/>
      <c r="AS1004" s="65"/>
      <c r="AT1004" s="65"/>
      <c r="AU1004" s="65"/>
      <c r="AV1004" s="66"/>
      <c r="AW1004" s="64" t="s">
        <v>284</v>
      </c>
      <c r="AX1004" s="65"/>
      <c r="AY1004" s="65"/>
      <c r="AZ1004" s="66"/>
      <c r="BA1004" s="64" t="s">
        <v>284</v>
      </c>
      <c r="BB1004" s="65"/>
      <c r="BC1004" s="65"/>
      <c r="BD1004" s="65"/>
      <c r="BE1004" s="65"/>
      <c r="BF1004" s="66"/>
    </row>
    <row r="1005" spans="1:58" ht="14" customHeight="1" x14ac:dyDescent="0.15">
      <c r="A1005" s="64" t="s">
        <v>374</v>
      </c>
      <c r="B1005" s="65"/>
      <c r="C1005" s="66"/>
      <c r="D1005" s="64" t="s">
        <v>445</v>
      </c>
      <c r="E1005" s="65"/>
      <c r="F1005" s="65"/>
      <c r="G1005" s="65"/>
      <c r="H1005" s="65"/>
      <c r="I1005" s="65"/>
      <c r="J1005" s="65"/>
      <c r="K1005" s="65"/>
      <c r="L1005" s="65"/>
      <c r="M1005" s="65"/>
      <c r="N1005" s="65"/>
      <c r="O1005" s="66"/>
      <c r="P1005" s="67">
        <v>1000</v>
      </c>
      <c r="Q1005" s="68"/>
      <c r="R1005" s="68"/>
      <c r="S1005" s="68"/>
      <c r="T1005" s="69"/>
      <c r="U1005" s="64" t="s">
        <v>284</v>
      </c>
      <c r="V1005" s="65"/>
      <c r="W1005" s="65"/>
      <c r="X1005" s="65"/>
      <c r="Y1005" s="65"/>
      <c r="Z1005" s="65"/>
      <c r="AA1005" s="66"/>
      <c r="AB1005" s="64" t="s">
        <v>284</v>
      </c>
      <c r="AC1005" s="65"/>
      <c r="AD1005" s="65"/>
      <c r="AE1005" s="65"/>
      <c r="AF1005" s="65"/>
      <c r="AG1005" s="66"/>
      <c r="AH1005" s="64" t="s">
        <v>284</v>
      </c>
      <c r="AI1005" s="65"/>
      <c r="AJ1005" s="65"/>
      <c r="AK1005" s="65"/>
      <c r="AL1005" s="66"/>
      <c r="AM1005" s="64" t="s">
        <v>284</v>
      </c>
      <c r="AN1005" s="65"/>
      <c r="AO1005" s="65"/>
      <c r="AP1005" s="66"/>
      <c r="AQ1005" s="64" t="s">
        <v>284</v>
      </c>
      <c r="AR1005" s="65"/>
      <c r="AS1005" s="65"/>
      <c r="AT1005" s="65"/>
      <c r="AU1005" s="65"/>
      <c r="AV1005" s="66"/>
      <c r="AW1005" s="64" t="s">
        <v>284</v>
      </c>
      <c r="AX1005" s="65"/>
      <c r="AY1005" s="65"/>
      <c r="AZ1005" s="66"/>
      <c r="BA1005" s="64" t="s">
        <v>284</v>
      </c>
      <c r="BB1005" s="65"/>
      <c r="BC1005" s="65"/>
      <c r="BD1005" s="65"/>
      <c r="BE1005" s="65"/>
      <c r="BF1005" s="66"/>
    </row>
    <row r="1006" spans="1:58" ht="14" customHeight="1" x14ac:dyDescent="0.15">
      <c r="A1006" s="64" t="s">
        <v>374</v>
      </c>
      <c r="B1006" s="65"/>
      <c r="C1006" s="66"/>
      <c r="D1006" s="64" t="s">
        <v>426</v>
      </c>
      <c r="E1006" s="65"/>
      <c r="F1006" s="65"/>
      <c r="G1006" s="65"/>
      <c r="H1006" s="65"/>
      <c r="I1006" s="65"/>
      <c r="J1006" s="65"/>
      <c r="K1006" s="65"/>
      <c r="L1006" s="65"/>
      <c r="M1006" s="65"/>
      <c r="N1006" s="65"/>
      <c r="O1006" s="66"/>
      <c r="P1006" s="67">
        <v>25000</v>
      </c>
      <c r="Q1006" s="68"/>
      <c r="R1006" s="68"/>
      <c r="S1006" s="68"/>
      <c r="T1006" s="69"/>
      <c r="U1006" s="64" t="s">
        <v>284</v>
      </c>
      <c r="V1006" s="65"/>
      <c r="W1006" s="65"/>
      <c r="X1006" s="65"/>
      <c r="Y1006" s="65"/>
      <c r="Z1006" s="65"/>
      <c r="AA1006" s="66"/>
      <c r="AB1006" s="67">
        <v>5000</v>
      </c>
      <c r="AC1006" s="68"/>
      <c r="AD1006" s="68"/>
      <c r="AE1006" s="68"/>
      <c r="AF1006" s="68"/>
      <c r="AG1006" s="69"/>
      <c r="AH1006" s="64" t="s">
        <v>284</v>
      </c>
      <c r="AI1006" s="65"/>
      <c r="AJ1006" s="65"/>
      <c r="AK1006" s="65"/>
      <c r="AL1006" s="66"/>
      <c r="AM1006" s="64" t="s">
        <v>284</v>
      </c>
      <c r="AN1006" s="65"/>
      <c r="AO1006" s="65"/>
      <c r="AP1006" s="66"/>
      <c r="AQ1006" s="64" t="s">
        <v>284</v>
      </c>
      <c r="AR1006" s="65"/>
      <c r="AS1006" s="65"/>
      <c r="AT1006" s="65"/>
      <c r="AU1006" s="65"/>
      <c r="AV1006" s="66"/>
      <c r="AW1006" s="64" t="s">
        <v>284</v>
      </c>
      <c r="AX1006" s="65"/>
      <c r="AY1006" s="65"/>
      <c r="AZ1006" s="66"/>
      <c r="BA1006" s="64" t="s">
        <v>284</v>
      </c>
      <c r="BB1006" s="65"/>
      <c r="BC1006" s="65"/>
      <c r="BD1006" s="65"/>
      <c r="BE1006" s="65"/>
      <c r="BF1006" s="66"/>
    </row>
    <row r="1007" spans="1:58" ht="14" customHeight="1" x14ac:dyDescent="0.15">
      <c r="A1007" s="64" t="s">
        <v>374</v>
      </c>
      <c r="B1007" s="65"/>
      <c r="C1007" s="66"/>
      <c r="D1007" s="64" t="s">
        <v>436</v>
      </c>
      <c r="E1007" s="65"/>
      <c r="F1007" s="65"/>
      <c r="G1007" s="65"/>
      <c r="H1007" s="65"/>
      <c r="I1007" s="65"/>
      <c r="J1007" s="65"/>
      <c r="K1007" s="65"/>
      <c r="L1007" s="65"/>
      <c r="M1007" s="65"/>
      <c r="N1007" s="65"/>
      <c r="O1007" s="66"/>
      <c r="P1007" s="67">
        <v>30000</v>
      </c>
      <c r="Q1007" s="68"/>
      <c r="R1007" s="68"/>
      <c r="S1007" s="68"/>
      <c r="T1007" s="69"/>
      <c r="U1007" s="67">
        <v>25700</v>
      </c>
      <c r="V1007" s="68"/>
      <c r="W1007" s="68"/>
      <c r="X1007" s="68"/>
      <c r="Y1007" s="68"/>
      <c r="Z1007" s="68"/>
      <c r="AA1007" s="69"/>
      <c r="AB1007" s="67">
        <v>152490</v>
      </c>
      <c r="AC1007" s="68"/>
      <c r="AD1007" s="68"/>
      <c r="AE1007" s="68"/>
      <c r="AF1007" s="68"/>
      <c r="AG1007" s="69"/>
      <c r="AH1007" s="64" t="s">
        <v>284</v>
      </c>
      <c r="AI1007" s="65"/>
      <c r="AJ1007" s="65"/>
      <c r="AK1007" s="65"/>
      <c r="AL1007" s="66"/>
      <c r="AM1007" s="64" t="s">
        <v>284</v>
      </c>
      <c r="AN1007" s="65"/>
      <c r="AO1007" s="65"/>
      <c r="AP1007" s="66"/>
      <c r="AQ1007" s="64" t="s">
        <v>284</v>
      </c>
      <c r="AR1007" s="65"/>
      <c r="AS1007" s="65"/>
      <c r="AT1007" s="65"/>
      <c r="AU1007" s="65"/>
      <c r="AV1007" s="66"/>
      <c r="AW1007" s="64" t="s">
        <v>284</v>
      </c>
      <c r="AX1007" s="65"/>
      <c r="AY1007" s="65"/>
      <c r="AZ1007" s="66"/>
      <c r="BA1007" s="64" t="s">
        <v>284</v>
      </c>
      <c r="BB1007" s="65"/>
      <c r="BC1007" s="65"/>
      <c r="BD1007" s="65"/>
      <c r="BE1007" s="65"/>
      <c r="BF1007" s="66"/>
    </row>
    <row r="1008" spans="1:58" ht="14" customHeight="1" x14ac:dyDescent="0.15">
      <c r="A1008" s="64" t="s">
        <v>374</v>
      </c>
      <c r="B1008" s="65"/>
      <c r="C1008" s="66"/>
      <c r="D1008" s="64" t="s">
        <v>475</v>
      </c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6"/>
      <c r="P1008" s="64" t="s">
        <v>284</v>
      </c>
      <c r="Q1008" s="65"/>
      <c r="R1008" s="65"/>
      <c r="S1008" s="65"/>
      <c r="T1008" s="66"/>
      <c r="U1008" s="64" t="s">
        <v>284</v>
      </c>
      <c r="V1008" s="65"/>
      <c r="W1008" s="65"/>
      <c r="X1008" s="65"/>
      <c r="Y1008" s="65"/>
      <c r="Z1008" s="65"/>
      <c r="AA1008" s="66"/>
      <c r="AB1008" s="64" t="s">
        <v>284</v>
      </c>
      <c r="AC1008" s="65"/>
      <c r="AD1008" s="65"/>
      <c r="AE1008" s="65"/>
      <c r="AF1008" s="65"/>
      <c r="AG1008" s="66"/>
      <c r="AH1008" s="67">
        <v>25000</v>
      </c>
      <c r="AI1008" s="68"/>
      <c r="AJ1008" s="68"/>
      <c r="AK1008" s="68"/>
      <c r="AL1008" s="69"/>
      <c r="AM1008" s="64" t="s">
        <v>284</v>
      </c>
      <c r="AN1008" s="65"/>
      <c r="AO1008" s="65"/>
      <c r="AP1008" s="66"/>
      <c r="AQ1008" s="64" t="s">
        <v>284</v>
      </c>
      <c r="AR1008" s="65"/>
      <c r="AS1008" s="65"/>
      <c r="AT1008" s="65"/>
      <c r="AU1008" s="65"/>
      <c r="AV1008" s="66"/>
      <c r="AW1008" s="64" t="s">
        <v>284</v>
      </c>
      <c r="AX1008" s="65"/>
      <c r="AY1008" s="65"/>
      <c r="AZ1008" s="66"/>
      <c r="BA1008" s="64" t="s">
        <v>284</v>
      </c>
      <c r="BB1008" s="65"/>
      <c r="BC1008" s="65"/>
      <c r="BD1008" s="65"/>
      <c r="BE1008" s="65"/>
      <c r="BF1008" s="66"/>
    </row>
    <row r="1009" spans="1:58" ht="14" customHeight="1" x14ac:dyDescent="0.15">
      <c r="A1009" s="64" t="s">
        <v>374</v>
      </c>
      <c r="B1009" s="65"/>
      <c r="C1009" s="66"/>
      <c r="D1009" s="64" t="s">
        <v>431</v>
      </c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6"/>
      <c r="P1009" s="67">
        <v>154689</v>
      </c>
      <c r="Q1009" s="68"/>
      <c r="R1009" s="68"/>
      <c r="S1009" s="68"/>
      <c r="T1009" s="69"/>
      <c r="U1009" s="67">
        <v>176788</v>
      </c>
      <c r="V1009" s="68"/>
      <c r="W1009" s="68"/>
      <c r="X1009" s="68"/>
      <c r="Y1009" s="68"/>
      <c r="Z1009" s="68"/>
      <c r="AA1009" s="69"/>
      <c r="AB1009" s="64" t="s">
        <v>284</v>
      </c>
      <c r="AC1009" s="65"/>
      <c r="AD1009" s="65"/>
      <c r="AE1009" s="65"/>
      <c r="AF1009" s="65"/>
      <c r="AG1009" s="66"/>
      <c r="AH1009" s="64" t="s">
        <v>284</v>
      </c>
      <c r="AI1009" s="65"/>
      <c r="AJ1009" s="65"/>
      <c r="AK1009" s="65"/>
      <c r="AL1009" s="66"/>
      <c r="AM1009" s="67">
        <v>43000</v>
      </c>
      <c r="AN1009" s="68"/>
      <c r="AO1009" s="68"/>
      <c r="AP1009" s="69"/>
      <c r="AQ1009" s="64" t="s">
        <v>284</v>
      </c>
      <c r="AR1009" s="65"/>
      <c r="AS1009" s="65"/>
      <c r="AT1009" s="65"/>
      <c r="AU1009" s="65"/>
      <c r="AV1009" s="66"/>
      <c r="AW1009" s="64" t="s">
        <v>284</v>
      </c>
      <c r="AX1009" s="65"/>
      <c r="AY1009" s="65"/>
      <c r="AZ1009" s="66"/>
      <c r="BA1009" s="64" t="s">
        <v>284</v>
      </c>
      <c r="BB1009" s="65"/>
      <c r="BC1009" s="65"/>
      <c r="BD1009" s="65"/>
      <c r="BE1009" s="65"/>
      <c r="BF1009" s="66"/>
    </row>
    <row r="1010" spans="1:58" ht="14" customHeight="1" x14ac:dyDescent="0.15">
      <c r="A1010" s="64" t="s">
        <v>374</v>
      </c>
      <c r="B1010" s="65"/>
      <c r="C1010" s="66"/>
      <c r="D1010" s="64" t="s">
        <v>422</v>
      </c>
      <c r="E1010" s="65"/>
      <c r="F1010" s="65"/>
      <c r="G1010" s="65"/>
      <c r="H1010" s="65"/>
      <c r="I1010" s="65"/>
      <c r="J1010" s="65"/>
      <c r="K1010" s="65"/>
      <c r="L1010" s="65"/>
      <c r="M1010" s="65"/>
      <c r="N1010" s="65"/>
      <c r="O1010" s="66"/>
      <c r="P1010" s="64" t="s">
        <v>284</v>
      </c>
      <c r="Q1010" s="65"/>
      <c r="R1010" s="65"/>
      <c r="S1010" s="65"/>
      <c r="T1010" s="66"/>
      <c r="U1010" s="64" t="s">
        <v>284</v>
      </c>
      <c r="V1010" s="65"/>
      <c r="W1010" s="65"/>
      <c r="X1010" s="65"/>
      <c r="Y1010" s="65"/>
      <c r="Z1010" s="65"/>
      <c r="AA1010" s="66"/>
      <c r="AB1010" s="67">
        <v>5000</v>
      </c>
      <c r="AC1010" s="68"/>
      <c r="AD1010" s="68"/>
      <c r="AE1010" s="68"/>
      <c r="AF1010" s="68"/>
      <c r="AG1010" s="69"/>
      <c r="AH1010" s="64" t="s">
        <v>284</v>
      </c>
      <c r="AI1010" s="65"/>
      <c r="AJ1010" s="65"/>
      <c r="AK1010" s="65"/>
      <c r="AL1010" s="66"/>
      <c r="AM1010" s="64" t="s">
        <v>284</v>
      </c>
      <c r="AN1010" s="65"/>
      <c r="AO1010" s="65"/>
      <c r="AP1010" s="66"/>
      <c r="AQ1010" s="64" t="s">
        <v>284</v>
      </c>
      <c r="AR1010" s="65"/>
      <c r="AS1010" s="65"/>
      <c r="AT1010" s="65"/>
      <c r="AU1010" s="65"/>
      <c r="AV1010" s="66"/>
      <c r="AW1010" s="64" t="s">
        <v>284</v>
      </c>
      <c r="AX1010" s="65"/>
      <c r="AY1010" s="65"/>
      <c r="AZ1010" s="66"/>
      <c r="BA1010" s="64" t="s">
        <v>284</v>
      </c>
      <c r="BB1010" s="65"/>
      <c r="BC1010" s="65"/>
      <c r="BD1010" s="65"/>
      <c r="BE1010" s="65"/>
      <c r="BF1010" s="66"/>
    </row>
    <row r="1011" spans="1:58" ht="14" customHeight="1" x14ac:dyDescent="0.15">
      <c r="A1011" s="64" t="s">
        <v>374</v>
      </c>
      <c r="B1011" s="65"/>
      <c r="C1011" s="66"/>
      <c r="D1011" s="64" t="s">
        <v>437</v>
      </c>
      <c r="E1011" s="65"/>
      <c r="F1011" s="65"/>
      <c r="G1011" s="65"/>
      <c r="H1011" s="65"/>
      <c r="I1011" s="65"/>
      <c r="J1011" s="65"/>
      <c r="K1011" s="65"/>
      <c r="L1011" s="65"/>
      <c r="M1011" s="65"/>
      <c r="N1011" s="65"/>
      <c r="O1011" s="66"/>
      <c r="P1011" s="64" t="s">
        <v>284</v>
      </c>
      <c r="Q1011" s="65"/>
      <c r="R1011" s="65"/>
      <c r="S1011" s="65"/>
      <c r="T1011" s="66"/>
      <c r="U1011" s="64" t="s">
        <v>284</v>
      </c>
      <c r="V1011" s="65"/>
      <c r="W1011" s="65"/>
      <c r="X1011" s="65"/>
      <c r="Y1011" s="65"/>
      <c r="Z1011" s="65"/>
      <c r="AA1011" s="66"/>
      <c r="AB1011" s="64" t="s">
        <v>284</v>
      </c>
      <c r="AC1011" s="65"/>
      <c r="AD1011" s="65"/>
      <c r="AE1011" s="65"/>
      <c r="AF1011" s="65"/>
      <c r="AG1011" s="66"/>
      <c r="AH1011" s="67">
        <v>150000</v>
      </c>
      <c r="AI1011" s="68"/>
      <c r="AJ1011" s="68"/>
      <c r="AK1011" s="68"/>
      <c r="AL1011" s="69"/>
      <c r="AM1011" s="64" t="s">
        <v>284</v>
      </c>
      <c r="AN1011" s="65"/>
      <c r="AO1011" s="65"/>
      <c r="AP1011" s="66"/>
      <c r="AQ1011" s="64" t="s">
        <v>284</v>
      </c>
      <c r="AR1011" s="65"/>
      <c r="AS1011" s="65"/>
      <c r="AT1011" s="65"/>
      <c r="AU1011" s="65"/>
      <c r="AV1011" s="66"/>
      <c r="AW1011" s="64" t="s">
        <v>284</v>
      </c>
      <c r="AX1011" s="65"/>
      <c r="AY1011" s="65"/>
      <c r="AZ1011" s="66"/>
      <c r="BA1011" s="64" t="s">
        <v>284</v>
      </c>
      <c r="BB1011" s="65"/>
      <c r="BC1011" s="65"/>
      <c r="BD1011" s="65"/>
      <c r="BE1011" s="65"/>
      <c r="BF1011" s="66"/>
    </row>
    <row r="1012" spans="1:58" ht="14" customHeight="1" x14ac:dyDescent="0.15">
      <c r="A1012" s="64" t="s">
        <v>344</v>
      </c>
      <c r="B1012" s="65"/>
      <c r="C1012" s="66"/>
      <c r="D1012" s="64" t="s">
        <v>429</v>
      </c>
      <c r="E1012" s="65"/>
      <c r="F1012" s="65"/>
      <c r="G1012" s="65"/>
      <c r="H1012" s="65"/>
      <c r="I1012" s="65"/>
      <c r="J1012" s="65"/>
      <c r="K1012" s="65"/>
      <c r="L1012" s="65"/>
      <c r="M1012" s="65"/>
      <c r="N1012" s="65"/>
      <c r="O1012" s="66"/>
      <c r="P1012" s="64" t="s">
        <v>284</v>
      </c>
      <c r="Q1012" s="65"/>
      <c r="R1012" s="65"/>
      <c r="S1012" s="65"/>
      <c r="T1012" s="66"/>
      <c r="U1012" s="64" t="s">
        <v>284</v>
      </c>
      <c r="V1012" s="65"/>
      <c r="W1012" s="65"/>
      <c r="X1012" s="65"/>
      <c r="Y1012" s="65"/>
      <c r="Z1012" s="65"/>
      <c r="AA1012" s="66"/>
      <c r="AB1012" s="64" t="s">
        <v>284</v>
      </c>
      <c r="AC1012" s="65"/>
      <c r="AD1012" s="65"/>
      <c r="AE1012" s="65"/>
      <c r="AF1012" s="65"/>
      <c r="AG1012" s="66"/>
      <c r="AH1012" s="64" t="s">
        <v>284</v>
      </c>
      <c r="AI1012" s="65"/>
      <c r="AJ1012" s="65"/>
      <c r="AK1012" s="65"/>
      <c r="AL1012" s="66"/>
      <c r="AM1012" s="64" t="s">
        <v>284</v>
      </c>
      <c r="AN1012" s="65"/>
      <c r="AO1012" s="65"/>
      <c r="AP1012" s="66"/>
      <c r="AQ1012" s="64" t="s">
        <v>284</v>
      </c>
      <c r="AR1012" s="65"/>
      <c r="AS1012" s="65"/>
      <c r="AT1012" s="65"/>
      <c r="AU1012" s="65"/>
      <c r="AV1012" s="66"/>
      <c r="AW1012" s="64" t="s">
        <v>284</v>
      </c>
      <c r="AX1012" s="65"/>
      <c r="AY1012" s="65"/>
      <c r="AZ1012" s="66"/>
      <c r="BA1012" s="67">
        <v>100000</v>
      </c>
      <c r="BB1012" s="68"/>
      <c r="BC1012" s="68"/>
      <c r="BD1012" s="68"/>
      <c r="BE1012" s="68"/>
      <c r="BF1012" s="69"/>
    </row>
    <row r="1013" spans="1:58" ht="14" customHeight="1" x14ac:dyDescent="0.15">
      <c r="A1013" s="64" t="s">
        <v>344</v>
      </c>
      <c r="B1013" s="65"/>
      <c r="C1013" s="66"/>
      <c r="D1013" s="64" t="s">
        <v>426</v>
      </c>
      <c r="E1013" s="65"/>
      <c r="F1013" s="65"/>
      <c r="G1013" s="65"/>
      <c r="H1013" s="65"/>
      <c r="I1013" s="65"/>
      <c r="J1013" s="65"/>
      <c r="K1013" s="65"/>
      <c r="L1013" s="65"/>
      <c r="M1013" s="65"/>
      <c r="N1013" s="65"/>
      <c r="O1013" s="66"/>
      <c r="P1013" s="64" t="s">
        <v>284</v>
      </c>
      <c r="Q1013" s="65"/>
      <c r="R1013" s="65"/>
      <c r="S1013" s="65"/>
      <c r="T1013" s="66"/>
      <c r="U1013" s="67">
        <v>50000</v>
      </c>
      <c r="V1013" s="68"/>
      <c r="W1013" s="68"/>
      <c r="X1013" s="68"/>
      <c r="Y1013" s="68"/>
      <c r="Z1013" s="68"/>
      <c r="AA1013" s="69"/>
      <c r="AB1013" s="67">
        <v>60000</v>
      </c>
      <c r="AC1013" s="68"/>
      <c r="AD1013" s="68"/>
      <c r="AE1013" s="68"/>
      <c r="AF1013" s="68"/>
      <c r="AG1013" s="69"/>
      <c r="AH1013" s="67">
        <v>100000</v>
      </c>
      <c r="AI1013" s="68"/>
      <c r="AJ1013" s="68"/>
      <c r="AK1013" s="68"/>
      <c r="AL1013" s="69"/>
      <c r="AM1013" s="67">
        <v>50000</v>
      </c>
      <c r="AN1013" s="68"/>
      <c r="AO1013" s="68"/>
      <c r="AP1013" s="69"/>
      <c r="AQ1013" s="67">
        <v>50000</v>
      </c>
      <c r="AR1013" s="68"/>
      <c r="AS1013" s="68"/>
      <c r="AT1013" s="68"/>
      <c r="AU1013" s="68"/>
      <c r="AV1013" s="69"/>
      <c r="AW1013" s="67">
        <v>50000</v>
      </c>
      <c r="AX1013" s="68"/>
      <c r="AY1013" s="68"/>
      <c r="AZ1013" s="69"/>
      <c r="BA1013" s="67">
        <v>10000</v>
      </c>
      <c r="BB1013" s="68"/>
      <c r="BC1013" s="68"/>
      <c r="BD1013" s="68"/>
      <c r="BE1013" s="68"/>
      <c r="BF1013" s="69"/>
    </row>
    <row r="1014" spans="1:58" ht="14" customHeight="1" x14ac:dyDescent="0.15">
      <c r="A1014" s="64" t="s">
        <v>344</v>
      </c>
      <c r="B1014" s="65"/>
      <c r="C1014" s="66"/>
      <c r="D1014" s="64" t="s">
        <v>431</v>
      </c>
      <c r="E1014" s="65"/>
      <c r="F1014" s="65"/>
      <c r="G1014" s="65"/>
      <c r="H1014" s="65"/>
      <c r="I1014" s="65"/>
      <c r="J1014" s="65"/>
      <c r="K1014" s="65"/>
      <c r="L1014" s="65"/>
      <c r="M1014" s="65"/>
      <c r="N1014" s="65"/>
      <c r="O1014" s="66"/>
      <c r="P1014" s="64" t="s">
        <v>284</v>
      </c>
      <c r="Q1014" s="65"/>
      <c r="R1014" s="65"/>
      <c r="S1014" s="65"/>
      <c r="T1014" s="66"/>
      <c r="U1014" s="64" t="s">
        <v>284</v>
      </c>
      <c r="V1014" s="65"/>
      <c r="W1014" s="65"/>
      <c r="X1014" s="65"/>
      <c r="Y1014" s="65"/>
      <c r="Z1014" s="65"/>
      <c r="AA1014" s="66"/>
      <c r="AB1014" s="64" t="s">
        <v>284</v>
      </c>
      <c r="AC1014" s="65"/>
      <c r="AD1014" s="65"/>
      <c r="AE1014" s="65"/>
      <c r="AF1014" s="65"/>
      <c r="AG1014" s="66"/>
      <c r="AH1014" s="64" t="s">
        <v>284</v>
      </c>
      <c r="AI1014" s="65"/>
      <c r="AJ1014" s="65"/>
      <c r="AK1014" s="65"/>
      <c r="AL1014" s="66"/>
      <c r="AM1014" s="64" t="s">
        <v>284</v>
      </c>
      <c r="AN1014" s="65"/>
      <c r="AO1014" s="65"/>
      <c r="AP1014" s="66"/>
      <c r="AQ1014" s="67">
        <v>25000</v>
      </c>
      <c r="AR1014" s="68"/>
      <c r="AS1014" s="68"/>
      <c r="AT1014" s="68"/>
      <c r="AU1014" s="68"/>
      <c r="AV1014" s="69"/>
      <c r="AW1014" s="67">
        <v>25000</v>
      </c>
      <c r="AX1014" s="68"/>
      <c r="AY1014" s="68"/>
      <c r="AZ1014" s="69"/>
      <c r="BA1014" s="67">
        <v>50000</v>
      </c>
      <c r="BB1014" s="68"/>
      <c r="BC1014" s="68"/>
      <c r="BD1014" s="68"/>
      <c r="BE1014" s="68"/>
      <c r="BF1014" s="69"/>
    </row>
    <row r="1015" spans="1:58" ht="14" customHeight="1" x14ac:dyDescent="0.15">
      <c r="A1015" s="64" t="s">
        <v>344</v>
      </c>
      <c r="B1015" s="65"/>
      <c r="C1015" s="66"/>
      <c r="D1015" s="64" t="s">
        <v>422</v>
      </c>
      <c r="E1015" s="65"/>
      <c r="F1015" s="65"/>
      <c r="G1015" s="65"/>
      <c r="H1015" s="65"/>
      <c r="I1015" s="65"/>
      <c r="J1015" s="65"/>
      <c r="K1015" s="65"/>
      <c r="L1015" s="65"/>
      <c r="M1015" s="65"/>
      <c r="N1015" s="65"/>
      <c r="O1015" s="66"/>
      <c r="P1015" s="64" t="s">
        <v>284</v>
      </c>
      <c r="Q1015" s="65"/>
      <c r="R1015" s="65"/>
      <c r="S1015" s="65"/>
      <c r="T1015" s="66"/>
      <c r="U1015" s="67">
        <v>50000</v>
      </c>
      <c r="V1015" s="68"/>
      <c r="W1015" s="68"/>
      <c r="X1015" s="68"/>
      <c r="Y1015" s="68"/>
      <c r="Z1015" s="68"/>
      <c r="AA1015" s="69"/>
      <c r="AB1015" s="67">
        <v>110000</v>
      </c>
      <c r="AC1015" s="68"/>
      <c r="AD1015" s="68"/>
      <c r="AE1015" s="68"/>
      <c r="AF1015" s="68"/>
      <c r="AG1015" s="69"/>
      <c r="AH1015" s="67">
        <v>100000</v>
      </c>
      <c r="AI1015" s="68"/>
      <c r="AJ1015" s="68"/>
      <c r="AK1015" s="68"/>
      <c r="AL1015" s="69"/>
      <c r="AM1015" s="67">
        <v>100000</v>
      </c>
      <c r="AN1015" s="68"/>
      <c r="AO1015" s="68"/>
      <c r="AP1015" s="69"/>
      <c r="AQ1015" s="67">
        <v>100000</v>
      </c>
      <c r="AR1015" s="68"/>
      <c r="AS1015" s="68"/>
      <c r="AT1015" s="68"/>
      <c r="AU1015" s="68"/>
      <c r="AV1015" s="69"/>
      <c r="AW1015" s="67">
        <v>100000</v>
      </c>
      <c r="AX1015" s="68"/>
      <c r="AY1015" s="68"/>
      <c r="AZ1015" s="69"/>
      <c r="BA1015" s="67">
        <v>100000</v>
      </c>
      <c r="BB1015" s="68"/>
      <c r="BC1015" s="68"/>
      <c r="BD1015" s="68"/>
      <c r="BE1015" s="68"/>
      <c r="BF1015" s="69"/>
    </row>
    <row r="1016" spans="1:58" ht="14" customHeight="1" x14ac:dyDescent="0.15">
      <c r="A1016" s="64" t="s">
        <v>344</v>
      </c>
      <c r="B1016" s="65"/>
      <c r="C1016" s="66"/>
      <c r="D1016" s="64" t="s">
        <v>424</v>
      </c>
      <c r="E1016" s="65"/>
      <c r="F1016" s="65"/>
      <c r="G1016" s="65"/>
      <c r="H1016" s="65"/>
      <c r="I1016" s="65"/>
      <c r="J1016" s="65"/>
      <c r="K1016" s="65"/>
      <c r="L1016" s="65"/>
      <c r="M1016" s="65"/>
      <c r="N1016" s="65"/>
      <c r="O1016" s="66"/>
      <c r="P1016" s="64" t="s">
        <v>284</v>
      </c>
      <c r="Q1016" s="65"/>
      <c r="R1016" s="65"/>
      <c r="S1016" s="65"/>
      <c r="T1016" s="66"/>
      <c r="U1016" s="64" t="s">
        <v>284</v>
      </c>
      <c r="V1016" s="65"/>
      <c r="W1016" s="65"/>
      <c r="X1016" s="65"/>
      <c r="Y1016" s="65"/>
      <c r="Z1016" s="65"/>
      <c r="AA1016" s="66"/>
      <c r="AB1016" s="64" t="s">
        <v>284</v>
      </c>
      <c r="AC1016" s="65"/>
      <c r="AD1016" s="65"/>
      <c r="AE1016" s="65"/>
      <c r="AF1016" s="65"/>
      <c r="AG1016" s="66"/>
      <c r="AH1016" s="64" t="s">
        <v>284</v>
      </c>
      <c r="AI1016" s="65"/>
      <c r="AJ1016" s="65"/>
      <c r="AK1016" s="65"/>
      <c r="AL1016" s="66"/>
      <c r="AM1016" s="64" t="s">
        <v>284</v>
      </c>
      <c r="AN1016" s="65"/>
      <c r="AO1016" s="65"/>
      <c r="AP1016" s="66"/>
      <c r="AQ1016" s="67">
        <v>25000</v>
      </c>
      <c r="AR1016" s="68"/>
      <c r="AS1016" s="68"/>
      <c r="AT1016" s="68"/>
      <c r="AU1016" s="68"/>
      <c r="AV1016" s="69"/>
      <c r="AW1016" s="67">
        <v>25000</v>
      </c>
      <c r="AX1016" s="68"/>
      <c r="AY1016" s="68"/>
      <c r="AZ1016" s="69"/>
      <c r="BA1016" s="67">
        <v>25000</v>
      </c>
      <c r="BB1016" s="68"/>
      <c r="BC1016" s="68"/>
      <c r="BD1016" s="68"/>
      <c r="BE1016" s="68"/>
      <c r="BF1016" s="69"/>
    </row>
    <row r="1017" spans="1:58" ht="14" customHeight="1" x14ac:dyDescent="0.15">
      <c r="A1017" s="64" t="s">
        <v>344</v>
      </c>
      <c r="B1017" s="65"/>
      <c r="C1017" s="66"/>
      <c r="D1017" s="64" t="s">
        <v>438</v>
      </c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6"/>
      <c r="P1017" s="64" t="s">
        <v>284</v>
      </c>
      <c r="Q1017" s="65"/>
      <c r="R1017" s="65"/>
      <c r="S1017" s="65"/>
      <c r="T1017" s="66"/>
      <c r="U1017" s="64" t="s">
        <v>284</v>
      </c>
      <c r="V1017" s="65"/>
      <c r="W1017" s="65"/>
      <c r="X1017" s="65"/>
      <c r="Y1017" s="65"/>
      <c r="Z1017" s="65"/>
      <c r="AA1017" s="66"/>
      <c r="AB1017" s="64" t="s">
        <v>284</v>
      </c>
      <c r="AC1017" s="65"/>
      <c r="AD1017" s="65"/>
      <c r="AE1017" s="65"/>
      <c r="AF1017" s="65"/>
      <c r="AG1017" s="66"/>
      <c r="AH1017" s="64" t="s">
        <v>284</v>
      </c>
      <c r="AI1017" s="65"/>
      <c r="AJ1017" s="65"/>
      <c r="AK1017" s="65"/>
      <c r="AL1017" s="66"/>
      <c r="AM1017" s="64" t="s">
        <v>284</v>
      </c>
      <c r="AN1017" s="65"/>
      <c r="AO1017" s="65"/>
      <c r="AP1017" s="66"/>
      <c r="AQ1017" s="64" t="s">
        <v>284</v>
      </c>
      <c r="AR1017" s="65"/>
      <c r="AS1017" s="65"/>
      <c r="AT1017" s="65"/>
      <c r="AU1017" s="65"/>
      <c r="AV1017" s="66"/>
      <c r="AW1017" s="64" t="s">
        <v>284</v>
      </c>
      <c r="AX1017" s="65"/>
      <c r="AY1017" s="65"/>
      <c r="AZ1017" s="66"/>
      <c r="BA1017" s="67">
        <v>10000</v>
      </c>
      <c r="BB1017" s="68"/>
      <c r="BC1017" s="68"/>
      <c r="BD1017" s="68"/>
      <c r="BE1017" s="68"/>
      <c r="BF1017" s="69"/>
    </row>
    <row r="1018" spans="1:58" ht="14" customHeight="1" x14ac:dyDescent="0.15">
      <c r="A1018" s="64" t="s">
        <v>320</v>
      </c>
      <c r="B1018" s="65"/>
      <c r="C1018" s="66"/>
      <c r="D1018" s="64" t="s">
        <v>444</v>
      </c>
      <c r="E1018" s="65"/>
      <c r="F1018" s="65"/>
      <c r="G1018" s="65"/>
      <c r="H1018" s="65"/>
      <c r="I1018" s="65"/>
      <c r="J1018" s="65"/>
      <c r="K1018" s="65"/>
      <c r="L1018" s="65"/>
      <c r="M1018" s="65"/>
      <c r="N1018" s="65"/>
      <c r="O1018" s="66"/>
      <c r="P1018" s="64" t="s">
        <v>284</v>
      </c>
      <c r="Q1018" s="65"/>
      <c r="R1018" s="65"/>
      <c r="S1018" s="65"/>
      <c r="T1018" s="66"/>
      <c r="U1018" s="64" t="s">
        <v>284</v>
      </c>
      <c r="V1018" s="65"/>
      <c r="W1018" s="65"/>
      <c r="X1018" s="65"/>
      <c r="Y1018" s="65"/>
      <c r="Z1018" s="65"/>
      <c r="AA1018" s="66"/>
      <c r="AB1018" s="64" t="s">
        <v>284</v>
      </c>
      <c r="AC1018" s="65"/>
      <c r="AD1018" s="65"/>
      <c r="AE1018" s="65"/>
      <c r="AF1018" s="65"/>
      <c r="AG1018" s="66"/>
      <c r="AH1018" s="64" t="s">
        <v>284</v>
      </c>
      <c r="AI1018" s="65"/>
      <c r="AJ1018" s="65"/>
      <c r="AK1018" s="65"/>
      <c r="AL1018" s="66"/>
      <c r="AM1018" s="64" t="s">
        <v>284</v>
      </c>
      <c r="AN1018" s="65"/>
      <c r="AO1018" s="65"/>
      <c r="AP1018" s="66"/>
      <c r="AQ1018" s="64" t="s">
        <v>284</v>
      </c>
      <c r="AR1018" s="65"/>
      <c r="AS1018" s="65"/>
      <c r="AT1018" s="65"/>
      <c r="AU1018" s="65"/>
      <c r="AV1018" s="66"/>
      <c r="AW1018" s="67">
        <v>2500</v>
      </c>
      <c r="AX1018" s="68"/>
      <c r="AY1018" s="68"/>
      <c r="AZ1018" s="69"/>
      <c r="BA1018" s="64" t="s">
        <v>284</v>
      </c>
      <c r="BB1018" s="65"/>
      <c r="BC1018" s="65"/>
      <c r="BD1018" s="65"/>
      <c r="BE1018" s="65"/>
      <c r="BF1018" s="66"/>
    </row>
    <row r="1019" spans="1:58" ht="14" customHeight="1" x14ac:dyDescent="0.15">
      <c r="A1019" s="64" t="s">
        <v>320</v>
      </c>
      <c r="B1019" s="65"/>
      <c r="C1019" s="66"/>
      <c r="D1019" s="64" t="s">
        <v>422</v>
      </c>
      <c r="E1019" s="65"/>
      <c r="F1019" s="65"/>
      <c r="G1019" s="65"/>
      <c r="H1019" s="65"/>
      <c r="I1019" s="65"/>
      <c r="J1019" s="65"/>
      <c r="K1019" s="65"/>
      <c r="L1019" s="65"/>
      <c r="M1019" s="65"/>
      <c r="N1019" s="65"/>
      <c r="O1019" s="66"/>
      <c r="P1019" s="64" t="s">
        <v>284</v>
      </c>
      <c r="Q1019" s="65"/>
      <c r="R1019" s="65"/>
      <c r="S1019" s="65"/>
      <c r="T1019" s="66"/>
      <c r="U1019" s="64" t="s">
        <v>284</v>
      </c>
      <c r="V1019" s="65"/>
      <c r="W1019" s="65"/>
      <c r="X1019" s="65"/>
      <c r="Y1019" s="65"/>
      <c r="Z1019" s="65"/>
      <c r="AA1019" s="66"/>
      <c r="AB1019" s="67">
        <v>7500</v>
      </c>
      <c r="AC1019" s="68"/>
      <c r="AD1019" s="68"/>
      <c r="AE1019" s="68"/>
      <c r="AF1019" s="68"/>
      <c r="AG1019" s="69"/>
      <c r="AH1019" s="67">
        <v>7500</v>
      </c>
      <c r="AI1019" s="68"/>
      <c r="AJ1019" s="68"/>
      <c r="AK1019" s="68"/>
      <c r="AL1019" s="69"/>
      <c r="AM1019" s="67">
        <v>15000</v>
      </c>
      <c r="AN1019" s="68"/>
      <c r="AO1019" s="68"/>
      <c r="AP1019" s="69"/>
      <c r="AQ1019" s="67">
        <v>1011480</v>
      </c>
      <c r="AR1019" s="68"/>
      <c r="AS1019" s="68"/>
      <c r="AT1019" s="68"/>
      <c r="AU1019" s="68"/>
      <c r="AV1019" s="69"/>
      <c r="AW1019" s="67">
        <v>10000</v>
      </c>
      <c r="AX1019" s="68"/>
      <c r="AY1019" s="68"/>
      <c r="AZ1019" s="69"/>
      <c r="BA1019" s="67">
        <v>10000</v>
      </c>
      <c r="BB1019" s="68"/>
      <c r="BC1019" s="68"/>
      <c r="BD1019" s="68"/>
      <c r="BE1019" s="68"/>
      <c r="BF1019" s="69"/>
    </row>
    <row r="1020" spans="1:58" ht="14" customHeight="1" x14ac:dyDescent="0.15">
      <c r="A1020" s="64" t="s">
        <v>320</v>
      </c>
      <c r="B1020" s="65"/>
      <c r="C1020" s="66"/>
      <c r="D1020" s="64" t="s">
        <v>427</v>
      </c>
      <c r="E1020" s="65"/>
      <c r="F1020" s="65"/>
      <c r="G1020" s="65"/>
      <c r="H1020" s="65"/>
      <c r="I1020" s="65"/>
      <c r="J1020" s="65"/>
      <c r="K1020" s="65"/>
      <c r="L1020" s="65"/>
      <c r="M1020" s="65"/>
      <c r="N1020" s="65"/>
      <c r="O1020" s="66"/>
      <c r="P1020" s="64" t="s">
        <v>284</v>
      </c>
      <c r="Q1020" s="65"/>
      <c r="R1020" s="65"/>
      <c r="S1020" s="65"/>
      <c r="T1020" s="66"/>
      <c r="U1020" s="64" t="s">
        <v>284</v>
      </c>
      <c r="V1020" s="65"/>
      <c r="W1020" s="65"/>
      <c r="X1020" s="65"/>
      <c r="Y1020" s="65"/>
      <c r="Z1020" s="65"/>
      <c r="AA1020" s="66"/>
      <c r="AB1020" s="64" t="s">
        <v>284</v>
      </c>
      <c r="AC1020" s="65"/>
      <c r="AD1020" s="65"/>
      <c r="AE1020" s="65"/>
      <c r="AF1020" s="65"/>
      <c r="AG1020" s="66"/>
      <c r="AH1020" s="64" t="s">
        <v>284</v>
      </c>
      <c r="AI1020" s="65"/>
      <c r="AJ1020" s="65"/>
      <c r="AK1020" s="65"/>
      <c r="AL1020" s="66"/>
      <c r="AM1020" s="64" t="s">
        <v>284</v>
      </c>
      <c r="AN1020" s="65"/>
      <c r="AO1020" s="65"/>
      <c r="AP1020" s="66"/>
      <c r="AQ1020" s="64" t="s">
        <v>284</v>
      </c>
      <c r="AR1020" s="65"/>
      <c r="AS1020" s="65"/>
      <c r="AT1020" s="65"/>
      <c r="AU1020" s="65"/>
      <c r="AV1020" s="66"/>
      <c r="AW1020" s="64" t="s">
        <v>284</v>
      </c>
      <c r="AX1020" s="65"/>
      <c r="AY1020" s="65"/>
      <c r="AZ1020" s="66"/>
      <c r="BA1020" s="67">
        <v>5000</v>
      </c>
      <c r="BB1020" s="68"/>
      <c r="BC1020" s="68"/>
      <c r="BD1020" s="68"/>
      <c r="BE1020" s="68"/>
      <c r="BF1020" s="69"/>
    </row>
    <row r="1021" spans="1:58" ht="14" customHeight="1" x14ac:dyDescent="0.15">
      <c r="A1021" s="64" t="s">
        <v>320</v>
      </c>
      <c r="B1021" s="65"/>
      <c r="C1021" s="66"/>
      <c r="D1021" s="64" t="s">
        <v>425</v>
      </c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66"/>
      <c r="P1021" s="64" t="s">
        <v>284</v>
      </c>
      <c r="Q1021" s="65"/>
      <c r="R1021" s="65"/>
      <c r="S1021" s="65"/>
      <c r="T1021" s="66"/>
      <c r="U1021" s="67">
        <v>10000</v>
      </c>
      <c r="V1021" s="68"/>
      <c r="W1021" s="68"/>
      <c r="X1021" s="68"/>
      <c r="Y1021" s="68"/>
      <c r="Z1021" s="68"/>
      <c r="AA1021" s="69"/>
      <c r="AB1021" s="67">
        <v>10000</v>
      </c>
      <c r="AC1021" s="68"/>
      <c r="AD1021" s="68"/>
      <c r="AE1021" s="68"/>
      <c r="AF1021" s="68"/>
      <c r="AG1021" s="69"/>
      <c r="AH1021" s="67">
        <v>10000</v>
      </c>
      <c r="AI1021" s="68"/>
      <c r="AJ1021" s="68"/>
      <c r="AK1021" s="68"/>
      <c r="AL1021" s="69"/>
      <c r="AM1021" s="67">
        <v>20000</v>
      </c>
      <c r="AN1021" s="68"/>
      <c r="AO1021" s="68"/>
      <c r="AP1021" s="69"/>
      <c r="AQ1021" s="67">
        <v>1221660</v>
      </c>
      <c r="AR1021" s="68"/>
      <c r="AS1021" s="68"/>
      <c r="AT1021" s="68"/>
      <c r="AU1021" s="68"/>
      <c r="AV1021" s="69"/>
      <c r="AW1021" s="64" t="s">
        <v>284</v>
      </c>
      <c r="AX1021" s="65"/>
      <c r="AY1021" s="65"/>
      <c r="AZ1021" s="66"/>
      <c r="BA1021" s="67">
        <v>15000</v>
      </c>
      <c r="BB1021" s="68"/>
      <c r="BC1021" s="68"/>
      <c r="BD1021" s="68"/>
      <c r="BE1021" s="68"/>
      <c r="BF1021" s="69"/>
    </row>
    <row r="1022" spans="1:58" ht="14" customHeight="1" x14ac:dyDescent="0.15">
      <c r="A1022" s="64" t="s">
        <v>320</v>
      </c>
      <c r="B1022" s="65"/>
      <c r="C1022" s="66"/>
      <c r="D1022" s="64" t="s">
        <v>466</v>
      </c>
      <c r="E1022" s="65"/>
      <c r="F1022" s="65"/>
      <c r="G1022" s="65"/>
      <c r="H1022" s="65"/>
      <c r="I1022" s="65"/>
      <c r="J1022" s="65"/>
      <c r="K1022" s="65"/>
      <c r="L1022" s="65"/>
      <c r="M1022" s="65"/>
      <c r="N1022" s="65"/>
      <c r="O1022" s="66"/>
      <c r="P1022" s="64" t="s">
        <v>284</v>
      </c>
      <c r="Q1022" s="65"/>
      <c r="R1022" s="65"/>
      <c r="S1022" s="65"/>
      <c r="T1022" s="66"/>
      <c r="U1022" s="64" t="s">
        <v>284</v>
      </c>
      <c r="V1022" s="65"/>
      <c r="W1022" s="65"/>
      <c r="X1022" s="65"/>
      <c r="Y1022" s="65"/>
      <c r="Z1022" s="65"/>
      <c r="AA1022" s="66"/>
      <c r="AB1022" s="64" t="s">
        <v>284</v>
      </c>
      <c r="AC1022" s="65"/>
      <c r="AD1022" s="65"/>
      <c r="AE1022" s="65"/>
      <c r="AF1022" s="65"/>
      <c r="AG1022" s="66"/>
      <c r="AH1022" s="64" t="s">
        <v>284</v>
      </c>
      <c r="AI1022" s="65"/>
      <c r="AJ1022" s="65"/>
      <c r="AK1022" s="65"/>
      <c r="AL1022" s="66"/>
      <c r="AM1022" s="64" t="s">
        <v>284</v>
      </c>
      <c r="AN1022" s="65"/>
      <c r="AO1022" s="65"/>
      <c r="AP1022" s="66"/>
      <c r="AQ1022" s="64" t="s">
        <v>284</v>
      </c>
      <c r="AR1022" s="65"/>
      <c r="AS1022" s="65"/>
      <c r="AT1022" s="65"/>
      <c r="AU1022" s="65"/>
      <c r="AV1022" s="66"/>
      <c r="AW1022" s="64" t="s">
        <v>284</v>
      </c>
      <c r="AX1022" s="65"/>
      <c r="AY1022" s="65"/>
      <c r="AZ1022" s="66"/>
      <c r="BA1022" s="72">
        <v>250</v>
      </c>
      <c r="BB1022" s="73"/>
      <c r="BC1022" s="73"/>
      <c r="BD1022" s="73"/>
      <c r="BE1022" s="73"/>
      <c r="BF1022" s="74"/>
    </row>
    <row r="1023" spans="1:58" ht="14" customHeight="1" x14ac:dyDescent="0.15">
      <c r="A1023" s="64" t="s">
        <v>320</v>
      </c>
      <c r="B1023" s="65"/>
      <c r="C1023" s="66"/>
      <c r="D1023" s="64" t="s">
        <v>488</v>
      </c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6"/>
      <c r="P1023" s="64" t="s">
        <v>284</v>
      </c>
      <c r="Q1023" s="65"/>
      <c r="R1023" s="65"/>
      <c r="S1023" s="65"/>
      <c r="T1023" s="66"/>
      <c r="U1023" s="64" t="s">
        <v>284</v>
      </c>
      <c r="V1023" s="65"/>
      <c r="W1023" s="65"/>
      <c r="X1023" s="65"/>
      <c r="Y1023" s="65"/>
      <c r="Z1023" s="65"/>
      <c r="AA1023" s="66"/>
      <c r="AB1023" s="64" t="s">
        <v>284</v>
      </c>
      <c r="AC1023" s="65"/>
      <c r="AD1023" s="65"/>
      <c r="AE1023" s="65"/>
      <c r="AF1023" s="65"/>
      <c r="AG1023" s="66"/>
      <c r="AH1023" s="64" t="s">
        <v>284</v>
      </c>
      <c r="AI1023" s="65"/>
      <c r="AJ1023" s="65"/>
      <c r="AK1023" s="65"/>
      <c r="AL1023" s="66"/>
      <c r="AM1023" s="67">
        <v>5000</v>
      </c>
      <c r="AN1023" s="68"/>
      <c r="AO1023" s="68"/>
      <c r="AP1023" s="69"/>
      <c r="AQ1023" s="64" t="s">
        <v>284</v>
      </c>
      <c r="AR1023" s="65"/>
      <c r="AS1023" s="65"/>
      <c r="AT1023" s="65"/>
      <c r="AU1023" s="65"/>
      <c r="AV1023" s="66"/>
      <c r="AW1023" s="64" t="s">
        <v>284</v>
      </c>
      <c r="AX1023" s="65"/>
      <c r="AY1023" s="65"/>
      <c r="AZ1023" s="66"/>
      <c r="BA1023" s="64" t="s">
        <v>284</v>
      </c>
      <c r="BB1023" s="65"/>
      <c r="BC1023" s="65"/>
      <c r="BD1023" s="65"/>
      <c r="BE1023" s="65"/>
      <c r="BF1023" s="66"/>
    </row>
    <row r="1024" spans="1:58" ht="16" customHeight="1" x14ac:dyDescent="0.15">
      <c r="A1024" s="64" t="s">
        <v>306</v>
      </c>
      <c r="B1024" s="65"/>
      <c r="C1024" s="66"/>
      <c r="D1024" s="64" t="s">
        <v>421</v>
      </c>
      <c r="E1024" s="65"/>
      <c r="F1024" s="65"/>
      <c r="G1024" s="65"/>
      <c r="H1024" s="65"/>
      <c r="I1024" s="65"/>
      <c r="J1024" s="65"/>
      <c r="K1024" s="65"/>
      <c r="L1024" s="65"/>
      <c r="M1024" s="65"/>
      <c r="N1024" s="65"/>
      <c r="O1024" s="66"/>
      <c r="P1024" s="64" t="s">
        <v>284</v>
      </c>
      <c r="Q1024" s="65"/>
      <c r="R1024" s="65"/>
      <c r="S1024" s="65"/>
      <c r="T1024" s="66"/>
      <c r="U1024" s="64" t="s">
        <v>284</v>
      </c>
      <c r="V1024" s="65"/>
      <c r="W1024" s="65"/>
      <c r="X1024" s="65"/>
      <c r="Y1024" s="65"/>
      <c r="Z1024" s="65"/>
      <c r="AA1024" s="66"/>
      <c r="AB1024" s="64" t="s">
        <v>284</v>
      </c>
      <c r="AC1024" s="65"/>
      <c r="AD1024" s="65"/>
      <c r="AE1024" s="65"/>
      <c r="AF1024" s="65"/>
      <c r="AG1024" s="66"/>
      <c r="AH1024" s="64" t="s">
        <v>284</v>
      </c>
      <c r="AI1024" s="65"/>
      <c r="AJ1024" s="65"/>
      <c r="AK1024" s="65"/>
      <c r="AL1024" s="66"/>
      <c r="AM1024" s="67">
        <v>500000</v>
      </c>
      <c r="AN1024" s="68"/>
      <c r="AO1024" s="68"/>
      <c r="AP1024" s="69"/>
      <c r="AQ1024" s="64" t="s">
        <v>284</v>
      </c>
      <c r="AR1024" s="65"/>
      <c r="AS1024" s="65"/>
      <c r="AT1024" s="65"/>
      <c r="AU1024" s="65"/>
      <c r="AV1024" s="66"/>
      <c r="AW1024" s="67">
        <v>2144000</v>
      </c>
      <c r="AX1024" s="68"/>
      <c r="AY1024" s="68"/>
      <c r="AZ1024" s="69"/>
      <c r="BA1024" s="64" t="s">
        <v>284</v>
      </c>
      <c r="BB1024" s="65"/>
      <c r="BC1024" s="65"/>
      <c r="BD1024" s="65"/>
      <c r="BE1024" s="65"/>
      <c r="BF1024" s="66"/>
    </row>
    <row r="1025" spans="1:58" ht="14" customHeight="1" x14ac:dyDescent="0.15">
      <c r="A1025" s="64" t="s">
        <v>306</v>
      </c>
      <c r="B1025" s="65"/>
      <c r="C1025" s="66"/>
      <c r="D1025" s="64" t="s">
        <v>427</v>
      </c>
      <c r="E1025" s="65"/>
      <c r="F1025" s="65"/>
      <c r="G1025" s="65"/>
      <c r="H1025" s="65"/>
      <c r="I1025" s="65"/>
      <c r="J1025" s="65"/>
      <c r="K1025" s="65"/>
      <c r="L1025" s="65"/>
      <c r="M1025" s="65"/>
      <c r="N1025" s="65"/>
      <c r="O1025" s="66"/>
      <c r="P1025" s="64" t="s">
        <v>284</v>
      </c>
      <c r="Q1025" s="65"/>
      <c r="R1025" s="65"/>
      <c r="S1025" s="65"/>
      <c r="T1025" s="66"/>
      <c r="U1025" s="64" t="s">
        <v>284</v>
      </c>
      <c r="V1025" s="65"/>
      <c r="W1025" s="65"/>
      <c r="X1025" s="65"/>
      <c r="Y1025" s="65"/>
      <c r="Z1025" s="65"/>
      <c r="AA1025" s="66"/>
      <c r="AB1025" s="67">
        <v>15000</v>
      </c>
      <c r="AC1025" s="68"/>
      <c r="AD1025" s="68"/>
      <c r="AE1025" s="68"/>
      <c r="AF1025" s="68"/>
      <c r="AG1025" s="69"/>
      <c r="AH1025" s="64" t="s">
        <v>284</v>
      </c>
      <c r="AI1025" s="65"/>
      <c r="AJ1025" s="65"/>
      <c r="AK1025" s="65"/>
      <c r="AL1025" s="66"/>
      <c r="AM1025" s="67">
        <v>400000</v>
      </c>
      <c r="AN1025" s="68"/>
      <c r="AO1025" s="68"/>
      <c r="AP1025" s="69"/>
      <c r="AQ1025" s="64" t="s">
        <v>284</v>
      </c>
      <c r="AR1025" s="65"/>
      <c r="AS1025" s="65"/>
      <c r="AT1025" s="65"/>
      <c r="AU1025" s="65"/>
      <c r="AV1025" s="66"/>
      <c r="AW1025" s="67">
        <v>399649</v>
      </c>
      <c r="AX1025" s="68"/>
      <c r="AY1025" s="68"/>
      <c r="AZ1025" s="69"/>
      <c r="BA1025" s="64" t="s">
        <v>284</v>
      </c>
      <c r="BB1025" s="65"/>
      <c r="BC1025" s="65"/>
      <c r="BD1025" s="65"/>
      <c r="BE1025" s="65"/>
      <c r="BF1025" s="66"/>
    </row>
    <row r="1026" spans="1:58" ht="14" customHeight="1" x14ac:dyDescent="0.15">
      <c r="A1026" s="64" t="s">
        <v>306</v>
      </c>
      <c r="B1026" s="65"/>
      <c r="C1026" s="66"/>
      <c r="D1026" s="64" t="s">
        <v>425</v>
      </c>
      <c r="E1026" s="65"/>
      <c r="F1026" s="65"/>
      <c r="G1026" s="65"/>
      <c r="H1026" s="65"/>
      <c r="I1026" s="65"/>
      <c r="J1026" s="65"/>
      <c r="K1026" s="65"/>
      <c r="L1026" s="65"/>
      <c r="M1026" s="65"/>
      <c r="N1026" s="65"/>
      <c r="O1026" s="66"/>
      <c r="P1026" s="67">
        <v>96000</v>
      </c>
      <c r="Q1026" s="68"/>
      <c r="R1026" s="68"/>
      <c r="S1026" s="68"/>
      <c r="T1026" s="69"/>
      <c r="U1026" s="67">
        <v>115000</v>
      </c>
      <c r="V1026" s="68"/>
      <c r="W1026" s="68"/>
      <c r="X1026" s="68"/>
      <c r="Y1026" s="68"/>
      <c r="Z1026" s="68"/>
      <c r="AA1026" s="69"/>
      <c r="AB1026" s="67">
        <v>92575</v>
      </c>
      <c r="AC1026" s="68"/>
      <c r="AD1026" s="68"/>
      <c r="AE1026" s="68"/>
      <c r="AF1026" s="68"/>
      <c r="AG1026" s="69"/>
      <c r="AH1026" s="64" t="s">
        <v>284</v>
      </c>
      <c r="AI1026" s="65"/>
      <c r="AJ1026" s="65"/>
      <c r="AK1026" s="65"/>
      <c r="AL1026" s="66"/>
      <c r="AM1026" s="64" t="s">
        <v>284</v>
      </c>
      <c r="AN1026" s="65"/>
      <c r="AO1026" s="65"/>
      <c r="AP1026" s="66"/>
      <c r="AQ1026" s="64" t="s">
        <v>284</v>
      </c>
      <c r="AR1026" s="65"/>
      <c r="AS1026" s="65"/>
      <c r="AT1026" s="65"/>
      <c r="AU1026" s="65"/>
      <c r="AV1026" s="66"/>
      <c r="AW1026" s="64" t="s">
        <v>284</v>
      </c>
      <c r="AX1026" s="65"/>
      <c r="AY1026" s="65"/>
      <c r="AZ1026" s="66"/>
      <c r="BA1026" s="64" t="s">
        <v>284</v>
      </c>
      <c r="BB1026" s="65"/>
      <c r="BC1026" s="65"/>
      <c r="BD1026" s="65"/>
      <c r="BE1026" s="65"/>
      <c r="BF1026" s="66"/>
    </row>
    <row r="1027" spans="1:58" ht="14" customHeight="1" x14ac:dyDescent="0.15">
      <c r="A1027" s="64" t="s">
        <v>306</v>
      </c>
      <c r="B1027" s="65"/>
      <c r="C1027" s="66"/>
      <c r="D1027" s="64" t="s">
        <v>442</v>
      </c>
      <c r="E1027" s="65"/>
      <c r="F1027" s="65"/>
      <c r="G1027" s="65"/>
      <c r="H1027" s="65"/>
      <c r="I1027" s="65"/>
      <c r="J1027" s="65"/>
      <c r="K1027" s="65"/>
      <c r="L1027" s="65"/>
      <c r="M1027" s="65"/>
      <c r="N1027" s="65"/>
      <c r="O1027" s="66"/>
      <c r="P1027" s="64" t="s">
        <v>284</v>
      </c>
      <c r="Q1027" s="65"/>
      <c r="R1027" s="65"/>
      <c r="S1027" s="65"/>
      <c r="T1027" s="66"/>
      <c r="U1027" s="64" t="s">
        <v>284</v>
      </c>
      <c r="V1027" s="65"/>
      <c r="W1027" s="65"/>
      <c r="X1027" s="65"/>
      <c r="Y1027" s="65"/>
      <c r="Z1027" s="65"/>
      <c r="AA1027" s="66"/>
      <c r="AB1027" s="67">
        <v>170000</v>
      </c>
      <c r="AC1027" s="68"/>
      <c r="AD1027" s="68"/>
      <c r="AE1027" s="68"/>
      <c r="AF1027" s="68"/>
      <c r="AG1027" s="69"/>
      <c r="AH1027" s="64" t="s">
        <v>284</v>
      </c>
      <c r="AI1027" s="65"/>
      <c r="AJ1027" s="65"/>
      <c r="AK1027" s="65"/>
      <c r="AL1027" s="66"/>
      <c r="AM1027" s="64" t="s">
        <v>284</v>
      </c>
      <c r="AN1027" s="65"/>
      <c r="AO1027" s="65"/>
      <c r="AP1027" s="66"/>
      <c r="AQ1027" s="64" t="s">
        <v>284</v>
      </c>
      <c r="AR1027" s="65"/>
      <c r="AS1027" s="65"/>
      <c r="AT1027" s="65"/>
      <c r="AU1027" s="65"/>
      <c r="AV1027" s="66"/>
      <c r="AW1027" s="64" t="s">
        <v>284</v>
      </c>
      <c r="AX1027" s="65"/>
      <c r="AY1027" s="65"/>
      <c r="AZ1027" s="66"/>
      <c r="BA1027" s="64" t="s">
        <v>284</v>
      </c>
      <c r="BB1027" s="65"/>
      <c r="BC1027" s="65"/>
      <c r="BD1027" s="65"/>
      <c r="BE1027" s="65"/>
      <c r="BF1027" s="66"/>
    </row>
    <row r="1028" spans="1:58" ht="16" customHeight="1" x14ac:dyDescent="0.15">
      <c r="A1028" s="64" t="s">
        <v>296</v>
      </c>
      <c r="B1028" s="65"/>
      <c r="C1028" s="66"/>
      <c r="D1028" s="64" t="s">
        <v>421</v>
      </c>
      <c r="E1028" s="65"/>
      <c r="F1028" s="65"/>
      <c r="G1028" s="65"/>
      <c r="H1028" s="65"/>
      <c r="I1028" s="65"/>
      <c r="J1028" s="65"/>
      <c r="K1028" s="65"/>
      <c r="L1028" s="65"/>
      <c r="M1028" s="65"/>
      <c r="N1028" s="65"/>
      <c r="O1028" s="66"/>
      <c r="P1028" s="67">
        <v>5000000</v>
      </c>
      <c r="Q1028" s="68"/>
      <c r="R1028" s="68"/>
      <c r="S1028" s="68"/>
      <c r="T1028" s="69"/>
      <c r="U1028" s="64" t="s">
        <v>284</v>
      </c>
      <c r="V1028" s="65"/>
      <c r="W1028" s="65"/>
      <c r="X1028" s="65"/>
      <c r="Y1028" s="65"/>
      <c r="Z1028" s="65"/>
      <c r="AA1028" s="66"/>
      <c r="AB1028" s="64" t="s">
        <v>284</v>
      </c>
      <c r="AC1028" s="65"/>
      <c r="AD1028" s="65"/>
      <c r="AE1028" s="65"/>
      <c r="AF1028" s="65"/>
      <c r="AG1028" s="66"/>
      <c r="AH1028" s="64" t="s">
        <v>284</v>
      </c>
      <c r="AI1028" s="65"/>
      <c r="AJ1028" s="65"/>
      <c r="AK1028" s="65"/>
      <c r="AL1028" s="66"/>
      <c r="AM1028" s="64" t="s">
        <v>284</v>
      </c>
      <c r="AN1028" s="65"/>
      <c r="AO1028" s="65"/>
      <c r="AP1028" s="66"/>
      <c r="AQ1028" s="64" t="s">
        <v>284</v>
      </c>
      <c r="AR1028" s="65"/>
      <c r="AS1028" s="65"/>
      <c r="AT1028" s="65"/>
      <c r="AU1028" s="65"/>
      <c r="AV1028" s="66"/>
      <c r="AW1028" s="64" t="s">
        <v>284</v>
      </c>
      <c r="AX1028" s="65"/>
      <c r="AY1028" s="65"/>
      <c r="AZ1028" s="66"/>
      <c r="BA1028" s="64" t="s">
        <v>284</v>
      </c>
      <c r="BB1028" s="65"/>
      <c r="BC1028" s="65"/>
      <c r="BD1028" s="65"/>
      <c r="BE1028" s="65"/>
      <c r="BF1028" s="66"/>
    </row>
    <row r="1029" spans="1:58" ht="14" customHeight="1" x14ac:dyDescent="0.15">
      <c r="A1029" s="64" t="s">
        <v>296</v>
      </c>
      <c r="B1029" s="65"/>
      <c r="C1029" s="66"/>
      <c r="D1029" s="64" t="s">
        <v>439</v>
      </c>
      <c r="E1029" s="65"/>
      <c r="F1029" s="65"/>
      <c r="G1029" s="65"/>
      <c r="H1029" s="65"/>
      <c r="I1029" s="65"/>
      <c r="J1029" s="65"/>
      <c r="K1029" s="65"/>
      <c r="L1029" s="65"/>
      <c r="M1029" s="65"/>
      <c r="N1029" s="65"/>
      <c r="O1029" s="66"/>
      <c r="P1029" s="67">
        <v>1029000</v>
      </c>
      <c r="Q1029" s="68"/>
      <c r="R1029" s="68"/>
      <c r="S1029" s="68"/>
      <c r="T1029" s="69"/>
      <c r="U1029" s="64" t="s">
        <v>284</v>
      </c>
      <c r="V1029" s="65"/>
      <c r="W1029" s="65"/>
      <c r="X1029" s="65"/>
      <c r="Y1029" s="65"/>
      <c r="Z1029" s="65"/>
      <c r="AA1029" s="66"/>
      <c r="AB1029" s="64" t="s">
        <v>284</v>
      </c>
      <c r="AC1029" s="65"/>
      <c r="AD1029" s="65"/>
      <c r="AE1029" s="65"/>
      <c r="AF1029" s="65"/>
      <c r="AG1029" s="66"/>
      <c r="AH1029" s="64" t="s">
        <v>284</v>
      </c>
      <c r="AI1029" s="65"/>
      <c r="AJ1029" s="65"/>
      <c r="AK1029" s="65"/>
      <c r="AL1029" s="66"/>
      <c r="AM1029" s="64" t="s">
        <v>284</v>
      </c>
      <c r="AN1029" s="65"/>
      <c r="AO1029" s="65"/>
      <c r="AP1029" s="66"/>
      <c r="AQ1029" s="64" t="s">
        <v>284</v>
      </c>
      <c r="AR1029" s="65"/>
      <c r="AS1029" s="65"/>
      <c r="AT1029" s="65"/>
      <c r="AU1029" s="65"/>
      <c r="AV1029" s="66"/>
      <c r="AW1029" s="64" t="s">
        <v>284</v>
      </c>
      <c r="AX1029" s="65"/>
      <c r="AY1029" s="65"/>
      <c r="AZ1029" s="66"/>
      <c r="BA1029" s="64" t="s">
        <v>284</v>
      </c>
      <c r="BB1029" s="65"/>
      <c r="BC1029" s="65"/>
      <c r="BD1029" s="65"/>
      <c r="BE1029" s="65"/>
      <c r="BF1029" s="66"/>
    </row>
    <row r="1030" spans="1:58" ht="14" customHeight="1" x14ac:dyDescent="0.15">
      <c r="A1030" s="64" t="s">
        <v>296</v>
      </c>
      <c r="B1030" s="65"/>
      <c r="C1030" s="66"/>
      <c r="D1030" s="64" t="s">
        <v>425</v>
      </c>
      <c r="E1030" s="65"/>
      <c r="F1030" s="65"/>
      <c r="G1030" s="65"/>
      <c r="H1030" s="65"/>
      <c r="I1030" s="65"/>
      <c r="J1030" s="65"/>
      <c r="K1030" s="65"/>
      <c r="L1030" s="65"/>
      <c r="M1030" s="65"/>
      <c r="N1030" s="65"/>
      <c r="O1030" s="66"/>
      <c r="P1030" s="67">
        <v>800000</v>
      </c>
      <c r="Q1030" s="68"/>
      <c r="R1030" s="68"/>
      <c r="S1030" s="68"/>
      <c r="T1030" s="69"/>
      <c r="U1030" s="64" t="s">
        <v>284</v>
      </c>
      <c r="V1030" s="65"/>
      <c r="W1030" s="65"/>
      <c r="X1030" s="65"/>
      <c r="Y1030" s="65"/>
      <c r="Z1030" s="65"/>
      <c r="AA1030" s="66"/>
      <c r="AB1030" s="64" t="s">
        <v>284</v>
      </c>
      <c r="AC1030" s="65"/>
      <c r="AD1030" s="65"/>
      <c r="AE1030" s="65"/>
      <c r="AF1030" s="65"/>
      <c r="AG1030" s="66"/>
      <c r="AH1030" s="64" t="s">
        <v>284</v>
      </c>
      <c r="AI1030" s="65"/>
      <c r="AJ1030" s="65"/>
      <c r="AK1030" s="65"/>
      <c r="AL1030" s="66"/>
      <c r="AM1030" s="64" t="s">
        <v>284</v>
      </c>
      <c r="AN1030" s="65"/>
      <c r="AO1030" s="65"/>
      <c r="AP1030" s="66"/>
      <c r="AQ1030" s="64" t="s">
        <v>284</v>
      </c>
      <c r="AR1030" s="65"/>
      <c r="AS1030" s="65"/>
      <c r="AT1030" s="65"/>
      <c r="AU1030" s="65"/>
      <c r="AV1030" s="66"/>
      <c r="AW1030" s="64" t="s">
        <v>284</v>
      </c>
      <c r="AX1030" s="65"/>
      <c r="AY1030" s="65"/>
      <c r="AZ1030" s="66"/>
      <c r="BA1030" s="64" t="s">
        <v>284</v>
      </c>
      <c r="BB1030" s="65"/>
      <c r="BC1030" s="65"/>
      <c r="BD1030" s="65"/>
      <c r="BE1030" s="65"/>
      <c r="BF1030" s="66"/>
    </row>
    <row r="1031" spans="1:58" ht="16" customHeight="1" x14ac:dyDescent="0.15">
      <c r="A1031" s="64" t="s">
        <v>380</v>
      </c>
      <c r="B1031" s="65"/>
      <c r="C1031" s="66"/>
      <c r="D1031" s="64" t="s">
        <v>421</v>
      </c>
      <c r="E1031" s="65"/>
      <c r="F1031" s="65"/>
      <c r="G1031" s="65"/>
      <c r="H1031" s="65"/>
      <c r="I1031" s="65"/>
      <c r="J1031" s="65"/>
      <c r="K1031" s="65"/>
      <c r="L1031" s="65"/>
      <c r="M1031" s="65"/>
      <c r="N1031" s="65"/>
      <c r="O1031" s="66"/>
      <c r="P1031" s="67">
        <v>25000</v>
      </c>
      <c r="Q1031" s="68"/>
      <c r="R1031" s="68"/>
      <c r="S1031" s="68"/>
      <c r="T1031" s="69"/>
      <c r="U1031" s="64" t="s">
        <v>284</v>
      </c>
      <c r="V1031" s="65"/>
      <c r="W1031" s="65"/>
      <c r="X1031" s="65"/>
      <c r="Y1031" s="65"/>
      <c r="Z1031" s="65"/>
      <c r="AA1031" s="66"/>
      <c r="AB1031" s="64" t="s">
        <v>284</v>
      </c>
      <c r="AC1031" s="65"/>
      <c r="AD1031" s="65"/>
      <c r="AE1031" s="65"/>
      <c r="AF1031" s="65"/>
      <c r="AG1031" s="66"/>
      <c r="AH1031" s="67">
        <v>22000</v>
      </c>
      <c r="AI1031" s="68"/>
      <c r="AJ1031" s="68"/>
      <c r="AK1031" s="68"/>
      <c r="AL1031" s="69"/>
      <c r="AM1031" s="64" t="s">
        <v>284</v>
      </c>
      <c r="AN1031" s="65"/>
      <c r="AO1031" s="65"/>
      <c r="AP1031" s="66"/>
      <c r="AQ1031" s="67">
        <v>20000</v>
      </c>
      <c r="AR1031" s="68"/>
      <c r="AS1031" s="68"/>
      <c r="AT1031" s="68"/>
      <c r="AU1031" s="68"/>
      <c r="AV1031" s="69"/>
      <c r="AW1031" s="64" t="s">
        <v>284</v>
      </c>
      <c r="AX1031" s="65"/>
      <c r="AY1031" s="65"/>
      <c r="AZ1031" s="66"/>
      <c r="BA1031" s="64" t="s">
        <v>284</v>
      </c>
      <c r="BB1031" s="65"/>
      <c r="BC1031" s="65"/>
      <c r="BD1031" s="65"/>
      <c r="BE1031" s="65"/>
      <c r="BF1031" s="66"/>
    </row>
    <row r="1032" spans="1:58" ht="14" customHeight="1" x14ac:dyDescent="0.15">
      <c r="A1032" s="64" t="s">
        <v>380</v>
      </c>
      <c r="B1032" s="65"/>
      <c r="C1032" s="66"/>
      <c r="D1032" s="64" t="s">
        <v>426</v>
      </c>
      <c r="E1032" s="65"/>
      <c r="F1032" s="65"/>
      <c r="G1032" s="65"/>
      <c r="H1032" s="65"/>
      <c r="I1032" s="65"/>
      <c r="J1032" s="65"/>
      <c r="K1032" s="65"/>
      <c r="L1032" s="65"/>
      <c r="M1032" s="65"/>
      <c r="N1032" s="65"/>
      <c r="O1032" s="66"/>
      <c r="P1032" s="64" t="s">
        <v>284</v>
      </c>
      <c r="Q1032" s="65"/>
      <c r="R1032" s="65"/>
      <c r="S1032" s="65"/>
      <c r="T1032" s="66"/>
      <c r="U1032" s="64" t="s">
        <v>284</v>
      </c>
      <c r="V1032" s="65"/>
      <c r="W1032" s="65"/>
      <c r="X1032" s="65"/>
      <c r="Y1032" s="65"/>
      <c r="Z1032" s="65"/>
      <c r="AA1032" s="66"/>
      <c r="AB1032" s="67">
        <v>50000</v>
      </c>
      <c r="AC1032" s="68"/>
      <c r="AD1032" s="68"/>
      <c r="AE1032" s="68"/>
      <c r="AF1032" s="68"/>
      <c r="AG1032" s="69"/>
      <c r="AH1032" s="64" t="s">
        <v>284</v>
      </c>
      <c r="AI1032" s="65"/>
      <c r="AJ1032" s="65"/>
      <c r="AK1032" s="65"/>
      <c r="AL1032" s="66"/>
      <c r="AM1032" s="67">
        <v>50000</v>
      </c>
      <c r="AN1032" s="68"/>
      <c r="AO1032" s="68"/>
      <c r="AP1032" s="69"/>
      <c r="AQ1032" s="67">
        <v>25000</v>
      </c>
      <c r="AR1032" s="68"/>
      <c r="AS1032" s="68"/>
      <c r="AT1032" s="68"/>
      <c r="AU1032" s="68"/>
      <c r="AV1032" s="69"/>
      <c r="AW1032" s="64" t="s">
        <v>284</v>
      </c>
      <c r="AX1032" s="65"/>
      <c r="AY1032" s="65"/>
      <c r="AZ1032" s="66"/>
      <c r="BA1032" s="67">
        <v>50000</v>
      </c>
      <c r="BB1032" s="68"/>
      <c r="BC1032" s="68"/>
      <c r="BD1032" s="68"/>
      <c r="BE1032" s="68"/>
      <c r="BF1032" s="69"/>
    </row>
    <row r="1033" spans="1:58" ht="14" customHeight="1" x14ac:dyDescent="0.15">
      <c r="A1033" s="64" t="s">
        <v>380</v>
      </c>
      <c r="B1033" s="65"/>
      <c r="C1033" s="66"/>
      <c r="D1033" s="64" t="s">
        <v>427</v>
      </c>
      <c r="E1033" s="65"/>
      <c r="F1033" s="65"/>
      <c r="G1033" s="65"/>
      <c r="H1033" s="65"/>
      <c r="I1033" s="65"/>
      <c r="J1033" s="65"/>
      <c r="K1033" s="65"/>
      <c r="L1033" s="65"/>
      <c r="M1033" s="65"/>
      <c r="N1033" s="65"/>
      <c r="O1033" s="66"/>
      <c r="P1033" s="67">
        <v>25000</v>
      </c>
      <c r="Q1033" s="68"/>
      <c r="R1033" s="68"/>
      <c r="S1033" s="68"/>
      <c r="T1033" s="69"/>
      <c r="U1033" s="64" t="s">
        <v>284</v>
      </c>
      <c r="V1033" s="65"/>
      <c r="W1033" s="65"/>
      <c r="X1033" s="65"/>
      <c r="Y1033" s="65"/>
      <c r="Z1033" s="65"/>
      <c r="AA1033" s="66"/>
      <c r="AB1033" s="64" t="s">
        <v>284</v>
      </c>
      <c r="AC1033" s="65"/>
      <c r="AD1033" s="65"/>
      <c r="AE1033" s="65"/>
      <c r="AF1033" s="65"/>
      <c r="AG1033" s="66"/>
      <c r="AH1033" s="64" t="s">
        <v>284</v>
      </c>
      <c r="AI1033" s="65"/>
      <c r="AJ1033" s="65"/>
      <c r="AK1033" s="65"/>
      <c r="AL1033" s="66"/>
      <c r="AM1033" s="64" t="s">
        <v>284</v>
      </c>
      <c r="AN1033" s="65"/>
      <c r="AO1033" s="65"/>
      <c r="AP1033" s="66"/>
      <c r="AQ1033" s="64" t="s">
        <v>284</v>
      </c>
      <c r="AR1033" s="65"/>
      <c r="AS1033" s="65"/>
      <c r="AT1033" s="65"/>
      <c r="AU1033" s="65"/>
      <c r="AV1033" s="66"/>
      <c r="AW1033" s="67">
        <v>200000</v>
      </c>
      <c r="AX1033" s="68"/>
      <c r="AY1033" s="68"/>
      <c r="AZ1033" s="69"/>
      <c r="BA1033" s="64" t="s">
        <v>284</v>
      </c>
      <c r="BB1033" s="65"/>
      <c r="BC1033" s="65"/>
      <c r="BD1033" s="65"/>
      <c r="BE1033" s="65"/>
      <c r="BF1033" s="66"/>
    </row>
    <row r="1034" spans="1:58" ht="14" customHeight="1" x14ac:dyDescent="0.15">
      <c r="A1034" s="64" t="s">
        <v>380</v>
      </c>
      <c r="B1034" s="65"/>
      <c r="C1034" s="66"/>
      <c r="D1034" s="64" t="s">
        <v>425</v>
      </c>
      <c r="E1034" s="65"/>
      <c r="F1034" s="65"/>
      <c r="G1034" s="65"/>
      <c r="H1034" s="65"/>
      <c r="I1034" s="65"/>
      <c r="J1034" s="65"/>
      <c r="K1034" s="65"/>
      <c r="L1034" s="65"/>
      <c r="M1034" s="65"/>
      <c r="N1034" s="65"/>
      <c r="O1034" s="66"/>
      <c r="P1034" s="64" t="s">
        <v>284</v>
      </c>
      <c r="Q1034" s="65"/>
      <c r="R1034" s="65"/>
      <c r="S1034" s="65"/>
      <c r="T1034" s="66"/>
      <c r="U1034" s="64" t="s">
        <v>284</v>
      </c>
      <c r="V1034" s="65"/>
      <c r="W1034" s="65"/>
      <c r="X1034" s="65"/>
      <c r="Y1034" s="65"/>
      <c r="Z1034" s="65"/>
      <c r="AA1034" s="66"/>
      <c r="AB1034" s="67">
        <v>50000</v>
      </c>
      <c r="AC1034" s="68"/>
      <c r="AD1034" s="68"/>
      <c r="AE1034" s="68"/>
      <c r="AF1034" s="68"/>
      <c r="AG1034" s="69"/>
      <c r="AH1034" s="64" t="s">
        <v>284</v>
      </c>
      <c r="AI1034" s="65"/>
      <c r="AJ1034" s="65"/>
      <c r="AK1034" s="65"/>
      <c r="AL1034" s="66"/>
      <c r="AM1034" s="67">
        <v>200000</v>
      </c>
      <c r="AN1034" s="68"/>
      <c r="AO1034" s="68"/>
      <c r="AP1034" s="69"/>
      <c r="AQ1034" s="64" t="s">
        <v>284</v>
      </c>
      <c r="AR1034" s="65"/>
      <c r="AS1034" s="65"/>
      <c r="AT1034" s="65"/>
      <c r="AU1034" s="65"/>
      <c r="AV1034" s="66"/>
      <c r="AW1034" s="64" t="s">
        <v>284</v>
      </c>
      <c r="AX1034" s="65"/>
      <c r="AY1034" s="65"/>
      <c r="AZ1034" s="66"/>
      <c r="BA1034" s="64" t="s">
        <v>284</v>
      </c>
      <c r="BB1034" s="65"/>
      <c r="BC1034" s="65"/>
      <c r="BD1034" s="65"/>
      <c r="BE1034" s="65"/>
      <c r="BF1034" s="66"/>
    </row>
    <row r="1035" spans="1:58" ht="16" customHeight="1" x14ac:dyDescent="0.15">
      <c r="A1035" s="64" t="s">
        <v>340</v>
      </c>
      <c r="B1035" s="65"/>
      <c r="C1035" s="66"/>
      <c r="D1035" s="64" t="s">
        <v>421</v>
      </c>
      <c r="E1035" s="65"/>
      <c r="F1035" s="65"/>
      <c r="G1035" s="65"/>
      <c r="H1035" s="65"/>
      <c r="I1035" s="65"/>
      <c r="J1035" s="65"/>
      <c r="K1035" s="65"/>
      <c r="L1035" s="65"/>
      <c r="M1035" s="65"/>
      <c r="N1035" s="65"/>
      <c r="O1035" s="66"/>
      <c r="P1035" s="67">
        <v>1000</v>
      </c>
      <c r="Q1035" s="68"/>
      <c r="R1035" s="68"/>
      <c r="S1035" s="68"/>
      <c r="T1035" s="69"/>
      <c r="U1035" s="64" t="s">
        <v>284</v>
      </c>
      <c r="V1035" s="65"/>
      <c r="W1035" s="65"/>
      <c r="X1035" s="65"/>
      <c r="Y1035" s="65"/>
      <c r="Z1035" s="65"/>
      <c r="AA1035" s="66"/>
      <c r="AB1035" s="67">
        <v>1000</v>
      </c>
      <c r="AC1035" s="68"/>
      <c r="AD1035" s="68"/>
      <c r="AE1035" s="68"/>
      <c r="AF1035" s="68"/>
      <c r="AG1035" s="69"/>
      <c r="AH1035" s="64" t="s">
        <v>284</v>
      </c>
      <c r="AI1035" s="65"/>
      <c r="AJ1035" s="65"/>
      <c r="AK1035" s="65"/>
      <c r="AL1035" s="66"/>
      <c r="AM1035" s="64" t="s">
        <v>284</v>
      </c>
      <c r="AN1035" s="65"/>
      <c r="AO1035" s="65"/>
      <c r="AP1035" s="66"/>
      <c r="AQ1035" s="64" t="s">
        <v>284</v>
      </c>
      <c r="AR1035" s="65"/>
      <c r="AS1035" s="65"/>
      <c r="AT1035" s="65"/>
      <c r="AU1035" s="65"/>
      <c r="AV1035" s="66"/>
      <c r="AW1035" s="64" t="s">
        <v>284</v>
      </c>
      <c r="AX1035" s="65"/>
      <c r="AY1035" s="65"/>
      <c r="AZ1035" s="66"/>
      <c r="BA1035" s="64" t="s">
        <v>284</v>
      </c>
      <c r="BB1035" s="65"/>
      <c r="BC1035" s="65"/>
      <c r="BD1035" s="65"/>
      <c r="BE1035" s="65"/>
      <c r="BF1035" s="66"/>
    </row>
    <row r="1036" spans="1:58" ht="14" customHeight="1" x14ac:dyDescent="0.15">
      <c r="A1036" s="64" t="s">
        <v>340</v>
      </c>
      <c r="B1036" s="65"/>
      <c r="C1036" s="66"/>
      <c r="D1036" s="64" t="s">
        <v>428</v>
      </c>
      <c r="E1036" s="65"/>
      <c r="F1036" s="65"/>
      <c r="G1036" s="65"/>
      <c r="H1036" s="65"/>
      <c r="I1036" s="65"/>
      <c r="J1036" s="65"/>
      <c r="K1036" s="65"/>
      <c r="L1036" s="65"/>
      <c r="M1036" s="65"/>
      <c r="N1036" s="65"/>
      <c r="O1036" s="66"/>
      <c r="P1036" s="64" t="s">
        <v>284</v>
      </c>
      <c r="Q1036" s="65"/>
      <c r="R1036" s="65"/>
      <c r="S1036" s="65"/>
      <c r="T1036" s="66"/>
      <c r="U1036" s="64" t="s">
        <v>284</v>
      </c>
      <c r="V1036" s="65"/>
      <c r="W1036" s="65"/>
      <c r="X1036" s="65"/>
      <c r="Y1036" s="65"/>
      <c r="Z1036" s="65"/>
      <c r="AA1036" s="66"/>
      <c r="AB1036" s="67">
        <v>5000</v>
      </c>
      <c r="AC1036" s="68"/>
      <c r="AD1036" s="68"/>
      <c r="AE1036" s="68"/>
      <c r="AF1036" s="68"/>
      <c r="AG1036" s="69"/>
      <c r="AH1036" s="64" t="s">
        <v>284</v>
      </c>
      <c r="AI1036" s="65"/>
      <c r="AJ1036" s="65"/>
      <c r="AK1036" s="65"/>
      <c r="AL1036" s="66"/>
      <c r="AM1036" s="64" t="s">
        <v>284</v>
      </c>
      <c r="AN1036" s="65"/>
      <c r="AO1036" s="65"/>
      <c r="AP1036" s="66"/>
      <c r="AQ1036" s="67">
        <v>15000</v>
      </c>
      <c r="AR1036" s="68"/>
      <c r="AS1036" s="68"/>
      <c r="AT1036" s="68"/>
      <c r="AU1036" s="68"/>
      <c r="AV1036" s="69"/>
      <c r="AW1036" s="67">
        <v>10000</v>
      </c>
      <c r="AX1036" s="68"/>
      <c r="AY1036" s="68"/>
      <c r="AZ1036" s="69"/>
      <c r="BA1036" s="67">
        <v>10000</v>
      </c>
      <c r="BB1036" s="68"/>
      <c r="BC1036" s="68"/>
      <c r="BD1036" s="68"/>
      <c r="BE1036" s="68"/>
      <c r="BF1036" s="69"/>
    </row>
    <row r="1037" spans="1:58" ht="14" customHeight="1" x14ac:dyDescent="0.15">
      <c r="A1037" s="64" t="s">
        <v>340</v>
      </c>
      <c r="B1037" s="65"/>
      <c r="C1037" s="66"/>
      <c r="D1037" s="64" t="s">
        <v>445</v>
      </c>
      <c r="E1037" s="65"/>
      <c r="F1037" s="65"/>
      <c r="G1037" s="65"/>
      <c r="H1037" s="65"/>
      <c r="I1037" s="65"/>
      <c r="J1037" s="65"/>
      <c r="K1037" s="65"/>
      <c r="L1037" s="65"/>
      <c r="M1037" s="65"/>
      <c r="N1037" s="65"/>
      <c r="O1037" s="66"/>
      <c r="P1037" s="64" t="s">
        <v>284</v>
      </c>
      <c r="Q1037" s="65"/>
      <c r="R1037" s="65"/>
      <c r="S1037" s="65"/>
      <c r="T1037" s="66"/>
      <c r="U1037" s="64" t="s">
        <v>284</v>
      </c>
      <c r="V1037" s="65"/>
      <c r="W1037" s="65"/>
      <c r="X1037" s="65"/>
      <c r="Y1037" s="65"/>
      <c r="Z1037" s="65"/>
      <c r="AA1037" s="66"/>
      <c r="AB1037" s="64" t="s">
        <v>284</v>
      </c>
      <c r="AC1037" s="65"/>
      <c r="AD1037" s="65"/>
      <c r="AE1037" s="65"/>
      <c r="AF1037" s="65"/>
      <c r="AG1037" s="66"/>
      <c r="AH1037" s="64" t="s">
        <v>284</v>
      </c>
      <c r="AI1037" s="65"/>
      <c r="AJ1037" s="65"/>
      <c r="AK1037" s="65"/>
      <c r="AL1037" s="66"/>
      <c r="AM1037" s="64" t="s">
        <v>284</v>
      </c>
      <c r="AN1037" s="65"/>
      <c r="AO1037" s="65"/>
      <c r="AP1037" s="66"/>
      <c r="AQ1037" s="64" t="s">
        <v>284</v>
      </c>
      <c r="AR1037" s="65"/>
      <c r="AS1037" s="65"/>
      <c r="AT1037" s="65"/>
      <c r="AU1037" s="65"/>
      <c r="AV1037" s="66"/>
      <c r="AW1037" s="64" t="s">
        <v>284</v>
      </c>
      <c r="AX1037" s="65"/>
      <c r="AY1037" s="65"/>
      <c r="AZ1037" s="66"/>
      <c r="BA1037" s="67">
        <v>5000</v>
      </c>
      <c r="BB1037" s="68"/>
      <c r="BC1037" s="68"/>
      <c r="BD1037" s="68"/>
      <c r="BE1037" s="68"/>
      <c r="BF1037" s="69"/>
    </row>
    <row r="1038" spans="1:58" ht="14" customHeight="1" x14ac:dyDescent="0.15">
      <c r="A1038" s="64" t="s">
        <v>340</v>
      </c>
      <c r="B1038" s="65"/>
      <c r="C1038" s="66"/>
      <c r="D1038" s="64" t="s">
        <v>426</v>
      </c>
      <c r="E1038" s="65"/>
      <c r="F1038" s="65"/>
      <c r="G1038" s="65"/>
      <c r="H1038" s="65"/>
      <c r="I1038" s="65"/>
      <c r="J1038" s="65"/>
      <c r="K1038" s="65"/>
      <c r="L1038" s="65"/>
      <c r="M1038" s="65"/>
      <c r="N1038" s="65"/>
      <c r="O1038" s="66"/>
      <c r="P1038" s="64" t="s">
        <v>284</v>
      </c>
      <c r="Q1038" s="65"/>
      <c r="R1038" s="65"/>
      <c r="S1038" s="65"/>
      <c r="T1038" s="66"/>
      <c r="U1038" s="64" t="s">
        <v>284</v>
      </c>
      <c r="V1038" s="65"/>
      <c r="W1038" s="65"/>
      <c r="X1038" s="65"/>
      <c r="Y1038" s="65"/>
      <c r="Z1038" s="65"/>
      <c r="AA1038" s="66"/>
      <c r="AB1038" s="64" t="s">
        <v>284</v>
      </c>
      <c r="AC1038" s="65"/>
      <c r="AD1038" s="65"/>
      <c r="AE1038" s="65"/>
      <c r="AF1038" s="65"/>
      <c r="AG1038" s="66"/>
      <c r="AH1038" s="64" t="s">
        <v>284</v>
      </c>
      <c r="AI1038" s="65"/>
      <c r="AJ1038" s="65"/>
      <c r="AK1038" s="65"/>
      <c r="AL1038" s="66"/>
      <c r="AM1038" s="64" t="s">
        <v>284</v>
      </c>
      <c r="AN1038" s="65"/>
      <c r="AO1038" s="65"/>
      <c r="AP1038" s="66"/>
      <c r="AQ1038" s="67">
        <v>1000</v>
      </c>
      <c r="AR1038" s="68"/>
      <c r="AS1038" s="68"/>
      <c r="AT1038" s="68"/>
      <c r="AU1038" s="68"/>
      <c r="AV1038" s="69"/>
      <c r="AW1038" s="64" t="s">
        <v>284</v>
      </c>
      <c r="AX1038" s="65"/>
      <c r="AY1038" s="65"/>
      <c r="AZ1038" s="66"/>
      <c r="BA1038" s="67">
        <v>1000</v>
      </c>
      <c r="BB1038" s="68"/>
      <c r="BC1038" s="68"/>
      <c r="BD1038" s="68"/>
      <c r="BE1038" s="68"/>
      <c r="BF1038" s="69"/>
    </row>
    <row r="1039" spans="1:58" ht="14" customHeight="1" x14ac:dyDescent="0.15">
      <c r="A1039" s="64" t="s">
        <v>340</v>
      </c>
      <c r="B1039" s="65"/>
      <c r="C1039" s="66"/>
      <c r="D1039" s="64" t="s">
        <v>461</v>
      </c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6"/>
      <c r="P1039" s="64" t="s">
        <v>284</v>
      </c>
      <c r="Q1039" s="65"/>
      <c r="R1039" s="65"/>
      <c r="S1039" s="65"/>
      <c r="T1039" s="66"/>
      <c r="U1039" s="64" t="s">
        <v>284</v>
      </c>
      <c r="V1039" s="65"/>
      <c r="W1039" s="65"/>
      <c r="X1039" s="65"/>
      <c r="Y1039" s="65"/>
      <c r="Z1039" s="65"/>
      <c r="AA1039" s="66"/>
      <c r="AB1039" s="64" t="s">
        <v>284</v>
      </c>
      <c r="AC1039" s="65"/>
      <c r="AD1039" s="65"/>
      <c r="AE1039" s="65"/>
      <c r="AF1039" s="65"/>
      <c r="AG1039" s="66"/>
      <c r="AH1039" s="64" t="s">
        <v>284</v>
      </c>
      <c r="AI1039" s="65"/>
      <c r="AJ1039" s="65"/>
      <c r="AK1039" s="65"/>
      <c r="AL1039" s="66"/>
      <c r="AM1039" s="64" t="s">
        <v>284</v>
      </c>
      <c r="AN1039" s="65"/>
      <c r="AO1039" s="65"/>
      <c r="AP1039" s="66"/>
      <c r="AQ1039" s="64" t="s">
        <v>284</v>
      </c>
      <c r="AR1039" s="65"/>
      <c r="AS1039" s="65"/>
      <c r="AT1039" s="65"/>
      <c r="AU1039" s="65"/>
      <c r="AV1039" s="66"/>
      <c r="AW1039" s="64" t="s">
        <v>284</v>
      </c>
      <c r="AX1039" s="65"/>
      <c r="AY1039" s="65"/>
      <c r="AZ1039" s="66"/>
      <c r="BA1039" s="67">
        <v>1000</v>
      </c>
      <c r="BB1039" s="68"/>
      <c r="BC1039" s="68"/>
      <c r="BD1039" s="68"/>
      <c r="BE1039" s="68"/>
      <c r="BF1039" s="69"/>
    </row>
    <row r="1040" spans="1:58" ht="14" customHeight="1" x14ac:dyDescent="0.15">
      <c r="A1040" s="64" t="s">
        <v>340</v>
      </c>
      <c r="B1040" s="65"/>
      <c r="C1040" s="66"/>
      <c r="D1040" s="64" t="s">
        <v>422</v>
      </c>
      <c r="E1040" s="65"/>
      <c r="F1040" s="65"/>
      <c r="G1040" s="65"/>
      <c r="H1040" s="65"/>
      <c r="I1040" s="65"/>
      <c r="J1040" s="65"/>
      <c r="K1040" s="65"/>
      <c r="L1040" s="65"/>
      <c r="M1040" s="65"/>
      <c r="N1040" s="65"/>
      <c r="O1040" s="66"/>
      <c r="P1040" s="67">
        <v>2500</v>
      </c>
      <c r="Q1040" s="68"/>
      <c r="R1040" s="68"/>
      <c r="S1040" s="68"/>
      <c r="T1040" s="69"/>
      <c r="U1040" s="64" t="s">
        <v>284</v>
      </c>
      <c r="V1040" s="65"/>
      <c r="W1040" s="65"/>
      <c r="X1040" s="65"/>
      <c r="Y1040" s="65"/>
      <c r="Z1040" s="65"/>
      <c r="AA1040" s="66"/>
      <c r="AB1040" s="64" t="s">
        <v>284</v>
      </c>
      <c r="AC1040" s="65"/>
      <c r="AD1040" s="65"/>
      <c r="AE1040" s="65"/>
      <c r="AF1040" s="65"/>
      <c r="AG1040" s="66"/>
      <c r="AH1040" s="67">
        <v>6000</v>
      </c>
      <c r="AI1040" s="68"/>
      <c r="AJ1040" s="68"/>
      <c r="AK1040" s="68"/>
      <c r="AL1040" s="69"/>
      <c r="AM1040" s="64" t="s">
        <v>284</v>
      </c>
      <c r="AN1040" s="65"/>
      <c r="AO1040" s="65"/>
      <c r="AP1040" s="66"/>
      <c r="AQ1040" s="67">
        <v>5000</v>
      </c>
      <c r="AR1040" s="68"/>
      <c r="AS1040" s="68"/>
      <c r="AT1040" s="68"/>
      <c r="AU1040" s="68"/>
      <c r="AV1040" s="69"/>
      <c r="AW1040" s="64" t="s">
        <v>284</v>
      </c>
      <c r="AX1040" s="65"/>
      <c r="AY1040" s="65"/>
      <c r="AZ1040" s="66"/>
      <c r="BA1040" s="67">
        <v>5000</v>
      </c>
      <c r="BB1040" s="68"/>
      <c r="BC1040" s="68"/>
      <c r="BD1040" s="68"/>
      <c r="BE1040" s="68"/>
      <c r="BF1040" s="69"/>
    </row>
    <row r="1041" spans="1:58" ht="14" customHeight="1" x14ac:dyDescent="0.15">
      <c r="A1041" s="64" t="s">
        <v>340</v>
      </c>
      <c r="B1041" s="65"/>
      <c r="C1041" s="66"/>
      <c r="D1041" s="64" t="s">
        <v>424</v>
      </c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6"/>
      <c r="P1041" s="64" t="s">
        <v>284</v>
      </c>
      <c r="Q1041" s="65"/>
      <c r="R1041" s="65"/>
      <c r="S1041" s="65"/>
      <c r="T1041" s="66"/>
      <c r="U1041" s="67">
        <v>130020</v>
      </c>
      <c r="V1041" s="68"/>
      <c r="W1041" s="68"/>
      <c r="X1041" s="68"/>
      <c r="Y1041" s="68"/>
      <c r="Z1041" s="68"/>
      <c r="AA1041" s="69"/>
      <c r="AB1041" s="64" t="s">
        <v>284</v>
      </c>
      <c r="AC1041" s="65"/>
      <c r="AD1041" s="65"/>
      <c r="AE1041" s="65"/>
      <c r="AF1041" s="65"/>
      <c r="AG1041" s="66"/>
      <c r="AH1041" s="64" t="s">
        <v>284</v>
      </c>
      <c r="AI1041" s="65"/>
      <c r="AJ1041" s="65"/>
      <c r="AK1041" s="65"/>
      <c r="AL1041" s="66"/>
      <c r="AM1041" s="64" t="s">
        <v>284</v>
      </c>
      <c r="AN1041" s="65"/>
      <c r="AO1041" s="65"/>
      <c r="AP1041" s="66"/>
      <c r="AQ1041" s="64" t="s">
        <v>284</v>
      </c>
      <c r="AR1041" s="65"/>
      <c r="AS1041" s="65"/>
      <c r="AT1041" s="65"/>
      <c r="AU1041" s="65"/>
      <c r="AV1041" s="66"/>
      <c r="AW1041" s="67">
        <v>565675</v>
      </c>
      <c r="AX1041" s="68"/>
      <c r="AY1041" s="68"/>
      <c r="AZ1041" s="69"/>
      <c r="BA1041" s="67">
        <v>500000</v>
      </c>
      <c r="BB1041" s="68"/>
      <c r="BC1041" s="68"/>
      <c r="BD1041" s="68"/>
      <c r="BE1041" s="68"/>
      <c r="BF1041" s="69"/>
    </row>
    <row r="1042" spans="1:58" ht="14" customHeight="1" x14ac:dyDescent="0.15">
      <c r="A1042" s="64" t="s">
        <v>340</v>
      </c>
      <c r="B1042" s="65"/>
      <c r="C1042" s="66"/>
      <c r="D1042" s="64" t="s">
        <v>443</v>
      </c>
      <c r="E1042" s="65"/>
      <c r="F1042" s="65"/>
      <c r="G1042" s="65"/>
      <c r="H1042" s="65"/>
      <c r="I1042" s="65"/>
      <c r="J1042" s="65"/>
      <c r="K1042" s="65"/>
      <c r="L1042" s="65"/>
      <c r="M1042" s="65"/>
      <c r="N1042" s="65"/>
      <c r="O1042" s="66"/>
      <c r="P1042" s="64" t="s">
        <v>284</v>
      </c>
      <c r="Q1042" s="65"/>
      <c r="R1042" s="65"/>
      <c r="S1042" s="65"/>
      <c r="T1042" s="66"/>
      <c r="U1042" s="64" t="s">
        <v>284</v>
      </c>
      <c r="V1042" s="65"/>
      <c r="W1042" s="65"/>
      <c r="X1042" s="65"/>
      <c r="Y1042" s="65"/>
      <c r="Z1042" s="65"/>
      <c r="AA1042" s="66"/>
      <c r="AB1042" s="64" t="s">
        <v>284</v>
      </c>
      <c r="AC1042" s="65"/>
      <c r="AD1042" s="65"/>
      <c r="AE1042" s="65"/>
      <c r="AF1042" s="65"/>
      <c r="AG1042" s="66"/>
      <c r="AH1042" s="64" t="s">
        <v>284</v>
      </c>
      <c r="AI1042" s="65"/>
      <c r="AJ1042" s="65"/>
      <c r="AK1042" s="65"/>
      <c r="AL1042" s="66"/>
      <c r="AM1042" s="64" t="s">
        <v>284</v>
      </c>
      <c r="AN1042" s="65"/>
      <c r="AO1042" s="65"/>
      <c r="AP1042" s="66"/>
      <c r="AQ1042" s="67">
        <v>1000</v>
      </c>
      <c r="AR1042" s="68"/>
      <c r="AS1042" s="68"/>
      <c r="AT1042" s="68"/>
      <c r="AU1042" s="68"/>
      <c r="AV1042" s="69"/>
      <c r="AW1042" s="64" t="s">
        <v>284</v>
      </c>
      <c r="AX1042" s="65"/>
      <c r="AY1042" s="65"/>
      <c r="AZ1042" s="66"/>
      <c r="BA1042" s="67">
        <v>1000</v>
      </c>
      <c r="BB1042" s="68"/>
      <c r="BC1042" s="68"/>
      <c r="BD1042" s="68"/>
      <c r="BE1042" s="68"/>
      <c r="BF1042" s="69"/>
    </row>
    <row r="1043" spans="1:58" ht="14" customHeight="1" x14ac:dyDescent="0.15">
      <c r="A1043" s="64" t="s">
        <v>340</v>
      </c>
      <c r="B1043" s="65"/>
      <c r="C1043" s="66"/>
      <c r="D1043" s="64" t="s">
        <v>425</v>
      </c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6"/>
      <c r="P1043" s="64" t="s">
        <v>284</v>
      </c>
      <c r="Q1043" s="65"/>
      <c r="R1043" s="65"/>
      <c r="S1043" s="65"/>
      <c r="T1043" s="66"/>
      <c r="U1043" s="64" t="s">
        <v>284</v>
      </c>
      <c r="V1043" s="65"/>
      <c r="W1043" s="65"/>
      <c r="X1043" s="65"/>
      <c r="Y1043" s="65"/>
      <c r="Z1043" s="65"/>
      <c r="AA1043" s="66"/>
      <c r="AB1043" s="64" t="s">
        <v>284</v>
      </c>
      <c r="AC1043" s="65"/>
      <c r="AD1043" s="65"/>
      <c r="AE1043" s="65"/>
      <c r="AF1043" s="65"/>
      <c r="AG1043" s="66"/>
      <c r="AH1043" s="64" t="s">
        <v>284</v>
      </c>
      <c r="AI1043" s="65"/>
      <c r="AJ1043" s="65"/>
      <c r="AK1043" s="65"/>
      <c r="AL1043" s="66"/>
      <c r="AM1043" s="64" t="s">
        <v>284</v>
      </c>
      <c r="AN1043" s="65"/>
      <c r="AO1043" s="65"/>
      <c r="AP1043" s="66"/>
      <c r="AQ1043" s="67">
        <v>1000</v>
      </c>
      <c r="AR1043" s="68"/>
      <c r="AS1043" s="68"/>
      <c r="AT1043" s="68"/>
      <c r="AU1043" s="68"/>
      <c r="AV1043" s="69"/>
      <c r="AW1043" s="64" t="s">
        <v>284</v>
      </c>
      <c r="AX1043" s="65"/>
      <c r="AY1043" s="65"/>
      <c r="AZ1043" s="66"/>
      <c r="BA1043" s="67">
        <v>2000</v>
      </c>
      <c r="BB1043" s="68"/>
      <c r="BC1043" s="68"/>
      <c r="BD1043" s="68"/>
      <c r="BE1043" s="68"/>
      <c r="BF1043" s="69"/>
    </row>
    <row r="1044" spans="1:58" ht="14" customHeight="1" x14ac:dyDescent="0.15">
      <c r="A1044" s="64" t="s">
        <v>340</v>
      </c>
      <c r="B1044" s="65"/>
      <c r="C1044" s="66"/>
      <c r="D1044" s="64" t="s">
        <v>433</v>
      </c>
      <c r="E1044" s="65"/>
      <c r="F1044" s="65"/>
      <c r="G1044" s="65"/>
      <c r="H1044" s="65"/>
      <c r="I1044" s="65"/>
      <c r="J1044" s="65"/>
      <c r="K1044" s="65"/>
      <c r="L1044" s="65"/>
      <c r="M1044" s="65"/>
      <c r="N1044" s="65"/>
      <c r="O1044" s="66"/>
      <c r="P1044" s="67">
        <v>25256</v>
      </c>
      <c r="Q1044" s="68"/>
      <c r="R1044" s="68"/>
      <c r="S1044" s="68"/>
      <c r="T1044" s="69"/>
      <c r="U1044" s="64" t="s">
        <v>284</v>
      </c>
      <c r="V1044" s="65"/>
      <c r="W1044" s="65"/>
      <c r="X1044" s="65"/>
      <c r="Y1044" s="65"/>
      <c r="Z1044" s="65"/>
      <c r="AA1044" s="66"/>
      <c r="AB1044" s="67">
        <v>30000</v>
      </c>
      <c r="AC1044" s="68"/>
      <c r="AD1044" s="68"/>
      <c r="AE1044" s="68"/>
      <c r="AF1044" s="68"/>
      <c r="AG1044" s="69"/>
      <c r="AH1044" s="64" t="s">
        <v>284</v>
      </c>
      <c r="AI1044" s="65"/>
      <c r="AJ1044" s="65"/>
      <c r="AK1044" s="65"/>
      <c r="AL1044" s="66"/>
      <c r="AM1044" s="67">
        <v>25000</v>
      </c>
      <c r="AN1044" s="68"/>
      <c r="AO1044" s="68"/>
      <c r="AP1044" s="69"/>
      <c r="AQ1044" s="67">
        <v>1000</v>
      </c>
      <c r="AR1044" s="68"/>
      <c r="AS1044" s="68"/>
      <c r="AT1044" s="68"/>
      <c r="AU1044" s="68"/>
      <c r="AV1044" s="69"/>
      <c r="AW1044" s="67">
        <v>30000</v>
      </c>
      <c r="AX1044" s="68"/>
      <c r="AY1044" s="68"/>
      <c r="AZ1044" s="69"/>
      <c r="BA1044" s="67">
        <v>30000</v>
      </c>
      <c r="BB1044" s="68"/>
      <c r="BC1044" s="68"/>
      <c r="BD1044" s="68"/>
      <c r="BE1044" s="68"/>
      <c r="BF1044" s="69"/>
    </row>
    <row r="1045" spans="1:58" ht="14" customHeight="1" x14ac:dyDescent="0.15">
      <c r="A1045" s="64" t="s">
        <v>340</v>
      </c>
      <c r="B1045" s="65"/>
      <c r="C1045" s="66"/>
      <c r="D1045" s="64" t="s">
        <v>434</v>
      </c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6"/>
      <c r="P1045" s="64" t="s">
        <v>284</v>
      </c>
      <c r="Q1045" s="65"/>
      <c r="R1045" s="65"/>
      <c r="S1045" s="65"/>
      <c r="T1045" s="66"/>
      <c r="U1045" s="64" t="s">
        <v>284</v>
      </c>
      <c r="V1045" s="65"/>
      <c r="W1045" s="65"/>
      <c r="X1045" s="65"/>
      <c r="Y1045" s="65"/>
      <c r="Z1045" s="65"/>
      <c r="AA1045" s="66"/>
      <c r="AB1045" s="64" t="s">
        <v>284</v>
      </c>
      <c r="AC1045" s="65"/>
      <c r="AD1045" s="65"/>
      <c r="AE1045" s="65"/>
      <c r="AF1045" s="65"/>
      <c r="AG1045" s="66"/>
      <c r="AH1045" s="64" t="s">
        <v>284</v>
      </c>
      <c r="AI1045" s="65"/>
      <c r="AJ1045" s="65"/>
      <c r="AK1045" s="65"/>
      <c r="AL1045" s="66"/>
      <c r="AM1045" s="64" t="s">
        <v>284</v>
      </c>
      <c r="AN1045" s="65"/>
      <c r="AO1045" s="65"/>
      <c r="AP1045" s="66"/>
      <c r="AQ1045" s="67">
        <v>1000</v>
      </c>
      <c r="AR1045" s="68"/>
      <c r="AS1045" s="68"/>
      <c r="AT1045" s="68"/>
      <c r="AU1045" s="68"/>
      <c r="AV1045" s="69"/>
      <c r="AW1045" s="67">
        <v>10000</v>
      </c>
      <c r="AX1045" s="68"/>
      <c r="AY1045" s="68"/>
      <c r="AZ1045" s="69"/>
      <c r="BA1045" s="67">
        <v>10000</v>
      </c>
      <c r="BB1045" s="68"/>
      <c r="BC1045" s="68"/>
      <c r="BD1045" s="68"/>
      <c r="BE1045" s="68"/>
      <c r="BF1045" s="69"/>
    </row>
    <row r="1046" spans="1:58" ht="14" customHeight="1" x14ac:dyDescent="0.15">
      <c r="A1046" s="64" t="s">
        <v>340</v>
      </c>
      <c r="B1046" s="65"/>
      <c r="C1046" s="66"/>
      <c r="D1046" s="64" t="s">
        <v>435</v>
      </c>
      <c r="E1046" s="65"/>
      <c r="F1046" s="65"/>
      <c r="G1046" s="65"/>
      <c r="H1046" s="65"/>
      <c r="I1046" s="65"/>
      <c r="J1046" s="65"/>
      <c r="K1046" s="65"/>
      <c r="L1046" s="65"/>
      <c r="M1046" s="65"/>
      <c r="N1046" s="65"/>
      <c r="O1046" s="66"/>
      <c r="P1046" s="64" t="s">
        <v>284</v>
      </c>
      <c r="Q1046" s="65"/>
      <c r="R1046" s="65"/>
      <c r="S1046" s="65"/>
      <c r="T1046" s="66"/>
      <c r="U1046" s="64" t="s">
        <v>284</v>
      </c>
      <c r="V1046" s="65"/>
      <c r="W1046" s="65"/>
      <c r="X1046" s="65"/>
      <c r="Y1046" s="65"/>
      <c r="Z1046" s="65"/>
      <c r="AA1046" s="66"/>
      <c r="AB1046" s="64" t="s">
        <v>284</v>
      </c>
      <c r="AC1046" s="65"/>
      <c r="AD1046" s="65"/>
      <c r="AE1046" s="65"/>
      <c r="AF1046" s="65"/>
      <c r="AG1046" s="66"/>
      <c r="AH1046" s="64" t="s">
        <v>284</v>
      </c>
      <c r="AI1046" s="65"/>
      <c r="AJ1046" s="65"/>
      <c r="AK1046" s="65"/>
      <c r="AL1046" s="66"/>
      <c r="AM1046" s="64" t="s">
        <v>284</v>
      </c>
      <c r="AN1046" s="65"/>
      <c r="AO1046" s="65"/>
      <c r="AP1046" s="66"/>
      <c r="AQ1046" s="67">
        <v>5000</v>
      </c>
      <c r="AR1046" s="68"/>
      <c r="AS1046" s="68"/>
      <c r="AT1046" s="68"/>
      <c r="AU1046" s="68"/>
      <c r="AV1046" s="69"/>
      <c r="AW1046" s="64" t="s">
        <v>284</v>
      </c>
      <c r="AX1046" s="65"/>
      <c r="AY1046" s="65"/>
      <c r="AZ1046" s="66"/>
      <c r="BA1046" s="67">
        <v>20000</v>
      </c>
      <c r="BB1046" s="68"/>
      <c r="BC1046" s="68"/>
      <c r="BD1046" s="68"/>
      <c r="BE1046" s="68"/>
      <c r="BF1046" s="69"/>
    </row>
    <row r="1047" spans="1:58" ht="14" customHeight="1" x14ac:dyDescent="0.15">
      <c r="A1047" s="64" t="s">
        <v>340</v>
      </c>
      <c r="B1047" s="65"/>
      <c r="C1047" s="66"/>
      <c r="D1047" s="64" t="s">
        <v>438</v>
      </c>
      <c r="E1047" s="65"/>
      <c r="F1047" s="65"/>
      <c r="G1047" s="65"/>
      <c r="H1047" s="65"/>
      <c r="I1047" s="65"/>
      <c r="J1047" s="65"/>
      <c r="K1047" s="65"/>
      <c r="L1047" s="65"/>
      <c r="M1047" s="65"/>
      <c r="N1047" s="65"/>
      <c r="O1047" s="66"/>
      <c r="P1047" s="64" t="s">
        <v>284</v>
      </c>
      <c r="Q1047" s="65"/>
      <c r="R1047" s="65"/>
      <c r="S1047" s="65"/>
      <c r="T1047" s="66"/>
      <c r="U1047" s="64" t="s">
        <v>284</v>
      </c>
      <c r="V1047" s="65"/>
      <c r="W1047" s="65"/>
      <c r="X1047" s="65"/>
      <c r="Y1047" s="65"/>
      <c r="Z1047" s="65"/>
      <c r="AA1047" s="66"/>
      <c r="AB1047" s="64" t="s">
        <v>284</v>
      </c>
      <c r="AC1047" s="65"/>
      <c r="AD1047" s="65"/>
      <c r="AE1047" s="65"/>
      <c r="AF1047" s="65"/>
      <c r="AG1047" s="66"/>
      <c r="AH1047" s="64" t="s">
        <v>284</v>
      </c>
      <c r="AI1047" s="65"/>
      <c r="AJ1047" s="65"/>
      <c r="AK1047" s="65"/>
      <c r="AL1047" s="66"/>
      <c r="AM1047" s="64" t="s">
        <v>284</v>
      </c>
      <c r="AN1047" s="65"/>
      <c r="AO1047" s="65"/>
      <c r="AP1047" s="66"/>
      <c r="AQ1047" s="64" t="s">
        <v>284</v>
      </c>
      <c r="AR1047" s="65"/>
      <c r="AS1047" s="65"/>
      <c r="AT1047" s="65"/>
      <c r="AU1047" s="65"/>
      <c r="AV1047" s="66"/>
      <c r="AW1047" s="64" t="s">
        <v>284</v>
      </c>
      <c r="AX1047" s="65"/>
      <c r="AY1047" s="65"/>
      <c r="AZ1047" s="66"/>
      <c r="BA1047" s="67">
        <v>5000</v>
      </c>
      <c r="BB1047" s="68"/>
      <c r="BC1047" s="68"/>
      <c r="BD1047" s="68"/>
      <c r="BE1047" s="68"/>
      <c r="BF1047" s="69"/>
    </row>
    <row r="1048" spans="1:58" ht="14" customHeight="1" x14ac:dyDescent="0.15">
      <c r="A1048" s="64" t="s">
        <v>372</v>
      </c>
      <c r="B1048" s="65"/>
      <c r="C1048" s="66"/>
      <c r="D1048" s="64" t="s">
        <v>462</v>
      </c>
      <c r="E1048" s="65"/>
      <c r="F1048" s="65"/>
      <c r="G1048" s="65"/>
      <c r="H1048" s="65"/>
      <c r="I1048" s="65"/>
      <c r="J1048" s="65"/>
      <c r="K1048" s="65"/>
      <c r="L1048" s="65"/>
      <c r="M1048" s="65"/>
      <c r="N1048" s="65"/>
      <c r="O1048" s="66"/>
      <c r="P1048" s="64" t="s">
        <v>284</v>
      </c>
      <c r="Q1048" s="65"/>
      <c r="R1048" s="65"/>
      <c r="S1048" s="65"/>
      <c r="T1048" s="66"/>
      <c r="U1048" s="64" t="s">
        <v>284</v>
      </c>
      <c r="V1048" s="65"/>
      <c r="W1048" s="65"/>
      <c r="X1048" s="65"/>
      <c r="Y1048" s="65"/>
      <c r="Z1048" s="65"/>
      <c r="AA1048" s="66"/>
      <c r="AB1048" s="67">
        <v>100000</v>
      </c>
      <c r="AC1048" s="68"/>
      <c r="AD1048" s="68"/>
      <c r="AE1048" s="68"/>
      <c r="AF1048" s="68"/>
      <c r="AG1048" s="69"/>
      <c r="AH1048" s="67">
        <v>300000</v>
      </c>
      <c r="AI1048" s="68"/>
      <c r="AJ1048" s="68"/>
      <c r="AK1048" s="68"/>
      <c r="AL1048" s="69"/>
      <c r="AM1048" s="67">
        <v>100000</v>
      </c>
      <c r="AN1048" s="68"/>
      <c r="AO1048" s="68"/>
      <c r="AP1048" s="69"/>
      <c r="AQ1048" s="67">
        <v>100000</v>
      </c>
      <c r="AR1048" s="68"/>
      <c r="AS1048" s="68"/>
      <c r="AT1048" s="68"/>
      <c r="AU1048" s="68"/>
      <c r="AV1048" s="69"/>
      <c r="AW1048" s="67">
        <v>100000</v>
      </c>
      <c r="AX1048" s="68"/>
      <c r="AY1048" s="68"/>
      <c r="AZ1048" s="69"/>
      <c r="BA1048" s="67">
        <v>100000</v>
      </c>
      <c r="BB1048" s="68"/>
      <c r="BC1048" s="68"/>
      <c r="BD1048" s="68"/>
      <c r="BE1048" s="68"/>
      <c r="BF1048" s="69"/>
    </row>
    <row r="1049" spans="1:58" ht="16" customHeight="1" x14ac:dyDescent="0.15">
      <c r="A1049" s="64" t="s">
        <v>329</v>
      </c>
      <c r="B1049" s="65"/>
      <c r="C1049" s="66"/>
      <c r="D1049" s="64" t="s">
        <v>473</v>
      </c>
      <c r="E1049" s="65"/>
      <c r="F1049" s="65"/>
      <c r="G1049" s="65"/>
      <c r="H1049" s="65"/>
      <c r="I1049" s="65"/>
      <c r="J1049" s="65"/>
      <c r="K1049" s="65"/>
      <c r="L1049" s="65"/>
      <c r="M1049" s="65"/>
      <c r="N1049" s="65"/>
      <c r="O1049" s="66"/>
      <c r="P1049" s="67">
        <v>14000</v>
      </c>
      <c r="Q1049" s="68"/>
      <c r="R1049" s="68"/>
      <c r="S1049" s="68"/>
      <c r="T1049" s="69"/>
      <c r="U1049" s="64" t="s">
        <v>284</v>
      </c>
      <c r="V1049" s="65"/>
      <c r="W1049" s="65"/>
      <c r="X1049" s="65"/>
      <c r="Y1049" s="65"/>
      <c r="Z1049" s="65"/>
      <c r="AA1049" s="66"/>
      <c r="AB1049" s="67">
        <v>15000</v>
      </c>
      <c r="AC1049" s="68"/>
      <c r="AD1049" s="68"/>
      <c r="AE1049" s="68"/>
      <c r="AF1049" s="68"/>
      <c r="AG1049" s="69"/>
      <c r="AH1049" s="64" t="s">
        <v>284</v>
      </c>
      <c r="AI1049" s="65"/>
      <c r="AJ1049" s="65"/>
      <c r="AK1049" s="65"/>
      <c r="AL1049" s="66"/>
      <c r="AM1049" s="67">
        <v>10000</v>
      </c>
      <c r="AN1049" s="68"/>
      <c r="AO1049" s="68"/>
      <c r="AP1049" s="69"/>
      <c r="AQ1049" s="67">
        <v>10000</v>
      </c>
      <c r="AR1049" s="68"/>
      <c r="AS1049" s="68"/>
      <c r="AT1049" s="68"/>
      <c r="AU1049" s="68"/>
      <c r="AV1049" s="69"/>
      <c r="AW1049" s="67">
        <v>10000</v>
      </c>
      <c r="AX1049" s="68"/>
      <c r="AY1049" s="68"/>
      <c r="AZ1049" s="69"/>
      <c r="BA1049" s="67">
        <v>10000</v>
      </c>
      <c r="BB1049" s="68"/>
      <c r="BC1049" s="68"/>
      <c r="BD1049" s="68"/>
      <c r="BE1049" s="68"/>
      <c r="BF1049" s="69"/>
    </row>
    <row r="1050" spans="1:58" ht="14" customHeight="1" x14ac:dyDescent="0.15">
      <c r="A1050" s="64" t="s">
        <v>329</v>
      </c>
      <c r="B1050" s="65"/>
      <c r="C1050" s="66"/>
      <c r="D1050" s="64" t="s">
        <v>429</v>
      </c>
      <c r="E1050" s="65"/>
      <c r="F1050" s="65"/>
      <c r="G1050" s="65"/>
      <c r="H1050" s="65"/>
      <c r="I1050" s="65"/>
      <c r="J1050" s="65"/>
      <c r="K1050" s="65"/>
      <c r="L1050" s="65"/>
      <c r="M1050" s="65"/>
      <c r="N1050" s="65"/>
      <c r="O1050" s="66"/>
      <c r="P1050" s="64" t="s">
        <v>284</v>
      </c>
      <c r="Q1050" s="65"/>
      <c r="R1050" s="65"/>
      <c r="S1050" s="65"/>
      <c r="T1050" s="66"/>
      <c r="U1050" s="64" t="s">
        <v>284</v>
      </c>
      <c r="V1050" s="65"/>
      <c r="W1050" s="65"/>
      <c r="X1050" s="65"/>
      <c r="Y1050" s="65"/>
      <c r="Z1050" s="65"/>
      <c r="AA1050" s="66"/>
      <c r="AB1050" s="64" t="s">
        <v>284</v>
      </c>
      <c r="AC1050" s="65"/>
      <c r="AD1050" s="65"/>
      <c r="AE1050" s="65"/>
      <c r="AF1050" s="65"/>
      <c r="AG1050" s="66"/>
      <c r="AH1050" s="64" t="s">
        <v>284</v>
      </c>
      <c r="AI1050" s="65"/>
      <c r="AJ1050" s="65"/>
      <c r="AK1050" s="65"/>
      <c r="AL1050" s="66"/>
      <c r="AM1050" s="64" t="s">
        <v>284</v>
      </c>
      <c r="AN1050" s="65"/>
      <c r="AO1050" s="65"/>
      <c r="AP1050" s="66"/>
      <c r="AQ1050" s="64" t="s">
        <v>284</v>
      </c>
      <c r="AR1050" s="65"/>
      <c r="AS1050" s="65"/>
      <c r="AT1050" s="65"/>
      <c r="AU1050" s="65"/>
      <c r="AV1050" s="66"/>
      <c r="AW1050" s="64" t="s">
        <v>284</v>
      </c>
      <c r="AX1050" s="65"/>
      <c r="AY1050" s="65"/>
      <c r="AZ1050" s="66"/>
      <c r="BA1050" s="67">
        <v>25000</v>
      </c>
      <c r="BB1050" s="68"/>
      <c r="BC1050" s="68"/>
      <c r="BD1050" s="68"/>
      <c r="BE1050" s="68"/>
      <c r="BF1050" s="69"/>
    </row>
    <row r="1051" spans="1:58" ht="14" customHeight="1" x14ac:dyDescent="0.15">
      <c r="A1051" s="64" t="s">
        <v>329</v>
      </c>
      <c r="B1051" s="65"/>
      <c r="C1051" s="66"/>
      <c r="D1051" s="64" t="s">
        <v>428</v>
      </c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6"/>
      <c r="P1051" s="67">
        <v>34000</v>
      </c>
      <c r="Q1051" s="68"/>
      <c r="R1051" s="68"/>
      <c r="S1051" s="68"/>
      <c r="T1051" s="69"/>
      <c r="U1051" s="64" t="s">
        <v>284</v>
      </c>
      <c r="V1051" s="65"/>
      <c r="W1051" s="65"/>
      <c r="X1051" s="65"/>
      <c r="Y1051" s="65"/>
      <c r="Z1051" s="65"/>
      <c r="AA1051" s="66"/>
      <c r="AB1051" s="67">
        <v>35000</v>
      </c>
      <c r="AC1051" s="68"/>
      <c r="AD1051" s="68"/>
      <c r="AE1051" s="68"/>
      <c r="AF1051" s="68"/>
      <c r="AG1051" s="69"/>
      <c r="AH1051" s="67">
        <v>35000</v>
      </c>
      <c r="AI1051" s="68"/>
      <c r="AJ1051" s="68"/>
      <c r="AK1051" s="68"/>
      <c r="AL1051" s="69"/>
      <c r="AM1051" s="67">
        <v>35000</v>
      </c>
      <c r="AN1051" s="68"/>
      <c r="AO1051" s="68"/>
      <c r="AP1051" s="69"/>
      <c r="AQ1051" s="67">
        <v>35000</v>
      </c>
      <c r="AR1051" s="68"/>
      <c r="AS1051" s="68"/>
      <c r="AT1051" s="68"/>
      <c r="AU1051" s="68"/>
      <c r="AV1051" s="69"/>
      <c r="AW1051" s="64" t="s">
        <v>284</v>
      </c>
      <c r="AX1051" s="65"/>
      <c r="AY1051" s="65"/>
      <c r="AZ1051" s="66"/>
      <c r="BA1051" s="67">
        <v>37000</v>
      </c>
      <c r="BB1051" s="68"/>
      <c r="BC1051" s="68"/>
      <c r="BD1051" s="68"/>
      <c r="BE1051" s="68"/>
      <c r="BF1051" s="69"/>
    </row>
    <row r="1052" spans="1:58" ht="14" customHeight="1" x14ac:dyDescent="0.15">
      <c r="A1052" s="64" t="s">
        <v>329</v>
      </c>
      <c r="B1052" s="65"/>
      <c r="C1052" s="66"/>
      <c r="D1052" s="64" t="s">
        <v>445</v>
      </c>
      <c r="E1052" s="65"/>
      <c r="F1052" s="65"/>
      <c r="G1052" s="65"/>
      <c r="H1052" s="65"/>
      <c r="I1052" s="65"/>
      <c r="J1052" s="65"/>
      <c r="K1052" s="65"/>
      <c r="L1052" s="65"/>
      <c r="M1052" s="65"/>
      <c r="N1052" s="65"/>
      <c r="O1052" s="66"/>
      <c r="P1052" s="67">
        <v>6000</v>
      </c>
      <c r="Q1052" s="68"/>
      <c r="R1052" s="68"/>
      <c r="S1052" s="68"/>
      <c r="T1052" s="69"/>
      <c r="U1052" s="67">
        <v>6100</v>
      </c>
      <c r="V1052" s="68"/>
      <c r="W1052" s="68"/>
      <c r="X1052" s="68"/>
      <c r="Y1052" s="68"/>
      <c r="Z1052" s="68"/>
      <c r="AA1052" s="69"/>
      <c r="AB1052" s="67">
        <v>6000</v>
      </c>
      <c r="AC1052" s="68"/>
      <c r="AD1052" s="68"/>
      <c r="AE1052" s="68"/>
      <c r="AF1052" s="68"/>
      <c r="AG1052" s="69"/>
      <c r="AH1052" s="67">
        <v>6000</v>
      </c>
      <c r="AI1052" s="68"/>
      <c r="AJ1052" s="68"/>
      <c r="AK1052" s="68"/>
      <c r="AL1052" s="69"/>
      <c r="AM1052" s="67">
        <v>5000</v>
      </c>
      <c r="AN1052" s="68"/>
      <c r="AO1052" s="68"/>
      <c r="AP1052" s="69"/>
      <c r="AQ1052" s="67">
        <v>4000</v>
      </c>
      <c r="AR1052" s="68"/>
      <c r="AS1052" s="68"/>
      <c r="AT1052" s="68"/>
      <c r="AU1052" s="68"/>
      <c r="AV1052" s="69"/>
      <c r="AW1052" s="67">
        <v>4000</v>
      </c>
      <c r="AX1052" s="68"/>
      <c r="AY1052" s="68"/>
      <c r="AZ1052" s="69"/>
      <c r="BA1052" s="67">
        <v>6000</v>
      </c>
      <c r="BB1052" s="68"/>
      <c r="BC1052" s="68"/>
      <c r="BD1052" s="68"/>
      <c r="BE1052" s="68"/>
      <c r="BF1052" s="69"/>
    </row>
    <row r="1053" spans="1:58" ht="14" customHeight="1" x14ac:dyDescent="0.15">
      <c r="A1053" s="64" t="s">
        <v>329</v>
      </c>
      <c r="B1053" s="65"/>
      <c r="C1053" s="66"/>
      <c r="D1053" s="64" t="s">
        <v>450</v>
      </c>
      <c r="E1053" s="65"/>
      <c r="F1053" s="65"/>
      <c r="G1053" s="65"/>
      <c r="H1053" s="65"/>
      <c r="I1053" s="65"/>
      <c r="J1053" s="65"/>
      <c r="K1053" s="65"/>
      <c r="L1053" s="65"/>
      <c r="M1053" s="65"/>
      <c r="N1053" s="65"/>
      <c r="O1053" s="66"/>
      <c r="P1053" s="67">
        <v>5000</v>
      </c>
      <c r="Q1053" s="68"/>
      <c r="R1053" s="68"/>
      <c r="S1053" s="68"/>
      <c r="T1053" s="69"/>
      <c r="U1053" s="67">
        <v>9500</v>
      </c>
      <c r="V1053" s="68"/>
      <c r="W1053" s="68"/>
      <c r="X1053" s="68"/>
      <c r="Y1053" s="68"/>
      <c r="Z1053" s="68"/>
      <c r="AA1053" s="69"/>
      <c r="AB1053" s="67">
        <v>9500</v>
      </c>
      <c r="AC1053" s="68"/>
      <c r="AD1053" s="68"/>
      <c r="AE1053" s="68"/>
      <c r="AF1053" s="68"/>
      <c r="AG1053" s="69"/>
      <c r="AH1053" s="67">
        <v>9500</v>
      </c>
      <c r="AI1053" s="68"/>
      <c r="AJ1053" s="68"/>
      <c r="AK1053" s="68"/>
      <c r="AL1053" s="69"/>
      <c r="AM1053" s="67">
        <v>9000</v>
      </c>
      <c r="AN1053" s="68"/>
      <c r="AO1053" s="68"/>
      <c r="AP1053" s="69"/>
      <c r="AQ1053" s="67">
        <v>9000</v>
      </c>
      <c r="AR1053" s="68"/>
      <c r="AS1053" s="68"/>
      <c r="AT1053" s="68"/>
      <c r="AU1053" s="68"/>
      <c r="AV1053" s="69"/>
      <c r="AW1053" s="67">
        <v>9000</v>
      </c>
      <c r="AX1053" s="68"/>
      <c r="AY1053" s="68"/>
      <c r="AZ1053" s="69"/>
      <c r="BA1053" s="67">
        <v>10000</v>
      </c>
      <c r="BB1053" s="68"/>
      <c r="BC1053" s="68"/>
      <c r="BD1053" s="68"/>
      <c r="BE1053" s="68"/>
      <c r="BF1053" s="69"/>
    </row>
    <row r="1054" spans="1:58" ht="14" customHeight="1" x14ac:dyDescent="0.15">
      <c r="A1054" s="64" t="s">
        <v>329</v>
      </c>
      <c r="B1054" s="65"/>
      <c r="C1054" s="66"/>
      <c r="D1054" s="64" t="s">
        <v>426</v>
      </c>
      <c r="E1054" s="65"/>
      <c r="F1054" s="65"/>
      <c r="G1054" s="65"/>
      <c r="H1054" s="65"/>
      <c r="I1054" s="65"/>
      <c r="J1054" s="65"/>
      <c r="K1054" s="65"/>
      <c r="L1054" s="65"/>
      <c r="M1054" s="65"/>
      <c r="N1054" s="65"/>
      <c r="O1054" s="66"/>
      <c r="P1054" s="67">
        <v>21000</v>
      </c>
      <c r="Q1054" s="68"/>
      <c r="R1054" s="68"/>
      <c r="S1054" s="68"/>
      <c r="T1054" s="69"/>
      <c r="U1054" s="64" t="s">
        <v>284</v>
      </c>
      <c r="V1054" s="65"/>
      <c r="W1054" s="65"/>
      <c r="X1054" s="65"/>
      <c r="Y1054" s="65"/>
      <c r="Z1054" s="65"/>
      <c r="AA1054" s="66"/>
      <c r="AB1054" s="67">
        <v>25000</v>
      </c>
      <c r="AC1054" s="68"/>
      <c r="AD1054" s="68"/>
      <c r="AE1054" s="68"/>
      <c r="AF1054" s="68"/>
      <c r="AG1054" s="69"/>
      <c r="AH1054" s="67">
        <v>25000</v>
      </c>
      <c r="AI1054" s="68"/>
      <c r="AJ1054" s="68"/>
      <c r="AK1054" s="68"/>
      <c r="AL1054" s="69"/>
      <c r="AM1054" s="67">
        <v>23000</v>
      </c>
      <c r="AN1054" s="68"/>
      <c r="AO1054" s="68"/>
      <c r="AP1054" s="69"/>
      <c r="AQ1054" s="67">
        <v>23000</v>
      </c>
      <c r="AR1054" s="68"/>
      <c r="AS1054" s="68"/>
      <c r="AT1054" s="68"/>
      <c r="AU1054" s="68"/>
      <c r="AV1054" s="69"/>
      <c r="AW1054" s="67">
        <v>23000</v>
      </c>
      <c r="AX1054" s="68"/>
      <c r="AY1054" s="68"/>
      <c r="AZ1054" s="69"/>
      <c r="BA1054" s="67">
        <v>25000</v>
      </c>
      <c r="BB1054" s="68"/>
      <c r="BC1054" s="68"/>
      <c r="BD1054" s="68"/>
      <c r="BE1054" s="68"/>
      <c r="BF1054" s="69"/>
    </row>
    <row r="1055" spans="1:58" ht="14" customHeight="1" x14ac:dyDescent="0.15">
      <c r="A1055" s="64" t="s">
        <v>329</v>
      </c>
      <c r="B1055" s="65"/>
      <c r="C1055" s="66"/>
      <c r="D1055" s="64" t="s">
        <v>444</v>
      </c>
      <c r="E1055" s="65"/>
      <c r="F1055" s="65"/>
      <c r="G1055" s="65"/>
      <c r="H1055" s="65"/>
      <c r="I1055" s="65"/>
      <c r="J1055" s="65"/>
      <c r="K1055" s="65"/>
      <c r="L1055" s="65"/>
      <c r="M1055" s="65"/>
      <c r="N1055" s="65"/>
      <c r="O1055" s="66"/>
      <c r="P1055" s="64" t="s">
        <v>284</v>
      </c>
      <c r="Q1055" s="65"/>
      <c r="R1055" s="65"/>
      <c r="S1055" s="65"/>
      <c r="T1055" s="66"/>
      <c r="U1055" s="64" t="s">
        <v>284</v>
      </c>
      <c r="V1055" s="65"/>
      <c r="W1055" s="65"/>
      <c r="X1055" s="65"/>
      <c r="Y1055" s="65"/>
      <c r="Z1055" s="65"/>
      <c r="AA1055" s="66"/>
      <c r="AB1055" s="64" t="s">
        <v>284</v>
      </c>
      <c r="AC1055" s="65"/>
      <c r="AD1055" s="65"/>
      <c r="AE1055" s="65"/>
      <c r="AF1055" s="65"/>
      <c r="AG1055" s="66"/>
      <c r="AH1055" s="64" t="s">
        <v>284</v>
      </c>
      <c r="AI1055" s="65"/>
      <c r="AJ1055" s="65"/>
      <c r="AK1055" s="65"/>
      <c r="AL1055" s="66"/>
      <c r="AM1055" s="64" t="s">
        <v>284</v>
      </c>
      <c r="AN1055" s="65"/>
      <c r="AO1055" s="65"/>
      <c r="AP1055" s="66"/>
      <c r="AQ1055" s="67">
        <v>1000</v>
      </c>
      <c r="AR1055" s="68"/>
      <c r="AS1055" s="68"/>
      <c r="AT1055" s="68"/>
      <c r="AU1055" s="68"/>
      <c r="AV1055" s="69"/>
      <c r="AW1055" s="67">
        <v>2000</v>
      </c>
      <c r="AX1055" s="68"/>
      <c r="AY1055" s="68"/>
      <c r="AZ1055" s="69"/>
      <c r="BA1055" s="67">
        <v>2000</v>
      </c>
      <c r="BB1055" s="68"/>
      <c r="BC1055" s="68"/>
      <c r="BD1055" s="68"/>
      <c r="BE1055" s="68"/>
      <c r="BF1055" s="69"/>
    </row>
    <row r="1056" spans="1:58" ht="14" customHeight="1" x14ac:dyDescent="0.15">
      <c r="A1056" s="64" t="s">
        <v>329</v>
      </c>
      <c r="B1056" s="65"/>
      <c r="C1056" s="66"/>
      <c r="D1056" s="64" t="s">
        <v>436</v>
      </c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66"/>
      <c r="P1056" s="67">
        <v>20000</v>
      </c>
      <c r="Q1056" s="68"/>
      <c r="R1056" s="68"/>
      <c r="S1056" s="68"/>
      <c r="T1056" s="69"/>
      <c r="U1056" s="64" t="s">
        <v>284</v>
      </c>
      <c r="V1056" s="65"/>
      <c r="W1056" s="65"/>
      <c r="X1056" s="65"/>
      <c r="Y1056" s="65"/>
      <c r="Z1056" s="65"/>
      <c r="AA1056" s="66"/>
      <c r="AB1056" s="67">
        <v>20000</v>
      </c>
      <c r="AC1056" s="68"/>
      <c r="AD1056" s="68"/>
      <c r="AE1056" s="68"/>
      <c r="AF1056" s="68"/>
      <c r="AG1056" s="69"/>
      <c r="AH1056" s="67">
        <v>18000</v>
      </c>
      <c r="AI1056" s="68"/>
      <c r="AJ1056" s="68"/>
      <c r="AK1056" s="68"/>
      <c r="AL1056" s="69"/>
      <c r="AM1056" s="67">
        <v>16000</v>
      </c>
      <c r="AN1056" s="68"/>
      <c r="AO1056" s="68"/>
      <c r="AP1056" s="69"/>
      <c r="AQ1056" s="64" t="s">
        <v>284</v>
      </c>
      <c r="AR1056" s="65"/>
      <c r="AS1056" s="65"/>
      <c r="AT1056" s="65"/>
      <c r="AU1056" s="65"/>
      <c r="AV1056" s="66"/>
      <c r="AW1056" s="67">
        <v>16000</v>
      </c>
      <c r="AX1056" s="68"/>
      <c r="AY1056" s="68"/>
      <c r="AZ1056" s="69"/>
      <c r="BA1056" s="67">
        <v>19000</v>
      </c>
      <c r="BB1056" s="68"/>
      <c r="BC1056" s="68"/>
      <c r="BD1056" s="68"/>
      <c r="BE1056" s="68"/>
      <c r="BF1056" s="69"/>
    </row>
    <row r="1057" spans="1:58" ht="14" customHeight="1" x14ac:dyDescent="0.15">
      <c r="A1057" s="64" t="s">
        <v>329</v>
      </c>
      <c r="B1057" s="65"/>
      <c r="C1057" s="66"/>
      <c r="D1057" s="64" t="s">
        <v>480</v>
      </c>
      <c r="E1057" s="65"/>
      <c r="F1057" s="65"/>
      <c r="G1057" s="65"/>
      <c r="H1057" s="65"/>
      <c r="I1057" s="65"/>
      <c r="J1057" s="65"/>
      <c r="K1057" s="65"/>
      <c r="L1057" s="65"/>
      <c r="M1057" s="65"/>
      <c r="N1057" s="65"/>
      <c r="O1057" s="66"/>
      <c r="P1057" s="67">
        <v>9000</v>
      </c>
      <c r="Q1057" s="68"/>
      <c r="R1057" s="68"/>
      <c r="S1057" s="68"/>
      <c r="T1057" s="69"/>
      <c r="U1057" s="64" t="s">
        <v>284</v>
      </c>
      <c r="V1057" s="65"/>
      <c r="W1057" s="65"/>
      <c r="X1057" s="65"/>
      <c r="Y1057" s="65"/>
      <c r="Z1057" s="65"/>
      <c r="AA1057" s="66"/>
      <c r="AB1057" s="67">
        <v>9000</v>
      </c>
      <c r="AC1057" s="68"/>
      <c r="AD1057" s="68"/>
      <c r="AE1057" s="68"/>
      <c r="AF1057" s="68"/>
      <c r="AG1057" s="69"/>
      <c r="AH1057" s="64" t="s">
        <v>284</v>
      </c>
      <c r="AI1057" s="65"/>
      <c r="AJ1057" s="65"/>
      <c r="AK1057" s="65"/>
      <c r="AL1057" s="66"/>
      <c r="AM1057" s="64" t="s">
        <v>284</v>
      </c>
      <c r="AN1057" s="65"/>
      <c r="AO1057" s="65"/>
      <c r="AP1057" s="66"/>
      <c r="AQ1057" s="64" t="s">
        <v>284</v>
      </c>
      <c r="AR1057" s="65"/>
      <c r="AS1057" s="65"/>
      <c r="AT1057" s="65"/>
      <c r="AU1057" s="65"/>
      <c r="AV1057" s="66"/>
      <c r="AW1057" s="64" t="s">
        <v>284</v>
      </c>
      <c r="AX1057" s="65"/>
      <c r="AY1057" s="65"/>
      <c r="AZ1057" s="66"/>
      <c r="BA1057" s="64" t="s">
        <v>284</v>
      </c>
      <c r="BB1057" s="65"/>
      <c r="BC1057" s="65"/>
      <c r="BD1057" s="65"/>
      <c r="BE1057" s="65"/>
      <c r="BF1057" s="66"/>
    </row>
    <row r="1058" spans="1:58" ht="14" customHeight="1" x14ac:dyDescent="0.15">
      <c r="A1058" s="64" t="s">
        <v>329</v>
      </c>
      <c r="B1058" s="65"/>
      <c r="C1058" s="66"/>
      <c r="D1058" s="64" t="s">
        <v>461</v>
      </c>
      <c r="E1058" s="65"/>
      <c r="F1058" s="65"/>
      <c r="G1058" s="65"/>
      <c r="H1058" s="65"/>
      <c r="I1058" s="65"/>
      <c r="J1058" s="65"/>
      <c r="K1058" s="65"/>
      <c r="L1058" s="65"/>
      <c r="M1058" s="65"/>
      <c r="N1058" s="65"/>
      <c r="O1058" s="66"/>
      <c r="P1058" s="64" t="s">
        <v>284</v>
      </c>
      <c r="Q1058" s="65"/>
      <c r="R1058" s="65"/>
      <c r="S1058" s="65"/>
      <c r="T1058" s="66"/>
      <c r="U1058" s="64" t="s">
        <v>284</v>
      </c>
      <c r="V1058" s="65"/>
      <c r="W1058" s="65"/>
      <c r="X1058" s="65"/>
      <c r="Y1058" s="65"/>
      <c r="Z1058" s="65"/>
      <c r="AA1058" s="66"/>
      <c r="AB1058" s="64" t="s">
        <v>284</v>
      </c>
      <c r="AC1058" s="65"/>
      <c r="AD1058" s="65"/>
      <c r="AE1058" s="65"/>
      <c r="AF1058" s="65"/>
      <c r="AG1058" s="66"/>
      <c r="AH1058" s="64" t="s">
        <v>284</v>
      </c>
      <c r="AI1058" s="65"/>
      <c r="AJ1058" s="65"/>
      <c r="AK1058" s="65"/>
      <c r="AL1058" s="66"/>
      <c r="AM1058" s="64" t="s">
        <v>284</v>
      </c>
      <c r="AN1058" s="65"/>
      <c r="AO1058" s="65"/>
      <c r="AP1058" s="66"/>
      <c r="AQ1058" s="64" t="s">
        <v>284</v>
      </c>
      <c r="AR1058" s="65"/>
      <c r="AS1058" s="65"/>
      <c r="AT1058" s="65"/>
      <c r="AU1058" s="65"/>
      <c r="AV1058" s="66"/>
      <c r="AW1058" s="64" t="s">
        <v>284</v>
      </c>
      <c r="AX1058" s="65"/>
      <c r="AY1058" s="65"/>
      <c r="AZ1058" s="66"/>
      <c r="BA1058" s="67">
        <v>15000</v>
      </c>
      <c r="BB1058" s="68"/>
      <c r="BC1058" s="68"/>
      <c r="BD1058" s="68"/>
      <c r="BE1058" s="68"/>
      <c r="BF1058" s="69"/>
    </row>
    <row r="1059" spans="1:58" ht="14" customHeight="1" x14ac:dyDescent="0.15">
      <c r="A1059" s="64" t="s">
        <v>329</v>
      </c>
      <c r="B1059" s="65"/>
      <c r="C1059" s="66"/>
      <c r="D1059" s="64" t="s">
        <v>447</v>
      </c>
      <c r="E1059" s="65"/>
      <c r="F1059" s="65"/>
      <c r="G1059" s="65"/>
      <c r="H1059" s="65"/>
      <c r="I1059" s="65"/>
      <c r="J1059" s="65"/>
      <c r="K1059" s="65"/>
      <c r="L1059" s="65"/>
      <c r="M1059" s="65"/>
      <c r="N1059" s="65"/>
      <c r="O1059" s="66"/>
      <c r="P1059" s="67">
        <v>3000</v>
      </c>
      <c r="Q1059" s="68"/>
      <c r="R1059" s="68"/>
      <c r="S1059" s="68"/>
      <c r="T1059" s="69"/>
      <c r="U1059" s="64" t="s">
        <v>284</v>
      </c>
      <c r="V1059" s="65"/>
      <c r="W1059" s="65"/>
      <c r="X1059" s="65"/>
      <c r="Y1059" s="65"/>
      <c r="Z1059" s="65"/>
      <c r="AA1059" s="66"/>
      <c r="AB1059" s="67">
        <v>3000</v>
      </c>
      <c r="AC1059" s="68"/>
      <c r="AD1059" s="68"/>
      <c r="AE1059" s="68"/>
      <c r="AF1059" s="68"/>
      <c r="AG1059" s="69"/>
      <c r="AH1059" s="67">
        <v>2500</v>
      </c>
      <c r="AI1059" s="68"/>
      <c r="AJ1059" s="68"/>
      <c r="AK1059" s="68"/>
      <c r="AL1059" s="69"/>
      <c r="AM1059" s="67">
        <v>2000</v>
      </c>
      <c r="AN1059" s="68"/>
      <c r="AO1059" s="68"/>
      <c r="AP1059" s="69"/>
      <c r="AQ1059" s="67">
        <v>2000</v>
      </c>
      <c r="AR1059" s="68"/>
      <c r="AS1059" s="68"/>
      <c r="AT1059" s="68"/>
      <c r="AU1059" s="68"/>
      <c r="AV1059" s="69"/>
      <c r="AW1059" s="64" t="s">
        <v>284</v>
      </c>
      <c r="AX1059" s="65"/>
      <c r="AY1059" s="65"/>
      <c r="AZ1059" s="66"/>
      <c r="BA1059" s="64" t="s">
        <v>284</v>
      </c>
      <c r="BB1059" s="65"/>
      <c r="BC1059" s="65"/>
      <c r="BD1059" s="65"/>
      <c r="BE1059" s="65"/>
      <c r="BF1059" s="66"/>
    </row>
    <row r="1060" spans="1:58" ht="14" customHeight="1" x14ac:dyDescent="0.15">
      <c r="A1060" s="64" t="s">
        <v>329</v>
      </c>
      <c r="B1060" s="65"/>
      <c r="C1060" s="66"/>
      <c r="D1060" s="64" t="s">
        <v>431</v>
      </c>
      <c r="E1060" s="65"/>
      <c r="F1060" s="65"/>
      <c r="G1060" s="65"/>
      <c r="H1060" s="65"/>
      <c r="I1060" s="65"/>
      <c r="J1060" s="65"/>
      <c r="K1060" s="65"/>
      <c r="L1060" s="65"/>
      <c r="M1060" s="65"/>
      <c r="N1060" s="65"/>
      <c r="O1060" s="66"/>
      <c r="P1060" s="67">
        <v>30000</v>
      </c>
      <c r="Q1060" s="68"/>
      <c r="R1060" s="68"/>
      <c r="S1060" s="68"/>
      <c r="T1060" s="69"/>
      <c r="U1060" s="67">
        <v>30500</v>
      </c>
      <c r="V1060" s="68"/>
      <c r="W1060" s="68"/>
      <c r="X1060" s="68"/>
      <c r="Y1060" s="68"/>
      <c r="Z1060" s="68"/>
      <c r="AA1060" s="69"/>
      <c r="AB1060" s="67">
        <v>25000</v>
      </c>
      <c r="AC1060" s="68"/>
      <c r="AD1060" s="68"/>
      <c r="AE1060" s="68"/>
      <c r="AF1060" s="68"/>
      <c r="AG1060" s="69"/>
      <c r="AH1060" s="67">
        <v>25000</v>
      </c>
      <c r="AI1060" s="68"/>
      <c r="AJ1060" s="68"/>
      <c r="AK1060" s="68"/>
      <c r="AL1060" s="69"/>
      <c r="AM1060" s="67">
        <v>15000</v>
      </c>
      <c r="AN1060" s="68"/>
      <c r="AO1060" s="68"/>
      <c r="AP1060" s="69"/>
      <c r="AQ1060" s="67">
        <v>15000</v>
      </c>
      <c r="AR1060" s="68"/>
      <c r="AS1060" s="68"/>
      <c r="AT1060" s="68"/>
      <c r="AU1060" s="68"/>
      <c r="AV1060" s="69"/>
      <c r="AW1060" s="67">
        <v>15000</v>
      </c>
      <c r="AX1060" s="68"/>
      <c r="AY1060" s="68"/>
      <c r="AZ1060" s="69"/>
      <c r="BA1060" s="67">
        <v>25000</v>
      </c>
      <c r="BB1060" s="68"/>
      <c r="BC1060" s="68"/>
      <c r="BD1060" s="68"/>
      <c r="BE1060" s="68"/>
      <c r="BF1060" s="69"/>
    </row>
    <row r="1061" spans="1:58" ht="14" customHeight="1" x14ac:dyDescent="0.15">
      <c r="A1061" s="64" t="s">
        <v>329</v>
      </c>
      <c r="B1061" s="65"/>
      <c r="C1061" s="66"/>
      <c r="D1061" s="64" t="s">
        <v>443</v>
      </c>
      <c r="E1061" s="65"/>
      <c r="F1061" s="65"/>
      <c r="G1061" s="65"/>
      <c r="H1061" s="65"/>
      <c r="I1061" s="65"/>
      <c r="J1061" s="65"/>
      <c r="K1061" s="65"/>
      <c r="L1061" s="65"/>
      <c r="M1061" s="65"/>
      <c r="N1061" s="65"/>
      <c r="O1061" s="66"/>
      <c r="P1061" s="64" t="s">
        <v>284</v>
      </c>
      <c r="Q1061" s="65"/>
      <c r="R1061" s="65"/>
      <c r="S1061" s="65"/>
      <c r="T1061" s="66"/>
      <c r="U1061" s="64" t="s">
        <v>284</v>
      </c>
      <c r="V1061" s="65"/>
      <c r="W1061" s="65"/>
      <c r="X1061" s="65"/>
      <c r="Y1061" s="65"/>
      <c r="Z1061" s="65"/>
      <c r="AA1061" s="66"/>
      <c r="AB1061" s="67">
        <v>5000</v>
      </c>
      <c r="AC1061" s="68"/>
      <c r="AD1061" s="68"/>
      <c r="AE1061" s="68"/>
      <c r="AF1061" s="68"/>
      <c r="AG1061" s="69"/>
      <c r="AH1061" s="67">
        <v>5000</v>
      </c>
      <c r="AI1061" s="68"/>
      <c r="AJ1061" s="68"/>
      <c r="AK1061" s="68"/>
      <c r="AL1061" s="69"/>
      <c r="AM1061" s="67">
        <v>8000</v>
      </c>
      <c r="AN1061" s="68"/>
      <c r="AO1061" s="68"/>
      <c r="AP1061" s="69"/>
      <c r="AQ1061" s="67">
        <v>8000</v>
      </c>
      <c r="AR1061" s="68"/>
      <c r="AS1061" s="68"/>
      <c r="AT1061" s="68"/>
      <c r="AU1061" s="68"/>
      <c r="AV1061" s="69"/>
      <c r="AW1061" s="67">
        <v>8000</v>
      </c>
      <c r="AX1061" s="68"/>
      <c r="AY1061" s="68"/>
      <c r="AZ1061" s="69"/>
      <c r="BA1061" s="67">
        <v>8000</v>
      </c>
      <c r="BB1061" s="68"/>
      <c r="BC1061" s="68"/>
      <c r="BD1061" s="68"/>
      <c r="BE1061" s="68"/>
      <c r="BF1061" s="69"/>
    </row>
    <row r="1062" spans="1:58" ht="14" customHeight="1" x14ac:dyDescent="0.15">
      <c r="A1062" s="64" t="s">
        <v>329</v>
      </c>
      <c r="B1062" s="65"/>
      <c r="C1062" s="66"/>
      <c r="D1062" s="64" t="s">
        <v>439</v>
      </c>
      <c r="E1062" s="65"/>
      <c r="F1062" s="65"/>
      <c r="G1062" s="65"/>
      <c r="H1062" s="65"/>
      <c r="I1062" s="65"/>
      <c r="J1062" s="65"/>
      <c r="K1062" s="65"/>
      <c r="L1062" s="65"/>
      <c r="M1062" s="65"/>
      <c r="N1062" s="65"/>
      <c r="O1062" s="66"/>
      <c r="P1062" s="64" t="s">
        <v>284</v>
      </c>
      <c r="Q1062" s="65"/>
      <c r="R1062" s="65"/>
      <c r="S1062" s="65"/>
      <c r="T1062" s="66"/>
      <c r="U1062" s="64" t="s">
        <v>284</v>
      </c>
      <c r="V1062" s="65"/>
      <c r="W1062" s="65"/>
      <c r="X1062" s="65"/>
      <c r="Y1062" s="65"/>
      <c r="Z1062" s="65"/>
      <c r="AA1062" s="66"/>
      <c r="AB1062" s="64" t="s">
        <v>284</v>
      </c>
      <c r="AC1062" s="65"/>
      <c r="AD1062" s="65"/>
      <c r="AE1062" s="65"/>
      <c r="AF1062" s="65"/>
      <c r="AG1062" s="66"/>
      <c r="AH1062" s="64" t="s">
        <v>284</v>
      </c>
      <c r="AI1062" s="65"/>
      <c r="AJ1062" s="65"/>
      <c r="AK1062" s="65"/>
      <c r="AL1062" s="66"/>
      <c r="AM1062" s="64" t="s">
        <v>284</v>
      </c>
      <c r="AN1062" s="65"/>
      <c r="AO1062" s="65"/>
      <c r="AP1062" s="66"/>
      <c r="AQ1062" s="64" t="s">
        <v>284</v>
      </c>
      <c r="AR1062" s="65"/>
      <c r="AS1062" s="65"/>
      <c r="AT1062" s="65"/>
      <c r="AU1062" s="65"/>
      <c r="AV1062" s="66"/>
      <c r="AW1062" s="67">
        <v>2000</v>
      </c>
      <c r="AX1062" s="68"/>
      <c r="AY1062" s="68"/>
      <c r="AZ1062" s="69"/>
      <c r="BA1062" s="67">
        <v>2000</v>
      </c>
      <c r="BB1062" s="68"/>
      <c r="BC1062" s="68"/>
      <c r="BD1062" s="68"/>
      <c r="BE1062" s="68"/>
      <c r="BF1062" s="69"/>
    </row>
    <row r="1063" spans="1:58" ht="14" customHeight="1" x14ac:dyDescent="0.15">
      <c r="A1063" s="64" t="s">
        <v>329</v>
      </c>
      <c r="B1063" s="65"/>
      <c r="C1063" s="66"/>
      <c r="D1063" s="64" t="s">
        <v>455</v>
      </c>
      <c r="E1063" s="65"/>
      <c r="F1063" s="65"/>
      <c r="G1063" s="65"/>
      <c r="H1063" s="65"/>
      <c r="I1063" s="65"/>
      <c r="J1063" s="65"/>
      <c r="K1063" s="65"/>
      <c r="L1063" s="65"/>
      <c r="M1063" s="65"/>
      <c r="N1063" s="65"/>
      <c r="O1063" s="66"/>
      <c r="P1063" s="64" t="s">
        <v>284</v>
      </c>
      <c r="Q1063" s="65"/>
      <c r="R1063" s="65"/>
      <c r="S1063" s="65"/>
      <c r="T1063" s="66"/>
      <c r="U1063" s="64" t="s">
        <v>284</v>
      </c>
      <c r="V1063" s="65"/>
      <c r="W1063" s="65"/>
      <c r="X1063" s="65"/>
      <c r="Y1063" s="65"/>
      <c r="Z1063" s="65"/>
      <c r="AA1063" s="66"/>
      <c r="AB1063" s="64" t="s">
        <v>284</v>
      </c>
      <c r="AC1063" s="65"/>
      <c r="AD1063" s="65"/>
      <c r="AE1063" s="65"/>
      <c r="AF1063" s="65"/>
      <c r="AG1063" s="66"/>
      <c r="AH1063" s="64" t="s">
        <v>284</v>
      </c>
      <c r="AI1063" s="65"/>
      <c r="AJ1063" s="65"/>
      <c r="AK1063" s="65"/>
      <c r="AL1063" s="66"/>
      <c r="AM1063" s="64" t="s">
        <v>284</v>
      </c>
      <c r="AN1063" s="65"/>
      <c r="AO1063" s="65"/>
      <c r="AP1063" s="66"/>
      <c r="AQ1063" s="64" t="s">
        <v>284</v>
      </c>
      <c r="AR1063" s="65"/>
      <c r="AS1063" s="65"/>
      <c r="AT1063" s="65"/>
      <c r="AU1063" s="65"/>
      <c r="AV1063" s="66"/>
      <c r="AW1063" s="64" t="s">
        <v>284</v>
      </c>
      <c r="AX1063" s="65"/>
      <c r="AY1063" s="65"/>
      <c r="AZ1063" s="66"/>
      <c r="BA1063" s="67">
        <v>5000</v>
      </c>
      <c r="BB1063" s="68"/>
      <c r="BC1063" s="68"/>
      <c r="BD1063" s="68"/>
      <c r="BE1063" s="68"/>
      <c r="BF1063" s="69"/>
    </row>
    <row r="1064" spans="1:58" ht="14" customHeight="1" x14ac:dyDescent="0.15">
      <c r="A1064" s="64" t="s">
        <v>329</v>
      </c>
      <c r="B1064" s="65"/>
      <c r="C1064" s="66"/>
      <c r="D1064" s="64" t="s">
        <v>451</v>
      </c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6"/>
      <c r="P1064" s="64" t="s">
        <v>284</v>
      </c>
      <c r="Q1064" s="65"/>
      <c r="R1064" s="65"/>
      <c r="S1064" s="65"/>
      <c r="T1064" s="66"/>
      <c r="U1064" s="64" t="s">
        <v>284</v>
      </c>
      <c r="V1064" s="65"/>
      <c r="W1064" s="65"/>
      <c r="X1064" s="65"/>
      <c r="Y1064" s="65"/>
      <c r="Z1064" s="65"/>
      <c r="AA1064" s="66"/>
      <c r="AB1064" s="64" t="s">
        <v>284</v>
      </c>
      <c r="AC1064" s="65"/>
      <c r="AD1064" s="65"/>
      <c r="AE1064" s="65"/>
      <c r="AF1064" s="65"/>
      <c r="AG1064" s="66"/>
      <c r="AH1064" s="64" t="s">
        <v>284</v>
      </c>
      <c r="AI1064" s="65"/>
      <c r="AJ1064" s="65"/>
      <c r="AK1064" s="65"/>
      <c r="AL1064" s="66"/>
      <c r="AM1064" s="67">
        <v>2000</v>
      </c>
      <c r="AN1064" s="68"/>
      <c r="AO1064" s="68"/>
      <c r="AP1064" s="69"/>
      <c r="AQ1064" s="64" t="s">
        <v>284</v>
      </c>
      <c r="AR1064" s="65"/>
      <c r="AS1064" s="65"/>
      <c r="AT1064" s="65"/>
      <c r="AU1064" s="65"/>
      <c r="AV1064" s="66"/>
      <c r="AW1064" s="64" t="s">
        <v>284</v>
      </c>
      <c r="AX1064" s="65"/>
      <c r="AY1064" s="65"/>
      <c r="AZ1064" s="66"/>
      <c r="BA1064" s="67">
        <v>2000</v>
      </c>
      <c r="BB1064" s="68"/>
      <c r="BC1064" s="68"/>
      <c r="BD1064" s="68"/>
      <c r="BE1064" s="68"/>
      <c r="BF1064" s="69"/>
    </row>
    <row r="1065" spans="1:58" ht="14" customHeight="1" x14ac:dyDescent="0.15">
      <c r="A1065" s="64" t="s">
        <v>329</v>
      </c>
      <c r="B1065" s="65"/>
      <c r="C1065" s="66"/>
      <c r="D1065" s="64" t="s">
        <v>430</v>
      </c>
      <c r="E1065" s="65"/>
      <c r="F1065" s="65"/>
      <c r="G1065" s="65"/>
      <c r="H1065" s="65"/>
      <c r="I1065" s="65"/>
      <c r="J1065" s="65"/>
      <c r="K1065" s="65"/>
      <c r="L1065" s="65"/>
      <c r="M1065" s="65"/>
      <c r="N1065" s="65"/>
      <c r="O1065" s="66"/>
      <c r="P1065" s="67">
        <v>10000</v>
      </c>
      <c r="Q1065" s="68"/>
      <c r="R1065" s="68"/>
      <c r="S1065" s="68"/>
      <c r="T1065" s="69"/>
      <c r="U1065" s="67">
        <v>10980</v>
      </c>
      <c r="V1065" s="68"/>
      <c r="W1065" s="68"/>
      <c r="X1065" s="68"/>
      <c r="Y1065" s="68"/>
      <c r="Z1065" s="68"/>
      <c r="AA1065" s="69"/>
      <c r="AB1065" s="67">
        <v>10000</v>
      </c>
      <c r="AC1065" s="68"/>
      <c r="AD1065" s="68"/>
      <c r="AE1065" s="68"/>
      <c r="AF1065" s="68"/>
      <c r="AG1065" s="69"/>
      <c r="AH1065" s="67">
        <v>12000</v>
      </c>
      <c r="AI1065" s="68"/>
      <c r="AJ1065" s="68"/>
      <c r="AK1065" s="68"/>
      <c r="AL1065" s="69"/>
      <c r="AM1065" s="67">
        <v>10000</v>
      </c>
      <c r="AN1065" s="68"/>
      <c r="AO1065" s="68"/>
      <c r="AP1065" s="69"/>
      <c r="AQ1065" s="67">
        <v>10000</v>
      </c>
      <c r="AR1065" s="68"/>
      <c r="AS1065" s="68"/>
      <c r="AT1065" s="68"/>
      <c r="AU1065" s="68"/>
      <c r="AV1065" s="69"/>
      <c r="AW1065" s="67">
        <v>10000</v>
      </c>
      <c r="AX1065" s="68"/>
      <c r="AY1065" s="68"/>
      <c r="AZ1065" s="69"/>
      <c r="BA1065" s="67">
        <v>10000</v>
      </c>
      <c r="BB1065" s="68"/>
      <c r="BC1065" s="68"/>
      <c r="BD1065" s="68"/>
      <c r="BE1065" s="68"/>
      <c r="BF1065" s="69"/>
    </row>
    <row r="1066" spans="1:58" ht="14" customHeight="1" x14ac:dyDescent="0.15">
      <c r="A1066" s="64" t="s">
        <v>329</v>
      </c>
      <c r="B1066" s="65"/>
      <c r="C1066" s="66"/>
      <c r="D1066" s="64" t="s">
        <v>440</v>
      </c>
      <c r="E1066" s="65"/>
      <c r="F1066" s="65"/>
      <c r="G1066" s="65"/>
      <c r="H1066" s="65"/>
      <c r="I1066" s="65"/>
      <c r="J1066" s="65"/>
      <c r="K1066" s="65"/>
      <c r="L1066" s="65"/>
      <c r="M1066" s="65"/>
      <c r="N1066" s="65"/>
      <c r="O1066" s="66"/>
      <c r="P1066" s="67">
        <v>5000</v>
      </c>
      <c r="Q1066" s="68"/>
      <c r="R1066" s="68"/>
      <c r="S1066" s="68"/>
      <c r="T1066" s="69"/>
      <c r="U1066" s="64" t="s">
        <v>284</v>
      </c>
      <c r="V1066" s="65"/>
      <c r="W1066" s="65"/>
      <c r="X1066" s="65"/>
      <c r="Y1066" s="65"/>
      <c r="Z1066" s="65"/>
      <c r="AA1066" s="66"/>
      <c r="AB1066" s="67">
        <v>5000</v>
      </c>
      <c r="AC1066" s="68"/>
      <c r="AD1066" s="68"/>
      <c r="AE1066" s="68"/>
      <c r="AF1066" s="68"/>
      <c r="AG1066" s="69"/>
      <c r="AH1066" s="67">
        <v>5000</v>
      </c>
      <c r="AI1066" s="68"/>
      <c r="AJ1066" s="68"/>
      <c r="AK1066" s="68"/>
      <c r="AL1066" s="69"/>
      <c r="AM1066" s="67">
        <v>5000</v>
      </c>
      <c r="AN1066" s="68"/>
      <c r="AO1066" s="68"/>
      <c r="AP1066" s="69"/>
      <c r="AQ1066" s="67">
        <v>4000</v>
      </c>
      <c r="AR1066" s="68"/>
      <c r="AS1066" s="68"/>
      <c r="AT1066" s="68"/>
      <c r="AU1066" s="68"/>
      <c r="AV1066" s="69"/>
      <c r="AW1066" s="67">
        <v>4000</v>
      </c>
      <c r="AX1066" s="68"/>
      <c r="AY1066" s="68"/>
      <c r="AZ1066" s="69"/>
      <c r="BA1066" s="67">
        <v>4000</v>
      </c>
      <c r="BB1066" s="68"/>
      <c r="BC1066" s="68"/>
      <c r="BD1066" s="68"/>
      <c r="BE1066" s="68"/>
      <c r="BF1066" s="69"/>
    </row>
    <row r="1067" spans="1:58" ht="14" customHeight="1" x14ac:dyDescent="0.15">
      <c r="A1067" s="64" t="s">
        <v>329</v>
      </c>
      <c r="B1067" s="65"/>
      <c r="C1067" s="66"/>
      <c r="D1067" s="64" t="s">
        <v>425</v>
      </c>
      <c r="E1067" s="65"/>
      <c r="F1067" s="65"/>
      <c r="G1067" s="65"/>
      <c r="H1067" s="65"/>
      <c r="I1067" s="65"/>
      <c r="J1067" s="65"/>
      <c r="K1067" s="65"/>
      <c r="L1067" s="65"/>
      <c r="M1067" s="65"/>
      <c r="N1067" s="65"/>
      <c r="O1067" s="66"/>
      <c r="P1067" s="67">
        <v>13000</v>
      </c>
      <c r="Q1067" s="68"/>
      <c r="R1067" s="68"/>
      <c r="S1067" s="68"/>
      <c r="T1067" s="69"/>
      <c r="U1067" s="67">
        <v>12200</v>
      </c>
      <c r="V1067" s="68"/>
      <c r="W1067" s="68"/>
      <c r="X1067" s="68"/>
      <c r="Y1067" s="68"/>
      <c r="Z1067" s="68"/>
      <c r="AA1067" s="69"/>
      <c r="AB1067" s="67">
        <v>10000</v>
      </c>
      <c r="AC1067" s="68"/>
      <c r="AD1067" s="68"/>
      <c r="AE1067" s="68"/>
      <c r="AF1067" s="68"/>
      <c r="AG1067" s="69"/>
      <c r="AH1067" s="67">
        <v>10000</v>
      </c>
      <c r="AI1067" s="68"/>
      <c r="AJ1067" s="68"/>
      <c r="AK1067" s="68"/>
      <c r="AL1067" s="69"/>
      <c r="AM1067" s="64" t="s">
        <v>284</v>
      </c>
      <c r="AN1067" s="65"/>
      <c r="AO1067" s="65"/>
      <c r="AP1067" s="66"/>
      <c r="AQ1067" s="64" t="s">
        <v>284</v>
      </c>
      <c r="AR1067" s="65"/>
      <c r="AS1067" s="65"/>
      <c r="AT1067" s="65"/>
      <c r="AU1067" s="65"/>
      <c r="AV1067" s="66"/>
      <c r="AW1067" s="64" t="s">
        <v>284</v>
      </c>
      <c r="AX1067" s="65"/>
      <c r="AY1067" s="65"/>
      <c r="AZ1067" s="66"/>
      <c r="BA1067" s="64" t="s">
        <v>284</v>
      </c>
      <c r="BB1067" s="65"/>
      <c r="BC1067" s="65"/>
      <c r="BD1067" s="65"/>
      <c r="BE1067" s="65"/>
      <c r="BF1067" s="66"/>
    </row>
    <row r="1068" spans="1:58" ht="14" customHeight="1" x14ac:dyDescent="0.15">
      <c r="A1068" s="64" t="s">
        <v>329</v>
      </c>
      <c r="B1068" s="65"/>
      <c r="C1068" s="66"/>
      <c r="D1068" s="64" t="s">
        <v>435</v>
      </c>
      <c r="E1068" s="65"/>
      <c r="F1068" s="65"/>
      <c r="G1068" s="65"/>
      <c r="H1068" s="65"/>
      <c r="I1068" s="65"/>
      <c r="J1068" s="65"/>
      <c r="K1068" s="65"/>
      <c r="L1068" s="65"/>
      <c r="M1068" s="65"/>
      <c r="N1068" s="65"/>
      <c r="O1068" s="66"/>
      <c r="P1068" s="67">
        <v>34000</v>
      </c>
      <c r="Q1068" s="68"/>
      <c r="R1068" s="68"/>
      <c r="S1068" s="68"/>
      <c r="T1068" s="69"/>
      <c r="U1068" s="67">
        <v>37820</v>
      </c>
      <c r="V1068" s="68"/>
      <c r="W1068" s="68"/>
      <c r="X1068" s="68"/>
      <c r="Y1068" s="68"/>
      <c r="Z1068" s="68"/>
      <c r="AA1068" s="69"/>
      <c r="AB1068" s="67">
        <v>34000</v>
      </c>
      <c r="AC1068" s="68"/>
      <c r="AD1068" s="68"/>
      <c r="AE1068" s="68"/>
      <c r="AF1068" s="68"/>
      <c r="AG1068" s="69"/>
      <c r="AH1068" s="67">
        <v>34000</v>
      </c>
      <c r="AI1068" s="68"/>
      <c r="AJ1068" s="68"/>
      <c r="AK1068" s="68"/>
      <c r="AL1068" s="69"/>
      <c r="AM1068" s="67">
        <v>34000</v>
      </c>
      <c r="AN1068" s="68"/>
      <c r="AO1068" s="68"/>
      <c r="AP1068" s="69"/>
      <c r="AQ1068" s="67">
        <v>34000</v>
      </c>
      <c r="AR1068" s="68"/>
      <c r="AS1068" s="68"/>
      <c r="AT1068" s="68"/>
      <c r="AU1068" s="68"/>
      <c r="AV1068" s="69"/>
      <c r="AW1068" s="67">
        <v>84000</v>
      </c>
      <c r="AX1068" s="68"/>
      <c r="AY1068" s="68"/>
      <c r="AZ1068" s="69"/>
      <c r="BA1068" s="67">
        <v>36000</v>
      </c>
      <c r="BB1068" s="68"/>
      <c r="BC1068" s="68"/>
      <c r="BD1068" s="68"/>
      <c r="BE1068" s="68"/>
      <c r="BF1068" s="69"/>
    </row>
    <row r="1069" spans="1:58" ht="14" customHeight="1" x14ac:dyDescent="0.15">
      <c r="A1069" s="64" t="s">
        <v>329</v>
      </c>
      <c r="B1069" s="65"/>
      <c r="C1069" s="66"/>
      <c r="D1069" s="64" t="s">
        <v>466</v>
      </c>
      <c r="E1069" s="65"/>
      <c r="F1069" s="65"/>
      <c r="G1069" s="65"/>
      <c r="H1069" s="65"/>
      <c r="I1069" s="65"/>
      <c r="J1069" s="65"/>
      <c r="K1069" s="65"/>
      <c r="L1069" s="65"/>
      <c r="M1069" s="65"/>
      <c r="N1069" s="65"/>
      <c r="O1069" s="66"/>
      <c r="P1069" s="64" t="s">
        <v>284</v>
      </c>
      <c r="Q1069" s="65"/>
      <c r="R1069" s="65"/>
      <c r="S1069" s="65"/>
      <c r="T1069" s="66"/>
      <c r="U1069" s="64" t="s">
        <v>284</v>
      </c>
      <c r="V1069" s="65"/>
      <c r="W1069" s="65"/>
      <c r="X1069" s="65"/>
      <c r="Y1069" s="65"/>
      <c r="Z1069" s="65"/>
      <c r="AA1069" s="66"/>
      <c r="AB1069" s="64" t="s">
        <v>284</v>
      </c>
      <c r="AC1069" s="65"/>
      <c r="AD1069" s="65"/>
      <c r="AE1069" s="65"/>
      <c r="AF1069" s="65"/>
      <c r="AG1069" s="66"/>
      <c r="AH1069" s="64" t="s">
        <v>284</v>
      </c>
      <c r="AI1069" s="65"/>
      <c r="AJ1069" s="65"/>
      <c r="AK1069" s="65"/>
      <c r="AL1069" s="66"/>
      <c r="AM1069" s="64" t="s">
        <v>284</v>
      </c>
      <c r="AN1069" s="65"/>
      <c r="AO1069" s="65"/>
      <c r="AP1069" s="66"/>
      <c r="AQ1069" s="67">
        <v>1000</v>
      </c>
      <c r="AR1069" s="68"/>
      <c r="AS1069" s="68"/>
      <c r="AT1069" s="68"/>
      <c r="AU1069" s="68"/>
      <c r="AV1069" s="69"/>
      <c r="AW1069" s="64" t="s">
        <v>284</v>
      </c>
      <c r="AX1069" s="65"/>
      <c r="AY1069" s="65"/>
      <c r="AZ1069" s="66"/>
      <c r="BA1069" s="64" t="s">
        <v>284</v>
      </c>
      <c r="BB1069" s="65"/>
      <c r="BC1069" s="65"/>
      <c r="BD1069" s="65"/>
      <c r="BE1069" s="65"/>
      <c r="BF1069" s="66"/>
    </row>
    <row r="1070" spans="1:58" ht="14" customHeight="1" x14ac:dyDescent="0.15">
      <c r="A1070" s="64" t="s">
        <v>329</v>
      </c>
      <c r="B1070" s="65"/>
      <c r="C1070" s="66"/>
      <c r="D1070" s="64" t="s">
        <v>438</v>
      </c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66"/>
      <c r="P1070" s="67">
        <v>15000</v>
      </c>
      <c r="Q1070" s="68"/>
      <c r="R1070" s="68"/>
      <c r="S1070" s="68"/>
      <c r="T1070" s="69"/>
      <c r="U1070" s="67">
        <v>16470</v>
      </c>
      <c r="V1070" s="68"/>
      <c r="W1070" s="68"/>
      <c r="X1070" s="68"/>
      <c r="Y1070" s="68"/>
      <c r="Z1070" s="68"/>
      <c r="AA1070" s="69"/>
      <c r="AB1070" s="67">
        <v>15000</v>
      </c>
      <c r="AC1070" s="68"/>
      <c r="AD1070" s="68"/>
      <c r="AE1070" s="68"/>
      <c r="AF1070" s="68"/>
      <c r="AG1070" s="69"/>
      <c r="AH1070" s="67">
        <v>15000</v>
      </c>
      <c r="AI1070" s="68"/>
      <c r="AJ1070" s="68"/>
      <c r="AK1070" s="68"/>
      <c r="AL1070" s="69"/>
      <c r="AM1070" s="67">
        <v>10000</v>
      </c>
      <c r="AN1070" s="68"/>
      <c r="AO1070" s="68"/>
      <c r="AP1070" s="69"/>
      <c r="AQ1070" s="67">
        <v>10000</v>
      </c>
      <c r="AR1070" s="68"/>
      <c r="AS1070" s="68"/>
      <c r="AT1070" s="68"/>
      <c r="AU1070" s="68"/>
      <c r="AV1070" s="69"/>
      <c r="AW1070" s="67">
        <v>10000</v>
      </c>
      <c r="AX1070" s="68"/>
      <c r="AY1070" s="68"/>
      <c r="AZ1070" s="69"/>
      <c r="BA1070" s="67">
        <v>15000</v>
      </c>
      <c r="BB1070" s="68"/>
      <c r="BC1070" s="68"/>
      <c r="BD1070" s="68"/>
      <c r="BE1070" s="68"/>
      <c r="BF1070" s="69"/>
    </row>
    <row r="1071" spans="1:58" ht="14" customHeight="1" x14ac:dyDescent="0.15">
      <c r="A1071" s="64" t="s">
        <v>329</v>
      </c>
      <c r="B1071" s="65"/>
      <c r="C1071" s="66"/>
      <c r="D1071" s="64" t="s">
        <v>432</v>
      </c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66"/>
      <c r="P1071" s="67">
        <v>14000</v>
      </c>
      <c r="Q1071" s="68"/>
      <c r="R1071" s="68"/>
      <c r="S1071" s="68"/>
      <c r="T1071" s="69"/>
      <c r="U1071" s="67">
        <v>15250</v>
      </c>
      <c r="V1071" s="68"/>
      <c r="W1071" s="68"/>
      <c r="X1071" s="68"/>
      <c r="Y1071" s="68"/>
      <c r="Z1071" s="68"/>
      <c r="AA1071" s="69"/>
      <c r="AB1071" s="67">
        <v>14000</v>
      </c>
      <c r="AC1071" s="68"/>
      <c r="AD1071" s="68"/>
      <c r="AE1071" s="68"/>
      <c r="AF1071" s="68"/>
      <c r="AG1071" s="69"/>
      <c r="AH1071" s="67">
        <v>25000</v>
      </c>
      <c r="AI1071" s="68"/>
      <c r="AJ1071" s="68"/>
      <c r="AK1071" s="68"/>
      <c r="AL1071" s="69"/>
      <c r="AM1071" s="67">
        <v>25000</v>
      </c>
      <c r="AN1071" s="68"/>
      <c r="AO1071" s="68"/>
      <c r="AP1071" s="69"/>
      <c r="AQ1071" s="67">
        <v>25000</v>
      </c>
      <c r="AR1071" s="68"/>
      <c r="AS1071" s="68"/>
      <c r="AT1071" s="68"/>
      <c r="AU1071" s="68"/>
      <c r="AV1071" s="69"/>
      <c r="AW1071" s="67">
        <v>30000</v>
      </c>
      <c r="AX1071" s="68"/>
      <c r="AY1071" s="68"/>
      <c r="AZ1071" s="69"/>
      <c r="BA1071" s="67">
        <v>30000</v>
      </c>
      <c r="BB1071" s="68"/>
      <c r="BC1071" s="68"/>
      <c r="BD1071" s="68"/>
      <c r="BE1071" s="68"/>
      <c r="BF1071" s="69"/>
    </row>
    <row r="1072" spans="1:58" ht="14" customHeight="1" x14ac:dyDescent="0.15">
      <c r="A1072" s="64" t="s">
        <v>329</v>
      </c>
      <c r="B1072" s="65"/>
      <c r="C1072" s="66"/>
      <c r="D1072" s="64" t="s">
        <v>437</v>
      </c>
      <c r="E1072" s="65"/>
      <c r="F1072" s="65"/>
      <c r="G1072" s="65"/>
      <c r="H1072" s="65"/>
      <c r="I1072" s="65"/>
      <c r="J1072" s="65"/>
      <c r="K1072" s="65"/>
      <c r="L1072" s="65"/>
      <c r="M1072" s="65"/>
      <c r="N1072" s="65"/>
      <c r="O1072" s="66"/>
      <c r="P1072" s="67">
        <v>15000</v>
      </c>
      <c r="Q1072" s="68"/>
      <c r="R1072" s="68"/>
      <c r="S1072" s="68"/>
      <c r="T1072" s="69"/>
      <c r="U1072" s="67">
        <v>15860</v>
      </c>
      <c r="V1072" s="68"/>
      <c r="W1072" s="68"/>
      <c r="X1072" s="68"/>
      <c r="Y1072" s="68"/>
      <c r="Z1072" s="68"/>
      <c r="AA1072" s="69"/>
      <c r="AB1072" s="64" t="s">
        <v>284</v>
      </c>
      <c r="AC1072" s="65"/>
      <c r="AD1072" s="65"/>
      <c r="AE1072" s="65"/>
      <c r="AF1072" s="65"/>
      <c r="AG1072" s="66"/>
      <c r="AH1072" s="64" t="s">
        <v>284</v>
      </c>
      <c r="AI1072" s="65"/>
      <c r="AJ1072" s="65"/>
      <c r="AK1072" s="65"/>
      <c r="AL1072" s="66"/>
      <c r="AM1072" s="64" t="s">
        <v>284</v>
      </c>
      <c r="AN1072" s="65"/>
      <c r="AO1072" s="65"/>
      <c r="AP1072" s="66"/>
      <c r="AQ1072" s="64" t="s">
        <v>284</v>
      </c>
      <c r="AR1072" s="65"/>
      <c r="AS1072" s="65"/>
      <c r="AT1072" s="65"/>
      <c r="AU1072" s="65"/>
      <c r="AV1072" s="66"/>
      <c r="AW1072" s="67">
        <v>10000</v>
      </c>
      <c r="AX1072" s="68"/>
      <c r="AY1072" s="68"/>
      <c r="AZ1072" s="69"/>
      <c r="BA1072" s="67">
        <v>10000</v>
      </c>
      <c r="BB1072" s="68"/>
      <c r="BC1072" s="68"/>
      <c r="BD1072" s="68"/>
      <c r="BE1072" s="68"/>
      <c r="BF1072" s="69"/>
    </row>
    <row r="1073" spans="1:58" ht="14" customHeight="1" x14ac:dyDescent="0.15">
      <c r="A1073" s="64" t="s">
        <v>329</v>
      </c>
      <c r="B1073" s="65"/>
      <c r="C1073" s="66"/>
      <c r="D1073" s="64" t="s">
        <v>470</v>
      </c>
      <c r="E1073" s="65"/>
      <c r="F1073" s="65"/>
      <c r="G1073" s="65"/>
      <c r="H1073" s="65"/>
      <c r="I1073" s="65"/>
      <c r="J1073" s="65"/>
      <c r="K1073" s="65"/>
      <c r="L1073" s="65"/>
      <c r="M1073" s="65"/>
      <c r="N1073" s="65"/>
      <c r="O1073" s="66"/>
      <c r="P1073" s="67">
        <v>4000</v>
      </c>
      <c r="Q1073" s="68"/>
      <c r="R1073" s="68"/>
      <c r="S1073" s="68"/>
      <c r="T1073" s="69"/>
      <c r="U1073" s="64" t="s">
        <v>284</v>
      </c>
      <c r="V1073" s="65"/>
      <c r="W1073" s="65"/>
      <c r="X1073" s="65"/>
      <c r="Y1073" s="65"/>
      <c r="Z1073" s="65"/>
      <c r="AA1073" s="66"/>
      <c r="AB1073" s="67">
        <v>4000</v>
      </c>
      <c r="AC1073" s="68"/>
      <c r="AD1073" s="68"/>
      <c r="AE1073" s="68"/>
      <c r="AF1073" s="68"/>
      <c r="AG1073" s="69"/>
      <c r="AH1073" s="67">
        <v>4000</v>
      </c>
      <c r="AI1073" s="68"/>
      <c r="AJ1073" s="68"/>
      <c r="AK1073" s="68"/>
      <c r="AL1073" s="69"/>
      <c r="AM1073" s="67">
        <v>3500</v>
      </c>
      <c r="AN1073" s="68"/>
      <c r="AO1073" s="68"/>
      <c r="AP1073" s="69"/>
      <c r="AQ1073" s="67">
        <v>3500</v>
      </c>
      <c r="AR1073" s="68"/>
      <c r="AS1073" s="68"/>
      <c r="AT1073" s="68"/>
      <c r="AU1073" s="68"/>
      <c r="AV1073" s="69"/>
      <c r="AW1073" s="67">
        <v>3500</v>
      </c>
      <c r="AX1073" s="68"/>
      <c r="AY1073" s="68"/>
      <c r="AZ1073" s="69"/>
      <c r="BA1073" s="67">
        <v>4000</v>
      </c>
      <c r="BB1073" s="68"/>
      <c r="BC1073" s="68"/>
      <c r="BD1073" s="68"/>
      <c r="BE1073" s="68"/>
      <c r="BF1073" s="69"/>
    </row>
    <row r="1074" spans="1:58" ht="14" customHeight="1" x14ac:dyDescent="0.15">
      <c r="A1074" s="64" t="s">
        <v>377</v>
      </c>
      <c r="B1074" s="65"/>
      <c r="C1074" s="66"/>
      <c r="D1074" s="64" t="s">
        <v>428</v>
      </c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6"/>
      <c r="P1074" s="64" t="s">
        <v>284</v>
      </c>
      <c r="Q1074" s="65"/>
      <c r="R1074" s="65"/>
      <c r="S1074" s="65"/>
      <c r="T1074" s="66"/>
      <c r="U1074" s="64" t="s">
        <v>284</v>
      </c>
      <c r="V1074" s="65"/>
      <c r="W1074" s="65"/>
      <c r="X1074" s="65"/>
      <c r="Y1074" s="65"/>
      <c r="Z1074" s="65"/>
      <c r="AA1074" s="66"/>
      <c r="AB1074" s="64" t="s">
        <v>284</v>
      </c>
      <c r="AC1074" s="65"/>
      <c r="AD1074" s="65"/>
      <c r="AE1074" s="65"/>
      <c r="AF1074" s="65"/>
      <c r="AG1074" s="66"/>
      <c r="AH1074" s="64" t="s">
        <v>284</v>
      </c>
      <c r="AI1074" s="65"/>
      <c r="AJ1074" s="65"/>
      <c r="AK1074" s="65"/>
      <c r="AL1074" s="66"/>
      <c r="AM1074" s="64" t="s">
        <v>284</v>
      </c>
      <c r="AN1074" s="65"/>
      <c r="AO1074" s="65"/>
      <c r="AP1074" s="66"/>
      <c r="AQ1074" s="64" t="s">
        <v>284</v>
      </c>
      <c r="AR1074" s="65"/>
      <c r="AS1074" s="65"/>
      <c r="AT1074" s="65"/>
      <c r="AU1074" s="65"/>
      <c r="AV1074" s="66"/>
      <c r="AW1074" s="64" t="s">
        <v>284</v>
      </c>
      <c r="AX1074" s="65"/>
      <c r="AY1074" s="65"/>
      <c r="AZ1074" s="66"/>
      <c r="BA1074" s="67">
        <v>75000</v>
      </c>
      <c r="BB1074" s="68"/>
      <c r="BC1074" s="68"/>
      <c r="BD1074" s="68"/>
      <c r="BE1074" s="68"/>
      <c r="BF1074" s="69"/>
    </row>
    <row r="1075" spans="1:58" ht="14" customHeight="1" x14ac:dyDescent="0.15">
      <c r="A1075" s="64" t="s">
        <v>377</v>
      </c>
      <c r="B1075" s="65"/>
      <c r="C1075" s="66"/>
      <c r="D1075" s="64" t="s">
        <v>426</v>
      </c>
      <c r="E1075" s="65"/>
      <c r="F1075" s="65"/>
      <c r="G1075" s="65"/>
      <c r="H1075" s="65"/>
      <c r="I1075" s="65"/>
      <c r="J1075" s="65"/>
      <c r="K1075" s="65"/>
      <c r="L1075" s="65"/>
      <c r="M1075" s="65"/>
      <c r="N1075" s="65"/>
      <c r="O1075" s="66"/>
      <c r="P1075" s="64" t="s">
        <v>284</v>
      </c>
      <c r="Q1075" s="65"/>
      <c r="R1075" s="65"/>
      <c r="S1075" s="65"/>
      <c r="T1075" s="66"/>
      <c r="U1075" s="64" t="s">
        <v>284</v>
      </c>
      <c r="V1075" s="65"/>
      <c r="W1075" s="65"/>
      <c r="X1075" s="65"/>
      <c r="Y1075" s="65"/>
      <c r="Z1075" s="65"/>
      <c r="AA1075" s="66"/>
      <c r="AB1075" s="64" t="s">
        <v>284</v>
      </c>
      <c r="AC1075" s="65"/>
      <c r="AD1075" s="65"/>
      <c r="AE1075" s="65"/>
      <c r="AF1075" s="65"/>
      <c r="AG1075" s="66"/>
      <c r="AH1075" s="64" t="s">
        <v>284</v>
      </c>
      <c r="AI1075" s="65"/>
      <c r="AJ1075" s="65"/>
      <c r="AK1075" s="65"/>
      <c r="AL1075" s="66"/>
      <c r="AM1075" s="64" t="s">
        <v>284</v>
      </c>
      <c r="AN1075" s="65"/>
      <c r="AO1075" s="65"/>
      <c r="AP1075" s="66"/>
      <c r="AQ1075" s="64" t="s">
        <v>284</v>
      </c>
      <c r="AR1075" s="65"/>
      <c r="AS1075" s="65"/>
      <c r="AT1075" s="65"/>
      <c r="AU1075" s="65"/>
      <c r="AV1075" s="66"/>
      <c r="AW1075" s="67">
        <v>100000</v>
      </c>
      <c r="AX1075" s="68"/>
      <c r="AY1075" s="68"/>
      <c r="AZ1075" s="69"/>
      <c r="BA1075" s="67">
        <v>500000</v>
      </c>
      <c r="BB1075" s="68"/>
      <c r="BC1075" s="68"/>
      <c r="BD1075" s="68"/>
      <c r="BE1075" s="68"/>
      <c r="BF1075" s="69"/>
    </row>
    <row r="1076" spans="1:58" ht="14" customHeight="1" x14ac:dyDescent="0.15">
      <c r="A1076" s="64" t="s">
        <v>377</v>
      </c>
      <c r="B1076" s="65"/>
      <c r="C1076" s="66"/>
      <c r="D1076" s="64" t="s">
        <v>436</v>
      </c>
      <c r="E1076" s="65"/>
      <c r="F1076" s="65"/>
      <c r="G1076" s="65"/>
      <c r="H1076" s="65"/>
      <c r="I1076" s="65"/>
      <c r="J1076" s="65"/>
      <c r="K1076" s="65"/>
      <c r="L1076" s="65"/>
      <c r="M1076" s="65"/>
      <c r="N1076" s="65"/>
      <c r="O1076" s="66"/>
      <c r="P1076" s="64" t="s">
        <v>284</v>
      </c>
      <c r="Q1076" s="65"/>
      <c r="R1076" s="65"/>
      <c r="S1076" s="65"/>
      <c r="T1076" s="66"/>
      <c r="U1076" s="64" t="s">
        <v>284</v>
      </c>
      <c r="V1076" s="65"/>
      <c r="W1076" s="65"/>
      <c r="X1076" s="65"/>
      <c r="Y1076" s="65"/>
      <c r="Z1076" s="65"/>
      <c r="AA1076" s="66"/>
      <c r="AB1076" s="64" t="s">
        <v>284</v>
      </c>
      <c r="AC1076" s="65"/>
      <c r="AD1076" s="65"/>
      <c r="AE1076" s="65"/>
      <c r="AF1076" s="65"/>
      <c r="AG1076" s="66"/>
      <c r="AH1076" s="64" t="s">
        <v>284</v>
      </c>
      <c r="AI1076" s="65"/>
      <c r="AJ1076" s="65"/>
      <c r="AK1076" s="65"/>
      <c r="AL1076" s="66"/>
      <c r="AM1076" s="64" t="s">
        <v>284</v>
      </c>
      <c r="AN1076" s="65"/>
      <c r="AO1076" s="65"/>
      <c r="AP1076" s="66"/>
      <c r="AQ1076" s="64" t="s">
        <v>284</v>
      </c>
      <c r="AR1076" s="65"/>
      <c r="AS1076" s="65"/>
      <c r="AT1076" s="65"/>
      <c r="AU1076" s="65"/>
      <c r="AV1076" s="66"/>
      <c r="AW1076" s="67">
        <v>25000</v>
      </c>
      <c r="AX1076" s="68"/>
      <c r="AY1076" s="68"/>
      <c r="AZ1076" s="69"/>
      <c r="BA1076" s="67">
        <v>60000</v>
      </c>
      <c r="BB1076" s="68"/>
      <c r="BC1076" s="68"/>
      <c r="BD1076" s="68"/>
      <c r="BE1076" s="68"/>
      <c r="BF1076" s="69"/>
    </row>
    <row r="1077" spans="1:58" ht="14" customHeight="1" x14ac:dyDescent="0.15">
      <c r="A1077" s="64" t="s">
        <v>342</v>
      </c>
      <c r="B1077" s="65"/>
      <c r="C1077" s="66"/>
      <c r="D1077" s="64" t="s">
        <v>422</v>
      </c>
      <c r="E1077" s="65"/>
      <c r="F1077" s="65"/>
      <c r="G1077" s="65"/>
      <c r="H1077" s="65"/>
      <c r="I1077" s="65"/>
      <c r="J1077" s="65"/>
      <c r="K1077" s="65"/>
      <c r="L1077" s="65"/>
      <c r="M1077" s="65"/>
      <c r="N1077" s="65"/>
      <c r="O1077" s="66"/>
      <c r="P1077" s="64" t="s">
        <v>284</v>
      </c>
      <c r="Q1077" s="65"/>
      <c r="R1077" s="65"/>
      <c r="S1077" s="65"/>
      <c r="T1077" s="66"/>
      <c r="U1077" s="64" t="s">
        <v>284</v>
      </c>
      <c r="V1077" s="65"/>
      <c r="W1077" s="65"/>
      <c r="X1077" s="65"/>
      <c r="Y1077" s="65"/>
      <c r="Z1077" s="65"/>
      <c r="AA1077" s="66"/>
      <c r="AB1077" s="64" t="s">
        <v>284</v>
      </c>
      <c r="AC1077" s="65"/>
      <c r="AD1077" s="65"/>
      <c r="AE1077" s="65"/>
      <c r="AF1077" s="65"/>
      <c r="AG1077" s="66"/>
      <c r="AH1077" s="64" t="s">
        <v>284</v>
      </c>
      <c r="AI1077" s="65"/>
      <c r="AJ1077" s="65"/>
      <c r="AK1077" s="65"/>
      <c r="AL1077" s="66"/>
      <c r="AM1077" s="64" t="s">
        <v>284</v>
      </c>
      <c r="AN1077" s="65"/>
      <c r="AO1077" s="65"/>
      <c r="AP1077" s="66"/>
      <c r="AQ1077" s="67">
        <v>20000</v>
      </c>
      <c r="AR1077" s="68"/>
      <c r="AS1077" s="68"/>
      <c r="AT1077" s="68"/>
      <c r="AU1077" s="68"/>
      <c r="AV1077" s="69"/>
      <c r="AW1077" s="67">
        <v>41700</v>
      </c>
      <c r="AX1077" s="68"/>
      <c r="AY1077" s="68"/>
      <c r="AZ1077" s="69"/>
      <c r="BA1077" s="67">
        <v>20000</v>
      </c>
      <c r="BB1077" s="68"/>
      <c r="BC1077" s="68"/>
      <c r="BD1077" s="68"/>
      <c r="BE1077" s="68"/>
      <c r="BF1077" s="69"/>
    </row>
    <row r="1078" spans="1:58" ht="14" customHeight="1" x14ac:dyDescent="0.15">
      <c r="A1078" s="64" t="s">
        <v>342</v>
      </c>
      <c r="B1078" s="65"/>
      <c r="C1078" s="66"/>
      <c r="D1078" s="64" t="s">
        <v>443</v>
      </c>
      <c r="E1078" s="65"/>
      <c r="F1078" s="65"/>
      <c r="G1078" s="65"/>
      <c r="H1078" s="65"/>
      <c r="I1078" s="65"/>
      <c r="J1078" s="65"/>
      <c r="K1078" s="65"/>
      <c r="L1078" s="65"/>
      <c r="M1078" s="65"/>
      <c r="N1078" s="65"/>
      <c r="O1078" s="66"/>
      <c r="P1078" s="64" t="s">
        <v>284</v>
      </c>
      <c r="Q1078" s="65"/>
      <c r="R1078" s="65"/>
      <c r="S1078" s="65"/>
      <c r="T1078" s="66"/>
      <c r="U1078" s="64" t="s">
        <v>284</v>
      </c>
      <c r="V1078" s="65"/>
      <c r="W1078" s="65"/>
      <c r="X1078" s="65"/>
      <c r="Y1078" s="65"/>
      <c r="Z1078" s="65"/>
      <c r="AA1078" s="66"/>
      <c r="AB1078" s="64" t="s">
        <v>284</v>
      </c>
      <c r="AC1078" s="65"/>
      <c r="AD1078" s="65"/>
      <c r="AE1078" s="65"/>
      <c r="AF1078" s="65"/>
      <c r="AG1078" s="66"/>
      <c r="AH1078" s="64" t="s">
        <v>284</v>
      </c>
      <c r="AI1078" s="65"/>
      <c r="AJ1078" s="65"/>
      <c r="AK1078" s="65"/>
      <c r="AL1078" s="66"/>
      <c r="AM1078" s="67">
        <v>24750</v>
      </c>
      <c r="AN1078" s="68"/>
      <c r="AO1078" s="68"/>
      <c r="AP1078" s="69"/>
      <c r="AQ1078" s="64" t="s">
        <v>284</v>
      </c>
      <c r="AR1078" s="65"/>
      <c r="AS1078" s="65"/>
      <c r="AT1078" s="65"/>
      <c r="AU1078" s="65"/>
      <c r="AV1078" s="66"/>
      <c r="AW1078" s="64" t="s">
        <v>284</v>
      </c>
      <c r="AX1078" s="65"/>
      <c r="AY1078" s="65"/>
      <c r="AZ1078" s="66"/>
      <c r="BA1078" s="64" t="s">
        <v>284</v>
      </c>
      <c r="BB1078" s="65"/>
      <c r="BC1078" s="65"/>
      <c r="BD1078" s="65"/>
      <c r="BE1078" s="65"/>
      <c r="BF1078" s="66"/>
    </row>
    <row r="1079" spans="1:58" ht="14" customHeight="1" x14ac:dyDescent="0.15">
      <c r="A1079" s="64" t="s">
        <v>342</v>
      </c>
      <c r="B1079" s="65"/>
      <c r="C1079" s="66"/>
      <c r="D1079" s="64" t="s">
        <v>482</v>
      </c>
      <c r="E1079" s="65"/>
      <c r="F1079" s="65"/>
      <c r="G1079" s="65"/>
      <c r="H1079" s="65"/>
      <c r="I1079" s="65"/>
      <c r="J1079" s="65"/>
      <c r="K1079" s="65"/>
      <c r="L1079" s="65"/>
      <c r="M1079" s="65"/>
      <c r="N1079" s="65"/>
      <c r="O1079" s="66"/>
      <c r="P1079" s="64" t="s">
        <v>284</v>
      </c>
      <c r="Q1079" s="65"/>
      <c r="R1079" s="65"/>
      <c r="S1079" s="65"/>
      <c r="T1079" s="66"/>
      <c r="U1079" s="67">
        <v>25000</v>
      </c>
      <c r="V1079" s="68"/>
      <c r="W1079" s="68"/>
      <c r="X1079" s="68"/>
      <c r="Y1079" s="68"/>
      <c r="Z1079" s="68"/>
      <c r="AA1079" s="69"/>
      <c r="AB1079" s="64" t="s">
        <v>284</v>
      </c>
      <c r="AC1079" s="65"/>
      <c r="AD1079" s="65"/>
      <c r="AE1079" s="65"/>
      <c r="AF1079" s="65"/>
      <c r="AG1079" s="66"/>
      <c r="AH1079" s="67">
        <v>25000</v>
      </c>
      <c r="AI1079" s="68"/>
      <c r="AJ1079" s="68"/>
      <c r="AK1079" s="68"/>
      <c r="AL1079" s="69"/>
      <c r="AM1079" s="67">
        <v>50000</v>
      </c>
      <c r="AN1079" s="68"/>
      <c r="AO1079" s="68"/>
      <c r="AP1079" s="69"/>
      <c r="AQ1079" s="67">
        <v>25000</v>
      </c>
      <c r="AR1079" s="68"/>
      <c r="AS1079" s="68"/>
      <c r="AT1079" s="68"/>
      <c r="AU1079" s="68"/>
      <c r="AV1079" s="69"/>
      <c r="AW1079" s="64" t="s">
        <v>284</v>
      </c>
      <c r="AX1079" s="65"/>
      <c r="AY1079" s="65"/>
      <c r="AZ1079" s="66"/>
      <c r="BA1079" s="64" t="s">
        <v>284</v>
      </c>
      <c r="BB1079" s="65"/>
      <c r="BC1079" s="65"/>
      <c r="BD1079" s="65"/>
      <c r="BE1079" s="65"/>
      <c r="BF1079" s="66"/>
    </row>
    <row r="1080" spans="1:58" ht="14" customHeight="1" x14ac:dyDescent="0.15">
      <c r="A1080" s="64" t="s">
        <v>342</v>
      </c>
      <c r="B1080" s="65"/>
      <c r="C1080" s="66"/>
      <c r="D1080" s="64" t="s">
        <v>433</v>
      </c>
      <c r="E1080" s="65"/>
      <c r="F1080" s="65"/>
      <c r="G1080" s="65"/>
      <c r="H1080" s="65"/>
      <c r="I1080" s="65"/>
      <c r="J1080" s="65"/>
      <c r="K1080" s="65"/>
      <c r="L1080" s="65"/>
      <c r="M1080" s="65"/>
      <c r="N1080" s="65"/>
      <c r="O1080" s="66"/>
      <c r="P1080" s="67">
        <v>25000</v>
      </c>
      <c r="Q1080" s="68"/>
      <c r="R1080" s="68"/>
      <c r="S1080" s="68"/>
      <c r="T1080" s="69"/>
      <c r="U1080" s="67">
        <v>45500</v>
      </c>
      <c r="V1080" s="68"/>
      <c r="W1080" s="68"/>
      <c r="X1080" s="68"/>
      <c r="Y1080" s="68"/>
      <c r="Z1080" s="68"/>
      <c r="AA1080" s="69"/>
      <c r="AB1080" s="67">
        <v>46000</v>
      </c>
      <c r="AC1080" s="68"/>
      <c r="AD1080" s="68"/>
      <c r="AE1080" s="68"/>
      <c r="AF1080" s="68"/>
      <c r="AG1080" s="69"/>
      <c r="AH1080" s="67">
        <v>50000</v>
      </c>
      <c r="AI1080" s="68"/>
      <c r="AJ1080" s="68"/>
      <c r="AK1080" s="68"/>
      <c r="AL1080" s="69"/>
      <c r="AM1080" s="67">
        <v>75000</v>
      </c>
      <c r="AN1080" s="68"/>
      <c r="AO1080" s="68"/>
      <c r="AP1080" s="69"/>
      <c r="AQ1080" s="67">
        <v>50000</v>
      </c>
      <c r="AR1080" s="68"/>
      <c r="AS1080" s="68"/>
      <c r="AT1080" s="68"/>
      <c r="AU1080" s="68"/>
      <c r="AV1080" s="69"/>
      <c r="AW1080" s="67">
        <v>25500</v>
      </c>
      <c r="AX1080" s="68"/>
      <c r="AY1080" s="68"/>
      <c r="AZ1080" s="69"/>
      <c r="BA1080" s="64" t="s">
        <v>284</v>
      </c>
      <c r="BB1080" s="65"/>
      <c r="BC1080" s="65"/>
      <c r="BD1080" s="65"/>
      <c r="BE1080" s="65"/>
      <c r="BF1080" s="66"/>
    </row>
    <row r="1081" spans="1:58" ht="14" customHeight="1" x14ac:dyDescent="0.15">
      <c r="A1081" s="64" t="s">
        <v>342</v>
      </c>
      <c r="B1081" s="65"/>
      <c r="C1081" s="66"/>
      <c r="D1081" s="64" t="s">
        <v>435</v>
      </c>
      <c r="E1081" s="65"/>
      <c r="F1081" s="65"/>
      <c r="G1081" s="65"/>
      <c r="H1081" s="65"/>
      <c r="I1081" s="65"/>
      <c r="J1081" s="65"/>
      <c r="K1081" s="65"/>
      <c r="L1081" s="65"/>
      <c r="M1081" s="65"/>
      <c r="N1081" s="65"/>
      <c r="O1081" s="66"/>
      <c r="P1081" s="67">
        <v>36600</v>
      </c>
      <c r="Q1081" s="68"/>
      <c r="R1081" s="68"/>
      <c r="S1081" s="68"/>
      <c r="T1081" s="69"/>
      <c r="U1081" s="67">
        <v>94100</v>
      </c>
      <c r="V1081" s="68"/>
      <c r="W1081" s="68"/>
      <c r="X1081" s="68"/>
      <c r="Y1081" s="68"/>
      <c r="Z1081" s="68"/>
      <c r="AA1081" s="69"/>
      <c r="AB1081" s="67">
        <v>98100</v>
      </c>
      <c r="AC1081" s="68"/>
      <c r="AD1081" s="68"/>
      <c r="AE1081" s="68"/>
      <c r="AF1081" s="68"/>
      <c r="AG1081" s="69"/>
      <c r="AH1081" s="67">
        <v>85000</v>
      </c>
      <c r="AI1081" s="68"/>
      <c r="AJ1081" s="68"/>
      <c r="AK1081" s="68"/>
      <c r="AL1081" s="69"/>
      <c r="AM1081" s="67">
        <v>60000</v>
      </c>
      <c r="AN1081" s="68"/>
      <c r="AO1081" s="68"/>
      <c r="AP1081" s="69"/>
      <c r="AQ1081" s="67">
        <v>256000</v>
      </c>
      <c r="AR1081" s="68"/>
      <c r="AS1081" s="68"/>
      <c r="AT1081" s="68"/>
      <c r="AU1081" s="68"/>
      <c r="AV1081" s="69"/>
      <c r="AW1081" s="67">
        <v>150100</v>
      </c>
      <c r="AX1081" s="68"/>
      <c r="AY1081" s="68"/>
      <c r="AZ1081" s="69"/>
      <c r="BA1081" s="67">
        <v>13000</v>
      </c>
      <c r="BB1081" s="68"/>
      <c r="BC1081" s="68"/>
      <c r="BD1081" s="68"/>
      <c r="BE1081" s="68"/>
      <c r="BF1081" s="69"/>
    </row>
    <row r="1082" spans="1:58" ht="14" customHeight="1" x14ac:dyDescent="0.15">
      <c r="A1082" s="64" t="s">
        <v>342</v>
      </c>
      <c r="B1082" s="65"/>
      <c r="C1082" s="66"/>
      <c r="D1082" s="64" t="s">
        <v>442</v>
      </c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6"/>
      <c r="P1082" s="64" t="s">
        <v>284</v>
      </c>
      <c r="Q1082" s="65"/>
      <c r="R1082" s="65"/>
      <c r="S1082" s="65"/>
      <c r="T1082" s="66"/>
      <c r="U1082" s="64" t="s">
        <v>284</v>
      </c>
      <c r="V1082" s="65"/>
      <c r="W1082" s="65"/>
      <c r="X1082" s="65"/>
      <c r="Y1082" s="65"/>
      <c r="Z1082" s="65"/>
      <c r="AA1082" s="66"/>
      <c r="AB1082" s="64" t="s">
        <v>284</v>
      </c>
      <c r="AC1082" s="65"/>
      <c r="AD1082" s="65"/>
      <c r="AE1082" s="65"/>
      <c r="AF1082" s="65"/>
      <c r="AG1082" s="66"/>
      <c r="AH1082" s="64" t="s">
        <v>284</v>
      </c>
      <c r="AI1082" s="65"/>
      <c r="AJ1082" s="65"/>
      <c r="AK1082" s="65"/>
      <c r="AL1082" s="66"/>
      <c r="AM1082" s="64" t="s">
        <v>284</v>
      </c>
      <c r="AN1082" s="65"/>
      <c r="AO1082" s="65"/>
      <c r="AP1082" s="66"/>
      <c r="AQ1082" s="67">
        <v>10000</v>
      </c>
      <c r="AR1082" s="68"/>
      <c r="AS1082" s="68"/>
      <c r="AT1082" s="68"/>
      <c r="AU1082" s="68"/>
      <c r="AV1082" s="69"/>
      <c r="AW1082" s="64" t="s">
        <v>284</v>
      </c>
      <c r="AX1082" s="65"/>
      <c r="AY1082" s="65"/>
      <c r="AZ1082" s="66"/>
      <c r="BA1082" s="64" t="s">
        <v>284</v>
      </c>
      <c r="BB1082" s="65"/>
      <c r="BC1082" s="65"/>
      <c r="BD1082" s="65"/>
      <c r="BE1082" s="65"/>
      <c r="BF1082" s="66"/>
    </row>
    <row r="1083" spans="1:58" ht="14" customHeight="1" x14ac:dyDescent="0.15">
      <c r="A1083" s="64" t="s">
        <v>298</v>
      </c>
      <c r="B1083" s="65"/>
      <c r="C1083" s="66"/>
      <c r="D1083" s="64" t="s">
        <v>468</v>
      </c>
      <c r="E1083" s="65"/>
      <c r="F1083" s="65"/>
      <c r="G1083" s="65"/>
      <c r="H1083" s="65"/>
      <c r="I1083" s="65"/>
      <c r="J1083" s="65"/>
      <c r="K1083" s="65"/>
      <c r="L1083" s="65"/>
      <c r="M1083" s="65"/>
      <c r="N1083" s="65"/>
      <c r="O1083" s="66"/>
      <c r="P1083" s="64" t="s">
        <v>284</v>
      </c>
      <c r="Q1083" s="65"/>
      <c r="R1083" s="65"/>
      <c r="S1083" s="65"/>
      <c r="T1083" s="66"/>
      <c r="U1083" s="64" t="s">
        <v>284</v>
      </c>
      <c r="V1083" s="65"/>
      <c r="W1083" s="65"/>
      <c r="X1083" s="65"/>
      <c r="Y1083" s="65"/>
      <c r="Z1083" s="65"/>
      <c r="AA1083" s="66"/>
      <c r="AB1083" s="64" t="s">
        <v>284</v>
      </c>
      <c r="AC1083" s="65"/>
      <c r="AD1083" s="65"/>
      <c r="AE1083" s="65"/>
      <c r="AF1083" s="65"/>
      <c r="AG1083" s="66"/>
      <c r="AH1083" s="64" t="s">
        <v>284</v>
      </c>
      <c r="AI1083" s="65"/>
      <c r="AJ1083" s="65"/>
      <c r="AK1083" s="65"/>
      <c r="AL1083" s="66"/>
      <c r="AM1083" s="64" t="s">
        <v>284</v>
      </c>
      <c r="AN1083" s="65"/>
      <c r="AO1083" s="65"/>
      <c r="AP1083" s="66"/>
      <c r="AQ1083" s="64" t="s">
        <v>284</v>
      </c>
      <c r="AR1083" s="65"/>
      <c r="AS1083" s="65"/>
      <c r="AT1083" s="65"/>
      <c r="AU1083" s="65"/>
      <c r="AV1083" s="66"/>
      <c r="AW1083" s="67">
        <v>10000</v>
      </c>
      <c r="AX1083" s="68"/>
      <c r="AY1083" s="68"/>
      <c r="AZ1083" s="69"/>
      <c r="BA1083" s="64" t="s">
        <v>284</v>
      </c>
      <c r="BB1083" s="65"/>
      <c r="BC1083" s="65"/>
      <c r="BD1083" s="65"/>
      <c r="BE1083" s="65"/>
      <c r="BF1083" s="66"/>
    </row>
    <row r="1084" spans="1:58" ht="16" customHeight="1" x14ac:dyDescent="0.15">
      <c r="A1084" s="64" t="s">
        <v>298</v>
      </c>
      <c r="B1084" s="65"/>
      <c r="C1084" s="66"/>
      <c r="D1084" s="64" t="s">
        <v>421</v>
      </c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6"/>
      <c r="P1084" s="67">
        <v>50000</v>
      </c>
      <c r="Q1084" s="68"/>
      <c r="R1084" s="68"/>
      <c r="S1084" s="68"/>
      <c r="T1084" s="69"/>
      <c r="U1084" s="67">
        <v>50000</v>
      </c>
      <c r="V1084" s="68"/>
      <c r="W1084" s="68"/>
      <c r="X1084" s="68"/>
      <c r="Y1084" s="68"/>
      <c r="Z1084" s="68"/>
      <c r="AA1084" s="69"/>
      <c r="AB1084" s="64" t="s">
        <v>284</v>
      </c>
      <c r="AC1084" s="65"/>
      <c r="AD1084" s="65"/>
      <c r="AE1084" s="65"/>
      <c r="AF1084" s="65"/>
      <c r="AG1084" s="66"/>
      <c r="AH1084" s="67">
        <v>60000</v>
      </c>
      <c r="AI1084" s="68"/>
      <c r="AJ1084" s="68"/>
      <c r="AK1084" s="68"/>
      <c r="AL1084" s="69"/>
      <c r="AM1084" s="67">
        <v>75000</v>
      </c>
      <c r="AN1084" s="68"/>
      <c r="AO1084" s="68"/>
      <c r="AP1084" s="69"/>
      <c r="AQ1084" s="64" t="s">
        <v>284</v>
      </c>
      <c r="AR1084" s="65"/>
      <c r="AS1084" s="65"/>
      <c r="AT1084" s="65"/>
      <c r="AU1084" s="65"/>
      <c r="AV1084" s="66"/>
      <c r="AW1084" s="67">
        <v>150000</v>
      </c>
      <c r="AX1084" s="68"/>
      <c r="AY1084" s="68"/>
      <c r="AZ1084" s="69"/>
      <c r="BA1084" s="67">
        <v>150000</v>
      </c>
      <c r="BB1084" s="68"/>
      <c r="BC1084" s="68"/>
      <c r="BD1084" s="68"/>
      <c r="BE1084" s="68"/>
      <c r="BF1084" s="69"/>
    </row>
    <row r="1085" spans="1:58" ht="14" customHeight="1" x14ac:dyDescent="0.15">
      <c r="A1085" s="64" t="s">
        <v>298</v>
      </c>
      <c r="B1085" s="65"/>
      <c r="C1085" s="66"/>
      <c r="D1085" s="64" t="s">
        <v>449</v>
      </c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6"/>
      <c r="P1085" s="67">
        <v>50000</v>
      </c>
      <c r="Q1085" s="68"/>
      <c r="R1085" s="68"/>
      <c r="S1085" s="68"/>
      <c r="T1085" s="69"/>
      <c r="U1085" s="64" t="s">
        <v>284</v>
      </c>
      <c r="V1085" s="65"/>
      <c r="W1085" s="65"/>
      <c r="X1085" s="65"/>
      <c r="Y1085" s="65"/>
      <c r="Z1085" s="65"/>
      <c r="AA1085" s="66"/>
      <c r="AB1085" s="64" t="s">
        <v>284</v>
      </c>
      <c r="AC1085" s="65"/>
      <c r="AD1085" s="65"/>
      <c r="AE1085" s="65"/>
      <c r="AF1085" s="65"/>
      <c r="AG1085" s="66"/>
      <c r="AH1085" s="67">
        <v>50000</v>
      </c>
      <c r="AI1085" s="68"/>
      <c r="AJ1085" s="68"/>
      <c r="AK1085" s="68"/>
      <c r="AL1085" s="69"/>
      <c r="AM1085" s="64" t="s">
        <v>284</v>
      </c>
      <c r="AN1085" s="65"/>
      <c r="AO1085" s="65"/>
      <c r="AP1085" s="66"/>
      <c r="AQ1085" s="64" t="s">
        <v>284</v>
      </c>
      <c r="AR1085" s="65"/>
      <c r="AS1085" s="65"/>
      <c r="AT1085" s="65"/>
      <c r="AU1085" s="65"/>
      <c r="AV1085" s="66"/>
      <c r="AW1085" s="67">
        <v>50000</v>
      </c>
      <c r="AX1085" s="68"/>
      <c r="AY1085" s="68"/>
      <c r="AZ1085" s="69"/>
      <c r="BA1085" s="67">
        <v>50000</v>
      </c>
      <c r="BB1085" s="68"/>
      <c r="BC1085" s="68"/>
      <c r="BD1085" s="68"/>
      <c r="BE1085" s="68"/>
      <c r="BF1085" s="69"/>
    </row>
    <row r="1086" spans="1:58" ht="14" customHeight="1" x14ac:dyDescent="0.15">
      <c r="A1086" s="64" t="s">
        <v>298</v>
      </c>
      <c r="B1086" s="65"/>
      <c r="C1086" s="66"/>
      <c r="D1086" s="64" t="s">
        <v>429</v>
      </c>
      <c r="E1086" s="65"/>
      <c r="F1086" s="65"/>
      <c r="G1086" s="65"/>
      <c r="H1086" s="65"/>
      <c r="I1086" s="65"/>
      <c r="J1086" s="65"/>
      <c r="K1086" s="65"/>
      <c r="L1086" s="65"/>
      <c r="M1086" s="65"/>
      <c r="N1086" s="65"/>
      <c r="O1086" s="66"/>
      <c r="P1086" s="64" t="s">
        <v>284</v>
      </c>
      <c r="Q1086" s="65"/>
      <c r="R1086" s="65"/>
      <c r="S1086" s="65"/>
      <c r="T1086" s="66"/>
      <c r="U1086" s="64" t="s">
        <v>284</v>
      </c>
      <c r="V1086" s="65"/>
      <c r="W1086" s="65"/>
      <c r="X1086" s="65"/>
      <c r="Y1086" s="65"/>
      <c r="Z1086" s="65"/>
      <c r="AA1086" s="66"/>
      <c r="AB1086" s="64" t="s">
        <v>284</v>
      </c>
      <c r="AC1086" s="65"/>
      <c r="AD1086" s="65"/>
      <c r="AE1086" s="65"/>
      <c r="AF1086" s="65"/>
      <c r="AG1086" s="66"/>
      <c r="AH1086" s="64" t="s">
        <v>284</v>
      </c>
      <c r="AI1086" s="65"/>
      <c r="AJ1086" s="65"/>
      <c r="AK1086" s="65"/>
      <c r="AL1086" s="66"/>
      <c r="AM1086" s="64" t="s">
        <v>284</v>
      </c>
      <c r="AN1086" s="65"/>
      <c r="AO1086" s="65"/>
      <c r="AP1086" s="66"/>
      <c r="AQ1086" s="64" t="s">
        <v>284</v>
      </c>
      <c r="AR1086" s="65"/>
      <c r="AS1086" s="65"/>
      <c r="AT1086" s="65"/>
      <c r="AU1086" s="65"/>
      <c r="AV1086" s="66"/>
      <c r="AW1086" s="67">
        <v>50000</v>
      </c>
      <c r="AX1086" s="68"/>
      <c r="AY1086" s="68"/>
      <c r="AZ1086" s="69"/>
      <c r="BA1086" s="64" t="s">
        <v>284</v>
      </c>
      <c r="BB1086" s="65"/>
      <c r="BC1086" s="65"/>
      <c r="BD1086" s="65"/>
      <c r="BE1086" s="65"/>
      <c r="BF1086" s="66"/>
    </row>
    <row r="1087" spans="1:58" ht="14" customHeight="1" x14ac:dyDescent="0.15">
      <c r="A1087" s="64" t="s">
        <v>298</v>
      </c>
      <c r="B1087" s="65"/>
      <c r="C1087" s="66"/>
      <c r="D1087" s="64" t="s">
        <v>450</v>
      </c>
      <c r="E1087" s="65"/>
      <c r="F1087" s="65"/>
      <c r="G1087" s="65"/>
      <c r="H1087" s="65"/>
      <c r="I1087" s="65"/>
      <c r="J1087" s="65"/>
      <c r="K1087" s="65"/>
      <c r="L1087" s="65"/>
      <c r="M1087" s="65"/>
      <c r="N1087" s="65"/>
      <c r="O1087" s="66"/>
      <c r="P1087" s="64" t="s">
        <v>284</v>
      </c>
      <c r="Q1087" s="65"/>
      <c r="R1087" s="65"/>
      <c r="S1087" s="65"/>
      <c r="T1087" s="66"/>
      <c r="U1087" s="64" t="s">
        <v>284</v>
      </c>
      <c r="V1087" s="65"/>
      <c r="W1087" s="65"/>
      <c r="X1087" s="65"/>
      <c r="Y1087" s="65"/>
      <c r="Z1087" s="65"/>
      <c r="AA1087" s="66"/>
      <c r="AB1087" s="67">
        <v>30000</v>
      </c>
      <c r="AC1087" s="68"/>
      <c r="AD1087" s="68"/>
      <c r="AE1087" s="68"/>
      <c r="AF1087" s="68"/>
      <c r="AG1087" s="69"/>
      <c r="AH1087" s="64" t="s">
        <v>284</v>
      </c>
      <c r="AI1087" s="65"/>
      <c r="AJ1087" s="65"/>
      <c r="AK1087" s="65"/>
      <c r="AL1087" s="66"/>
      <c r="AM1087" s="64" t="s">
        <v>284</v>
      </c>
      <c r="AN1087" s="65"/>
      <c r="AO1087" s="65"/>
      <c r="AP1087" s="66"/>
      <c r="AQ1087" s="67">
        <v>30000</v>
      </c>
      <c r="AR1087" s="68"/>
      <c r="AS1087" s="68"/>
      <c r="AT1087" s="68"/>
      <c r="AU1087" s="68"/>
      <c r="AV1087" s="69"/>
      <c r="AW1087" s="64" t="s">
        <v>284</v>
      </c>
      <c r="AX1087" s="65"/>
      <c r="AY1087" s="65"/>
      <c r="AZ1087" s="66"/>
      <c r="BA1087" s="64" t="s">
        <v>284</v>
      </c>
      <c r="BB1087" s="65"/>
      <c r="BC1087" s="65"/>
      <c r="BD1087" s="65"/>
      <c r="BE1087" s="65"/>
      <c r="BF1087" s="66"/>
    </row>
    <row r="1088" spans="1:58" ht="14" customHeight="1" x14ac:dyDescent="0.15">
      <c r="A1088" s="64" t="s">
        <v>298</v>
      </c>
      <c r="B1088" s="65"/>
      <c r="C1088" s="66"/>
      <c r="D1088" s="64" t="s">
        <v>426</v>
      </c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6"/>
      <c r="P1088" s="67">
        <v>50000</v>
      </c>
      <c r="Q1088" s="68"/>
      <c r="R1088" s="68"/>
      <c r="S1088" s="68"/>
      <c r="T1088" s="69"/>
      <c r="U1088" s="67">
        <v>50000</v>
      </c>
      <c r="V1088" s="68"/>
      <c r="W1088" s="68"/>
      <c r="X1088" s="68"/>
      <c r="Y1088" s="68"/>
      <c r="Z1088" s="68"/>
      <c r="AA1088" s="69"/>
      <c r="AB1088" s="64" t="s">
        <v>284</v>
      </c>
      <c r="AC1088" s="65"/>
      <c r="AD1088" s="65"/>
      <c r="AE1088" s="65"/>
      <c r="AF1088" s="65"/>
      <c r="AG1088" s="66"/>
      <c r="AH1088" s="67">
        <v>75000</v>
      </c>
      <c r="AI1088" s="68"/>
      <c r="AJ1088" s="68"/>
      <c r="AK1088" s="68"/>
      <c r="AL1088" s="69"/>
      <c r="AM1088" s="67">
        <v>75000</v>
      </c>
      <c r="AN1088" s="68"/>
      <c r="AO1088" s="68"/>
      <c r="AP1088" s="69"/>
      <c r="AQ1088" s="67">
        <v>150000</v>
      </c>
      <c r="AR1088" s="68"/>
      <c r="AS1088" s="68"/>
      <c r="AT1088" s="68"/>
      <c r="AU1088" s="68"/>
      <c r="AV1088" s="69"/>
      <c r="AW1088" s="67">
        <v>150000</v>
      </c>
      <c r="AX1088" s="68"/>
      <c r="AY1088" s="68"/>
      <c r="AZ1088" s="69"/>
      <c r="BA1088" s="67">
        <v>150000</v>
      </c>
      <c r="BB1088" s="68"/>
      <c r="BC1088" s="68"/>
      <c r="BD1088" s="68"/>
      <c r="BE1088" s="68"/>
      <c r="BF1088" s="69"/>
    </row>
    <row r="1089" spans="1:58" ht="14" customHeight="1" x14ac:dyDescent="0.15">
      <c r="A1089" s="64" t="s">
        <v>298</v>
      </c>
      <c r="B1089" s="65"/>
      <c r="C1089" s="66"/>
      <c r="D1089" s="64" t="s">
        <v>436</v>
      </c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6"/>
      <c r="P1089" s="67">
        <v>40000</v>
      </c>
      <c r="Q1089" s="68"/>
      <c r="R1089" s="68"/>
      <c r="S1089" s="68"/>
      <c r="T1089" s="69"/>
      <c r="U1089" s="64" t="s">
        <v>284</v>
      </c>
      <c r="V1089" s="65"/>
      <c r="W1089" s="65"/>
      <c r="X1089" s="65"/>
      <c r="Y1089" s="65"/>
      <c r="Z1089" s="65"/>
      <c r="AA1089" s="66"/>
      <c r="AB1089" s="64" t="s">
        <v>284</v>
      </c>
      <c r="AC1089" s="65"/>
      <c r="AD1089" s="65"/>
      <c r="AE1089" s="65"/>
      <c r="AF1089" s="65"/>
      <c r="AG1089" s="66"/>
      <c r="AH1089" s="67">
        <v>50000</v>
      </c>
      <c r="AI1089" s="68"/>
      <c r="AJ1089" s="68"/>
      <c r="AK1089" s="68"/>
      <c r="AL1089" s="69"/>
      <c r="AM1089" s="64" t="s">
        <v>284</v>
      </c>
      <c r="AN1089" s="65"/>
      <c r="AO1089" s="65"/>
      <c r="AP1089" s="66"/>
      <c r="AQ1089" s="64" t="s">
        <v>284</v>
      </c>
      <c r="AR1089" s="65"/>
      <c r="AS1089" s="65"/>
      <c r="AT1089" s="65"/>
      <c r="AU1089" s="65"/>
      <c r="AV1089" s="66"/>
      <c r="AW1089" s="67">
        <v>45000</v>
      </c>
      <c r="AX1089" s="68"/>
      <c r="AY1089" s="68"/>
      <c r="AZ1089" s="69"/>
      <c r="BA1089" s="64" t="s">
        <v>284</v>
      </c>
      <c r="BB1089" s="65"/>
      <c r="BC1089" s="65"/>
      <c r="BD1089" s="65"/>
      <c r="BE1089" s="65"/>
      <c r="BF1089" s="66"/>
    </row>
    <row r="1090" spans="1:58" ht="14" customHeight="1" x14ac:dyDescent="0.15">
      <c r="A1090" s="64" t="s">
        <v>298</v>
      </c>
      <c r="B1090" s="65"/>
      <c r="C1090" s="66"/>
      <c r="D1090" s="64" t="s">
        <v>441</v>
      </c>
      <c r="E1090" s="65"/>
      <c r="F1090" s="65"/>
      <c r="G1090" s="65"/>
      <c r="H1090" s="65"/>
      <c r="I1090" s="65"/>
      <c r="J1090" s="65"/>
      <c r="K1090" s="65"/>
      <c r="L1090" s="65"/>
      <c r="M1090" s="65"/>
      <c r="N1090" s="65"/>
      <c r="O1090" s="66"/>
      <c r="P1090" s="64" t="s">
        <v>284</v>
      </c>
      <c r="Q1090" s="65"/>
      <c r="R1090" s="65"/>
      <c r="S1090" s="65"/>
      <c r="T1090" s="66"/>
      <c r="U1090" s="64" t="s">
        <v>284</v>
      </c>
      <c r="V1090" s="65"/>
      <c r="W1090" s="65"/>
      <c r="X1090" s="65"/>
      <c r="Y1090" s="65"/>
      <c r="Z1090" s="65"/>
      <c r="AA1090" s="66"/>
      <c r="AB1090" s="64" t="s">
        <v>284</v>
      </c>
      <c r="AC1090" s="65"/>
      <c r="AD1090" s="65"/>
      <c r="AE1090" s="65"/>
      <c r="AF1090" s="65"/>
      <c r="AG1090" s="66"/>
      <c r="AH1090" s="64" t="s">
        <v>284</v>
      </c>
      <c r="AI1090" s="65"/>
      <c r="AJ1090" s="65"/>
      <c r="AK1090" s="65"/>
      <c r="AL1090" s="66"/>
      <c r="AM1090" s="64" t="s">
        <v>284</v>
      </c>
      <c r="AN1090" s="65"/>
      <c r="AO1090" s="65"/>
      <c r="AP1090" s="66"/>
      <c r="AQ1090" s="64" t="s">
        <v>284</v>
      </c>
      <c r="AR1090" s="65"/>
      <c r="AS1090" s="65"/>
      <c r="AT1090" s="65"/>
      <c r="AU1090" s="65"/>
      <c r="AV1090" s="66"/>
      <c r="AW1090" s="67">
        <v>25000</v>
      </c>
      <c r="AX1090" s="68"/>
      <c r="AY1090" s="68"/>
      <c r="AZ1090" s="69"/>
      <c r="BA1090" s="64" t="s">
        <v>284</v>
      </c>
      <c r="BB1090" s="65"/>
      <c r="BC1090" s="65"/>
      <c r="BD1090" s="65"/>
      <c r="BE1090" s="65"/>
      <c r="BF1090" s="66"/>
    </row>
    <row r="1091" spans="1:58" ht="14" customHeight="1" x14ac:dyDescent="0.15">
      <c r="A1091" s="64" t="s">
        <v>298</v>
      </c>
      <c r="B1091" s="65"/>
      <c r="C1091" s="66"/>
      <c r="D1091" s="64" t="s">
        <v>431</v>
      </c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66"/>
      <c r="P1091" s="67">
        <v>30000</v>
      </c>
      <c r="Q1091" s="68"/>
      <c r="R1091" s="68"/>
      <c r="S1091" s="68"/>
      <c r="T1091" s="69"/>
      <c r="U1091" s="64" t="s">
        <v>284</v>
      </c>
      <c r="V1091" s="65"/>
      <c r="W1091" s="65"/>
      <c r="X1091" s="65"/>
      <c r="Y1091" s="65"/>
      <c r="Z1091" s="65"/>
      <c r="AA1091" s="66"/>
      <c r="AB1091" s="64" t="s">
        <v>284</v>
      </c>
      <c r="AC1091" s="65"/>
      <c r="AD1091" s="65"/>
      <c r="AE1091" s="65"/>
      <c r="AF1091" s="65"/>
      <c r="AG1091" s="66"/>
      <c r="AH1091" s="64" t="s">
        <v>284</v>
      </c>
      <c r="AI1091" s="65"/>
      <c r="AJ1091" s="65"/>
      <c r="AK1091" s="65"/>
      <c r="AL1091" s="66"/>
      <c r="AM1091" s="64" t="s">
        <v>284</v>
      </c>
      <c r="AN1091" s="65"/>
      <c r="AO1091" s="65"/>
      <c r="AP1091" s="66"/>
      <c r="AQ1091" s="64" t="s">
        <v>284</v>
      </c>
      <c r="AR1091" s="65"/>
      <c r="AS1091" s="65"/>
      <c r="AT1091" s="65"/>
      <c r="AU1091" s="65"/>
      <c r="AV1091" s="66"/>
      <c r="AW1091" s="64" t="s">
        <v>284</v>
      </c>
      <c r="AX1091" s="65"/>
      <c r="AY1091" s="65"/>
      <c r="AZ1091" s="66"/>
      <c r="BA1091" s="64" t="s">
        <v>284</v>
      </c>
      <c r="BB1091" s="65"/>
      <c r="BC1091" s="65"/>
      <c r="BD1091" s="65"/>
      <c r="BE1091" s="65"/>
      <c r="BF1091" s="66"/>
    </row>
    <row r="1092" spans="1:58" ht="14" customHeight="1" x14ac:dyDescent="0.15">
      <c r="A1092" s="64" t="s">
        <v>298</v>
      </c>
      <c r="B1092" s="65"/>
      <c r="C1092" s="66"/>
      <c r="D1092" s="64" t="s">
        <v>422</v>
      </c>
      <c r="E1092" s="65"/>
      <c r="F1092" s="65"/>
      <c r="G1092" s="65"/>
      <c r="H1092" s="65"/>
      <c r="I1092" s="65"/>
      <c r="J1092" s="65"/>
      <c r="K1092" s="65"/>
      <c r="L1092" s="65"/>
      <c r="M1092" s="65"/>
      <c r="N1092" s="65"/>
      <c r="O1092" s="66"/>
      <c r="P1092" s="67">
        <v>200000</v>
      </c>
      <c r="Q1092" s="68"/>
      <c r="R1092" s="68"/>
      <c r="S1092" s="68"/>
      <c r="T1092" s="69"/>
      <c r="U1092" s="67">
        <v>200000</v>
      </c>
      <c r="V1092" s="68"/>
      <c r="W1092" s="68"/>
      <c r="X1092" s="68"/>
      <c r="Y1092" s="68"/>
      <c r="Z1092" s="68"/>
      <c r="AA1092" s="69"/>
      <c r="AB1092" s="67">
        <v>200000</v>
      </c>
      <c r="AC1092" s="68"/>
      <c r="AD1092" s="68"/>
      <c r="AE1092" s="68"/>
      <c r="AF1092" s="68"/>
      <c r="AG1092" s="69"/>
      <c r="AH1092" s="67">
        <v>200000</v>
      </c>
      <c r="AI1092" s="68"/>
      <c r="AJ1092" s="68"/>
      <c r="AK1092" s="68"/>
      <c r="AL1092" s="69"/>
      <c r="AM1092" s="67">
        <v>200000</v>
      </c>
      <c r="AN1092" s="68"/>
      <c r="AO1092" s="68"/>
      <c r="AP1092" s="69"/>
      <c r="AQ1092" s="67">
        <v>150000</v>
      </c>
      <c r="AR1092" s="68"/>
      <c r="AS1092" s="68"/>
      <c r="AT1092" s="68"/>
      <c r="AU1092" s="68"/>
      <c r="AV1092" s="69"/>
      <c r="AW1092" s="67">
        <v>150000</v>
      </c>
      <c r="AX1092" s="68"/>
      <c r="AY1092" s="68"/>
      <c r="AZ1092" s="69"/>
      <c r="BA1092" s="67">
        <v>150000</v>
      </c>
      <c r="BB1092" s="68"/>
      <c r="BC1092" s="68"/>
      <c r="BD1092" s="68"/>
      <c r="BE1092" s="68"/>
      <c r="BF1092" s="69"/>
    </row>
    <row r="1093" spans="1:58" ht="14" customHeight="1" x14ac:dyDescent="0.15">
      <c r="A1093" s="64" t="s">
        <v>298</v>
      </c>
      <c r="B1093" s="65"/>
      <c r="C1093" s="66"/>
      <c r="D1093" s="64" t="s">
        <v>427</v>
      </c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66"/>
      <c r="P1093" s="67">
        <v>30000</v>
      </c>
      <c r="Q1093" s="68"/>
      <c r="R1093" s="68"/>
      <c r="S1093" s="68"/>
      <c r="T1093" s="69"/>
      <c r="U1093" s="64" t="s">
        <v>284</v>
      </c>
      <c r="V1093" s="65"/>
      <c r="W1093" s="65"/>
      <c r="X1093" s="65"/>
      <c r="Y1093" s="65"/>
      <c r="Z1093" s="65"/>
      <c r="AA1093" s="66"/>
      <c r="AB1093" s="64" t="s">
        <v>284</v>
      </c>
      <c r="AC1093" s="65"/>
      <c r="AD1093" s="65"/>
      <c r="AE1093" s="65"/>
      <c r="AF1093" s="65"/>
      <c r="AG1093" s="66"/>
      <c r="AH1093" s="67">
        <v>30000</v>
      </c>
      <c r="AI1093" s="68"/>
      <c r="AJ1093" s="68"/>
      <c r="AK1093" s="68"/>
      <c r="AL1093" s="69"/>
      <c r="AM1093" s="64" t="s">
        <v>284</v>
      </c>
      <c r="AN1093" s="65"/>
      <c r="AO1093" s="65"/>
      <c r="AP1093" s="66"/>
      <c r="AQ1093" s="67">
        <v>30000</v>
      </c>
      <c r="AR1093" s="68"/>
      <c r="AS1093" s="68"/>
      <c r="AT1093" s="68"/>
      <c r="AU1093" s="68"/>
      <c r="AV1093" s="69"/>
      <c r="AW1093" s="64" t="s">
        <v>284</v>
      </c>
      <c r="AX1093" s="65"/>
      <c r="AY1093" s="65"/>
      <c r="AZ1093" s="66"/>
      <c r="BA1093" s="64" t="s">
        <v>284</v>
      </c>
      <c r="BB1093" s="65"/>
      <c r="BC1093" s="65"/>
      <c r="BD1093" s="65"/>
      <c r="BE1093" s="65"/>
      <c r="BF1093" s="66"/>
    </row>
    <row r="1094" spans="1:58" ht="14" customHeight="1" x14ac:dyDescent="0.15">
      <c r="A1094" s="64" t="s">
        <v>298</v>
      </c>
      <c r="B1094" s="65"/>
      <c r="C1094" s="66"/>
      <c r="D1094" s="64" t="s">
        <v>448</v>
      </c>
      <c r="E1094" s="65"/>
      <c r="F1094" s="65"/>
      <c r="G1094" s="65"/>
      <c r="H1094" s="65"/>
      <c r="I1094" s="65"/>
      <c r="J1094" s="65"/>
      <c r="K1094" s="65"/>
      <c r="L1094" s="65"/>
      <c r="M1094" s="65"/>
      <c r="N1094" s="65"/>
      <c r="O1094" s="66"/>
      <c r="P1094" s="67">
        <v>50000</v>
      </c>
      <c r="Q1094" s="68"/>
      <c r="R1094" s="68"/>
      <c r="S1094" s="68"/>
      <c r="T1094" s="69"/>
      <c r="U1094" s="67">
        <v>60000</v>
      </c>
      <c r="V1094" s="68"/>
      <c r="W1094" s="68"/>
      <c r="X1094" s="68"/>
      <c r="Y1094" s="68"/>
      <c r="Z1094" s="68"/>
      <c r="AA1094" s="69"/>
      <c r="AB1094" s="64" t="s">
        <v>284</v>
      </c>
      <c r="AC1094" s="65"/>
      <c r="AD1094" s="65"/>
      <c r="AE1094" s="65"/>
      <c r="AF1094" s="65"/>
      <c r="AG1094" s="66"/>
      <c r="AH1094" s="67">
        <v>60000</v>
      </c>
      <c r="AI1094" s="68"/>
      <c r="AJ1094" s="68"/>
      <c r="AK1094" s="68"/>
      <c r="AL1094" s="69"/>
      <c r="AM1094" s="67">
        <v>60000</v>
      </c>
      <c r="AN1094" s="68"/>
      <c r="AO1094" s="68"/>
      <c r="AP1094" s="69"/>
      <c r="AQ1094" s="67">
        <v>60000</v>
      </c>
      <c r="AR1094" s="68"/>
      <c r="AS1094" s="68"/>
      <c r="AT1094" s="68"/>
      <c r="AU1094" s="68"/>
      <c r="AV1094" s="69"/>
      <c r="AW1094" s="67">
        <v>60000</v>
      </c>
      <c r="AX1094" s="68"/>
      <c r="AY1094" s="68"/>
      <c r="AZ1094" s="69"/>
      <c r="BA1094" s="67">
        <v>50000</v>
      </c>
      <c r="BB1094" s="68"/>
      <c r="BC1094" s="68"/>
      <c r="BD1094" s="68"/>
      <c r="BE1094" s="68"/>
      <c r="BF1094" s="69"/>
    </row>
    <row r="1095" spans="1:58" ht="14" customHeight="1" x14ac:dyDescent="0.15">
      <c r="A1095" s="64" t="s">
        <v>298</v>
      </c>
      <c r="B1095" s="65"/>
      <c r="C1095" s="66"/>
      <c r="D1095" s="64" t="s">
        <v>443</v>
      </c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66"/>
      <c r="P1095" s="64" t="s">
        <v>284</v>
      </c>
      <c r="Q1095" s="65"/>
      <c r="R1095" s="65"/>
      <c r="S1095" s="65"/>
      <c r="T1095" s="66"/>
      <c r="U1095" s="64" t="s">
        <v>284</v>
      </c>
      <c r="V1095" s="65"/>
      <c r="W1095" s="65"/>
      <c r="X1095" s="65"/>
      <c r="Y1095" s="65"/>
      <c r="Z1095" s="65"/>
      <c r="AA1095" s="66"/>
      <c r="AB1095" s="67">
        <v>50000</v>
      </c>
      <c r="AC1095" s="68"/>
      <c r="AD1095" s="68"/>
      <c r="AE1095" s="68"/>
      <c r="AF1095" s="68"/>
      <c r="AG1095" s="69"/>
      <c r="AH1095" s="64" t="s">
        <v>284</v>
      </c>
      <c r="AI1095" s="65"/>
      <c r="AJ1095" s="65"/>
      <c r="AK1095" s="65"/>
      <c r="AL1095" s="66"/>
      <c r="AM1095" s="67">
        <v>50000</v>
      </c>
      <c r="AN1095" s="68"/>
      <c r="AO1095" s="68"/>
      <c r="AP1095" s="69"/>
      <c r="AQ1095" s="64" t="s">
        <v>284</v>
      </c>
      <c r="AR1095" s="65"/>
      <c r="AS1095" s="65"/>
      <c r="AT1095" s="65"/>
      <c r="AU1095" s="65"/>
      <c r="AV1095" s="66"/>
      <c r="AW1095" s="64" t="s">
        <v>284</v>
      </c>
      <c r="AX1095" s="65"/>
      <c r="AY1095" s="65"/>
      <c r="AZ1095" s="66"/>
      <c r="BA1095" s="64" t="s">
        <v>284</v>
      </c>
      <c r="BB1095" s="65"/>
      <c r="BC1095" s="65"/>
      <c r="BD1095" s="65"/>
      <c r="BE1095" s="65"/>
      <c r="BF1095" s="66"/>
    </row>
    <row r="1096" spans="1:58" ht="14" customHeight="1" x14ac:dyDescent="0.15">
      <c r="A1096" s="64" t="s">
        <v>298</v>
      </c>
      <c r="B1096" s="65"/>
      <c r="C1096" s="66"/>
      <c r="D1096" s="64" t="s">
        <v>439</v>
      </c>
      <c r="E1096" s="65"/>
      <c r="F1096" s="65"/>
      <c r="G1096" s="65"/>
      <c r="H1096" s="65"/>
      <c r="I1096" s="65"/>
      <c r="J1096" s="65"/>
      <c r="K1096" s="65"/>
      <c r="L1096" s="65"/>
      <c r="M1096" s="65"/>
      <c r="N1096" s="65"/>
      <c r="O1096" s="66"/>
      <c r="P1096" s="64" t="s">
        <v>284</v>
      </c>
      <c r="Q1096" s="65"/>
      <c r="R1096" s="65"/>
      <c r="S1096" s="65"/>
      <c r="T1096" s="66"/>
      <c r="U1096" s="67">
        <v>75000</v>
      </c>
      <c r="V1096" s="68"/>
      <c r="W1096" s="68"/>
      <c r="X1096" s="68"/>
      <c r="Y1096" s="68"/>
      <c r="Z1096" s="68"/>
      <c r="AA1096" s="69"/>
      <c r="AB1096" s="64" t="s">
        <v>284</v>
      </c>
      <c r="AC1096" s="65"/>
      <c r="AD1096" s="65"/>
      <c r="AE1096" s="65"/>
      <c r="AF1096" s="65"/>
      <c r="AG1096" s="66"/>
      <c r="AH1096" s="67">
        <v>50000</v>
      </c>
      <c r="AI1096" s="68"/>
      <c r="AJ1096" s="68"/>
      <c r="AK1096" s="68"/>
      <c r="AL1096" s="69"/>
      <c r="AM1096" s="64" t="s">
        <v>284</v>
      </c>
      <c r="AN1096" s="65"/>
      <c r="AO1096" s="65"/>
      <c r="AP1096" s="66"/>
      <c r="AQ1096" s="64" t="s">
        <v>284</v>
      </c>
      <c r="AR1096" s="65"/>
      <c r="AS1096" s="65"/>
      <c r="AT1096" s="65"/>
      <c r="AU1096" s="65"/>
      <c r="AV1096" s="66"/>
      <c r="AW1096" s="67">
        <v>50000</v>
      </c>
      <c r="AX1096" s="68"/>
      <c r="AY1096" s="68"/>
      <c r="AZ1096" s="69"/>
      <c r="BA1096" s="64" t="s">
        <v>284</v>
      </c>
      <c r="BB1096" s="65"/>
      <c r="BC1096" s="65"/>
      <c r="BD1096" s="65"/>
      <c r="BE1096" s="65"/>
      <c r="BF1096" s="66"/>
    </row>
    <row r="1097" spans="1:58" ht="14" customHeight="1" x14ac:dyDescent="0.15">
      <c r="A1097" s="64" t="s">
        <v>298</v>
      </c>
      <c r="B1097" s="65"/>
      <c r="C1097" s="66"/>
      <c r="D1097" s="64" t="s">
        <v>451</v>
      </c>
      <c r="E1097" s="65"/>
      <c r="F1097" s="65"/>
      <c r="G1097" s="65"/>
      <c r="H1097" s="65"/>
      <c r="I1097" s="65"/>
      <c r="J1097" s="65"/>
      <c r="K1097" s="65"/>
      <c r="L1097" s="65"/>
      <c r="M1097" s="65"/>
      <c r="N1097" s="65"/>
      <c r="O1097" s="66"/>
      <c r="P1097" s="64" t="s">
        <v>284</v>
      </c>
      <c r="Q1097" s="65"/>
      <c r="R1097" s="65"/>
      <c r="S1097" s="65"/>
      <c r="T1097" s="66"/>
      <c r="U1097" s="64" t="s">
        <v>284</v>
      </c>
      <c r="V1097" s="65"/>
      <c r="W1097" s="65"/>
      <c r="X1097" s="65"/>
      <c r="Y1097" s="65"/>
      <c r="Z1097" s="65"/>
      <c r="AA1097" s="66"/>
      <c r="AB1097" s="64" t="s">
        <v>284</v>
      </c>
      <c r="AC1097" s="65"/>
      <c r="AD1097" s="65"/>
      <c r="AE1097" s="65"/>
      <c r="AF1097" s="65"/>
      <c r="AG1097" s="66"/>
      <c r="AH1097" s="64" t="s">
        <v>284</v>
      </c>
      <c r="AI1097" s="65"/>
      <c r="AJ1097" s="65"/>
      <c r="AK1097" s="65"/>
      <c r="AL1097" s="66"/>
      <c r="AM1097" s="64" t="s">
        <v>284</v>
      </c>
      <c r="AN1097" s="65"/>
      <c r="AO1097" s="65"/>
      <c r="AP1097" s="66"/>
      <c r="AQ1097" s="64" t="s">
        <v>284</v>
      </c>
      <c r="AR1097" s="65"/>
      <c r="AS1097" s="65"/>
      <c r="AT1097" s="65"/>
      <c r="AU1097" s="65"/>
      <c r="AV1097" s="66"/>
      <c r="AW1097" s="67">
        <v>25000</v>
      </c>
      <c r="AX1097" s="68"/>
      <c r="AY1097" s="68"/>
      <c r="AZ1097" s="69"/>
      <c r="BA1097" s="67">
        <v>25000</v>
      </c>
      <c r="BB1097" s="68"/>
      <c r="BC1097" s="68"/>
      <c r="BD1097" s="68"/>
      <c r="BE1097" s="68"/>
      <c r="BF1097" s="69"/>
    </row>
    <row r="1098" spans="1:58" ht="14" customHeight="1" x14ac:dyDescent="0.15">
      <c r="A1098" s="64" t="s">
        <v>298</v>
      </c>
      <c r="B1098" s="65"/>
      <c r="C1098" s="66"/>
      <c r="D1098" s="64" t="s">
        <v>440</v>
      </c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6"/>
      <c r="P1098" s="67">
        <v>55000</v>
      </c>
      <c r="Q1098" s="68"/>
      <c r="R1098" s="68"/>
      <c r="S1098" s="68"/>
      <c r="T1098" s="69"/>
      <c r="U1098" s="67">
        <v>60000</v>
      </c>
      <c r="V1098" s="68"/>
      <c r="W1098" s="68"/>
      <c r="X1098" s="68"/>
      <c r="Y1098" s="68"/>
      <c r="Z1098" s="68"/>
      <c r="AA1098" s="69"/>
      <c r="AB1098" s="67">
        <v>60000</v>
      </c>
      <c r="AC1098" s="68"/>
      <c r="AD1098" s="68"/>
      <c r="AE1098" s="68"/>
      <c r="AF1098" s="68"/>
      <c r="AG1098" s="69"/>
      <c r="AH1098" s="67">
        <v>60000</v>
      </c>
      <c r="AI1098" s="68"/>
      <c r="AJ1098" s="68"/>
      <c r="AK1098" s="68"/>
      <c r="AL1098" s="69"/>
      <c r="AM1098" s="67">
        <v>60000</v>
      </c>
      <c r="AN1098" s="68"/>
      <c r="AO1098" s="68"/>
      <c r="AP1098" s="69"/>
      <c r="AQ1098" s="67">
        <v>60000</v>
      </c>
      <c r="AR1098" s="68"/>
      <c r="AS1098" s="68"/>
      <c r="AT1098" s="68"/>
      <c r="AU1098" s="68"/>
      <c r="AV1098" s="69"/>
      <c r="AW1098" s="67">
        <v>60000</v>
      </c>
      <c r="AX1098" s="68"/>
      <c r="AY1098" s="68"/>
      <c r="AZ1098" s="69"/>
      <c r="BA1098" s="64" t="s">
        <v>284</v>
      </c>
      <c r="BB1098" s="65"/>
      <c r="BC1098" s="65"/>
      <c r="BD1098" s="65"/>
      <c r="BE1098" s="65"/>
      <c r="BF1098" s="66"/>
    </row>
    <row r="1099" spans="1:58" ht="14" customHeight="1" x14ac:dyDescent="0.15">
      <c r="A1099" s="64" t="s">
        <v>298</v>
      </c>
      <c r="B1099" s="65"/>
      <c r="C1099" s="66"/>
      <c r="D1099" s="64" t="s">
        <v>425</v>
      </c>
      <c r="E1099" s="65"/>
      <c r="F1099" s="65"/>
      <c r="G1099" s="65"/>
      <c r="H1099" s="65"/>
      <c r="I1099" s="65"/>
      <c r="J1099" s="65"/>
      <c r="K1099" s="65"/>
      <c r="L1099" s="65"/>
      <c r="M1099" s="65"/>
      <c r="N1099" s="65"/>
      <c r="O1099" s="66"/>
      <c r="P1099" s="64" t="s">
        <v>284</v>
      </c>
      <c r="Q1099" s="65"/>
      <c r="R1099" s="65"/>
      <c r="S1099" s="65"/>
      <c r="T1099" s="66"/>
      <c r="U1099" s="67">
        <v>35000</v>
      </c>
      <c r="V1099" s="68"/>
      <c r="W1099" s="68"/>
      <c r="X1099" s="68"/>
      <c r="Y1099" s="68"/>
      <c r="Z1099" s="68"/>
      <c r="AA1099" s="69"/>
      <c r="AB1099" s="64" t="s">
        <v>284</v>
      </c>
      <c r="AC1099" s="65"/>
      <c r="AD1099" s="65"/>
      <c r="AE1099" s="65"/>
      <c r="AF1099" s="65"/>
      <c r="AG1099" s="66"/>
      <c r="AH1099" s="64" t="s">
        <v>284</v>
      </c>
      <c r="AI1099" s="65"/>
      <c r="AJ1099" s="65"/>
      <c r="AK1099" s="65"/>
      <c r="AL1099" s="66"/>
      <c r="AM1099" s="67">
        <v>35000</v>
      </c>
      <c r="AN1099" s="68"/>
      <c r="AO1099" s="68"/>
      <c r="AP1099" s="69"/>
      <c r="AQ1099" s="64" t="s">
        <v>284</v>
      </c>
      <c r="AR1099" s="65"/>
      <c r="AS1099" s="65"/>
      <c r="AT1099" s="65"/>
      <c r="AU1099" s="65"/>
      <c r="AV1099" s="66"/>
      <c r="AW1099" s="64" t="s">
        <v>284</v>
      </c>
      <c r="AX1099" s="65"/>
      <c r="AY1099" s="65"/>
      <c r="AZ1099" s="66"/>
      <c r="BA1099" s="67">
        <v>25000</v>
      </c>
      <c r="BB1099" s="68"/>
      <c r="BC1099" s="68"/>
      <c r="BD1099" s="68"/>
      <c r="BE1099" s="68"/>
      <c r="BF1099" s="69"/>
    </row>
    <row r="1100" spans="1:58" ht="14" customHeight="1" x14ac:dyDescent="0.15">
      <c r="A1100" s="64" t="s">
        <v>298</v>
      </c>
      <c r="B1100" s="65"/>
      <c r="C1100" s="66"/>
      <c r="D1100" s="64" t="s">
        <v>433</v>
      </c>
      <c r="E1100" s="65"/>
      <c r="F1100" s="65"/>
      <c r="G1100" s="65"/>
      <c r="H1100" s="65"/>
      <c r="I1100" s="65"/>
      <c r="J1100" s="65"/>
      <c r="K1100" s="65"/>
      <c r="L1100" s="65"/>
      <c r="M1100" s="65"/>
      <c r="N1100" s="65"/>
      <c r="O1100" s="66"/>
      <c r="P1100" s="67">
        <v>50000</v>
      </c>
      <c r="Q1100" s="68"/>
      <c r="R1100" s="68"/>
      <c r="S1100" s="68"/>
      <c r="T1100" s="69"/>
      <c r="U1100" s="64" t="s">
        <v>284</v>
      </c>
      <c r="V1100" s="65"/>
      <c r="W1100" s="65"/>
      <c r="X1100" s="65"/>
      <c r="Y1100" s="65"/>
      <c r="Z1100" s="65"/>
      <c r="AA1100" s="66"/>
      <c r="AB1100" s="67">
        <v>50000</v>
      </c>
      <c r="AC1100" s="68"/>
      <c r="AD1100" s="68"/>
      <c r="AE1100" s="68"/>
      <c r="AF1100" s="68"/>
      <c r="AG1100" s="69"/>
      <c r="AH1100" s="64" t="s">
        <v>284</v>
      </c>
      <c r="AI1100" s="65"/>
      <c r="AJ1100" s="65"/>
      <c r="AK1100" s="65"/>
      <c r="AL1100" s="66"/>
      <c r="AM1100" s="64" t="s">
        <v>284</v>
      </c>
      <c r="AN1100" s="65"/>
      <c r="AO1100" s="65"/>
      <c r="AP1100" s="66"/>
      <c r="AQ1100" s="67">
        <v>50000</v>
      </c>
      <c r="AR1100" s="68"/>
      <c r="AS1100" s="68"/>
      <c r="AT1100" s="68"/>
      <c r="AU1100" s="68"/>
      <c r="AV1100" s="69"/>
      <c r="AW1100" s="64" t="s">
        <v>284</v>
      </c>
      <c r="AX1100" s="65"/>
      <c r="AY1100" s="65"/>
      <c r="AZ1100" s="66"/>
      <c r="BA1100" s="64" t="s">
        <v>284</v>
      </c>
      <c r="BB1100" s="65"/>
      <c r="BC1100" s="65"/>
      <c r="BD1100" s="65"/>
      <c r="BE1100" s="65"/>
      <c r="BF1100" s="66"/>
    </row>
    <row r="1101" spans="1:58" ht="14" customHeight="1" x14ac:dyDescent="0.15">
      <c r="A1101" s="64" t="s">
        <v>298</v>
      </c>
      <c r="B1101" s="65"/>
      <c r="C1101" s="66"/>
      <c r="D1101" s="64" t="s">
        <v>434</v>
      </c>
      <c r="E1101" s="65"/>
      <c r="F1101" s="65"/>
      <c r="G1101" s="65"/>
      <c r="H1101" s="65"/>
      <c r="I1101" s="65"/>
      <c r="J1101" s="65"/>
      <c r="K1101" s="65"/>
      <c r="L1101" s="65"/>
      <c r="M1101" s="65"/>
      <c r="N1101" s="65"/>
      <c r="O1101" s="66"/>
      <c r="P1101" s="64" t="s">
        <v>284</v>
      </c>
      <c r="Q1101" s="65"/>
      <c r="R1101" s="65"/>
      <c r="S1101" s="65"/>
      <c r="T1101" s="66"/>
      <c r="U1101" s="67">
        <v>30000</v>
      </c>
      <c r="V1101" s="68"/>
      <c r="W1101" s="68"/>
      <c r="X1101" s="68"/>
      <c r="Y1101" s="68"/>
      <c r="Z1101" s="68"/>
      <c r="AA1101" s="69"/>
      <c r="AB1101" s="64" t="s">
        <v>284</v>
      </c>
      <c r="AC1101" s="65"/>
      <c r="AD1101" s="65"/>
      <c r="AE1101" s="65"/>
      <c r="AF1101" s="65"/>
      <c r="AG1101" s="66"/>
      <c r="AH1101" s="64" t="s">
        <v>284</v>
      </c>
      <c r="AI1101" s="65"/>
      <c r="AJ1101" s="65"/>
      <c r="AK1101" s="65"/>
      <c r="AL1101" s="66"/>
      <c r="AM1101" s="64" t="s">
        <v>284</v>
      </c>
      <c r="AN1101" s="65"/>
      <c r="AO1101" s="65"/>
      <c r="AP1101" s="66"/>
      <c r="AQ1101" s="64" t="s">
        <v>284</v>
      </c>
      <c r="AR1101" s="65"/>
      <c r="AS1101" s="65"/>
      <c r="AT1101" s="65"/>
      <c r="AU1101" s="65"/>
      <c r="AV1101" s="66"/>
      <c r="AW1101" s="64" t="s">
        <v>284</v>
      </c>
      <c r="AX1101" s="65"/>
      <c r="AY1101" s="65"/>
      <c r="AZ1101" s="66"/>
      <c r="BA1101" s="64" t="s">
        <v>284</v>
      </c>
      <c r="BB1101" s="65"/>
      <c r="BC1101" s="65"/>
      <c r="BD1101" s="65"/>
      <c r="BE1101" s="65"/>
      <c r="BF1101" s="66"/>
    </row>
    <row r="1102" spans="1:58" ht="14" customHeight="1" x14ac:dyDescent="0.15">
      <c r="A1102" s="64" t="s">
        <v>298</v>
      </c>
      <c r="B1102" s="65"/>
      <c r="C1102" s="66"/>
      <c r="D1102" s="64" t="s">
        <v>465</v>
      </c>
      <c r="E1102" s="65"/>
      <c r="F1102" s="65"/>
      <c r="G1102" s="65"/>
      <c r="H1102" s="65"/>
      <c r="I1102" s="65"/>
      <c r="J1102" s="65"/>
      <c r="K1102" s="65"/>
      <c r="L1102" s="65"/>
      <c r="M1102" s="65"/>
      <c r="N1102" s="65"/>
      <c r="O1102" s="66"/>
      <c r="P1102" s="67">
        <v>75000</v>
      </c>
      <c r="Q1102" s="68"/>
      <c r="R1102" s="68"/>
      <c r="S1102" s="68"/>
      <c r="T1102" s="69"/>
      <c r="U1102" s="67">
        <v>75000</v>
      </c>
      <c r="V1102" s="68"/>
      <c r="W1102" s="68"/>
      <c r="X1102" s="68"/>
      <c r="Y1102" s="68"/>
      <c r="Z1102" s="68"/>
      <c r="AA1102" s="69"/>
      <c r="AB1102" s="67">
        <v>75000</v>
      </c>
      <c r="AC1102" s="68"/>
      <c r="AD1102" s="68"/>
      <c r="AE1102" s="68"/>
      <c r="AF1102" s="68"/>
      <c r="AG1102" s="69"/>
      <c r="AH1102" s="64" t="s">
        <v>284</v>
      </c>
      <c r="AI1102" s="65"/>
      <c r="AJ1102" s="65"/>
      <c r="AK1102" s="65"/>
      <c r="AL1102" s="66"/>
      <c r="AM1102" s="67">
        <v>75000</v>
      </c>
      <c r="AN1102" s="68"/>
      <c r="AO1102" s="68"/>
      <c r="AP1102" s="69"/>
      <c r="AQ1102" s="67">
        <v>75000</v>
      </c>
      <c r="AR1102" s="68"/>
      <c r="AS1102" s="68"/>
      <c r="AT1102" s="68"/>
      <c r="AU1102" s="68"/>
      <c r="AV1102" s="69"/>
      <c r="AW1102" s="67">
        <v>75000</v>
      </c>
      <c r="AX1102" s="68"/>
      <c r="AY1102" s="68"/>
      <c r="AZ1102" s="69"/>
      <c r="BA1102" s="67">
        <v>60000</v>
      </c>
      <c r="BB1102" s="68"/>
      <c r="BC1102" s="68"/>
      <c r="BD1102" s="68"/>
      <c r="BE1102" s="68"/>
      <c r="BF1102" s="69"/>
    </row>
    <row r="1103" spans="1:58" ht="14" customHeight="1" x14ac:dyDescent="0.15">
      <c r="A1103" s="64" t="s">
        <v>298</v>
      </c>
      <c r="B1103" s="65"/>
      <c r="C1103" s="66"/>
      <c r="D1103" s="64" t="s">
        <v>435</v>
      </c>
      <c r="E1103" s="65"/>
      <c r="F1103" s="65"/>
      <c r="G1103" s="65"/>
      <c r="H1103" s="65"/>
      <c r="I1103" s="65"/>
      <c r="J1103" s="65"/>
      <c r="K1103" s="65"/>
      <c r="L1103" s="65"/>
      <c r="M1103" s="65"/>
      <c r="N1103" s="65"/>
      <c r="O1103" s="66"/>
      <c r="P1103" s="64" t="s">
        <v>284</v>
      </c>
      <c r="Q1103" s="65"/>
      <c r="R1103" s="65"/>
      <c r="S1103" s="65"/>
      <c r="T1103" s="66"/>
      <c r="U1103" s="67">
        <v>35000</v>
      </c>
      <c r="V1103" s="68"/>
      <c r="W1103" s="68"/>
      <c r="X1103" s="68"/>
      <c r="Y1103" s="68"/>
      <c r="Z1103" s="68"/>
      <c r="AA1103" s="69"/>
      <c r="AB1103" s="64" t="s">
        <v>284</v>
      </c>
      <c r="AC1103" s="65"/>
      <c r="AD1103" s="65"/>
      <c r="AE1103" s="65"/>
      <c r="AF1103" s="65"/>
      <c r="AG1103" s="66"/>
      <c r="AH1103" s="67">
        <v>40000</v>
      </c>
      <c r="AI1103" s="68"/>
      <c r="AJ1103" s="68"/>
      <c r="AK1103" s="68"/>
      <c r="AL1103" s="69"/>
      <c r="AM1103" s="64" t="s">
        <v>284</v>
      </c>
      <c r="AN1103" s="65"/>
      <c r="AO1103" s="65"/>
      <c r="AP1103" s="66"/>
      <c r="AQ1103" s="67">
        <v>40000</v>
      </c>
      <c r="AR1103" s="68"/>
      <c r="AS1103" s="68"/>
      <c r="AT1103" s="68"/>
      <c r="AU1103" s="68"/>
      <c r="AV1103" s="69"/>
      <c r="AW1103" s="64" t="s">
        <v>284</v>
      </c>
      <c r="AX1103" s="65"/>
      <c r="AY1103" s="65"/>
      <c r="AZ1103" s="66"/>
      <c r="BA1103" s="67">
        <v>25000</v>
      </c>
      <c r="BB1103" s="68"/>
      <c r="BC1103" s="68"/>
      <c r="BD1103" s="68"/>
      <c r="BE1103" s="68"/>
      <c r="BF1103" s="69"/>
    </row>
    <row r="1104" spans="1:58" ht="14" customHeight="1" x14ac:dyDescent="0.15">
      <c r="A1104" s="64" t="s">
        <v>298</v>
      </c>
      <c r="B1104" s="65"/>
      <c r="C1104" s="66"/>
      <c r="D1104" s="64" t="s">
        <v>466</v>
      </c>
      <c r="E1104" s="65"/>
      <c r="F1104" s="65"/>
      <c r="G1104" s="65"/>
      <c r="H1104" s="65"/>
      <c r="I1104" s="65"/>
      <c r="J1104" s="65"/>
      <c r="K1104" s="65"/>
      <c r="L1104" s="65"/>
      <c r="M1104" s="65"/>
      <c r="N1104" s="65"/>
      <c r="O1104" s="66"/>
      <c r="P1104" s="64" t="s">
        <v>284</v>
      </c>
      <c r="Q1104" s="65"/>
      <c r="R1104" s="65"/>
      <c r="S1104" s="65"/>
      <c r="T1104" s="66"/>
      <c r="U1104" s="64" t="s">
        <v>284</v>
      </c>
      <c r="V1104" s="65"/>
      <c r="W1104" s="65"/>
      <c r="X1104" s="65"/>
      <c r="Y1104" s="65"/>
      <c r="Z1104" s="65"/>
      <c r="AA1104" s="66"/>
      <c r="AB1104" s="64" t="s">
        <v>284</v>
      </c>
      <c r="AC1104" s="65"/>
      <c r="AD1104" s="65"/>
      <c r="AE1104" s="65"/>
      <c r="AF1104" s="65"/>
      <c r="AG1104" s="66"/>
      <c r="AH1104" s="64" t="s">
        <v>284</v>
      </c>
      <c r="AI1104" s="65"/>
      <c r="AJ1104" s="65"/>
      <c r="AK1104" s="65"/>
      <c r="AL1104" s="66"/>
      <c r="AM1104" s="64" t="s">
        <v>284</v>
      </c>
      <c r="AN1104" s="65"/>
      <c r="AO1104" s="65"/>
      <c r="AP1104" s="66"/>
      <c r="AQ1104" s="67">
        <v>30000</v>
      </c>
      <c r="AR1104" s="68"/>
      <c r="AS1104" s="68"/>
      <c r="AT1104" s="68"/>
      <c r="AU1104" s="68"/>
      <c r="AV1104" s="69"/>
      <c r="AW1104" s="64" t="s">
        <v>284</v>
      </c>
      <c r="AX1104" s="65"/>
      <c r="AY1104" s="65"/>
      <c r="AZ1104" s="66"/>
      <c r="BA1104" s="64" t="s">
        <v>284</v>
      </c>
      <c r="BB1104" s="65"/>
      <c r="BC1104" s="65"/>
      <c r="BD1104" s="65"/>
      <c r="BE1104" s="65"/>
      <c r="BF1104" s="66"/>
    </row>
    <row r="1105" spans="1:58" ht="14" customHeight="1" x14ac:dyDescent="0.15">
      <c r="A1105" s="64" t="s">
        <v>298</v>
      </c>
      <c r="B1105" s="65"/>
      <c r="C1105" s="66"/>
      <c r="D1105" s="64" t="s">
        <v>438</v>
      </c>
      <c r="E1105" s="65"/>
      <c r="F1105" s="65"/>
      <c r="G1105" s="65"/>
      <c r="H1105" s="65"/>
      <c r="I1105" s="65"/>
      <c r="J1105" s="65"/>
      <c r="K1105" s="65"/>
      <c r="L1105" s="65"/>
      <c r="M1105" s="65"/>
      <c r="N1105" s="65"/>
      <c r="O1105" s="66"/>
      <c r="P1105" s="64" t="s">
        <v>284</v>
      </c>
      <c r="Q1105" s="65"/>
      <c r="R1105" s="65"/>
      <c r="S1105" s="65"/>
      <c r="T1105" s="66"/>
      <c r="U1105" s="67">
        <v>50000</v>
      </c>
      <c r="V1105" s="68"/>
      <c r="W1105" s="68"/>
      <c r="X1105" s="68"/>
      <c r="Y1105" s="68"/>
      <c r="Z1105" s="68"/>
      <c r="AA1105" s="69"/>
      <c r="AB1105" s="64" t="s">
        <v>284</v>
      </c>
      <c r="AC1105" s="65"/>
      <c r="AD1105" s="65"/>
      <c r="AE1105" s="65"/>
      <c r="AF1105" s="65"/>
      <c r="AG1105" s="66"/>
      <c r="AH1105" s="67">
        <v>50000</v>
      </c>
      <c r="AI1105" s="68"/>
      <c r="AJ1105" s="68"/>
      <c r="AK1105" s="68"/>
      <c r="AL1105" s="69"/>
      <c r="AM1105" s="67">
        <v>50000</v>
      </c>
      <c r="AN1105" s="68"/>
      <c r="AO1105" s="68"/>
      <c r="AP1105" s="69"/>
      <c r="AQ1105" s="64" t="s">
        <v>284</v>
      </c>
      <c r="AR1105" s="65"/>
      <c r="AS1105" s="65"/>
      <c r="AT1105" s="65"/>
      <c r="AU1105" s="65"/>
      <c r="AV1105" s="66"/>
      <c r="AW1105" s="64" t="s">
        <v>284</v>
      </c>
      <c r="AX1105" s="65"/>
      <c r="AY1105" s="65"/>
      <c r="AZ1105" s="66"/>
      <c r="BA1105" s="67">
        <v>25000</v>
      </c>
      <c r="BB1105" s="68"/>
      <c r="BC1105" s="68"/>
      <c r="BD1105" s="68"/>
      <c r="BE1105" s="68"/>
      <c r="BF1105" s="69"/>
    </row>
    <row r="1106" spans="1:58" ht="14" customHeight="1" x14ac:dyDescent="0.15">
      <c r="A1106" s="64" t="s">
        <v>298</v>
      </c>
      <c r="B1106" s="65"/>
      <c r="C1106" s="66"/>
      <c r="D1106" s="64" t="s">
        <v>432</v>
      </c>
      <c r="E1106" s="65"/>
      <c r="F1106" s="65"/>
      <c r="G1106" s="65"/>
      <c r="H1106" s="65"/>
      <c r="I1106" s="65"/>
      <c r="J1106" s="65"/>
      <c r="K1106" s="65"/>
      <c r="L1106" s="65"/>
      <c r="M1106" s="65"/>
      <c r="N1106" s="65"/>
      <c r="O1106" s="66"/>
      <c r="P1106" s="67">
        <v>50000</v>
      </c>
      <c r="Q1106" s="68"/>
      <c r="R1106" s="68"/>
      <c r="S1106" s="68"/>
      <c r="T1106" s="69"/>
      <c r="U1106" s="64" t="s">
        <v>284</v>
      </c>
      <c r="V1106" s="65"/>
      <c r="W1106" s="65"/>
      <c r="X1106" s="65"/>
      <c r="Y1106" s="65"/>
      <c r="Z1106" s="65"/>
      <c r="AA1106" s="66"/>
      <c r="AB1106" s="64" t="s">
        <v>284</v>
      </c>
      <c r="AC1106" s="65"/>
      <c r="AD1106" s="65"/>
      <c r="AE1106" s="65"/>
      <c r="AF1106" s="65"/>
      <c r="AG1106" s="66"/>
      <c r="AH1106" s="67">
        <v>50000</v>
      </c>
      <c r="AI1106" s="68"/>
      <c r="AJ1106" s="68"/>
      <c r="AK1106" s="68"/>
      <c r="AL1106" s="69"/>
      <c r="AM1106" s="64" t="s">
        <v>284</v>
      </c>
      <c r="AN1106" s="65"/>
      <c r="AO1106" s="65"/>
      <c r="AP1106" s="66"/>
      <c r="AQ1106" s="67">
        <v>60000</v>
      </c>
      <c r="AR1106" s="68"/>
      <c r="AS1106" s="68"/>
      <c r="AT1106" s="68"/>
      <c r="AU1106" s="68"/>
      <c r="AV1106" s="69"/>
      <c r="AW1106" s="64" t="s">
        <v>284</v>
      </c>
      <c r="AX1106" s="65"/>
      <c r="AY1106" s="65"/>
      <c r="AZ1106" s="66"/>
      <c r="BA1106" s="67">
        <v>50000</v>
      </c>
      <c r="BB1106" s="68"/>
      <c r="BC1106" s="68"/>
      <c r="BD1106" s="68"/>
      <c r="BE1106" s="68"/>
      <c r="BF1106" s="69"/>
    </row>
    <row r="1107" spans="1:58" ht="14" customHeight="1" x14ac:dyDescent="0.15">
      <c r="A1107" s="64" t="s">
        <v>298</v>
      </c>
      <c r="B1107" s="65"/>
      <c r="C1107" s="66"/>
      <c r="D1107" s="64" t="s">
        <v>452</v>
      </c>
      <c r="E1107" s="65"/>
      <c r="F1107" s="65"/>
      <c r="G1107" s="65"/>
      <c r="H1107" s="65"/>
      <c r="I1107" s="65"/>
      <c r="J1107" s="65"/>
      <c r="K1107" s="65"/>
      <c r="L1107" s="65"/>
      <c r="M1107" s="65"/>
      <c r="N1107" s="65"/>
      <c r="O1107" s="66"/>
      <c r="P1107" s="64" t="s">
        <v>284</v>
      </c>
      <c r="Q1107" s="65"/>
      <c r="R1107" s="65"/>
      <c r="S1107" s="65"/>
      <c r="T1107" s="66"/>
      <c r="U1107" s="67">
        <v>35000</v>
      </c>
      <c r="V1107" s="68"/>
      <c r="W1107" s="68"/>
      <c r="X1107" s="68"/>
      <c r="Y1107" s="68"/>
      <c r="Z1107" s="68"/>
      <c r="AA1107" s="69"/>
      <c r="AB1107" s="67">
        <v>50000</v>
      </c>
      <c r="AC1107" s="68"/>
      <c r="AD1107" s="68"/>
      <c r="AE1107" s="68"/>
      <c r="AF1107" s="68"/>
      <c r="AG1107" s="69"/>
      <c r="AH1107" s="64" t="s">
        <v>284</v>
      </c>
      <c r="AI1107" s="65"/>
      <c r="AJ1107" s="65"/>
      <c r="AK1107" s="65"/>
      <c r="AL1107" s="66"/>
      <c r="AM1107" s="67">
        <v>50000</v>
      </c>
      <c r="AN1107" s="68"/>
      <c r="AO1107" s="68"/>
      <c r="AP1107" s="69"/>
      <c r="AQ1107" s="64" t="s">
        <v>284</v>
      </c>
      <c r="AR1107" s="65"/>
      <c r="AS1107" s="65"/>
      <c r="AT1107" s="65"/>
      <c r="AU1107" s="65"/>
      <c r="AV1107" s="66"/>
      <c r="AW1107" s="67">
        <v>50000</v>
      </c>
      <c r="AX1107" s="68"/>
      <c r="AY1107" s="68"/>
      <c r="AZ1107" s="69"/>
      <c r="BA1107" s="67">
        <v>30000</v>
      </c>
      <c r="BB1107" s="68"/>
      <c r="BC1107" s="68"/>
      <c r="BD1107" s="68"/>
      <c r="BE1107" s="68"/>
      <c r="BF1107" s="69"/>
    </row>
    <row r="1108" spans="1:58" ht="14" customHeight="1" x14ac:dyDescent="0.15">
      <c r="A1108" s="64" t="s">
        <v>298</v>
      </c>
      <c r="B1108" s="65"/>
      <c r="C1108" s="66"/>
      <c r="D1108" s="64" t="s">
        <v>437</v>
      </c>
      <c r="E1108" s="65"/>
      <c r="F1108" s="65"/>
      <c r="G1108" s="65"/>
      <c r="H1108" s="65"/>
      <c r="I1108" s="65"/>
      <c r="J1108" s="65"/>
      <c r="K1108" s="65"/>
      <c r="L1108" s="65"/>
      <c r="M1108" s="65"/>
      <c r="N1108" s="65"/>
      <c r="O1108" s="66"/>
      <c r="P1108" s="64" t="s">
        <v>284</v>
      </c>
      <c r="Q1108" s="65"/>
      <c r="R1108" s="65"/>
      <c r="S1108" s="65"/>
      <c r="T1108" s="66"/>
      <c r="U1108" s="64" t="s">
        <v>284</v>
      </c>
      <c r="V1108" s="65"/>
      <c r="W1108" s="65"/>
      <c r="X1108" s="65"/>
      <c r="Y1108" s="65"/>
      <c r="Z1108" s="65"/>
      <c r="AA1108" s="66"/>
      <c r="AB1108" s="67">
        <v>25000</v>
      </c>
      <c r="AC1108" s="68"/>
      <c r="AD1108" s="68"/>
      <c r="AE1108" s="68"/>
      <c r="AF1108" s="68"/>
      <c r="AG1108" s="69"/>
      <c r="AH1108" s="64" t="s">
        <v>284</v>
      </c>
      <c r="AI1108" s="65"/>
      <c r="AJ1108" s="65"/>
      <c r="AK1108" s="65"/>
      <c r="AL1108" s="66"/>
      <c r="AM1108" s="67">
        <v>30000</v>
      </c>
      <c r="AN1108" s="68"/>
      <c r="AO1108" s="68"/>
      <c r="AP1108" s="69"/>
      <c r="AQ1108" s="64" t="s">
        <v>284</v>
      </c>
      <c r="AR1108" s="65"/>
      <c r="AS1108" s="65"/>
      <c r="AT1108" s="65"/>
      <c r="AU1108" s="65"/>
      <c r="AV1108" s="66"/>
      <c r="AW1108" s="67">
        <v>35000</v>
      </c>
      <c r="AX1108" s="68"/>
      <c r="AY1108" s="68"/>
      <c r="AZ1108" s="69"/>
      <c r="BA1108" s="67">
        <v>20000</v>
      </c>
      <c r="BB1108" s="68"/>
      <c r="BC1108" s="68"/>
      <c r="BD1108" s="68"/>
      <c r="BE1108" s="68"/>
      <c r="BF1108" s="69"/>
    </row>
    <row r="1109" spans="1:58" ht="14" customHeight="1" x14ac:dyDescent="0.15">
      <c r="A1109" s="64" t="s">
        <v>298</v>
      </c>
      <c r="B1109" s="65"/>
      <c r="C1109" s="66"/>
      <c r="D1109" s="64" t="s">
        <v>442</v>
      </c>
      <c r="E1109" s="65"/>
      <c r="F1109" s="65"/>
      <c r="G1109" s="65"/>
      <c r="H1109" s="65"/>
      <c r="I1109" s="65"/>
      <c r="J1109" s="65"/>
      <c r="K1109" s="65"/>
      <c r="L1109" s="65"/>
      <c r="M1109" s="65"/>
      <c r="N1109" s="65"/>
      <c r="O1109" s="66"/>
      <c r="P1109" s="64" t="s">
        <v>284</v>
      </c>
      <c r="Q1109" s="65"/>
      <c r="R1109" s="65"/>
      <c r="S1109" s="65"/>
      <c r="T1109" s="66"/>
      <c r="U1109" s="64" t="s">
        <v>284</v>
      </c>
      <c r="V1109" s="65"/>
      <c r="W1109" s="65"/>
      <c r="X1109" s="65"/>
      <c r="Y1109" s="65"/>
      <c r="Z1109" s="65"/>
      <c r="AA1109" s="66"/>
      <c r="AB1109" s="64" t="s">
        <v>284</v>
      </c>
      <c r="AC1109" s="65"/>
      <c r="AD1109" s="65"/>
      <c r="AE1109" s="65"/>
      <c r="AF1109" s="65"/>
      <c r="AG1109" s="66"/>
      <c r="AH1109" s="64" t="s">
        <v>284</v>
      </c>
      <c r="AI1109" s="65"/>
      <c r="AJ1109" s="65"/>
      <c r="AK1109" s="65"/>
      <c r="AL1109" s="66"/>
      <c r="AM1109" s="64" t="s">
        <v>284</v>
      </c>
      <c r="AN1109" s="65"/>
      <c r="AO1109" s="65"/>
      <c r="AP1109" s="66"/>
      <c r="AQ1109" s="67">
        <v>30000</v>
      </c>
      <c r="AR1109" s="68"/>
      <c r="AS1109" s="68"/>
      <c r="AT1109" s="68"/>
      <c r="AU1109" s="68"/>
      <c r="AV1109" s="69"/>
      <c r="AW1109" s="67">
        <v>30000</v>
      </c>
      <c r="AX1109" s="68"/>
      <c r="AY1109" s="68"/>
      <c r="AZ1109" s="69"/>
      <c r="BA1109" s="64" t="s">
        <v>284</v>
      </c>
      <c r="BB1109" s="65"/>
      <c r="BC1109" s="65"/>
      <c r="BD1109" s="65"/>
      <c r="BE1109" s="65"/>
      <c r="BF1109" s="66"/>
    </row>
    <row r="1110" spans="1:58" ht="14" customHeight="1" x14ac:dyDescent="0.15">
      <c r="A1110" s="64" t="s">
        <v>298</v>
      </c>
      <c r="B1110" s="65"/>
      <c r="C1110" s="66"/>
      <c r="D1110" s="64" t="s">
        <v>459</v>
      </c>
      <c r="E1110" s="65"/>
      <c r="F1110" s="65"/>
      <c r="G1110" s="65"/>
      <c r="H1110" s="65"/>
      <c r="I1110" s="65"/>
      <c r="J1110" s="65"/>
      <c r="K1110" s="65"/>
      <c r="L1110" s="65"/>
      <c r="M1110" s="65"/>
      <c r="N1110" s="65"/>
      <c r="O1110" s="66"/>
      <c r="P1110" s="67">
        <v>10000</v>
      </c>
      <c r="Q1110" s="68"/>
      <c r="R1110" s="68"/>
      <c r="S1110" s="68"/>
      <c r="T1110" s="69"/>
      <c r="U1110" s="64" t="s">
        <v>284</v>
      </c>
      <c r="V1110" s="65"/>
      <c r="W1110" s="65"/>
      <c r="X1110" s="65"/>
      <c r="Y1110" s="65"/>
      <c r="Z1110" s="65"/>
      <c r="AA1110" s="66"/>
      <c r="AB1110" s="64" t="s">
        <v>284</v>
      </c>
      <c r="AC1110" s="65"/>
      <c r="AD1110" s="65"/>
      <c r="AE1110" s="65"/>
      <c r="AF1110" s="65"/>
      <c r="AG1110" s="66"/>
      <c r="AH1110" s="67">
        <v>10000</v>
      </c>
      <c r="AI1110" s="68"/>
      <c r="AJ1110" s="68"/>
      <c r="AK1110" s="68"/>
      <c r="AL1110" s="69"/>
      <c r="AM1110" s="64" t="s">
        <v>284</v>
      </c>
      <c r="AN1110" s="65"/>
      <c r="AO1110" s="65"/>
      <c r="AP1110" s="66"/>
      <c r="AQ1110" s="64" t="s">
        <v>284</v>
      </c>
      <c r="AR1110" s="65"/>
      <c r="AS1110" s="65"/>
      <c r="AT1110" s="65"/>
      <c r="AU1110" s="65"/>
      <c r="AV1110" s="66"/>
      <c r="AW1110" s="67">
        <v>20000</v>
      </c>
      <c r="AX1110" s="68"/>
      <c r="AY1110" s="68"/>
      <c r="AZ1110" s="69"/>
      <c r="BA1110" s="64" t="s">
        <v>284</v>
      </c>
      <c r="BB1110" s="65"/>
      <c r="BC1110" s="65"/>
      <c r="BD1110" s="65"/>
      <c r="BE1110" s="65"/>
      <c r="BF1110" s="66"/>
    </row>
    <row r="1111" spans="1:58" ht="14" customHeight="1" x14ac:dyDescent="0.15">
      <c r="A1111" s="64" t="s">
        <v>366</v>
      </c>
      <c r="B1111" s="65"/>
      <c r="C1111" s="66"/>
      <c r="D1111" s="64" t="s">
        <v>431</v>
      </c>
      <c r="E1111" s="65"/>
      <c r="F1111" s="65"/>
      <c r="G1111" s="65"/>
      <c r="H1111" s="65"/>
      <c r="I1111" s="65"/>
      <c r="J1111" s="65"/>
      <c r="K1111" s="65"/>
      <c r="L1111" s="65"/>
      <c r="M1111" s="65"/>
      <c r="N1111" s="65"/>
      <c r="O1111" s="66"/>
      <c r="P1111" s="64" t="s">
        <v>284</v>
      </c>
      <c r="Q1111" s="65"/>
      <c r="R1111" s="65"/>
      <c r="S1111" s="65"/>
      <c r="T1111" s="66"/>
      <c r="U1111" s="64" t="s">
        <v>284</v>
      </c>
      <c r="V1111" s="65"/>
      <c r="W1111" s="65"/>
      <c r="X1111" s="65"/>
      <c r="Y1111" s="65"/>
      <c r="Z1111" s="65"/>
      <c r="AA1111" s="66"/>
      <c r="AB1111" s="67">
        <v>5000</v>
      </c>
      <c r="AC1111" s="68"/>
      <c r="AD1111" s="68"/>
      <c r="AE1111" s="68"/>
      <c r="AF1111" s="68"/>
      <c r="AG1111" s="69"/>
      <c r="AH1111" s="64" t="s">
        <v>284</v>
      </c>
      <c r="AI1111" s="65"/>
      <c r="AJ1111" s="65"/>
      <c r="AK1111" s="65"/>
      <c r="AL1111" s="66"/>
      <c r="AM1111" s="64" t="s">
        <v>284</v>
      </c>
      <c r="AN1111" s="65"/>
      <c r="AO1111" s="65"/>
      <c r="AP1111" s="66"/>
      <c r="AQ1111" s="64" t="s">
        <v>284</v>
      </c>
      <c r="AR1111" s="65"/>
      <c r="AS1111" s="65"/>
      <c r="AT1111" s="65"/>
      <c r="AU1111" s="65"/>
      <c r="AV1111" s="66"/>
      <c r="AW1111" s="64" t="s">
        <v>284</v>
      </c>
      <c r="AX1111" s="65"/>
      <c r="AY1111" s="65"/>
      <c r="AZ1111" s="66"/>
      <c r="BA1111" s="64" t="s">
        <v>284</v>
      </c>
      <c r="BB1111" s="65"/>
      <c r="BC1111" s="65"/>
      <c r="BD1111" s="65"/>
      <c r="BE1111" s="65"/>
      <c r="BF1111" s="66"/>
    </row>
    <row r="1112" spans="1:58" ht="14" customHeight="1" x14ac:dyDescent="0.15">
      <c r="A1112" s="64" t="s">
        <v>366</v>
      </c>
      <c r="B1112" s="65"/>
      <c r="C1112" s="66"/>
      <c r="D1112" s="64" t="s">
        <v>433</v>
      </c>
      <c r="E1112" s="65"/>
      <c r="F1112" s="65"/>
      <c r="G1112" s="65"/>
      <c r="H1112" s="65"/>
      <c r="I1112" s="65"/>
      <c r="J1112" s="65"/>
      <c r="K1112" s="65"/>
      <c r="L1112" s="65"/>
      <c r="M1112" s="65"/>
      <c r="N1112" s="65"/>
      <c r="O1112" s="66"/>
      <c r="P1112" s="67">
        <v>20000</v>
      </c>
      <c r="Q1112" s="68"/>
      <c r="R1112" s="68"/>
      <c r="S1112" s="68"/>
      <c r="T1112" s="69"/>
      <c r="U1112" s="67">
        <v>20000</v>
      </c>
      <c r="V1112" s="68"/>
      <c r="W1112" s="68"/>
      <c r="X1112" s="68"/>
      <c r="Y1112" s="68"/>
      <c r="Z1112" s="68"/>
      <c r="AA1112" s="69"/>
      <c r="AB1112" s="64" t="s">
        <v>284</v>
      </c>
      <c r="AC1112" s="65"/>
      <c r="AD1112" s="65"/>
      <c r="AE1112" s="65"/>
      <c r="AF1112" s="65"/>
      <c r="AG1112" s="66"/>
      <c r="AH1112" s="67">
        <v>20000</v>
      </c>
      <c r="AI1112" s="68"/>
      <c r="AJ1112" s="68"/>
      <c r="AK1112" s="68"/>
      <c r="AL1112" s="69"/>
      <c r="AM1112" s="67">
        <v>20000</v>
      </c>
      <c r="AN1112" s="68"/>
      <c r="AO1112" s="68"/>
      <c r="AP1112" s="69"/>
      <c r="AQ1112" s="67">
        <v>20000</v>
      </c>
      <c r="AR1112" s="68"/>
      <c r="AS1112" s="68"/>
      <c r="AT1112" s="68"/>
      <c r="AU1112" s="68"/>
      <c r="AV1112" s="69"/>
      <c r="AW1112" s="64" t="s">
        <v>284</v>
      </c>
      <c r="AX1112" s="65"/>
      <c r="AY1112" s="65"/>
      <c r="AZ1112" s="66"/>
      <c r="BA1112" s="64" t="s">
        <v>284</v>
      </c>
      <c r="BB1112" s="65"/>
      <c r="BC1112" s="65"/>
      <c r="BD1112" s="65"/>
      <c r="BE1112" s="65"/>
      <c r="BF1112" s="66"/>
    </row>
    <row r="1113" spans="1:58" ht="14" customHeight="1" x14ac:dyDescent="0.15">
      <c r="A1113" s="64" t="s">
        <v>366</v>
      </c>
      <c r="B1113" s="65"/>
      <c r="C1113" s="66"/>
      <c r="D1113" s="64" t="s">
        <v>434</v>
      </c>
      <c r="E1113" s="65"/>
      <c r="F1113" s="65"/>
      <c r="G1113" s="65"/>
      <c r="H1113" s="65"/>
      <c r="I1113" s="65"/>
      <c r="J1113" s="65"/>
      <c r="K1113" s="65"/>
      <c r="L1113" s="65"/>
      <c r="M1113" s="65"/>
      <c r="N1113" s="65"/>
      <c r="O1113" s="66"/>
      <c r="P1113" s="67">
        <v>50000</v>
      </c>
      <c r="Q1113" s="68"/>
      <c r="R1113" s="68"/>
      <c r="S1113" s="68"/>
      <c r="T1113" s="69"/>
      <c r="U1113" s="67">
        <v>25000</v>
      </c>
      <c r="V1113" s="68"/>
      <c r="W1113" s="68"/>
      <c r="X1113" s="68"/>
      <c r="Y1113" s="68"/>
      <c r="Z1113" s="68"/>
      <c r="AA1113" s="69"/>
      <c r="AB1113" s="64" t="s">
        <v>284</v>
      </c>
      <c r="AC1113" s="65"/>
      <c r="AD1113" s="65"/>
      <c r="AE1113" s="65"/>
      <c r="AF1113" s="65"/>
      <c r="AG1113" s="66"/>
      <c r="AH1113" s="67">
        <v>10000</v>
      </c>
      <c r="AI1113" s="68"/>
      <c r="AJ1113" s="68"/>
      <c r="AK1113" s="68"/>
      <c r="AL1113" s="69"/>
      <c r="AM1113" s="67">
        <v>10000</v>
      </c>
      <c r="AN1113" s="68"/>
      <c r="AO1113" s="68"/>
      <c r="AP1113" s="69"/>
      <c r="AQ1113" s="64" t="s">
        <v>284</v>
      </c>
      <c r="AR1113" s="65"/>
      <c r="AS1113" s="65"/>
      <c r="AT1113" s="65"/>
      <c r="AU1113" s="65"/>
      <c r="AV1113" s="66"/>
      <c r="AW1113" s="64" t="s">
        <v>284</v>
      </c>
      <c r="AX1113" s="65"/>
      <c r="AY1113" s="65"/>
      <c r="AZ1113" s="66"/>
      <c r="BA1113" s="64" t="s">
        <v>284</v>
      </c>
      <c r="BB1113" s="65"/>
      <c r="BC1113" s="65"/>
      <c r="BD1113" s="65"/>
      <c r="BE1113" s="65"/>
      <c r="BF1113" s="66"/>
    </row>
    <row r="1114" spans="1:58" ht="14" customHeight="1" x14ac:dyDescent="0.15">
      <c r="A1114" s="64" t="s">
        <v>366</v>
      </c>
      <c r="B1114" s="65"/>
      <c r="C1114" s="66"/>
      <c r="D1114" s="64" t="s">
        <v>452</v>
      </c>
      <c r="E1114" s="65"/>
      <c r="F1114" s="65"/>
      <c r="G1114" s="65"/>
      <c r="H1114" s="65"/>
      <c r="I1114" s="65"/>
      <c r="J1114" s="65"/>
      <c r="K1114" s="65"/>
      <c r="L1114" s="65"/>
      <c r="M1114" s="65"/>
      <c r="N1114" s="65"/>
      <c r="O1114" s="66"/>
      <c r="P1114" s="64" t="s">
        <v>284</v>
      </c>
      <c r="Q1114" s="65"/>
      <c r="R1114" s="65"/>
      <c r="S1114" s="65"/>
      <c r="T1114" s="66"/>
      <c r="U1114" s="67">
        <v>50000</v>
      </c>
      <c r="V1114" s="68"/>
      <c r="W1114" s="68"/>
      <c r="X1114" s="68"/>
      <c r="Y1114" s="68"/>
      <c r="Z1114" s="68"/>
      <c r="AA1114" s="69"/>
      <c r="AB1114" s="67">
        <v>50000</v>
      </c>
      <c r="AC1114" s="68"/>
      <c r="AD1114" s="68"/>
      <c r="AE1114" s="68"/>
      <c r="AF1114" s="68"/>
      <c r="AG1114" s="69"/>
      <c r="AH1114" s="67">
        <v>5000</v>
      </c>
      <c r="AI1114" s="68"/>
      <c r="AJ1114" s="68"/>
      <c r="AK1114" s="68"/>
      <c r="AL1114" s="69"/>
      <c r="AM1114" s="64" t="s">
        <v>284</v>
      </c>
      <c r="AN1114" s="65"/>
      <c r="AO1114" s="65"/>
      <c r="AP1114" s="66"/>
      <c r="AQ1114" s="64" t="s">
        <v>284</v>
      </c>
      <c r="AR1114" s="65"/>
      <c r="AS1114" s="65"/>
      <c r="AT1114" s="65"/>
      <c r="AU1114" s="65"/>
      <c r="AV1114" s="66"/>
      <c r="AW1114" s="64" t="s">
        <v>284</v>
      </c>
      <c r="AX1114" s="65"/>
      <c r="AY1114" s="65"/>
      <c r="AZ1114" s="66"/>
      <c r="BA1114" s="64" t="s">
        <v>284</v>
      </c>
      <c r="BB1114" s="65"/>
      <c r="BC1114" s="65"/>
      <c r="BD1114" s="65"/>
      <c r="BE1114" s="65"/>
      <c r="BF1114" s="66"/>
    </row>
    <row r="1115" spans="1:58" ht="14" customHeight="1" x14ac:dyDescent="0.15">
      <c r="A1115" s="64" t="s">
        <v>366</v>
      </c>
      <c r="B1115" s="65"/>
      <c r="C1115" s="66"/>
      <c r="D1115" s="64" t="s">
        <v>442</v>
      </c>
      <c r="E1115" s="65"/>
      <c r="F1115" s="65"/>
      <c r="G1115" s="65"/>
      <c r="H1115" s="65"/>
      <c r="I1115" s="65"/>
      <c r="J1115" s="65"/>
      <c r="K1115" s="65"/>
      <c r="L1115" s="65"/>
      <c r="M1115" s="65"/>
      <c r="N1115" s="65"/>
      <c r="O1115" s="66"/>
      <c r="P1115" s="67">
        <v>175000</v>
      </c>
      <c r="Q1115" s="68"/>
      <c r="R1115" s="68"/>
      <c r="S1115" s="68"/>
      <c r="T1115" s="69"/>
      <c r="U1115" s="67">
        <v>150000</v>
      </c>
      <c r="V1115" s="68"/>
      <c r="W1115" s="68"/>
      <c r="X1115" s="68"/>
      <c r="Y1115" s="68"/>
      <c r="Z1115" s="68"/>
      <c r="AA1115" s="69"/>
      <c r="AB1115" s="67">
        <v>50000</v>
      </c>
      <c r="AC1115" s="68"/>
      <c r="AD1115" s="68"/>
      <c r="AE1115" s="68"/>
      <c r="AF1115" s="68"/>
      <c r="AG1115" s="69"/>
      <c r="AH1115" s="67">
        <v>25000</v>
      </c>
      <c r="AI1115" s="68"/>
      <c r="AJ1115" s="68"/>
      <c r="AK1115" s="68"/>
      <c r="AL1115" s="69"/>
      <c r="AM1115" s="67">
        <v>125000</v>
      </c>
      <c r="AN1115" s="68"/>
      <c r="AO1115" s="68"/>
      <c r="AP1115" s="69"/>
      <c r="AQ1115" s="64" t="s">
        <v>284</v>
      </c>
      <c r="AR1115" s="65"/>
      <c r="AS1115" s="65"/>
      <c r="AT1115" s="65"/>
      <c r="AU1115" s="65"/>
      <c r="AV1115" s="66"/>
      <c r="AW1115" s="67">
        <v>10000</v>
      </c>
      <c r="AX1115" s="68"/>
      <c r="AY1115" s="68"/>
      <c r="AZ1115" s="69"/>
      <c r="BA1115" s="67">
        <v>50000</v>
      </c>
      <c r="BB1115" s="68"/>
      <c r="BC1115" s="68"/>
      <c r="BD1115" s="68"/>
      <c r="BE1115" s="68"/>
      <c r="BF1115" s="69"/>
    </row>
    <row r="1116" spans="1:58" ht="16" customHeight="1" x14ac:dyDescent="0.15">
      <c r="A1116" s="64" t="s">
        <v>384</v>
      </c>
      <c r="B1116" s="65"/>
      <c r="C1116" s="66"/>
      <c r="D1116" s="64" t="s">
        <v>421</v>
      </c>
      <c r="E1116" s="65"/>
      <c r="F1116" s="65"/>
      <c r="G1116" s="65"/>
      <c r="H1116" s="65"/>
      <c r="I1116" s="65"/>
      <c r="J1116" s="65"/>
      <c r="K1116" s="65"/>
      <c r="L1116" s="65"/>
      <c r="M1116" s="65"/>
      <c r="N1116" s="65"/>
      <c r="O1116" s="66"/>
      <c r="P1116" s="64" t="s">
        <v>284</v>
      </c>
      <c r="Q1116" s="65"/>
      <c r="R1116" s="65"/>
      <c r="S1116" s="65"/>
      <c r="T1116" s="66"/>
      <c r="U1116" s="67">
        <v>25000</v>
      </c>
      <c r="V1116" s="68"/>
      <c r="W1116" s="68"/>
      <c r="X1116" s="68"/>
      <c r="Y1116" s="68"/>
      <c r="Z1116" s="68"/>
      <c r="AA1116" s="69"/>
      <c r="AB1116" s="67">
        <v>25000</v>
      </c>
      <c r="AC1116" s="68"/>
      <c r="AD1116" s="68"/>
      <c r="AE1116" s="68"/>
      <c r="AF1116" s="68"/>
      <c r="AG1116" s="69"/>
      <c r="AH1116" s="64" t="s">
        <v>284</v>
      </c>
      <c r="AI1116" s="65"/>
      <c r="AJ1116" s="65"/>
      <c r="AK1116" s="65"/>
      <c r="AL1116" s="66"/>
      <c r="AM1116" s="64" t="s">
        <v>284</v>
      </c>
      <c r="AN1116" s="65"/>
      <c r="AO1116" s="65"/>
      <c r="AP1116" s="66"/>
      <c r="AQ1116" s="64" t="s">
        <v>284</v>
      </c>
      <c r="AR1116" s="65"/>
      <c r="AS1116" s="65"/>
      <c r="AT1116" s="65"/>
      <c r="AU1116" s="65"/>
      <c r="AV1116" s="66"/>
      <c r="AW1116" s="64" t="s">
        <v>284</v>
      </c>
      <c r="AX1116" s="65"/>
      <c r="AY1116" s="65"/>
      <c r="AZ1116" s="66"/>
      <c r="BA1116" s="64" t="s">
        <v>284</v>
      </c>
      <c r="BB1116" s="65"/>
      <c r="BC1116" s="65"/>
      <c r="BD1116" s="65"/>
      <c r="BE1116" s="65"/>
      <c r="BF1116" s="66"/>
    </row>
    <row r="1117" spans="1:58" ht="14" customHeight="1" x14ac:dyDescent="0.15">
      <c r="A1117" s="64" t="s">
        <v>384</v>
      </c>
      <c r="B1117" s="65"/>
      <c r="C1117" s="66"/>
      <c r="D1117" s="64" t="s">
        <v>449</v>
      </c>
      <c r="E1117" s="65"/>
      <c r="F1117" s="65"/>
      <c r="G1117" s="65"/>
      <c r="H1117" s="65"/>
      <c r="I1117" s="65"/>
      <c r="J1117" s="65"/>
      <c r="K1117" s="65"/>
      <c r="L1117" s="65"/>
      <c r="M1117" s="65"/>
      <c r="N1117" s="65"/>
      <c r="O1117" s="66"/>
      <c r="P1117" s="67">
        <v>10000</v>
      </c>
      <c r="Q1117" s="68"/>
      <c r="R1117" s="68"/>
      <c r="S1117" s="68"/>
      <c r="T1117" s="69"/>
      <c r="U1117" s="64" t="s">
        <v>284</v>
      </c>
      <c r="V1117" s="65"/>
      <c r="W1117" s="65"/>
      <c r="X1117" s="65"/>
      <c r="Y1117" s="65"/>
      <c r="Z1117" s="65"/>
      <c r="AA1117" s="66"/>
      <c r="AB1117" s="64" t="s">
        <v>284</v>
      </c>
      <c r="AC1117" s="65"/>
      <c r="AD1117" s="65"/>
      <c r="AE1117" s="65"/>
      <c r="AF1117" s="65"/>
      <c r="AG1117" s="66"/>
      <c r="AH1117" s="64" t="s">
        <v>284</v>
      </c>
      <c r="AI1117" s="65"/>
      <c r="AJ1117" s="65"/>
      <c r="AK1117" s="65"/>
      <c r="AL1117" s="66"/>
      <c r="AM1117" s="64" t="s">
        <v>284</v>
      </c>
      <c r="AN1117" s="65"/>
      <c r="AO1117" s="65"/>
      <c r="AP1117" s="66"/>
      <c r="AQ1117" s="64" t="s">
        <v>284</v>
      </c>
      <c r="AR1117" s="65"/>
      <c r="AS1117" s="65"/>
      <c r="AT1117" s="65"/>
      <c r="AU1117" s="65"/>
      <c r="AV1117" s="66"/>
      <c r="AW1117" s="64" t="s">
        <v>284</v>
      </c>
      <c r="AX1117" s="65"/>
      <c r="AY1117" s="65"/>
      <c r="AZ1117" s="66"/>
      <c r="BA1117" s="64" t="s">
        <v>284</v>
      </c>
      <c r="BB1117" s="65"/>
      <c r="BC1117" s="65"/>
      <c r="BD1117" s="65"/>
      <c r="BE1117" s="65"/>
      <c r="BF1117" s="66"/>
    </row>
    <row r="1118" spans="1:58" ht="14" customHeight="1" x14ac:dyDescent="0.15">
      <c r="A1118" s="64" t="s">
        <v>384</v>
      </c>
      <c r="B1118" s="65"/>
      <c r="C1118" s="66"/>
      <c r="D1118" s="64" t="s">
        <v>426</v>
      </c>
      <c r="E1118" s="65"/>
      <c r="F1118" s="65"/>
      <c r="G1118" s="65"/>
      <c r="H1118" s="65"/>
      <c r="I1118" s="65"/>
      <c r="J1118" s="65"/>
      <c r="K1118" s="65"/>
      <c r="L1118" s="65"/>
      <c r="M1118" s="65"/>
      <c r="N1118" s="65"/>
      <c r="O1118" s="66"/>
      <c r="P1118" s="64" t="s">
        <v>284</v>
      </c>
      <c r="Q1118" s="65"/>
      <c r="R1118" s="65"/>
      <c r="S1118" s="65"/>
      <c r="T1118" s="66"/>
      <c r="U1118" s="64" t="s">
        <v>284</v>
      </c>
      <c r="V1118" s="65"/>
      <c r="W1118" s="65"/>
      <c r="X1118" s="65"/>
      <c r="Y1118" s="65"/>
      <c r="Z1118" s="65"/>
      <c r="AA1118" s="66"/>
      <c r="AB1118" s="67">
        <v>85000</v>
      </c>
      <c r="AC1118" s="68"/>
      <c r="AD1118" s="68"/>
      <c r="AE1118" s="68"/>
      <c r="AF1118" s="68"/>
      <c r="AG1118" s="69"/>
      <c r="AH1118" s="64" t="s">
        <v>284</v>
      </c>
      <c r="AI1118" s="65"/>
      <c r="AJ1118" s="65"/>
      <c r="AK1118" s="65"/>
      <c r="AL1118" s="66"/>
      <c r="AM1118" s="64" t="s">
        <v>284</v>
      </c>
      <c r="AN1118" s="65"/>
      <c r="AO1118" s="65"/>
      <c r="AP1118" s="66"/>
      <c r="AQ1118" s="64" t="s">
        <v>284</v>
      </c>
      <c r="AR1118" s="65"/>
      <c r="AS1118" s="65"/>
      <c r="AT1118" s="65"/>
      <c r="AU1118" s="65"/>
      <c r="AV1118" s="66"/>
      <c r="AW1118" s="64" t="s">
        <v>284</v>
      </c>
      <c r="AX1118" s="65"/>
      <c r="AY1118" s="65"/>
      <c r="AZ1118" s="66"/>
      <c r="BA1118" s="64" t="s">
        <v>284</v>
      </c>
      <c r="BB1118" s="65"/>
      <c r="BC1118" s="65"/>
      <c r="BD1118" s="65"/>
      <c r="BE1118" s="65"/>
      <c r="BF1118" s="66"/>
    </row>
    <row r="1119" spans="1:58" ht="14" customHeight="1" x14ac:dyDescent="0.15">
      <c r="A1119" s="64" t="s">
        <v>384</v>
      </c>
      <c r="B1119" s="65"/>
      <c r="C1119" s="66"/>
      <c r="D1119" s="64" t="s">
        <v>422</v>
      </c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6"/>
      <c r="P1119" s="64" t="s">
        <v>284</v>
      </c>
      <c r="Q1119" s="65"/>
      <c r="R1119" s="65"/>
      <c r="S1119" s="65"/>
      <c r="T1119" s="66"/>
      <c r="U1119" s="67">
        <v>75000</v>
      </c>
      <c r="V1119" s="68"/>
      <c r="W1119" s="68"/>
      <c r="X1119" s="68"/>
      <c r="Y1119" s="68"/>
      <c r="Z1119" s="68"/>
      <c r="AA1119" s="69"/>
      <c r="AB1119" s="67">
        <v>75000</v>
      </c>
      <c r="AC1119" s="68"/>
      <c r="AD1119" s="68"/>
      <c r="AE1119" s="68"/>
      <c r="AF1119" s="68"/>
      <c r="AG1119" s="69"/>
      <c r="AH1119" s="64" t="s">
        <v>284</v>
      </c>
      <c r="AI1119" s="65"/>
      <c r="AJ1119" s="65"/>
      <c r="AK1119" s="65"/>
      <c r="AL1119" s="66"/>
      <c r="AM1119" s="64" t="s">
        <v>284</v>
      </c>
      <c r="AN1119" s="65"/>
      <c r="AO1119" s="65"/>
      <c r="AP1119" s="66"/>
      <c r="AQ1119" s="64" t="s">
        <v>284</v>
      </c>
      <c r="AR1119" s="65"/>
      <c r="AS1119" s="65"/>
      <c r="AT1119" s="65"/>
      <c r="AU1119" s="65"/>
      <c r="AV1119" s="66"/>
      <c r="AW1119" s="64" t="s">
        <v>284</v>
      </c>
      <c r="AX1119" s="65"/>
      <c r="AY1119" s="65"/>
      <c r="AZ1119" s="66"/>
      <c r="BA1119" s="64" t="s">
        <v>284</v>
      </c>
      <c r="BB1119" s="65"/>
      <c r="BC1119" s="65"/>
      <c r="BD1119" s="65"/>
      <c r="BE1119" s="65"/>
      <c r="BF1119" s="66"/>
    </row>
    <row r="1120" spans="1:58" ht="14" customHeight="1" x14ac:dyDescent="0.15">
      <c r="A1120" s="64" t="s">
        <v>384</v>
      </c>
      <c r="B1120" s="65"/>
      <c r="C1120" s="66"/>
      <c r="D1120" s="64" t="s">
        <v>448</v>
      </c>
      <c r="E1120" s="65"/>
      <c r="F1120" s="65"/>
      <c r="G1120" s="65"/>
      <c r="H1120" s="65"/>
      <c r="I1120" s="65"/>
      <c r="J1120" s="65"/>
      <c r="K1120" s="65"/>
      <c r="L1120" s="65"/>
      <c r="M1120" s="65"/>
      <c r="N1120" s="65"/>
      <c r="O1120" s="66"/>
      <c r="P1120" s="64" t="s">
        <v>284</v>
      </c>
      <c r="Q1120" s="65"/>
      <c r="R1120" s="65"/>
      <c r="S1120" s="65"/>
      <c r="T1120" s="66"/>
      <c r="U1120" s="67">
        <v>75000</v>
      </c>
      <c r="V1120" s="68"/>
      <c r="W1120" s="68"/>
      <c r="X1120" s="68"/>
      <c r="Y1120" s="68"/>
      <c r="Z1120" s="68"/>
      <c r="AA1120" s="69"/>
      <c r="AB1120" s="64" t="s">
        <v>284</v>
      </c>
      <c r="AC1120" s="65"/>
      <c r="AD1120" s="65"/>
      <c r="AE1120" s="65"/>
      <c r="AF1120" s="65"/>
      <c r="AG1120" s="66"/>
      <c r="AH1120" s="67">
        <v>55000</v>
      </c>
      <c r="AI1120" s="68"/>
      <c r="AJ1120" s="68"/>
      <c r="AK1120" s="68"/>
      <c r="AL1120" s="69"/>
      <c r="AM1120" s="64" t="s">
        <v>284</v>
      </c>
      <c r="AN1120" s="65"/>
      <c r="AO1120" s="65"/>
      <c r="AP1120" s="66"/>
      <c r="AQ1120" s="67">
        <v>175000</v>
      </c>
      <c r="AR1120" s="68"/>
      <c r="AS1120" s="68"/>
      <c r="AT1120" s="68"/>
      <c r="AU1120" s="68"/>
      <c r="AV1120" s="69"/>
      <c r="AW1120" s="64" t="s">
        <v>284</v>
      </c>
      <c r="AX1120" s="65"/>
      <c r="AY1120" s="65"/>
      <c r="AZ1120" s="66"/>
      <c r="BA1120" s="67">
        <v>50000</v>
      </c>
      <c r="BB1120" s="68"/>
      <c r="BC1120" s="68"/>
      <c r="BD1120" s="68"/>
      <c r="BE1120" s="68"/>
      <c r="BF1120" s="69"/>
    </row>
    <row r="1121" spans="1:58" ht="14" customHeight="1" x14ac:dyDescent="0.15">
      <c r="A1121" s="64" t="s">
        <v>384</v>
      </c>
      <c r="B1121" s="65"/>
      <c r="C1121" s="66"/>
      <c r="D1121" s="64" t="s">
        <v>451</v>
      </c>
      <c r="E1121" s="65"/>
      <c r="F1121" s="65"/>
      <c r="G1121" s="65"/>
      <c r="H1121" s="65"/>
      <c r="I1121" s="65"/>
      <c r="J1121" s="65"/>
      <c r="K1121" s="65"/>
      <c r="L1121" s="65"/>
      <c r="M1121" s="65"/>
      <c r="N1121" s="65"/>
      <c r="O1121" s="66"/>
      <c r="P1121" s="64" t="s">
        <v>284</v>
      </c>
      <c r="Q1121" s="65"/>
      <c r="R1121" s="65"/>
      <c r="S1121" s="65"/>
      <c r="T1121" s="66"/>
      <c r="U1121" s="64" t="s">
        <v>284</v>
      </c>
      <c r="V1121" s="65"/>
      <c r="W1121" s="65"/>
      <c r="X1121" s="65"/>
      <c r="Y1121" s="65"/>
      <c r="Z1121" s="65"/>
      <c r="AA1121" s="66"/>
      <c r="AB1121" s="64" t="s">
        <v>284</v>
      </c>
      <c r="AC1121" s="65"/>
      <c r="AD1121" s="65"/>
      <c r="AE1121" s="65"/>
      <c r="AF1121" s="65"/>
      <c r="AG1121" s="66"/>
      <c r="AH1121" s="64" t="s">
        <v>284</v>
      </c>
      <c r="AI1121" s="65"/>
      <c r="AJ1121" s="65"/>
      <c r="AK1121" s="65"/>
      <c r="AL1121" s="66"/>
      <c r="AM1121" s="64" t="s">
        <v>284</v>
      </c>
      <c r="AN1121" s="65"/>
      <c r="AO1121" s="65"/>
      <c r="AP1121" s="66"/>
      <c r="AQ1121" s="67">
        <v>25000</v>
      </c>
      <c r="AR1121" s="68"/>
      <c r="AS1121" s="68"/>
      <c r="AT1121" s="68"/>
      <c r="AU1121" s="68"/>
      <c r="AV1121" s="69"/>
      <c r="AW1121" s="64" t="s">
        <v>284</v>
      </c>
      <c r="AX1121" s="65"/>
      <c r="AY1121" s="65"/>
      <c r="AZ1121" s="66"/>
      <c r="BA1121" s="64" t="s">
        <v>284</v>
      </c>
      <c r="BB1121" s="65"/>
      <c r="BC1121" s="65"/>
      <c r="BD1121" s="65"/>
      <c r="BE1121" s="65"/>
      <c r="BF1121" s="66"/>
    </row>
    <row r="1122" spans="1:58" ht="14" customHeight="1" x14ac:dyDescent="0.15">
      <c r="A1122" s="64" t="s">
        <v>384</v>
      </c>
      <c r="B1122" s="65"/>
      <c r="C1122" s="66"/>
      <c r="D1122" s="64" t="s">
        <v>437</v>
      </c>
      <c r="E1122" s="65"/>
      <c r="F1122" s="65"/>
      <c r="G1122" s="65"/>
      <c r="H1122" s="65"/>
      <c r="I1122" s="65"/>
      <c r="J1122" s="65"/>
      <c r="K1122" s="65"/>
      <c r="L1122" s="65"/>
      <c r="M1122" s="65"/>
      <c r="N1122" s="65"/>
      <c r="O1122" s="66"/>
      <c r="P1122" s="64" t="s">
        <v>284</v>
      </c>
      <c r="Q1122" s="65"/>
      <c r="R1122" s="65"/>
      <c r="S1122" s="65"/>
      <c r="T1122" s="66"/>
      <c r="U1122" s="64" t="s">
        <v>284</v>
      </c>
      <c r="V1122" s="65"/>
      <c r="W1122" s="65"/>
      <c r="X1122" s="65"/>
      <c r="Y1122" s="65"/>
      <c r="Z1122" s="65"/>
      <c r="AA1122" s="66"/>
      <c r="AB1122" s="64" t="s">
        <v>284</v>
      </c>
      <c r="AC1122" s="65"/>
      <c r="AD1122" s="65"/>
      <c r="AE1122" s="65"/>
      <c r="AF1122" s="65"/>
      <c r="AG1122" s="66"/>
      <c r="AH1122" s="67">
        <v>25000</v>
      </c>
      <c r="AI1122" s="68"/>
      <c r="AJ1122" s="68"/>
      <c r="AK1122" s="68"/>
      <c r="AL1122" s="69"/>
      <c r="AM1122" s="64" t="s">
        <v>284</v>
      </c>
      <c r="AN1122" s="65"/>
      <c r="AO1122" s="65"/>
      <c r="AP1122" s="66"/>
      <c r="AQ1122" s="64" t="s">
        <v>284</v>
      </c>
      <c r="AR1122" s="65"/>
      <c r="AS1122" s="65"/>
      <c r="AT1122" s="65"/>
      <c r="AU1122" s="65"/>
      <c r="AV1122" s="66"/>
      <c r="AW1122" s="64" t="s">
        <v>284</v>
      </c>
      <c r="AX1122" s="65"/>
      <c r="AY1122" s="65"/>
      <c r="AZ1122" s="66"/>
      <c r="BA1122" s="64" t="s">
        <v>284</v>
      </c>
      <c r="BB1122" s="65"/>
      <c r="BC1122" s="65"/>
      <c r="BD1122" s="65"/>
      <c r="BE1122" s="65"/>
      <c r="BF1122" s="66"/>
    </row>
    <row r="1123" spans="1:58" ht="14" customHeight="1" x14ac:dyDescent="0.15">
      <c r="A1123" s="64" t="s">
        <v>333</v>
      </c>
      <c r="B1123" s="65"/>
      <c r="C1123" s="66"/>
      <c r="D1123" s="64" t="s">
        <v>443</v>
      </c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6"/>
      <c r="P1123" s="67">
        <v>200000</v>
      </c>
      <c r="Q1123" s="68"/>
      <c r="R1123" s="68"/>
      <c r="S1123" s="68"/>
      <c r="T1123" s="69"/>
      <c r="U1123" s="67">
        <v>320000</v>
      </c>
      <c r="V1123" s="68"/>
      <c r="W1123" s="68"/>
      <c r="X1123" s="68"/>
      <c r="Y1123" s="68"/>
      <c r="Z1123" s="68"/>
      <c r="AA1123" s="69"/>
      <c r="AB1123" s="67">
        <v>250000</v>
      </c>
      <c r="AC1123" s="68"/>
      <c r="AD1123" s="68"/>
      <c r="AE1123" s="68"/>
      <c r="AF1123" s="68"/>
      <c r="AG1123" s="69"/>
      <c r="AH1123" s="67">
        <v>260000</v>
      </c>
      <c r="AI1123" s="68"/>
      <c r="AJ1123" s="68"/>
      <c r="AK1123" s="68"/>
      <c r="AL1123" s="69"/>
      <c r="AM1123" s="67">
        <v>270000</v>
      </c>
      <c r="AN1123" s="68"/>
      <c r="AO1123" s="68"/>
      <c r="AP1123" s="69"/>
      <c r="AQ1123" s="64" t="s">
        <v>284</v>
      </c>
      <c r="AR1123" s="65"/>
      <c r="AS1123" s="65"/>
      <c r="AT1123" s="65"/>
      <c r="AU1123" s="65"/>
      <c r="AV1123" s="66"/>
      <c r="AW1123" s="67">
        <v>225819</v>
      </c>
      <c r="AX1123" s="68"/>
      <c r="AY1123" s="68"/>
      <c r="AZ1123" s="69"/>
      <c r="BA1123" s="67">
        <v>199914</v>
      </c>
      <c r="BB1123" s="68"/>
      <c r="BC1123" s="68"/>
      <c r="BD1123" s="68"/>
      <c r="BE1123" s="68"/>
      <c r="BF1123" s="69"/>
    </row>
    <row r="1124" spans="1:58" ht="16" customHeight="1" x14ac:dyDescent="0.15">
      <c r="A1124" s="64" t="s">
        <v>360</v>
      </c>
      <c r="B1124" s="65"/>
      <c r="C1124" s="66"/>
      <c r="D1124" s="64" t="s">
        <v>441</v>
      </c>
      <c r="E1124" s="65"/>
      <c r="F1124" s="65"/>
      <c r="G1124" s="65"/>
      <c r="H1124" s="65"/>
      <c r="I1124" s="65"/>
      <c r="J1124" s="65"/>
      <c r="K1124" s="65"/>
      <c r="L1124" s="65"/>
      <c r="M1124" s="65"/>
      <c r="N1124" s="65"/>
      <c r="O1124" s="66"/>
      <c r="P1124" s="64" t="s">
        <v>284</v>
      </c>
      <c r="Q1124" s="65"/>
      <c r="R1124" s="65"/>
      <c r="S1124" s="65"/>
      <c r="T1124" s="66"/>
      <c r="U1124" s="64" t="s">
        <v>284</v>
      </c>
      <c r="V1124" s="65"/>
      <c r="W1124" s="65"/>
      <c r="X1124" s="65"/>
      <c r="Y1124" s="65"/>
      <c r="Z1124" s="65"/>
      <c r="AA1124" s="66"/>
      <c r="AB1124" s="64" t="s">
        <v>284</v>
      </c>
      <c r="AC1124" s="65"/>
      <c r="AD1124" s="65"/>
      <c r="AE1124" s="65"/>
      <c r="AF1124" s="65"/>
      <c r="AG1124" s="66"/>
      <c r="AH1124" s="64" t="s">
        <v>284</v>
      </c>
      <c r="AI1124" s="65"/>
      <c r="AJ1124" s="65"/>
      <c r="AK1124" s="65"/>
      <c r="AL1124" s="66"/>
      <c r="AM1124" s="64" t="s">
        <v>284</v>
      </c>
      <c r="AN1124" s="65"/>
      <c r="AO1124" s="65"/>
      <c r="AP1124" s="66"/>
      <c r="AQ1124" s="64" t="s">
        <v>284</v>
      </c>
      <c r="AR1124" s="65"/>
      <c r="AS1124" s="65"/>
      <c r="AT1124" s="65"/>
      <c r="AU1124" s="65"/>
      <c r="AV1124" s="66"/>
      <c r="AW1124" s="64" t="s">
        <v>284</v>
      </c>
      <c r="AX1124" s="65"/>
      <c r="AY1124" s="65"/>
      <c r="AZ1124" s="66"/>
      <c r="BA1124" s="67">
        <v>1000000</v>
      </c>
      <c r="BB1124" s="68"/>
      <c r="BC1124" s="68"/>
      <c r="BD1124" s="68"/>
      <c r="BE1124" s="68"/>
      <c r="BF1124" s="69"/>
    </row>
    <row r="1125" spans="1:58" ht="14" customHeight="1" x14ac:dyDescent="0.15">
      <c r="A1125" s="64" t="s">
        <v>394</v>
      </c>
      <c r="B1125" s="65"/>
      <c r="C1125" s="66"/>
      <c r="D1125" s="64" t="s">
        <v>468</v>
      </c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6"/>
      <c r="P1125" s="64" t="s">
        <v>284</v>
      </c>
      <c r="Q1125" s="65"/>
      <c r="R1125" s="65"/>
      <c r="S1125" s="65"/>
      <c r="T1125" s="66"/>
      <c r="U1125" s="64" t="s">
        <v>284</v>
      </c>
      <c r="V1125" s="65"/>
      <c r="W1125" s="65"/>
      <c r="X1125" s="65"/>
      <c r="Y1125" s="65"/>
      <c r="Z1125" s="65"/>
      <c r="AA1125" s="66"/>
      <c r="AB1125" s="64" t="s">
        <v>284</v>
      </c>
      <c r="AC1125" s="65"/>
      <c r="AD1125" s="65"/>
      <c r="AE1125" s="65"/>
      <c r="AF1125" s="65"/>
      <c r="AG1125" s="66"/>
      <c r="AH1125" s="64" t="s">
        <v>284</v>
      </c>
      <c r="AI1125" s="65"/>
      <c r="AJ1125" s="65"/>
      <c r="AK1125" s="65"/>
      <c r="AL1125" s="66"/>
      <c r="AM1125" s="64" t="s">
        <v>284</v>
      </c>
      <c r="AN1125" s="65"/>
      <c r="AO1125" s="65"/>
      <c r="AP1125" s="66"/>
      <c r="AQ1125" s="64" t="s">
        <v>284</v>
      </c>
      <c r="AR1125" s="65"/>
      <c r="AS1125" s="65"/>
      <c r="AT1125" s="65"/>
      <c r="AU1125" s="65"/>
      <c r="AV1125" s="66"/>
      <c r="AW1125" s="64" t="s">
        <v>284</v>
      </c>
      <c r="AX1125" s="65"/>
      <c r="AY1125" s="65"/>
      <c r="AZ1125" s="66"/>
      <c r="BA1125" s="67">
        <v>5000</v>
      </c>
      <c r="BB1125" s="68"/>
      <c r="BC1125" s="68"/>
      <c r="BD1125" s="68"/>
      <c r="BE1125" s="68"/>
      <c r="BF1125" s="69"/>
    </row>
    <row r="1126" spans="1:58" ht="16" customHeight="1" x14ac:dyDescent="0.15">
      <c r="A1126" s="64" t="s">
        <v>394</v>
      </c>
      <c r="B1126" s="65"/>
      <c r="C1126" s="66"/>
      <c r="D1126" s="64" t="s">
        <v>421</v>
      </c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66"/>
      <c r="P1126" s="67">
        <v>10000</v>
      </c>
      <c r="Q1126" s="68"/>
      <c r="R1126" s="68"/>
      <c r="S1126" s="68"/>
      <c r="T1126" s="69"/>
      <c r="U1126" s="64" t="s">
        <v>284</v>
      </c>
      <c r="V1126" s="65"/>
      <c r="W1126" s="65"/>
      <c r="X1126" s="65"/>
      <c r="Y1126" s="65"/>
      <c r="Z1126" s="65"/>
      <c r="AA1126" s="66"/>
      <c r="AB1126" s="67">
        <v>30000</v>
      </c>
      <c r="AC1126" s="68"/>
      <c r="AD1126" s="68"/>
      <c r="AE1126" s="68"/>
      <c r="AF1126" s="68"/>
      <c r="AG1126" s="69"/>
      <c r="AH1126" s="67">
        <v>100000</v>
      </c>
      <c r="AI1126" s="68"/>
      <c r="AJ1126" s="68"/>
      <c r="AK1126" s="68"/>
      <c r="AL1126" s="69"/>
      <c r="AM1126" s="67">
        <v>10000</v>
      </c>
      <c r="AN1126" s="68"/>
      <c r="AO1126" s="68"/>
      <c r="AP1126" s="69"/>
      <c r="AQ1126" s="67">
        <v>10000</v>
      </c>
      <c r="AR1126" s="68"/>
      <c r="AS1126" s="68"/>
      <c r="AT1126" s="68"/>
      <c r="AU1126" s="68"/>
      <c r="AV1126" s="69"/>
      <c r="AW1126" s="64" t="s">
        <v>284</v>
      </c>
      <c r="AX1126" s="65"/>
      <c r="AY1126" s="65"/>
      <c r="AZ1126" s="66"/>
      <c r="BA1126" s="67">
        <v>20000</v>
      </c>
      <c r="BB1126" s="68"/>
      <c r="BC1126" s="68"/>
      <c r="BD1126" s="68"/>
      <c r="BE1126" s="68"/>
      <c r="BF1126" s="69"/>
    </row>
    <row r="1127" spans="1:58" ht="14" customHeight="1" x14ac:dyDescent="0.15">
      <c r="A1127" s="64" t="s">
        <v>394</v>
      </c>
      <c r="B1127" s="65"/>
      <c r="C1127" s="66"/>
      <c r="D1127" s="64" t="s">
        <v>445</v>
      </c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6"/>
      <c r="P1127" s="67">
        <v>25000</v>
      </c>
      <c r="Q1127" s="68"/>
      <c r="R1127" s="68"/>
      <c r="S1127" s="68"/>
      <c r="T1127" s="69"/>
      <c r="U1127" s="64" t="s">
        <v>284</v>
      </c>
      <c r="V1127" s="65"/>
      <c r="W1127" s="65"/>
      <c r="X1127" s="65"/>
      <c r="Y1127" s="65"/>
      <c r="Z1127" s="65"/>
      <c r="AA1127" s="66"/>
      <c r="AB1127" s="67">
        <v>10000</v>
      </c>
      <c r="AC1127" s="68"/>
      <c r="AD1127" s="68"/>
      <c r="AE1127" s="68"/>
      <c r="AF1127" s="68"/>
      <c r="AG1127" s="69"/>
      <c r="AH1127" s="67">
        <v>10000</v>
      </c>
      <c r="AI1127" s="68"/>
      <c r="AJ1127" s="68"/>
      <c r="AK1127" s="68"/>
      <c r="AL1127" s="69"/>
      <c r="AM1127" s="67">
        <v>10000</v>
      </c>
      <c r="AN1127" s="68"/>
      <c r="AO1127" s="68"/>
      <c r="AP1127" s="69"/>
      <c r="AQ1127" s="64" t="s">
        <v>284</v>
      </c>
      <c r="AR1127" s="65"/>
      <c r="AS1127" s="65"/>
      <c r="AT1127" s="65"/>
      <c r="AU1127" s="65"/>
      <c r="AV1127" s="66"/>
      <c r="AW1127" s="64" t="s">
        <v>284</v>
      </c>
      <c r="AX1127" s="65"/>
      <c r="AY1127" s="65"/>
      <c r="AZ1127" s="66"/>
      <c r="BA1127" s="64" t="s">
        <v>284</v>
      </c>
      <c r="BB1127" s="65"/>
      <c r="BC1127" s="65"/>
      <c r="BD1127" s="65"/>
      <c r="BE1127" s="65"/>
      <c r="BF1127" s="66"/>
    </row>
    <row r="1128" spans="1:58" ht="14" customHeight="1" x14ac:dyDescent="0.15">
      <c r="A1128" s="64" t="s">
        <v>394</v>
      </c>
      <c r="B1128" s="65"/>
      <c r="C1128" s="66"/>
      <c r="D1128" s="64" t="s">
        <v>426</v>
      </c>
      <c r="E1128" s="65"/>
      <c r="F1128" s="65"/>
      <c r="G1128" s="65"/>
      <c r="H1128" s="65"/>
      <c r="I1128" s="65"/>
      <c r="J1128" s="65"/>
      <c r="K1128" s="65"/>
      <c r="L1128" s="65"/>
      <c r="M1128" s="65"/>
      <c r="N1128" s="65"/>
      <c r="O1128" s="66"/>
      <c r="P1128" s="64" t="s">
        <v>284</v>
      </c>
      <c r="Q1128" s="65"/>
      <c r="R1128" s="65"/>
      <c r="S1128" s="65"/>
      <c r="T1128" s="66"/>
      <c r="U1128" s="64" t="s">
        <v>284</v>
      </c>
      <c r="V1128" s="65"/>
      <c r="W1128" s="65"/>
      <c r="X1128" s="65"/>
      <c r="Y1128" s="65"/>
      <c r="Z1128" s="65"/>
      <c r="AA1128" s="66"/>
      <c r="AB1128" s="64" t="s">
        <v>284</v>
      </c>
      <c r="AC1128" s="65"/>
      <c r="AD1128" s="65"/>
      <c r="AE1128" s="65"/>
      <c r="AF1128" s="65"/>
      <c r="AG1128" s="66"/>
      <c r="AH1128" s="64" t="s">
        <v>284</v>
      </c>
      <c r="AI1128" s="65"/>
      <c r="AJ1128" s="65"/>
      <c r="AK1128" s="65"/>
      <c r="AL1128" s="66"/>
      <c r="AM1128" s="64" t="s">
        <v>284</v>
      </c>
      <c r="AN1128" s="65"/>
      <c r="AO1128" s="65"/>
      <c r="AP1128" s="66"/>
      <c r="AQ1128" s="64" t="s">
        <v>284</v>
      </c>
      <c r="AR1128" s="65"/>
      <c r="AS1128" s="65"/>
      <c r="AT1128" s="65"/>
      <c r="AU1128" s="65"/>
      <c r="AV1128" s="66"/>
      <c r="AW1128" s="64" t="s">
        <v>284</v>
      </c>
      <c r="AX1128" s="65"/>
      <c r="AY1128" s="65"/>
      <c r="AZ1128" s="66"/>
      <c r="BA1128" s="67">
        <v>1500</v>
      </c>
      <c r="BB1128" s="68"/>
      <c r="BC1128" s="68"/>
      <c r="BD1128" s="68"/>
      <c r="BE1128" s="68"/>
      <c r="BF1128" s="69"/>
    </row>
    <row r="1129" spans="1:58" ht="14" customHeight="1" x14ac:dyDescent="0.15">
      <c r="A1129" s="64" t="s">
        <v>394</v>
      </c>
      <c r="B1129" s="65"/>
      <c r="C1129" s="66"/>
      <c r="D1129" s="64" t="s">
        <v>444</v>
      </c>
      <c r="E1129" s="65"/>
      <c r="F1129" s="65"/>
      <c r="G1129" s="65"/>
      <c r="H1129" s="65"/>
      <c r="I1129" s="65"/>
      <c r="J1129" s="65"/>
      <c r="K1129" s="65"/>
      <c r="L1129" s="65"/>
      <c r="M1129" s="65"/>
      <c r="N1129" s="65"/>
      <c r="O1129" s="66"/>
      <c r="P1129" s="64" t="s">
        <v>284</v>
      </c>
      <c r="Q1129" s="65"/>
      <c r="R1129" s="65"/>
      <c r="S1129" s="65"/>
      <c r="T1129" s="66"/>
      <c r="U1129" s="64" t="s">
        <v>284</v>
      </c>
      <c r="V1129" s="65"/>
      <c r="W1129" s="65"/>
      <c r="X1129" s="65"/>
      <c r="Y1129" s="65"/>
      <c r="Z1129" s="65"/>
      <c r="AA1129" s="66"/>
      <c r="AB1129" s="64" t="s">
        <v>284</v>
      </c>
      <c r="AC1129" s="65"/>
      <c r="AD1129" s="65"/>
      <c r="AE1129" s="65"/>
      <c r="AF1129" s="65"/>
      <c r="AG1129" s="66"/>
      <c r="AH1129" s="64" t="s">
        <v>284</v>
      </c>
      <c r="AI1129" s="65"/>
      <c r="AJ1129" s="65"/>
      <c r="AK1129" s="65"/>
      <c r="AL1129" s="66"/>
      <c r="AM1129" s="64" t="s">
        <v>284</v>
      </c>
      <c r="AN1129" s="65"/>
      <c r="AO1129" s="65"/>
      <c r="AP1129" s="66"/>
      <c r="AQ1129" s="64" t="s">
        <v>284</v>
      </c>
      <c r="AR1129" s="65"/>
      <c r="AS1129" s="65"/>
      <c r="AT1129" s="65"/>
      <c r="AU1129" s="65"/>
      <c r="AV1129" s="66"/>
      <c r="AW1129" s="67">
        <v>12500</v>
      </c>
      <c r="AX1129" s="68"/>
      <c r="AY1129" s="68"/>
      <c r="AZ1129" s="69"/>
      <c r="BA1129" s="67">
        <v>7500</v>
      </c>
      <c r="BB1129" s="68"/>
      <c r="BC1129" s="68"/>
      <c r="BD1129" s="68"/>
      <c r="BE1129" s="68"/>
      <c r="BF1129" s="69"/>
    </row>
    <row r="1130" spans="1:58" ht="14" customHeight="1" x14ac:dyDescent="0.15">
      <c r="A1130" s="64" t="s">
        <v>394</v>
      </c>
      <c r="B1130" s="65"/>
      <c r="C1130" s="66"/>
      <c r="D1130" s="64" t="s">
        <v>469</v>
      </c>
      <c r="E1130" s="65"/>
      <c r="F1130" s="65"/>
      <c r="G1130" s="65"/>
      <c r="H1130" s="65"/>
      <c r="I1130" s="65"/>
      <c r="J1130" s="65"/>
      <c r="K1130" s="65"/>
      <c r="L1130" s="65"/>
      <c r="M1130" s="65"/>
      <c r="N1130" s="65"/>
      <c r="O1130" s="66"/>
      <c r="P1130" s="64" t="s">
        <v>284</v>
      </c>
      <c r="Q1130" s="65"/>
      <c r="R1130" s="65"/>
      <c r="S1130" s="65"/>
      <c r="T1130" s="66"/>
      <c r="U1130" s="67">
        <v>10000</v>
      </c>
      <c r="V1130" s="68"/>
      <c r="W1130" s="68"/>
      <c r="X1130" s="68"/>
      <c r="Y1130" s="68"/>
      <c r="Z1130" s="68"/>
      <c r="AA1130" s="69"/>
      <c r="AB1130" s="64" t="s">
        <v>284</v>
      </c>
      <c r="AC1130" s="65"/>
      <c r="AD1130" s="65"/>
      <c r="AE1130" s="65"/>
      <c r="AF1130" s="65"/>
      <c r="AG1130" s="66"/>
      <c r="AH1130" s="64" t="s">
        <v>284</v>
      </c>
      <c r="AI1130" s="65"/>
      <c r="AJ1130" s="65"/>
      <c r="AK1130" s="65"/>
      <c r="AL1130" s="66"/>
      <c r="AM1130" s="64" t="s">
        <v>284</v>
      </c>
      <c r="AN1130" s="65"/>
      <c r="AO1130" s="65"/>
      <c r="AP1130" s="66"/>
      <c r="AQ1130" s="64" t="s">
        <v>284</v>
      </c>
      <c r="AR1130" s="65"/>
      <c r="AS1130" s="65"/>
      <c r="AT1130" s="65"/>
      <c r="AU1130" s="65"/>
      <c r="AV1130" s="66"/>
      <c r="AW1130" s="64" t="s">
        <v>284</v>
      </c>
      <c r="AX1130" s="65"/>
      <c r="AY1130" s="65"/>
      <c r="AZ1130" s="66"/>
      <c r="BA1130" s="64" t="s">
        <v>284</v>
      </c>
      <c r="BB1130" s="65"/>
      <c r="BC1130" s="65"/>
      <c r="BD1130" s="65"/>
      <c r="BE1130" s="65"/>
      <c r="BF1130" s="66"/>
    </row>
    <row r="1131" spans="1:58" ht="14" customHeight="1" x14ac:dyDescent="0.15">
      <c r="A1131" s="64" t="s">
        <v>394</v>
      </c>
      <c r="B1131" s="65"/>
      <c r="C1131" s="66"/>
      <c r="D1131" s="64" t="s">
        <v>431</v>
      </c>
      <c r="E1131" s="65"/>
      <c r="F1131" s="65"/>
      <c r="G1131" s="65"/>
      <c r="H1131" s="65"/>
      <c r="I1131" s="65"/>
      <c r="J1131" s="65"/>
      <c r="K1131" s="65"/>
      <c r="L1131" s="65"/>
      <c r="M1131" s="65"/>
      <c r="N1131" s="65"/>
      <c r="O1131" s="66"/>
      <c r="P1131" s="64" t="s">
        <v>284</v>
      </c>
      <c r="Q1131" s="65"/>
      <c r="R1131" s="65"/>
      <c r="S1131" s="65"/>
      <c r="T1131" s="66"/>
      <c r="U1131" s="64" t="s">
        <v>284</v>
      </c>
      <c r="V1131" s="65"/>
      <c r="W1131" s="65"/>
      <c r="X1131" s="65"/>
      <c r="Y1131" s="65"/>
      <c r="Z1131" s="65"/>
      <c r="AA1131" s="66"/>
      <c r="AB1131" s="64" t="s">
        <v>284</v>
      </c>
      <c r="AC1131" s="65"/>
      <c r="AD1131" s="65"/>
      <c r="AE1131" s="65"/>
      <c r="AF1131" s="65"/>
      <c r="AG1131" s="66"/>
      <c r="AH1131" s="64" t="s">
        <v>284</v>
      </c>
      <c r="AI1131" s="65"/>
      <c r="AJ1131" s="65"/>
      <c r="AK1131" s="65"/>
      <c r="AL1131" s="66"/>
      <c r="AM1131" s="64" t="s">
        <v>284</v>
      </c>
      <c r="AN1131" s="65"/>
      <c r="AO1131" s="65"/>
      <c r="AP1131" s="66"/>
      <c r="AQ1131" s="64" t="s">
        <v>284</v>
      </c>
      <c r="AR1131" s="65"/>
      <c r="AS1131" s="65"/>
      <c r="AT1131" s="65"/>
      <c r="AU1131" s="65"/>
      <c r="AV1131" s="66"/>
      <c r="AW1131" s="64" t="s">
        <v>284</v>
      </c>
      <c r="AX1131" s="65"/>
      <c r="AY1131" s="65"/>
      <c r="AZ1131" s="66"/>
      <c r="BA1131" s="67">
        <v>2000</v>
      </c>
      <c r="BB1131" s="68"/>
      <c r="BC1131" s="68"/>
      <c r="BD1131" s="68"/>
      <c r="BE1131" s="68"/>
      <c r="BF1131" s="69"/>
    </row>
    <row r="1132" spans="1:58" ht="14" customHeight="1" x14ac:dyDescent="0.15">
      <c r="A1132" s="64" t="s">
        <v>394</v>
      </c>
      <c r="B1132" s="65"/>
      <c r="C1132" s="66"/>
      <c r="D1132" s="64" t="s">
        <v>422</v>
      </c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6"/>
      <c r="P1132" s="64" t="s">
        <v>284</v>
      </c>
      <c r="Q1132" s="65"/>
      <c r="R1132" s="65"/>
      <c r="S1132" s="65"/>
      <c r="T1132" s="66"/>
      <c r="U1132" s="64" t="s">
        <v>284</v>
      </c>
      <c r="V1132" s="65"/>
      <c r="W1132" s="65"/>
      <c r="X1132" s="65"/>
      <c r="Y1132" s="65"/>
      <c r="Z1132" s="65"/>
      <c r="AA1132" s="66"/>
      <c r="AB1132" s="64" t="s">
        <v>284</v>
      </c>
      <c r="AC1132" s="65"/>
      <c r="AD1132" s="65"/>
      <c r="AE1132" s="65"/>
      <c r="AF1132" s="65"/>
      <c r="AG1132" s="66"/>
      <c r="AH1132" s="64" t="s">
        <v>284</v>
      </c>
      <c r="AI1132" s="65"/>
      <c r="AJ1132" s="65"/>
      <c r="AK1132" s="65"/>
      <c r="AL1132" s="66"/>
      <c r="AM1132" s="64" t="s">
        <v>284</v>
      </c>
      <c r="AN1132" s="65"/>
      <c r="AO1132" s="65"/>
      <c r="AP1132" s="66"/>
      <c r="AQ1132" s="64" t="s">
        <v>284</v>
      </c>
      <c r="AR1132" s="65"/>
      <c r="AS1132" s="65"/>
      <c r="AT1132" s="65"/>
      <c r="AU1132" s="65"/>
      <c r="AV1132" s="66"/>
      <c r="AW1132" s="67">
        <v>10000</v>
      </c>
      <c r="AX1132" s="68"/>
      <c r="AY1132" s="68"/>
      <c r="AZ1132" s="69"/>
      <c r="BA1132" s="67">
        <v>20000</v>
      </c>
      <c r="BB1132" s="68"/>
      <c r="BC1132" s="68"/>
      <c r="BD1132" s="68"/>
      <c r="BE1132" s="68"/>
      <c r="BF1132" s="69"/>
    </row>
    <row r="1133" spans="1:58" ht="14" customHeight="1" x14ac:dyDescent="0.15">
      <c r="A1133" s="64" t="s">
        <v>394</v>
      </c>
      <c r="B1133" s="65"/>
      <c r="C1133" s="66"/>
      <c r="D1133" s="64" t="s">
        <v>443</v>
      </c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66"/>
      <c r="P1133" s="64" t="s">
        <v>284</v>
      </c>
      <c r="Q1133" s="65"/>
      <c r="R1133" s="65"/>
      <c r="S1133" s="65"/>
      <c r="T1133" s="66"/>
      <c r="U1133" s="64" t="s">
        <v>284</v>
      </c>
      <c r="V1133" s="65"/>
      <c r="W1133" s="65"/>
      <c r="X1133" s="65"/>
      <c r="Y1133" s="65"/>
      <c r="Z1133" s="65"/>
      <c r="AA1133" s="66"/>
      <c r="AB1133" s="64" t="s">
        <v>284</v>
      </c>
      <c r="AC1133" s="65"/>
      <c r="AD1133" s="65"/>
      <c r="AE1133" s="65"/>
      <c r="AF1133" s="65"/>
      <c r="AG1133" s="66"/>
      <c r="AH1133" s="64" t="s">
        <v>284</v>
      </c>
      <c r="AI1133" s="65"/>
      <c r="AJ1133" s="65"/>
      <c r="AK1133" s="65"/>
      <c r="AL1133" s="66"/>
      <c r="AM1133" s="64" t="s">
        <v>284</v>
      </c>
      <c r="AN1133" s="65"/>
      <c r="AO1133" s="65"/>
      <c r="AP1133" s="66"/>
      <c r="AQ1133" s="64" t="s">
        <v>284</v>
      </c>
      <c r="AR1133" s="65"/>
      <c r="AS1133" s="65"/>
      <c r="AT1133" s="65"/>
      <c r="AU1133" s="65"/>
      <c r="AV1133" s="66"/>
      <c r="AW1133" s="64" t="s">
        <v>284</v>
      </c>
      <c r="AX1133" s="65"/>
      <c r="AY1133" s="65"/>
      <c r="AZ1133" s="66"/>
      <c r="BA1133" s="67">
        <v>2500</v>
      </c>
      <c r="BB1133" s="68"/>
      <c r="BC1133" s="68"/>
      <c r="BD1133" s="68"/>
      <c r="BE1133" s="68"/>
      <c r="BF1133" s="69"/>
    </row>
    <row r="1134" spans="1:58" ht="14" customHeight="1" x14ac:dyDescent="0.15">
      <c r="A1134" s="64" t="s">
        <v>394</v>
      </c>
      <c r="B1134" s="65"/>
      <c r="C1134" s="66"/>
      <c r="D1134" s="64" t="s">
        <v>425</v>
      </c>
      <c r="E1134" s="65"/>
      <c r="F1134" s="65"/>
      <c r="G1134" s="65"/>
      <c r="H1134" s="65"/>
      <c r="I1134" s="65"/>
      <c r="J1134" s="65"/>
      <c r="K1134" s="65"/>
      <c r="L1134" s="65"/>
      <c r="M1134" s="65"/>
      <c r="N1134" s="65"/>
      <c r="O1134" s="66"/>
      <c r="P1134" s="64" t="s">
        <v>284</v>
      </c>
      <c r="Q1134" s="65"/>
      <c r="R1134" s="65"/>
      <c r="S1134" s="65"/>
      <c r="T1134" s="66"/>
      <c r="U1134" s="64" t="s">
        <v>284</v>
      </c>
      <c r="V1134" s="65"/>
      <c r="W1134" s="65"/>
      <c r="X1134" s="65"/>
      <c r="Y1134" s="65"/>
      <c r="Z1134" s="65"/>
      <c r="AA1134" s="66"/>
      <c r="AB1134" s="67">
        <v>10000</v>
      </c>
      <c r="AC1134" s="68"/>
      <c r="AD1134" s="68"/>
      <c r="AE1134" s="68"/>
      <c r="AF1134" s="68"/>
      <c r="AG1134" s="69"/>
      <c r="AH1134" s="67">
        <v>10000</v>
      </c>
      <c r="AI1134" s="68"/>
      <c r="AJ1134" s="68"/>
      <c r="AK1134" s="68"/>
      <c r="AL1134" s="69"/>
      <c r="AM1134" s="64" t="s">
        <v>284</v>
      </c>
      <c r="AN1134" s="65"/>
      <c r="AO1134" s="65"/>
      <c r="AP1134" s="66"/>
      <c r="AQ1134" s="64" t="s">
        <v>284</v>
      </c>
      <c r="AR1134" s="65"/>
      <c r="AS1134" s="65"/>
      <c r="AT1134" s="65"/>
      <c r="AU1134" s="65"/>
      <c r="AV1134" s="66"/>
      <c r="AW1134" s="64" t="s">
        <v>284</v>
      </c>
      <c r="AX1134" s="65"/>
      <c r="AY1134" s="65"/>
      <c r="AZ1134" s="66"/>
      <c r="BA1134" s="67">
        <v>5000</v>
      </c>
      <c r="BB1134" s="68"/>
      <c r="BC1134" s="68"/>
      <c r="BD1134" s="68"/>
      <c r="BE1134" s="68"/>
      <c r="BF1134" s="69"/>
    </row>
    <row r="1135" spans="1:58" ht="14" customHeight="1" x14ac:dyDescent="0.15">
      <c r="A1135" s="64" t="s">
        <v>394</v>
      </c>
      <c r="B1135" s="65"/>
      <c r="C1135" s="66"/>
      <c r="D1135" s="64" t="s">
        <v>433</v>
      </c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66"/>
      <c r="P1135" s="67">
        <v>25000</v>
      </c>
      <c r="Q1135" s="68"/>
      <c r="R1135" s="68"/>
      <c r="S1135" s="68"/>
      <c r="T1135" s="69"/>
      <c r="U1135" s="67">
        <v>10000</v>
      </c>
      <c r="V1135" s="68"/>
      <c r="W1135" s="68"/>
      <c r="X1135" s="68"/>
      <c r="Y1135" s="68"/>
      <c r="Z1135" s="68"/>
      <c r="AA1135" s="69"/>
      <c r="AB1135" s="67">
        <v>10000</v>
      </c>
      <c r="AC1135" s="68"/>
      <c r="AD1135" s="68"/>
      <c r="AE1135" s="68"/>
      <c r="AF1135" s="68"/>
      <c r="AG1135" s="69"/>
      <c r="AH1135" s="67">
        <v>10000</v>
      </c>
      <c r="AI1135" s="68"/>
      <c r="AJ1135" s="68"/>
      <c r="AK1135" s="68"/>
      <c r="AL1135" s="69"/>
      <c r="AM1135" s="67">
        <v>10000</v>
      </c>
      <c r="AN1135" s="68"/>
      <c r="AO1135" s="68"/>
      <c r="AP1135" s="69"/>
      <c r="AQ1135" s="64" t="s">
        <v>284</v>
      </c>
      <c r="AR1135" s="65"/>
      <c r="AS1135" s="65"/>
      <c r="AT1135" s="65"/>
      <c r="AU1135" s="65"/>
      <c r="AV1135" s="66"/>
      <c r="AW1135" s="64" t="s">
        <v>284</v>
      </c>
      <c r="AX1135" s="65"/>
      <c r="AY1135" s="65"/>
      <c r="AZ1135" s="66"/>
      <c r="BA1135" s="67">
        <v>15000</v>
      </c>
      <c r="BB1135" s="68"/>
      <c r="BC1135" s="68"/>
      <c r="BD1135" s="68"/>
      <c r="BE1135" s="68"/>
      <c r="BF1135" s="69"/>
    </row>
    <row r="1136" spans="1:58" ht="14" customHeight="1" x14ac:dyDescent="0.15">
      <c r="A1136" s="64" t="s">
        <v>394</v>
      </c>
      <c r="B1136" s="65"/>
      <c r="C1136" s="66"/>
      <c r="D1136" s="64" t="s">
        <v>434</v>
      </c>
      <c r="E1136" s="65"/>
      <c r="F1136" s="65"/>
      <c r="G1136" s="65"/>
      <c r="H1136" s="65"/>
      <c r="I1136" s="65"/>
      <c r="J1136" s="65"/>
      <c r="K1136" s="65"/>
      <c r="L1136" s="65"/>
      <c r="M1136" s="65"/>
      <c r="N1136" s="65"/>
      <c r="O1136" s="66"/>
      <c r="P1136" s="64" t="s">
        <v>284</v>
      </c>
      <c r="Q1136" s="65"/>
      <c r="R1136" s="65"/>
      <c r="S1136" s="65"/>
      <c r="T1136" s="66"/>
      <c r="U1136" s="64" t="s">
        <v>284</v>
      </c>
      <c r="V1136" s="65"/>
      <c r="W1136" s="65"/>
      <c r="X1136" s="65"/>
      <c r="Y1136" s="65"/>
      <c r="Z1136" s="65"/>
      <c r="AA1136" s="66"/>
      <c r="AB1136" s="67">
        <v>10000</v>
      </c>
      <c r="AC1136" s="68"/>
      <c r="AD1136" s="68"/>
      <c r="AE1136" s="68"/>
      <c r="AF1136" s="68"/>
      <c r="AG1136" s="69"/>
      <c r="AH1136" s="64" t="s">
        <v>284</v>
      </c>
      <c r="AI1136" s="65"/>
      <c r="AJ1136" s="65"/>
      <c r="AK1136" s="65"/>
      <c r="AL1136" s="66"/>
      <c r="AM1136" s="64" t="s">
        <v>284</v>
      </c>
      <c r="AN1136" s="65"/>
      <c r="AO1136" s="65"/>
      <c r="AP1136" s="66"/>
      <c r="AQ1136" s="67">
        <v>10000</v>
      </c>
      <c r="AR1136" s="68"/>
      <c r="AS1136" s="68"/>
      <c r="AT1136" s="68"/>
      <c r="AU1136" s="68"/>
      <c r="AV1136" s="69"/>
      <c r="AW1136" s="64" t="s">
        <v>284</v>
      </c>
      <c r="AX1136" s="65"/>
      <c r="AY1136" s="65"/>
      <c r="AZ1136" s="66"/>
      <c r="BA1136" s="67">
        <v>2500</v>
      </c>
      <c r="BB1136" s="68"/>
      <c r="BC1136" s="68"/>
      <c r="BD1136" s="68"/>
      <c r="BE1136" s="68"/>
      <c r="BF1136" s="69"/>
    </row>
    <row r="1137" spans="1:58" ht="14" customHeight="1" x14ac:dyDescent="0.15">
      <c r="A1137" s="64" t="s">
        <v>394</v>
      </c>
      <c r="B1137" s="65"/>
      <c r="C1137" s="66"/>
      <c r="D1137" s="64" t="s">
        <v>435</v>
      </c>
      <c r="E1137" s="65"/>
      <c r="F1137" s="65"/>
      <c r="G1137" s="65"/>
      <c r="H1137" s="65"/>
      <c r="I1137" s="65"/>
      <c r="J1137" s="65"/>
      <c r="K1137" s="65"/>
      <c r="L1137" s="65"/>
      <c r="M1137" s="65"/>
      <c r="N1137" s="65"/>
      <c r="O1137" s="66"/>
      <c r="P1137" s="67">
        <v>10000</v>
      </c>
      <c r="Q1137" s="68"/>
      <c r="R1137" s="68"/>
      <c r="S1137" s="68"/>
      <c r="T1137" s="69"/>
      <c r="U1137" s="67">
        <v>50000</v>
      </c>
      <c r="V1137" s="68"/>
      <c r="W1137" s="68"/>
      <c r="X1137" s="68"/>
      <c r="Y1137" s="68"/>
      <c r="Z1137" s="68"/>
      <c r="AA1137" s="69"/>
      <c r="AB1137" s="67">
        <v>50000</v>
      </c>
      <c r="AC1137" s="68"/>
      <c r="AD1137" s="68"/>
      <c r="AE1137" s="68"/>
      <c r="AF1137" s="68"/>
      <c r="AG1137" s="69"/>
      <c r="AH1137" s="67">
        <v>50000</v>
      </c>
      <c r="AI1137" s="68"/>
      <c r="AJ1137" s="68"/>
      <c r="AK1137" s="68"/>
      <c r="AL1137" s="69"/>
      <c r="AM1137" s="64" t="s">
        <v>284</v>
      </c>
      <c r="AN1137" s="65"/>
      <c r="AO1137" s="65"/>
      <c r="AP1137" s="66"/>
      <c r="AQ1137" s="67">
        <v>11500</v>
      </c>
      <c r="AR1137" s="68"/>
      <c r="AS1137" s="68"/>
      <c r="AT1137" s="68"/>
      <c r="AU1137" s="68"/>
      <c r="AV1137" s="69"/>
      <c r="AW1137" s="64" t="s">
        <v>284</v>
      </c>
      <c r="AX1137" s="65"/>
      <c r="AY1137" s="65"/>
      <c r="AZ1137" s="66"/>
      <c r="BA1137" s="67">
        <v>15000</v>
      </c>
      <c r="BB1137" s="68"/>
      <c r="BC1137" s="68"/>
      <c r="BD1137" s="68"/>
      <c r="BE1137" s="68"/>
      <c r="BF1137" s="69"/>
    </row>
    <row r="1138" spans="1:58" ht="14" customHeight="1" x14ac:dyDescent="0.15">
      <c r="A1138" s="64" t="s">
        <v>394</v>
      </c>
      <c r="B1138" s="65"/>
      <c r="C1138" s="66"/>
      <c r="D1138" s="64" t="s">
        <v>437</v>
      </c>
      <c r="E1138" s="65"/>
      <c r="F1138" s="65"/>
      <c r="G1138" s="65"/>
      <c r="H1138" s="65"/>
      <c r="I1138" s="65"/>
      <c r="J1138" s="65"/>
      <c r="K1138" s="65"/>
      <c r="L1138" s="65"/>
      <c r="M1138" s="65"/>
      <c r="N1138" s="65"/>
      <c r="O1138" s="66"/>
      <c r="P1138" s="64" t="s">
        <v>284</v>
      </c>
      <c r="Q1138" s="65"/>
      <c r="R1138" s="65"/>
      <c r="S1138" s="65"/>
      <c r="T1138" s="66"/>
      <c r="U1138" s="64" t="s">
        <v>284</v>
      </c>
      <c r="V1138" s="65"/>
      <c r="W1138" s="65"/>
      <c r="X1138" s="65"/>
      <c r="Y1138" s="65"/>
      <c r="Z1138" s="65"/>
      <c r="AA1138" s="66"/>
      <c r="AB1138" s="64" t="s">
        <v>284</v>
      </c>
      <c r="AC1138" s="65"/>
      <c r="AD1138" s="65"/>
      <c r="AE1138" s="65"/>
      <c r="AF1138" s="65"/>
      <c r="AG1138" s="66"/>
      <c r="AH1138" s="64" t="s">
        <v>284</v>
      </c>
      <c r="AI1138" s="65"/>
      <c r="AJ1138" s="65"/>
      <c r="AK1138" s="65"/>
      <c r="AL1138" s="66"/>
      <c r="AM1138" s="64" t="s">
        <v>284</v>
      </c>
      <c r="AN1138" s="65"/>
      <c r="AO1138" s="65"/>
      <c r="AP1138" s="66"/>
      <c r="AQ1138" s="64" t="s">
        <v>284</v>
      </c>
      <c r="AR1138" s="65"/>
      <c r="AS1138" s="65"/>
      <c r="AT1138" s="65"/>
      <c r="AU1138" s="65"/>
      <c r="AV1138" s="66"/>
      <c r="AW1138" s="64" t="s">
        <v>284</v>
      </c>
      <c r="AX1138" s="65"/>
      <c r="AY1138" s="65"/>
      <c r="AZ1138" s="66"/>
      <c r="BA1138" s="67">
        <v>3500</v>
      </c>
      <c r="BB1138" s="68"/>
      <c r="BC1138" s="68"/>
      <c r="BD1138" s="68"/>
      <c r="BE1138" s="68"/>
      <c r="BF1138" s="69"/>
    </row>
    <row r="1139" spans="1:58" ht="14" customHeight="1" x14ac:dyDescent="0.15">
      <c r="A1139" s="64" t="s">
        <v>394</v>
      </c>
      <c r="B1139" s="65"/>
      <c r="C1139" s="66"/>
      <c r="D1139" s="64" t="s">
        <v>442</v>
      </c>
      <c r="E1139" s="65"/>
      <c r="F1139" s="65"/>
      <c r="G1139" s="65"/>
      <c r="H1139" s="65"/>
      <c r="I1139" s="65"/>
      <c r="J1139" s="65"/>
      <c r="K1139" s="65"/>
      <c r="L1139" s="65"/>
      <c r="M1139" s="65"/>
      <c r="N1139" s="65"/>
      <c r="O1139" s="66"/>
      <c r="P1139" s="64" t="s">
        <v>284</v>
      </c>
      <c r="Q1139" s="65"/>
      <c r="R1139" s="65"/>
      <c r="S1139" s="65"/>
      <c r="T1139" s="66"/>
      <c r="U1139" s="64" t="s">
        <v>284</v>
      </c>
      <c r="V1139" s="65"/>
      <c r="W1139" s="65"/>
      <c r="X1139" s="65"/>
      <c r="Y1139" s="65"/>
      <c r="Z1139" s="65"/>
      <c r="AA1139" s="66"/>
      <c r="AB1139" s="67">
        <v>5000</v>
      </c>
      <c r="AC1139" s="68"/>
      <c r="AD1139" s="68"/>
      <c r="AE1139" s="68"/>
      <c r="AF1139" s="68"/>
      <c r="AG1139" s="69"/>
      <c r="AH1139" s="64" t="s">
        <v>284</v>
      </c>
      <c r="AI1139" s="65"/>
      <c r="AJ1139" s="65"/>
      <c r="AK1139" s="65"/>
      <c r="AL1139" s="66"/>
      <c r="AM1139" s="64" t="s">
        <v>284</v>
      </c>
      <c r="AN1139" s="65"/>
      <c r="AO1139" s="65"/>
      <c r="AP1139" s="66"/>
      <c r="AQ1139" s="64" t="s">
        <v>284</v>
      </c>
      <c r="AR1139" s="65"/>
      <c r="AS1139" s="65"/>
      <c r="AT1139" s="65"/>
      <c r="AU1139" s="65"/>
      <c r="AV1139" s="66"/>
      <c r="AW1139" s="64" t="s">
        <v>284</v>
      </c>
      <c r="AX1139" s="65"/>
      <c r="AY1139" s="65"/>
      <c r="AZ1139" s="66"/>
      <c r="BA1139" s="67">
        <v>10000</v>
      </c>
      <c r="BB1139" s="68"/>
      <c r="BC1139" s="68"/>
      <c r="BD1139" s="68"/>
      <c r="BE1139" s="68"/>
      <c r="BF1139" s="69"/>
    </row>
    <row r="1140" spans="1:58" ht="14" customHeight="1" x14ac:dyDescent="0.15">
      <c r="A1140" s="64" t="s">
        <v>279</v>
      </c>
      <c r="B1140" s="65"/>
      <c r="C1140" s="66"/>
      <c r="D1140" s="64" t="s">
        <v>468</v>
      </c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6"/>
      <c r="P1140" s="64" t="s">
        <v>284</v>
      </c>
      <c r="Q1140" s="65"/>
      <c r="R1140" s="65"/>
      <c r="S1140" s="65"/>
      <c r="T1140" s="66"/>
      <c r="U1140" s="67">
        <v>3250</v>
      </c>
      <c r="V1140" s="68"/>
      <c r="W1140" s="68"/>
      <c r="X1140" s="68"/>
      <c r="Y1140" s="68"/>
      <c r="Z1140" s="68"/>
      <c r="AA1140" s="69"/>
      <c r="AB1140" s="67">
        <v>1000</v>
      </c>
      <c r="AC1140" s="68"/>
      <c r="AD1140" s="68"/>
      <c r="AE1140" s="68"/>
      <c r="AF1140" s="68"/>
      <c r="AG1140" s="69"/>
      <c r="AH1140" s="67">
        <v>1500</v>
      </c>
      <c r="AI1140" s="68"/>
      <c r="AJ1140" s="68"/>
      <c r="AK1140" s="68"/>
      <c r="AL1140" s="69"/>
      <c r="AM1140" s="67">
        <v>1500</v>
      </c>
      <c r="AN1140" s="68"/>
      <c r="AO1140" s="68"/>
      <c r="AP1140" s="69"/>
      <c r="AQ1140" s="67">
        <v>8000</v>
      </c>
      <c r="AR1140" s="68"/>
      <c r="AS1140" s="68"/>
      <c r="AT1140" s="68"/>
      <c r="AU1140" s="68"/>
      <c r="AV1140" s="69"/>
      <c r="AW1140" s="67">
        <v>3000</v>
      </c>
      <c r="AX1140" s="68"/>
      <c r="AY1140" s="68"/>
      <c r="AZ1140" s="69"/>
      <c r="BA1140" s="67">
        <v>2000</v>
      </c>
      <c r="BB1140" s="68"/>
      <c r="BC1140" s="68"/>
      <c r="BD1140" s="68"/>
      <c r="BE1140" s="68"/>
      <c r="BF1140" s="69"/>
    </row>
    <row r="1141" spans="1:58" ht="16" customHeight="1" x14ac:dyDescent="0.15">
      <c r="A1141" s="64" t="s">
        <v>279</v>
      </c>
      <c r="B1141" s="65"/>
      <c r="C1141" s="66"/>
      <c r="D1141" s="64" t="s">
        <v>421</v>
      </c>
      <c r="E1141" s="65"/>
      <c r="F1141" s="65"/>
      <c r="G1141" s="65"/>
      <c r="H1141" s="65"/>
      <c r="I1141" s="65"/>
      <c r="J1141" s="65"/>
      <c r="K1141" s="65"/>
      <c r="L1141" s="65"/>
      <c r="M1141" s="65"/>
      <c r="N1141" s="65"/>
      <c r="O1141" s="66"/>
      <c r="P1141" s="67">
        <v>1651000</v>
      </c>
      <c r="Q1141" s="68"/>
      <c r="R1141" s="68"/>
      <c r="S1141" s="68"/>
      <c r="T1141" s="69"/>
      <c r="U1141" s="67">
        <v>1508500</v>
      </c>
      <c r="V1141" s="68"/>
      <c r="W1141" s="68"/>
      <c r="X1141" s="68"/>
      <c r="Y1141" s="68"/>
      <c r="Z1141" s="68"/>
      <c r="AA1141" s="69"/>
      <c r="AB1141" s="67">
        <v>1501000</v>
      </c>
      <c r="AC1141" s="68"/>
      <c r="AD1141" s="68"/>
      <c r="AE1141" s="68"/>
      <c r="AF1141" s="68"/>
      <c r="AG1141" s="69"/>
      <c r="AH1141" s="67">
        <v>2029500</v>
      </c>
      <c r="AI1141" s="68"/>
      <c r="AJ1141" s="68"/>
      <c r="AK1141" s="68"/>
      <c r="AL1141" s="69"/>
      <c r="AM1141" s="67">
        <v>2267030</v>
      </c>
      <c r="AN1141" s="68"/>
      <c r="AO1141" s="68"/>
      <c r="AP1141" s="69"/>
      <c r="AQ1141" s="67">
        <v>2292267</v>
      </c>
      <c r="AR1141" s="68"/>
      <c r="AS1141" s="68"/>
      <c r="AT1141" s="68"/>
      <c r="AU1141" s="68"/>
      <c r="AV1141" s="69"/>
      <c r="AW1141" s="67">
        <v>2706750</v>
      </c>
      <c r="AX1141" s="68"/>
      <c r="AY1141" s="68"/>
      <c r="AZ1141" s="69"/>
      <c r="BA1141" s="67">
        <v>2492877</v>
      </c>
      <c r="BB1141" s="68"/>
      <c r="BC1141" s="68"/>
      <c r="BD1141" s="68"/>
      <c r="BE1141" s="68"/>
      <c r="BF1141" s="69"/>
    </row>
    <row r="1142" spans="1:58" ht="16" customHeight="1" x14ac:dyDescent="0.15">
      <c r="A1142" s="64" t="s">
        <v>279</v>
      </c>
      <c r="B1142" s="65"/>
      <c r="C1142" s="66"/>
      <c r="D1142" s="64" t="s">
        <v>473</v>
      </c>
      <c r="E1142" s="65"/>
      <c r="F1142" s="65"/>
      <c r="G1142" s="65"/>
      <c r="H1142" s="65"/>
      <c r="I1142" s="65"/>
      <c r="J1142" s="65"/>
      <c r="K1142" s="65"/>
      <c r="L1142" s="65"/>
      <c r="M1142" s="65"/>
      <c r="N1142" s="65"/>
      <c r="O1142" s="66"/>
      <c r="P1142" s="64" t="s">
        <v>284</v>
      </c>
      <c r="Q1142" s="65"/>
      <c r="R1142" s="65"/>
      <c r="S1142" s="65"/>
      <c r="T1142" s="66"/>
      <c r="U1142" s="67">
        <v>84150</v>
      </c>
      <c r="V1142" s="68"/>
      <c r="W1142" s="68"/>
      <c r="X1142" s="68"/>
      <c r="Y1142" s="68"/>
      <c r="Z1142" s="68"/>
      <c r="AA1142" s="69"/>
      <c r="AB1142" s="64" t="s">
        <v>284</v>
      </c>
      <c r="AC1142" s="65"/>
      <c r="AD1142" s="65"/>
      <c r="AE1142" s="65"/>
      <c r="AF1142" s="65"/>
      <c r="AG1142" s="66"/>
      <c r="AH1142" s="67">
        <v>40500</v>
      </c>
      <c r="AI1142" s="68"/>
      <c r="AJ1142" s="68"/>
      <c r="AK1142" s="68"/>
      <c r="AL1142" s="69"/>
      <c r="AM1142" s="64" t="s">
        <v>284</v>
      </c>
      <c r="AN1142" s="65"/>
      <c r="AO1142" s="65"/>
      <c r="AP1142" s="66"/>
      <c r="AQ1142" s="67">
        <v>40000</v>
      </c>
      <c r="AR1142" s="68"/>
      <c r="AS1142" s="68"/>
      <c r="AT1142" s="68"/>
      <c r="AU1142" s="68"/>
      <c r="AV1142" s="69"/>
      <c r="AW1142" s="64" t="s">
        <v>284</v>
      </c>
      <c r="AX1142" s="65"/>
      <c r="AY1142" s="65"/>
      <c r="AZ1142" s="66"/>
      <c r="BA1142" s="64" t="s">
        <v>284</v>
      </c>
      <c r="BB1142" s="65"/>
      <c r="BC1142" s="65"/>
      <c r="BD1142" s="65"/>
      <c r="BE1142" s="65"/>
      <c r="BF1142" s="66"/>
    </row>
    <row r="1143" spans="1:58" ht="14" customHeight="1" x14ac:dyDescent="0.15">
      <c r="A1143" s="64" t="s">
        <v>279</v>
      </c>
      <c r="B1143" s="65"/>
      <c r="C1143" s="66"/>
      <c r="D1143" s="64" t="s">
        <v>449</v>
      </c>
      <c r="E1143" s="65"/>
      <c r="F1143" s="65"/>
      <c r="G1143" s="65"/>
      <c r="H1143" s="65"/>
      <c r="I1143" s="65"/>
      <c r="J1143" s="65"/>
      <c r="K1143" s="65"/>
      <c r="L1143" s="65"/>
      <c r="M1143" s="65"/>
      <c r="N1143" s="65"/>
      <c r="O1143" s="66"/>
      <c r="P1143" s="64" t="s">
        <v>284</v>
      </c>
      <c r="Q1143" s="65"/>
      <c r="R1143" s="65"/>
      <c r="S1143" s="65"/>
      <c r="T1143" s="66"/>
      <c r="U1143" s="64" t="s">
        <v>284</v>
      </c>
      <c r="V1143" s="65"/>
      <c r="W1143" s="65"/>
      <c r="X1143" s="65"/>
      <c r="Y1143" s="65"/>
      <c r="Z1143" s="65"/>
      <c r="AA1143" s="66"/>
      <c r="AB1143" s="64" t="s">
        <v>284</v>
      </c>
      <c r="AC1143" s="65"/>
      <c r="AD1143" s="65"/>
      <c r="AE1143" s="65"/>
      <c r="AF1143" s="65"/>
      <c r="AG1143" s="66"/>
      <c r="AH1143" s="64" t="s">
        <v>284</v>
      </c>
      <c r="AI1143" s="65"/>
      <c r="AJ1143" s="65"/>
      <c r="AK1143" s="65"/>
      <c r="AL1143" s="66"/>
      <c r="AM1143" s="64" t="s">
        <v>284</v>
      </c>
      <c r="AN1143" s="65"/>
      <c r="AO1143" s="65"/>
      <c r="AP1143" s="66"/>
      <c r="AQ1143" s="64" t="s">
        <v>284</v>
      </c>
      <c r="AR1143" s="65"/>
      <c r="AS1143" s="65"/>
      <c r="AT1143" s="65"/>
      <c r="AU1143" s="65"/>
      <c r="AV1143" s="66"/>
      <c r="AW1143" s="67">
        <v>8000</v>
      </c>
      <c r="AX1143" s="68"/>
      <c r="AY1143" s="68"/>
      <c r="AZ1143" s="69"/>
      <c r="BA1143" s="67">
        <v>25000</v>
      </c>
      <c r="BB1143" s="68"/>
      <c r="BC1143" s="68"/>
      <c r="BD1143" s="68"/>
      <c r="BE1143" s="68"/>
      <c r="BF1143" s="69"/>
    </row>
    <row r="1144" spans="1:58" ht="14" customHeight="1" x14ac:dyDescent="0.15">
      <c r="A1144" s="64" t="s">
        <v>279</v>
      </c>
      <c r="B1144" s="65"/>
      <c r="C1144" s="66"/>
      <c r="D1144" s="64" t="s">
        <v>429</v>
      </c>
      <c r="E1144" s="65"/>
      <c r="F1144" s="65"/>
      <c r="G1144" s="65"/>
      <c r="H1144" s="65"/>
      <c r="I1144" s="65"/>
      <c r="J1144" s="65"/>
      <c r="K1144" s="65"/>
      <c r="L1144" s="65"/>
      <c r="M1144" s="65"/>
      <c r="N1144" s="65"/>
      <c r="O1144" s="66"/>
      <c r="P1144" s="64" t="s">
        <v>284</v>
      </c>
      <c r="Q1144" s="65"/>
      <c r="R1144" s="65"/>
      <c r="S1144" s="65"/>
      <c r="T1144" s="66"/>
      <c r="U1144" s="64" t="s">
        <v>284</v>
      </c>
      <c r="V1144" s="65"/>
      <c r="W1144" s="65"/>
      <c r="X1144" s="65"/>
      <c r="Y1144" s="65"/>
      <c r="Z1144" s="65"/>
      <c r="AA1144" s="66"/>
      <c r="AB1144" s="67">
        <v>225250</v>
      </c>
      <c r="AC1144" s="68"/>
      <c r="AD1144" s="68"/>
      <c r="AE1144" s="68"/>
      <c r="AF1144" s="68"/>
      <c r="AG1144" s="69"/>
      <c r="AH1144" s="67">
        <v>203800</v>
      </c>
      <c r="AI1144" s="68"/>
      <c r="AJ1144" s="68"/>
      <c r="AK1144" s="68"/>
      <c r="AL1144" s="69"/>
      <c r="AM1144" s="67">
        <v>10500</v>
      </c>
      <c r="AN1144" s="68"/>
      <c r="AO1144" s="68"/>
      <c r="AP1144" s="69"/>
      <c r="AQ1144" s="67">
        <v>582000</v>
      </c>
      <c r="AR1144" s="68"/>
      <c r="AS1144" s="68"/>
      <c r="AT1144" s="68"/>
      <c r="AU1144" s="68"/>
      <c r="AV1144" s="69"/>
      <c r="AW1144" s="67">
        <v>2622750</v>
      </c>
      <c r="AX1144" s="68"/>
      <c r="AY1144" s="68"/>
      <c r="AZ1144" s="69"/>
      <c r="BA1144" s="67">
        <v>7658911</v>
      </c>
      <c r="BB1144" s="68"/>
      <c r="BC1144" s="68"/>
      <c r="BD1144" s="68"/>
      <c r="BE1144" s="68"/>
      <c r="BF1144" s="69"/>
    </row>
    <row r="1145" spans="1:58" ht="14" customHeight="1" x14ac:dyDescent="0.15">
      <c r="A1145" s="64" t="s">
        <v>279</v>
      </c>
      <c r="B1145" s="65"/>
      <c r="C1145" s="66"/>
      <c r="D1145" s="64" t="s">
        <v>428</v>
      </c>
      <c r="E1145" s="65"/>
      <c r="F1145" s="65"/>
      <c r="G1145" s="65"/>
      <c r="H1145" s="65"/>
      <c r="I1145" s="65"/>
      <c r="J1145" s="65"/>
      <c r="K1145" s="65"/>
      <c r="L1145" s="65"/>
      <c r="M1145" s="65"/>
      <c r="N1145" s="65"/>
      <c r="O1145" s="66"/>
      <c r="P1145" s="67">
        <v>1000</v>
      </c>
      <c r="Q1145" s="68"/>
      <c r="R1145" s="68"/>
      <c r="S1145" s="68"/>
      <c r="T1145" s="69"/>
      <c r="U1145" s="67">
        <v>13000</v>
      </c>
      <c r="V1145" s="68"/>
      <c r="W1145" s="68"/>
      <c r="X1145" s="68"/>
      <c r="Y1145" s="68"/>
      <c r="Z1145" s="68"/>
      <c r="AA1145" s="69"/>
      <c r="AB1145" s="67">
        <v>4000</v>
      </c>
      <c r="AC1145" s="68"/>
      <c r="AD1145" s="68"/>
      <c r="AE1145" s="68"/>
      <c r="AF1145" s="68"/>
      <c r="AG1145" s="69"/>
      <c r="AH1145" s="67">
        <v>175750</v>
      </c>
      <c r="AI1145" s="68"/>
      <c r="AJ1145" s="68"/>
      <c r="AK1145" s="68"/>
      <c r="AL1145" s="69"/>
      <c r="AM1145" s="67">
        <v>44500</v>
      </c>
      <c r="AN1145" s="68"/>
      <c r="AO1145" s="68"/>
      <c r="AP1145" s="69"/>
      <c r="AQ1145" s="67">
        <v>242100</v>
      </c>
      <c r="AR1145" s="68"/>
      <c r="AS1145" s="68"/>
      <c r="AT1145" s="68"/>
      <c r="AU1145" s="68"/>
      <c r="AV1145" s="69"/>
      <c r="AW1145" s="67">
        <v>113500</v>
      </c>
      <c r="AX1145" s="68"/>
      <c r="AY1145" s="68"/>
      <c r="AZ1145" s="69"/>
      <c r="BA1145" s="67">
        <v>42750</v>
      </c>
      <c r="BB1145" s="68"/>
      <c r="BC1145" s="68"/>
      <c r="BD1145" s="68"/>
      <c r="BE1145" s="68"/>
      <c r="BF1145" s="69"/>
    </row>
    <row r="1146" spans="1:58" ht="14" customHeight="1" x14ac:dyDescent="0.15">
      <c r="A1146" s="64" t="s">
        <v>279</v>
      </c>
      <c r="B1146" s="65"/>
      <c r="C1146" s="66"/>
      <c r="D1146" s="64" t="s">
        <v>445</v>
      </c>
      <c r="E1146" s="65"/>
      <c r="F1146" s="65"/>
      <c r="G1146" s="65"/>
      <c r="H1146" s="65"/>
      <c r="I1146" s="65"/>
      <c r="J1146" s="65"/>
      <c r="K1146" s="65"/>
      <c r="L1146" s="65"/>
      <c r="M1146" s="65"/>
      <c r="N1146" s="65"/>
      <c r="O1146" s="66"/>
      <c r="P1146" s="67">
        <v>1000</v>
      </c>
      <c r="Q1146" s="68"/>
      <c r="R1146" s="68"/>
      <c r="S1146" s="68"/>
      <c r="T1146" s="69"/>
      <c r="U1146" s="67">
        <v>7500</v>
      </c>
      <c r="V1146" s="68"/>
      <c r="W1146" s="68"/>
      <c r="X1146" s="68"/>
      <c r="Y1146" s="68"/>
      <c r="Z1146" s="68"/>
      <c r="AA1146" s="69"/>
      <c r="AB1146" s="67">
        <v>8000</v>
      </c>
      <c r="AC1146" s="68"/>
      <c r="AD1146" s="68"/>
      <c r="AE1146" s="68"/>
      <c r="AF1146" s="68"/>
      <c r="AG1146" s="69"/>
      <c r="AH1146" s="67">
        <v>14500</v>
      </c>
      <c r="AI1146" s="68"/>
      <c r="AJ1146" s="68"/>
      <c r="AK1146" s="68"/>
      <c r="AL1146" s="69"/>
      <c r="AM1146" s="67">
        <v>6500</v>
      </c>
      <c r="AN1146" s="68"/>
      <c r="AO1146" s="68"/>
      <c r="AP1146" s="69"/>
      <c r="AQ1146" s="67">
        <v>9500</v>
      </c>
      <c r="AR1146" s="68"/>
      <c r="AS1146" s="68"/>
      <c r="AT1146" s="68"/>
      <c r="AU1146" s="68"/>
      <c r="AV1146" s="69"/>
      <c r="AW1146" s="67">
        <v>18500</v>
      </c>
      <c r="AX1146" s="68"/>
      <c r="AY1146" s="68"/>
      <c r="AZ1146" s="69"/>
      <c r="BA1146" s="67">
        <v>15000</v>
      </c>
      <c r="BB1146" s="68"/>
      <c r="BC1146" s="68"/>
      <c r="BD1146" s="68"/>
      <c r="BE1146" s="68"/>
      <c r="BF1146" s="69"/>
    </row>
    <row r="1147" spans="1:58" ht="14" customHeight="1" x14ac:dyDescent="0.15">
      <c r="A1147" s="64" t="s">
        <v>279</v>
      </c>
      <c r="B1147" s="65"/>
      <c r="C1147" s="66"/>
      <c r="D1147" s="64" t="s">
        <v>450</v>
      </c>
      <c r="E1147" s="65"/>
      <c r="F1147" s="65"/>
      <c r="G1147" s="65"/>
      <c r="H1147" s="65"/>
      <c r="I1147" s="65"/>
      <c r="J1147" s="65"/>
      <c r="K1147" s="65"/>
      <c r="L1147" s="65"/>
      <c r="M1147" s="65"/>
      <c r="N1147" s="65"/>
      <c r="O1147" s="66"/>
      <c r="P1147" s="64" t="s">
        <v>284</v>
      </c>
      <c r="Q1147" s="65"/>
      <c r="R1147" s="65"/>
      <c r="S1147" s="65"/>
      <c r="T1147" s="66"/>
      <c r="U1147" s="64" t="s">
        <v>284</v>
      </c>
      <c r="V1147" s="65"/>
      <c r="W1147" s="65"/>
      <c r="X1147" s="65"/>
      <c r="Y1147" s="65"/>
      <c r="Z1147" s="65"/>
      <c r="AA1147" s="66"/>
      <c r="AB1147" s="64" t="s">
        <v>284</v>
      </c>
      <c r="AC1147" s="65"/>
      <c r="AD1147" s="65"/>
      <c r="AE1147" s="65"/>
      <c r="AF1147" s="65"/>
      <c r="AG1147" s="66"/>
      <c r="AH1147" s="64" t="s">
        <v>284</v>
      </c>
      <c r="AI1147" s="65"/>
      <c r="AJ1147" s="65"/>
      <c r="AK1147" s="65"/>
      <c r="AL1147" s="66"/>
      <c r="AM1147" s="67">
        <v>20000</v>
      </c>
      <c r="AN1147" s="68"/>
      <c r="AO1147" s="68"/>
      <c r="AP1147" s="69"/>
      <c r="AQ1147" s="67">
        <v>275600</v>
      </c>
      <c r="AR1147" s="68"/>
      <c r="AS1147" s="68"/>
      <c r="AT1147" s="68"/>
      <c r="AU1147" s="68"/>
      <c r="AV1147" s="69"/>
      <c r="AW1147" s="67">
        <v>423000</v>
      </c>
      <c r="AX1147" s="68"/>
      <c r="AY1147" s="68"/>
      <c r="AZ1147" s="69"/>
      <c r="BA1147" s="67">
        <v>335000</v>
      </c>
      <c r="BB1147" s="68"/>
      <c r="BC1147" s="68"/>
      <c r="BD1147" s="68"/>
      <c r="BE1147" s="68"/>
      <c r="BF1147" s="69"/>
    </row>
    <row r="1148" spans="1:58" ht="14" customHeight="1" x14ac:dyDescent="0.15">
      <c r="A1148" s="64" t="s">
        <v>279</v>
      </c>
      <c r="B1148" s="65"/>
      <c r="C1148" s="66"/>
      <c r="D1148" s="64" t="s">
        <v>426</v>
      </c>
      <c r="E1148" s="65"/>
      <c r="F1148" s="65"/>
      <c r="G1148" s="65"/>
      <c r="H1148" s="65"/>
      <c r="I1148" s="65"/>
      <c r="J1148" s="65"/>
      <c r="K1148" s="65"/>
      <c r="L1148" s="65"/>
      <c r="M1148" s="65"/>
      <c r="N1148" s="65"/>
      <c r="O1148" s="66"/>
      <c r="P1148" s="67">
        <v>2500</v>
      </c>
      <c r="Q1148" s="68"/>
      <c r="R1148" s="68"/>
      <c r="S1148" s="68"/>
      <c r="T1148" s="69"/>
      <c r="U1148" s="67">
        <v>194120</v>
      </c>
      <c r="V1148" s="68"/>
      <c r="W1148" s="68"/>
      <c r="X1148" s="68"/>
      <c r="Y1148" s="68"/>
      <c r="Z1148" s="68"/>
      <c r="AA1148" s="69"/>
      <c r="AB1148" s="67">
        <v>165600</v>
      </c>
      <c r="AC1148" s="68"/>
      <c r="AD1148" s="68"/>
      <c r="AE1148" s="68"/>
      <c r="AF1148" s="68"/>
      <c r="AG1148" s="69"/>
      <c r="AH1148" s="67">
        <v>146250</v>
      </c>
      <c r="AI1148" s="68"/>
      <c r="AJ1148" s="68"/>
      <c r="AK1148" s="68"/>
      <c r="AL1148" s="69"/>
      <c r="AM1148" s="67">
        <v>335850</v>
      </c>
      <c r="AN1148" s="68"/>
      <c r="AO1148" s="68"/>
      <c r="AP1148" s="69"/>
      <c r="AQ1148" s="67">
        <v>315121</v>
      </c>
      <c r="AR1148" s="68"/>
      <c r="AS1148" s="68"/>
      <c r="AT1148" s="68"/>
      <c r="AU1148" s="68"/>
      <c r="AV1148" s="69"/>
      <c r="AW1148" s="67">
        <v>127450</v>
      </c>
      <c r="AX1148" s="68"/>
      <c r="AY1148" s="68"/>
      <c r="AZ1148" s="69"/>
      <c r="BA1148" s="67">
        <v>113783</v>
      </c>
      <c r="BB1148" s="68"/>
      <c r="BC1148" s="68"/>
      <c r="BD1148" s="68"/>
      <c r="BE1148" s="68"/>
      <c r="BF1148" s="69"/>
    </row>
    <row r="1149" spans="1:58" ht="16" customHeight="1" x14ac:dyDescent="0.15">
      <c r="A1149" s="64" t="s">
        <v>279</v>
      </c>
      <c r="B1149" s="65"/>
      <c r="C1149" s="66"/>
      <c r="D1149" s="64" t="s">
        <v>471</v>
      </c>
      <c r="E1149" s="65"/>
      <c r="F1149" s="65"/>
      <c r="G1149" s="65"/>
      <c r="H1149" s="65"/>
      <c r="I1149" s="65"/>
      <c r="J1149" s="65"/>
      <c r="K1149" s="65"/>
      <c r="L1149" s="65"/>
      <c r="M1149" s="65"/>
      <c r="N1149" s="65"/>
      <c r="O1149" s="66"/>
      <c r="P1149" s="64" t="s">
        <v>284</v>
      </c>
      <c r="Q1149" s="65"/>
      <c r="R1149" s="65"/>
      <c r="S1149" s="65"/>
      <c r="T1149" s="66"/>
      <c r="U1149" s="64" t="s">
        <v>284</v>
      </c>
      <c r="V1149" s="65"/>
      <c r="W1149" s="65"/>
      <c r="X1149" s="65"/>
      <c r="Y1149" s="65"/>
      <c r="Z1149" s="65"/>
      <c r="AA1149" s="66"/>
      <c r="AB1149" s="64" t="s">
        <v>284</v>
      </c>
      <c r="AC1149" s="65"/>
      <c r="AD1149" s="65"/>
      <c r="AE1149" s="65"/>
      <c r="AF1149" s="65"/>
      <c r="AG1149" s="66"/>
      <c r="AH1149" s="64" t="s">
        <v>284</v>
      </c>
      <c r="AI1149" s="65"/>
      <c r="AJ1149" s="65"/>
      <c r="AK1149" s="65"/>
      <c r="AL1149" s="66"/>
      <c r="AM1149" s="67">
        <v>125000</v>
      </c>
      <c r="AN1149" s="68"/>
      <c r="AO1149" s="68"/>
      <c r="AP1149" s="69"/>
      <c r="AQ1149" s="67">
        <v>129400</v>
      </c>
      <c r="AR1149" s="68"/>
      <c r="AS1149" s="68"/>
      <c r="AT1149" s="68"/>
      <c r="AU1149" s="68"/>
      <c r="AV1149" s="69"/>
      <c r="AW1149" s="67">
        <v>29400</v>
      </c>
      <c r="AX1149" s="68"/>
      <c r="AY1149" s="68"/>
      <c r="AZ1149" s="69"/>
      <c r="BA1149" s="64" t="s">
        <v>284</v>
      </c>
      <c r="BB1149" s="65"/>
      <c r="BC1149" s="65"/>
      <c r="BD1149" s="65"/>
      <c r="BE1149" s="65"/>
      <c r="BF1149" s="66"/>
    </row>
    <row r="1150" spans="1:58" ht="14" customHeight="1" x14ac:dyDescent="0.15">
      <c r="A1150" s="64" t="s">
        <v>279</v>
      </c>
      <c r="B1150" s="65"/>
      <c r="C1150" s="66"/>
      <c r="D1150" s="64" t="s">
        <v>444</v>
      </c>
      <c r="E1150" s="65"/>
      <c r="F1150" s="65"/>
      <c r="G1150" s="65"/>
      <c r="H1150" s="65"/>
      <c r="I1150" s="65"/>
      <c r="J1150" s="65"/>
      <c r="K1150" s="65"/>
      <c r="L1150" s="65"/>
      <c r="M1150" s="65"/>
      <c r="N1150" s="65"/>
      <c r="O1150" s="66"/>
      <c r="P1150" s="64" t="s">
        <v>284</v>
      </c>
      <c r="Q1150" s="65"/>
      <c r="R1150" s="65"/>
      <c r="S1150" s="65"/>
      <c r="T1150" s="66"/>
      <c r="U1150" s="64" t="s">
        <v>284</v>
      </c>
      <c r="V1150" s="65"/>
      <c r="W1150" s="65"/>
      <c r="X1150" s="65"/>
      <c r="Y1150" s="65"/>
      <c r="Z1150" s="65"/>
      <c r="AA1150" s="66"/>
      <c r="AB1150" s="67">
        <v>5000</v>
      </c>
      <c r="AC1150" s="68"/>
      <c r="AD1150" s="68"/>
      <c r="AE1150" s="68"/>
      <c r="AF1150" s="68"/>
      <c r="AG1150" s="69"/>
      <c r="AH1150" s="64" t="s">
        <v>284</v>
      </c>
      <c r="AI1150" s="65"/>
      <c r="AJ1150" s="65"/>
      <c r="AK1150" s="65"/>
      <c r="AL1150" s="66"/>
      <c r="AM1150" s="67">
        <v>60000</v>
      </c>
      <c r="AN1150" s="68"/>
      <c r="AO1150" s="68"/>
      <c r="AP1150" s="69"/>
      <c r="AQ1150" s="67">
        <v>705500</v>
      </c>
      <c r="AR1150" s="68"/>
      <c r="AS1150" s="68"/>
      <c r="AT1150" s="68"/>
      <c r="AU1150" s="68"/>
      <c r="AV1150" s="69"/>
      <c r="AW1150" s="67">
        <v>909194</v>
      </c>
      <c r="AX1150" s="68"/>
      <c r="AY1150" s="68"/>
      <c r="AZ1150" s="69"/>
      <c r="BA1150" s="67">
        <v>1295754</v>
      </c>
      <c r="BB1150" s="68"/>
      <c r="BC1150" s="68"/>
      <c r="BD1150" s="68"/>
      <c r="BE1150" s="68"/>
      <c r="BF1150" s="69"/>
    </row>
    <row r="1151" spans="1:58" ht="14" customHeight="1" x14ac:dyDescent="0.15">
      <c r="A1151" s="64" t="s">
        <v>279</v>
      </c>
      <c r="B1151" s="65"/>
      <c r="C1151" s="66"/>
      <c r="D1151" s="64" t="s">
        <v>436</v>
      </c>
      <c r="E1151" s="65"/>
      <c r="F1151" s="65"/>
      <c r="G1151" s="65"/>
      <c r="H1151" s="65"/>
      <c r="I1151" s="65"/>
      <c r="J1151" s="65"/>
      <c r="K1151" s="65"/>
      <c r="L1151" s="65"/>
      <c r="M1151" s="65"/>
      <c r="N1151" s="65"/>
      <c r="O1151" s="66"/>
      <c r="P1151" s="64" t="s">
        <v>284</v>
      </c>
      <c r="Q1151" s="65"/>
      <c r="R1151" s="65"/>
      <c r="S1151" s="65"/>
      <c r="T1151" s="66"/>
      <c r="U1151" s="67">
        <v>5750</v>
      </c>
      <c r="V1151" s="68"/>
      <c r="W1151" s="68"/>
      <c r="X1151" s="68"/>
      <c r="Y1151" s="68"/>
      <c r="Z1151" s="68"/>
      <c r="AA1151" s="69"/>
      <c r="AB1151" s="67">
        <v>6750</v>
      </c>
      <c r="AC1151" s="68"/>
      <c r="AD1151" s="68"/>
      <c r="AE1151" s="68"/>
      <c r="AF1151" s="68"/>
      <c r="AG1151" s="69"/>
      <c r="AH1151" s="67">
        <v>100250</v>
      </c>
      <c r="AI1151" s="68"/>
      <c r="AJ1151" s="68"/>
      <c r="AK1151" s="68"/>
      <c r="AL1151" s="69"/>
      <c r="AM1151" s="67">
        <v>245694</v>
      </c>
      <c r="AN1151" s="68"/>
      <c r="AO1151" s="68"/>
      <c r="AP1151" s="69"/>
      <c r="AQ1151" s="67">
        <v>52508</v>
      </c>
      <c r="AR1151" s="68"/>
      <c r="AS1151" s="68"/>
      <c r="AT1151" s="68"/>
      <c r="AU1151" s="68"/>
      <c r="AV1151" s="69"/>
      <c r="AW1151" s="67">
        <v>241327</v>
      </c>
      <c r="AX1151" s="68"/>
      <c r="AY1151" s="68"/>
      <c r="AZ1151" s="69"/>
      <c r="BA1151" s="67">
        <v>58200</v>
      </c>
      <c r="BB1151" s="68"/>
      <c r="BC1151" s="68"/>
      <c r="BD1151" s="68"/>
      <c r="BE1151" s="68"/>
      <c r="BF1151" s="69"/>
    </row>
    <row r="1152" spans="1:58" ht="14" customHeight="1" x14ac:dyDescent="0.15">
      <c r="A1152" s="64" t="s">
        <v>279</v>
      </c>
      <c r="B1152" s="65"/>
      <c r="C1152" s="66"/>
      <c r="D1152" s="64" t="s">
        <v>469</v>
      </c>
      <c r="E1152" s="65"/>
      <c r="F1152" s="65"/>
      <c r="G1152" s="65"/>
      <c r="H1152" s="65"/>
      <c r="I1152" s="65"/>
      <c r="J1152" s="65"/>
      <c r="K1152" s="65"/>
      <c r="L1152" s="65"/>
      <c r="M1152" s="65"/>
      <c r="N1152" s="65"/>
      <c r="O1152" s="66"/>
      <c r="P1152" s="64" t="s">
        <v>284</v>
      </c>
      <c r="Q1152" s="65"/>
      <c r="R1152" s="65"/>
      <c r="S1152" s="65"/>
      <c r="T1152" s="66"/>
      <c r="U1152" s="64" t="s">
        <v>284</v>
      </c>
      <c r="V1152" s="65"/>
      <c r="W1152" s="65"/>
      <c r="X1152" s="65"/>
      <c r="Y1152" s="65"/>
      <c r="Z1152" s="65"/>
      <c r="AA1152" s="66"/>
      <c r="AB1152" s="67">
        <v>125340</v>
      </c>
      <c r="AC1152" s="68"/>
      <c r="AD1152" s="68"/>
      <c r="AE1152" s="68"/>
      <c r="AF1152" s="68"/>
      <c r="AG1152" s="69"/>
      <c r="AH1152" s="67">
        <v>305847</v>
      </c>
      <c r="AI1152" s="68"/>
      <c r="AJ1152" s="68"/>
      <c r="AK1152" s="68"/>
      <c r="AL1152" s="69"/>
      <c r="AM1152" s="67">
        <v>156500</v>
      </c>
      <c r="AN1152" s="68"/>
      <c r="AO1152" s="68"/>
      <c r="AP1152" s="69"/>
      <c r="AQ1152" s="67">
        <v>75000</v>
      </c>
      <c r="AR1152" s="68"/>
      <c r="AS1152" s="68"/>
      <c r="AT1152" s="68"/>
      <c r="AU1152" s="68"/>
      <c r="AV1152" s="69"/>
      <c r="AW1152" s="64" t="s">
        <v>284</v>
      </c>
      <c r="AX1152" s="65"/>
      <c r="AY1152" s="65"/>
      <c r="AZ1152" s="66"/>
      <c r="BA1152" s="64" t="s">
        <v>284</v>
      </c>
      <c r="BB1152" s="65"/>
      <c r="BC1152" s="65"/>
      <c r="BD1152" s="65"/>
      <c r="BE1152" s="65"/>
      <c r="BF1152" s="66"/>
    </row>
    <row r="1153" spans="1:58" ht="14" customHeight="1" x14ac:dyDescent="0.15">
      <c r="A1153" s="64" t="s">
        <v>279</v>
      </c>
      <c r="B1153" s="65"/>
      <c r="C1153" s="66"/>
      <c r="D1153" s="64" t="s">
        <v>441</v>
      </c>
      <c r="E1153" s="65"/>
      <c r="F1153" s="65"/>
      <c r="G1153" s="65"/>
      <c r="H1153" s="65"/>
      <c r="I1153" s="65"/>
      <c r="J1153" s="65"/>
      <c r="K1153" s="65"/>
      <c r="L1153" s="65"/>
      <c r="M1153" s="65"/>
      <c r="N1153" s="65"/>
      <c r="O1153" s="66"/>
      <c r="P1153" s="64" t="s">
        <v>284</v>
      </c>
      <c r="Q1153" s="65"/>
      <c r="R1153" s="65"/>
      <c r="S1153" s="65"/>
      <c r="T1153" s="66"/>
      <c r="U1153" s="64" t="s">
        <v>284</v>
      </c>
      <c r="V1153" s="65"/>
      <c r="W1153" s="65"/>
      <c r="X1153" s="65"/>
      <c r="Y1153" s="65"/>
      <c r="Z1153" s="65"/>
      <c r="AA1153" s="66"/>
      <c r="AB1153" s="64" t="s">
        <v>284</v>
      </c>
      <c r="AC1153" s="65"/>
      <c r="AD1153" s="65"/>
      <c r="AE1153" s="65"/>
      <c r="AF1153" s="65"/>
      <c r="AG1153" s="66"/>
      <c r="AH1153" s="67">
        <v>2000</v>
      </c>
      <c r="AI1153" s="68"/>
      <c r="AJ1153" s="68"/>
      <c r="AK1153" s="68"/>
      <c r="AL1153" s="69"/>
      <c r="AM1153" s="67">
        <v>1000</v>
      </c>
      <c r="AN1153" s="68"/>
      <c r="AO1153" s="68"/>
      <c r="AP1153" s="69"/>
      <c r="AQ1153" s="67">
        <v>6000</v>
      </c>
      <c r="AR1153" s="68"/>
      <c r="AS1153" s="68"/>
      <c r="AT1153" s="68"/>
      <c r="AU1153" s="68"/>
      <c r="AV1153" s="69"/>
      <c r="AW1153" s="67">
        <v>25000</v>
      </c>
      <c r="AX1153" s="68"/>
      <c r="AY1153" s="68"/>
      <c r="AZ1153" s="69"/>
      <c r="BA1153" s="67">
        <v>42000</v>
      </c>
      <c r="BB1153" s="68"/>
      <c r="BC1153" s="68"/>
      <c r="BD1153" s="68"/>
      <c r="BE1153" s="68"/>
      <c r="BF1153" s="69"/>
    </row>
    <row r="1154" spans="1:58" ht="14" customHeight="1" x14ac:dyDescent="0.15">
      <c r="A1154" s="64" t="s">
        <v>279</v>
      </c>
      <c r="B1154" s="65"/>
      <c r="C1154" s="66"/>
      <c r="D1154" s="64" t="s">
        <v>492</v>
      </c>
      <c r="E1154" s="65"/>
      <c r="F1154" s="65"/>
      <c r="G1154" s="65"/>
      <c r="H1154" s="65"/>
      <c r="I1154" s="65"/>
      <c r="J1154" s="65"/>
      <c r="K1154" s="65"/>
      <c r="L1154" s="65"/>
      <c r="M1154" s="65"/>
      <c r="N1154" s="65"/>
      <c r="O1154" s="66"/>
      <c r="P1154" s="64" t="s">
        <v>284</v>
      </c>
      <c r="Q1154" s="65"/>
      <c r="R1154" s="65"/>
      <c r="S1154" s="65"/>
      <c r="T1154" s="66"/>
      <c r="U1154" s="64" t="s">
        <v>284</v>
      </c>
      <c r="V1154" s="65"/>
      <c r="W1154" s="65"/>
      <c r="X1154" s="65"/>
      <c r="Y1154" s="65"/>
      <c r="Z1154" s="65"/>
      <c r="AA1154" s="66"/>
      <c r="AB1154" s="64" t="s">
        <v>284</v>
      </c>
      <c r="AC1154" s="65"/>
      <c r="AD1154" s="65"/>
      <c r="AE1154" s="65"/>
      <c r="AF1154" s="65"/>
      <c r="AG1154" s="66"/>
      <c r="AH1154" s="67">
        <v>50000</v>
      </c>
      <c r="AI1154" s="68"/>
      <c r="AJ1154" s="68"/>
      <c r="AK1154" s="68"/>
      <c r="AL1154" s="69"/>
      <c r="AM1154" s="64" t="s">
        <v>284</v>
      </c>
      <c r="AN1154" s="65"/>
      <c r="AO1154" s="65"/>
      <c r="AP1154" s="66"/>
      <c r="AQ1154" s="64" t="s">
        <v>284</v>
      </c>
      <c r="AR1154" s="65"/>
      <c r="AS1154" s="65"/>
      <c r="AT1154" s="65"/>
      <c r="AU1154" s="65"/>
      <c r="AV1154" s="66"/>
      <c r="AW1154" s="64" t="s">
        <v>284</v>
      </c>
      <c r="AX1154" s="65"/>
      <c r="AY1154" s="65"/>
      <c r="AZ1154" s="66"/>
      <c r="BA1154" s="64" t="s">
        <v>284</v>
      </c>
      <c r="BB1154" s="65"/>
      <c r="BC1154" s="65"/>
      <c r="BD1154" s="65"/>
      <c r="BE1154" s="65"/>
      <c r="BF1154" s="66"/>
    </row>
    <row r="1155" spans="1:58" ht="14" customHeight="1" x14ac:dyDescent="0.15">
      <c r="A1155" s="64" t="s">
        <v>279</v>
      </c>
      <c r="B1155" s="65"/>
      <c r="C1155" s="66"/>
      <c r="D1155" s="64" t="s">
        <v>431</v>
      </c>
      <c r="E1155" s="65"/>
      <c r="F1155" s="65"/>
      <c r="G1155" s="65"/>
      <c r="H1155" s="65"/>
      <c r="I1155" s="65"/>
      <c r="J1155" s="65"/>
      <c r="K1155" s="65"/>
      <c r="L1155" s="65"/>
      <c r="M1155" s="65"/>
      <c r="N1155" s="65"/>
      <c r="O1155" s="66"/>
      <c r="P1155" s="64" t="s">
        <v>284</v>
      </c>
      <c r="Q1155" s="65"/>
      <c r="R1155" s="65"/>
      <c r="S1155" s="65"/>
      <c r="T1155" s="66"/>
      <c r="U1155" s="64" t="s">
        <v>284</v>
      </c>
      <c r="V1155" s="65"/>
      <c r="W1155" s="65"/>
      <c r="X1155" s="65"/>
      <c r="Y1155" s="65"/>
      <c r="Z1155" s="65"/>
      <c r="AA1155" s="66"/>
      <c r="AB1155" s="67">
        <v>550427</v>
      </c>
      <c r="AC1155" s="68"/>
      <c r="AD1155" s="68"/>
      <c r="AE1155" s="68"/>
      <c r="AF1155" s="68"/>
      <c r="AG1155" s="69"/>
      <c r="AH1155" s="67">
        <v>1034703</v>
      </c>
      <c r="AI1155" s="68"/>
      <c r="AJ1155" s="68"/>
      <c r="AK1155" s="68"/>
      <c r="AL1155" s="69"/>
      <c r="AM1155" s="67">
        <v>2955937</v>
      </c>
      <c r="AN1155" s="68"/>
      <c r="AO1155" s="68"/>
      <c r="AP1155" s="69"/>
      <c r="AQ1155" s="67">
        <v>4621750</v>
      </c>
      <c r="AR1155" s="68"/>
      <c r="AS1155" s="68"/>
      <c r="AT1155" s="68"/>
      <c r="AU1155" s="68"/>
      <c r="AV1155" s="69"/>
      <c r="AW1155" s="67">
        <v>2688280</v>
      </c>
      <c r="AX1155" s="68"/>
      <c r="AY1155" s="68"/>
      <c r="AZ1155" s="69"/>
      <c r="BA1155" s="67">
        <v>1666400</v>
      </c>
      <c r="BB1155" s="68"/>
      <c r="BC1155" s="68"/>
      <c r="BD1155" s="68"/>
      <c r="BE1155" s="68"/>
      <c r="BF1155" s="69"/>
    </row>
    <row r="1156" spans="1:58" ht="14" customHeight="1" x14ac:dyDescent="0.15">
      <c r="A1156" s="64" t="s">
        <v>279</v>
      </c>
      <c r="B1156" s="65"/>
      <c r="C1156" s="66"/>
      <c r="D1156" s="64" t="s">
        <v>422</v>
      </c>
      <c r="E1156" s="65"/>
      <c r="F1156" s="65"/>
      <c r="G1156" s="65"/>
      <c r="H1156" s="65"/>
      <c r="I1156" s="65"/>
      <c r="J1156" s="65"/>
      <c r="K1156" s="65"/>
      <c r="L1156" s="65"/>
      <c r="M1156" s="65"/>
      <c r="N1156" s="65"/>
      <c r="O1156" s="66"/>
      <c r="P1156" s="67">
        <v>7500</v>
      </c>
      <c r="Q1156" s="68"/>
      <c r="R1156" s="68"/>
      <c r="S1156" s="68"/>
      <c r="T1156" s="69"/>
      <c r="U1156" s="67">
        <v>24700</v>
      </c>
      <c r="V1156" s="68"/>
      <c r="W1156" s="68"/>
      <c r="X1156" s="68"/>
      <c r="Y1156" s="68"/>
      <c r="Z1156" s="68"/>
      <c r="AA1156" s="69"/>
      <c r="AB1156" s="67">
        <v>26850</v>
      </c>
      <c r="AC1156" s="68"/>
      <c r="AD1156" s="68"/>
      <c r="AE1156" s="68"/>
      <c r="AF1156" s="68"/>
      <c r="AG1156" s="69"/>
      <c r="AH1156" s="67">
        <v>37000</v>
      </c>
      <c r="AI1156" s="68"/>
      <c r="AJ1156" s="68"/>
      <c r="AK1156" s="68"/>
      <c r="AL1156" s="69"/>
      <c r="AM1156" s="67">
        <v>36250</v>
      </c>
      <c r="AN1156" s="68"/>
      <c r="AO1156" s="68"/>
      <c r="AP1156" s="69"/>
      <c r="AQ1156" s="67">
        <v>43550</v>
      </c>
      <c r="AR1156" s="68"/>
      <c r="AS1156" s="68"/>
      <c r="AT1156" s="68"/>
      <c r="AU1156" s="68"/>
      <c r="AV1156" s="69"/>
      <c r="AW1156" s="67">
        <v>60515</v>
      </c>
      <c r="AX1156" s="68"/>
      <c r="AY1156" s="68"/>
      <c r="AZ1156" s="69"/>
      <c r="BA1156" s="67">
        <v>53300</v>
      </c>
      <c r="BB1156" s="68"/>
      <c r="BC1156" s="68"/>
      <c r="BD1156" s="68"/>
      <c r="BE1156" s="68"/>
      <c r="BF1156" s="69"/>
    </row>
    <row r="1157" spans="1:58" ht="14" customHeight="1" x14ac:dyDescent="0.15">
      <c r="A1157" s="64" t="s">
        <v>279</v>
      </c>
      <c r="B1157" s="65"/>
      <c r="C1157" s="66"/>
      <c r="D1157" s="64" t="s">
        <v>424</v>
      </c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6"/>
      <c r="P1157" s="64" t="s">
        <v>284</v>
      </c>
      <c r="Q1157" s="65"/>
      <c r="R1157" s="65"/>
      <c r="S1157" s="65"/>
      <c r="T1157" s="66"/>
      <c r="U1157" s="64" t="s">
        <v>284</v>
      </c>
      <c r="V1157" s="65"/>
      <c r="W1157" s="65"/>
      <c r="X1157" s="65"/>
      <c r="Y1157" s="65"/>
      <c r="Z1157" s="65"/>
      <c r="AA1157" s="66"/>
      <c r="AB1157" s="64" t="s">
        <v>284</v>
      </c>
      <c r="AC1157" s="65"/>
      <c r="AD1157" s="65"/>
      <c r="AE1157" s="65"/>
      <c r="AF1157" s="65"/>
      <c r="AG1157" s="66"/>
      <c r="AH1157" s="67">
        <v>10000</v>
      </c>
      <c r="AI1157" s="68"/>
      <c r="AJ1157" s="68"/>
      <c r="AK1157" s="68"/>
      <c r="AL1157" s="69"/>
      <c r="AM1157" s="67">
        <v>1000</v>
      </c>
      <c r="AN1157" s="68"/>
      <c r="AO1157" s="68"/>
      <c r="AP1157" s="69"/>
      <c r="AQ1157" s="67">
        <v>1500</v>
      </c>
      <c r="AR1157" s="68"/>
      <c r="AS1157" s="68"/>
      <c r="AT1157" s="68"/>
      <c r="AU1157" s="68"/>
      <c r="AV1157" s="69"/>
      <c r="AW1157" s="67">
        <v>11500</v>
      </c>
      <c r="AX1157" s="68"/>
      <c r="AY1157" s="68"/>
      <c r="AZ1157" s="69"/>
      <c r="BA1157" s="64" t="s">
        <v>284</v>
      </c>
      <c r="BB1157" s="65"/>
      <c r="BC1157" s="65"/>
      <c r="BD1157" s="65"/>
      <c r="BE1157" s="65"/>
      <c r="BF1157" s="66"/>
    </row>
    <row r="1158" spans="1:58" ht="14" customHeight="1" x14ac:dyDescent="0.15">
      <c r="A1158" s="64" t="s">
        <v>279</v>
      </c>
      <c r="B1158" s="65"/>
      <c r="C1158" s="66"/>
      <c r="D1158" s="64" t="s">
        <v>427</v>
      </c>
      <c r="E1158" s="65"/>
      <c r="F1158" s="65"/>
      <c r="G1158" s="65"/>
      <c r="H1158" s="65"/>
      <c r="I1158" s="65"/>
      <c r="J1158" s="65"/>
      <c r="K1158" s="65"/>
      <c r="L1158" s="65"/>
      <c r="M1158" s="65"/>
      <c r="N1158" s="65"/>
      <c r="O1158" s="66"/>
      <c r="P1158" s="64" t="s">
        <v>284</v>
      </c>
      <c r="Q1158" s="65"/>
      <c r="R1158" s="65"/>
      <c r="S1158" s="65"/>
      <c r="T1158" s="66"/>
      <c r="U1158" s="67">
        <v>555000</v>
      </c>
      <c r="V1158" s="68"/>
      <c r="W1158" s="68"/>
      <c r="X1158" s="68"/>
      <c r="Y1158" s="68"/>
      <c r="Z1158" s="68"/>
      <c r="AA1158" s="69"/>
      <c r="AB1158" s="67">
        <v>400000</v>
      </c>
      <c r="AC1158" s="68"/>
      <c r="AD1158" s="68"/>
      <c r="AE1158" s="68"/>
      <c r="AF1158" s="68"/>
      <c r="AG1158" s="69"/>
      <c r="AH1158" s="67">
        <v>415000</v>
      </c>
      <c r="AI1158" s="68"/>
      <c r="AJ1158" s="68"/>
      <c r="AK1158" s="68"/>
      <c r="AL1158" s="69"/>
      <c r="AM1158" s="67">
        <v>15000</v>
      </c>
      <c r="AN1158" s="68"/>
      <c r="AO1158" s="68"/>
      <c r="AP1158" s="69"/>
      <c r="AQ1158" s="67">
        <v>2030000</v>
      </c>
      <c r="AR1158" s="68"/>
      <c r="AS1158" s="68"/>
      <c r="AT1158" s="68"/>
      <c r="AU1158" s="68"/>
      <c r="AV1158" s="69"/>
      <c r="AW1158" s="67">
        <v>10000</v>
      </c>
      <c r="AX1158" s="68"/>
      <c r="AY1158" s="68"/>
      <c r="AZ1158" s="69"/>
      <c r="BA1158" s="67">
        <v>62000</v>
      </c>
      <c r="BB1158" s="68"/>
      <c r="BC1158" s="68"/>
      <c r="BD1158" s="68"/>
      <c r="BE1158" s="68"/>
      <c r="BF1158" s="69"/>
    </row>
    <row r="1159" spans="1:58" ht="14" customHeight="1" x14ac:dyDescent="0.15">
      <c r="A1159" s="64" t="s">
        <v>279</v>
      </c>
      <c r="B1159" s="65"/>
      <c r="C1159" s="66"/>
      <c r="D1159" s="64" t="s">
        <v>448</v>
      </c>
      <c r="E1159" s="65"/>
      <c r="F1159" s="65"/>
      <c r="G1159" s="65"/>
      <c r="H1159" s="65"/>
      <c r="I1159" s="65"/>
      <c r="J1159" s="65"/>
      <c r="K1159" s="65"/>
      <c r="L1159" s="65"/>
      <c r="M1159" s="65"/>
      <c r="N1159" s="65"/>
      <c r="O1159" s="66"/>
      <c r="P1159" s="64" t="s">
        <v>284</v>
      </c>
      <c r="Q1159" s="65"/>
      <c r="R1159" s="65"/>
      <c r="S1159" s="65"/>
      <c r="T1159" s="66"/>
      <c r="U1159" s="64" t="s">
        <v>284</v>
      </c>
      <c r="V1159" s="65"/>
      <c r="W1159" s="65"/>
      <c r="X1159" s="65"/>
      <c r="Y1159" s="65"/>
      <c r="Z1159" s="65"/>
      <c r="AA1159" s="66"/>
      <c r="AB1159" s="67">
        <v>200000</v>
      </c>
      <c r="AC1159" s="68"/>
      <c r="AD1159" s="68"/>
      <c r="AE1159" s="68"/>
      <c r="AF1159" s="68"/>
      <c r="AG1159" s="69"/>
      <c r="AH1159" s="64" t="s">
        <v>284</v>
      </c>
      <c r="AI1159" s="65"/>
      <c r="AJ1159" s="65"/>
      <c r="AK1159" s="65"/>
      <c r="AL1159" s="66"/>
      <c r="AM1159" s="67">
        <v>50000</v>
      </c>
      <c r="AN1159" s="68"/>
      <c r="AO1159" s="68"/>
      <c r="AP1159" s="69"/>
      <c r="AQ1159" s="67">
        <v>285000</v>
      </c>
      <c r="AR1159" s="68"/>
      <c r="AS1159" s="68"/>
      <c r="AT1159" s="68"/>
      <c r="AU1159" s="68"/>
      <c r="AV1159" s="69"/>
      <c r="AW1159" s="67">
        <v>485000</v>
      </c>
      <c r="AX1159" s="68"/>
      <c r="AY1159" s="68"/>
      <c r="AZ1159" s="69"/>
      <c r="BA1159" s="67">
        <v>291000</v>
      </c>
      <c r="BB1159" s="68"/>
      <c r="BC1159" s="68"/>
      <c r="BD1159" s="68"/>
      <c r="BE1159" s="68"/>
      <c r="BF1159" s="69"/>
    </row>
    <row r="1160" spans="1:58" ht="14" customHeight="1" x14ac:dyDescent="0.15">
      <c r="A1160" s="64" t="s">
        <v>279</v>
      </c>
      <c r="B1160" s="65"/>
      <c r="C1160" s="66"/>
      <c r="D1160" s="64" t="s">
        <v>443</v>
      </c>
      <c r="E1160" s="65"/>
      <c r="F1160" s="65"/>
      <c r="G1160" s="65"/>
      <c r="H1160" s="65"/>
      <c r="I1160" s="65"/>
      <c r="J1160" s="65"/>
      <c r="K1160" s="65"/>
      <c r="L1160" s="65"/>
      <c r="M1160" s="65"/>
      <c r="N1160" s="65"/>
      <c r="O1160" s="66"/>
      <c r="P1160" s="64" t="s">
        <v>284</v>
      </c>
      <c r="Q1160" s="65"/>
      <c r="R1160" s="65"/>
      <c r="S1160" s="65"/>
      <c r="T1160" s="66"/>
      <c r="U1160" s="64" t="s">
        <v>284</v>
      </c>
      <c r="V1160" s="65"/>
      <c r="W1160" s="65"/>
      <c r="X1160" s="65"/>
      <c r="Y1160" s="65"/>
      <c r="Z1160" s="65"/>
      <c r="AA1160" s="66"/>
      <c r="AB1160" s="64" t="s">
        <v>284</v>
      </c>
      <c r="AC1160" s="65"/>
      <c r="AD1160" s="65"/>
      <c r="AE1160" s="65"/>
      <c r="AF1160" s="65"/>
      <c r="AG1160" s="66"/>
      <c r="AH1160" s="64" t="s">
        <v>284</v>
      </c>
      <c r="AI1160" s="65"/>
      <c r="AJ1160" s="65"/>
      <c r="AK1160" s="65"/>
      <c r="AL1160" s="66"/>
      <c r="AM1160" s="64" t="s">
        <v>284</v>
      </c>
      <c r="AN1160" s="65"/>
      <c r="AO1160" s="65"/>
      <c r="AP1160" s="66"/>
      <c r="AQ1160" s="67">
        <v>5000</v>
      </c>
      <c r="AR1160" s="68"/>
      <c r="AS1160" s="68"/>
      <c r="AT1160" s="68"/>
      <c r="AU1160" s="68"/>
      <c r="AV1160" s="69"/>
      <c r="AW1160" s="64" t="s">
        <v>284</v>
      </c>
      <c r="AX1160" s="65"/>
      <c r="AY1160" s="65"/>
      <c r="AZ1160" s="66"/>
      <c r="BA1160" s="67">
        <v>1500</v>
      </c>
      <c r="BB1160" s="68"/>
      <c r="BC1160" s="68"/>
      <c r="BD1160" s="68"/>
      <c r="BE1160" s="68"/>
      <c r="BF1160" s="69"/>
    </row>
    <row r="1161" spans="1:58" ht="14" customHeight="1" x14ac:dyDescent="0.15">
      <c r="A1161" s="64" t="s">
        <v>279</v>
      </c>
      <c r="B1161" s="65"/>
      <c r="C1161" s="66"/>
      <c r="D1161" s="64" t="s">
        <v>439</v>
      </c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6"/>
      <c r="P1161" s="64" t="s">
        <v>284</v>
      </c>
      <c r="Q1161" s="65"/>
      <c r="R1161" s="65"/>
      <c r="S1161" s="65"/>
      <c r="T1161" s="66"/>
      <c r="U1161" s="72">
        <v>100</v>
      </c>
      <c r="V1161" s="73"/>
      <c r="W1161" s="73"/>
      <c r="X1161" s="73"/>
      <c r="Y1161" s="73"/>
      <c r="Z1161" s="73"/>
      <c r="AA1161" s="74"/>
      <c r="AB1161" s="64" t="s">
        <v>284</v>
      </c>
      <c r="AC1161" s="65"/>
      <c r="AD1161" s="65"/>
      <c r="AE1161" s="65"/>
      <c r="AF1161" s="65"/>
      <c r="AG1161" s="66"/>
      <c r="AH1161" s="67">
        <v>5000</v>
      </c>
      <c r="AI1161" s="68"/>
      <c r="AJ1161" s="68"/>
      <c r="AK1161" s="68"/>
      <c r="AL1161" s="69"/>
      <c r="AM1161" s="64" t="s">
        <v>284</v>
      </c>
      <c r="AN1161" s="65"/>
      <c r="AO1161" s="65"/>
      <c r="AP1161" s="66"/>
      <c r="AQ1161" s="67">
        <v>35000</v>
      </c>
      <c r="AR1161" s="68"/>
      <c r="AS1161" s="68"/>
      <c r="AT1161" s="68"/>
      <c r="AU1161" s="68"/>
      <c r="AV1161" s="69"/>
      <c r="AW1161" s="67">
        <v>3020000</v>
      </c>
      <c r="AX1161" s="68"/>
      <c r="AY1161" s="68"/>
      <c r="AZ1161" s="69"/>
      <c r="BA1161" s="67">
        <v>12250</v>
      </c>
      <c r="BB1161" s="68"/>
      <c r="BC1161" s="68"/>
      <c r="BD1161" s="68"/>
      <c r="BE1161" s="68"/>
      <c r="BF1161" s="69"/>
    </row>
    <row r="1162" spans="1:58" ht="14" customHeight="1" x14ac:dyDescent="0.15">
      <c r="A1162" s="64" t="s">
        <v>279</v>
      </c>
      <c r="B1162" s="65"/>
      <c r="C1162" s="66"/>
      <c r="D1162" s="64" t="s">
        <v>455</v>
      </c>
      <c r="E1162" s="65"/>
      <c r="F1162" s="65"/>
      <c r="G1162" s="65"/>
      <c r="H1162" s="65"/>
      <c r="I1162" s="65"/>
      <c r="J1162" s="65"/>
      <c r="K1162" s="65"/>
      <c r="L1162" s="65"/>
      <c r="M1162" s="65"/>
      <c r="N1162" s="65"/>
      <c r="O1162" s="66"/>
      <c r="P1162" s="64" t="s">
        <v>284</v>
      </c>
      <c r="Q1162" s="65"/>
      <c r="R1162" s="65"/>
      <c r="S1162" s="65"/>
      <c r="T1162" s="66"/>
      <c r="U1162" s="64" t="s">
        <v>284</v>
      </c>
      <c r="V1162" s="65"/>
      <c r="W1162" s="65"/>
      <c r="X1162" s="65"/>
      <c r="Y1162" s="65"/>
      <c r="Z1162" s="65"/>
      <c r="AA1162" s="66"/>
      <c r="AB1162" s="64" t="s">
        <v>284</v>
      </c>
      <c r="AC1162" s="65"/>
      <c r="AD1162" s="65"/>
      <c r="AE1162" s="65"/>
      <c r="AF1162" s="65"/>
      <c r="AG1162" s="66"/>
      <c r="AH1162" s="64" t="s">
        <v>284</v>
      </c>
      <c r="AI1162" s="65"/>
      <c r="AJ1162" s="65"/>
      <c r="AK1162" s="65"/>
      <c r="AL1162" s="66"/>
      <c r="AM1162" s="67">
        <v>65000</v>
      </c>
      <c r="AN1162" s="68"/>
      <c r="AO1162" s="68"/>
      <c r="AP1162" s="69"/>
      <c r="AQ1162" s="67">
        <v>300000</v>
      </c>
      <c r="AR1162" s="68"/>
      <c r="AS1162" s="68"/>
      <c r="AT1162" s="68"/>
      <c r="AU1162" s="68"/>
      <c r="AV1162" s="69"/>
      <c r="AW1162" s="64" t="s">
        <v>284</v>
      </c>
      <c r="AX1162" s="65"/>
      <c r="AY1162" s="65"/>
      <c r="AZ1162" s="66"/>
      <c r="BA1162" s="67">
        <v>350000</v>
      </c>
      <c r="BB1162" s="68"/>
      <c r="BC1162" s="68"/>
      <c r="BD1162" s="68"/>
      <c r="BE1162" s="68"/>
      <c r="BF1162" s="69"/>
    </row>
    <row r="1163" spans="1:58" ht="14" customHeight="1" x14ac:dyDescent="0.15">
      <c r="A1163" s="64" t="s">
        <v>279</v>
      </c>
      <c r="B1163" s="65"/>
      <c r="C1163" s="66"/>
      <c r="D1163" s="64" t="s">
        <v>458</v>
      </c>
      <c r="E1163" s="65"/>
      <c r="F1163" s="65"/>
      <c r="G1163" s="65"/>
      <c r="H1163" s="65"/>
      <c r="I1163" s="65"/>
      <c r="J1163" s="65"/>
      <c r="K1163" s="65"/>
      <c r="L1163" s="65"/>
      <c r="M1163" s="65"/>
      <c r="N1163" s="65"/>
      <c r="O1163" s="66"/>
      <c r="P1163" s="64" t="s">
        <v>284</v>
      </c>
      <c r="Q1163" s="65"/>
      <c r="R1163" s="65"/>
      <c r="S1163" s="65"/>
      <c r="T1163" s="66"/>
      <c r="U1163" s="67">
        <v>17820</v>
      </c>
      <c r="V1163" s="68"/>
      <c r="W1163" s="68"/>
      <c r="X1163" s="68"/>
      <c r="Y1163" s="68"/>
      <c r="Z1163" s="68"/>
      <c r="AA1163" s="69"/>
      <c r="AB1163" s="64" t="s">
        <v>284</v>
      </c>
      <c r="AC1163" s="65"/>
      <c r="AD1163" s="65"/>
      <c r="AE1163" s="65"/>
      <c r="AF1163" s="65"/>
      <c r="AG1163" s="66"/>
      <c r="AH1163" s="67">
        <v>27500</v>
      </c>
      <c r="AI1163" s="68"/>
      <c r="AJ1163" s="68"/>
      <c r="AK1163" s="68"/>
      <c r="AL1163" s="69"/>
      <c r="AM1163" s="67">
        <v>15000</v>
      </c>
      <c r="AN1163" s="68"/>
      <c r="AO1163" s="68"/>
      <c r="AP1163" s="69"/>
      <c r="AQ1163" s="67">
        <v>40000</v>
      </c>
      <c r="AR1163" s="68"/>
      <c r="AS1163" s="68"/>
      <c r="AT1163" s="68"/>
      <c r="AU1163" s="68"/>
      <c r="AV1163" s="69"/>
      <c r="AW1163" s="67">
        <v>46500</v>
      </c>
      <c r="AX1163" s="68"/>
      <c r="AY1163" s="68"/>
      <c r="AZ1163" s="69"/>
      <c r="BA1163" s="67">
        <v>449850</v>
      </c>
      <c r="BB1163" s="68"/>
      <c r="BC1163" s="68"/>
      <c r="BD1163" s="68"/>
      <c r="BE1163" s="68"/>
      <c r="BF1163" s="69"/>
    </row>
    <row r="1164" spans="1:58" ht="14" customHeight="1" x14ac:dyDescent="0.15">
      <c r="A1164" s="64" t="s">
        <v>279</v>
      </c>
      <c r="B1164" s="65"/>
      <c r="C1164" s="66"/>
      <c r="D1164" s="64" t="s">
        <v>451</v>
      </c>
      <c r="E1164" s="65"/>
      <c r="F1164" s="65"/>
      <c r="G1164" s="65"/>
      <c r="H1164" s="65"/>
      <c r="I1164" s="65"/>
      <c r="J1164" s="65"/>
      <c r="K1164" s="65"/>
      <c r="L1164" s="65"/>
      <c r="M1164" s="65"/>
      <c r="N1164" s="65"/>
      <c r="O1164" s="66"/>
      <c r="P1164" s="64" t="s">
        <v>284</v>
      </c>
      <c r="Q1164" s="65"/>
      <c r="R1164" s="65"/>
      <c r="S1164" s="65"/>
      <c r="T1164" s="66"/>
      <c r="U1164" s="64" t="s">
        <v>284</v>
      </c>
      <c r="V1164" s="65"/>
      <c r="W1164" s="65"/>
      <c r="X1164" s="65"/>
      <c r="Y1164" s="65"/>
      <c r="Z1164" s="65"/>
      <c r="AA1164" s="66"/>
      <c r="AB1164" s="67">
        <v>150000</v>
      </c>
      <c r="AC1164" s="68"/>
      <c r="AD1164" s="68"/>
      <c r="AE1164" s="68"/>
      <c r="AF1164" s="68"/>
      <c r="AG1164" s="69"/>
      <c r="AH1164" s="72">
        <v>500</v>
      </c>
      <c r="AI1164" s="73"/>
      <c r="AJ1164" s="73"/>
      <c r="AK1164" s="73"/>
      <c r="AL1164" s="74"/>
      <c r="AM1164" s="67">
        <v>141000</v>
      </c>
      <c r="AN1164" s="68"/>
      <c r="AO1164" s="68"/>
      <c r="AP1164" s="69"/>
      <c r="AQ1164" s="67">
        <v>137000</v>
      </c>
      <c r="AR1164" s="68"/>
      <c r="AS1164" s="68"/>
      <c r="AT1164" s="68"/>
      <c r="AU1164" s="68"/>
      <c r="AV1164" s="69"/>
      <c r="AW1164" s="67">
        <v>158000</v>
      </c>
      <c r="AX1164" s="68"/>
      <c r="AY1164" s="68"/>
      <c r="AZ1164" s="69"/>
      <c r="BA1164" s="67">
        <v>183500</v>
      </c>
      <c r="BB1164" s="68"/>
      <c r="BC1164" s="68"/>
      <c r="BD1164" s="68"/>
      <c r="BE1164" s="68"/>
      <c r="BF1164" s="69"/>
    </row>
    <row r="1165" spans="1:58" ht="14" customHeight="1" x14ac:dyDescent="0.15">
      <c r="A1165" s="64" t="s">
        <v>279</v>
      </c>
      <c r="B1165" s="65"/>
      <c r="C1165" s="66"/>
      <c r="D1165" s="64" t="s">
        <v>430</v>
      </c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66"/>
      <c r="P1165" s="64" t="s">
        <v>284</v>
      </c>
      <c r="Q1165" s="65"/>
      <c r="R1165" s="65"/>
      <c r="S1165" s="65"/>
      <c r="T1165" s="66"/>
      <c r="U1165" s="64" t="s">
        <v>284</v>
      </c>
      <c r="V1165" s="65"/>
      <c r="W1165" s="65"/>
      <c r="X1165" s="65"/>
      <c r="Y1165" s="65"/>
      <c r="Z1165" s="65"/>
      <c r="AA1165" s="66"/>
      <c r="AB1165" s="64" t="s">
        <v>284</v>
      </c>
      <c r="AC1165" s="65"/>
      <c r="AD1165" s="65"/>
      <c r="AE1165" s="65"/>
      <c r="AF1165" s="65"/>
      <c r="AG1165" s="66"/>
      <c r="AH1165" s="72">
        <v>150</v>
      </c>
      <c r="AI1165" s="73"/>
      <c r="AJ1165" s="73"/>
      <c r="AK1165" s="73"/>
      <c r="AL1165" s="74"/>
      <c r="AM1165" s="67">
        <v>25000</v>
      </c>
      <c r="AN1165" s="68"/>
      <c r="AO1165" s="68"/>
      <c r="AP1165" s="69"/>
      <c r="AQ1165" s="67">
        <v>125000</v>
      </c>
      <c r="AR1165" s="68"/>
      <c r="AS1165" s="68"/>
      <c r="AT1165" s="68"/>
      <c r="AU1165" s="68"/>
      <c r="AV1165" s="69"/>
      <c r="AW1165" s="67">
        <v>390600</v>
      </c>
      <c r="AX1165" s="68"/>
      <c r="AY1165" s="68"/>
      <c r="AZ1165" s="69"/>
      <c r="BA1165" s="67">
        <v>100000</v>
      </c>
      <c r="BB1165" s="68"/>
      <c r="BC1165" s="68"/>
      <c r="BD1165" s="68"/>
      <c r="BE1165" s="68"/>
      <c r="BF1165" s="69"/>
    </row>
    <row r="1166" spans="1:58" ht="14" customHeight="1" x14ac:dyDescent="0.15">
      <c r="A1166" s="64" t="s">
        <v>279</v>
      </c>
      <c r="B1166" s="65"/>
      <c r="C1166" s="66"/>
      <c r="D1166" s="64" t="s">
        <v>440</v>
      </c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6"/>
      <c r="P1166" s="64" t="s">
        <v>284</v>
      </c>
      <c r="Q1166" s="65"/>
      <c r="R1166" s="65"/>
      <c r="S1166" s="65"/>
      <c r="T1166" s="66"/>
      <c r="U1166" s="72">
        <v>300</v>
      </c>
      <c r="V1166" s="73"/>
      <c r="W1166" s="73"/>
      <c r="X1166" s="73"/>
      <c r="Y1166" s="73"/>
      <c r="Z1166" s="73"/>
      <c r="AA1166" s="74"/>
      <c r="AB1166" s="64" t="s">
        <v>284</v>
      </c>
      <c r="AC1166" s="65"/>
      <c r="AD1166" s="65"/>
      <c r="AE1166" s="65"/>
      <c r="AF1166" s="65"/>
      <c r="AG1166" s="66"/>
      <c r="AH1166" s="72">
        <v>100</v>
      </c>
      <c r="AI1166" s="73"/>
      <c r="AJ1166" s="73"/>
      <c r="AK1166" s="73"/>
      <c r="AL1166" s="74"/>
      <c r="AM1166" s="72">
        <v>100</v>
      </c>
      <c r="AN1166" s="73"/>
      <c r="AO1166" s="73"/>
      <c r="AP1166" s="74"/>
      <c r="AQ1166" s="67">
        <v>5000</v>
      </c>
      <c r="AR1166" s="68"/>
      <c r="AS1166" s="68"/>
      <c r="AT1166" s="68"/>
      <c r="AU1166" s="68"/>
      <c r="AV1166" s="69"/>
      <c r="AW1166" s="64" t="s">
        <v>284</v>
      </c>
      <c r="AX1166" s="65"/>
      <c r="AY1166" s="65"/>
      <c r="AZ1166" s="66"/>
      <c r="BA1166" s="67">
        <v>42750</v>
      </c>
      <c r="BB1166" s="68"/>
      <c r="BC1166" s="68"/>
      <c r="BD1166" s="68"/>
      <c r="BE1166" s="68"/>
      <c r="BF1166" s="69"/>
    </row>
    <row r="1167" spans="1:58" ht="14" customHeight="1" x14ac:dyDescent="0.15">
      <c r="A1167" s="64" t="s">
        <v>279</v>
      </c>
      <c r="B1167" s="65"/>
      <c r="C1167" s="66"/>
      <c r="D1167" s="64" t="s">
        <v>425</v>
      </c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66"/>
      <c r="P1167" s="64" t="s">
        <v>284</v>
      </c>
      <c r="Q1167" s="65"/>
      <c r="R1167" s="65"/>
      <c r="S1167" s="65"/>
      <c r="T1167" s="66"/>
      <c r="U1167" s="67">
        <v>71000</v>
      </c>
      <c r="V1167" s="68"/>
      <c r="W1167" s="68"/>
      <c r="X1167" s="68"/>
      <c r="Y1167" s="68"/>
      <c r="Z1167" s="68"/>
      <c r="AA1167" s="69"/>
      <c r="AB1167" s="67">
        <v>50000</v>
      </c>
      <c r="AC1167" s="68"/>
      <c r="AD1167" s="68"/>
      <c r="AE1167" s="68"/>
      <c r="AF1167" s="68"/>
      <c r="AG1167" s="69"/>
      <c r="AH1167" s="67">
        <v>74500</v>
      </c>
      <c r="AI1167" s="68"/>
      <c r="AJ1167" s="68"/>
      <c r="AK1167" s="68"/>
      <c r="AL1167" s="69"/>
      <c r="AM1167" s="67">
        <v>114500</v>
      </c>
      <c r="AN1167" s="68"/>
      <c r="AO1167" s="68"/>
      <c r="AP1167" s="69"/>
      <c r="AQ1167" s="67">
        <v>153295</v>
      </c>
      <c r="AR1167" s="68"/>
      <c r="AS1167" s="68"/>
      <c r="AT1167" s="68"/>
      <c r="AU1167" s="68"/>
      <c r="AV1167" s="69"/>
      <c r="AW1167" s="67">
        <v>281475</v>
      </c>
      <c r="AX1167" s="68"/>
      <c r="AY1167" s="68"/>
      <c r="AZ1167" s="69"/>
      <c r="BA1167" s="67">
        <v>232000</v>
      </c>
      <c r="BB1167" s="68"/>
      <c r="BC1167" s="68"/>
      <c r="BD1167" s="68"/>
      <c r="BE1167" s="68"/>
      <c r="BF1167" s="69"/>
    </row>
    <row r="1168" spans="1:58" ht="14" customHeight="1" x14ac:dyDescent="0.15">
      <c r="A1168" s="64" t="s">
        <v>279</v>
      </c>
      <c r="B1168" s="65"/>
      <c r="C1168" s="66"/>
      <c r="D1168" s="64" t="s">
        <v>433</v>
      </c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6"/>
      <c r="P1168" s="67">
        <v>5000</v>
      </c>
      <c r="Q1168" s="68"/>
      <c r="R1168" s="68"/>
      <c r="S1168" s="68"/>
      <c r="T1168" s="69"/>
      <c r="U1168" s="67">
        <v>16500</v>
      </c>
      <c r="V1168" s="68"/>
      <c r="W1168" s="68"/>
      <c r="X1168" s="68"/>
      <c r="Y1168" s="68"/>
      <c r="Z1168" s="68"/>
      <c r="AA1168" s="69"/>
      <c r="AB1168" s="67">
        <v>9020</v>
      </c>
      <c r="AC1168" s="68"/>
      <c r="AD1168" s="68"/>
      <c r="AE1168" s="68"/>
      <c r="AF1168" s="68"/>
      <c r="AG1168" s="69"/>
      <c r="AH1168" s="67">
        <v>24300</v>
      </c>
      <c r="AI1168" s="68"/>
      <c r="AJ1168" s="68"/>
      <c r="AK1168" s="68"/>
      <c r="AL1168" s="69"/>
      <c r="AM1168" s="67">
        <v>12700</v>
      </c>
      <c r="AN1168" s="68"/>
      <c r="AO1168" s="68"/>
      <c r="AP1168" s="69"/>
      <c r="AQ1168" s="67">
        <v>40000</v>
      </c>
      <c r="AR1168" s="68"/>
      <c r="AS1168" s="68"/>
      <c r="AT1168" s="68"/>
      <c r="AU1168" s="68"/>
      <c r="AV1168" s="69"/>
      <c r="AW1168" s="67">
        <v>325000</v>
      </c>
      <c r="AX1168" s="68"/>
      <c r="AY1168" s="68"/>
      <c r="AZ1168" s="69"/>
      <c r="BA1168" s="67">
        <v>328500</v>
      </c>
      <c r="BB1168" s="68"/>
      <c r="BC1168" s="68"/>
      <c r="BD1168" s="68"/>
      <c r="BE1168" s="68"/>
      <c r="BF1168" s="69"/>
    </row>
    <row r="1169" spans="1:58" ht="14" customHeight="1" x14ac:dyDescent="0.15">
      <c r="A1169" s="64" t="s">
        <v>279</v>
      </c>
      <c r="B1169" s="65"/>
      <c r="C1169" s="66"/>
      <c r="D1169" s="64" t="s">
        <v>434</v>
      </c>
      <c r="E1169" s="65"/>
      <c r="F1169" s="65"/>
      <c r="G1169" s="65"/>
      <c r="H1169" s="65"/>
      <c r="I1169" s="65"/>
      <c r="J1169" s="65"/>
      <c r="K1169" s="65"/>
      <c r="L1169" s="65"/>
      <c r="M1169" s="65"/>
      <c r="N1169" s="65"/>
      <c r="O1169" s="66"/>
      <c r="P1169" s="67">
        <v>1000</v>
      </c>
      <c r="Q1169" s="68"/>
      <c r="R1169" s="68"/>
      <c r="S1169" s="68"/>
      <c r="T1169" s="69"/>
      <c r="U1169" s="67">
        <v>1000</v>
      </c>
      <c r="V1169" s="68"/>
      <c r="W1169" s="68"/>
      <c r="X1169" s="68"/>
      <c r="Y1169" s="68"/>
      <c r="Z1169" s="68"/>
      <c r="AA1169" s="69"/>
      <c r="AB1169" s="67">
        <v>1000</v>
      </c>
      <c r="AC1169" s="68"/>
      <c r="AD1169" s="68"/>
      <c r="AE1169" s="68"/>
      <c r="AF1169" s="68"/>
      <c r="AG1169" s="69"/>
      <c r="AH1169" s="67">
        <v>104000</v>
      </c>
      <c r="AI1169" s="68"/>
      <c r="AJ1169" s="68"/>
      <c r="AK1169" s="68"/>
      <c r="AL1169" s="69"/>
      <c r="AM1169" s="67">
        <v>260500</v>
      </c>
      <c r="AN1169" s="68"/>
      <c r="AO1169" s="68"/>
      <c r="AP1169" s="69"/>
      <c r="AQ1169" s="67">
        <v>156000</v>
      </c>
      <c r="AR1169" s="68"/>
      <c r="AS1169" s="68"/>
      <c r="AT1169" s="68"/>
      <c r="AU1169" s="68"/>
      <c r="AV1169" s="69"/>
      <c r="AW1169" s="67">
        <v>106800</v>
      </c>
      <c r="AX1169" s="68"/>
      <c r="AY1169" s="68"/>
      <c r="AZ1169" s="69"/>
      <c r="BA1169" s="67">
        <v>1156700</v>
      </c>
      <c r="BB1169" s="68"/>
      <c r="BC1169" s="68"/>
      <c r="BD1169" s="68"/>
      <c r="BE1169" s="68"/>
      <c r="BF1169" s="69"/>
    </row>
    <row r="1170" spans="1:58" ht="14" customHeight="1" x14ac:dyDescent="0.15">
      <c r="A1170" s="64" t="s">
        <v>279</v>
      </c>
      <c r="B1170" s="65"/>
      <c r="C1170" s="66"/>
      <c r="D1170" s="64" t="s">
        <v>465</v>
      </c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6"/>
      <c r="P1170" s="64" t="s">
        <v>284</v>
      </c>
      <c r="Q1170" s="65"/>
      <c r="R1170" s="65"/>
      <c r="S1170" s="65"/>
      <c r="T1170" s="66"/>
      <c r="U1170" s="64" t="s">
        <v>284</v>
      </c>
      <c r="V1170" s="65"/>
      <c r="W1170" s="65"/>
      <c r="X1170" s="65"/>
      <c r="Y1170" s="65"/>
      <c r="Z1170" s="65"/>
      <c r="AA1170" s="66"/>
      <c r="AB1170" s="67">
        <v>6000</v>
      </c>
      <c r="AC1170" s="68"/>
      <c r="AD1170" s="68"/>
      <c r="AE1170" s="68"/>
      <c r="AF1170" s="68"/>
      <c r="AG1170" s="69"/>
      <c r="AH1170" s="67">
        <v>6000</v>
      </c>
      <c r="AI1170" s="68"/>
      <c r="AJ1170" s="68"/>
      <c r="AK1170" s="68"/>
      <c r="AL1170" s="69"/>
      <c r="AM1170" s="67">
        <v>11250</v>
      </c>
      <c r="AN1170" s="68"/>
      <c r="AO1170" s="68"/>
      <c r="AP1170" s="69"/>
      <c r="AQ1170" s="67">
        <v>10100</v>
      </c>
      <c r="AR1170" s="68"/>
      <c r="AS1170" s="68"/>
      <c r="AT1170" s="68"/>
      <c r="AU1170" s="68"/>
      <c r="AV1170" s="69"/>
      <c r="AW1170" s="67">
        <v>2000</v>
      </c>
      <c r="AX1170" s="68"/>
      <c r="AY1170" s="68"/>
      <c r="AZ1170" s="69"/>
      <c r="BA1170" s="67">
        <v>3600</v>
      </c>
      <c r="BB1170" s="68"/>
      <c r="BC1170" s="68"/>
      <c r="BD1170" s="68"/>
      <c r="BE1170" s="68"/>
      <c r="BF1170" s="69"/>
    </row>
    <row r="1171" spans="1:58" ht="14" customHeight="1" x14ac:dyDescent="0.15">
      <c r="A1171" s="64" t="s">
        <v>279</v>
      </c>
      <c r="B1171" s="65"/>
      <c r="C1171" s="66"/>
      <c r="D1171" s="64" t="s">
        <v>435</v>
      </c>
      <c r="E1171" s="65"/>
      <c r="F1171" s="65"/>
      <c r="G1171" s="65"/>
      <c r="H1171" s="65"/>
      <c r="I1171" s="65"/>
      <c r="J1171" s="65"/>
      <c r="K1171" s="65"/>
      <c r="L1171" s="65"/>
      <c r="M1171" s="65"/>
      <c r="N1171" s="65"/>
      <c r="O1171" s="66"/>
      <c r="P1171" s="64" t="s">
        <v>284</v>
      </c>
      <c r="Q1171" s="65"/>
      <c r="R1171" s="65"/>
      <c r="S1171" s="65"/>
      <c r="T1171" s="66"/>
      <c r="U1171" s="67">
        <v>5250</v>
      </c>
      <c r="V1171" s="68"/>
      <c r="W1171" s="68"/>
      <c r="X1171" s="68"/>
      <c r="Y1171" s="68"/>
      <c r="Z1171" s="68"/>
      <c r="AA1171" s="69"/>
      <c r="AB1171" s="64" t="s">
        <v>284</v>
      </c>
      <c r="AC1171" s="65"/>
      <c r="AD1171" s="65"/>
      <c r="AE1171" s="65"/>
      <c r="AF1171" s="65"/>
      <c r="AG1171" s="66"/>
      <c r="AH1171" s="67">
        <v>15000</v>
      </c>
      <c r="AI1171" s="68"/>
      <c r="AJ1171" s="68"/>
      <c r="AK1171" s="68"/>
      <c r="AL1171" s="69"/>
      <c r="AM1171" s="67">
        <v>105650</v>
      </c>
      <c r="AN1171" s="68"/>
      <c r="AO1171" s="68"/>
      <c r="AP1171" s="69"/>
      <c r="AQ1171" s="67">
        <v>53000</v>
      </c>
      <c r="AR1171" s="68"/>
      <c r="AS1171" s="68"/>
      <c r="AT1171" s="68"/>
      <c r="AU1171" s="68"/>
      <c r="AV1171" s="69"/>
      <c r="AW1171" s="67">
        <v>285000</v>
      </c>
      <c r="AX1171" s="68"/>
      <c r="AY1171" s="68"/>
      <c r="AZ1171" s="69"/>
      <c r="BA1171" s="67">
        <v>63000</v>
      </c>
      <c r="BB1171" s="68"/>
      <c r="BC1171" s="68"/>
      <c r="BD1171" s="68"/>
      <c r="BE1171" s="68"/>
      <c r="BF1171" s="69"/>
    </row>
    <row r="1172" spans="1:58" ht="14" customHeight="1" x14ac:dyDescent="0.15">
      <c r="A1172" s="64" t="s">
        <v>279</v>
      </c>
      <c r="B1172" s="65"/>
      <c r="C1172" s="66"/>
      <c r="D1172" s="64" t="s">
        <v>466</v>
      </c>
      <c r="E1172" s="65"/>
      <c r="F1172" s="65"/>
      <c r="G1172" s="65"/>
      <c r="H1172" s="65"/>
      <c r="I1172" s="65"/>
      <c r="J1172" s="65"/>
      <c r="K1172" s="65"/>
      <c r="L1172" s="65"/>
      <c r="M1172" s="65"/>
      <c r="N1172" s="65"/>
      <c r="O1172" s="66"/>
      <c r="P1172" s="64" t="s">
        <v>284</v>
      </c>
      <c r="Q1172" s="65"/>
      <c r="R1172" s="65"/>
      <c r="S1172" s="65"/>
      <c r="T1172" s="66"/>
      <c r="U1172" s="64" t="s">
        <v>284</v>
      </c>
      <c r="V1172" s="65"/>
      <c r="W1172" s="65"/>
      <c r="X1172" s="65"/>
      <c r="Y1172" s="65"/>
      <c r="Z1172" s="65"/>
      <c r="AA1172" s="66"/>
      <c r="AB1172" s="64" t="s">
        <v>284</v>
      </c>
      <c r="AC1172" s="65"/>
      <c r="AD1172" s="65"/>
      <c r="AE1172" s="65"/>
      <c r="AF1172" s="65"/>
      <c r="AG1172" s="66"/>
      <c r="AH1172" s="67">
        <v>2200</v>
      </c>
      <c r="AI1172" s="68"/>
      <c r="AJ1172" s="68"/>
      <c r="AK1172" s="68"/>
      <c r="AL1172" s="69"/>
      <c r="AM1172" s="64" t="s">
        <v>284</v>
      </c>
      <c r="AN1172" s="65"/>
      <c r="AO1172" s="65"/>
      <c r="AP1172" s="66"/>
      <c r="AQ1172" s="67">
        <v>9000</v>
      </c>
      <c r="AR1172" s="68"/>
      <c r="AS1172" s="68"/>
      <c r="AT1172" s="68"/>
      <c r="AU1172" s="68"/>
      <c r="AV1172" s="69"/>
      <c r="AW1172" s="64" t="s">
        <v>284</v>
      </c>
      <c r="AX1172" s="65"/>
      <c r="AY1172" s="65"/>
      <c r="AZ1172" s="66"/>
      <c r="BA1172" s="67">
        <v>14500</v>
      </c>
      <c r="BB1172" s="68"/>
      <c r="BC1172" s="68"/>
      <c r="BD1172" s="68"/>
      <c r="BE1172" s="68"/>
      <c r="BF1172" s="69"/>
    </row>
    <row r="1173" spans="1:58" ht="14" customHeight="1" x14ac:dyDescent="0.15">
      <c r="A1173" s="64" t="s">
        <v>279</v>
      </c>
      <c r="B1173" s="65"/>
      <c r="C1173" s="66"/>
      <c r="D1173" s="64" t="s">
        <v>484</v>
      </c>
      <c r="E1173" s="65"/>
      <c r="F1173" s="65"/>
      <c r="G1173" s="65"/>
      <c r="H1173" s="65"/>
      <c r="I1173" s="65"/>
      <c r="J1173" s="65"/>
      <c r="K1173" s="65"/>
      <c r="L1173" s="65"/>
      <c r="M1173" s="65"/>
      <c r="N1173" s="65"/>
      <c r="O1173" s="66"/>
      <c r="P1173" s="64" t="s">
        <v>284</v>
      </c>
      <c r="Q1173" s="65"/>
      <c r="R1173" s="65"/>
      <c r="S1173" s="65"/>
      <c r="T1173" s="66"/>
      <c r="U1173" s="67">
        <v>1000</v>
      </c>
      <c r="V1173" s="68"/>
      <c r="W1173" s="68"/>
      <c r="X1173" s="68"/>
      <c r="Y1173" s="68"/>
      <c r="Z1173" s="68"/>
      <c r="AA1173" s="69"/>
      <c r="AB1173" s="64" t="s">
        <v>284</v>
      </c>
      <c r="AC1173" s="65"/>
      <c r="AD1173" s="65"/>
      <c r="AE1173" s="65"/>
      <c r="AF1173" s="65"/>
      <c r="AG1173" s="66"/>
      <c r="AH1173" s="64" t="s">
        <v>284</v>
      </c>
      <c r="AI1173" s="65"/>
      <c r="AJ1173" s="65"/>
      <c r="AK1173" s="65"/>
      <c r="AL1173" s="66"/>
      <c r="AM1173" s="64" t="s">
        <v>284</v>
      </c>
      <c r="AN1173" s="65"/>
      <c r="AO1173" s="65"/>
      <c r="AP1173" s="66"/>
      <c r="AQ1173" s="64" t="s">
        <v>284</v>
      </c>
      <c r="AR1173" s="65"/>
      <c r="AS1173" s="65"/>
      <c r="AT1173" s="65"/>
      <c r="AU1173" s="65"/>
      <c r="AV1173" s="66"/>
      <c r="AW1173" s="64" t="s">
        <v>284</v>
      </c>
      <c r="AX1173" s="65"/>
      <c r="AY1173" s="65"/>
      <c r="AZ1173" s="66"/>
      <c r="BA1173" s="64" t="s">
        <v>284</v>
      </c>
      <c r="BB1173" s="65"/>
      <c r="BC1173" s="65"/>
      <c r="BD1173" s="65"/>
      <c r="BE1173" s="65"/>
      <c r="BF1173" s="66"/>
    </row>
    <row r="1174" spans="1:58" ht="14" customHeight="1" x14ac:dyDescent="0.15">
      <c r="A1174" s="64" t="s">
        <v>279</v>
      </c>
      <c r="B1174" s="65"/>
      <c r="C1174" s="66"/>
      <c r="D1174" s="64" t="s">
        <v>453</v>
      </c>
      <c r="E1174" s="65"/>
      <c r="F1174" s="65"/>
      <c r="G1174" s="65"/>
      <c r="H1174" s="65"/>
      <c r="I1174" s="65"/>
      <c r="J1174" s="65"/>
      <c r="K1174" s="65"/>
      <c r="L1174" s="65"/>
      <c r="M1174" s="65"/>
      <c r="N1174" s="65"/>
      <c r="O1174" s="66"/>
      <c r="P1174" s="64" t="s">
        <v>284</v>
      </c>
      <c r="Q1174" s="65"/>
      <c r="R1174" s="65"/>
      <c r="S1174" s="65"/>
      <c r="T1174" s="66"/>
      <c r="U1174" s="64" t="s">
        <v>284</v>
      </c>
      <c r="V1174" s="65"/>
      <c r="W1174" s="65"/>
      <c r="X1174" s="65"/>
      <c r="Y1174" s="65"/>
      <c r="Z1174" s="65"/>
      <c r="AA1174" s="66"/>
      <c r="AB1174" s="64" t="s">
        <v>284</v>
      </c>
      <c r="AC1174" s="65"/>
      <c r="AD1174" s="65"/>
      <c r="AE1174" s="65"/>
      <c r="AF1174" s="65"/>
      <c r="AG1174" s="66"/>
      <c r="AH1174" s="67">
        <v>2500</v>
      </c>
      <c r="AI1174" s="68"/>
      <c r="AJ1174" s="68"/>
      <c r="AK1174" s="68"/>
      <c r="AL1174" s="69"/>
      <c r="AM1174" s="67">
        <v>504250</v>
      </c>
      <c r="AN1174" s="68"/>
      <c r="AO1174" s="68"/>
      <c r="AP1174" s="69"/>
      <c r="AQ1174" s="67">
        <v>13600</v>
      </c>
      <c r="AR1174" s="68"/>
      <c r="AS1174" s="68"/>
      <c r="AT1174" s="68"/>
      <c r="AU1174" s="68"/>
      <c r="AV1174" s="69"/>
      <c r="AW1174" s="64" t="s">
        <v>284</v>
      </c>
      <c r="AX1174" s="65"/>
      <c r="AY1174" s="65"/>
      <c r="AZ1174" s="66"/>
      <c r="BA1174" s="67">
        <v>2600</v>
      </c>
      <c r="BB1174" s="68"/>
      <c r="BC1174" s="68"/>
      <c r="BD1174" s="68"/>
      <c r="BE1174" s="68"/>
      <c r="BF1174" s="69"/>
    </row>
    <row r="1175" spans="1:58" ht="14" customHeight="1" x14ac:dyDescent="0.15">
      <c r="A1175" s="64" t="s">
        <v>279</v>
      </c>
      <c r="B1175" s="65"/>
      <c r="C1175" s="66"/>
      <c r="D1175" s="64" t="s">
        <v>438</v>
      </c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6"/>
      <c r="P1175" s="64" t="s">
        <v>284</v>
      </c>
      <c r="Q1175" s="65"/>
      <c r="R1175" s="65"/>
      <c r="S1175" s="65"/>
      <c r="T1175" s="66"/>
      <c r="U1175" s="67">
        <v>6000</v>
      </c>
      <c r="V1175" s="68"/>
      <c r="W1175" s="68"/>
      <c r="X1175" s="68"/>
      <c r="Y1175" s="68"/>
      <c r="Z1175" s="68"/>
      <c r="AA1175" s="69"/>
      <c r="AB1175" s="67">
        <v>7000</v>
      </c>
      <c r="AC1175" s="68"/>
      <c r="AD1175" s="68"/>
      <c r="AE1175" s="68"/>
      <c r="AF1175" s="68"/>
      <c r="AG1175" s="69"/>
      <c r="AH1175" s="67">
        <v>64500</v>
      </c>
      <c r="AI1175" s="68"/>
      <c r="AJ1175" s="68"/>
      <c r="AK1175" s="68"/>
      <c r="AL1175" s="69"/>
      <c r="AM1175" s="67">
        <v>200000</v>
      </c>
      <c r="AN1175" s="68"/>
      <c r="AO1175" s="68"/>
      <c r="AP1175" s="69"/>
      <c r="AQ1175" s="67">
        <v>115001</v>
      </c>
      <c r="AR1175" s="68"/>
      <c r="AS1175" s="68"/>
      <c r="AT1175" s="68"/>
      <c r="AU1175" s="68"/>
      <c r="AV1175" s="69"/>
      <c r="AW1175" s="67">
        <v>570000</v>
      </c>
      <c r="AX1175" s="68"/>
      <c r="AY1175" s="68"/>
      <c r="AZ1175" s="69"/>
      <c r="BA1175" s="67">
        <v>204500</v>
      </c>
      <c r="BB1175" s="68"/>
      <c r="BC1175" s="68"/>
      <c r="BD1175" s="68"/>
      <c r="BE1175" s="68"/>
      <c r="BF1175" s="69"/>
    </row>
    <row r="1176" spans="1:58" ht="14" customHeight="1" x14ac:dyDescent="0.15">
      <c r="A1176" s="64" t="s">
        <v>279</v>
      </c>
      <c r="B1176" s="65"/>
      <c r="C1176" s="66"/>
      <c r="D1176" s="64" t="s">
        <v>432</v>
      </c>
      <c r="E1176" s="65"/>
      <c r="F1176" s="65"/>
      <c r="G1176" s="65"/>
      <c r="H1176" s="65"/>
      <c r="I1176" s="65"/>
      <c r="J1176" s="65"/>
      <c r="K1176" s="65"/>
      <c r="L1176" s="65"/>
      <c r="M1176" s="65"/>
      <c r="N1176" s="65"/>
      <c r="O1176" s="66"/>
      <c r="P1176" s="67">
        <v>1000</v>
      </c>
      <c r="Q1176" s="68"/>
      <c r="R1176" s="68"/>
      <c r="S1176" s="68"/>
      <c r="T1176" s="69"/>
      <c r="U1176" s="67">
        <v>4500</v>
      </c>
      <c r="V1176" s="68"/>
      <c r="W1176" s="68"/>
      <c r="X1176" s="68"/>
      <c r="Y1176" s="68"/>
      <c r="Z1176" s="68"/>
      <c r="AA1176" s="69"/>
      <c r="AB1176" s="67">
        <v>132500</v>
      </c>
      <c r="AC1176" s="68"/>
      <c r="AD1176" s="68"/>
      <c r="AE1176" s="68"/>
      <c r="AF1176" s="68"/>
      <c r="AG1176" s="69"/>
      <c r="AH1176" s="67">
        <v>35500</v>
      </c>
      <c r="AI1176" s="68"/>
      <c r="AJ1176" s="68"/>
      <c r="AK1176" s="68"/>
      <c r="AL1176" s="69"/>
      <c r="AM1176" s="67">
        <v>104250</v>
      </c>
      <c r="AN1176" s="68"/>
      <c r="AO1176" s="68"/>
      <c r="AP1176" s="69"/>
      <c r="AQ1176" s="64" t="s">
        <v>284</v>
      </c>
      <c r="AR1176" s="65"/>
      <c r="AS1176" s="65"/>
      <c r="AT1176" s="65"/>
      <c r="AU1176" s="65"/>
      <c r="AV1176" s="66"/>
      <c r="AW1176" s="67">
        <v>76930</v>
      </c>
      <c r="AX1176" s="68"/>
      <c r="AY1176" s="68"/>
      <c r="AZ1176" s="69"/>
      <c r="BA1176" s="67">
        <v>97674</v>
      </c>
      <c r="BB1176" s="68"/>
      <c r="BC1176" s="68"/>
      <c r="BD1176" s="68"/>
      <c r="BE1176" s="68"/>
      <c r="BF1176" s="69"/>
    </row>
    <row r="1177" spans="1:58" ht="14" customHeight="1" x14ac:dyDescent="0.15">
      <c r="A1177" s="64" t="s">
        <v>279</v>
      </c>
      <c r="B1177" s="65"/>
      <c r="C1177" s="66"/>
      <c r="D1177" s="64" t="s">
        <v>464</v>
      </c>
      <c r="E1177" s="65"/>
      <c r="F1177" s="65"/>
      <c r="G1177" s="65"/>
      <c r="H1177" s="65"/>
      <c r="I1177" s="65"/>
      <c r="J1177" s="65"/>
      <c r="K1177" s="65"/>
      <c r="L1177" s="65"/>
      <c r="M1177" s="65"/>
      <c r="N1177" s="65"/>
      <c r="O1177" s="66"/>
      <c r="P1177" s="64" t="s">
        <v>284</v>
      </c>
      <c r="Q1177" s="65"/>
      <c r="R1177" s="65"/>
      <c r="S1177" s="65"/>
      <c r="T1177" s="66"/>
      <c r="U1177" s="64" t="s">
        <v>284</v>
      </c>
      <c r="V1177" s="65"/>
      <c r="W1177" s="65"/>
      <c r="X1177" s="65"/>
      <c r="Y1177" s="65"/>
      <c r="Z1177" s="65"/>
      <c r="AA1177" s="66"/>
      <c r="AB1177" s="64" t="s">
        <v>284</v>
      </c>
      <c r="AC1177" s="65"/>
      <c r="AD1177" s="65"/>
      <c r="AE1177" s="65"/>
      <c r="AF1177" s="65"/>
      <c r="AG1177" s="66"/>
      <c r="AH1177" s="64" t="s">
        <v>284</v>
      </c>
      <c r="AI1177" s="65"/>
      <c r="AJ1177" s="65"/>
      <c r="AK1177" s="65"/>
      <c r="AL1177" s="66"/>
      <c r="AM1177" s="67">
        <v>1000000</v>
      </c>
      <c r="AN1177" s="68"/>
      <c r="AO1177" s="68"/>
      <c r="AP1177" s="69"/>
      <c r="AQ1177" s="64" t="s">
        <v>284</v>
      </c>
      <c r="AR1177" s="65"/>
      <c r="AS1177" s="65"/>
      <c r="AT1177" s="65"/>
      <c r="AU1177" s="65"/>
      <c r="AV1177" s="66"/>
      <c r="AW1177" s="64" t="s">
        <v>284</v>
      </c>
      <c r="AX1177" s="65"/>
      <c r="AY1177" s="65"/>
      <c r="AZ1177" s="66"/>
      <c r="BA1177" s="64" t="s">
        <v>284</v>
      </c>
      <c r="BB1177" s="65"/>
      <c r="BC1177" s="65"/>
      <c r="BD1177" s="65"/>
      <c r="BE1177" s="65"/>
      <c r="BF1177" s="66"/>
    </row>
    <row r="1178" spans="1:58" ht="14" customHeight="1" x14ac:dyDescent="0.15">
      <c r="A1178" s="64" t="s">
        <v>279</v>
      </c>
      <c r="B1178" s="65"/>
      <c r="C1178" s="66"/>
      <c r="D1178" s="64" t="s">
        <v>437</v>
      </c>
      <c r="E1178" s="65"/>
      <c r="F1178" s="65"/>
      <c r="G1178" s="65"/>
      <c r="H1178" s="65"/>
      <c r="I1178" s="65"/>
      <c r="J1178" s="65"/>
      <c r="K1178" s="65"/>
      <c r="L1178" s="65"/>
      <c r="M1178" s="65"/>
      <c r="N1178" s="65"/>
      <c r="O1178" s="66"/>
      <c r="P1178" s="67">
        <v>1000</v>
      </c>
      <c r="Q1178" s="68"/>
      <c r="R1178" s="68"/>
      <c r="S1178" s="68"/>
      <c r="T1178" s="69"/>
      <c r="U1178" s="67">
        <v>2750</v>
      </c>
      <c r="V1178" s="68"/>
      <c r="W1178" s="68"/>
      <c r="X1178" s="68"/>
      <c r="Y1178" s="68"/>
      <c r="Z1178" s="68"/>
      <c r="AA1178" s="69"/>
      <c r="AB1178" s="67">
        <v>78500</v>
      </c>
      <c r="AC1178" s="68"/>
      <c r="AD1178" s="68"/>
      <c r="AE1178" s="68"/>
      <c r="AF1178" s="68"/>
      <c r="AG1178" s="69"/>
      <c r="AH1178" s="67">
        <v>14700</v>
      </c>
      <c r="AI1178" s="68"/>
      <c r="AJ1178" s="68"/>
      <c r="AK1178" s="68"/>
      <c r="AL1178" s="69"/>
      <c r="AM1178" s="67">
        <v>1528600</v>
      </c>
      <c r="AN1178" s="68"/>
      <c r="AO1178" s="68"/>
      <c r="AP1178" s="69"/>
      <c r="AQ1178" s="67">
        <v>1489250</v>
      </c>
      <c r="AR1178" s="68"/>
      <c r="AS1178" s="68"/>
      <c r="AT1178" s="68"/>
      <c r="AU1178" s="68"/>
      <c r="AV1178" s="69"/>
      <c r="AW1178" s="67">
        <v>2584747</v>
      </c>
      <c r="AX1178" s="68"/>
      <c r="AY1178" s="68"/>
      <c r="AZ1178" s="69"/>
      <c r="BA1178" s="67">
        <v>2279287</v>
      </c>
      <c r="BB1178" s="68"/>
      <c r="BC1178" s="68"/>
      <c r="BD1178" s="68"/>
      <c r="BE1178" s="68"/>
      <c r="BF1178" s="69"/>
    </row>
    <row r="1179" spans="1:58" ht="14" customHeight="1" x14ac:dyDescent="0.15">
      <c r="A1179" s="64" t="s">
        <v>279</v>
      </c>
      <c r="B1179" s="65"/>
      <c r="C1179" s="66"/>
      <c r="D1179" s="64" t="s">
        <v>442</v>
      </c>
      <c r="E1179" s="65"/>
      <c r="F1179" s="65"/>
      <c r="G1179" s="65"/>
      <c r="H1179" s="65"/>
      <c r="I1179" s="65"/>
      <c r="J1179" s="65"/>
      <c r="K1179" s="65"/>
      <c r="L1179" s="65"/>
      <c r="M1179" s="65"/>
      <c r="N1179" s="65"/>
      <c r="O1179" s="66"/>
      <c r="P1179" s="64" t="s">
        <v>284</v>
      </c>
      <c r="Q1179" s="65"/>
      <c r="R1179" s="65"/>
      <c r="S1179" s="65"/>
      <c r="T1179" s="66"/>
      <c r="U1179" s="72">
        <v>500</v>
      </c>
      <c r="V1179" s="73"/>
      <c r="W1179" s="73"/>
      <c r="X1179" s="73"/>
      <c r="Y1179" s="73"/>
      <c r="Z1179" s="73"/>
      <c r="AA1179" s="74"/>
      <c r="AB1179" s="67">
        <v>200250</v>
      </c>
      <c r="AC1179" s="68"/>
      <c r="AD1179" s="68"/>
      <c r="AE1179" s="68"/>
      <c r="AF1179" s="68"/>
      <c r="AG1179" s="69"/>
      <c r="AH1179" s="67">
        <v>49500</v>
      </c>
      <c r="AI1179" s="68"/>
      <c r="AJ1179" s="68"/>
      <c r="AK1179" s="68"/>
      <c r="AL1179" s="69"/>
      <c r="AM1179" s="67">
        <v>152500</v>
      </c>
      <c r="AN1179" s="68"/>
      <c r="AO1179" s="68"/>
      <c r="AP1179" s="69"/>
      <c r="AQ1179" s="67">
        <v>455500</v>
      </c>
      <c r="AR1179" s="68"/>
      <c r="AS1179" s="68"/>
      <c r="AT1179" s="68"/>
      <c r="AU1179" s="68"/>
      <c r="AV1179" s="69"/>
      <c r="AW1179" s="67">
        <v>930000</v>
      </c>
      <c r="AX1179" s="68"/>
      <c r="AY1179" s="68"/>
      <c r="AZ1179" s="69"/>
      <c r="BA1179" s="67">
        <v>677508</v>
      </c>
      <c r="BB1179" s="68"/>
      <c r="BC1179" s="68"/>
      <c r="BD1179" s="68"/>
      <c r="BE1179" s="68"/>
      <c r="BF1179" s="69"/>
    </row>
    <row r="1180" spans="1:58" ht="14" customHeight="1" x14ac:dyDescent="0.15">
      <c r="A1180" s="64" t="s">
        <v>279</v>
      </c>
      <c r="B1180" s="65"/>
      <c r="C1180" s="66"/>
      <c r="D1180" s="64" t="s">
        <v>470</v>
      </c>
      <c r="E1180" s="65"/>
      <c r="F1180" s="65"/>
      <c r="G1180" s="65"/>
      <c r="H1180" s="65"/>
      <c r="I1180" s="65"/>
      <c r="J1180" s="65"/>
      <c r="K1180" s="65"/>
      <c r="L1180" s="65"/>
      <c r="M1180" s="65"/>
      <c r="N1180" s="65"/>
      <c r="O1180" s="66"/>
      <c r="P1180" s="64" t="s">
        <v>284</v>
      </c>
      <c r="Q1180" s="65"/>
      <c r="R1180" s="65"/>
      <c r="S1180" s="65"/>
      <c r="T1180" s="66"/>
      <c r="U1180" s="64" t="s">
        <v>284</v>
      </c>
      <c r="V1180" s="65"/>
      <c r="W1180" s="65"/>
      <c r="X1180" s="65"/>
      <c r="Y1180" s="65"/>
      <c r="Z1180" s="65"/>
      <c r="AA1180" s="66"/>
      <c r="AB1180" s="64" t="s">
        <v>284</v>
      </c>
      <c r="AC1180" s="65"/>
      <c r="AD1180" s="65"/>
      <c r="AE1180" s="65"/>
      <c r="AF1180" s="65"/>
      <c r="AG1180" s="66"/>
      <c r="AH1180" s="64" t="s">
        <v>284</v>
      </c>
      <c r="AI1180" s="65"/>
      <c r="AJ1180" s="65"/>
      <c r="AK1180" s="65"/>
      <c r="AL1180" s="66"/>
      <c r="AM1180" s="67">
        <v>5000</v>
      </c>
      <c r="AN1180" s="68"/>
      <c r="AO1180" s="68"/>
      <c r="AP1180" s="69"/>
      <c r="AQ1180" s="67">
        <v>50000</v>
      </c>
      <c r="AR1180" s="68"/>
      <c r="AS1180" s="68"/>
      <c r="AT1180" s="68"/>
      <c r="AU1180" s="68"/>
      <c r="AV1180" s="69"/>
      <c r="AW1180" s="67">
        <v>96950</v>
      </c>
      <c r="AX1180" s="68"/>
      <c r="AY1180" s="68"/>
      <c r="AZ1180" s="69"/>
      <c r="BA1180" s="67">
        <v>65000</v>
      </c>
      <c r="BB1180" s="68"/>
      <c r="BC1180" s="68"/>
      <c r="BD1180" s="68"/>
      <c r="BE1180" s="68"/>
      <c r="BF1180" s="69"/>
    </row>
    <row r="1181" spans="1:58" ht="14" customHeight="1" x14ac:dyDescent="0.15">
      <c r="A1181" s="64" t="s">
        <v>279</v>
      </c>
      <c r="B1181" s="65"/>
      <c r="C1181" s="66"/>
      <c r="D1181" s="64" t="s">
        <v>459</v>
      </c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66"/>
      <c r="P1181" s="64" t="s">
        <v>284</v>
      </c>
      <c r="Q1181" s="65"/>
      <c r="R1181" s="65"/>
      <c r="S1181" s="65"/>
      <c r="T1181" s="66"/>
      <c r="U1181" s="64" t="s">
        <v>284</v>
      </c>
      <c r="V1181" s="65"/>
      <c r="W1181" s="65"/>
      <c r="X1181" s="65"/>
      <c r="Y1181" s="65"/>
      <c r="Z1181" s="65"/>
      <c r="AA1181" s="66"/>
      <c r="AB1181" s="64" t="s">
        <v>284</v>
      </c>
      <c r="AC1181" s="65"/>
      <c r="AD1181" s="65"/>
      <c r="AE1181" s="65"/>
      <c r="AF1181" s="65"/>
      <c r="AG1181" s="66"/>
      <c r="AH1181" s="64" t="s">
        <v>284</v>
      </c>
      <c r="AI1181" s="65"/>
      <c r="AJ1181" s="65"/>
      <c r="AK1181" s="65"/>
      <c r="AL1181" s="66"/>
      <c r="AM1181" s="67">
        <v>20000</v>
      </c>
      <c r="AN1181" s="68"/>
      <c r="AO1181" s="68"/>
      <c r="AP1181" s="69"/>
      <c r="AQ1181" s="67">
        <v>105200</v>
      </c>
      <c r="AR1181" s="68"/>
      <c r="AS1181" s="68"/>
      <c r="AT1181" s="68"/>
      <c r="AU1181" s="68"/>
      <c r="AV1181" s="69"/>
      <c r="AW1181" s="67">
        <v>180000</v>
      </c>
      <c r="AX1181" s="68"/>
      <c r="AY1181" s="68"/>
      <c r="AZ1181" s="69"/>
      <c r="BA1181" s="67">
        <v>189575</v>
      </c>
      <c r="BB1181" s="68"/>
      <c r="BC1181" s="68"/>
      <c r="BD1181" s="68"/>
      <c r="BE1181" s="68"/>
      <c r="BF1181" s="69"/>
    </row>
    <row r="1182" spans="1:58" ht="14" customHeight="1" x14ac:dyDescent="0.15">
      <c r="A1182" s="64" t="s">
        <v>401</v>
      </c>
      <c r="B1182" s="65"/>
      <c r="C1182" s="66"/>
      <c r="D1182" s="64" t="s">
        <v>445</v>
      </c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66"/>
      <c r="P1182" s="67">
        <v>5000</v>
      </c>
      <c r="Q1182" s="68"/>
      <c r="R1182" s="68"/>
      <c r="S1182" s="68"/>
      <c r="T1182" s="69"/>
      <c r="U1182" s="64" t="s">
        <v>284</v>
      </c>
      <c r="V1182" s="65"/>
      <c r="W1182" s="65"/>
      <c r="X1182" s="65"/>
      <c r="Y1182" s="65"/>
      <c r="Z1182" s="65"/>
      <c r="AA1182" s="66"/>
      <c r="AB1182" s="67">
        <v>7500</v>
      </c>
      <c r="AC1182" s="68"/>
      <c r="AD1182" s="68"/>
      <c r="AE1182" s="68"/>
      <c r="AF1182" s="68"/>
      <c r="AG1182" s="69"/>
      <c r="AH1182" s="67">
        <v>7500</v>
      </c>
      <c r="AI1182" s="68"/>
      <c r="AJ1182" s="68"/>
      <c r="AK1182" s="68"/>
      <c r="AL1182" s="69"/>
      <c r="AM1182" s="64" t="s">
        <v>284</v>
      </c>
      <c r="AN1182" s="65"/>
      <c r="AO1182" s="65"/>
      <c r="AP1182" s="66"/>
      <c r="AQ1182" s="64" t="s">
        <v>284</v>
      </c>
      <c r="AR1182" s="65"/>
      <c r="AS1182" s="65"/>
      <c r="AT1182" s="65"/>
      <c r="AU1182" s="65"/>
      <c r="AV1182" s="66"/>
      <c r="AW1182" s="64" t="s">
        <v>284</v>
      </c>
      <c r="AX1182" s="65"/>
      <c r="AY1182" s="65"/>
      <c r="AZ1182" s="66"/>
      <c r="BA1182" s="64" t="s">
        <v>284</v>
      </c>
      <c r="BB1182" s="65"/>
      <c r="BC1182" s="65"/>
      <c r="BD1182" s="65"/>
      <c r="BE1182" s="65"/>
      <c r="BF1182" s="66"/>
    </row>
    <row r="1183" spans="1:58" ht="14" customHeight="1" x14ac:dyDescent="0.15">
      <c r="A1183" s="64" t="s">
        <v>401</v>
      </c>
      <c r="B1183" s="65"/>
      <c r="C1183" s="66"/>
      <c r="D1183" s="64" t="s">
        <v>476</v>
      </c>
      <c r="E1183" s="65"/>
      <c r="F1183" s="65"/>
      <c r="G1183" s="65"/>
      <c r="H1183" s="65"/>
      <c r="I1183" s="65"/>
      <c r="J1183" s="65"/>
      <c r="K1183" s="65"/>
      <c r="L1183" s="65"/>
      <c r="M1183" s="65"/>
      <c r="N1183" s="65"/>
      <c r="O1183" s="66"/>
      <c r="P1183" s="67">
        <v>5000</v>
      </c>
      <c r="Q1183" s="68"/>
      <c r="R1183" s="68"/>
      <c r="S1183" s="68"/>
      <c r="T1183" s="69"/>
      <c r="U1183" s="64" t="s">
        <v>284</v>
      </c>
      <c r="V1183" s="65"/>
      <c r="W1183" s="65"/>
      <c r="X1183" s="65"/>
      <c r="Y1183" s="65"/>
      <c r="Z1183" s="65"/>
      <c r="AA1183" s="66"/>
      <c r="AB1183" s="64" t="s">
        <v>284</v>
      </c>
      <c r="AC1183" s="65"/>
      <c r="AD1183" s="65"/>
      <c r="AE1183" s="65"/>
      <c r="AF1183" s="65"/>
      <c r="AG1183" s="66"/>
      <c r="AH1183" s="64" t="s">
        <v>284</v>
      </c>
      <c r="AI1183" s="65"/>
      <c r="AJ1183" s="65"/>
      <c r="AK1183" s="65"/>
      <c r="AL1183" s="66"/>
      <c r="AM1183" s="64" t="s">
        <v>284</v>
      </c>
      <c r="AN1183" s="65"/>
      <c r="AO1183" s="65"/>
      <c r="AP1183" s="66"/>
      <c r="AQ1183" s="64" t="s">
        <v>284</v>
      </c>
      <c r="AR1183" s="65"/>
      <c r="AS1183" s="65"/>
      <c r="AT1183" s="65"/>
      <c r="AU1183" s="65"/>
      <c r="AV1183" s="66"/>
      <c r="AW1183" s="64" t="s">
        <v>284</v>
      </c>
      <c r="AX1183" s="65"/>
      <c r="AY1183" s="65"/>
      <c r="AZ1183" s="66"/>
      <c r="BA1183" s="64" t="s">
        <v>284</v>
      </c>
      <c r="BB1183" s="65"/>
      <c r="BC1183" s="65"/>
      <c r="BD1183" s="65"/>
      <c r="BE1183" s="65"/>
      <c r="BF1183" s="66"/>
    </row>
    <row r="1184" spans="1:58" ht="14" customHeight="1" x14ac:dyDescent="0.15">
      <c r="A1184" s="64" t="s">
        <v>401</v>
      </c>
      <c r="B1184" s="65"/>
      <c r="C1184" s="66"/>
      <c r="D1184" s="64" t="s">
        <v>422</v>
      </c>
      <c r="E1184" s="65"/>
      <c r="F1184" s="65"/>
      <c r="G1184" s="65"/>
      <c r="H1184" s="65"/>
      <c r="I1184" s="65"/>
      <c r="J1184" s="65"/>
      <c r="K1184" s="65"/>
      <c r="L1184" s="65"/>
      <c r="M1184" s="65"/>
      <c r="N1184" s="65"/>
      <c r="O1184" s="66"/>
      <c r="P1184" s="64" t="s">
        <v>284</v>
      </c>
      <c r="Q1184" s="65"/>
      <c r="R1184" s="65"/>
      <c r="S1184" s="65"/>
      <c r="T1184" s="66"/>
      <c r="U1184" s="67">
        <v>120000</v>
      </c>
      <c r="V1184" s="68"/>
      <c r="W1184" s="68"/>
      <c r="X1184" s="68"/>
      <c r="Y1184" s="68"/>
      <c r="Z1184" s="68"/>
      <c r="AA1184" s="69"/>
      <c r="AB1184" s="64" t="s">
        <v>284</v>
      </c>
      <c r="AC1184" s="65"/>
      <c r="AD1184" s="65"/>
      <c r="AE1184" s="65"/>
      <c r="AF1184" s="65"/>
      <c r="AG1184" s="66"/>
      <c r="AH1184" s="67">
        <v>120000</v>
      </c>
      <c r="AI1184" s="68"/>
      <c r="AJ1184" s="68"/>
      <c r="AK1184" s="68"/>
      <c r="AL1184" s="69"/>
      <c r="AM1184" s="64" t="s">
        <v>284</v>
      </c>
      <c r="AN1184" s="65"/>
      <c r="AO1184" s="65"/>
      <c r="AP1184" s="66"/>
      <c r="AQ1184" s="64" t="s">
        <v>284</v>
      </c>
      <c r="AR1184" s="65"/>
      <c r="AS1184" s="65"/>
      <c r="AT1184" s="65"/>
      <c r="AU1184" s="65"/>
      <c r="AV1184" s="66"/>
      <c r="AW1184" s="64" t="s">
        <v>284</v>
      </c>
      <c r="AX1184" s="65"/>
      <c r="AY1184" s="65"/>
      <c r="AZ1184" s="66"/>
      <c r="BA1184" s="64" t="s">
        <v>284</v>
      </c>
      <c r="BB1184" s="65"/>
      <c r="BC1184" s="65"/>
      <c r="BD1184" s="65"/>
      <c r="BE1184" s="65"/>
      <c r="BF1184" s="66"/>
    </row>
    <row r="1185" spans="1:58" ht="14" customHeight="1" x14ac:dyDescent="0.15">
      <c r="A1185" s="64" t="s">
        <v>401</v>
      </c>
      <c r="B1185" s="65"/>
      <c r="C1185" s="66"/>
      <c r="D1185" s="64" t="s">
        <v>433</v>
      </c>
      <c r="E1185" s="65"/>
      <c r="F1185" s="65"/>
      <c r="G1185" s="65"/>
      <c r="H1185" s="65"/>
      <c r="I1185" s="65"/>
      <c r="J1185" s="65"/>
      <c r="K1185" s="65"/>
      <c r="L1185" s="65"/>
      <c r="M1185" s="65"/>
      <c r="N1185" s="65"/>
      <c r="O1185" s="66"/>
      <c r="P1185" s="67">
        <v>10000</v>
      </c>
      <c r="Q1185" s="68"/>
      <c r="R1185" s="68"/>
      <c r="S1185" s="68"/>
      <c r="T1185" s="69"/>
      <c r="U1185" s="67">
        <v>40000</v>
      </c>
      <c r="V1185" s="68"/>
      <c r="W1185" s="68"/>
      <c r="X1185" s="68"/>
      <c r="Y1185" s="68"/>
      <c r="Z1185" s="68"/>
      <c r="AA1185" s="69"/>
      <c r="AB1185" s="64" t="s">
        <v>284</v>
      </c>
      <c r="AC1185" s="65"/>
      <c r="AD1185" s="65"/>
      <c r="AE1185" s="65"/>
      <c r="AF1185" s="65"/>
      <c r="AG1185" s="66"/>
      <c r="AH1185" s="64" t="s">
        <v>284</v>
      </c>
      <c r="AI1185" s="65"/>
      <c r="AJ1185" s="65"/>
      <c r="AK1185" s="65"/>
      <c r="AL1185" s="66"/>
      <c r="AM1185" s="67">
        <v>15000</v>
      </c>
      <c r="AN1185" s="68"/>
      <c r="AO1185" s="68"/>
      <c r="AP1185" s="69"/>
      <c r="AQ1185" s="67">
        <v>72000</v>
      </c>
      <c r="AR1185" s="68"/>
      <c r="AS1185" s="68"/>
      <c r="AT1185" s="68"/>
      <c r="AU1185" s="68"/>
      <c r="AV1185" s="69"/>
      <c r="AW1185" s="67">
        <v>61500</v>
      </c>
      <c r="AX1185" s="68"/>
      <c r="AY1185" s="68"/>
      <c r="AZ1185" s="69"/>
      <c r="BA1185" s="67">
        <v>72000</v>
      </c>
      <c r="BB1185" s="68"/>
      <c r="BC1185" s="68"/>
      <c r="BD1185" s="68"/>
      <c r="BE1185" s="68"/>
      <c r="BF1185" s="69"/>
    </row>
    <row r="1186" spans="1:58" ht="14" customHeight="1" x14ac:dyDescent="0.15">
      <c r="A1186" s="64" t="s">
        <v>401</v>
      </c>
      <c r="B1186" s="65"/>
      <c r="C1186" s="66"/>
      <c r="D1186" s="64" t="s">
        <v>435</v>
      </c>
      <c r="E1186" s="65"/>
      <c r="F1186" s="65"/>
      <c r="G1186" s="65"/>
      <c r="H1186" s="65"/>
      <c r="I1186" s="65"/>
      <c r="J1186" s="65"/>
      <c r="K1186" s="65"/>
      <c r="L1186" s="65"/>
      <c r="M1186" s="65"/>
      <c r="N1186" s="65"/>
      <c r="O1186" s="66"/>
      <c r="P1186" s="67">
        <v>5000</v>
      </c>
      <c r="Q1186" s="68"/>
      <c r="R1186" s="68"/>
      <c r="S1186" s="68"/>
      <c r="T1186" s="69"/>
      <c r="U1186" s="64" t="s">
        <v>284</v>
      </c>
      <c r="V1186" s="65"/>
      <c r="W1186" s="65"/>
      <c r="X1186" s="65"/>
      <c r="Y1186" s="65"/>
      <c r="Z1186" s="65"/>
      <c r="AA1186" s="66"/>
      <c r="AB1186" s="64" t="s">
        <v>284</v>
      </c>
      <c r="AC1186" s="65"/>
      <c r="AD1186" s="65"/>
      <c r="AE1186" s="65"/>
      <c r="AF1186" s="65"/>
      <c r="AG1186" s="66"/>
      <c r="AH1186" s="64" t="s">
        <v>284</v>
      </c>
      <c r="AI1186" s="65"/>
      <c r="AJ1186" s="65"/>
      <c r="AK1186" s="65"/>
      <c r="AL1186" s="66"/>
      <c r="AM1186" s="64" t="s">
        <v>284</v>
      </c>
      <c r="AN1186" s="65"/>
      <c r="AO1186" s="65"/>
      <c r="AP1186" s="66"/>
      <c r="AQ1186" s="64" t="s">
        <v>284</v>
      </c>
      <c r="AR1186" s="65"/>
      <c r="AS1186" s="65"/>
      <c r="AT1186" s="65"/>
      <c r="AU1186" s="65"/>
      <c r="AV1186" s="66"/>
      <c r="AW1186" s="64" t="s">
        <v>284</v>
      </c>
      <c r="AX1186" s="65"/>
      <c r="AY1186" s="65"/>
      <c r="AZ1186" s="66"/>
      <c r="BA1186" s="64" t="s">
        <v>284</v>
      </c>
      <c r="BB1186" s="65"/>
      <c r="BC1186" s="65"/>
      <c r="BD1186" s="65"/>
      <c r="BE1186" s="65"/>
      <c r="BF1186" s="66"/>
    </row>
    <row r="1187" spans="1:58" ht="16" customHeight="1" x14ac:dyDescent="0.15">
      <c r="A1187" s="64" t="s">
        <v>350</v>
      </c>
      <c r="B1187" s="65"/>
      <c r="C1187" s="66"/>
      <c r="D1187" s="64" t="s">
        <v>421</v>
      </c>
      <c r="E1187" s="65"/>
      <c r="F1187" s="65"/>
      <c r="G1187" s="65"/>
      <c r="H1187" s="65"/>
      <c r="I1187" s="65"/>
      <c r="J1187" s="65"/>
      <c r="K1187" s="65"/>
      <c r="L1187" s="65"/>
      <c r="M1187" s="65"/>
      <c r="N1187" s="65"/>
      <c r="O1187" s="66"/>
      <c r="P1187" s="64" t="s">
        <v>284</v>
      </c>
      <c r="Q1187" s="65"/>
      <c r="R1187" s="65"/>
      <c r="S1187" s="65"/>
      <c r="T1187" s="66"/>
      <c r="U1187" s="64" t="s">
        <v>284</v>
      </c>
      <c r="V1187" s="65"/>
      <c r="W1187" s="65"/>
      <c r="X1187" s="65"/>
      <c r="Y1187" s="65"/>
      <c r="Z1187" s="65"/>
      <c r="AA1187" s="66"/>
      <c r="AB1187" s="67">
        <v>5000</v>
      </c>
      <c r="AC1187" s="68"/>
      <c r="AD1187" s="68"/>
      <c r="AE1187" s="68"/>
      <c r="AF1187" s="68"/>
      <c r="AG1187" s="69"/>
      <c r="AH1187" s="64" t="s">
        <v>284</v>
      </c>
      <c r="AI1187" s="65"/>
      <c r="AJ1187" s="65"/>
      <c r="AK1187" s="65"/>
      <c r="AL1187" s="66"/>
      <c r="AM1187" s="64" t="s">
        <v>284</v>
      </c>
      <c r="AN1187" s="65"/>
      <c r="AO1187" s="65"/>
      <c r="AP1187" s="66"/>
      <c r="AQ1187" s="64" t="s">
        <v>284</v>
      </c>
      <c r="AR1187" s="65"/>
      <c r="AS1187" s="65"/>
      <c r="AT1187" s="65"/>
      <c r="AU1187" s="65"/>
      <c r="AV1187" s="66"/>
      <c r="AW1187" s="67">
        <v>500000</v>
      </c>
      <c r="AX1187" s="68"/>
      <c r="AY1187" s="68"/>
      <c r="AZ1187" s="69"/>
      <c r="BA1187" s="67">
        <v>500000</v>
      </c>
      <c r="BB1187" s="68"/>
      <c r="BC1187" s="68"/>
      <c r="BD1187" s="68"/>
      <c r="BE1187" s="68"/>
      <c r="BF1187" s="69"/>
    </row>
    <row r="1188" spans="1:58" ht="14" customHeight="1" x14ac:dyDescent="0.15">
      <c r="A1188" s="64" t="s">
        <v>350</v>
      </c>
      <c r="B1188" s="65"/>
      <c r="C1188" s="66"/>
      <c r="D1188" s="64" t="s">
        <v>422</v>
      </c>
      <c r="E1188" s="65"/>
      <c r="F1188" s="65"/>
      <c r="G1188" s="65"/>
      <c r="H1188" s="65"/>
      <c r="I1188" s="65"/>
      <c r="J1188" s="65"/>
      <c r="K1188" s="65"/>
      <c r="L1188" s="65"/>
      <c r="M1188" s="65"/>
      <c r="N1188" s="65"/>
      <c r="O1188" s="66"/>
      <c r="P1188" s="64" t="s">
        <v>284</v>
      </c>
      <c r="Q1188" s="65"/>
      <c r="R1188" s="65"/>
      <c r="S1188" s="65"/>
      <c r="T1188" s="66"/>
      <c r="U1188" s="64" t="s">
        <v>284</v>
      </c>
      <c r="V1188" s="65"/>
      <c r="W1188" s="65"/>
      <c r="X1188" s="65"/>
      <c r="Y1188" s="65"/>
      <c r="Z1188" s="65"/>
      <c r="AA1188" s="66"/>
      <c r="AB1188" s="67">
        <v>25000</v>
      </c>
      <c r="AC1188" s="68"/>
      <c r="AD1188" s="68"/>
      <c r="AE1188" s="68"/>
      <c r="AF1188" s="68"/>
      <c r="AG1188" s="69"/>
      <c r="AH1188" s="67">
        <v>25000</v>
      </c>
      <c r="AI1188" s="68"/>
      <c r="AJ1188" s="68"/>
      <c r="AK1188" s="68"/>
      <c r="AL1188" s="69"/>
      <c r="AM1188" s="64" t="s">
        <v>284</v>
      </c>
      <c r="AN1188" s="65"/>
      <c r="AO1188" s="65"/>
      <c r="AP1188" s="66"/>
      <c r="AQ1188" s="67">
        <v>25000</v>
      </c>
      <c r="AR1188" s="68"/>
      <c r="AS1188" s="68"/>
      <c r="AT1188" s="68"/>
      <c r="AU1188" s="68"/>
      <c r="AV1188" s="69"/>
      <c r="AW1188" s="67">
        <v>25000</v>
      </c>
      <c r="AX1188" s="68"/>
      <c r="AY1188" s="68"/>
      <c r="AZ1188" s="69"/>
      <c r="BA1188" s="64" t="s">
        <v>284</v>
      </c>
      <c r="BB1188" s="65"/>
      <c r="BC1188" s="65"/>
      <c r="BD1188" s="65"/>
      <c r="BE1188" s="65"/>
      <c r="BF1188" s="66"/>
    </row>
    <row r="1189" spans="1:58" ht="16" customHeight="1" x14ac:dyDescent="0.15">
      <c r="A1189" s="64" t="s">
        <v>288</v>
      </c>
      <c r="B1189" s="65"/>
      <c r="C1189" s="66"/>
      <c r="D1189" s="64" t="s">
        <v>421</v>
      </c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66"/>
      <c r="P1189" s="67">
        <v>25000</v>
      </c>
      <c r="Q1189" s="68"/>
      <c r="R1189" s="68"/>
      <c r="S1189" s="68"/>
      <c r="T1189" s="69"/>
      <c r="U1189" s="67">
        <v>25000</v>
      </c>
      <c r="V1189" s="68"/>
      <c r="W1189" s="68"/>
      <c r="X1189" s="68"/>
      <c r="Y1189" s="68"/>
      <c r="Z1189" s="68"/>
      <c r="AA1189" s="69"/>
      <c r="AB1189" s="64" t="s">
        <v>284</v>
      </c>
      <c r="AC1189" s="65"/>
      <c r="AD1189" s="65"/>
      <c r="AE1189" s="65"/>
      <c r="AF1189" s="65"/>
      <c r="AG1189" s="66"/>
      <c r="AH1189" s="67">
        <v>65000</v>
      </c>
      <c r="AI1189" s="68"/>
      <c r="AJ1189" s="68"/>
      <c r="AK1189" s="68"/>
      <c r="AL1189" s="69"/>
      <c r="AM1189" s="67">
        <v>32000</v>
      </c>
      <c r="AN1189" s="68"/>
      <c r="AO1189" s="68"/>
      <c r="AP1189" s="69"/>
      <c r="AQ1189" s="64" t="s">
        <v>284</v>
      </c>
      <c r="AR1189" s="65"/>
      <c r="AS1189" s="65"/>
      <c r="AT1189" s="65"/>
      <c r="AU1189" s="65"/>
      <c r="AV1189" s="66"/>
      <c r="AW1189" s="64" t="s">
        <v>284</v>
      </c>
      <c r="AX1189" s="65"/>
      <c r="AY1189" s="65"/>
      <c r="AZ1189" s="66"/>
      <c r="BA1189" s="64" t="s">
        <v>284</v>
      </c>
      <c r="BB1189" s="65"/>
      <c r="BC1189" s="65"/>
      <c r="BD1189" s="65"/>
      <c r="BE1189" s="65"/>
      <c r="BF1189" s="66"/>
    </row>
    <row r="1190" spans="1:58" ht="16" customHeight="1" x14ac:dyDescent="0.15">
      <c r="A1190" s="64" t="s">
        <v>288</v>
      </c>
      <c r="B1190" s="65"/>
      <c r="C1190" s="66"/>
      <c r="D1190" s="64" t="s">
        <v>428</v>
      </c>
      <c r="E1190" s="65"/>
      <c r="F1190" s="65"/>
      <c r="G1190" s="65"/>
      <c r="H1190" s="65"/>
      <c r="I1190" s="65"/>
      <c r="J1190" s="65"/>
      <c r="K1190" s="65"/>
      <c r="L1190" s="65"/>
      <c r="M1190" s="65"/>
      <c r="N1190" s="65"/>
      <c r="O1190" s="66"/>
      <c r="P1190" s="64" t="s">
        <v>284</v>
      </c>
      <c r="Q1190" s="65"/>
      <c r="R1190" s="65"/>
      <c r="S1190" s="65"/>
      <c r="T1190" s="66"/>
      <c r="U1190" s="64" t="s">
        <v>284</v>
      </c>
      <c r="V1190" s="65"/>
      <c r="W1190" s="65"/>
      <c r="X1190" s="65"/>
      <c r="Y1190" s="65"/>
      <c r="Z1190" s="65"/>
      <c r="AA1190" s="66"/>
      <c r="AB1190" s="64" t="s">
        <v>284</v>
      </c>
      <c r="AC1190" s="65"/>
      <c r="AD1190" s="65"/>
      <c r="AE1190" s="65"/>
      <c r="AF1190" s="65"/>
      <c r="AG1190" s="66"/>
      <c r="AH1190" s="64" t="s">
        <v>284</v>
      </c>
      <c r="AI1190" s="65"/>
      <c r="AJ1190" s="65"/>
      <c r="AK1190" s="65"/>
      <c r="AL1190" s="66"/>
      <c r="AM1190" s="64" t="s">
        <v>284</v>
      </c>
      <c r="AN1190" s="65"/>
      <c r="AO1190" s="65"/>
      <c r="AP1190" s="66"/>
      <c r="AQ1190" s="64" t="s">
        <v>284</v>
      </c>
      <c r="AR1190" s="65"/>
      <c r="AS1190" s="65"/>
      <c r="AT1190" s="65"/>
      <c r="AU1190" s="65"/>
      <c r="AV1190" s="66"/>
      <c r="AW1190" s="64" t="s">
        <v>284</v>
      </c>
      <c r="AX1190" s="65"/>
      <c r="AY1190" s="65"/>
      <c r="AZ1190" s="66"/>
      <c r="BA1190" s="67">
        <v>30000</v>
      </c>
      <c r="BB1190" s="68"/>
      <c r="BC1190" s="68"/>
      <c r="BD1190" s="68"/>
      <c r="BE1190" s="68"/>
      <c r="BF1190" s="69"/>
    </row>
    <row r="1191" spans="1:58" ht="16" customHeight="1" x14ac:dyDescent="0.15">
      <c r="A1191" s="64" t="s">
        <v>288</v>
      </c>
      <c r="B1191" s="65"/>
      <c r="C1191" s="66"/>
      <c r="D1191" s="64" t="s">
        <v>426</v>
      </c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6"/>
      <c r="P1191" s="67">
        <v>185000</v>
      </c>
      <c r="Q1191" s="68"/>
      <c r="R1191" s="68"/>
      <c r="S1191" s="68"/>
      <c r="T1191" s="69"/>
      <c r="U1191" s="67">
        <v>100000</v>
      </c>
      <c r="V1191" s="68"/>
      <c r="W1191" s="68"/>
      <c r="X1191" s="68"/>
      <c r="Y1191" s="68"/>
      <c r="Z1191" s="68"/>
      <c r="AA1191" s="69"/>
      <c r="AB1191" s="67">
        <v>100000</v>
      </c>
      <c r="AC1191" s="68"/>
      <c r="AD1191" s="68"/>
      <c r="AE1191" s="68"/>
      <c r="AF1191" s="68"/>
      <c r="AG1191" s="69"/>
      <c r="AH1191" s="67">
        <v>290000</v>
      </c>
      <c r="AI1191" s="68"/>
      <c r="AJ1191" s="68"/>
      <c r="AK1191" s="68"/>
      <c r="AL1191" s="69"/>
      <c r="AM1191" s="67">
        <v>325000</v>
      </c>
      <c r="AN1191" s="68"/>
      <c r="AO1191" s="68"/>
      <c r="AP1191" s="69"/>
      <c r="AQ1191" s="67">
        <v>325000</v>
      </c>
      <c r="AR1191" s="68"/>
      <c r="AS1191" s="68"/>
      <c r="AT1191" s="68"/>
      <c r="AU1191" s="68"/>
      <c r="AV1191" s="69"/>
      <c r="AW1191" s="67">
        <v>750000</v>
      </c>
      <c r="AX1191" s="68"/>
      <c r="AY1191" s="68"/>
      <c r="AZ1191" s="69"/>
      <c r="BA1191" s="67">
        <v>250000</v>
      </c>
      <c r="BB1191" s="68"/>
      <c r="BC1191" s="68"/>
      <c r="BD1191" s="68"/>
      <c r="BE1191" s="68"/>
      <c r="BF1191" s="69"/>
    </row>
    <row r="1192" spans="1:58" ht="16" customHeight="1" x14ac:dyDescent="0.15">
      <c r="A1192" s="64" t="s">
        <v>288</v>
      </c>
      <c r="B1192" s="65"/>
      <c r="C1192" s="66"/>
      <c r="D1192" s="64" t="s">
        <v>444</v>
      </c>
      <c r="E1192" s="65"/>
      <c r="F1192" s="65"/>
      <c r="G1192" s="65"/>
      <c r="H1192" s="65"/>
      <c r="I1192" s="65"/>
      <c r="J1192" s="65"/>
      <c r="K1192" s="65"/>
      <c r="L1192" s="65"/>
      <c r="M1192" s="65"/>
      <c r="N1192" s="65"/>
      <c r="O1192" s="66"/>
      <c r="P1192" s="64" t="s">
        <v>284</v>
      </c>
      <c r="Q1192" s="65"/>
      <c r="R1192" s="65"/>
      <c r="S1192" s="65"/>
      <c r="T1192" s="66"/>
      <c r="U1192" s="64" t="s">
        <v>284</v>
      </c>
      <c r="V1192" s="65"/>
      <c r="W1192" s="65"/>
      <c r="X1192" s="65"/>
      <c r="Y1192" s="65"/>
      <c r="Z1192" s="65"/>
      <c r="AA1192" s="66"/>
      <c r="AB1192" s="64" t="s">
        <v>284</v>
      </c>
      <c r="AC1192" s="65"/>
      <c r="AD1192" s="65"/>
      <c r="AE1192" s="65"/>
      <c r="AF1192" s="65"/>
      <c r="AG1192" s="66"/>
      <c r="AH1192" s="64" t="s">
        <v>284</v>
      </c>
      <c r="AI1192" s="65"/>
      <c r="AJ1192" s="65"/>
      <c r="AK1192" s="65"/>
      <c r="AL1192" s="66"/>
      <c r="AM1192" s="64" t="s">
        <v>284</v>
      </c>
      <c r="AN1192" s="65"/>
      <c r="AO1192" s="65"/>
      <c r="AP1192" s="66"/>
      <c r="AQ1192" s="64" t="s">
        <v>284</v>
      </c>
      <c r="AR1192" s="65"/>
      <c r="AS1192" s="65"/>
      <c r="AT1192" s="65"/>
      <c r="AU1192" s="65"/>
      <c r="AV1192" s="66"/>
      <c r="AW1192" s="64" t="s">
        <v>284</v>
      </c>
      <c r="AX1192" s="65"/>
      <c r="AY1192" s="65"/>
      <c r="AZ1192" s="66"/>
      <c r="BA1192" s="67">
        <v>10000</v>
      </c>
      <c r="BB1192" s="68"/>
      <c r="BC1192" s="68"/>
      <c r="BD1192" s="68"/>
      <c r="BE1192" s="68"/>
      <c r="BF1192" s="69"/>
    </row>
    <row r="1193" spans="1:58" ht="16" customHeight="1" x14ac:dyDescent="0.15">
      <c r="A1193" s="64" t="s">
        <v>288</v>
      </c>
      <c r="B1193" s="65"/>
      <c r="C1193" s="66"/>
      <c r="D1193" s="64" t="s">
        <v>436</v>
      </c>
      <c r="E1193" s="65"/>
      <c r="F1193" s="65"/>
      <c r="G1193" s="65"/>
      <c r="H1193" s="65"/>
      <c r="I1193" s="65"/>
      <c r="J1193" s="65"/>
      <c r="K1193" s="65"/>
      <c r="L1193" s="65"/>
      <c r="M1193" s="65"/>
      <c r="N1193" s="65"/>
      <c r="O1193" s="66"/>
      <c r="P1193" s="67">
        <v>445000</v>
      </c>
      <c r="Q1193" s="68"/>
      <c r="R1193" s="68"/>
      <c r="S1193" s="68"/>
      <c r="T1193" s="69"/>
      <c r="U1193" s="67">
        <v>500000</v>
      </c>
      <c r="V1193" s="68"/>
      <c r="W1193" s="68"/>
      <c r="X1193" s="68"/>
      <c r="Y1193" s="68"/>
      <c r="Z1193" s="68"/>
      <c r="AA1193" s="69"/>
      <c r="AB1193" s="67">
        <v>500000</v>
      </c>
      <c r="AC1193" s="68"/>
      <c r="AD1193" s="68"/>
      <c r="AE1193" s="68"/>
      <c r="AF1193" s="68"/>
      <c r="AG1193" s="69"/>
      <c r="AH1193" s="67">
        <v>455000</v>
      </c>
      <c r="AI1193" s="68"/>
      <c r="AJ1193" s="68"/>
      <c r="AK1193" s="68"/>
      <c r="AL1193" s="69"/>
      <c r="AM1193" s="67">
        <v>545000</v>
      </c>
      <c r="AN1193" s="68"/>
      <c r="AO1193" s="68"/>
      <c r="AP1193" s="69"/>
      <c r="AQ1193" s="67">
        <v>545000</v>
      </c>
      <c r="AR1193" s="68"/>
      <c r="AS1193" s="68"/>
      <c r="AT1193" s="68"/>
      <c r="AU1193" s="68"/>
      <c r="AV1193" s="69"/>
      <c r="AW1193" s="67">
        <v>815000</v>
      </c>
      <c r="AX1193" s="68"/>
      <c r="AY1193" s="68"/>
      <c r="AZ1193" s="69"/>
      <c r="BA1193" s="67">
        <v>505000</v>
      </c>
      <c r="BB1193" s="68"/>
      <c r="BC1193" s="68"/>
      <c r="BD1193" s="68"/>
      <c r="BE1193" s="68"/>
      <c r="BF1193" s="69"/>
    </row>
    <row r="1194" spans="1:58" ht="16" customHeight="1" x14ac:dyDescent="0.15">
      <c r="A1194" s="64" t="s">
        <v>288</v>
      </c>
      <c r="B1194" s="65"/>
      <c r="C1194" s="66"/>
      <c r="D1194" s="64" t="s">
        <v>480</v>
      </c>
      <c r="E1194" s="65"/>
      <c r="F1194" s="65"/>
      <c r="G1194" s="65"/>
      <c r="H1194" s="65"/>
      <c r="I1194" s="65"/>
      <c r="J1194" s="65"/>
      <c r="K1194" s="65"/>
      <c r="L1194" s="65"/>
      <c r="M1194" s="65"/>
      <c r="N1194" s="65"/>
      <c r="O1194" s="66"/>
      <c r="P1194" s="64" t="s">
        <v>284</v>
      </c>
      <c r="Q1194" s="65"/>
      <c r="R1194" s="65"/>
      <c r="S1194" s="65"/>
      <c r="T1194" s="66"/>
      <c r="U1194" s="67">
        <v>10000</v>
      </c>
      <c r="V1194" s="68"/>
      <c r="W1194" s="68"/>
      <c r="X1194" s="68"/>
      <c r="Y1194" s="68"/>
      <c r="Z1194" s="68"/>
      <c r="AA1194" s="69"/>
      <c r="AB1194" s="67">
        <v>10000</v>
      </c>
      <c r="AC1194" s="68"/>
      <c r="AD1194" s="68"/>
      <c r="AE1194" s="68"/>
      <c r="AF1194" s="68"/>
      <c r="AG1194" s="69"/>
      <c r="AH1194" s="64" t="s">
        <v>284</v>
      </c>
      <c r="AI1194" s="65"/>
      <c r="AJ1194" s="65"/>
      <c r="AK1194" s="65"/>
      <c r="AL1194" s="66"/>
      <c r="AM1194" s="64" t="s">
        <v>284</v>
      </c>
      <c r="AN1194" s="65"/>
      <c r="AO1194" s="65"/>
      <c r="AP1194" s="66"/>
      <c r="AQ1194" s="64" t="s">
        <v>284</v>
      </c>
      <c r="AR1194" s="65"/>
      <c r="AS1194" s="65"/>
      <c r="AT1194" s="65"/>
      <c r="AU1194" s="65"/>
      <c r="AV1194" s="66"/>
      <c r="AW1194" s="64" t="s">
        <v>284</v>
      </c>
      <c r="AX1194" s="65"/>
      <c r="AY1194" s="65"/>
      <c r="AZ1194" s="66"/>
      <c r="BA1194" s="64" t="s">
        <v>284</v>
      </c>
      <c r="BB1194" s="65"/>
      <c r="BC1194" s="65"/>
      <c r="BD1194" s="65"/>
      <c r="BE1194" s="65"/>
      <c r="BF1194" s="66"/>
    </row>
    <row r="1195" spans="1:58" ht="16" customHeight="1" x14ac:dyDescent="0.15">
      <c r="A1195" s="64" t="s">
        <v>288</v>
      </c>
      <c r="B1195" s="65"/>
      <c r="C1195" s="66"/>
      <c r="D1195" s="64" t="s">
        <v>441</v>
      </c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6"/>
      <c r="P1195" s="64" t="s">
        <v>284</v>
      </c>
      <c r="Q1195" s="65"/>
      <c r="R1195" s="65"/>
      <c r="S1195" s="65"/>
      <c r="T1195" s="66"/>
      <c r="U1195" s="64" t="s">
        <v>284</v>
      </c>
      <c r="V1195" s="65"/>
      <c r="W1195" s="65"/>
      <c r="X1195" s="65"/>
      <c r="Y1195" s="65"/>
      <c r="Z1195" s="65"/>
      <c r="AA1195" s="66"/>
      <c r="AB1195" s="64" t="s">
        <v>284</v>
      </c>
      <c r="AC1195" s="65"/>
      <c r="AD1195" s="65"/>
      <c r="AE1195" s="65"/>
      <c r="AF1195" s="65"/>
      <c r="AG1195" s="66"/>
      <c r="AH1195" s="64" t="s">
        <v>284</v>
      </c>
      <c r="AI1195" s="65"/>
      <c r="AJ1195" s="65"/>
      <c r="AK1195" s="65"/>
      <c r="AL1195" s="66"/>
      <c r="AM1195" s="64" t="s">
        <v>284</v>
      </c>
      <c r="AN1195" s="65"/>
      <c r="AO1195" s="65"/>
      <c r="AP1195" s="66"/>
      <c r="AQ1195" s="64" t="s">
        <v>284</v>
      </c>
      <c r="AR1195" s="65"/>
      <c r="AS1195" s="65"/>
      <c r="AT1195" s="65"/>
      <c r="AU1195" s="65"/>
      <c r="AV1195" s="66"/>
      <c r="AW1195" s="64" t="s">
        <v>284</v>
      </c>
      <c r="AX1195" s="65"/>
      <c r="AY1195" s="65"/>
      <c r="AZ1195" s="66"/>
      <c r="BA1195" s="67">
        <v>130000</v>
      </c>
      <c r="BB1195" s="68"/>
      <c r="BC1195" s="68"/>
      <c r="BD1195" s="68"/>
      <c r="BE1195" s="68"/>
      <c r="BF1195" s="69"/>
    </row>
    <row r="1196" spans="1:58" ht="16" customHeight="1" x14ac:dyDescent="0.15">
      <c r="A1196" s="64" t="s">
        <v>288</v>
      </c>
      <c r="B1196" s="65"/>
      <c r="C1196" s="66"/>
      <c r="D1196" s="64" t="s">
        <v>447</v>
      </c>
      <c r="E1196" s="65"/>
      <c r="F1196" s="65"/>
      <c r="G1196" s="65"/>
      <c r="H1196" s="65"/>
      <c r="I1196" s="65"/>
      <c r="J1196" s="65"/>
      <c r="K1196" s="65"/>
      <c r="L1196" s="65"/>
      <c r="M1196" s="65"/>
      <c r="N1196" s="65"/>
      <c r="O1196" s="66"/>
      <c r="P1196" s="67">
        <v>20000</v>
      </c>
      <c r="Q1196" s="68"/>
      <c r="R1196" s="68"/>
      <c r="S1196" s="68"/>
      <c r="T1196" s="69"/>
      <c r="U1196" s="67">
        <v>5000</v>
      </c>
      <c r="V1196" s="68"/>
      <c r="W1196" s="68"/>
      <c r="X1196" s="68"/>
      <c r="Y1196" s="68"/>
      <c r="Z1196" s="68"/>
      <c r="AA1196" s="69"/>
      <c r="AB1196" s="64" t="s">
        <v>284</v>
      </c>
      <c r="AC1196" s="65"/>
      <c r="AD1196" s="65"/>
      <c r="AE1196" s="65"/>
      <c r="AF1196" s="65"/>
      <c r="AG1196" s="66"/>
      <c r="AH1196" s="67">
        <v>20000</v>
      </c>
      <c r="AI1196" s="68"/>
      <c r="AJ1196" s="68"/>
      <c r="AK1196" s="68"/>
      <c r="AL1196" s="69"/>
      <c r="AM1196" s="64" t="s">
        <v>284</v>
      </c>
      <c r="AN1196" s="65"/>
      <c r="AO1196" s="65"/>
      <c r="AP1196" s="66"/>
      <c r="AQ1196" s="64" t="s">
        <v>284</v>
      </c>
      <c r="AR1196" s="65"/>
      <c r="AS1196" s="65"/>
      <c r="AT1196" s="65"/>
      <c r="AU1196" s="65"/>
      <c r="AV1196" s="66"/>
      <c r="AW1196" s="64" t="s">
        <v>284</v>
      </c>
      <c r="AX1196" s="65"/>
      <c r="AY1196" s="65"/>
      <c r="AZ1196" s="66"/>
      <c r="BA1196" s="64" t="s">
        <v>284</v>
      </c>
      <c r="BB1196" s="65"/>
      <c r="BC1196" s="65"/>
      <c r="BD1196" s="65"/>
      <c r="BE1196" s="65"/>
      <c r="BF1196" s="66"/>
    </row>
    <row r="1197" spans="1:58" ht="16" customHeight="1" x14ac:dyDescent="0.15">
      <c r="A1197" s="64" t="s">
        <v>288</v>
      </c>
      <c r="B1197" s="65"/>
      <c r="C1197" s="66"/>
      <c r="D1197" s="64" t="s">
        <v>431</v>
      </c>
      <c r="E1197" s="65"/>
      <c r="F1197" s="65"/>
      <c r="G1197" s="65"/>
      <c r="H1197" s="65"/>
      <c r="I1197" s="65"/>
      <c r="J1197" s="65"/>
      <c r="K1197" s="65"/>
      <c r="L1197" s="65"/>
      <c r="M1197" s="65"/>
      <c r="N1197" s="65"/>
      <c r="O1197" s="66"/>
      <c r="P1197" s="64" t="s">
        <v>284</v>
      </c>
      <c r="Q1197" s="65"/>
      <c r="R1197" s="65"/>
      <c r="S1197" s="65"/>
      <c r="T1197" s="66"/>
      <c r="U1197" s="64" t="s">
        <v>284</v>
      </c>
      <c r="V1197" s="65"/>
      <c r="W1197" s="65"/>
      <c r="X1197" s="65"/>
      <c r="Y1197" s="65"/>
      <c r="Z1197" s="65"/>
      <c r="AA1197" s="66"/>
      <c r="AB1197" s="64" t="s">
        <v>284</v>
      </c>
      <c r="AC1197" s="65"/>
      <c r="AD1197" s="65"/>
      <c r="AE1197" s="65"/>
      <c r="AF1197" s="65"/>
      <c r="AG1197" s="66"/>
      <c r="AH1197" s="64" t="s">
        <v>284</v>
      </c>
      <c r="AI1197" s="65"/>
      <c r="AJ1197" s="65"/>
      <c r="AK1197" s="65"/>
      <c r="AL1197" s="66"/>
      <c r="AM1197" s="64" t="s">
        <v>284</v>
      </c>
      <c r="AN1197" s="65"/>
      <c r="AO1197" s="65"/>
      <c r="AP1197" s="66"/>
      <c r="AQ1197" s="64" t="s">
        <v>284</v>
      </c>
      <c r="AR1197" s="65"/>
      <c r="AS1197" s="65"/>
      <c r="AT1197" s="65"/>
      <c r="AU1197" s="65"/>
      <c r="AV1197" s="66"/>
      <c r="AW1197" s="67">
        <v>50000</v>
      </c>
      <c r="AX1197" s="68"/>
      <c r="AY1197" s="68"/>
      <c r="AZ1197" s="69"/>
      <c r="BA1197" s="64" t="s">
        <v>284</v>
      </c>
      <c r="BB1197" s="65"/>
      <c r="BC1197" s="65"/>
      <c r="BD1197" s="65"/>
      <c r="BE1197" s="65"/>
      <c r="BF1197" s="66"/>
    </row>
    <row r="1198" spans="1:58" ht="16" customHeight="1" x14ac:dyDescent="0.15">
      <c r="A1198" s="64" t="s">
        <v>288</v>
      </c>
      <c r="B1198" s="65"/>
      <c r="C1198" s="66"/>
      <c r="D1198" s="64" t="s">
        <v>451</v>
      </c>
      <c r="E1198" s="65"/>
      <c r="F1198" s="65"/>
      <c r="G1198" s="65"/>
      <c r="H1198" s="65"/>
      <c r="I1198" s="65"/>
      <c r="J1198" s="65"/>
      <c r="K1198" s="65"/>
      <c r="L1198" s="65"/>
      <c r="M1198" s="65"/>
      <c r="N1198" s="65"/>
      <c r="O1198" s="66"/>
      <c r="P1198" s="67">
        <v>20000</v>
      </c>
      <c r="Q1198" s="68"/>
      <c r="R1198" s="68"/>
      <c r="S1198" s="68"/>
      <c r="T1198" s="69"/>
      <c r="U1198" s="67">
        <v>25000</v>
      </c>
      <c r="V1198" s="68"/>
      <c r="W1198" s="68"/>
      <c r="X1198" s="68"/>
      <c r="Y1198" s="68"/>
      <c r="Z1198" s="68"/>
      <c r="AA1198" s="69"/>
      <c r="AB1198" s="64" t="s">
        <v>284</v>
      </c>
      <c r="AC1198" s="65"/>
      <c r="AD1198" s="65"/>
      <c r="AE1198" s="65"/>
      <c r="AF1198" s="65"/>
      <c r="AG1198" s="66"/>
      <c r="AH1198" s="67">
        <v>35000</v>
      </c>
      <c r="AI1198" s="68"/>
      <c r="AJ1198" s="68"/>
      <c r="AK1198" s="68"/>
      <c r="AL1198" s="69"/>
      <c r="AM1198" s="67">
        <v>10000</v>
      </c>
      <c r="AN1198" s="68"/>
      <c r="AO1198" s="68"/>
      <c r="AP1198" s="69"/>
      <c r="AQ1198" s="67">
        <v>10000</v>
      </c>
      <c r="AR1198" s="68"/>
      <c r="AS1198" s="68"/>
      <c r="AT1198" s="68"/>
      <c r="AU1198" s="68"/>
      <c r="AV1198" s="69"/>
      <c r="AW1198" s="67">
        <v>30000</v>
      </c>
      <c r="AX1198" s="68"/>
      <c r="AY1198" s="68"/>
      <c r="AZ1198" s="69"/>
      <c r="BA1198" s="67">
        <v>40000</v>
      </c>
      <c r="BB1198" s="68"/>
      <c r="BC1198" s="68"/>
      <c r="BD1198" s="68"/>
      <c r="BE1198" s="68"/>
      <c r="BF1198" s="69"/>
    </row>
    <row r="1199" spans="1:58" ht="16" customHeight="1" x14ac:dyDescent="0.15">
      <c r="A1199" s="64" t="s">
        <v>288</v>
      </c>
      <c r="B1199" s="65"/>
      <c r="C1199" s="66"/>
      <c r="D1199" s="64" t="s">
        <v>440</v>
      </c>
      <c r="E1199" s="65"/>
      <c r="F1199" s="65"/>
      <c r="G1199" s="65"/>
      <c r="H1199" s="65"/>
      <c r="I1199" s="65"/>
      <c r="J1199" s="65"/>
      <c r="K1199" s="65"/>
      <c r="L1199" s="65"/>
      <c r="M1199" s="65"/>
      <c r="N1199" s="65"/>
      <c r="O1199" s="66"/>
      <c r="P1199" s="67">
        <v>370000</v>
      </c>
      <c r="Q1199" s="68"/>
      <c r="R1199" s="68"/>
      <c r="S1199" s="68"/>
      <c r="T1199" s="69"/>
      <c r="U1199" s="67">
        <v>350000</v>
      </c>
      <c r="V1199" s="68"/>
      <c r="W1199" s="68"/>
      <c r="X1199" s="68"/>
      <c r="Y1199" s="68"/>
      <c r="Z1199" s="68"/>
      <c r="AA1199" s="69"/>
      <c r="AB1199" s="67">
        <v>350000</v>
      </c>
      <c r="AC1199" s="68"/>
      <c r="AD1199" s="68"/>
      <c r="AE1199" s="68"/>
      <c r="AF1199" s="68"/>
      <c r="AG1199" s="69"/>
      <c r="AH1199" s="67">
        <v>260000</v>
      </c>
      <c r="AI1199" s="68"/>
      <c r="AJ1199" s="68"/>
      <c r="AK1199" s="68"/>
      <c r="AL1199" s="69"/>
      <c r="AM1199" s="67">
        <v>120000</v>
      </c>
      <c r="AN1199" s="68"/>
      <c r="AO1199" s="68"/>
      <c r="AP1199" s="69"/>
      <c r="AQ1199" s="67">
        <v>120000</v>
      </c>
      <c r="AR1199" s="68"/>
      <c r="AS1199" s="68"/>
      <c r="AT1199" s="68"/>
      <c r="AU1199" s="68"/>
      <c r="AV1199" s="69"/>
      <c r="AW1199" s="67">
        <v>200000</v>
      </c>
      <c r="AX1199" s="68"/>
      <c r="AY1199" s="68"/>
      <c r="AZ1199" s="69"/>
      <c r="BA1199" s="67">
        <v>100000</v>
      </c>
      <c r="BB1199" s="68"/>
      <c r="BC1199" s="68"/>
      <c r="BD1199" s="68"/>
      <c r="BE1199" s="68"/>
      <c r="BF1199" s="69"/>
    </row>
    <row r="1200" spans="1:58" ht="16" customHeight="1" x14ac:dyDescent="0.15">
      <c r="A1200" s="64" t="s">
        <v>288</v>
      </c>
      <c r="B1200" s="65"/>
      <c r="C1200" s="66"/>
      <c r="D1200" s="64" t="s">
        <v>435</v>
      </c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6"/>
      <c r="P1200" s="64" t="s">
        <v>284</v>
      </c>
      <c r="Q1200" s="65"/>
      <c r="R1200" s="65"/>
      <c r="S1200" s="65"/>
      <c r="T1200" s="66"/>
      <c r="U1200" s="67">
        <v>20000</v>
      </c>
      <c r="V1200" s="68"/>
      <c r="W1200" s="68"/>
      <c r="X1200" s="68"/>
      <c r="Y1200" s="68"/>
      <c r="Z1200" s="68"/>
      <c r="AA1200" s="69"/>
      <c r="AB1200" s="67">
        <v>20000</v>
      </c>
      <c r="AC1200" s="68"/>
      <c r="AD1200" s="68"/>
      <c r="AE1200" s="68"/>
      <c r="AF1200" s="68"/>
      <c r="AG1200" s="69"/>
      <c r="AH1200" s="64" t="s">
        <v>284</v>
      </c>
      <c r="AI1200" s="65"/>
      <c r="AJ1200" s="65"/>
      <c r="AK1200" s="65"/>
      <c r="AL1200" s="66"/>
      <c r="AM1200" s="67">
        <v>10000</v>
      </c>
      <c r="AN1200" s="68"/>
      <c r="AO1200" s="68"/>
      <c r="AP1200" s="69"/>
      <c r="AQ1200" s="67">
        <v>10000</v>
      </c>
      <c r="AR1200" s="68"/>
      <c r="AS1200" s="68"/>
      <c r="AT1200" s="68"/>
      <c r="AU1200" s="68"/>
      <c r="AV1200" s="69"/>
      <c r="AW1200" s="67">
        <v>17000</v>
      </c>
      <c r="AX1200" s="68"/>
      <c r="AY1200" s="68"/>
      <c r="AZ1200" s="69"/>
      <c r="BA1200" s="64" t="s">
        <v>284</v>
      </c>
      <c r="BB1200" s="65"/>
      <c r="BC1200" s="65"/>
      <c r="BD1200" s="65"/>
      <c r="BE1200" s="65"/>
      <c r="BF1200" s="66"/>
    </row>
    <row r="1201" spans="1:58" ht="16" customHeight="1" x14ac:dyDescent="0.15">
      <c r="A1201" s="64" t="s">
        <v>288</v>
      </c>
      <c r="B1201" s="65"/>
      <c r="C1201" s="66"/>
      <c r="D1201" s="64" t="s">
        <v>466</v>
      </c>
      <c r="E1201" s="65"/>
      <c r="F1201" s="65"/>
      <c r="G1201" s="65"/>
      <c r="H1201" s="65"/>
      <c r="I1201" s="65"/>
      <c r="J1201" s="65"/>
      <c r="K1201" s="65"/>
      <c r="L1201" s="65"/>
      <c r="M1201" s="65"/>
      <c r="N1201" s="65"/>
      <c r="O1201" s="66"/>
      <c r="P1201" s="64" t="s">
        <v>284</v>
      </c>
      <c r="Q1201" s="65"/>
      <c r="R1201" s="65"/>
      <c r="S1201" s="65"/>
      <c r="T1201" s="66"/>
      <c r="U1201" s="64" t="s">
        <v>284</v>
      </c>
      <c r="V1201" s="65"/>
      <c r="W1201" s="65"/>
      <c r="X1201" s="65"/>
      <c r="Y1201" s="65"/>
      <c r="Z1201" s="65"/>
      <c r="AA1201" s="66"/>
      <c r="AB1201" s="64" t="s">
        <v>284</v>
      </c>
      <c r="AC1201" s="65"/>
      <c r="AD1201" s="65"/>
      <c r="AE1201" s="65"/>
      <c r="AF1201" s="65"/>
      <c r="AG1201" s="66"/>
      <c r="AH1201" s="64" t="s">
        <v>284</v>
      </c>
      <c r="AI1201" s="65"/>
      <c r="AJ1201" s="65"/>
      <c r="AK1201" s="65"/>
      <c r="AL1201" s="66"/>
      <c r="AM1201" s="64" t="s">
        <v>284</v>
      </c>
      <c r="AN1201" s="65"/>
      <c r="AO1201" s="65"/>
      <c r="AP1201" s="66"/>
      <c r="AQ1201" s="64" t="s">
        <v>284</v>
      </c>
      <c r="AR1201" s="65"/>
      <c r="AS1201" s="65"/>
      <c r="AT1201" s="65"/>
      <c r="AU1201" s="65"/>
      <c r="AV1201" s="66"/>
      <c r="AW1201" s="64" t="s">
        <v>284</v>
      </c>
      <c r="AX1201" s="65"/>
      <c r="AY1201" s="65"/>
      <c r="AZ1201" s="66"/>
      <c r="BA1201" s="67">
        <v>20000</v>
      </c>
      <c r="BB1201" s="68"/>
      <c r="BC1201" s="68"/>
      <c r="BD1201" s="68"/>
      <c r="BE1201" s="68"/>
      <c r="BF1201" s="69"/>
    </row>
    <row r="1202" spans="1:58" ht="16" customHeight="1" x14ac:dyDescent="0.15">
      <c r="A1202" s="64" t="s">
        <v>288</v>
      </c>
      <c r="B1202" s="65"/>
      <c r="C1202" s="66"/>
      <c r="D1202" s="64" t="s">
        <v>484</v>
      </c>
      <c r="E1202" s="65"/>
      <c r="F1202" s="65"/>
      <c r="G1202" s="65"/>
      <c r="H1202" s="65"/>
      <c r="I1202" s="65"/>
      <c r="J1202" s="65"/>
      <c r="K1202" s="65"/>
      <c r="L1202" s="65"/>
      <c r="M1202" s="65"/>
      <c r="N1202" s="65"/>
      <c r="O1202" s="66"/>
      <c r="P1202" s="64" t="s">
        <v>284</v>
      </c>
      <c r="Q1202" s="65"/>
      <c r="R1202" s="65"/>
      <c r="S1202" s="65"/>
      <c r="T1202" s="66"/>
      <c r="U1202" s="64" t="s">
        <v>284</v>
      </c>
      <c r="V1202" s="65"/>
      <c r="W1202" s="65"/>
      <c r="X1202" s="65"/>
      <c r="Y1202" s="65"/>
      <c r="Z1202" s="65"/>
      <c r="AA1202" s="66"/>
      <c r="AB1202" s="64" t="s">
        <v>284</v>
      </c>
      <c r="AC1202" s="65"/>
      <c r="AD1202" s="65"/>
      <c r="AE1202" s="65"/>
      <c r="AF1202" s="65"/>
      <c r="AG1202" s="66"/>
      <c r="AH1202" s="64" t="s">
        <v>284</v>
      </c>
      <c r="AI1202" s="65"/>
      <c r="AJ1202" s="65"/>
      <c r="AK1202" s="65"/>
      <c r="AL1202" s="66"/>
      <c r="AM1202" s="64" t="s">
        <v>284</v>
      </c>
      <c r="AN1202" s="65"/>
      <c r="AO1202" s="65"/>
      <c r="AP1202" s="66"/>
      <c r="AQ1202" s="64" t="s">
        <v>284</v>
      </c>
      <c r="AR1202" s="65"/>
      <c r="AS1202" s="65"/>
      <c r="AT1202" s="65"/>
      <c r="AU1202" s="65"/>
      <c r="AV1202" s="66"/>
      <c r="AW1202" s="64" t="s">
        <v>284</v>
      </c>
      <c r="AX1202" s="65"/>
      <c r="AY1202" s="65"/>
      <c r="AZ1202" s="66"/>
      <c r="BA1202" s="67">
        <v>10000</v>
      </c>
      <c r="BB1202" s="68"/>
      <c r="BC1202" s="68"/>
      <c r="BD1202" s="68"/>
      <c r="BE1202" s="68"/>
      <c r="BF1202" s="69"/>
    </row>
    <row r="1203" spans="1:58" ht="16" customHeight="1" x14ac:dyDescent="0.15">
      <c r="A1203" s="64" t="s">
        <v>288</v>
      </c>
      <c r="B1203" s="65"/>
      <c r="C1203" s="66"/>
      <c r="D1203" s="64" t="s">
        <v>432</v>
      </c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66"/>
      <c r="P1203" s="67">
        <v>308000</v>
      </c>
      <c r="Q1203" s="68"/>
      <c r="R1203" s="68"/>
      <c r="S1203" s="68"/>
      <c r="T1203" s="69"/>
      <c r="U1203" s="67">
        <v>450000</v>
      </c>
      <c r="V1203" s="68"/>
      <c r="W1203" s="68"/>
      <c r="X1203" s="68"/>
      <c r="Y1203" s="68"/>
      <c r="Z1203" s="68"/>
      <c r="AA1203" s="69"/>
      <c r="AB1203" s="67">
        <v>450000</v>
      </c>
      <c r="AC1203" s="68"/>
      <c r="AD1203" s="68"/>
      <c r="AE1203" s="68"/>
      <c r="AF1203" s="68"/>
      <c r="AG1203" s="69"/>
      <c r="AH1203" s="67">
        <v>455000</v>
      </c>
      <c r="AI1203" s="68"/>
      <c r="AJ1203" s="68"/>
      <c r="AK1203" s="68"/>
      <c r="AL1203" s="69"/>
      <c r="AM1203" s="67">
        <v>540000</v>
      </c>
      <c r="AN1203" s="68"/>
      <c r="AO1203" s="68"/>
      <c r="AP1203" s="69"/>
      <c r="AQ1203" s="67">
        <v>540000</v>
      </c>
      <c r="AR1203" s="68"/>
      <c r="AS1203" s="68"/>
      <c r="AT1203" s="68"/>
      <c r="AU1203" s="68"/>
      <c r="AV1203" s="69"/>
      <c r="AW1203" s="67">
        <v>930000</v>
      </c>
      <c r="AX1203" s="68"/>
      <c r="AY1203" s="68"/>
      <c r="AZ1203" s="69"/>
      <c r="BA1203" s="67">
        <v>800000</v>
      </c>
      <c r="BB1203" s="68"/>
      <c r="BC1203" s="68"/>
      <c r="BD1203" s="68"/>
      <c r="BE1203" s="68"/>
      <c r="BF1203" s="69"/>
    </row>
    <row r="1204" spans="1:58" ht="14" customHeight="1" x14ac:dyDescent="0.15">
      <c r="A1204" s="64" t="s">
        <v>383</v>
      </c>
      <c r="B1204" s="65"/>
      <c r="C1204" s="66"/>
      <c r="D1204" s="64" t="s">
        <v>429</v>
      </c>
      <c r="E1204" s="65"/>
      <c r="F1204" s="65"/>
      <c r="G1204" s="65"/>
      <c r="H1204" s="65"/>
      <c r="I1204" s="65"/>
      <c r="J1204" s="65"/>
      <c r="K1204" s="65"/>
      <c r="L1204" s="65"/>
      <c r="M1204" s="65"/>
      <c r="N1204" s="65"/>
      <c r="O1204" s="66"/>
      <c r="P1204" s="64" t="s">
        <v>284</v>
      </c>
      <c r="Q1204" s="65"/>
      <c r="R1204" s="65"/>
      <c r="S1204" s="65"/>
      <c r="T1204" s="66"/>
      <c r="U1204" s="67">
        <v>25000</v>
      </c>
      <c r="V1204" s="68"/>
      <c r="W1204" s="68"/>
      <c r="X1204" s="68"/>
      <c r="Y1204" s="68"/>
      <c r="Z1204" s="68"/>
      <c r="AA1204" s="69"/>
      <c r="AB1204" s="67">
        <v>12500</v>
      </c>
      <c r="AC1204" s="68"/>
      <c r="AD1204" s="68"/>
      <c r="AE1204" s="68"/>
      <c r="AF1204" s="68"/>
      <c r="AG1204" s="69"/>
      <c r="AH1204" s="64" t="s">
        <v>284</v>
      </c>
      <c r="AI1204" s="65"/>
      <c r="AJ1204" s="65"/>
      <c r="AK1204" s="65"/>
      <c r="AL1204" s="66"/>
      <c r="AM1204" s="67">
        <v>5000</v>
      </c>
      <c r="AN1204" s="68"/>
      <c r="AO1204" s="68"/>
      <c r="AP1204" s="69"/>
      <c r="AQ1204" s="67">
        <v>5000</v>
      </c>
      <c r="AR1204" s="68"/>
      <c r="AS1204" s="68"/>
      <c r="AT1204" s="68"/>
      <c r="AU1204" s="68"/>
      <c r="AV1204" s="69"/>
      <c r="AW1204" s="67">
        <v>2500</v>
      </c>
      <c r="AX1204" s="68"/>
      <c r="AY1204" s="68"/>
      <c r="AZ1204" s="69"/>
      <c r="BA1204" s="67">
        <v>2500</v>
      </c>
      <c r="BB1204" s="68"/>
      <c r="BC1204" s="68"/>
      <c r="BD1204" s="68"/>
      <c r="BE1204" s="68"/>
      <c r="BF1204" s="69"/>
    </row>
    <row r="1205" spans="1:58" ht="14" customHeight="1" x14ac:dyDescent="0.15">
      <c r="A1205" s="64" t="s">
        <v>383</v>
      </c>
      <c r="B1205" s="65"/>
      <c r="C1205" s="66"/>
      <c r="D1205" s="64" t="s">
        <v>430</v>
      </c>
      <c r="E1205" s="65"/>
      <c r="F1205" s="65"/>
      <c r="G1205" s="65"/>
      <c r="H1205" s="65"/>
      <c r="I1205" s="65"/>
      <c r="J1205" s="65"/>
      <c r="K1205" s="65"/>
      <c r="L1205" s="65"/>
      <c r="M1205" s="65"/>
      <c r="N1205" s="65"/>
      <c r="O1205" s="66"/>
      <c r="P1205" s="67">
        <v>50000</v>
      </c>
      <c r="Q1205" s="68"/>
      <c r="R1205" s="68"/>
      <c r="S1205" s="68"/>
      <c r="T1205" s="69"/>
      <c r="U1205" s="67">
        <v>55000</v>
      </c>
      <c r="V1205" s="68"/>
      <c r="W1205" s="68"/>
      <c r="X1205" s="68"/>
      <c r="Y1205" s="68"/>
      <c r="Z1205" s="68"/>
      <c r="AA1205" s="69"/>
      <c r="AB1205" s="67">
        <v>100000</v>
      </c>
      <c r="AC1205" s="68"/>
      <c r="AD1205" s="68"/>
      <c r="AE1205" s="68"/>
      <c r="AF1205" s="68"/>
      <c r="AG1205" s="69"/>
      <c r="AH1205" s="67">
        <v>150000</v>
      </c>
      <c r="AI1205" s="68"/>
      <c r="AJ1205" s="68"/>
      <c r="AK1205" s="68"/>
      <c r="AL1205" s="69"/>
      <c r="AM1205" s="64" t="s">
        <v>284</v>
      </c>
      <c r="AN1205" s="65"/>
      <c r="AO1205" s="65"/>
      <c r="AP1205" s="66"/>
      <c r="AQ1205" s="64" t="s">
        <v>284</v>
      </c>
      <c r="AR1205" s="65"/>
      <c r="AS1205" s="65"/>
      <c r="AT1205" s="65"/>
      <c r="AU1205" s="65"/>
      <c r="AV1205" s="66"/>
      <c r="AW1205" s="64" t="s">
        <v>284</v>
      </c>
      <c r="AX1205" s="65"/>
      <c r="AY1205" s="65"/>
      <c r="AZ1205" s="66"/>
      <c r="BA1205" s="64" t="s">
        <v>284</v>
      </c>
      <c r="BB1205" s="65"/>
      <c r="BC1205" s="65"/>
      <c r="BD1205" s="65"/>
      <c r="BE1205" s="65"/>
      <c r="BF1205" s="66"/>
    </row>
    <row r="1206" spans="1:58" ht="14" customHeight="1" x14ac:dyDescent="0.15">
      <c r="A1206" s="64" t="s">
        <v>383</v>
      </c>
      <c r="B1206" s="65"/>
      <c r="C1206" s="66"/>
      <c r="D1206" s="64" t="s">
        <v>453</v>
      </c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6"/>
      <c r="P1206" s="67">
        <v>35000</v>
      </c>
      <c r="Q1206" s="68"/>
      <c r="R1206" s="68"/>
      <c r="S1206" s="68"/>
      <c r="T1206" s="69"/>
      <c r="U1206" s="67">
        <v>75000</v>
      </c>
      <c r="V1206" s="68"/>
      <c r="W1206" s="68"/>
      <c r="X1206" s="68"/>
      <c r="Y1206" s="68"/>
      <c r="Z1206" s="68"/>
      <c r="AA1206" s="69"/>
      <c r="AB1206" s="67">
        <v>45000</v>
      </c>
      <c r="AC1206" s="68"/>
      <c r="AD1206" s="68"/>
      <c r="AE1206" s="68"/>
      <c r="AF1206" s="68"/>
      <c r="AG1206" s="69"/>
      <c r="AH1206" s="67">
        <v>50000</v>
      </c>
      <c r="AI1206" s="68"/>
      <c r="AJ1206" s="68"/>
      <c r="AK1206" s="68"/>
      <c r="AL1206" s="69"/>
      <c r="AM1206" s="67">
        <v>60000</v>
      </c>
      <c r="AN1206" s="68"/>
      <c r="AO1206" s="68"/>
      <c r="AP1206" s="69"/>
      <c r="AQ1206" s="67">
        <v>20000</v>
      </c>
      <c r="AR1206" s="68"/>
      <c r="AS1206" s="68"/>
      <c r="AT1206" s="68"/>
      <c r="AU1206" s="68"/>
      <c r="AV1206" s="69"/>
      <c r="AW1206" s="67">
        <v>10000</v>
      </c>
      <c r="AX1206" s="68"/>
      <c r="AY1206" s="68"/>
      <c r="AZ1206" s="69"/>
      <c r="BA1206" s="64" t="s">
        <v>284</v>
      </c>
      <c r="BB1206" s="65"/>
      <c r="BC1206" s="65"/>
      <c r="BD1206" s="65"/>
      <c r="BE1206" s="65"/>
      <c r="BF1206" s="66"/>
    </row>
    <row r="1207" spans="1:58" ht="16" customHeight="1" x14ac:dyDescent="0.15">
      <c r="A1207" s="64" t="s">
        <v>302</v>
      </c>
      <c r="B1207" s="65"/>
      <c r="C1207" s="66"/>
      <c r="D1207" s="64" t="s">
        <v>421</v>
      </c>
      <c r="E1207" s="65"/>
      <c r="F1207" s="65"/>
      <c r="G1207" s="65"/>
      <c r="H1207" s="65"/>
      <c r="I1207" s="65"/>
      <c r="J1207" s="65"/>
      <c r="K1207" s="65"/>
      <c r="L1207" s="65"/>
      <c r="M1207" s="65"/>
      <c r="N1207" s="65"/>
      <c r="O1207" s="66"/>
      <c r="P1207" s="67">
        <v>50000</v>
      </c>
      <c r="Q1207" s="68"/>
      <c r="R1207" s="68"/>
      <c r="S1207" s="68"/>
      <c r="T1207" s="69"/>
      <c r="U1207" s="67">
        <v>100000</v>
      </c>
      <c r="V1207" s="68"/>
      <c r="W1207" s="68"/>
      <c r="X1207" s="68"/>
      <c r="Y1207" s="68"/>
      <c r="Z1207" s="68"/>
      <c r="AA1207" s="69"/>
      <c r="AB1207" s="67">
        <v>100000</v>
      </c>
      <c r="AC1207" s="68"/>
      <c r="AD1207" s="68"/>
      <c r="AE1207" s="68"/>
      <c r="AF1207" s="68"/>
      <c r="AG1207" s="69"/>
      <c r="AH1207" s="67">
        <v>100000</v>
      </c>
      <c r="AI1207" s="68"/>
      <c r="AJ1207" s="68"/>
      <c r="AK1207" s="68"/>
      <c r="AL1207" s="69"/>
      <c r="AM1207" s="67">
        <v>100000</v>
      </c>
      <c r="AN1207" s="68"/>
      <c r="AO1207" s="68"/>
      <c r="AP1207" s="69"/>
      <c r="AQ1207" s="67">
        <v>90000</v>
      </c>
      <c r="AR1207" s="68"/>
      <c r="AS1207" s="68"/>
      <c r="AT1207" s="68"/>
      <c r="AU1207" s="68"/>
      <c r="AV1207" s="69"/>
      <c r="AW1207" s="67">
        <v>30000</v>
      </c>
      <c r="AX1207" s="68"/>
      <c r="AY1207" s="68"/>
      <c r="AZ1207" s="69"/>
      <c r="BA1207" s="64" t="s">
        <v>284</v>
      </c>
      <c r="BB1207" s="65"/>
      <c r="BC1207" s="65"/>
      <c r="BD1207" s="65"/>
      <c r="BE1207" s="65"/>
      <c r="BF1207" s="66"/>
    </row>
    <row r="1208" spans="1:58" ht="14" customHeight="1" x14ac:dyDescent="0.15">
      <c r="A1208" s="64" t="s">
        <v>302</v>
      </c>
      <c r="B1208" s="65"/>
      <c r="C1208" s="66"/>
      <c r="D1208" s="64" t="s">
        <v>428</v>
      </c>
      <c r="E1208" s="65"/>
      <c r="F1208" s="65"/>
      <c r="G1208" s="65"/>
      <c r="H1208" s="65"/>
      <c r="I1208" s="65"/>
      <c r="J1208" s="65"/>
      <c r="K1208" s="65"/>
      <c r="L1208" s="65"/>
      <c r="M1208" s="65"/>
      <c r="N1208" s="65"/>
      <c r="O1208" s="66"/>
      <c r="P1208" s="67">
        <v>317012</v>
      </c>
      <c r="Q1208" s="68"/>
      <c r="R1208" s="68"/>
      <c r="S1208" s="68"/>
      <c r="T1208" s="69"/>
      <c r="U1208" s="67">
        <v>458885</v>
      </c>
      <c r="V1208" s="68"/>
      <c r="W1208" s="68"/>
      <c r="X1208" s="68"/>
      <c r="Y1208" s="68"/>
      <c r="Z1208" s="68"/>
      <c r="AA1208" s="69"/>
      <c r="AB1208" s="67">
        <v>831655</v>
      </c>
      <c r="AC1208" s="68"/>
      <c r="AD1208" s="68"/>
      <c r="AE1208" s="68"/>
      <c r="AF1208" s="68"/>
      <c r="AG1208" s="69"/>
      <c r="AH1208" s="67">
        <v>221500</v>
      </c>
      <c r="AI1208" s="68"/>
      <c r="AJ1208" s="68"/>
      <c r="AK1208" s="68"/>
      <c r="AL1208" s="69"/>
      <c r="AM1208" s="67">
        <v>296377</v>
      </c>
      <c r="AN1208" s="68"/>
      <c r="AO1208" s="68"/>
      <c r="AP1208" s="69"/>
      <c r="AQ1208" s="67">
        <v>266100</v>
      </c>
      <c r="AR1208" s="68"/>
      <c r="AS1208" s="68"/>
      <c r="AT1208" s="68"/>
      <c r="AU1208" s="68"/>
      <c r="AV1208" s="69"/>
      <c r="AW1208" s="67">
        <v>137321</v>
      </c>
      <c r="AX1208" s="68"/>
      <c r="AY1208" s="68"/>
      <c r="AZ1208" s="69"/>
      <c r="BA1208" s="67">
        <v>82964</v>
      </c>
      <c r="BB1208" s="68"/>
      <c r="BC1208" s="68"/>
      <c r="BD1208" s="68"/>
      <c r="BE1208" s="68"/>
      <c r="BF1208" s="69"/>
    </row>
    <row r="1209" spans="1:58" ht="14" customHeight="1" x14ac:dyDescent="0.15">
      <c r="A1209" s="64" t="s">
        <v>302</v>
      </c>
      <c r="B1209" s="65"/>
      <c r="C1209" s="66"/>
      <c r="D1209" s="64" t="s">
        <v>445</v>
      </c>
      <c r="E1209" s="65"/>
      <c r="F1209" s="65"/>
      <c r="G1209" s="65"/>
      <c r="H1209" s="65"/>
      <c r="I1209" s="65"/>
      <c r="J1209" s="65"/>
      <c r="K1209" s="65"/>
      <c r="L1209" s="65"/>
      <c r="M1209" s="65"/>
      <c r="N1209" s="65"/>
      <c r="O1209" s="66"/>
      <c r="P1209" s="67">
        <v>10000</v>
      </c>
      <c r="Q1209" s="68"/>
      <c r="R1209" s="68"/>
      <c r="S1209" s="68"/>
      <c r="T1209" s="69"/>
      <c r="U1209" s="67">
        <v>25000</v>
      </c>
      <c r="V1209" s="68"/>
      <c r="W1209" s="68"/>
      <c r="X1209" s="68"/>
      <c r="Y1209" s="68"/>
      <c r="Z1209" s="68"/>
      <c r="AA1209" s="69"/>
      <c r="AB1209" s="67">
        <v>12500</v>
      </c>
      <c r="AC1209" s="68"/>
      <c r="AD1209" s="68"/>
      <c r="AE1209" s="68"/>
      <c r="AF1209" s="68"/>
      <c r="AG1209" s="69"/>
      <c r="AH1209" s="64" t="s">
        <v>284</v>
      </c>
      <c r="AI1209" s="65"/>
      <c r="AJ1209" s="65"/>
      <c r="AK1209" s="65"/>
      <c r="AL1209" s="66"/>
      <c r="AM1209" s="64" t="s">
        <v>284</v>
      </c>
      <c r="AN1209" s="65"/>
      <c r="AO1209" s="65"/>
      <c r="AP1209" s="66"/>
      <c r="AQ1209" s="64" t="s">
        <v>284</v>
      </c>
      <c r="AR1209" s="65"/>
      <c r="AS1209" s="65"/>
      <c r="AT1209" s="65"/>
      <c r="AU1209" s="65"/>
      <c r="AV1209" s="66"/>
      <c r="AW1209" s="64" t="s">
        <v>284</v>
      </c>
      <c r="AX1209" s="65"/>
      <c r="AY1209" s="65"/>
      <c r="AZ1209" s="66"/>
      <c r="BA1209" s="64" t="s">
        <v>284</v>
      </c>
      <c r="BB1209" s="65"/>
      <c r="BC1209" s="65"/>
      <c r="BD1209" s="65"/>
      <c r="BE1209" s="65"/>
      <c r="BF1209" s="66"/>
    </row>
    <row r="1210" spans="1:58" ht="14" customHeight="1" x14ac:dyDescent="0.15">
      <c r="A1210" s="64" t="s">
        <v>302</v>
      </c>
      <c r="B1210" s="65"/>
      <c r="C1210" s="66"/>
      <c r="D1210" s="64" t="s">
        <v>426</v>
      </c>
      <c r="E1210" s="65"/>
      <c r="F1210" s="65"/>
      <c r="G1210" s="65"/>
      <c r="H1210" s="65"/>
      <c r="I1210" s="65"/>
      <c r="J1210" s="65"/>
      <c r="K1210" s="65"/>
      <c r="L1210" s="65"/>
      <c r="M1210" s="65"/>
      <c r="N1210" s="65"/>
      <c r="O1210" s="66"/>
      <c r="P1210" s="67">
        <v>50500</v>
      </c>
      <c r="Q1210" s="68"/>
      <c r="R1210" s="68"/>
      <c r="S1210" s="68"/>
      <c r="T1210" s="69"/>
      <c r="U1210" s="67">
        <v>30000</v>
      </c>
      <c r="V1210" s="68"/>
      <c r="W1210" s="68"/>
      <c r="X1210" s="68"/>
      <c r="Y1210" s="68"/>
      <c r="Z1210" s="68"/>
      <c r="AA1210" s="69"/>
      <c r="AB1210" s="67">
        <v>30000</v>
      </c>
      <c r="AC1210" s="68"/>
      <c r="AD1210" s="68"/>
      <c r="AE1210" s="68"/>
      <c r="AF1210" s="68"/>
      <c r="AG1210" s="69"/>
      <c r="AH1210" s="67">
        <v>82000</v>
      </c>
      <c r="AI1210" s="68"/>
      <c r="AJ1210" s="68"/>
      <c r="AK1210" s="68"/>
      <c r="AL1210" s="69"/>
      <c r="AM1210" s="67">
        <v>53000</v>
      </c>
      <c r="AN1210" s="68"/>
      <c r="AO1210" s="68"/>
      <c r="AP1210" s="69"/>
      <c r="AQ1210" s="67">
        <v>86000</v>
      </c>
      <c r="AR1210" s="68"/>
      <c r="AS1210" s="68"/>
      <c r="AT1210" s="68"/>
      <c r="AU1210" s="68"/>
      <c r="AV1210" s="69"/>
      <c r="AW1210" s="67">
        <v>67500</v>
      </c>
      <c r="AX1210" s="68"/>
      <c r="AY1210" s="68"/>
      <c r="AZ1210" s="69"/>
      <c r="BA1210" s="67">
        <v>31225</v>
      </c>
      <c r="BB1210" s="68"/>
      <c r="BC1210" s="68"/>
      <c r="BD1210" s="68"/>
      <c r="BE1210" s="68"/>
      <c r="BF1210" s="69"/>
    </row>
    <row r="1211" spans="1:58" ht="14" customHeight="1" x14ac:dyDescent="0.15">
      <c r="A1211" s="64" t="s">
        <v>302</v>
      </c>
      <c r="B1211" s="65"/>
      <c r="C1211" s="66"/>
      <c r="D1211" s="64" t="s">
        <v>436</v>
      </c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6"/>
      <c r="P1211" s="64" t="s">
        <v>284</v>
      </c>
      <c r="Q1211" s="65"/>
      <c r="R1211" s="65"/>
      <c r="S1211" s="65"/>
      <c r="T1211" s="66"/>
      <c r="U1211" s="67">
        <v>25000</v>
      </c>
      <c r="V1211" s="68"/>
      <c r="W1211" s="68"/>
      <c r="X1211" s="68"/>
      <c r="Y1211" s="68"/>
      <c r="Z1211" s="68"/>
      <c r="AA1211" s="69"/>
      <c r="AB1211" s="67">
        <v>30000</v>
      </c>
      <c r="AC1211" s="68"/>
      <c r="AD1211" s="68"/>
      <c r="AE1211" s="68"/>
      <c r="AF1211" s="68"/>
      <c r="AG1211" s="69"/>
      <c r="AH1211" s="64" t="s">
        <v>284</v>
      </c>
      <c r="AI1211" s="65"/>
      <c r="AJ1211" s="65"/>
      <c r="AK1211" s="65"/>
      <c r="AL1211" s="66"/>
      <c r="AM1211" s="64" t="s">
        <v>284</v>
      </c>
      <c r="AN1211" s="65"/>
      <c r="AO1211" s="65"/>
      <c r="AP1211" s="66"/>
      <c r="AQ1211" s="67">
        <v>10000</v>
      </c>
      <c r="AR1211" s="68"/>
      <c r="AS1211" s="68"/>
      <c r="AT1211" s="68"/>
      <c r="AU1211" s="68"/>
      <c r="AV1211" s="69"/>
      <c r="AW1211" s="67">
        <v>22500</v>
      </c>
      <c r="AX1211" s="68"/>
      <c r="AY1211" s="68"/>
      <c r="AZ1211" s="69"/>
      <c r="BA1211" s="67">
        <v>12500</v>
      </c>
      <c r="BB1211" s="68"/>
      <c r="BC1211" s="68"/>
      <c r="BD1211" s="68"/>
      <c r="BE1211" s="68"/>
      <c r="BF1211" s="69"/>
    </row>
    <row r="1212" spans="1:58" ht="14" customHeight="1" x14ac:dyDescent="0.15">
      <c r="A1212" s="64" t="s">
        <v>302</v>
      </c>
      <c r="B1212" s="65"/>
      <c r="C1212" s="66"/>
      <c r="D1212" s="64" t="s">
        <v>460</v>
      </c>
      <c r="E1212" s="65"/>
      <c r="F1212" s="65"/>
      <c r="G1212" s="65"/>
      <c r="H1212" s="65"/>
      <c r="I1212" s="65"/>
      <c r="J1212" s="65"/>
      <c r="K1212" s="65"/>
      <c r="L1212" s="65"/>
      <c r="M1212" s="65"/>
      <c r="N1212" s="65"/>
      <c r="O1212" s="66"/>
      <c r="P1212" s="67">
        <v>15000</v>
      </c>
      <c r="Q1212" s="68"/>
      <c r="R1212" s="68"/>
      <c r="S1212" s="68"/>
      <c r="T1212" s="69"/>
      <c r="U1212" s="64" t="s">
        <v>284</v>
      </c>
      <c r="V1212" s="65"/>
      <c r="W1212" s="65"/>
      <c r="X1212" s="65"/>
      <c r="Y1212" s="65"/>
      <c r="Z1212" s="65"/>
      <c r="AA1212" s="66"/>
      <c r="AB1212" s="67">
        <v>25000</v>
      </c>
      <c r="AC1212" s="68"/>
      <c r="AD1212" s="68"/>
      <c r="AE1212" s="68"/>
      <c r="AF1212" s="68"/>
      <c r="AG1212" s="69"/>
      <c r="AH1212" s="64" t="s">
        <v>284</v>
      </c>
      <c r="AI1212" s="65"/>
      <c r="AJ1212" s="65"/>
      <c r="AK1212" s="65"/>
      <c r="AL1212" s="66"/>
      <c r="AM1212" s="64" t="s">
        <v>284</v>
      </c>
      <c r="AN1212" s="65"/>
      <c r="AO1212" s="65"/>
      <c r="AP1212" s="66"/>
      <c r="AQ1212" s="64" t="s">
        <v>284</v>
      </c>
      <c r="AR1212" s="65"/>
      <c r="AS1212" s="65"/>
      <c r="AT1212" s="65"/>
      <c r="AU1212" s="65"/>
      <c r="AV1212" s="66"/>
      <c r="AW1212" s="64" t="s">
        <v>284</v>
      </c>
      <c r="AX1212" s="65"/>
      <c r="AY1212" s="65"/>
      <c r="AZ1212" s="66"/>
      <c r="BA1212" s="64" t="s">
        <v>284</v>
      </c>
      <c r="BB1212" s="65"/>
      <c r="BC1212" s="65"/>
      <c r="BD1212" s="65"/>
      <c r="BE1212" s="65"/>
      <c r="BF1212" s="66"/>
    </row>
    <row r="1213" spans="1:58" ht="14" customHeight="1" x14ac:dyDescent="0.15">
      <c r="A1213" s="64" t="s">
        <v>302</v>
      </c>
      <c r="B1213" s="65"/>
      <c r="C1213" s="66"/>
      <c r="D1213" s="64" t="s">
        <v>447</v>
      </c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6"/>
      <c r="P1213" s="67">
        <v>25000</v>
      </c>
      <c r="Q1213" s="68"/>
      <c r="R1213" s="68"/>
      <c r="S1213" s="68"/>
      <c r="T1213" s="69"/>
      <c r="U1213" s="67">
        <v>25000</v>
      </c>
      <c r="V1213" s="68"/>
      <c r="W1213" s="68"/>
      <c r="X1213" s="68"/>
      <c r="Y1213" s="68"/>
      <c r="Z1213" s="68"/>
      <c r="AA1213" s="69"/>
      <c r="AB1213" s="67">
        <v>55000</v>
      </c>
      <c r="AC1213" s="68"/>
      <c r="AD1213" s="68"/>
      <c r="AE1213" s="68"/>
      <c r="AF1213" s="68"/>
      <c r="AG1213" s="69"/>
      <c r="AH1213" s="67">
        <v>55000</v>
      </c>
      <c r="AI1213" s="68"/>
      <c r="AJ1213" s="68"/>
      <c r="AK1213" s="68"/>
      <c r="AL1213" s="69"/>
      <c r="AM1213" s="67">
        <v>40000</v>
      </c>
      <c r="AN1213" s="68"/>
      <c r="AO1213" s="68"/>
      <c r="AP1213" s="69"/>
      <c r="AQ1213" s="67">
        <v>40000</v>
      </c>
      <c r="AR1213" s="68"/>
      <c r="AS1213" s="68"/>
      <c r="AT1213" s="68"/>
      <c r="AU1213" s="68"/>
      <c r="AV1213" s="69"/>
      <c r="AW1213" s="67">
        <v>30000</v>
      </c>
      <c r="AX1213" s="68"/>
      <c r="AY1213" s="68"/>
      <c r="AZ1213" s="69"/>
      <c r="BA1213" s="67">
        <v>30000</v>
      </c>
      <c r="BB1213" s="68"/>
      <c r="BC1213" s="68"/>
      <c r="BD1213" s="68"/>
      <c r="BE1213" s="68"/>
      <c r="BF1213" s="69"/>
    </row>
    <row r="1214" spans="1:58" ht="14" customHeight="1" x14ac:dyDescent="0.15">
      <c r="A1214" s="64" t="s">
        <v>302</v>
      </c>
      <c r="B1214" s="65"/>
      <c r="C1214" s="66"/>
      <c r="D1214" s="64" t="s">
        <v>422</v>
      </c>
      <c r="E1214" s="65"/>
      <c r="F1214" s="65"/>
      <c r="G1214" s="65"/>
      <c r="H1214" s="65"/>
      <c r="I1214" s="65"/>
      <c r="J1214" s="65"/>
      <c r="K1214" s="65"/>
      <c r="L1214" s="65"/>
      <c r="M1214" s="65"/>
      <c r="N1214" s="65"/>
      <c r="O1214" s="66"/>
      <c r="P1214" s="64" t="s">
        <v>284</v>
      </c>
      <c r="Q1214" s="65"/>
      <c r="R1214" s="65"/>
      <c r="S1214" s="65"/>
      <c r="T1214" s="66"/>
      <c r="U1214" s="64" t="s">
        <v>284</v>
      </c>
      <c r="V1214" s="65"/>
      <c r="W1214" s="65"/>
      <c r="X1214" s="65"/>
      <c r="Y1214" s="65"/>
      <c r="Z1214" s="65"/>
      <c r="AA1214" s="66"/>
      <c r="AB1214" s="64" t="s">
        <v>284</v>
      </c>
      <c r="AC1214" s="65"/>
      <c r="AD1214" s="65"/>
      <c r="AE1214" s="65"/>
      <c r="AF1214" s="65"/>
      <c r="AG1214" s="66"/>
      <c r="AH1214" s="64" t="s">
        <v>284</v>
      </c>
      <c r="AI1214" s="65"/>
      <c r="AJ1214" s="65"/>
      <c r="AK1214" s="65"/>
      <c r="AL1214" s="66"/>
      <c r="AM1214" s="67">
        <v>10000</v>
      </c>
      <c r="AN1214" s="68"/>
      <c r="AO1214" s="68"/>
      <c r="AP1214" s="69"/>
      <c r="AQ1214" s="64" t="s">
        <v>284</v>
      </c>
      <c r="AR1214" s="65"/>
      <c r="AS1214" s="65"/>
      <c r="AT1214" s="65"/>
      <c r="AU1214" s="65"/>
      <c r="AV1214" s="66"/>
      <c r="AW1214" s="67">
        <v>10000</v>
      </c>
      <c r="AX1214" s="68"/>
      <c r="AY1214" s="68"/>
      <c r="AZ1214" s="69"/>
      <c r="BA1214" s="64" t="s">
        <v>284</v>
      </c>
      <c r="BB1214" s="65"/>
      <c r="BC1214" s="65"/>
      <c r="BD1214" s="65"/>
      <c r="BE1214" s="65"/>
      <c r="BF1214" s="66"/>
    </row>
    <row r="1215" spans="1:58" ht="14" customHeight="1" x14ac:dyDescent="0.15">
      <c r="A1215" s="64" t="s">
        <v>302</v>
      </c>
      <c r="B1215" s="65"/>
      <c r="C1215" s="66"/>
      <c r="D1215" s="64" t="s">
        <v>424</v>
      </c>
      <c r="E1215" s="65"/>
      <c r="F1215" s="65"/>
      <c r="G1215" s="65"/>
      <c r="H1215" s="65"/>
      <c r="I1215" s="65"/>
      <c r="J1215" s="65"/>
      <c r="K1215" s="65"/>
      <c r="L1215" s="65"/>
      <c r="M1215" s="65"/>
      <c r="N1215" s="65"/>
      <c r="O1215" s="66"/>
      <c r="P1215" s="67">
        <v>103000</v>
      </c>
      <c r="Q1215" s="68"/>
      <c r="R1215" s="68"/>
      <c r="S1215" s="68"/>
      <c r="T1215" s="69"/>
      <c r="U1215" s="64" t="s">
        <v>284</v>
      </c>
      <c r="V1215" s="65"/>
      <c r="W1215" s="65"/>
      <c r="X1215" s="65"/>
      <c r="Y1215" s="65"/>
      <c r="Z1215" s="65"/>
      <c r="AA1215" s="66"/>
      <c r="AB1215" s="67">
        <v>35000</v>
      </c>
      <c r="AC1215" s="68"/>
      <c r="AD1215" s="68"/>
      <c r="AE1215" s="68"/>
      <c r="AF1215" s="68"/>
      <c r="AG1215" s="69"/>
      <c r="AH1215" s="64" t="s">
        <v>284</v>
      </c>
      <c r="AI1215" s="65"/>
      <c r="AJ1215" s="65"/>
      <c r="AK1215" s="65"/>
      <c r="AL1215" s="66"/>
      <c r="AM1215" s="67">
        <v>95000</v>
      </c>
      <c r="AN1215" s="68"/>
      <c r="AO1215" s="68"/>
      <c r="AP1215" s="69"/>
      <c r="AQ1215" s="67">
        <v>86720</v>
      </c>
      <c r="AR1215" s="68"/>
      <c r="AS1215" s="68"/>
      <c r="AT1215" s="68"/>
      <c r="AU1215" s="68"/>
      <c r="AV1215" s="69"/>
      <c r="AW1215" s="64" t="s">
        <v>284</v>
      </c>
      <c r="AX1215" s="65"/>
      <c r="AY1215" s="65"/>
      <c r="AZ1215" s="66"/>
      <c r="BA1215" s="64" t="s">
        <v>284</v>
      </c>
      <c r="BB1215" s="65"/>
      <c r="BC1215" s="65"/>
      <c r="BD1215" s="65"/>
      <c r="BE1215" s="65"/>
      <c r="BF1215" s="66"/>
    </row>
    <row r="1216" spans="1:58" ht="14" customHeight="1" x14ac:dyDescent="0.15">
      <c r="A1216" s="64" t="s">
        <v>302</v>
      </c>
      <c r="B1216" s="65"/>
      <c r="C1216" s="66"/>
      <c r="D1216" s="64" t="s">
        <v>427</v>
      </c>
      <c r="E1216" s="65"/>
      <c r="F1216" s="65"/>
      <c r="G1216" s="65"/>
      <c r="H1216" s="65"/>
      <c r="I1216" s="65"/>
      <c r="J1216" s="65"/>
      <c r="K1216" s="65"/>
      <c r="L1216" s="65"/>
      <c r="M1216" s="65"/>
      <c r="N1216" s="65"/>
      <c r="O1216" s="66"/>
      <c r="P1216" s="64" t="s">
        <v>284</v>
      </c>
      <c r="Q1216" s="65"/>
      <c r="R1216" s="65"/>
      <c r="S1216" s="65"/>
      <c r="T1216" s="66"/>
      <c r="U1216" s="64" t="s">
        <v>284</v>
      </c>
      <c r="V1216" s="65"/>
      <c r="W1216" s="65"/>
      <c r="X1216" s="65"/>
      <c r="Y1216" s="65"/>
      <c r="Z1216" s="65"/>
      <c r="AA1216" s="66"/>
      <c r="AB1216" s="64" t="s">
        <v>284</v>
      </c>
      <c r="AC1216" s="65"/>
      <c r="AD1216" s="65"/>
      <c r="AE1216" s="65"/>
      <c r="AF1216" s="65"/>
      <c r="AG1216" s="66"/>
      <c r="AH1216" s="67">
        <v>20000</v>
      </c>
      <c r="AI1216" s="68"/>
      <c r="AJ1216" s="68"/>
      <c r="AK1216" s="68"/>
      <c r="AL1216" s="69"/>
      <c r="AM1216" s="64" t="s">
        <v>284</v>
      </c>
      <c r="AN1216" s="65"/>
      <c r="AO1216" s="65"/>
      <c r="AP1216" s="66"/>
      <c r="AQ1216" s="67">
        <v>20000</v>
      </c>
      <c r="AR1216" s="68"/>
      <c r="AS1216" s="68"/>
      <c r="AT1216" s="68"/>
      <c r="AU1216" s="68"/>
      <c r="AV1216" s="69"/>
      <c r="AW1216" s="67">
        <v>15000</v>
      </c>
      <c r="AX1216" s="68"/>
      <c r="AY1216" s="68"/>
      <c r="AZ1216" s="69"/>
      <c r="BA1216" s="67">
        <v>20000</v>
      </c>
      <c r="BB1216" s="68"/>
      <c r="BC1216" s="68"/>
      <c r="BD1216" s="68"/>
      <c r="BE1216" s="68"/>
      <c r="BF1216" s="69"/>
    </row>
    <row r="1217" spans="1:58" ht="14" customHeight="1" x14ac:dyDescent="0.15">
      <c r="A1217" s="64" t="s">
        <v>302</v>
      </c>
      <c r="B1217" s="65"/>
      <c r="C1217" s="66"/>
      <c r="D1217" s="64" t="s">
        <v>443</v>
      </c>
      <c r="E1217" s="65"/>
      <c r="F1217" s="65"/>
      <c r="G1217" s="65"/>
      <c r="H1217" s="65"/>
      <c r="I1217" s="65"/>
      <c r="J1217" s="65"/>
      <c r="K1217" s="65"/>
      <c r="L1217" s="65"/>
      <c r="M1217" s="65"/>
      <c r="N1217" s="65"/>
      <c r="O1217" s="66"/>
      <c r="P1217" s="67">
        <v>12000</v>
      </c>
      <c r="Q1217" s="68"/>
      <c r="R1217" s="68"/>
      <c r="S1217" s="68"/>
      <c r="T1217" s="69"/>
      <c r="U1217" s="67">
        <v>15000</v>
      </c>
      <c r="V1217" s="68"/>
      <c r="W1217" s="68"/>
      <c r="X1217" s="68"/>
      <c r="Y1217" s="68"/>
      <c r="Z1217" s="68"/>
      <c r="AA1217" s="69"/>
      <c r="AB1217" s="67">
        <v>35000</v>
      </c>
      <c r="AC1217" s="68"/>
      <c r="AD1217" s="68"/>
      <c r="AE1217" s="68"/>
      <c r="AF1217" s="68"/>
      <c r="AG1217" s="69"/>
      <c r="AH1217" s="67">
        <v>15000</v>
      </c>
      <c r="AI1217" s="68"/>
      <c r="AJ1217" s="68"/>
      <c r="AK1217" s="68"/>
      <c r="AL1217" s="69"/>
      <c r="AM1217" s="64" t="s">
        <v>284</v>
      </c>
      <c r="AN1217" s="65"/>
      <c r="AO1217" s="65"/>
      <c r="AP1217" s="66"/>
      <c r="AQ1217" s="64" t="s">
        <v>284</v>
      </c>
      <c r="AR1217" s="65"/>
      <c r="AS1217" s="65"/>
      <c r="AT1217" s="65"/>
      <c r="AU1217" s="65"/>
      <c r="AV1217" s="66"/>
      <c r="AW1217" s="64" t="s">
        <v>284</v>
      </c>
      <c r="AX1217" s="65"/>
      <c r="AY1217" s="65"/>
      <c r="AZ1217" s="66"/>
      <c r="BA1217" s="64" t="s">
        <v>284</v>
      </c>
      <c r="BB1217" s="65"/>
      <c r="BC1217" s="65"/>
      <c r="BD1217" s="65"/>
      <c r="BE1217" s="65"/>
      <c r="BF1217" s="66"/>
    </row>
    <row r="1218" spans="1:58" ht="14" customHeight="1" x14ac:dyDescent="0.15">
      <c r="A1218" s="64" t="s">
        <v>302</v>
      </c>
      <c r="B1218" s="65"/>
      <c r="C1218" s="66"/>
      <c r="D1218" s="64" t="s">
        <v>439</v>
      </c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6"/>
      <c r="P1218" s="64" t="s">
        <v>284</v>
      </c>
      <c r="Q1218" s="65"/>
      <c r="R1218" s="65"/>
      <c r="S1218" s="65"/>
      <c r="T1218" s="66"/>
      <c r="U1218" s="67">
        <v>15000</v>
      </c>
      <c r="V1218" s="68"/>
      <c r="W1218" s="68"/>
      <c r="X1218" s="68"/>
      <c r="Y1218" s="68"/>
      <c r="Z1218" s="68"/>
      <c r="AA1218" s="69"/>
      <c r="AB1218" s="64" t="s">
        <v>284</v>
      </c>
      <c r="AC1218" s="65"/>
      <c r="AD1218" s="65"/>
      <c r="AE1218" s="65"/>
      <c r="AF1218" s="65"/>
      <c r="AG1218" s="66"/>
      <c r="AH1218" s="64" t="s">
        <v>284</v>
      </c>
      <c r="AI1218" s="65"/>
      <c r="AJ1218" s="65"/>
      <c r="AK1218" s="65"/>
      <c r="AL1218" s="66"/>
      <c r="AM1218" s="64" t="s">
        <v>284</v>
      </c>
      <c r="AN1218" s="65"/>
      <c r="AO1218" s="65"/>
      <c r="AP1218" s="66"/>
      <c r="AQ1218" s="64" t="s">
        <v>284</v>
      </c>
      <c r="AR1218" s="65"/>
      <c r="AS1218" s="65"/>
      <c r="AT1218" s="65"/>
      <c r="AU1218" s="65"/>
      <c r="AV1218" s="66"/>
      <c r="AW1218" s="64" t="s">
        <v>284</v>
      </c>
      <c r="AX1218" s="65"/>
      <c r="AY1218" s="65"/>
      <c r="AZ1218" s="66"/>
      <c r="BA1218" s="64" t="s">
        <v>284</v>
      </c>
      <c r="BB1218" s="65"/>
      <c r="BC1218" s="65"/>
      <c r="BD1218" s="65"/>
      <c r="BE1218" s="65"/>
      <c r="BF1218" s="66"/>
    </row>
    <row r="1219" spans="1:58" ht="14" customHeight="1" x14ac:dyDescent="0.15">
      <c r="A1219" s="64" t="s">
        <v>302</v>
      </c>
      <c r="B1219" s="65"/>
      <c r="C1219" s="66"/>
      <c r="D1219" s="64" t="s">
        <v>458</v>
      </c>
      <c r="E1219" s="65"/>
      <c r="F1219" s="65"/>
      <c r="G1219" s="65"/>
      <c r="H1219" s="65"/>
      <c r="I1219" s="65"/>
      <c r="J1219" s="65"/>
      <c r="K1219" s="65"/>
      <c r="L1219" s="65"/>
      <c r="M1219" s="65"/>
      <c r="N1219" s="65"/>
      <c r="O1219" s="66"/>
      <c r="P1219" s="64" t="s">
        <v>284</v>
      </c>
      <c r="Q1219" s="65"/>
      <c r="R1219" s="65"/>
      <c r="S1219" s="65"/>
      <c r="T1219" s="66"/>
      <c r="U1219" s="64" t="s">
        <v>284</v>
      </c>
      <c r="V1219" s="65"/>
      <c r="W1219" s="65"/>
      <c r="X1219" s="65"/>
      <c r="Y1219" s="65"/>
      <c r="Z1219" s="65"/>
      <c r="AA1219" s="66"/>
      <c r="AB1219" s="67">
        <v>33000</v>
      </c>
      <c r="AC1219" s="68"/>
      <c r="AD1219" s="68"/>
      <c r="AE1219" s="68"/>
      <c r="AF1219" s="68"/>
      <c r="AG1219" s="69"/>
      <c r="AH1219" s="64" t="s">
        <v>284</v>
      </c>
      <c r="AI1219" s="65"/>
      <c r="AJ1219" s="65"/>
      <c r="AK1219" s="65"/>
      <c r="AL1219" s="66"/>
      <c r="AM1219" s="67">
        <v>7500</v>
      </c>
      <c r="AN1219" s="68"/>
      <c r="AO1219" s="68"/>
      <c r="AP1219" s="69"/>
      <c r="AQ1219" s="67">
        <v>25000</v>
      </c>
      <c r="AR1219" s="68"/>
      <c r="AS1219" s="68"/>
      <c r="AT1219" s="68"/>
      <c r="AU1219" s="68"/>
      <c r="AV1219" s="69"/>
      <c r="AW1219" s="64" t="s">
        <v>284</v>
      </c>
      <c r="AX1219" s="65"/>
      <c r="AY1219" s="65"/>
      <c r="AZ1219" s="66"/>
      <c r="BA1219" s="64" t="s">
        <v>284</v>
      </c>
      <c r="BB1219" s="65"/>
      <c r="BC1219" s="65"/>
      <c r="BD1219" s="65"/>
      <c r="BE1219" s="65"/>
      <c r="BF1219" s="66"/>
    </row>
    <row r="1220" spans="1:58" ht="14" customHeight="1" x14ac:dyDescent="0.15">
      <c r="A1220" s="64" t="s">
        <v>302</v>
      </c>
      <c r="B1220" s="65"/>
      <c r="C1220" s="66"/>
      <c r="D1220" s="64" t="s">
        <v>430</v>
      </c>
      <c r="E1220" s="65"/>
      <c r="F1220" s="65"/>
      <c r="G1220" s="65"/>
      <c r="H1220" s="65"/>
      <c r="I1220" s="65"/>
      <c r="J1220" s="65"/>
      <c r="K1220" s="65"/>
      <c r="L1220" s="65"/>
      <c r="M1220" s="65"/>
      <c r="N1220" s="65"/>
      <c r="O1220" s="66"/>
      <c r="P1220" s="64" t="s">
        <v>284</v>
      </c>
      <c r="Q1220" s="65"/>
      <c r="R1220" s="65"/>
      <c r="S1220" s="65"/>
      <c r="T1220" s="66"/>
      <c r="U1220" s="64" t="s">
        <v>284</v>
      </c>
      <c r="V1220" s="65"/>
      <c r="W1220" s="65"/>
      <c r="X1220" s="65"/>
      <c r="Y1220" s="65"/>
      <c r="Z1220" s="65"/>
      <c r="AA1220" s="66"/>
      <c r="AB1220" s="64" t="s">
        <v>284</v>
      </c>
      <c r="AC1220" s="65"/>
      <c r="AD1220" s="65"/>
      <c r="AE1220" s="65"/>
      <c r="AF1220" s="65"/>
      <c r="AG1220" s="66"/>
      <c r="AH1220" s="64" t="s">
        <v>284</v>
      </c>
      <c r="AI1220" s="65"/>
      <c r="AJ1220" s="65"/>
      <c r="AK1220" s="65"/>
      <c r="AL1220" s="66"/>
      <c r="AM1220" s="67">
        <v>11500</v>
      </c>
      <c r="AN1220" s="68"/>
      <c r="AO1220" s="68"/>
      <c r="AP1220" s="69"/>
      <c r="AQ1220" s="64" t="s">
        <v>284</v>
      </c>
      <c r="AR1220" s="65"/>
      <c r="AS1220" s="65"/>
      <c r="AT1220" s="65"/>
      <c r="AU1220" s="65"/>
      <c r="AV1220" s="66"/>
      <c r="AW1220" s="64" t="s">
        <v>284</v>
      </c>
      <c r="AX1220" s="65"/>
      <c r="AY1220" s="65"/>
      <c r="AZ1220" s="66"/>
      <c r="BA1220" s="64" t="s">
        <v>284</v>
      </c>
      <c r="BB1220" s="65"/>
      <c r="BC1220" s="65"/>
      <c r="BD1220" s="65"/>
      <c r="BE1220" s="65"/>
      <c r="BF1220" s="66"/>
    </row>
    <row r="1221" spans="1:58" ht="14" customHeight="1" x14ac:dyDescent="0.15">
      <c r="A1221" s="64" t="s">
        <v>302</v>
      </c>
      <c r="B1221" s="65"/>
      <c r="C1221" s="66"/>
      <c r="D1221" s="64" t="s">
        <v>425</v>
      </c>
      <c r="E1221" s="65"/>
      <c r="F1221" s="65"/>
      <c r="G1221" s="65"/>
      <c r="H1221" s="65"/>
      <c r="I1221" s="65"/>
      <c r="J1221" s="65"/>
      <c r="K1221" s="65"/>
      <c r="L1221" s="65"/>
      <c r="M1221" s="65"/>
      <c r="N1221" s="65"/>
      <c r="O1221" s="66"/>
      <c r="P1221" s="67">
        <v>60000</v>
      </c>
      <c r="Q1221" s="68"/>
      <c r="R1221" s="68"/>
      <c r="S1221" s="68"/>
      <c r="T1221" s="69"/>
      <c r="U1221" s="67">
        <v>45000</v>
      </c>
      <c r="V1221" s="68"/>
      <c r="W1221" s="68"/>
      <c r="X1221" s="68"/>
      <c r="Y1221" s="68"/>
      <c r="Z1221" s="68"/>
      <c r="AA1221" s="69"/>
      <c r="AB1221" s="67">
        <v>75000</v>
      </c>
      <c r="AC1221" s="68"/>
      <c r="AD1221" s="68"/>
      <c r="AE1221" s="68"/>
      <c r="AF1221" s="68"/>
      <c r="AG1221" s="69"/>
      <c r="AH1221" s="67">
        <v>50000</v>
      </c>
      <c r="AI1221" s="68"/>
      <c r="AJ1221" s="68"/>
      <c r="AK1221" s="68"/>
      <c r="AL1221" s="69"/>
      <c r="AM1221" s="64" t="s">
        <v>284</v>
      </c>
      <c r="AN1221" s="65"/>
      <c r="AO1221" s="65"/>
      <c r="AP1221" s="66"/>
      <c r="AQ1221" s="67">
        <v>20000</v>
      </c>
      <c r="AR1221" s="68"/>
      <c r="AS1221" s="68"/>
      <c r="AT1221" s="68"/>
      <c r="AU1221" s="68"/>
      <c r="AV1221" s="69"/>
      <c r="AW1221" s="67">
        <v>25000</v>
      </c>
      <c r="AX1221" s="68"/>
      <c r="AY1221" s="68"/>
      <c r="AZ1221" s="69"/>
      <c r="BA1221" s="64" t="s">
        <v>284</v>
      </c>
      <c r="BB1221" s="65"/>
      <c r="BC1221" s="65"/>
      <c r="BD1221" s="65"/>
      <c r="BE1221" s="65"/>
      <c r="BF1221" s="66"/>
    </row>
    <row r="1222" spans="1:58" ht="14" customHeight="1" x14ac:dyDescent="0.15">
      <c r="A1222" s="64" t="s">
        <v>302</v>
      </c>
      <c r="B1222" s="65"/>
      <c r="C1222" s="66"/>
      <c r="D1222" s="64" t="s">
        <v>434</v>
      </c>
      <c r="E1222" s="65"/>
      <c r="F1222" s="65"/>
      <c r="G1222" s="65"/>
      <c r="H1222" s="65"/>
      <c r="I1222" s="65"/>
      <c r="J1222" s="65"/>
      <c r="K1222" s="65"/>
      <c r="L1222" s="65"/>
      <c r="M1222" s="65"/>
      <c r="N1222" s="65"/>
      <c r="O1222" s="66"/>
      <c r="P1222" s="64" t="s">
        <v>284</v>
      </c>
      <c r="Q1222" s="65"/>
      <c r="R1222" s="65"/>
      <c r="S1222" s="65"/>
      <c r="T1222" s="66"/>
      <c r="U1222" s="64" t="s">
        <v>284</v>
      </c>
      <c r="V1222" s="65"/>
      <c r="W1222" s="65"/>
      <c r="X1222" s="65"/>
      <c r="Y1222" s="65"/>
      <c r="Z1222" s="65"/>
      <c r="AA1222" s="66"/>
      <c r="AB1222" s="64" t="s">
        <v>284</v>
      </c>
      <c r="AC1222" s="65"/>
      <c r="AD1222" s="65"/>
      <c r="AE1222" s="65"/>
      <c r="AF1222" s="65"/>
      <c r="AG1222" s="66"/>
      <c r="AH1222" s="64" t="s">
        <v>284</v>
      </c>
      <c r="AI1222" s="65"/>
      <c r="AJ1222" s="65"/>
      <c r="AK1222" s="65"/>
      <c r="AL1222" s="66"/>
      <c r="AM1222" s="67">
        <v>20000</v>
      </c>
      <c r="AN1222" s="68"/>
      <c r="AO1222" s="68"/>
      <c r="AP1222" s="69"/>
      <c r="AQ1222" s="64" t="s">
        <v>284</v>
      </c>
      <c r="AR1222" s="65"/>
      <c r="AS1222" s="65"/>
      <c r="AT1222" s="65"/>
      <c r="AU1222" s="65"/>
      <c r="AV1222" s="66"/>
      <c r="AW1222" s="64" t="s">
        <v>284</v>
      </c>
      <c r="AX1222" s="65"/>
      <c r="AY1222" s="65"/>
      <c r="AZ1222" s="66"/>
      <c r="BA1222" s="64" t="s">
        <v>284</v>
      </c>
      <c r="BB1222" s="65"/>
      <c r="BC1222" s="65"/>
      <c r="BD1222" s="65"/>
      <c r="BE1222" s="65"/>
      <c r="BF1222" s="66"/>
    </row>
    <row r="1223" spans="1:58" ht="14" customHeight="1" x14ac:dyDescent="0.15">
      <c r="A1223" s="64" t="s">
        <v>302</v>
      </c>
      <c r="B1223" s="65"/>
      <c r="C1223" s="66"/>
      <c r="D1223" s="64" t="s">
        <v>435</v>
      </c>
      <c r="E1223" s="65"/>
      <c r="F1223" s="65"/>
      <c r="G1223" s="65"/>
      <c r="H1223" s="65"/>
      <c r="I1223" s="65"/>
      <c r="J1223" s="65"/>
      <c r="K1223" s="65"/>
      <c r="L1223" s="65"/>
      <c r="M1223" s="65"/>
      <c r="N1223" s="65"/>
      <c r="O1223" s="66"/>
      <c r="P1223" s="67">
        <v>25000</v>
      </c>
      <c r="Q1223" s="68"/>
      <c r="R1223" s="68"/>
      <c r="S1223" s="68"/>
      <c r="T1223" s="69"/>
      <c r="U1223" s="67">
        <v>25000</v>
      </c>
      <c r="V1223" s="68"/>
      <c r="W1223" s="68"/>
      <c r="X1223" s="68"/>
      <c r="Y1223" s="68"/>
      <c r="Z1223" s="68"/>
      <c r="AA1223" s="69"/>
      <c r="AB1223" s="67">
        <v>40000</v>
      </c>
      <c r="AC1223" s="68"/>
      <c r="AD1223" s="68"/>
      <c r="AE1223" s="68"/>
      <c r="AF1223" s="68"/>
      <c r="AG1223" s="69"/>
      <c r="AH1223" s="64" t="s">
        <v>284</v>
      </c>
      <c r="AI1223" s="65"/>
      <c r="AJ1223" s="65"/>
      <c r="AK1223" s="65"/>
      <c r="AL1223" s="66"/>
      <c r="AM1223" s="64" t="s">
        <v>284</v>
      </c>
      <c r="AN1223" s="65"/>
      <c r="AO1223" s="65"/>
      <c r="AP1223" s="66"/>
      <c r="AQ1223" s="64" t="s">
        <v>284</v>
      </c>
      <c r="AR1223" s="65"/>
      <c r="AS1223" s="65"/>
      <c r="AT1223" s="65"/>
      <c r="AU1223" s="65"/>
      <c r="AV1223" s="66"/>
      <c r="AW1223" s="64" t="s">
        <v>284</v>
      </c>
      <c r="AX1223" s="65"/>
      <c r="AY1223" s="65"/>
      <c r="AZ1223" s="66"/>
      <c r="BA1223" s="64" t="s">
        <v>284</v>
      </c>
      <c r="BB1223" s="65"/>
      <c r="BC1223" s="65"/>
      <c r="BD1223" s="65"/>
      <c r="BE1223" s="65"/>
      <c r="BF1223" s="66"/>
    </row>
    <row r="1224" spans="1:58" ht="14" customHeight="1" x14ac:dyDescent="0.15">
      <c r="A1224" s="64" t="s">
        <v>302</v>
      </c>
      <c r="B1224" s="65"/>
      <c r="C1224" s="66"/>
      <c r="D1224" s="64" t="s">
        <v>438</v>
      </c>
      <c r="E1224" s="65"/>
      <c r="F1224" s="65"/>
      <c r="G1224" s="65"/>
      <c r="H1224" s="65"/>
      <c r="I1224" s="65"/>
      <c r="J1224" s="65"/>
      <c r="K1224" s="65"/>
      <c r="L1224" s="65"/>
      <c r="M1224" s="65"/>
      <c r="N1224" s="65"/>
      <c r="O1224" s="66"/>
      <c r="P1224" s="67">
        <v>20000</v>
      </c>
      <c r="Q1224" s="68"/>
      <c r="R1224" s="68"/>
      <c r="S1224" s="68"/>
      <c r="T1224" s="69"/>
      <c r="U1224" s="64" t="s">
        <v>284</v>
      </c>
      <c r="V1224" s="65"/>
      <c r="W1224" s="65"/>
      <c r="X1224" s="65"/>
      <c r="Y1224" s="65"/>
      <c r="Z1224" s="65"/>
      <c r="AA1224" s="66"/>
      <c r="AB1224" s="64" t="s">
        <v>284</v>
      </c>
      <c r="AC1224" s="65"/>
      <c r="AD1224" s="65"/>
      <c r="AE1224" s="65"/>
      <c r="AF1224" s="65"/>
      <c r="AG1224" s="66"/>
      <c r="AH1224" s="67">
        <v>25000</v>
      </c>
      <c r="AI1224" s="68"/>
      <c r="AJ1224" s="68"/>
      <c r="AK1224" s="68"/>
      <c r="AL1224" s="69"/>
      <c r="AM1224" s="67">
        <v>25000</v>
      </c>
      <c r="AN1224" s="68"/>
      <c r="AO1224" s="68"/>
      <c r="AP1224" s="69"/>
      <c r="AQ1224" s="67">
        <v>25000</v>
      </c>
      <c r="AR1224" s="68"/>
      <c r="AS1224" s="68"/>
      <c r="AT1224" s="68"/>
      <c r="AU1224" s="68"/>
      <c r="AV1224" s="69"/>
      <c r="AW1224" s="67">
        <v>20000</v>
      </c>
      <c r="AX1224" s="68"/>
      <c r="AY1224" s="68"/>
      <c r="AZ1224" s="69"/>
      <c r="BA1224" s="67">
        <v>25000</v>
      </c>
      <c r="BB1224" s="68"/>
      <c r="BC1224" s="68"/>
      <c r="BD1224" s="68"/>
      <c r="BE1224" s="68"/>
      <c r="BF1224" s="69"/>
    </row>
    <row r="1225" spans="1:58" ht="14" customHeight="1" x14ac:dyDescent="0.15">
      <c r="A1225" s="64" t="s">
        <v>353</v>
      </c>
      <c r="B1225" s="65"/>
      <c r="C1225" s="66"/>
      <c r="D1225" s="64" t="s">
        <v>428</v>
      </c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6"/>
      <c r="P1225" s="64" t="s">
        <v>284</v>
      </c>
      <c r="Q1225" s="65"/>
      <c r="R1225" s="65"/>
      <c r="S1225" s="65"/>
      <c r="T1225" s="66"/>
      <c r="U1225" s="64" t="s">
        <v>284</v>
      </c>
      <c r="V1225" s="65"/>
      <c r="W1225" s="65"/>
      <c r="X1225" s="65"/>
      <c r="Y1225" s="65"/>
      <c r="Z1225" s="65"/>
      <c r="AA1225" s="66"/>
      <c r="AB1225" s="64" t="s">
        <v>284</v>
      </c>
      <c r="AC1225" s="65"/>
      <c r="AD1225" s="65"/>
      <c r="AE1225" s="65"/>
      <c r="AF1225" s="65"/>
      <c r="AG1225" s="66"/>
      <c r="AH1225" s="67">
        <v>50000</v>
      </c>
      <c r="AI1225" s="68"/>
      <c r="AJ1225" s="68"/>
      <c r="AK1225" s="68"/>
      <c r="AL1225" s="69"/>
      <c r="AM1225" s="64" t="s">
        <v>284</v>
      </c>
      <c r="AN1225" s="65"/>
      <c r="AO1225" s="65"/>
      <c r="AP1225" s="66"/>
      <c r="AQ1225" s="64" t="s">
        <v>284</v>
      </c>
      <c r="AR1225" s="65"/>
      <c r="AS1225" s="65"/>
      <c r="AT1225" s="65"/>
      <c r="AU1225" s="65"/>
      <c r="AV1225" s="66"/>
      <c r="AW1225" s="64" t="s">
        <v>284</v>
      </c>
      <c r="AX1225" s="65"/>
      <c r="AY1225" s="65"/>
      <c r="AZ1225" s="66"/>
      <c r="BA1225" s="64" t="s">
        <v>284</v>
      </c>
      <c r="BB1225" s="65"/>
      <c r="BC1225" s="65"/>
      <c r="BD1225" s="65"/>
      <c r="BE1225" s="65"/>
      <c r="BF1225" s="66"/>
    </row>
    <row r="1226" spans="1:58" ht="14" customHeight="1" x14ac:dyDescent="0.15">
      <c r="A1226" s="64" t="s">
        <v>353</v>
      </c>
      <c r="B1226" s="65"/>
      <c r="C1226" s="66"/>
      <c r="D1226" s="64" t="s">
        <v>426</v>
      </c>
      <c r="E1226" s="65"/>
      <c r="F1226" s="65"/>
      <c r="G1226" s="65"/>
      <c r="H1226" s="65"/>
      <c r="I1226" s="65"/>
      <c r="J1226" s="65"/>
      <c r="K1226" s="65"/>
      <c r="L1226" s="65"/>
      <c r="M1226" s="65"/>
      <c r="N1226" s="65"/>
      <c r="O1226" s="66"/>
      <c r="P1226" s="67">
        <v>5000</v>
      </c>
      <c r="Q1226" s="68"/>
      <c r="R1226" s="68"/>
      <c r="S1226" s="68"/>
      <c r="T1226" s="69"/>
      <c r="U1226" s="67">
        <v>5000</v>
      </c>
      <c r="V1226" s="68"/>
      <c r="W1226" s="68"/>
      <c r="X1226" s="68"/>
      <c r="Y1226" s="68"/>
      <c r="Z1226" s="68"/>
      <c r="AA1226" s="69"/>
      <c r="AB1226" s="64" t="s">
        <v>284</v>
      </c>
      <c r="AC1226" s="65"/>
      <c r="AD1226" s="65"/>
      <c r="AE1226" s="65"/>
      <c r="AF1226" s="65"/>
      <c r="AG1226" s="66"/>
      <c r="AH1226" s="67">
        <v>50000</v>
      </c>
      <c r="AI1226" s="68"/>
      <c r="AJ1226" s="68"/>
      <c r="AK1226" s="68"/>
      <c r="AL1226" s="69"/>
      <c r="AM1226" s="64" t="s">
        <v>284</v>
      </c>
      <c r="AN1226" s="65"/>
      <c r="AO1226" s="65"/>
      <c r="AP1226" s="66"/>
      <c r="AQ1226" s="67">
        <v>5000</v>
      </c>
      <c r="AR1226" s="68"/>
      <c r="AS1226" s="68"/>
      <c r="AT1226" s="68"/>
      <c r="AU1226" s="68"/>
      <c r="AV1226" s="69"/>
      <c r="AW1226" s="64" t="s">
        <v>284</v>
      </c>
      <c r="AX1226" s="65"/>
      <c r="AY1226" s="65"/>
      <c r="AZ1226" s="66"/>
      <c r="BA1226" s="64" t="s">
        <v>284</v>
      </c>
      <c r="BB1226" s="65"/>
      <c r="BC1226" s="65"/>
      <c r="BD1226" s="65"/>
      <c r="BE1226" s="65"/>
      <c r="BF1226" s="66"/>
    </row>
    <row r="1227" spans="1:58" ht="14" customHeight="1" x14ac:dyDescent="0.15">
      <c r="A1227" s="64" t="s">
        <v>353</v>
      </c>
      <c r="B1227" s="65"/>
      <c r="C1227" s="66"/>
      <c r="D1227" s="64" t="s">
        <v>441</v>
      </c>
      <c r="E1227" s="65"/>
      <c r="F1227" s="65"/>
      <c r="G1227" s="65"/>
      <c r="H1227" s="65"/>
      <c r="I1227" s="65"/>
      <c r="J1227" s="65"/>
      <c r="K1227" s="65"/>
      <c r="L1227" s="65"/>
      <c r="M1227" s="65"/>
      <c r="N1227" s="65"/>
      <c r="O1227" s="66"/>
      <c r="P1227" s="64" t="s">
        <v>284</v>
      </c>
      <c r="Q1227" s="65"/>
      <c r="R1227" s="65"/>
      <c r="S1227" s="65"/>
      <c r="T1227" s="66"/>
      <c r="U1227" s="64" t="s">
        <v>284</v>
      </c>
      <c r="V1227" s="65"/>
      <c r="W1227" s="65"/>
      <c r="X1227" s="65"/>
      <c r="Y1227" s="65"/>
      <c r="Z1227" s="65"/>
      <c r="AA1227" s="66"/>
      <c r="AB1227" s="64" t="s">
        <v>284</v>
      </c>
      <c r="AC1227" s="65"/>
      <c r="AD1227" s="65"/>
      <c r="AE1227" s="65"/>
      <c r="AF1227" s="65"/>
      <c r="AG1227" s="66"/>
      <c r="AH1227" s="64" t="s">
        <v>284</v>
      </c>
      <c r="AI1227" s="65"/>
      <c r="AJ1227" s="65"/>
      <c r="AK1227" s="65"/>
      <c r="AL1227" s="66"/>
      <c r="AM1227" s="64" t="s">
        <v>284</v>
      </c>
      <c r="AN1227" s="65"/>
      <c r="AO1227" s="65"/>
      <c r="AP1227" s="66"/>
      <c r="AQ1227" s="67">
        <v>50000</v>
      </c>
      <c r="AR1227" s="68"/>
      <c r="AS1227" s="68"/>
      <c r="AT1227" s="68"/>
      <c r="AU1227" s="68"/>
      <c r="AV1227" s="69"/>
      <c r="AW1227" s="67">
        <v>50000</v>
      </c>
      <c r="AX1227" s="68"/>
      <c r="AY1227" s="68"/>
      <c r="AZ1227" s="69"/>
      <c r="BA1227" s="64" t="s">
        <v>284</v>
      </c>
      <c r="BB1227" s="65"/>
      <c r="BC1227" s="65"/>
      <c r="BD1227" s="65"/>
      <c r="BE1227" s="65"/>
      <c r="BF1227" s="66"/>
    </row>
    <row r="1228" spans="1:58" ht="14" customHeight="1" x14ac:dyDescent="0.15">
      <c r="A1228" s="64" t="s">
        <v>353</v>
      </c>
      <c r="B1228" s="65"/>
      <c r="C1228" s="66"/>
      <c r="D1228" s="64" t="s">
        <v>422</v>
      </c>
      <c r="E1228" s="65"/>
      <c r="F1228" s="65"/>
      <c r="G1228" s="65"/>
      <c r="H1228" s="65"/>
      <c r="I1228" s="65"/>
      <c r="J1228" s="65"/>
      <c r="K1228" s="65"/>
      <c r="L1228" s="65"/>
      <c r="M1228" s="65"/>
      <c r="N1228" s="65"/>
      <c r="O1228" s="66"/>
      <c r="P1228" s="64" t="s">
        <v>284</v>
      </c>
      <c r="Q1228" s="65"/>
      <c r="R1228" s="65"/>
      <c r="S1228" s="65"/>
      <c r="T1228" s="66"/>
      <c r="U1228" s="67">
        <v>5000</v>
      </c>
      <c r="V1228" s="68"/>
      <c r="W1228" s="68"/>
      <c r="X1228" s="68"/>
      <c r="Y1228" s="68"/>
      <c r="Z1228" s="68"/>
      <c r="AA1228" s="69"/>
      <c r="AB1228" s="64" t="s">
        <v>284</v>
      </c>
      <c r="AC1228" s="65"/>
      <c r="AD1228" s="65"/>
      <c r="AE1228" s="65"/>
      <c r="AF1228" s="65"/>
      <c r="AG1228" s="66"/>
      <c r="AH1228" s="67">
        <v>50000</v>
      </c>
      <c r="AI1228" s="68"/>
      <c r="AJ1228" s="68"/>
      <c r="AK1228" s="68"/>
      <c r="AL1228" s="69"/>
      <c r="AM1228" s="64" t="s">
        <v>284</v>
      </c>
      <c r="AN1228" s="65"/>
      <c r="AO1228" s="65"/>
      <c r="AP1228" s="66"/>
      <c r="AQ1228" s="67">
        <v>10000</v>
      </c>
      <c r="AR1228" s="68"/>
      <c r="AS1228" s="68"/>
      <c r="AT1228" s="68"/>
      <c r="AU1228" s="68"/>
      <c r="AV1228" s="69"/>
      <c r="AW1228" s="64" t="s">
        <v>284</v>
      </c>
      <c r="AX1228" s="65"/>
      <c r="AY1228" s="65"/>
      <c r="AZ1228" s="66"/>
      <c r="BA1228" s="64" t="s">
        <v>284</v>
      </c>
      <c r="BB1228" s="65"/>
      <c r="BC1228" s="65"/>
      <c r="BD1228" s="65"/>
      <c r="BE1228" s="65"/>
      <c r="BF1228" s="66"/>
    </row>
    <row r="1229" spans="1:58" ht="14" customHeight="1" x14ac:dyDescent="0.15">
      <c r="A1229" s="64" t="s">
        <v>353</v>
      </c>
      <c r="B1229" s="65"/>
      <c r="C1229" s="66"/>
      <c r="D1229" s="64" t="s">
        <v>443</v>
      </c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6"/>
      <c r="P1229" s="64" t="s">
        <v>284</v>
      </c>
      <c r="Q1229" s="65"/>
      <c r="R1229" s="65"/>
      <c r="S1229" s="65"/>
      <c r="T1229" s="66"/>
      <c r="U1229" s="64" t="s">
        <v>284</v>
      </c>
      <c r="V1229" s="65"/>
      <c r="W1229" s="65"/>
      <c r="X1229" s="65"/>
      <c r="Y1229" s="65"/>
      <c r="Z1229" s="65"/>
      <c r="AA1229" s="66"/>
      <c r="AB1229" s="64" t="s">
        <v>284</v>
      </c>
      <c r="AC1229" s="65"/>
      <c r="AD1229" s="65"/>
      <c r="AE1229" s="65"/>
      <c r="AF1229" s="65"/>
      <c r="AG1229" s="66"/>
      <c r="AH1229" s="67">
        <v>5000</v>
      </c>
      <c r="AI1229" s="68"/>
      <c r="AJ1229" s="68"/>
      <c r="AK1229" s="68"/>
      <c r="AL1229" s="69"/>
      <c r="AM1229" s="64" t="s">
        <v>284</v>
      </c>
      <c r="AN1229" s="65"/>
      <c r="AO1229" s="65"/>
      <c r="AP1229" s="66"/>
      <c r="AQ1229" s="64" t="s">
        <v>284</v>
      </c>
      <c r="AR1229" s="65"/>
      <c r="AS1229" s="65"/>
      <c r="AT1229" s="65"/>
      <c r="AU1229" s="65"/>
      <c r="AV1229" s="66"/>
      <c r="AW1229" s="64" t="s">
        <v>284</v>
      </c>
      <c r="AX1229" s="65"/>
      <c r="AY1229" s="65"/>
      <c r="AZ1229" s="66"/>
      <c r="BA1229" s="64" t="s">
        <v>284</v>
      </c>
      <c r="BB1229" s="65"/>
      <c r="BC1229" s="65"/>
      <c r="BD1229" s="65"/>
      <c r="BE1229" s="65"/>
      <c r="BF1229" s="66"/>
    </row>
    <row r="1230" spans="1:58" ht="14" customHeight="1" x14ac:dyDescent="0.15">
      <c r="A1230" s="64" t="s">
        <v>353</v>
      </c>
      <c r="B1230" s="65"/>
      <c r="C1230" s="66"/>
      <c r="D1230" s="64" t="s">
        <v>435</v>
      </c>
      <c r="E1230" s="65"/>
      <c r="F1230" s="65"/>
      <c r="G1230" s="65"/>
      <c r="H1230" s="65"/>
      <c r="I1230" s="65"/>
      <c r="J1230" s="65"/>
      <c r="K1230" s="65"/>
      <c r="L1230" s="65"/>
      <c r="M1230" s="65"/>
      <c r="N1230" s="65"/>
      <c r="O1230" s="66"/>
      <c r="P1230" s="64" t="s">
        <v>284</v>
      </c>
      <c r="Q1230" s="65"/>
      <c r="R1230" s="65"/>
      <c r="S1230" s="65"/>
      <c r="T1230" s="66"/>
      <c r="U1230" s="64" t="s">
        <v>284</v>
      </c>
      <c r="V1230" s="65"/>
      <c r="W1230" s="65"/>
      <c r="X1230" s="65"/>
      <c r="Y1230" s="65"/>
      <c r="Z1230" s="65"/>
      <c r="AA1230" s="66"/>
      <c r="AB1230" s="64" t="s">
        <v>284</v>
      </c>
      <c r="AC1230" s="65"/>
      <c r="AD1230" s="65"/>
      <c r="AE1230" s="65"/>
      <c r="AF1230" s="65"/>
      <c r="AG1230" s="66"/>
      <c r="AH1230" s="64" t="s">
        <v>284</v>
      </c>
      <c r="AI1230" s="65"/>
      <c r="AJ1230" s="65"/>
      <c r="AK1230" s="65"/>
      <c r="AL1230" s="66"/>
      <c r="AM1230" s="64" t="s">
        <v>284</v>
      </c>
      <c r="AN1230" s="65"/>
      <c r="AO1230" s="65"/>
      <c r="AP1230" s="66"/>
      <c r="AQ1230" s="64" t="s">
        <v>284</v>
      </c>
      <c r="AR1230" s="65"/>
      <c r="AS1230" s="65"/>
      <c r="AT1230" s="65"/>
      <c r="AU1230" s="65"/>
      <c r="AV1230" s="66"/>
      <c r="AW1230" s="67">
        <v>25000</v>
      </c>
      <c r="AX1230" s="68"/>
      <c r="AY1230" s="68"/>
      <c r="AZ1230" s="69"/>
      <c r="BA1230" s="64" t="s">
        <v>284</v>
      </c>
      <c r="BB1230" s="65"/>
      <c r="BC1230" s="65"/>
      <c r="BD1230" s="65"/>
      <c r="BE1230" s="65"/>
      <c r="BF1230" s="66"/>
    </row>
    <row r="1231" spans="1:58" ht="14" customHeight="1" x14ac:dyDescent="0.15">
      <c r="A1231" s="64" t="s">
        <v>353</v>
      </c>
      <c r="B1231" s="65"/>
      <c r="C1231" s="66"/>
      <c r="D1231" s="64" t="s">
        <v>437</v>
      </c>
      <c r="E1231" s="65"/>
      <c r="F1231" s="65"/>
      <c r="G1231" s="65"/>
      <c r="H1231" s="65"/>
      <c r="I1231" s="65"/>
      <c r="J1231" s="65"/>
      <c r="K1231" s="65"/>
      <c r="L1231" s="65"/>
      <c r="M1231" s="65"/>
      <c r="N1231" s="65"/>
      <c r="O1231" s="66"/>
      <c r="P1231" s="64" t="s">
        <v>284</v>
      </c>
      <c r="Q1231" s="65"/>
      <c r="R1231" s="65"/>
      <c r="S1231" s="65"/>
      <c r="T1231" s="66"/>
      <c r="U1231" s="64" t="s">
        <v>284</v>
      </c>
      <c r="V1231" s="65"/>
      <c r="W1231" s="65"/>
      <c r="X1231" s="65"/>
      <c r="Y1231" s="65"/>
      <c r="Z1231" s="65"/>
      <c r="AA1231" s="66"/>
      <c r="AB1231" s="64" t="s">
        <v>284</v>
      </c>
      <c r="AC1231" s="65"/>
      <c r="AD1231" s="65"/>
      <c r="AE1231" s="65"/>
      <c r="AF1231" s="65"/>
      <c r="AG1231" s="66"/>
      <c r="AH1231" s="64" t="s">
        <v>284</v>
      </c>
      <c r="AI1231" s="65"/>
      <c r="AJ1231" s="65"/>
      <c r="AK1231" s="65"/>
      <c r="AL1231" s="66"/>
      <c r="AM1231" s="64" t="s">
        <v>284</v>
      </c>
      <c r="AN1231" s="65"/>
      <c r="AO1231" s="65"/>
      <c r="AP1231" s="66"/>
      <c r="AQ1231" s="67">
        <v>50000</v>
      </c>
      <c r="AR1231" s="68"/>
      <c r="AS1231" s="68"/>
      <c r="AT1231" s="68"/>
      <c r="AU1231" s="68"/>
      <c r="AV1231" s="69"/>
      <c r="AW1231" s="64" t="s">
        <v>284</v>
      </c>
      <c r="AX1231" s="65"/>
      <c r="AY1231" s="65"/>
      <c r="AZ1231" s="66"/>
      <c r="BA1231" s="64" t="s">
        <v>284</v>
      </c>
      <c r="BB1231" s="65"/>
      <c r="BC1231" s="65"/>
      <c r="BD1231" s="65"/>
      <c r="BE1231" s="65"/>
      <c r="BF1231" s="66"/>
    </row>
    <row r="1232" spans="1:58" ht="14" customHeight="1" x14ac:dyDescent="0.15">
      <c r="A1232" s="64" t="s">
        <v>353</v>
      </c>
      <c r="B1232" s="65"/>
      <c r="C1232" s="66"/>
      <c r="D1232" s="64" t="s">
        <v>442</v>
      </c>
      <c r="E1232" s="65"/>
      <c r="F1232" s="65"/>
      <c r="G1232" s="65"/>
      <c r="H1232" s="65"/>
      <c r="I1232" s="65"/>
      <c r="J1232" s="65"/>
      <c r="K1232" s="65"/>
      <c r="L1232" s="65"/>
      <c r="M1232" s="65"/>
      <c r="N1232" s="65"/>
      <c r="O1232" s="66"/>
      <c r="P1232" s="67">
        <v>10000</v>
      </c>
      <c r="Q1232" s="68"/>
      <c r="R1232" s="68"/>
      <c r="S1232" s="68"/>
      <c r="T1232" s="69"/>
      <c r="U1232" s="67">
        <v>10000</v>
      </c>
      <c r="V1232" s="68"/>
      <c r="W1232" s="68"/>
      <c r="X1232" s="68"/>
      <c r="Y1232" s="68"/>
      <c r="Z1232" s="68"/>
      <c r="AA1232" s="69"/>
      <c r="AB1232" s="67">
        <v>10000</v>
      </c>
      <c r="AC1232" s="68"/>
      <c r="AD1232" s="68"/>
      <c r="AE1232" s="68"/>
      <c r="AF1232" s="68"/>
      <c r="AG1232" s="69"/>
      <c r="AH1232" s="67">
        <v>129000</v>
      </c>
      <c r="AI1232" s="68"/>
      <c r="AJ1232" s="68"/>
      <c r="AK1232" s="68"/>
      <c r="AL1232" s="69"/>
      <c r="AM1232" s="67">
        <v>91000</v>
      </c>
      <c r="AN1232" s="68"/>
      <c r="AO1232" s="68"/>
      <c r="AP1232" s="69"/>
      <c r="AQ1232" s="67">
        <v>172000</v>
      </c>
      <c r="AR1232" s="68"/>
      <c r="AS1232" s="68"/>
      <c r="AT1232" s="68"/>
      <c r="AU1232" s="68"/>
      <c r="AV1232" s="69"/>
      <c r="AW1232" s="67">
        <v>92000</v>
      </c>
      <c r="AX1232" s="68"/>
      <c r="AY1232" s="68"/>
      <c r="AZ1232" s="69"/>
      <c r="BA1232" s="67">
        <v>200495</v>
      </c>
      <c r="BB1232" s="68"/>
      <c r="BC1232" s="68"/>
      <c r="BD1232" s="68"/>
      <c r="BE1232" s="68"/>
      <c r="BF1232" s="69"/>
    </row>
    <row r="1233" spans="1:58" ht="14" customHeight="1" x14ac:dyDescent="0.15">
      <c r="A1233" s="64" t="s">
        <v>395</v>
      </c>
      <c r="B1233" s="65"/>
      <c r="C1233" s="66"/>
      <c r="D1233" s="64" t="s">
        <v>429</v>
      </c>
      <c r="E1233" s="65"/>
      <c r="F1233" s="65"/>
      <c r="G1233" s="65"/>
      <c r="H1233" s="65"/>
      <c r="I1233" s="65"/>
      <c r="J1233" s="65"/>
      <c r="K1233" s="65"/>
      <c r="L1233" s="65"/>
      <c r="M1233" s="65"/>
      <c r="N1233" s="65"/>
      <c r="O1233" s="66"/>
      <c r="P1233" s="64" t="s">
        <v>284</v>
      </c>
      <c r="Q1233" s="65"/>
      <c r="R1233" s="65"/>
      <c r="S1233" s="65"/>
      <c r="T1233" s="66"/>
      <c r="U1233" s="64" t="s">
        <v>284</v>
      </c>
      <c r="V1233" s="65"/>
      <c r="W1233" s="65"/>
      <c r="X1233" s="65"/>
      <c r="Y1233" s="65"/>
      <c r="Z1233" s="65"/>
      <c r="AA1233" s="66"/>
      <c r="AB1233" s="64" t="s">
        <v>284</v>
      </c>
      <c r="AC1233" s="65"/>
      <c r="AD1233" s="65"/>
      <c r="AE1233" s="65"/>
      <c r="AF1233" s="65"/>
      <c r="AG1233" s="66"/>
      <c r="AH1233" s="64" t="s">
        <v>284</v>
      </c>
      <c r="AI1233" s="65"/>
      <c r="AJ1233" s="65"/>
      <c r="AK1233" s="65"/>
      <c r="AL1233" s="66"/>
      <c r="AM1233" s="64" t="s">
        <v>284</v>
      </c>
      <c r="AN1233" s="65"/>
      <c r="AO1233" s="65"/>
      <c r="AP1233" s="66"/>
      <c r="AQ1233" s="64" t="s">
        <v>284</v>
      </c>
      <c r="AR1233" s="65"/>
      <c r="AS1233" s="65"/>
      <c r="AT1233" s="65"/>
      <c r="AU1233" s="65"/>
      <c r="AV1233" s="66"/>
      <c r="AW1233" s="64" t="s">
        <v>284</v>
      </c>
      <c r="AX1233" s="65"/>
      <c r="AY1233" s="65"/>
      <c r="AZ1233" s="66"/>
      <c r="BA1233" s="67">
        <v>25000</v>
      </c>
      <c r="BB1233" s="68"/>
      <c r="BC1233" s="68"/>
      <c r="BD1233" s="68"/>
      <c r="BE1233" s="68"/>
      <c r="BF1233" s="69"/>
    </row>
    <row r="1234" spans="1:58" ht="14" customHeight="1" x14ac:dyDescent="0.15">
      <c r="A1234" s="64" t="s">
        <v>395</v>
      </c>
      <c r="B1234" s="65"/>
      <c r="C1234" s="66"/>
      <c r="D1234" s="64" t="s">
        <v>431</v>
      </c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6"/>
      <c r="P1234" s="64" t="s">
        <v>284</v>
      </c>
      <c r="Q1234" s="65"/>
      <c r="R1234" s="65"/>
      <c r="S1234" s="65"/>
      <c r="T1234" s="66"/>
      <c r="U1234" s="64" t="s">
        <v>284</v>
      </c>
      <c r="V1234" s="65"/>
      <c r="W1234" s="65"/>
      <c r="X1234" s="65"/>
      <c r="Y1234" s="65"/>
      <c r="Z1234" s="65"/>
      <c r="AA1234" s="66"/>
      <c r="AB1234" s="64" t="s">
        <v>284</v>
      </c>
      <c r="AC1234" s="65"/>
      <c r="AD1234" s="65"/>
      <c r="AE1234" s="65"/>
      <c r="AF1234" s="65"/>
      <c r="AG1234" s="66"/>
      <c r="AH1234" s="64" t="s">
        <v>284</v>
      </c>
      <c r="AI1234" s="65"/>
      <c r="AJ1234" s="65"/>
      <c r="AK1234" s="65"/>
      <c r="AL1234" s="66"/>
      <c r="AM1234" s="64" t="s">
        <v>284</v>
      </c>
      <c r="AN1234" s="65"/>
      <c r="AO1234" s="65"/>
      <c r="AP1234" s="66"/>
      <c r="AQ1234" s="64" t="s">
        <v>284</v>
      </c>
      <c r="AR1234" s="65"/>
      <c r="AS1234" s="65"/>
      <c r="AT1234" s="65"/>
      <c r="AU1234" s="65"/>
      <c r="AV1234" s="66"/>
      <c r="AW1234" s="64" t="s">
        <v>284</v>
      </c>
      <c r="AX1234" s="65"/>
      <c r="AY1234" s="65"/>
      <c r="AZ1234" s="66"/>
      <c r="BA1234" s="67">
        <v>1000</v>
      </c>
      <c r="BB1234" s="68"/>
      <c r="BC1234" s="68"/>
      <c r="BD1234" s="68"/>
      <c r="BE1234" s="68"/>
      <c r="BF1234" s="69"/>
    </row>
    <row r="1235" spans="1:58" ht="14" customHeight="1" x14ac:dyDescent="0.15">
      <c r="A1235" s="64" t="s">
        <v>395</v>
      </c>
      <c r="B1235" s="65"/>
      <c r="C1235" s="66"/>
      <c r="D1235" s="64" t="s">
        <v>422</v>
      </c>
      <c r="E1235" s="65"/>
      <c r="F1235" s="65"/>
      <c r="G1235" s="65"/>
      <c r="H1235" s="65"/>
      <c r="I1235" s="65"/>
      <c r="J1235" s="65"/>
      <c r="K1235" s="65"/>
      <c r="L1235" s="65"/>
      <c r="M1235" s="65"/>
      <c r="N1235" s="65"/>
      <c r="O1235" s="66"/>
      <c r="P1235" s="64" t="s">
        <v>284</v>
      </c>
      <c r="Q1235" s="65"/>
      <c r="R1235" s="65"/>
      <c r="S1235" s="65"/>
      <c r="T1235" s="66"/>
      <c r="U1235" s="64" t="s">
        <v>284</v>
      </c>
      <c r="V1235" s="65"/>
      <c r="W1235" s="65"/>
      <c r="X1235" s="65"/>
      <c r="Y1235" s="65"/>
      <c r="Z1235" s="65"/>
      <c r="AA1235" s="66"/>
      <c r="AB1235" s="64" t="s">
        <v>284</v>
      </c>
      <c r="AC1235" s="65"/>
      <c r="AD1235" s="65"/>
      <c r="AE1235" s="65"/>
      <c r="AF1235" s="65"/>
      <c r="AG1235" s="66"/>
      <c r="AH1235" s="64" t="s">
        <v>284</v>
      </c>
      <c r="AI1235" s="65"/>
      <c r="AJ1235" s="65"/>
      <c r="AK1235" s="65"/>
      <c r="AL1235" s="66"/>
      <c r="AM1235" s="64" t="s">
        <v>284</v>
      </c>
      <c r="AN1235" s="65"/>
      <c r="AO1235" s="65"/>
      <c r="AP1235" s="66"/>
      <c r="AQ1235" s="67">
        <v>25000</v>
      </c>
      <c r="AR1235" s="68"/>
      <c r="AS1235" s="68"/>
      <c r="AT1235" s="68"/>
      <c r="AU1235" s="68"/>
      <c r="AV1235" s="69"/>
      <c r="AW1235" s="64" t="s">
        <v>284</v>
      </c>
      <c r="AX1235" s="65"/>
      <c r="AY1235" s="65"/>
      <c r="AZ1235" s="66"/>
      <c r="BA1235" s="67">
        <v>20000</v>
      </c>
      <c r="BB1235" s="68"/>
      <c r="BC1235" s="68"/>
      <c r="BD1235" s="68"/>
      <c r="BE1235" s="68"/>
      <c r="BF1235" s="69"/>
    </row>
    <row r="1236" spans="1:58" ht="14" customHeight="1" x14ac:dyDescent="0.15">
      <c r="A1236" s="64" t="s">
        <v>395</v>
      </c>
      <c r="B1236" s="65"/>
      <c r="C1236" s="66"/>
      <c r="D1236" s="64" t="s">
        <v>433</v>
      </c>
      <c r="E1236" s="65"/>
      <c r="F1236" s="65"/>
      <c r="G1236" s="65"/>
      <c r="H1236" s="65"/>
      <c r="I1236" s="65"/>
      <c r="J1236" s="65"/>
      <c r="K1236" s="65"/>
      <c r="L1236" s="65"/>
      <c r="M1236" s="65"/>
      <c r="N1236" s="65"/>
      <c r="O1236" s="66"/>
      <c r="P1236" s="64" t="s">
        <v>284</v>
      </c>
      <c r="Q1236" s="65"/>
      <c r="R1236" s="65"/>
      <c r="S1236" s="65"/>
      <c r="T1236" s="66"/>
      <c r="U1236" s="64" t="s">
        <v>284</v>
      </c>
      <c r="V1236" s="65"/>
      <c r="W1236" s="65"/>
      <c r="X1236" s="65"/>
      <c r="Y1236" s="65"/>
      <c r="Z1236" s="65"/>
      <c r="AA1236" s="66"/>
      <c r="AB1236" s="64" t="s">
        <v>284</v>
      </c>
      <c r="AC1236" s="65"/>
      <c r="AD1236" s="65"/>
      <c r="AE1236" s="65"/>
      <c r="AF1236" s="65"/>
      <c r="AG1236" s="66"/>
      <c r="AH1236" s="64" t="s">
        <v>284</v>
      </c>
      <c r="AI1236" s="65"/>
      <c r="AJ1236" s="65"/>
      <c r="AK1236" s="65"/>
      <c r="AL1236" s="66"/>
      <c r="AM1236" s="64" t="s">
        <v>284</v>
      </c>
      <c r="AN1236" s="65"/>
      <c r="AO1236" s="65"/>
      <c r="AP1236" s="66"/>
      <c r="AQ1236" s="64" t="s">
        <v>284</v>
      </c>
      <c r="AR1236" s="65"/>
      <c r="AS1236" s="65"/>
      <c r="AT1236" s="65"/>
      <c r="AU1236" s="65"/>
      <c r="AV1236" s="66"/>
      <c r="AW1236" s="67">
        <v>250000</v>
      </c>
      <c r="AX1236" s="68"/>
      <c r="AY1236" s="68"/>
      <c r="AZ1236" s="69"/>
      <c r="BA1236" s="67">
        <v>300000</v>
      </c>
      <c r="BB1236" s="68"/>
      <c r="BC1236" s="68"/>
      <c r="BD1236" s="68"/>
      <c r="BE1236" s="68"/>
      <c r="BF1236" s="69"/>
    </row>
    <row r="1237" spans="1:58" ht="16" customHeight="1" x14ac:dyDescent="0.15">
      <c r="A1237" s="64" t="s">
        <v>365</v>
      </c>
      <c r="B1237" s="65"/>
      <c r="C1237" s="66"/>
      <c r="D1237" s="64" t="s">
        <v>421</v>
      </c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66"/>
      <c r="P1237" s="67">
        <v>30000</v>
      </c>
      <c r="Q1237" s="68"/>
      <c r="R1237" s="68"/>
      <c r="S1237" s="68"/>
      <c r="T1237" s="69"/>
      <c r="U1237" s="67">
        <v>40000</v>
      </c>
      <c r="V1237" s="68"/>
      <c r="W1237" s="68"/>
      <c r="X1237" s="68"/>
      <c r="Y1237" s="68"/>
      <c r="Z1237" s="68"/>
      <c r="AA1237" s="69"/>
      <c r="AB1237" s="67">
        <v>40000</v>
      </c>
      <c r="AC1237" s="68"/>
      <c r="AD1237" s="68"/>
      <c r="AE1237" s="68"/>
      <c r="AF1237" s="68"/>
      <c r="AG1237" s="69"/>
      <c r="AH1237" s="67">
        <v>40000</v>
      </c>
      <c r="AI1237" s="68"/>
      <c r="AJ1237" s="68"/>
      <c r="AK1237" s="68"/>
      <c r="AL1237" s="69"/>
      <c r="AM1237" s="67">
        <v>40000</v>
      </c>
      <c r="AN1237" s="68"/>
      <c r="AO1237" s="68"/>
      <c r="AP1237" s="69"/>
      <c r="AQ1237" s="67">
        <v>20000</v>
      </c>
      <c r="AR1237" s="68"/>
      <c r="AS1237" s="68"/>
      <c r="AT1237" s="68"/>
      <c r="AU1237" s="68"/>
      <c r="AV1237" s="69"/>
      <c r="AW1237" s="67">
        <v>25000</v>
      </c>
      <c r="AX1237" s="68"/>
      <c r="AY1237" s="68"/>
      <c r="AZ1237" s="69"/>
      <c r="BA1237" s="67">
        <v>25000</v>
      </c>
      <c r="BB1237" s="68"/>
      <c r="BC1237" s="68"/>
      <c r="BD1237" s="68"/>
      <c r="BE1237" s="68"/>
      <c r="BF1237" s="69"/>
    </row>
    <row r="1238" spans="1:58" ht="14" customHeight="1" x14ac:dyDescent="0.15">
      <c r="A1238" s="64" t="s">
        <v>365</v>
      </c>
      <c r="B1238" s="65"/>
      <c r="C1238" s="66"/>
      <c r="D1238" s="64" t="s">
        <v>472</v>
      </c>
      <c r="E1238" s="65"/>
      <c r="F1238" s="65"/>
      <c r="G1238" s="65"/>
      <c r="H1238" s="65"/>
      <c r="I1238" s="65"/>
      <c r="J1238" s="65"/>
      <c r="K1238" s="65"/>
      <c r="L1238" s="65"/>
      <c r="M1238" s="65"/>
      <c r="N1238" s="65"/>
      <c r="O1238" s="66"/>
      <c r="P1238" s="64" t="s">
        <v>284</v>
      </c>
      <c r="Q1238" s="65"/>
      <c r="R1238" s="65"/>
      <c r="S1238" s="65"/>
      <c r="T1238" s="66"/>
      <c r="U1238" s="64" t="s">
        <v>284</v>
      </c>
      <c r="V1238" s="65"/>
      <c r="W1238" s="65"/>
      <c r="X1238" s="65"/>
      <c r="Y1238" s="65"/>
      <c r="Z1238" s="65"/>
      <c r="AA1238" s="66"/>
      <c r="AB1238" s="67">
        <v>10000</v>
      </c>
      <c r="AC1238" s="68"/>
      <c r="AD1238" s="68"/>
      <c r="AE1238" s="68"/>
      <c r="AF1238" s="68"/>
      <c r="AG1238" s="69"/>
      <c r="AH1238" s="67">
        <v>8000</v>
      </c>
      <c r="AI1238" s="68"/>
      <c r="AJ1238" s="68"/>
      <c r="AK1238" s="68"/>
      <c r="AL1238" s="69"/>
      <c r="AM1238" s="64" t="s">
        <v>284</v>
      </c>
      <c r="AN1238" s="65"/>
      <c r="AO1238" s="65"/>
      <c r="AP1238" s="66"/>
      <c r="AQ1238" s="64" t="s">
        <v>284</v>
      </c>
      <c r="AR1238" s="65"/>
      <c r="AS1238" s="65"/>
      <c r="AT1238" s="65"/>
      <c r="AU1238" s="65"/>
      <c r="AV1238" s="66"/>
      <c r="AW1238" s="64" t="s">
        <v>284</v>
      </c>
      <c r="AX1238" s="65"/>
      <c r="AY1238" s="65"/>
      <c r="AZ1238" s="66"/>
      <c r="BA1238" s="64" t="s">
        <v>284</v>
      </c>
      <c r="BB1238" s="65"/>
      <c r="BC1238" s="65"/>
      <c r="BD1238" s="65"/>
      <c r="BE1238" s="65"/>
      <c r="BF1238" s="66"/>
    </row>
    <row r="1239" spans="1:58" ht="14" customHeight="1" x14ac:dyDescent="0.15">
      <c r="A1239" s="64" t="s">
        <v>365</v>
      </c>
      <c r="B1239" s="65"/>
      <c r="C1239" s="66"/>
      <c r="D1239" s="64" t="s">
        <v>428</v>
      </c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66"/>
      <c r="P1239" s="64" t="s">
        <v>284</v>
      </c>
      <c r="Q1239" s="65"/>
      <c r="R1239" s="65"/>
      <c r="S1239" s="65"/>
      <c r="T1239" s="66"/>
      <c r="U1239" s="64" t="s">
        <v>284</v>
      </c>
      <c r="V1239" s="65"/>
      <c r="W1239" s="65"/>
      <c r="X1239" s="65"/>
      <c r="Y1239" s="65"/>
      <c r="Z1239" s="65"/>
      <c r="AA1239" s="66"/>
      <c r="AB1239" s="64" t="s">
        <v>284</v>
      </c>
      <c r="AC1239" s="65"/>
      <c r="AD1239" s="65"/>
      <c r="AE1239" s="65"/>
      <c r="AF1239" s="65"/>
      <c r="AG1239" s="66"/>
      <c r="AH1239" s="67">
        <v>15000</v>
      </c>
      <c r="AI1239" s="68"/>
      <c r="AJ1239" s="68"/>
      <c r="AK1239" s="68"/>
      <c r="AL1239" s="69"/>
      <c r="AM1239" s="64" t="s">
        <v>284</v>
      </c>
      <c r="AN1239" s="65"/>
      <c r="AO1239" s="65"/>
      <c r="AP1239" s="66"/>
      <c r="AQ1239" s="64" t="s">
        <v>284</v>
      </c>
      <c r="AR1239" s="65"/>
      <c r="AS1239" s="65"/>
      <c r="AT1239" s="65"/>
      <c r="AU1239" s="65"/>
      <c r="AV1239" s="66"/>
      <c r="AW1239" s="64" t="s">
        <v>284</v>
      </c>
      <c r="AX1239" s="65"/>
      <c r="AY1239" s="65"/>
      <c r="AZ1239" s="66"/>
      <c r="BA1239" s="64" t="s">
        <v>284</v>
      </c>
      <c r="BB1239" s="65"/>
      <c r="BC1239" s="65"/>
      <c r="BD1239" s="65"/>
      <c r="BE1239" s="65"/>
      <c r="BF1239" s="66"/>
    </row>
    <row r="1240" spans="1:58" ht="14" customHeight="1" x14ac:dyDescent="0.15">
      <c r="A1240" s="64" t="s">
        <v>365</v>
      </c>
      <c r="B1240" s="65"/>
      <c r="C1240" s="66"/>
      <c r="D1240" s="64" t="s">
        <v>436</v>
      </c>
      <c r="E1240" s="65"/>
      <c r="F1240" s="65"/>
      <c r="G1240" s="65"/>
      <c r="H1240" s="65"/>
      <c r="I1240" s="65"/>
      <c r="J1240" s="65"/>
      <c r="K1240" s="65"/>
      <c r="L1240" s="65"/>
      <c r="M1240" s="65"/>
      <c r="N1240" s="65"/>
      <c r="O1240" s="66"/>
      <c r="P1240" s="64" t="s">
        <v>284</v>
      </c>
      <c r="Q1240" s="65"/>
      <c r="R1240" s="65"/>
      <c r="S1240" s="65"/>
      <c r="T1240" s="66"/>
      <c r="U1240" s="64" t="s">
        <v>284</v>
      </c>
      <c r="V1240" s="65"/>
      <c r="W1240" s="65"/>
      <c r="X1240" s="65"/>
      <c r="Y1240" s="65"/>
      <c r="Z1240" s="65"/>
      <c r="AA1240" s="66"/>
      <c r="AB1240" s="64" t="s">
        <v>284</v>
      </c>
      <c r="AC1240" s="65"/>
      <c r="AD1240" s="65"/>
      <c r="AE1240" s="65"/>
      <c r="AF1240" s="65"/>
      <c r="AG1240" s="66"/>
      <c r="AH1240" s="64" t="s">
        <v>284</v>
      </c>
      <c r="AI1240" s="65"/>
      <c r="AJ1240" s="65"/>
      <c r="AK1240" s="65"/>
      <c r="AL1240" s="66"/>
      <c r="AM1240" s="64" t="s">
        <v>284</v>
      </c>
      <c r="AN1240" s="65"/>
      <c r="AO1240" s="65"/>
      <c r="AP1240" s="66"/>
      <c r="AQ1240" s="67">
        <v>30000</v>
      </c>
      <c r="AR1240" s="68"/>
      <c r="AS1240" s="68"/>
      <c r="AT1240" s="68"/>
      <c r="AU1240" s="68"/>
      <c r="AV1240" s="69"/>
      <c r="AW1240" s="67">
        <v>10000</v>
      </c>
      <c r="AX1240" s="68"/>
      <c r="AY1240" s="68"/>
      <c r="AZ1240" s="69"/>
      <c r="BA1240" s="64" t="s">
        <v>284</v>
      </c>
      <c r="BB1240" s="65"/>
      <c r="BC1240" s="65"/>
      <c r="BD1240" s="65"/>
      <c r="BE1240" s="65"/>
      <c r="BF1240" s="66"/>
    </row>
    <row r="1241" spans="1:58" ht="14" customHeight="1" x14ac:dyDescent="0.15">
      <c r="A1241" s="64" t="s">
        <v>365</v>
      </c>
      <c r="B1241" s="65"/>
      <c r="C1241" s="66"/>
      <c r="D1241" s="64" t="s">
        <v>431</v>
      </c>
      <c r="E1241" s="65"/>
      <c r="F1241" s="65"/>
      <c r="G1241" s="65"/>
      <c r="H1241" s="65"/>
      <c r="I1241" s="65"/>
      <c r="J1241" s="65"/>
      <c r="K1241" s="65"/>
      <c r="L1241" s="65"/>
      <c r="M1241" s="65"/>
      <c r="N1241" s="65"/>
      <c r="O1241" s="66"/>
      <c r="P1241" s="64" t="s">
        <v>284</v>
      </c>
      <c r="Q1241" s="65"/>
      <c r="R1241" s="65"/>
      <c r="S1241" s="65"/>
      <c r="T1241" s="66"/>
      <c r="U1241" s="67">
        <v>15000</v>
      </c>
      <c r="V1241" s="68"/>
      <c r="W1241" s="68"/>
      <c r="X1241" s="68"/>
      <c r="Y1241" s="68"/>
      <c r="Z1241" s="68"/>
      <c r="AA1241" s="69"/>
      <c r="AB1241" s="67">
        <v>15000</v>
      </c>
      <c r="AC1241" s="68"/>
      <c r="AD1241" s="68"/>
      <c r="AE1241" s="68"/>
      <c r="AF1241" s="68"/>
      <c r="AG1241" s="69"/>
      <c r="AH1241" s="67">
        <v>15000</v>
      </c>
      <c r="AI1241" s="68"/>
      <c r="AJ1241" s="68"/>
      <c r="AK1241" s="68"/>
      <c r="AL1241" s="69"/>
      <c r="AM1241" s="67">
        <v>20000</v>
      </c>
      <c r="AN1241" s="68"/>
      <c r="AO1241" s="68"/>
      <c r="AP1241" s="69"/>
      <c r="AQ1241" s="64" t="s">
        <v>284</v>
      </c>
      <c r="AR1241" s="65"/>
      <c r="AS1241" s="65"/>
      <c r="AT1241" s="65"/>
      <c r="AU1241" s="65"/>
      <c r="AV1241" s="66"/>
      <c r="AW1241" s="64" t="s">
        <v>284</v>
      </c>
      <c r="AX1241" s="65"/>
      <c r="AY1241" s="65"/>
      <c r="AZ1241" s="66"/>
      <c r="BA1241" s="64" t="s">
        <v>284</v>
      </c>
      <c r="BB1241" s="65"/>
      <c r="BC1241" s="65"/>
      <c r="BD1241" s="65"/>
      <c r="BE1241" s="65"/>
      <c r="BF1241" s="66"/>
    </row>
    <row r="1242" spans="1:58" ht="14" customHeight="1" x14ac:dyDescent="0.15">
      <c r="A1242" s="64" t="s">
        <v>365</v>
      </c>
      <c r="B1242" s="65"/>
      <c r="C1242" s="66"/>
      <c r="D1242" s="64" t="s">
        <v>422</v>
      </c>
      <c r="E1242" s="65"/>
      <c r="F1242" s="65"/>
      <c r="G1242" s="65"/>
      <c r="H1242" s="65"/>
      <c r="I1242" s="65"/>
      <c r="J1242" s="65"/>
      <c r="K1242" s="65"/>
      <c r="L1242" s="65"/>
      <c r="M1242" s="65"/>
      <c r="N1242" s="65"/>
      <c r="O1242" s="66"/>
      <c r="P1242" s="67">
        <v>10000</v>
      </c>
      <c r="Q1242" s="68"/>
      <c r="R1242" s="68"/>
      <c r="S1242" s="68"/>
      <c r="T1242" s="69"/>
      <c r="U1242" s="67">
        <v>10000</v>
      </c>
      <c r="V1242" s="68"/>
      <c r="W1242" s="68"/>
      <c r="X1242" s="68"/>
      <c r="Y1242" s="68"/>
      <c r="Z1242" s="68"/>
      <c r="AA1242" s="69"/>
      <c r="AB1242" s="67">
        <v>10000</v>
      </c>
      <c r="AC1242" s="68"/>
      <c r="AD1242" s="68"/>
      <c r="AE1242" s="68"/>
      <c r="AF1242" s="68"/>
      <c r="AG1242" s="69"/>
      <c r="AH1242" s="67">
        <v>10000</v>
      </c>
      <c r="AI1242" s="68"/>
      <c r="AJ1242" s="68"/>
      <c r="AK1242" s="68"/>
      <c r="AL1242" s="69"/>
      <c r="AM1242" s="67">
        <v>20000</v>
      </c>
      <c r="AN1242" s="68"/>
      <c r="AO1242" s="68"/>
      <c r="AP1242" s="69"/>
      <c r="AQ1242" s="67">
        <v>10000</v>
      </c>
      <c r="AR1242" s="68"/>
      <c r="AS1242" s="68"/>
      <c r="AT1242" s="68"/>
      <c r="AU1242" s="68"/>
      <c r="AV1242" s="69"/>
      <c r="AW1242" s="64" t="s">
        <v>284</v>
      </c>
      <c r="AX1242" s="65"/>
      <c r="AY1242" s="65"/>
      <c r="AZ1242" s="66"/>
      <c r="BA1242" s="64" t="s">
        <v>284</v>
      </c>
      <c r="BB1242" s="65"/>
      <c r="BC1242" s="65"/>
      <c r="BD1242" s="65"/>
      <c r="BE1242" s="65"/>
      <c r="BF1242" s="66"/>
    </row>
    <row r="1243" spans="1:58" ht="14" customHeight="1" x14ac:dyDescent="0.15">
      <c r="A1243" s="64" t="s">
        <v>365</v>
      </c>
      <c r="B1243" s="65"/>
      <c r="C1243" s="66"/>
      <c r="D1243" s="64" t="s">
        <v>424</v>
      </c>
      <c r="E1243" s="65"/>
      <c r="F1243" s="65"/>
      <c r="G1243" s="65"/>
      <c r="H1243" s="65"/>
      <c r="I1243" s="65"/>
      <c r="J1243" s="65"/>
      <c r="K1243" s="65"/>
      <c r="L1243" s="65"/>
      <c r="M1243" s="65"/>
      <c r="N1243" s="65"/>
      <c r="O1243" s="66"/>
      <c r="P1243" s="64" t="s">
        <v>284</v>
      </c>
      <c r="Q1243" s="65"/>
      <c r="R1243" s="65"/>
      <c r="S1243" s="65"/>
      <c r="T1243" s="66"/>
      <c r="U1243" s="64" t="s">
        <v>284</v>
      </c>
      <c r="V1243" s="65"/>
      <c r="W1243" s="65"/>
      <c r="X1243" s="65"/>
      <c r="Y1243" s="65"/>
      <c r="Z1243" s="65"/>
      <c r="AA1243" s="66"/>
      <c r="AB1243" s="64" t="s">
        <v>284</v>
      </c>
      <c r="AC1243" s="65"/>
      <c r="AD1243" s="65"/>
      <c r="AE1243" s="65"/>
      <c r="AF1243" s="65"/>
      <c r="AG1243" s="66"/>
      <c r="AH1243" s="64" t="s">
        <v>284</v>
      </c>
      <c r="AI1243" s="65"/>
      <c r="AJ1243" s="65"/>
      <c r="AK1243" s="65"/>
      <c r="AL1243" s="66"/>
      <c r="AM1243" s="67">
        <v>20000</v>
      </c>
      <c r="AN1243" s="68"/>
      <c r="AO1243" s="68"/>
      <c r="AP1243" s="69"/>
      <c r="AQ1243" s="67">
        <v>10000</v>
      </c>
      <c r="AR1243" s="68"/>
      <c r="AS1243" s="68"/>
      <c r="AT1243" s="68"/>
      <c r="AU1243" s="68"/>
      <c r="AV1243" s="69"/>
      <c r="AW1243" s="67">
        <v>10000</v>
      </c>
      <c r="AX1243" s="68"/>
      <c r="AY1243" s="68"/>
      <c r="AZ1243" s="69"/>
      <c r="BA1243" s="64" t="s">
        <v>284</v>
      </c>
      <c r="BB1243" s="65"/>
      <c r="BC1243" s="65"/>
      <c r="BD1243" s="65"/>
      <c r="BE1243" s="65"/>
      <c r="BF1243" s="66"/>
    </row>
    <row r="1244" spans="1:58" ht="14" customHeight="1" x14ac:dyDescent="0.15">
      <c r="A1244" s="64" t="s">
        <v>365</v>
      </c>
      <c r="B1244" s="65"/>
      <c r="C1244" s="66"/>
      <c r="D1244" s="64" t="s">
        <v>427</v>
      </c>
      <c r="E1244" s="65"/>
      <c r="F1244" s="65"/>
      <c r="G1244" s="65"/>
      <c r="H1244" s="65"/>
      <c r="I1244" s="65"/>
      <c r="J1244" s="65"/>
      <c r="K1244" s="65"/>
      <c r="L1244" s="65"/>
      <c r="M1244" s="65"/>
      <c r="N1244" s="65"/>
      <c r="O1244" s="66"/>
      <c r="P1244" s="67">
        <v>15000</v>
      </c>
      <c r="Q1244" s="68"/>
      <c r="R1244" s="68"/>
      <c r="S1244" s="68"/>
      <c r="T1244" s="69"/>
      <c r="U1244" s="64" t="s">
        <v>284</v>
      </c>
      <c r="V1244" s="65"/>
      <c r="W1244" s="65"/>
      <c r="X1244" s="65"/>
      <c r="Y1244" s="65"/>
      <c r="Z1244" s="65"/>
      <c r="AA1244" s="66"/>
      <c r="AB1244" s="64" t="s">
        <v>284</v>
      </c>
      <c r="AC1244" s="65"/>
      <c r="AD1244" s="65"/>
      <c r="AE1244" s="65"/>
      <c r="AF1244" s="65"/>
      <c r="AG1244" s="66"/>
      <c r="AH1244" s="64" t="s">
        <v>284</v>
      </c>
      <c r="AI1244" s="65"/>
      <c r="AJ1244" s="65"/>
      <c r="AK1244" s="65"/>
      <c r="AL1244" s="66"/>
      <c r="AM1244" s="64" t="s">
        <v>284</v>
      </c>
      <c r="AN1244" s="65"/>
      <c r="AO1244" s="65"/>
      <c r="AP1244" s="66"/>
      <c r="AQ1244" s="64" t="s">
        <v>284</v>
      </c>
      <c r="AR1244" s="65"/>
      <c r="AS1244" s="65"/>
      <c r="AT1244" s="65"/>
      <c r="AU1244" s="65"/>
      <c r="AV1244" s="66"/>
      <c r="AW1244" s="64" t="s">
        <v>284</v>
      </c>
      <c r="AX1244" s="65"/>
      <c r="AY1244" s="65"/>
      <c r="AZ1244" s="66"/>
      <c r="BA1244" s="64" t="s">
        <v>284</v>
      </c>
      <c r="BB1244" s="65"/>
      <c r="BC1244" s="65"/>
      <c r="BD1244" s="65"/>
      <c r="BE1244" s="65"/>
      <c r="BF1244" s="66"/>
    </row>
    <row r="1245" spans="1:58" ht="14" customHeight="1" x14ac:dyDescent="0.15">
      <c r="A1245" s="64" t="s">
        <v>365</v>
      </c>
      <c r="B1245" s="65"/>
      <c r="C1245" s="66"/>
      <c r="D1245" s="64" t="s">
        <v>448</v>
      </c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66"/>
      <c r="P1245" s="64" t="s">
        <v>284</v>
      </c>
      <c r="Q1245" s="65"/>
      <c r="R1245" s="65"/>
      <c r="S1245" s="65"/>
      <c r="T1245" s="66"/>
      <c r="U1245" s="64" t="s">
        <v>284</v>
      </c>
      <c r="V1245" s="65"/>
      <c r="W1245" s="65"/>
      <c r="X1245" s="65"/>
      <c r="Y1245" s="65"/>
      <c r="Z1245" s="65"/>
      <c r="AA1245" s="66"/>
      <c r="AB1245" s="67">
        <v>5000</v>
      </c>
      <c r="AC1245" s="68"/>
      <c r="AD1245" s="68"/>
      <c r="AE1245" s="68"/>
      <c r="AF1245" s="68"/>
      <c r="AG1245" s="69"/>
      <c r="AH1245" s="67">
        <v>2500</v>
      </c>
      <c r="AI1245" s="68"/>
      <c r="AJ1245" s="68"/>
      <c r="AK1245" s="68"/>
      <c r="AL1245" s="69"/>
      <c r="AM1245" s="64" t="s">
        <v>284</v>
      </c>
      <c r="AN1245" s="65"/>
      <c r="AO1245" s="65"/>
      <c r="AP1245" s="66"/>
      <c r="AQ1245" s="64" t="s">
        <v>284</v>
      </c>
      <c r="AR1245" s="65"/>
      <c r="AS1245" s="65"/>
      <c r="AT1245" s="65"/>
      <c r="AU1245" s="65"/>
      <c r="AV1245" s="66"/>
      <c r="AW1245" s="64" t="s">
        <v>284</v>
      </c>
      <c r="AX1245" s="65"/>
      <c r="AY1245" s="65"/>
      <c r="AZ1245" s="66"/>
      <c r="BA1245" s="64" t="s">
        <v>284</v>
      </c>
      <c r="BB1245" s="65"/>
      <c r="BC1245" s="65"/>
      <c r="BD1245" s="65"/>
      <c r="BE1245" s="65"/>
      <c r="BF1245" s="66"/>
    </row>
    <row r="1246" spans="1:58" ht="14" customHeight="1" x14ac:dyDescent="0.15">
      <c r="A1246" s="64" t="s">
        <v>365</v>
      </c>
      <c r="B1246" s="65"/>
      <c r="C1246" s="66"/>
      <c r="D1246" s="64" t="s">
        <v>458</v>
      </c>
      <c r="E1246" s="65"/>
      <c r="F1246" s="65"/>
      <c r="G1246" s="65"/>
      <c r="H1246" s="65"/>
      <c r="I1246" s="65"/>
      <c r="J1246" s="65"/>
      <c r="K1246" s="65"/>
      <c r="L1246" s="65"/>
      <c r="M1246" s="65"/>
      <c r="N1246" s="65"/>
      <c r="O1246" s="66"/>
      <c r="P1246" s="64" t="s">
        <v>284</v>
      </c>
      <c r="Q1246" s="65"/>
      <c r="R1246" s="65"/>
      <c r="S1246" s="65"/>
      <c r="T1246" s="66"/>
      <c r="U1246" s="67">
        <v>25000</v>
      </c>
      <c r="V1246" s="68"/>
      <c r="W1246" s="68"/>
      <c r="X1246" s="68"/>
      <c r="Y1246" s="68"/>
      <c r="Z1246" s="68"/>
      <c r="AA1246" s="69"/>
      <c r="AB1246" s="67">
        <v>15000</v>
      </c>
      <c r="AC1246" s="68"/>
      <c r="AD1246" s="68"/>
      <c r="AE1246" s="68"/>
      <c r="AF1246" s="68"/>
      <c r="AG1246" s="69"/>
      <c r="AH1246" s="64" t="s">
        <v>284</v>
      </c>
      <c r="AI1246" s="65"/>
      <c r="AJ1246" s="65"/>
      <c r="AK1246" s="65"/>
      <c r="AL1246" s="66"/>
      <c r="AM1246" s="64" t="s">
        <v>284</v>
      </c>
      <c r="AN1246" s="65"/>
      <c r="AO1246" s="65"/>
      <c r="AP1246" s="66"/>
      <c r="AQ1246" s="64" t="s">
        <v>284</v>
      </c>
      <c r="AR1246" s="65"/>
      <c r="AS1246" s="65"/>
      <c r="AT1246" s="65"/>
      <c r="AU1246" s="65"/>
      <c r="AV1246" s="66"/>
      <c r="AW1246" s="64" t="s">
        <v>284</v>
      </c>
      <c r="AX1246" s="65"/>
      <c r="AY1246" s="65"/>
      <c r="AZ1246" s="66"/>
      <c r="BA1246" s="64" t="s">
        <v>284</v>
      </c>
      <c r="BB1246" s="65"/>
      <c r="BC1246" s="65"/>
      <c r="BD1246" s="65"/>
      <c r="BE1246" s="65"/>
      <c r="BF1246" s="66"/>
    </row>
    <row r="1247" spans="1:58" ht="14" customHeight="1" x14ac:dyDescent="0.15">
      <c r="A1247" s="64" t="s">
        <v>365</v>
      </c>
      <c r="B1247" s="65"/>
      <c r="C1247" s="66"/>
      <c r="D1247" s="64" t="s">
        <v>425</v>
      </c>
      <c r="E1247" s="65"/>
      <c r="F1247" s="65"/>
      <c r="G1247" s="65"/>
      <c r="H1247" s="65"/>
      <c r="I1247" s="65"/>
      <c r="J1247" s="65"/>
      <c r="K1247" s="65"/>
      <c r="L1247" s="65"/>
      <c r="M1247" s="65"/>
      <c r="N1247" s="65"/>
      <c r="O1247" s="66"/>
      <c r="P1247" s="67">
        <v>15000</v>
      </c>
      <c r="Q1247" s="68"/>
      <c r="R1247" s="68"/>
      <c r="S1247" s="68"/>
      <c r="T1247" s="69"/>
      <c r="U1247" s="67">
        <v>30000</v>
      </c>
      <c r="V1247" s="68"/>
      <c r="W1247" s="68"/>
      <c r="X1247" s="68"/>
      <c r="Y1247" s="68"/>
      <c r="Z1247" s="68"/>
      <c r="AA1247" s="69"/>
      <c r="AB1247" s="67">
        <v>30000</v>
      </c>
      <c r="AC1247" s="68"/>
      <c r="AD1247" s="68"/>
      <c r="AE1247" s="68"/>
      <c r="AF1247" s="68"/>
      <c r="AG1247" s="69"/>
      <c r="AH1247" s="67">
        <v>10000</v>
      </c>
      <c r="AI1247" s="68"/>
      <c r="AJ1247" s="68"/>
      <c r="AK1247" s="68"/>
      <c r="AL1247" s="69"/>
      <c r="AM1247" s="67">
        <v>10000</v>
      </c>
      <c r="AN1247" s="68"/>
      <c r="AO1247" s="68"/>
      <c r="AP1247" s="69"/>
      <c r="AQ1247" s="64" t="s">
        <v>284</v>
      </c>
      <c r="AR1247" s="65"/>
      <c r="AS1247" s="65"/>
      <c r="AT1247" s="65"/>
      <c r="AU1247" s="65"/>
      <c r="AV1247" s="66"/>
      <c r="AW1247" s="64" t="s">
        <v>284</v>
      </c>
      <c r="AX1247" s="65"/>
      <c r="AY1247" s="65"/>
      <c r="AZ1247" s="66"/>
      <c r="BA1247" s="64" t="s">
        <v>284</v>
      </c>
      <c r="BB1247" s="65"/>
      <c r="BC1247" s="65"/>
      <c r="BD1247" s="65"/>
      <c r="BE1247" s="65"/>
      <c r="BF1247" s="66"/>
    </row>
    <row r="1248" spans="1:58" ht="14" customHeight="1" x14ac:dyDescent="0.15">
      <c r="A1248" s="64" t="s">
        <v>365</v>
      </c>
      <c r="B1248" s="65"/>
      <c r="C1248" s="66"/>
      <c r="D1248" s="64" t="s">
        <v>435</v>
      </c>
      <c r="E1248" s="65"/>
      <c r="F1248" s="65"/>
      <c r="G1248" s="65"/>
      <c r="H1248" s="65"/>
      <c r="I1248" s="65"/>
      <c r="J1248" s="65"/>
      <c r="K1248" s="65"/>
      <c r="L1248" s="65"/>
      <c r="M1248" s="65"/>
      <c r="N1248" s="65"/>
      <c r="O1248" s="66"/>
      <c r="P1248" s="67">
        <v>10000</v>
      </c>
      <c r="Q1248" s="68"/>
      <c r="R1248" s="68"/>
      <c r="S1248" s="68"/>
      <c r="T1248" s="69"/>
      <c r="U1248" s="67">
        <v>10000</v>
      </c>
      <c r="V1248" s="68"/>
      <c r="W1248" s="68"/>
      <c r="X1248" s="68"/>
      <c r="Y1248" s="68"/>
      <c r="Z1248" s="68"/>
      <c r="AA1248" s="69"/>
      <c r="AB1248" s="64" t="s">
        <v>284</v>
      </c>
      <c r="AC1248" s="65"/>
      <c r="AD1248" s="65"/>
      <c r="AE1248" s="65"/>
      <c r="AF1248" s="65"/>
      <c r="AG1248" s="66"/>
      <c r="AH1248" s="64" t="s">
        <v>284</v>
      </c>
      <c r="AI1248" s="65"/>
      <c r="AJ1248" s="65"/>
      <c r="AK1248" s="65"/>
      <c r="AL1248" s="66"/>
      <c r="AM1248" s="64" t="s">
        <v>284</v>
      </c>
      <c r="AN1248" s="65"/>
      <c r="AO1248" s="65"/>
      <c r="AP1248" s="66"/>
      <c r="AQ1248" s="64" t="s">
        <v>284</v>
      </c>
      <c r="AR1248" s="65"/>
      <c r="AS1248" s="65"/>
      <c r="AT1248" s="65"/>
      <c r="AU1248" s="65"/>
      <c r="AV1248" s="66"/>
      <c r="AW1248" s="64" t="s">
        <v>284</v>
      </c>
      <c r="AX1248" s="65"/>
      <c r="AY1248" s="65"/>
      <c r="AZ1248" s="66"/>
      <c r="BA1248" s="64" t="s">
        <v>284</v>
      </c>
      <c r="BB1248" s="65"/>
      <c r="BC1248" s="65"/>
      <c r="BD1248" s="65"/>
      <c r="BE1248" s="65"/>
      <c r="BF1248" s="66"/>
    </row>
    <row r="1249" spans="1:58" ht="14" customHeight="1" x14ac:dyDescent="0.15">
      <c r="A1249" s="64" t="s">
        <v>365</v>
      </c>
      <c r="B1249" s="65"/>
      <c r="C1249" s="66"/>
      <c r="D1249" s="64" t="s">
        <v>438</v>
      </c>
      <c r="E1249" s="65"/>
      <c r="F1249" s="65"/>
      <c r="G1249" s="65"/>
      <c r="H1249" s="65"/>
      <c r="I1249" s="65"/>
      <c r="J1249" s="65"/>
      <c r="K1249" s="65"/>
      <c r="L1249" s="65"/>
      <c r="M1249" s="65"/>
      <c r="N1249" s="65"/>
      <c r="O1249" s="66"/>
      <c r="P1249" s="67">
        <v>5000</v>
      </c>
      <c r="Q1249" s="68"/>
      <c r="R1249" s="68"/>
      <c r="S1249" s="68"/>
      <c r="T1249" s="69"/>
      <c r="U1249" s="67">
        <v>10000</v>
      </c>
      <c r="V1249" s="68"/>
      <c r="W1249" s="68"/>
      <c r="X1249" s="68"/>
      <c r="Y1249" s="68"/>
      <c r="Z1249" s="68"/>
      <c r="AA1249" s="69"/>
      <c r="AB1249" s="67">
        <v>20000</v>
      </c>
      <c r="AC1249" s="68"/>
      <c r="AD1249" s="68"/>
      <c r="AE1249" s="68"/>
      <c r="AF1249" s="68"/>
      <c r="AG1249" s="69"/>
      <c r="AH1249" s="67">
        <v>20000</v>
      </c>
      <c r="AI1249" s="68"/>
      <c r="AJ1249" s="68"/>
      <c r="AK1249" s="68"/>
      <c r="AL1249" s="69"/>
      <c r="AM1249" s="67">
        <v>30000</v>
      </c>
      <c r="AN1249" s="68"/>
      <c r="AO1249" s="68"/>
      <c r="AP1249" s="69"/>
      <c r="AQ1249" s="67">
        <v>35000</v>
      </c>
      <c r="AR1249" s="68"/>
      <c r="AS1249" s="68"/>
      <c r="AT1249" s="68"/>
      <c r="AU1249" s="68"/>
      <c r="AV1249" s="69"/>
      <c r="AW1249" s="67">
        <v>40000</v>
      </c>
      <c r="AX1249" s="68"/>
      <c r="AY1249" s="68"/>
      <c r="AZ1249" s="69"/>
      <c r="BA1249" s="67">
        <v>30000</v>
      </c>
      <c r="BB1249" s="68"/>
      <c r="BC1249" s="68"/>
      <c r="BD1249" s="68"/>
      <c r="BE1249" s="68"/>
      <c r="BF1249" s="69"/>
    </row>
    <row r="1250" spans="1:58" ht="14" customHeight="1" x14ac:dyDescent="0.15">
      <c r="A1250" s="64" t="s">
        <v>365</v>
      </c>
      <c r="B1250" s="65"/>
      <c r="C1250" s="66"/>
      <c r="D1250" s="64" t="s">
        <v>437</v>
      </c>
      <c r="E1250" s="65"/>
      <c r="F1250" s="65"/>
      <c r="G1250" s="65"/>
      <c r="H1250" s="65"/>
      <c r="I1250" s="65"/>
      <c r="J1250" s="65"/>
      <c r="K1250" s="65"/>
      <c r="L1250" s="65"/>
      <c r="M1250" s="65"/>
      <c r="N1250" s="65"/>
      <c r="O1250" s="66"/>
      <c r="P1250" s="64" t="s">
        <v>284</v>
      </c>
      <c r="Q1250" s="65"/>
      <c r="R1250" s="65"/>
      <c r="S1250" s="65"/>
      <c r="T1250" s="66"/>
      <c r="U1250" s="64" t="s">
        <v>284</v>
      </c>
      <c r="V1250" s="65"/>
      <c r="W1250" s="65"/>
      <c r="X1250" s="65"/>
      <c r="Y1250" s="65"/>
      <c r="Z1250" s="65"/>
      <c r="AA1250" s="66"/>
      <c r="AB1250" s="67">
        <v>15000</v>
      </c>
      <c r="AC1250" s="68"/>
      <c r="AD1250" s="68"/>
      <c r="AE1250" s="68"/>
      <c r="AF1250" s="68"/>
      <c r="AG1250" s="69"/>
      <c r="AH1250" s="67">
        <v>15000</v>
      </c>
      <c r="AI1250" s="68"/>
      <c r="AJ1250" s="68"/>
      <c r="AK1250" s="68"/>
      <c r="AL1250" s="69"/>
      <c r="AM1250" s="64" t="s">
        <v>284</v>
      </c>
      <c r="AN1250" s="65"/>
      <c r="AO1250" s="65"/>
      <c r="AP1250" s="66"/>
      <c r="AQ1250" s="64" t="s">
        <v>284</v>
      </c>
      <c r="AR1250" s="65"/>
      <c r="AS1250" s="65"/>
      <c r="AT1250" s="65"/>
      <c r="AU1250" s="65"/>
      <c r="AV1250" s="66"/>
      <c r="AW1250" s="64" t="s">
        <v>284</v>
      </c>
      <c r="AX1250" s="65"/>
      <c r="AY1250" s="65"/>
      <c r="AZ1250" s="66"/>
      <c r="BA1250" s="64" t="s">
        <v>284</v>
      </c>
      <c r="BB1250" s="65"/>
      <c r="BC1250" s="65"/>
      <c r="BD1250" s="65"/>
      <c r="BE1250" s="65"/>
      <c r="BF1250" s="66"/>
    </row>
    <row r="1251" spans="1:58" ht="16" customHeight="1" x14ac:dyDescent="0.15">
      <c r="A1251" s="64" t="s">
        <v>308</v>
      </c>
      <c r="B1251" s="65"/>
      <c r="C1251" s="66"/>
      <c r="D1251" s="64" t="s">
        <v>421</v>
      </c>
      <c r="E1251" s="65"/>
      <c r="F1251" s="65"/>
      <c r="G1251" s="65"/>
      <c r="H1251" s="65"/>
      <c r="I1251" s="65"/>
      <c r="J1251" s="65"/>
      <c r="K1251" s="65"/>
      <c r="L1251" s="65"/>
      <c r="M1251" s="65"/>
      <c r="N1251" s="65"/>
      <c r="O1251" s="66"/>
      <c r="P1251" s="64" t="s">
        <v>284</v>
      </c>
      <c r="Q1251" s="65"/>
      <c r="R1251" s="65"/>
      <c r="S1251" s="65"/>
      <c r="T1251" s="66"/>
      <c r="U1251" s="67">
        <v>175000</v>
      </c>
      <c r="V1251" s="68"/>
      <c r="W1251" s="68"/>
      <c r="X1251" s="68"/>
      <c r="Y1251" s="68"/>
      <c r="Z1251" s="68"/>
      <c r="AA1251" s="69"/>
      <c r="AB1251" s="64" t="s">
        <v>284</v>
      </c>
      <c r="AC1251" s="65"/>
      <c r="AD1251" s="65"/>
      <c r="AE1251" s="65"/>
      <c r="AF1251" s="65"/>
      <c r="AG1251" s="66"/>
      <c r="AH1251" s="64" t="s">
        <v>284</v>
      </c>
      <c r="AI1251" s="65"/>
      <c r="AJ1251" s="65"/>
      <c r="AK1251" s="65"/>
      <c r="AL1251" s="66"/>
      <c r="AM1251" s="67">
        <v>830000</v>
      </c>
      <c r="AN1251" s="68"/>
      <c r="AO1251" s="68"/>
      <c r="AP1251" s="69"/>
      <c r="AQ1251" s="64" t="s">
        <v>284</v>
      </c>
      <c r="AR1251" s="65"/>
      <c r="AS1251" s="65"/>
      <c r="AT1251" s="65"/>
      <c r="AU1251" s="65"/>
      <c r="AV1251" s="66"/>
      <c r="AW1251" s="67">
        <v>25000</v>
      </c>
      <c r="AX1251" s="68"/>
      <c r="AY1251" s="68"/>
      <c r="AZ1251" s="69"/>
      <c r="BA1251" s="67">
        <v>80400</v>
      </c>
      <c r="BB1251" s="68"/>
      <c r="BC1251" s="68"/>
      <c r="BD1251" s="68"/>
      <c r="BE1251" s="68"/>
      <c r="BF1251" s="69"/>
    </row>
    <row r="1252" spans="1:58" ht="14" customHeight="1" x14ac:dyDescent="0.15">
      <c r="A1252" s="64" t="s">
        <v>308</v>
      </c>
      <c r="B1252" s="65"/>
      <c r="C1252" s="66"/>
      <c r="D1252" s="64" t="s">
        <v>436</v>
      </c>
      <c r="E1252" s="65"/>
      <c r="F1252" s="65"/>
      <c r="G1252" s="65"/>
      <c r="H1252" s="65"/>
      <c r="I1252" s="65"/>
      <c r="J1252" s="65"/>
      <c r="K1252" s="65"/>
      <c r="L1252" s="65"/>
      <c r="M1252" s="65"/>
      <c r="N1252" s="65"/>
      <c r="O1252" s="66"/>
      <c r="P1252" s="64" t="s">
        <v>284</v>
      </c>
      <c r="Q1252" s="65"/>
      <c r="R1252" s="65"/>
      <c r="S1252" s="65"/>
      <c r="T1252" s="66"/>
      <c r="U1252" s="64" t="s">
        <v>284</v>
      </c>
      <c r="V1252" s="65"/>
      <c r="W1252" s="65"/>
      <c r="X1252" s="65"/>
      <c r="Y1252" s="65"/>
      <c r="Z1252" s="65"/>
      <c r="AA1252" s="66"/>
      <c r="AB1252" s="64" t="s">
        <v>284</v>
      </c>
      <c r="AC1252" s="65"/>
      <c r="AD1252" s="65"/>
      <c r="AE1252" s="65"/>
      <c r="AF1252" s="65"/>
      <c r="AG1252" s="66"/>
      <c r="AH1252" s="67">
        <v>132500</v>
      </c>
      <c r="AI1252" s="68"/>
      <c r="AJ1252" s="68"/>
      <c r="AK1252" s="68"/>
      <c r="AL1252" s="69"/>
      <c r="AM1252" s="64" t="s">
        <v>284</v>
      </c>
      <c r="AN1252" s="65"/>
      <c r="AO1252" s="65"/>
      <c r="AP1252" s="66"/>
      <c r="AQ1252" s="64" t="s">
        <v>284</v>
      </c>
      <c r="AR1252" s="65"/>
      <c r="AS1252" s="65"/>
      <c r="AT1252" s="65"/>
      <c r="AU1252" s="65"/>
      <c r="AV1252" s="66"/>
      <c r="AW1252" s="64" t="s">
        <v>284</v>
      </c>
      <c r="AX1252" s="65"/>
      <c r="AY1252" s="65"/>
      <c r="AZ1252" s="66"/>
      <c r="BA1252" s="64" t="s">
        <v>284</v>
      </c>
      <c r="BB1252" s="65"/>
      <c r="BC1252" s="65"/>
      <c r="BD1252" s="65"/>
      <c r="BE1252" s="65"/>
      <c r="BF1252" s="66"/>
    </row>
    <row r="1253" spans="1:58" ht="14" customHeight="1" x14ac:dyDescent="0.15">
      <c r="A1253" s="64" t="s">
        <v>308</v>
      </c>
      <c r="B1253" s="65"/>
      <c r="C1253" s="66"/>
      <c r="D1253" s="64" t="s">
        <v>422</v>
      </c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6"/>
      <c r="P1253" s="64" t="s">
        <v>284</v>
      </c>
      <c r="Q1253" s="65"/>
      <c r="R1253" s="65"/>
      <c r="S1253" s="65"/>
      <c r="T1253" s="66"/>
      <c r="U1253" s="64" t="s">
        <v>284</v>
      </c>
      <c r="V1253" s="65"/>
      <c r="W1253" s="65"/>
      <c r="X1253" s="65"/>
      <c r="Y1253" s="65"/>
      <c r="Z1253" s="65"/>
      <c r="AA1253" s="66"/>
      <c r="AB1253" s="64" t="s">
        <v>284</v>
      </c>
      <c r="AC1253" s="65"/>
      <c r="AD1253" s="65"/>
      <c r="AE1253" s="65"/>
      <c r="AF1253" s="65"/>
      <c r="AG1253" s="66"/>
      <c r="AH1253" s="64" t="s">
        <v>284</v>
      </c>
      <c r="AI1253" s="65"/>
      <c r="AJ1253" s="65"/>
      <c r="AK1253" s="65"/>
      <c r="AL1253" s="66"/>
      <c r="AM1253" s="67">
        <v>40000</v>
      </c>
      <c r="AN1253" s="68"/>
      <c r="AO1253" s="68"/>
      <c r="AP1253" s="69"/>
      <c r="AQ1253" s="64" t="s">
        <v>284</v>
      </c>
      <c r="AR1253" s="65"/>
      <c r="AS1253" s="65"/>
      <c r="AT1253" s="65"/>
      <c r="AU1253" s="65"/>
      <c r="AV1253" s="66"/>
      <c r="AW1253" s="64" t="s">
        <v>284</v>
      </c>
      <c r="AX1253" s="65"/>
      <c r="AY1253" s="65"/>
      <c r="AZ1253" s="66"/>
      <c r="BA1253" s="64" t="s">
        <v>284</v>
      </c>
      <c r="BB1253" s="65"/>
      <c r="BC1253" s="65"/>
      <c r="BD1253" s="65"/>
      <c r="BE1253" s="65"/>
      <c r="BF1253" s="66"/>
    </row>
    <row r="1254" spans="1:58" ht="14" customHeight="1" x14ac:dyDescent="0.15">
      <c r="A1254" s="64" t="s">
        <v>308</v>
      </c>
      <c r="B1254" s="65"/>
      <c r="C1254" s="66"/>
      <c r="D1254" s="64" t="s">
        <v>424</v>
      </c>
      <c r="E1254" s="65"/>
      <c r="F1254" s="65"/>
      <c r="G1254" s="65"/>
      <c r="H1254" s="65"/>
      <c r="I1254" s="65"/>
      <c r="J1254" s="65"/>
      <c r="K1254" s="65"/>
      <c r="L1254" s="65"/>
      <c r="M1254" s="65"/>
      <c r="N1254" s="65"/>
      <c r="O1254" s="66"/>
      <c r="P1254" s="64" t="s">
        <v>284</v>
      </c>
      <c r="Q1254" s="65"/>
      <c r="R1254" s="65"/>
      <c r="S1254" s="65"/>
      <c r="T1254" s="66"/>
      <c r="U1254" s="64" t="s">
        <v>284</v>
      </c>
      <c r="V1254" s="65"/>
      <c r="W1254" s="65"/>
      <c r="X1254" s="65"/>
      <c r="Y1254" s="65"/>
      <c r="Z1254" s="65"/>
      <c r="AA1254" s="66"/>
      <c r="AB1254" s="64" t="s">
        <v>284</v>
      </c>
      <c r="AC1254" s="65"/>
      <c r="AD1254" s="65"/>
      <c r="AE1254" s="65"/>
      <c r="AF1254" s="65"/>
      <c r="AG1254" s="66"/>
      <c r="AH1254" s="64" t="s">
        <v>284</v>
      </c>
      <c r="AI1254" s="65"/>
      <c r="AJ1254" s="65"/>
      <c r="AK1254" s="65"/>
      <c r="AL1254" s="66"/>
      <c r="AM1254" s="64" t="s">
        <v>284</v>
      </c>
      <c r="AN1254" s="65"/>
      <c r="AO1254" s="65"/>
      <c r="AP1254" s="66"/>
      <c r="AQ1254" s="64" t="s">
        <v>284</v>
      </c>
      <c r="AR1254" s="65"/>
      <c r="AS1254" s="65"/>
      <c r="AT1254" s="65"/>
      <c r="AU1254" s="65"/>
      <c r="AV1254" s="66"/>
      <c r="AW1254" s="67">
        <v>25000</v>
      </c>
      <c r="AX1254" s="68"/>
      <c r="AY1254" s="68"/>
      <c r="AZ1254" s="69"/>
      <c r="BA1254" s="64" t="s">
        <v>284</v>
      </c>
      <c r="BB1254" s="65"/>
      <c r="BC1254" s="65"/>
      <c r="BD1254" s="65"/>
      <c r="BE1254" s="65"/>
      <c r="BF1254" s="66"/>
    </row>
    <row r="1255" spans="1:58" ht="14" customHeight="1" x14ac:dyDescent="0.15">
      <c r="A1255" s="64" t="s">
        <v>308</v>
      </c>
      <c r="B1255" s="65"/>
      <c r="C1255" s="66"/>
      <c r="D1255" s="64" t="s">
        <v>427</v>
      </c>
      <c r="E1255" s="65"/>
      <c r="F1255" s="65"/>
      <c r="G1255" s="65"/>
      <c r="H1255" s="65"/>
      <c r="I1255" s="65"/>
      <c r="J1255" s="65"/>
      <c r="K1255" s="65"/>
      <c r="L1255" s="65"/>
      <c r="M1255" s="65"/>
      <c r="N1255" s="65"/>
      <c r="O1255" s="66"/>
      <c r="P1255" s="64" t="s">
        <v>284</v>
      </c>
      <c r="Q1255" s="65"/>
      <c r="R1255" s="65"/>
      <c r="S1255" s="65"/>
      <c r="T1255" s="66"/>
      <c r="U1255" s="64" t="s">
        <v>284</v>
      </c>
      <c r="V1255" s="65"/>
      <c r="W1255" s="65"/>
      <c r="X1255" s="65"/>
      <c r="Y1255" s="65"/>
      <c r="Z1255" s="65"/>
      <c r="AA1255" s="66"/>
      <c r="AB1255" s="67">
        <v>250000</v>
      </c>
      <c r="AC1255" s="68"/>
      <c r="AD1255" s="68"/>
      <c r="AE1255" s="68"/>
      <c r="AF1255" s="68"/>
      <c r="AG1255" s="69"/>
      <c r="AH1255" s="64" t="s">
        <v>284</v>
      </c>
      <c r="AI1255" s="65"/>
      <c r="AJ1255" s="65"/>
      <c r="AK1255" s="65"/>
      <c r="AL1255" s="66"/>
      <c r="AM1255" s="67">
        <v>250000</v>
      </c>
      <c r="AN1255" s="68"/>
      <c r="AO1255" s="68"/>
      <c r="AP1255" s="69"/>
      <c r="AQ1255" s="64" t="s">
        <v>284</v>
      </c>
      <c r="AR1255" s="65"/>
      <c r="AS1255" s="65"/>
      <c r="AT1255" s="65"/>
      <c r="AU1255" s="65"/>
      <c r="AV1255" s="66"/>
      <c r="AW1255" s="64" t="s">
        <v>284</v>
      </c>
      <c r="AX1255" s="65"/>
      <c r="AY1255" s="65"/>
      <c r="AZ1255" s="66"/>
      <c r="BA1255" s="64" t="s">
        <v>284</v>
      </c>
      <c r="BB1255" s="65"/>
      <c r="BC1255" s="65"/>
      <c r="BD1255" s="65"/>
      <c r="BE1255" s="65"/>
      <c r="BF1255" s="66"/>
    </row>
    <row r="1256" spans="1:58" ht="14" customHeight="1" x14ac:dyDescent="0.15">
      <c r="A1256" s="64" t="s">
        <v>308</v>
      </c>
      <c r="B1256" s="65"/>
      <c r="C1256" s="66"/>
      <c r="D1256" s="64" t="s">
        <v>425</v>
      </c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6"/>
      <c r="P1256" s="64" t="s">
        <v>284</v>
      </c>
      <c r="Q1256" s="65"/>
      <c r="R1256" s="65"/>
      <c r="S1256" s="65"/>
      <c r="T1256" s="66"/>
      <c r="U1256" s="64" t="s">
        <v>284</v>
      </c>
      <c r="V1256" s="65"/>
      <c r="W1256" s="65"/>
      <c r="X1256" s="65"/>
      <c r="Y1256" s="65"/>
      <c r="Z1256" s="65"/>
      <c r="AA1256" s="66"/>
      <c r="AB1256" s="67">
        <v>634750</v>
      </c>
      <c r="AC1256" s="68"/>
      <c r="AD1256" s="68"/>
      <c r="AE1256" s="68"/>
      <c r="AF1256" s="68"/>
      <c r="AG1256" s="69"/>
      <c r="AH1256" s="64" t="s">
        <v>284</v>
      </c>
      <c r="AI1256" s="65"/>
      <c r="AJ1256" s="65"/>
      <c r="AK1256" s="65"/>
      <c r="AL1256" s="66"/>
      <c r="AM1256" s="67">
        <v>500000</v>
      </c>
      <c r="AN1256" s="68"/>
      <c r="AO1256" s="68"/>
      <c r="AP1256" s="69"/>
      <c r="AQ1256" s="64" t="s">
        <v>284</v>
      </c>
      <c r="AR1256" s="65"/>
      <c r="AS1256" s="65"/>
      <c r="AT1256" s="65"/>
      <c r="AU1256" s="65"/>
      <c r="AV1256" s="66"/>
      <c r="AW1256" s="67">
        <v>300000</v>
      </c>
      <c r="AX1256" s="68"/>
      <c r="AY1256" s="68"/>
      <c r="AZ1256" s="69"/>
      <c r="BA1256" s="64" t="s">
        <v>284</v>
      </c>
      <c r="BB1256" s="65"/>
      <c r="BC1256" s="65"/>
      <c r="BD1256" s="65"/>
      <c r="BE1256" s="65"/>
      <c r="BF1256" s="66"/>
    </row>
    <row r="1257" spans="1:58" ht="14" customHeight="1" x14ac:dyDescent="0.15">
      <c r="A1257" s="64" t="s">
        <v>308</v>
      </c>
      <c r="B1257" s="65"/>
      <c r="C1257" s="66"/>
      <c r="D1257" s="64" t="s">
        <v>435</v>
      </c>
      <c r="E1257" s="65"/>
      <c r="F1257" s="65"/>
      <c r="G1257" s="65"/>
      <c r="H1257" s="65"/>
      <c r="I1257" s="65"/>
      <c r="J1257" s="65"/>
      <c r="K1257" s="65"/>
      <c r="L1257" s="65"/>
      <c r="M1257" s="65"/>
      <c r="N1257" s="65"/>
      <c r="O1257" s="66"/>
      <c r="P1257" s="64" t="s">
        <v>284</v>
      </c>
      <c r="Q1257" s="65"/>
      <c r="R1257" s="65"/>
      <c r="S1257" s="65"/>
      <c r="T1257" s="66"/>
      <c r="U1257" s="64" t="s">
        <v>284</v>
      </c>
      <c r="V1257" s="65"/>
      <c r="W1257" s="65"/>
      <c r="X1257" s="65"/>
      <c r="Y1257" s="65"/>
      <c r="Z1257" s="65"/>
      <c r="AA1257" s="66"/>
      <c r="AB1257" s="64" t="s">
        <v>284</v>
      </c>
      <c r="AC1257" s="65"/>
      <c r="AD1257" s="65"/>
      <c r="AE1257" s="65"/>
      <c r="AF1257" s="65"/>
      <c r="AG1257" s="66"/>
      <c r="AH1257" s="64" t="s">
        <v>284</v>
      </c>
      <c r="AI1257" s="65"/>
      <c r="AJ1257" s="65"/>
      <c r="AK1257" s="65"/>
      <c r="AL1257" s="66"/>
      <c r="AM1257" s="64" t="s">
        <v>284</v>
      </c>
      <c r="AN1257" s="65"/>
      <c r="AO1257" s="65"/>
      <c r="AP1257" s="66"/>
      <c r="AQ1257" s="67">
        <v>200000</v>
      </c>
      <c r="AR1257" s="68"/>
      <c r="AS1257" s="68"/>
      <c r="AT1257" s="68"/>
      <c r="AU1257" s="68"/>
      <c r="AV1257" s="69"/>
      <c r="AW1257" s="64" t="s">
        <v>284</v>
      </c>
      <c r="AX1257" s="65"/>
      <c r="AY1257" s="65"/>
      <c r="AZ1257" s="66"/>
      <c r="BA1257" s="67">
        <v>200000</v>
      </c>
      <c r="BB1257" s="68"/>
      <c r="BC1257" s="68"/>
      <c r="BD1257" s="68"/>
      <c r="BE1257" s="68"/>
      <c r="BF1257" s="69"/>
    </row>
    <row r="1258" spans="1:58" ht="14" customHeight="1" x14ac:dyDescent="0.15">
      <c r="A1258" s="64" t="s">
        <v>308</v>
      </c>
      <c r="B1258" s="65"/>
      <c r="C1258" s="66"/>
      <c r="D1258" s="64" t="s">
        <v>438</v>
      </c>
      <c r="E1258" s="65"/>
      <c r="F1258" s="65"/>
      <c r="G1258" s="65"/>
      <c r="H1258" s="65"/>
      <c r="I1258" s="65"/>
      <c r="J1258" s="65"/>
      <c r="K1258" s="65"/>
      <c r="L1258" s="65"/>
      <c r="M1258" s="65"/>
      <c r="N1258" s="65"/>
      <c r="O1258" s="66"/>
      <c r="P1258" s="64" t="s">
        <v>284</v>
      </c>
      <c r="Q1258" s="65"/>
      <c r="R1258" s="65"/>
      <c r="S1258" s="65"/>
      <c r="T1258" s="66"/>
      <c r="U1258" s="64" t="s">
        <v>284</v>
      </c>
      <c r="V1258" s="65"/>
      <c r="W1258" s="65"/>
      <c r="X1258" s="65"/>
      <c r="Y1258" s="65"/>
      <c r="Z1258" s="65"/>
      <c r="AA1258" s="66"/>
      <c r="AB1258" s="64" t="s">
        <v>284</v>
      </c>
      <c r="AC1258" s="65"/>
      <c r="AD1258" s="65"/>
      <c r="AE1258" s="65"/>
      <c r="AF1258" s="65"/>
      <c r="AG1258" s="66"/>
      <c r="AH1258" s="64" t="s">
        <v>284</v>
      </c>
      <c r="AI1258" s="65"/>
      <c r="AJ1258" s="65"/>
      <c r="AK1258" s="65"/>
      <c r="AL1258" s="66"/>
      <c r="AM1258" s="67">
        <v>50000</v>
      </c>
      <c r="AN1258" s="68"/>
      <c r="AO1258" s="68"/>
      <c r="AP1258" s="69"/>
      <c r="AQ1258" s="67">
        <v>25000</v>
      </c>
      <c r="AR1258" s="68"/>
      <c r="AS1258" s="68"/>
      <c r="AT1258" s="68"/>
      <c r="AU1258" s="68"/>
      <c r="AV1258" s="69"/>
      <c r="AW1258" s="67">
        <v>75000</v>
      </c>
      <c r="AX1258" s="68"/>
      <c r="AY1258" s="68"/>
      <c r="AZ1258" s="69"/>
      <c r="BA1258" s="67">
        <v>75000</v>
      </c>
      <c r="BB1258" s="68"/>
      <c r="BC1258" s="68"/>
      <c r="BD1258" s="68"/>
      <c r="BE1258" s="68"/>
      <c r="BF1258" s="69"/>
    </row>
    <row r="1259" spans="1:58" ht="14" customHeight="1" x14ac:dyDescent="0.15">
      <c r="A1259" s="64" t="s">
        <v>295</v>
      </c>
      <c r="B1259" s="65"/>
      <c r="C1259" s="66"/>
      <c r="D1259" s="64" t="s">
        <v>490</v>
      </c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6"/>
      <c r="P1259" s="67">
        <v>10000</v>
      </c>
      <c r="Q1259" s="68"/>
      <c r="R1259" s="68"/>
      <c r="S1259" s="68"/>
      <c r="T1259" s="69"/>
      <c r="U1259" s="67">
        <v>10000</v>
      </c>
      <c r="V1259" s="68"/>
      <c r="W1259" s="68"/>
      <c r="X1259" s="68"/>
      <c r="Y1259" s="68"/>
      <c r="Z1259" s="68"/>
      <c r="AA1259" s="69"/>
      <c r="AB1259" s="64" t="s">
        <v>284</v>
      </c>
      <c r="AC1259" s="65"/>
      <c r="AD1259" s="65"/>
      <c r="AE1259" s="65"/>
      <c r="AF1259" s="65"/>
      <c r="AG1259" s="66"/>
      <c r="AH1259" s="64" t="s">
        <v>284</v>
      </c>
      <c r="AI1259" s="65"/>
      <c r="AJ1259" s="65"/>
      <c r="AK1259" s="65"/>
      <c r="AL1259" s="66"/>
      <c r="AM1259" s="64" t="s">
        <v>284</v>
      </c>
      <c r="AN1259" s="65"/>
      <c r="AO1259" s="65"/>
      <c r="AP1259" s="66"/>
      <c r="AQ1259" s="64" t="s">
        <v>284</v>
      </c>
      <c r="AR1259" s="65"/>
      <c r="AS1259" s="65"/>
      <c r="AT1259" s="65"/>
      <c r="AU1259" s="65"/>
      <c r="AV1259" s="66"/>
      <c r="AW1259" s="64" t="s">
        <v>284</v>
      </c>
      <c r="AX1259" s="65"/>
      <c r="AY1259" s="65"/>
      <c r="AZ1259" s="66"/>
      <c r="BA1259" s="64" t="s">
        <v>284</v>
      </c>
      <c r="BB1259" s="65"/>
      <c r="BC1259" s="65"/>
      <c r="BD1259" s="65"/>
      <c r="BE1259" s="65"/>
      <c r="BF1259" s="66"/>
    </row>
    <row r="1260" spans="1:58" ht="14" customHeight="1" x14ac:dyDescent="0.15">
      <c r="A1260" s="64" t="s">
        <v>295</v>
      </c>
      <c r="B1260" s="65"/>
      <c r="C1260" s="66"/>
      <c r="D1260" s="64" t="s">
        <v>468</v>
      </c>
      <c r="E1260" s="65"/>
      <c r="F1260" s="65"/>
      <c r="G1260" s="65"/>
      <c r="H1260" s="65"/>
      <c r="I1260" s="65"/>
      <c r="J1260" s="65"/>
      <c r="K1260" s="65"/>
      <c r="L1260" s="65"/>
      <c r="M1260" s="65"/>
      <c r="N1260" s="65"/>
      <c r="O1260" s="66"/>
      <c r="P1260" s="64" t="s">
        <v>284</v>
      </c>
      <c r="Q1260" s="65"/>
      <c r="R1260" s="65"/>
      <c r="S1260" s="65"/>
      <c r="T1260" s="66"/>
      <c r="U1260" s="64" t="s">
        <v>284</v>
      </c>
      <c r="V1260" s="65"/>
      <c r="W1260" s="65"/>
      <c r="X1260" s="65"/>
      <c r="Y1260" s="65"/>
      <c r="Z1260" s="65"/>
      <c r="AA1260" s="66"/>
      <c r="AB1260" s="67">
        <v>50000</v>
      </c>
      <c r="AC1260" s="68"/>
      <c r="AD1260" s="68"/>
      <c r="AE1260" s="68"/>
      <c r="AF1260" s="68"/>
      <c r="AG1260" s="69"/>
      <c r="AH1260" s="64" t="s">
        <v>284</v>
      </c>
      <c r="AI1260" s="65"/>
      <c r="AJ1260" s="65"/>
      <c r="AK1260" s="65"/>
      <c r="AL1260" s="66"/>
      <c r="AM1260" s="64" t="s">
        <v>284</v>
      </c>
      <c r="AN1260" s="65"/>
      <c r="AO1260" s="65"/>
      <c r="AP1260" s="66"/>
      <c r="AQ1260" s="64" t="s">
        <v>284</v>
      </c>
      <c r="AR1260" s="65"/>
      <c r="AS1260" s="65"/>
      <c r="AT1260" s="65"/>
      <c r="AU1260" s="65"/>
      <c r="AV1260" s="66"/>
      <c r="AW1260" s="64" t="s">
        <v>284</v>
      </c>
      <c r="AX1260" s="65"/>
      <c r="AY1260" s="65"/>
      <c r="AZ1260" s="66"/>
      <c r="BA1260" s="64" t="s">
        <v>284</v>
      </c>
      <c r="BB1260" s="65"/>
      <c r="BC1260" s="65"/>
      <c r="BD1260" s="65"/>
      <c r="BE1260" s="65"/>
      <c r="BF1260" s="66"/>
    </row>
    <row r="1261" spans="1:58" ht="14" customHeight="1" x14ac:dyDescent="0.15">
      <c r="A1261" s="64" t="s">
        <v>295</v>
      </c>
      <c r="B1261" s="65"/>
      <c r="C1261" s="66"/>
      <c r="D1261" s="64" t="s">
        <v>467</v>
      </c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6"/>
      <c r="P1261" s="67">
        <v>145000</v>
      </c>
      <c r="Q1261" s="68"/>
      <c r="R1261" s="68"/>
      <c r="S1261" s="68"/>
      <c r="T1261" s="69"/>
      <c r="U1261" s="64" t="s">
        <v>284</v>
      </c>
      <c r="V1261" s="65"/>
      <c r="W1261" s="65"/>
      <c r="X1261" s="65"/>
      <c r="Y1261" s="65"/>
      <c r="Z1261" s="65"/>
      <c r="AA1261" s="66"/>
      <c r="AB1261" s="64" t="s">
        <v>284</v>
      </c>
      <c r="AC1261" s="65"/>
      <c r="AD1261" s="65"/>
      <c r="AE1261" s="65"/>
      <c r="AF1261" s="65"/>
      <c r="AG1261" s="66"/>
      <c r="AH1261" s="64" t="s">
        <v>284</v>
      </c>
      <c r="AI1261" s="65"/>
      <c r="AJ1261" s="65"/>
      <c r="AK1261" s="65"/>
      <c r="AL1261" s="66"/>
      <c r="AM1261" s="64" t="s">
        <v>284</v>
      </c>
      <c r="AN1261" s="65"/>
      <c r="AO1261" s="65"/>
      <c r="AP1261" s="66"/>
      <c r="AQ1261" s="64" t="s">
        <v>284</v>
      </c>
      <c r="AR1261" s="65"/>
      <c r="AS1261" s="65"/>
      <c r="AT1261" s="65"/>
      <c r="AU1261" s="65"/>
      <c r="AV1261" s="66"/>
      <c r="AW1261" s="64" t="s">
        <v>284</v>
      </c>
      <c r="AX1261" s="65"/>
      <c r="AY1261" s="65"/>
      <c r="AZ1261" s="66"/>
      <c r="BA1261" s="64" t="s">
        <v>284</v>
      </c>
      <c r="BB1261" s="65"/>
      <c r="BC1261" s="65"/>
      <c r="BD1261" s="65"/>
      <c r="BE1261" s="65"/>
      <c r="BF1261" s="66"/>
    </row>
    <row r="1262" spans="1:58" ht="16" customHeight="1" x14ac:dyDescent="0.15">
      <c r="A1262" s="64" t="s">
        <v>295</v>
      </c>
      <c r="B1262" s="65"/>
      <c r="C1262" s="66"/>
      <c r="D1262" s="64" t="s">
        <v>456</v>
      </c>
      <c r="E1262" s="65"/>
      <c r="F1262" s="65"/>
      <c r="G1262" s="65"/>
      <c r="H1262" s="65"/>
      <c r="I1262" s="65"/>
      <c r="J1262" s="65"/>
      <c r="K1262" s="65"/>
      <c r="L1262" s="65"/>
      <c r="M1262" s="65"/>
      <c r="N1262" s="65"/>
      <c r="O1262" s="66"/>
      <c r="P1262" s="64" t="s">
        <v>284</v>
      </c>
      <c r="Q1262" s="65"/>
      <c r="R1262" s="65"/>
      <c r="S1262" s="65"/>
      <c r="T1262" s="66"/>
      <c r="U1262" s="67">
        <v>255000</v>
      </c>
      <c r="V1262" s="68"/>
      <c r="W1262" s="68"/>
      <c r="X1262" s="68"/>
      <c r="Y1262" s="68"/>
      <c r="Z1262" s="68"/>
      <c r="AA1262" s="69"/>
      <c r="AB1262" s="67">
        <v>360000</v>
      </c>
      <c r="AC1262" s="68"/>
      <c r="AD1262" s="68"/>
      <c r="AE1262" s="68"/>
      <c r="AF1262" s="68"/>
      <c r="AG1262" s="69"/>
      <c r="AH1262" s="64" t="s">
        <v>284</v>
      </c>
      <c r="AI1262" s="65"/>
      <c r="AJ1262" s="65"/>
      <c r="AK1262" s="65"/>
      <c r="AL1262" s="66"/>
      <c r="AM1262" s="64" t="s">
        <v>284</v>
      </c>
      <c r="AN1262" s="65"/>
      <c r="AO1262" s="65"/>
      <c r="AP1262" s="66"/>
      <c r="AQ1262" s="64" t="s">
        <v>284</v>
      </c>
      <c r="AR1262" s="65"/>
      <c r="AS1262" s="65"/>
      <c r="AT1262" s="65"/>
      <c r="AU1262" s="65"/>
      <c r="AV1262" s="66"/>
      <c r="AW1262" s="64" t="s">
        <v>284</v>
      </c>
      <c r="AX1262" s="65"/>
      <c r="AY1262" s="65"/>
      <c r="AZ1262" s="66"/>
      <c r="BA1262" s="64" t="s">
        <v>284</v>
      </c>
      <c r="BB1262" s="65"/>
      <c r="BC1262" s="65"/>
      <c r="BD1262" s="65"/>
      <c r="BE1262" s="65"/>
      <c r="BF1262" s="66"/>
    </row>
    <row r="1263" spans="1:58" ht="16" customHeight="1" x14ac:dyDescent="0.15">
      <c r="A1263" s="64" t="s">
        <v>295</v>
      </c>
      <c r="B1263" s="65"/>
      <c r="C1263" s="66"/>
      <c r="D1263" s="64" t="s">
        <v>421</v>
      </c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6"/>
      <c r="P1263" s="67">
        <v>225000</v>
      </c>
      <c r="Q1263" s="68"/>
      <c r="R1263" s="68"/>
      <c r="S1263" s="68"/>
      <c r="T1263" s="69"/>
      <c r="U1263" s="67">
        <v>225000</v>
      </c>
      <c r="V1263" s="68"/>
      <c r="W1263" s="68"/>
      <c r="X1263" s="68"/>
      <c r="Y1263" s="68"/>
      <c r="Z1263" s="68"/>
      <c r="AA1263" s="69"/>
      <c r="AB1263" s="67">
        <v>235000</v>
      </c>
      <c r="AC1263" s="68"/>
      <c r="AD1263" s="68"/>
      <c r="AE1263" s="68"/>
      <c r="AF1263" s="68"/>
      <c r="AG1263" s="69"/>
      <c r="AH1263" s="64" t="s">
        <v>284</v>
      </c>
      <c r="AI1263" s="65"/>
      <c r="AJ1263" s="65"/>
      <c r="AK1263" s="65"/>
      <c r="AL1263" s="66"/>
      <c r="AM1263" s="64" t="s">
        <v>284</v>
      </c>
      <c r="AN1263" s="65"/>
      <c r="AO1263" s="65"/>
      <c r="AP1263" s="66"/>
      <c r="AQ1263" s="64" t="s">
        <v>284</v>
      </c>
      <c r="AR1263" s="65"/>
      <c r="AS1263" s="65"/>
      <c r="AT1263" s="65"/>
      <c r="AU1263" s="65"/>
      <c r="AV1263" s="66"/>
      <c r="AW1263" s="64" t="s">
        <v>284</v>
      </c>
      <c r="AX1263" s="65"/>
      <c r="AY1263" s="65"/>
      <c r="AZ1263" s="66"/>
      <c r="BA1263" s="64" t="s">
        <v>284</v>
      </c>
      <c r="BB1263" s="65"/>
      <c r="BC1263" s="65"/>
      <c r="BD1263" s="65"/>
      <c r="BE1263" s="65"/>
      <c r="BF1263" s="66"/>
    </row>
    <row r="1264" spans="1:58" ht="16" customHeight="1" x14ac:dyDescent="0.15">
      <c r="A1264" s="64" t="s">
        <v>295</v>
      </c>
      <c r="B1264" s="65"/>
      <c r="C1264" s="66"/>
      <c r="D1264" s="64" t="s">
        <v>473</v>
      </c>
      <c r="E1264" s="65"/>
      <c r="F1264" s="65"/>
      <c r="G1264" s="65"/>
      <c r="H1264" s="65"/>
      <c r="I1264" s="65"/>
      <c r="J1264" s="65"/>
      <c r="K1264" s="65"/>
      <c r="L1264" s="65"/>
      <c r="M1264" s="65"/>
      <c r="N1264" s="65"/>
      <c r="O1264" s="66"/>
      <c r="P1264" s="64" t="s">
        <v>284</v>
      </c>
      <c r="Q1264" s="65"/>
      <c r="R1264" s="65"/>
      <c r="S1264" s="65"/>
      <c r="T1264" s="66"/>
      <c r="U1264" s="67">
        <v>50000</v>
      </c>
      <c r="V1264" s="68"/>
      <c r="W1264" s="68"/>
      <c r="X1264" s="68"/>
      <c r="Y1264" s="68"/>
      <c r="Z1264" s="68"/>
      <c r="AA1264" s="69"/>
      <c r="AB1264" s="64" t="s">
        <v>284</v>
      </c>
      <c r="AC1264" s="65"/>
      <c r="AD1264" s="65"/>
      <c r="AE1264" s="65"/>
      <c r="AF1264" s="65"/>
      <c r="AG1264" s="66"/>
      <c r="AH1264" s="64" t="s">
        <v>284</v>
      </c>
      <c r="AI1264" s="65"/>
      <c r="AJ1264" s="65"/>
      <c r="AK1264" s="65"/>
      <c r="AL1264" s="66"/>
      <c r="AM1264" s="64" t="s">
        <v>284</v>
      </c>
      <c r="AN1264" s="65"/>
      <c r="AO1264" s="65"/>
      <c r="AP1264" s="66"/>
      <c r="AQ1264" s="64" t="s">
        <v>284</v>
      </c>
      <c r="AR1264" s="65"/>
      <c r="AS1264" s="65"/>
      <c r="AT1264" s="65"/>
      <c r="AU1264" s="65"/>
      <c r="AV1264" s="66"/>
      <c r="AW1264" s="64" t="s">
        <v>284</v>
      </c>
      <c r="AX1264" s="65"/>
      <c r="AY1264" s="65"/>
      <c r="AZ1264" s="66"/>
      <c r="BA1264" s="64" t="s">
        <v>284</v>
      </c>
      <c r="BB1264" s="65"/>
      <c r="BC1264" s="65"/>
      <c r="BD1264" s="65"/>
      <c r="BE1264" s="65"/>
      <c r="BF1264" s="66"/>
    </row>
    <row r="1265" spans="1:58" ht="14" customHeight="1" x14ac:dyDescent="0.15">
      <c r="A1265" s="64" t="s">
        <v>295</v>
      </c>
      <c r="B1265" s="65"/>
      <c r="C1265" s="66"/>
      <c r="D1265" s="64" t="s">
        <v>449</v>
      </c>
      <c r="E1265" s="65"/>
      <c r="F1265" s="65"/>
      <c r="G1265" s="65"/>
      <c r="H1265" s="65"/>
      <c r="I1265" s="65"/>
      <c r="J1265" s="65"/>
      <c r="K1265" s="65"/>
      <c r="L1265" s="65"/>
      <c r="M1265" s="65"/>
      <c r="N1265" s="65"/>
      <c r="O1265" s="66"/>
      <c r="P1265" s="67">
        <v>290000</v>
      </c>
      <c r="Q1265" s="68"/>
      <c r="R1265" s="68"/>
      <c r="S1265" s="68"/>
      <c r="T1265" s="69"/>
      <c r="U1265" s="67">
        <v>167000</v>
      </c>
      <c r="V1265" s="68"/>
      <c r="W1265" s="68"/>
      <c r="X1265" s="68"/>
      <c r="Y1265" s="68"/>
      <c r="Z1265" s="68"/>
      <c r="AA1265" s="69"/>
      <c r="AB1265" s="67">
        <v>151500</v>
      </c>
      <c r="AC1265" s="68"/>
      <c r="AD1265" s="68"/>
      <c r="AE1265" s="68"/>
      <c r="AF1265" s="68"/>
      <c r="AG1265" s="69"/>
      <c r="AH1265" s="67">
        <v>30000</v>
      </c>
      <c r="AI1265" s="68"/>
      <c r="AJ1265" s="68"/>
      <c r="AK1265" s="68"/>
      <c r="AL1265" s="69"/>
      <c r="AM1265" s="67">
        <v>31000</v>
      </c>
      <c r="AN1265" s="68"/>
      <c r="AO1265" s="68"/>
      <c r="AP1265" s="69"/>
      <c r="AQ1265" s="64" t="s">
        <v>284</v>
      </c>
      <c r="AR1265" s="65"/>
      <c r="AS1265" s="65"/>
      <c r="AT1265" s="65"/>
      <c r="AU1265" s="65"/>
      <c r="AV1265" s="66"/>
      <c r="AW1265" s="64" t="s">
        <v>284</v>
      </c>
      <c r="AX1265" s="65"/>
      <c r="AY1265" s="65"/>
      <c r="AZ1265" s="66"/>
      <c r="BA1265" s="64" t="s">
        <v>284</v>
      </c>
      <c r="BB1265" s="65"/>
      <c r="BC1265" s="65"/>
      <c r="BD1265" s="65"/>
      <c r="BE1265" s="65"/>
      <c r="BF1265" s="66"/>
    </row>
    <row r="1266" spans="1:58" ht="14" customHeight="1" x14ac:dyDescent="0.15">
      <c r="A1266" s="64" t="s">
        <v>295</v>
      </c>
      <c r="B1266" s="65"/>
      <c r="C1266" s="66"/>
      <c r="D1266" s="64" t="s">
        <v>472</v>
      </c>
      <c r="E1266" s="65"/>
      <c r="F1266" s="65"/>
      <c r="G1266" s="65"/>
      <c r="H1266" s="65"/>
      <c r="I1266" s="65"/>
      <c r="J1266" s="65"/>
      <c r="K1266" s="65"/>
      <c r="L1266" s="65"/>
      <c r="M1266" s="65"/>
      <c r="N1266" s="65"/>
      <c r="O1266" s="66"/>
      <c r="P1266" s="67">
        <v>50000</v>
      </c>
      <c r="Q1266" s="68"/>
      <c r="R1266" s="68"/>
      <c r="S1266" s="68"/>
      <c r="T1266" s="69"/>
      <c r="U1266" s="67">
        <v>75000</v>
      </c>
      <c r="V1266" s="68"/>
      <c r="W1266" s="68"/>
      <c r="X1266" s="68"/>
      <c r="Y1266" s="68"/>
      <c r="Z1266" s="68"/>
      <c r="AA1266" s="69"/>
      <c r="AB1266" s="67">
        <v>80000</v>
      </c>
      <c r="AC1266" s="68"/>
      <c r="AD1266" s="68"/>
      <c r="AE1266" s="68"/>
      <c r="AF1266" s="68"/>
      <c r="AG1266" s="69"/>
      <c r="AH1266" s="67">
        <v>75000</v>
      </c>
      <c r="AI1266" s="68"/>
      <c r="AJ1266" s="68"/>
      <c r="AK1266" s="68"/>
      <c r="AL1266" s="69"/>
      <c r="AM1266" s="64" t="s">
        <v>284</v>
      </c>
      <c r="AN1266" s="65"/>
      <c r="AO1266" s="65"/>
      <c r="AP1266" s="66"/>
      <c r="AQ1266" s="64" t="s">
        <v>284</v>
      </c>
      <c r="AR1266" s="65"/>
      <c r="AS1266" s="65"/>
      <c r="AT1266" s="65"/>
      <c r="AU1266" s="65"/>
      <c r="AV1266" s="66"/>
      <c r="AW1266" s="64" t="s">
        <v>284</v>
      </c>
      <c r="AX1266" s="65"/>
      <c r="AY1266" s="65"/>
      <c r="AZ1266" s="66"/>
      <c r="BA1266" s="64" t="s">
        <v>284</v>
      </c>
      <c r="BB1266" s="65"/>
      <c r="BC1266" s="65"/>
      <c r="BD1266" s="65"/>
      <c r="BE1266" s="65"/>
      <c r="BF1266" s="66"/>
    </row>
    <row r="1267" spans="1:58" ht="14" customHeight="1" x14ac:dyDescent="0.15">
      <c r="A1267" s="64" t="s">
        <v>295</v>
      </c>
      <c r="B1267" s="65"/>
      <c r="C1267" s="66"/>
      <c r="D1267" s="64" t="s">
        <v>428</v>
      </c>
      <c r="E1267" s="65"/>
      <c r="F1267" s="65"/>
      <c r="G1267" s="65"/>
      <c r="H1267" s="65"/>
      <c r="I1267" s="65"/>
      <c r="J1267" s="65"/>
      <c r="K1267" s="65"/>
      <c r="L1267" s="65"/>
      <c r="M1267" s="65"/>
      <c r="N1267" s="65"/>
      <c r="O1267" s="66"/>
      <c r="P1267" s="67">
        <v>190000</v>
      </c>
      <c r="Q1267" s="68"/>
      <c r="R1267" s="68"/>
      <c r="S1267" s="68"/>
      <c r="T1267" s="69"/>
      <c r="U1267" s="67">
        <v>75000</v>
      </c>
      <c r="V1267" s="68"/>
      <c r="W1267" s="68"/>
      <c r="X1267" s="68"/>
      <c r="Y1267" s="68"/>
      <c r="Z1267" s="68"/>
      <c r="AA1267" s="69"/>
      <c r="AB1267" s="67">
        <v>100000</v>
      </c>
      <c r="AC1267" s="68"/>
      <c r="AD1267" s="68"/>
      <c r="AE1267" s="68"/>
      <c r="AF1267" s="68"/>
      <c r="AG1267" s="69"/>
      <c r="AH1267" s="67">
        <v>100000</v>
      </c>
      <c r="AI1267" s="68"/>
      <c r="AJ1267" s="68"/>
      <c r="AK1267" s="68"/>
      <c r="AL1267" s="69"/>
      <c r="AM1267" s="64" t="s">
        <v>284</v>
      </c>
      <c r="AN1267" s="65"/>
      <c r="AO1267" s="65"/>
      <c r="AP1267" s="66"/>
      <c r="AQ1267" s="64" t="s">
        <v>284</v>
      </c>
      <c r="AR1267" s="65"/>
      <c r="AS1267" s="65"/>
      <c r="AT1267" s="65"/>
      <c r="AU1267" s="65"/>
      <c r="AV1267" s="66"/>
      <c r="AW1267" s="64" t="s">
        <v>284</v>
      </c>
      <c r="AX1267" s="65"/>
      <c r="AY1267" s="65"/>
      <c r="AZ1267" s="66"/>
      <c r="BA1267" s="64" t="s">
        <v>284</v>
      </c>
      <c r="BB1267" s="65"/>
      <c r="BC1267" s="65"/>
      <c r="BD1267" s="65"/>
      <c r="BE1267" s="65"/>
      <c r="BF1267" s="66"/>
    </row>
    <row r="1268" spans="1:58" ht="14" customHeight="1" x14ac:dyDescent="0.15">
      <c r="A1268" s="64" t="s">
        <v>295</v>
      </c>
      <c r="B1268" s="65"/>
      <c r="C1268" s="66"/>
      <c r="D1268" s="64" t="s">
        <v>445</v>
      </c>
      <c r="E1268" s="65"/>
      <c r="F1268" s="65"/>
      <c r="G1268" s="65"/>
      <c r="H1268" s="65"/>
      <c r="I1268" s="65"/>
      <c r="J1268" s="65"/>
      <c r="K1268" s="65"/>
      <c r="L1268" s="65"/>
      <c r="M1268" s="65"/>
      <c r="N1268" s="65"/>
      <c r="O1268" s="66"/>
      <c r="P1268" s="67">
        <v>25000</v>
      </c>
      <c r="Q1268" s="68"/>
      <c r="R1268" s="68"/>
      <c r="S1268" s="68"/>
      <c r="T1268" s="69"/>
      <c r="U1268" s="67">
        <v>25000</v>
      </c>
      <c r="V1268" s="68"/>
      <c r="W1268" s="68"/>
      <c r="X1268" s="68"/>
      <c r="Y1268" s="68"/>
      <c r="Z1268" s="68"/>
      <c r="AA1268" s="69"/>
      <c r="AB1268" s="67">
        <v>50000</v>
      </c>
      <c r="AC1268" s="68"/>
      <c r="AD1268" s="68"/>
      <c r="AE1268" s="68"/>
      <c r="AF1268" s="68"/>
      <c r="AG1268" s="69"/>
      <c r="AH1268" s="64" t="s">
        <v>284</v>
      </c>
      <c r="AI1268" s="65"/>
      <c r="AJ1268" s="65"/>
      <c r="AK1268" s="65"/>
      <c r="AL1268" s="66"/>
      <c r="AM1268" s="64" t="s">
        <v>284</v>
      </c>
      <c r="AN1268" s="65"/>
      <c r="AO1268" s="65"/>
      <c r="AP1268" s="66"/>
      <c r="AQ1268" s="64" t="s">
        <v>284</v>
      </c>
      <c r="AR1268" s="65"/>
      <c r="AS1268" s="65"/>
      <c r="AT1268" s="65"/>
      <c r="AU1268" s="65"/>
      <c r="AV1268" s="66"/>
      <c r="AW1268" s="64" t="s">
        <v>284</v>
      </c>
      <c r="AX1268" s="65"/>
      <c r="AY1268" s="65"/>
      <c r="AZ1268" s="66"/>
      <c r="BA1268" s="64" t="s">
        <v>284</v>
      </c>
      <c r="BB1268" s="65"/>
      <c r="BC1268" s="65"/>
      <c r="BD1268" s="65"/>
      <c r="BE1268" s="65"/>
      <c r="BF1268" s="66"/>
    </row>
    <row r="1269" spans="1:58" ht="14" customHeight="1" x14ac:dyDescent="0.15">
      <c r="A1269" s="64" t="s">
        <v>295</v>
      </c>
      <c r="B1269" s="65"/>
      <c r="C1269" s="66"/>
      <c r="D1269" s="64" t="s">
        <v>426</v>
      </c>
      <c r="E1269" s="65"/>
      <c r="F1269" s="65"/>
      <c r="G1269" s="65"/>
      <c r="H1269" s="65"/>
      <c r="I1269" s="65"/>
      <c r="J1269" s="65"/>
      <c r="K1269" s="65"/>
      <c r="L1269" s="65"/>
      <c r="M1269" s="65"/>
      <c r="N1269" s="65"/>
      <c r="O1269" s="66"/>
      <c r="P1269" s="67">
        <v>25000</v>
      </c>
      <c r="Q1269" s="68"/>
      <c r="R1269" s="68"/>
      <c r="S1269" s="68"/>
      <c r="T1269" s="69"/>
      <c r="U1269" s="67">
        <v>15000</v>
      </c>
      <c r="V1269" s="68"/>
      <c r="W1269" s="68"/>
      <c r="X1269" s="68"/>
      <c r="Y1269" s="68"/>
      <c r="Z1269" s="68"/>
      <c r="AA1269" s="69"/>
      <c r="AB1269" s="64" t="s">
        <v>284</v>
      </c>
      <c r="AC1269" s="65"/>
      <c r="AD1269" s="65"/>
      <c r="AE1269" s="65"/>
      <c r="AF1269" s="65"/>
      <c r="AG1269" s="66"/>
      <c r="AH1269" s="64" t="s">
        <v>284</v>
      </c>
      <c r="AI1269" s="65"/>
      <c r="AJ1269" s="65"/>
      <c r="AK1269" s="65"/>
      <c r="AL1269" s="66"/>
      <c r="AM1269" s="64" t="s">
        <v>284</v>
      </c>
      <c r="AN1269" s="65"/>
      <c r="AO1269" s="65"/>
      <c r="AP1269" s="66"/>
      <c r="AQ1269" s="64" t="s">
        <v>284</v>
      </c>
      <c r="AR1269" s="65"/>
      <c r="AS1269" s="65"/>
      <c r="AT1269" s="65"/>
      <c r="AU1269" s="65"/>
      <c r="AV1269" s="66"/>
      <c r="AW1269" s="64" t="s">
        <v>284</v>
      </c>
      <c r="AX1269" s="65"/>
      <c r="AY1269" s="65"/>
      <c r="AZ1269" s="66"/>
      <c r="BA1269" s="64" t="s">
        <v>284</v>
      </c>
      <c r="BB1269" s="65"/>
      <c r="BC1269" s="65"/>
      <c r="BD1269" s="65"/>
      <c r="BE1269" s="65"/>
      <c r="BF1269" s="66"/>
    </row>
    <row r="1270" spans="1:58" ht="14" customHeight="1" x14ac:dyDescent="0.15">
      <c r="A1270" s="64" t="s">
        <v>295</v>
      </c>
      <c r="B1270" s="65"/>
      <c r="C1270" s="66"/>
      <c r="D1270" s="64" t="s">
        <v>476</v>
      </c>
      <c r="E1270" s="65"/>
      <c r="F1270" s="65"/>
      <c r="G1270" s="65"/>
      <c r="H1270" s="65"/>
      <c r="I1270" s="65"/>
      <c r="J1270" s="65"/>
      <c r="K1270" s="65"/>
      <c r="L1270" s="65"/>
      <c r="M1270" s="65"/>
      <c r="N1270" s="65"/>
      <c r="O1270" s="66"/>
      <c r="P1270" s="67">
        <v>40000</v>
      </c>
      <c r="Q1270" s="68"/>
      <c r="R1270" s="68"/>
      <c r="S1270" s="68"/>
      <c r="T1270" s="69"/>
      <c r="U1270" s="67">
        <v>130000</v>
      </c>
      <c r="V1270" s="68"/>
      <c r="W1270" s="68"/>
      <c r="X1270" s="68"/>
      <c r="Y1270" s="68"/>
      <c r="Z1270" s="68"/>
      <c r="AA1270" s="69"/>
      <c r="AB1270" s="67">
        <v>60000</v>
      </c>
      <c r="AC1270" s="68"/>
      <c r="AD1270" s="68"/>
      <c r="AE1270" s="68"/>
      <c r="AF1270" s="68"/>
      <c r="AG1270" s="69"/>
      <c r="AH1270" s="64" t="s">
        <v>284</v>
      </c>
      <c r="AI1270" s="65"/>
      <c r="AJ1270" s="65"/>
      <c r="AK1270" s="65"/>
      <c r="AL1270" s="66"/>
      <c r="AM1270" s="64" t="s">
        <v>284</v>
      </c>
      <c r="AN1270" s="65"/>
      <c r="AO1270" s="65"/>
      <c r="AP1270" s="66"/>
      <c r="AQ1270" s="64" t="s">
        <v>284</v>
      </c>
      <c r="AR1270" s="65"/>
      <c r="AS1270" s="65"/>
      <c r="AT1270" s="65"/>
      <c r="AU1270" s="65"/>
      <c r="AV1270" s="66"/>
      <c r="AW1270" s="64" t="s">
        <v>284</v>
      </c>
      <c r="AX1270" s="65"/>
      <c r="AY1270" s="65"/>
      <c r="AZ1270" s="66"/>
      <c r="BA1270" s="64" t="s">
        <v>284</v>
      </c>
      <c r="BB1270" s="65"/>
      <c r="BC1270" s="65"/>
      <c r="BD1270" s="65"/>
      <c r="BE1270" s="65"/>
      <c r="BF1270" s="66"/>
    </row>
    <row r="1271" spans="1:58" ht="16" customHeight="1" x14ac:dyDescent="0.15">
      <c r="A1271" s="64" t="s">
        <v>295</v>
      </c>
      <c r="B1271" s="65"/>
      <c r="C1271" s="66"/>
      <c r="D1271" s="64" t="s">
        <v>471</v>
      </c>
      <c r="E1271" s="65"/>
      <c r="F1271" s="65"/>
      <c r="G1271" s="65"/>
      <c r="H1271" s="65"/>
      <c r="I1271" s="65"/>
      <c r="J1271" s="65"/>
      <c r="K1271" s="65"/>
      <c r="L1271" s="65"/>
      <c r="M1271" s="65"/>
      <c r="N1271" s="65"/>
      <c r="O1271" s="66"/>
      <c r="P1271" s="67">
        <v>40000</v>
      </c>
      <c r="Q1271" s="68"/>
      <c r="R1271" s="68"/>
      <c r="S1271" s="68"/>
      <c r="T1271" s="69"/>
      <c r="U1271" s="64" t="s">
        <v>284</v>
      </c>
      <c r="V1271" s="65"/>
      <c r="W1271" s="65"/>
      <c r="X1271" s="65"/>
      <c r="Y1271" s="65"/>
      <c r="Z1271" s="65"/>
      <c r="AA1271" s="66"/>
      <c r="AB1271" s="67">
        <v>25000</v>
      </c>
      <c r="AC1271" s="68"/>
      <c r="AD1271" s="68"/>
      <c r="AE1271" s="68"/>
      <c r="AF1271" s="68"/>
      <c r="AG1271" s="69"/>
      <c r="AH1271" s="64" t="s">
        <v>284</v>
      </c>
      <c r="AI1271" s="65"/>
      <c r="AJ1271" s="65"/>
      <c r="AK1271" s="65"/>
      <c r="AL1271" s="66"/>
      <c r="AM1271" s="64" t="s">
        <v>284</v>
      </c>
      <c r="AN1271" s="65"/>
      <c r="AO1271" s="65"/>
      <c r="AP1271" s="66"/>
      <c r="AQ1271" s="64" t="s">
        <v>284</v>
      </c>
      <c r="AR1271" s="65"/>
      <c r="AS1271" s="65"/>
      <c r="AT1271" s="65"/>
      <c r="AU1271" s="65"/>
      <c r="AV1271" s="66"/>
      <c r="AW1271" s="64" t="s">
        <v>284</v>
      </c>
      <c r="AX1271" s="65"/>
      <c r="AY1271" s="65"/>
      <c r="AZ1271" s="66"/>
      <c r="BA1271" s="64" t="s">
        <v>284</v>
      </c>
      <c r="BB1271" s="65"/>
      <c r="BC1271" s="65"/>
      <c r="BD1271" s="65"/>
      <c r="BE1271" s="65"/>
      <c r="BF1271" s="66"/>
    </row>
    <row r="1272" spans="1:58" ht="14" customHeight="1" x14ac:dyDescent="0.15">
      <c r="A1272" s="64" t="s">
        <v>295</v>
      </c>
      <c r="B1272" s="65"/>
      <c r="C1272" s="66"/>
      <c r="D1272" s="64" t="s">
        <v>444</v>
      </c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6"/>
      <c r="P1272" s="67">
        <v>72000</v>
      </c>
      <c r="Q1272" s="68"/>
      <c r="R1272" s="68"/>
      <c r="S1272" s="68"/>
      <c r="T1272" s="69"/>
      <c r="U1272" s="67">
        <v>125000</v>
      </c>
      <c r="V1272" s="68"/>
      <c r="W1272" s="68"/>
      <c r="X1272" s="68"/>
      <c r="Y1272" s="68"/>
      <c r="Z1272" s="68"/>
      <c r="AA1272" s="69"/>
      <c r="AB1272" s="67">
        <v>90000</v>
      </c>
      <c r="AC1272" s="68"/>
      <c r="AD1272" s="68"/>
      <c r="AE1272" s="68"/>
      <c r="AF1272" s="68"/>
      <c r="AG1272" s="69"/>
      <c r="AH1272" s="67">
        <v>70000</v>
      </c>
      <c r="AI1272" s="68"/>
      <c r="AJ1272" s="68"/>
      <c r="AK1272" s="68"/>
      <c r="AL1272" s="69"/>
      <c r="AM1272" s="64" t="s">
        <v>284</v>
      </c>
      <c r="AN1272" s="65"/>
      <c r="AO1272" s="65"/>
      <c r="AP1272" s="66"/>
      <c r="AQ1272" s="64" t="s">
        <v>284</v>
      </c>
      <c r="AR1272" s="65"/>
      <c r="AS1272" s="65"/>
      <c r="AT1272" s="65"/>
      <c r="AU1272" s="65"/>
      <c r="AV1272" s="66"/>
      <c r="AW1272" s="64" t="s">
        <v>284</v>
      </c>
      <c r="AX1272" s="65"/>
      <c r="AY1272" s="65"/>
      <c r="AZ1272" s="66"/>
      <c r="BA1272" s="64" t="s">
        <v>284</v>
      </c>
      <c r="BB1272" s="65"/>
      <c r="BC1272" s="65"/>
      <c r="BD1272" s="65"/>
      <c r="BE1272" s="65"/>
      <c r="BF1272" s="66"/>
    </row>
    <row r="1273" spans="1:58" ht="14" customHeight="1" x14ac:dyDescent="0.15">
      <c r="A1273" s="64" t="s">
        <v>295</v>
      </c>
      <c r="B1273" s="65"/>
      <c r="C1273" s="66"/>
      <c r="D1273" s="64" t="s">
        <v>436</v>
      </c>
      <c r="E1273" s="65"/>
      <c r="F1273" s="65"/>
      <c r="G1273" s="65"/>
      <c r="H1273" s="65"/>
      <c r="I1273" s="65"/>
      <c r="J1273" s="65"/>
      <c r="K1273" s="65"/>
      <c r="L1273" s="65"/>
      <c r="M1273" s="65"/>
      <c r="N1273" s="65"/>
      <c r="O1273" s="66"/>
      <c r="P1273" s="67">
        <v>440000</v>
      </c>
      <c r="Q1273" s="68"/>
      <c r="R1273" s="68"/>
      <c r="S1273" s="68"/>
      <c r="T1273" s="69"/>
      <c r="U1273" s="67">
        <v>270000</v>
      </c>
      <c r="V1273" s="68"/>
      <c r="W1273" s="68"/>
      <c r="X1273" s="68"/>
      <c r="Y1273" s="68"/>
      <c r="Z1273" s="68"/>
      <c r="AA1273" s="69"/>
      <c r="AB1273" s="67">
        <v>90000</v>
      </c>
      <c r="AC1273" s="68"/>
      <c r="AD1273" s="68"/>
      <c r="AE1273" s="68"/>
      <c r="AF1273" s="68"/>
      <c r="AG1273" s="69"/>
      <c r="AH1273" s="64" t="s">
        <v>284</v>
      </c>
      <c r="AI1273" s="65"/>
      <c r="AJ1273" s="65"/>
      <c r="AK1273" s="65"/>
      <c r="AL1273" s="66"/>
      <c r="AM1273" s="64" t="s">
        <v>284</v>
      </c>
      <c r="AN1273" s="65"/>
      <c r="AO1273" s="65"/>
      <c r="AP1273" s="66"/>
      <c r="AQ1273" s="64" t="s">
        <v>284</v>
      </c>
      <c r="AR1273" s="65"/>
      <c r="AS1273" s="65"/>
      <c r="AT1273" s="65"/>
      <c r="AU1273" s="65"/>
      <c r="AV1273" s="66"/>
      <c r="AW1273" s="64" t="s">
        <v>284</v>
      </c>
      <c r="AX1273" s="65"/>
      <c r="AY1273" s="65"/>
      <c r="AZ1273" s="66"/>
      <c r="BA1273" s="64" t="s">
        <v>284</v>
      </c>
      <c r="BB1273" s="65"/>
      <c r="BC1273" s="65"/>
      <c r="BD1273" s="65"/>
      <c r="BE1273" s="65"/>
      <c r="BF1273" s="66"/>
    </row>
    <row r="1274" spans="1:58" ht="14" customHeight="1" x14ac:dyDescent="0.15">
      <c r="A1274" s="64" t="s">
        <v>295</v>
      </c>
      <c r="B1274" s="65"/>
      <c r="C1274" s="66"/>
      <c r="D1274" s="64" t="s">
        <v>475</v>
      </c>
      <c r="E1274" s="65"/>
      <c r="F1274" s="65"/>
      <c r="G1274" s="65"/>
      <c r="H1274" s="65"/>
      <c r="I1274" s="65"/>
      <c r="J1274" s="65"/>
      <c r="K1274" s="65"/>
      <c r="L1274" s="65"/>
      <c r="M1274" s="65"/>
      <c r="N1274" s="65"/>
      <c r="O1274" s="66"/>
      <c r="P1274" s="67">
        <v>40000</v>
      </c>
      <c r="Q1274" s="68"/>
      <c r="R1274" s="68"/>
      <c r="S1274" s="68"/>
      <c r="T1274" s="69"/>
      <c r="U1274" s="67">
        <v>135000</v>
      </c>
      <c r="V1274" s="68"/>
      <c r="W1274" s="68"/>
      <c r="X1274" s="68"/>
      <c r="Y1274" s="68"/>
      <c r="Z1274" s="68"/>
      <c r="AA1274" s="69"/>
      <c r="AB1274" s="67">
        <v>75000</v>
      </c>
      <c r="AC1274" s="68"/>
      <c r="AD1274" s="68"/>
      <c r="AE1274" s="68"/>
      <c r="AF1274" s="68"/>
      <c r="AG1274" s="69"/>
      <c r="AH1274" s="64" t="s">
        <v>284</v>
      </c>
      <c r="AI1274" s="65"/>
      <c r="AJ1274" s="65"/>
      <c r="AK1274" s="65"/>
      <c r="AL1274" s="66"/>
      <c r="AM1274" s="64" t="s">
        <v>284</v>
      </c>
      <c r="AN1274" s="65"/>
      <c r="AO1274" s="65"/>
      <c r="AP1274" s="66"/>
      <c r="AQ1274" s="64" t="s">
        <v>284</v>
      </c>
      <c r="AR1274" s="65"/>
      <c r="AS1274" s="65"/>
      <c r="AT1274" s="65"/>
      <c r="AU1274" s="65"/>
      <c r="AV1274" s="66"/>
      <c r="AW1274" s="64" t="s">
        <v>284</v>
      </c>
      <c r="AX1274" s="65"/>
      <c r="AY1274" s="65"/>
      <c r="AZ1274" s="66"/>
      <c r="BA1274" s="64" t="s">
        <v>284</v>
      </c>
      <c r="BB1274" s="65"/>
      <c r="BC1274" s="65"/>
      <c r="BD1274" s="65"/>
      <c r="BE1274" s="65"/>
      <c r="BF1274" s="66"/>
    </row>
    <row r="1275" spans="1:58" ht="14" customHeight="1" x14ac:dyDescent="0.15">
      <c r="A1275" s="64" t="s">
        <v>295</v>
      </c>
      <c r="B1275" s="65"/>
      <c r="C1275" s="66"/>
      <c r="D1275" s="64" t="s">
        <v>480</v>
      </c>
      <c r="E1275" s="65"/>
      <c r="F1275" s="65"/>
      <c r="G1275" s="65"/>
      <c r="H1275" s="65"/>
      <c r="I1275" s="65"/>
      <c r="J1275" s="65"/>
      <c r="K1275" s="65"/>
      <c r="L1275" s="65"/>
      <c r="M1275" s="65"/>
      <c r="N1275" s="65"/>
      <c r="O1275" s="66"/>
      <c r="P1275" s="67">
        <v>15000</v>
      </c>
      <c r="Q1275" s="68"/>
      <c r="R1275" s="68"/>
      <c r="S1275" s="68"/>
      <c r="T1275" s="69"/>
      <c r="U1275" s="67">
        <v>25000</v>
      </c>
      <c r="V1275" s="68"/>
      <c r="W1275" s="68"/>
      <c r="X1275" s="68"/>
      <c r="Y1275" s="68"/>
      <c r="Z1275" s="68"/>
      <c r="AA1275" s="69"/>
      <c r="AB1275" s="64" t="s">
        <v>284</v>
      </c>
      <c r="AC1275" s="65"/>
      <c r="AD1275" s="65"/>
      <c r="AE1275" s="65"/>
      <c r="AF1275" s="65"/>
      <c r="AG1275" s="66"/>
      <c r="AH1275" s="64" t="s">
        <v>284</v>
      </c>
      <c r="AI1275" s="65"/>
      <c r="AJ1275" s="65"/>
      <c r="AK1275" s="65"/>
      <c r="AL1275" s="66"/>
      <c r="AM1275" s="64" t="s">
        <v>284</v>
      </c>
      <c r="AN1275" s="65"/>
      <c r="AO1275" s="65"/>
      <c r="AP1275" s="66"/>
      <c r="AQ1275" s="64" t="s">
        <v>284</v>
      </c>
      <c r="AR1275" s="65"/>
      <c r="AS1275" s="65"/>
      <c r="AT1275" s="65"/>
      <c r="AU1275" s="65"/>
      <c r="AV1275" s="66"/>
      <c r="AW1275" s="64" t="s">
        <v>284</v>
      </c>
      <c r="AX1275" s="65"/>
      <c r="AY1275" s="65"/>
      <c r="AZ1275" s="66"/>
      <c r="BA1275" s="64" t="s">
        <v>284</v>
      </c>
      <c r="BB1275" s="65"/>
      <c r="BC1275" s="65"/>
      <c r="BD1275" s="65"/>
      <c r="BE1275" s="65"/>
      <c r="BF1275" s="66"/>
    </row>
    <row r="1276" spans="1:58" ht="14" customHeight="1" x14ac:dyDescent="0.15">
      <c r="A1276" s="64" t="s">
        <v>295</v>
      </c>
      <c r="B1276" s="65"/>
      <c r="C1276" s="66"/>
      <c r="D1276" s="64" t="s">
        <v>460</v>
      </c>
      <c r="E1276" s="65"/>
      <c r="F1276" s="65"/>
      <c r="G1276" s="65"/>
      <c r="H1276" s="65"/>
      <c r="I1276" s="65"/>
      <c r="J1276" s="65"/>
      <c r="K1276" s="65"/>
      <c r="L1276" s="65"/>
      <c r="M1276" s="65"/>
      <c r="N1276" s="65"/>
      <c r="O1276" s="66"/>
      <c r="P1276" s="67">
        <v>40000</v>
      </c>
      <c r="Q1276" s="68"/>
      <c r="R1276" s="68"/>
      <c r="S1276" s="68"/>
      <c r="T1276" s="69"/>
      <c r="U1276" s="67">
        <v>40000</v>
      </c>
      <c r="V1276" s="68"/>
      <c r="W1276" s="68"/>
      <c r="X1276" s="68"/>
      <c r="Y1276" s="68"/>
      <c r="Z1276" s="68"/>
      <c r="AA1276" s="69"/>
      <c r="AB1276" s="67">
        <v>75000</v>
      </c>
      <c r="AC1276" s="68"/>
      <c r="AD1276" s="68"/>
      <c r="AE1276" s="68"/>
      <c r="AF1276" s="68"/>
      <c r="AG1276" s="69"/>
      <c r="AH1276" s="64" t="s">
        <v>284</v>
      </c>
      <c r="AI1276" s="65"/>
      <c r="AJ1276" s="65"/>
      <c r="AK1276" s="65"/>
      <c r="AL1276" s="66"/>
      <c r="AM1276" s="67">
        <v>25000</v>
      </c>
      <c r="AN1276" s="68"/>
      <c r="AO1276" s="68"/>
      <c r="AP1276" s="69"/>
      <c r="AQ1276" s="81">
        <v>40000</v>
      </c>
      <c r="AR1276" s="82"/>
      <c r="AS1276" s="82"/>
      <c r="AT1276" s="82"/>
      <c r="AU1276" s="82"/>
      <c r="AV1276" s="83"/>
      <c r="AW1276" s="64" t="s">
        <v>284</v>
      </c>
      <c r="AX1276" s="65"/>
      <c r="AY1276" s="65"/>
      <c r="AZ1276" s="66"/>
      <c r="BA1276" s="64" t="s">
        <v>284</v>
      </c>
      <c r="BB1276" s="65"/>
      <c r="BC1276" s="65"/>
      <c r="BD1276" s="65"/>
      <c r="BE1276" s="65"/>
      <c r="BF1276" s="66"/>
    </row>
    <row r="1277" spans="1:58" ht="14" customHeight="1" x14ac:dyDescent="0.15">
      <c r="A1277" s="64" t="s">
        <v>295</v>
      </c>
      <c r="B1277" s="65"/>
      <c r="C1277" s="66"/>
      <c r="D1277" s="64" t="s">
        <v>469</v>
      </c>
      <c r="E1277" s="65"/>
      <c r="F1277" s="65"/>
      <c r="G1277" s="65"/>
      <c r="H1277" s="65"/>
      <c r="I1277" s="65"/>
      <c r="J1277" s="65"/>
      <c r="K1277" s="65"/>
      <c r="L1277" s="65"/>
      <c r="M1277" s="65"/>
      <c r="N1277" s="65"/>
      <c r="O1277" s="66"/>
      <c r="P1277" s="67">
        <v>50000</v>
      </c>
      <c r="Q1277" s="68"/>
      <c r="R1277" s="68"/>
      <c r="S1277" s="68"/>
      <c r="T1277" s="69"/>
      <c r="U1277" s="67">
        <v>10000</v>
      </c>
      <c r="V1277" s="68"/>
      <c r="W1277" s="68"/>
      <c r="X1277" s="68"/>
      <c r="Y1277" s="68"/>
      <c r="Z1277" s="68"/>
      <c r="AA1277" s="69"/>
      <c r="AB1277" s="67">
        <v>70000</v>
      </c>
      <c r="AC1277" s="68"/>
      <c r="AD1277" s="68"/>
      <c r="AE1277" s="68"/>
      <c r="AF1277" s="68"/>
      <c r="AG1277" s="69"/>
      <c r="AH1277" s="64" t="s">
        <v>284</v>
      </c>
      <c r="AI1277" s="65"/>
      <c r="AJ1277" s="65"/>
      <c r="AK1277" s="65"/>
      <c r="AL1277" s="66"/>
      <c r="AM1277" s="64" t="s">
        <v>284</v>
      </c>
      <c r="AN1277" s="65"/>
      <c r="AO1277" s="65"/>
      <c r="AP1277" s="66"/>
      <c r="AQ1277" s="64" t="s">
        <v>284</v>
      </c>
      <c r="AR1277" s="65"/>
      <c r="AS1277" s="65"/>
      <c r="AT1277" s="65"/>
      <c r="AU1277" s="65"/>
      <c r="AV1277" s="66"/>
      <c r="AW1277" s="64" t="s">
        <v>284</v>
      </c>
      <c r="AX1277" s="65"/>
      <c r="AY1277" s="65"/>
      <c r="AZ1277" s="66"/>
      <c r="BA1277" s="64" t="s">
        <v>284</v>
      </c>
      <c r="BB1277" s="65"/>
      <c r="BC1277" s="65"/>
      <c r="BD1277" s="65"/>
      <c r="BE1277" s="65"/>
      <c r="BF1277" s="66"/>
    </row>
    <row r="1278" spans="1:58" ht="14" customHeight="1" x14ac:dyDescent="0.15">
      <c r="A1278" s="64" t="s">
        <v>295</v>
      </c>
      <c r="B1278" s="65"/>
      <c r="C1278" s="66"/>
      <c r="D1278" s="64" t="s">
        <v>447</v>
      </c>
      <c r="E1278" s="65"/>
      <c r="F1278" s="65"/>
      <c r="G1278" s="65"/>
      <c r="H1278" s="65"/>
      <c r="I1278" s="65"/>
      <c r="J1278" s="65"/>
      <c r="K1278" s="65"/>
      <c r="L1278" s="65"/>
      <c r="M1278" s="65"/>
      <c r="N1278" s="65"/>
      <c r="O1278" s="66"/>
      <c r="P1278" s="67">
        <v>95000</v>
      </c>
      <c r="Q1278" s="68"/>
      <c r="R1278" s="68"/>
      <c r="S1278" s="68"/>
      <c r="T1278" s="69"/>
      <c r="U1278" s="67">
        <v>145000</v>
      </c>
      <c r="V1278" s="68"/>
      <c r="W1278" s="68"/>
      <c r="X1278" s="68"/>
      <c r="Y1278" s="68"/>
      <c r="Z1278" s="68"/>
      <c r="AA1278" s="69"/>
      <c r="AB1278" s="67">
        <v>90000</v>
      </c>
      <c r="AC1278" s="68"/>
      <c r="AD1278" s="68"/>
      <c r="AE1278" s="68"/>
      <c r="AF1278" s="68"/>
      <c r="AG1278" s="69"/>
      <c r="AH1278" s="64" t="s">
        <v>284</v>
      </c>
      <c r="AI1278" s="65"/>
      <c r="AJ1278" s="65"/>
      <c r="AK1278" s="65"/>
      <c r="AL1278" s="66"/>
      <c r="AM1278" s="64" t="s">
        <v>284</v>
      </c>
      <c r="AN1278" s="65"/>
      <c r="AO1278" s="65"/>
      <c r="AP1278" s="66"/>
      <c r="AQ1278" s="64" t="s">
        <v>284</v>
      </c>
      <c r="AR1278" s="65"/>
      <c r="AS1278" s="65"/>
      <c r="AT1278" s="65"/>
      <c r="AU1278" s="65"/>
      <c r="AV1278" s="66"/>
      <c r="AW1278" s="64" t="s">
        <v>284</v>
      </c>
      <c r="AX1278" s="65"/>
      <c r="AY1278" s="65"/>
      <c r="AZ1278" s="66"/>
      <c r="BA1278" s="64" t="s">
        <v>284</v>
      </c>
      <c r="BB1278" s="65"/>
      <c r="BC1278" s="65"/>
      <c r="BD1278" s="65"/>
      <c r="BE1278" s="65"/>
      <c r="BF1278" s="66"/>
    </row>
    <row r="1279" spans="1:58" ht="14" customHeight="1" x14ac:dyDescent="0.15">
      <c r="A1279" s="64" t="s">
        <v>295</v>
      </c>
      <c r="B1279" s="65"/>
      <c r="C1279" s="66"/>
      <c r="D1279" s="64" t="s">
        <v>431</v>
      </c>
      <c r="E1279" s="65"/>
      <c r="F1279" s="65"/>
      <c r="G1279" s="65"/>
      <c r="H1279" s="65"/>
      <c r="I1279" s="65"/>
      <c r="J1279" s="65"/>
      <c r="K1279" s="65"/>
      <c r="L1279" s="65"/>
      <c r="M1279" s="65"/>
      <c r="N1279" s="65"/>
      <c r="O1279" s="66"/>
      <c r="P1279" s="67">
        <v>85000</v>
      </c>
      <c r="Q1279" s="68"/>
      <c r="R1279" s="68"/>
      <c r="S1279" s="68"/>
      <c r="T1279" s="69"/>
      <c r="U1279" s="67">
        <v>90000</v>
      </c>
      <c r="V1279" s="68"/>
      <c r="W1279" s="68"/>
      <c r="X1279" s="68"/>
      <c r="Y1279" s="68"/>
      <c r="Z1279" s="68"/>
      <c r="AA1279" s="69"/>
      <c r="AB1279" s="67">
        <v>29000</v>
      </c>
      <c r="AC1279" s="68"/>
      <c r="AD1279" s="68"/>
      <c r="AE1279" s="68"/>
      <c r="AF1279" s="68"/>
      <c r="AG1279" s="69"/>
      <c r="AH1279" s="67">
        <v>90000</v>
      </c>
      <c r="AI1279" s="68"/>
      <c r="AJ1279" s="68"/>
      <c r="AK1279" s="68"/>
      <c r="AL1279" s="69"/>
      <c r="AM1279" s="64" t="s">
        <v>284</v>
      </c>
      <c r="AN1279" s="65"/>
      <c r="AO1279" s="65"/>
      <c r="AP1279" s="66"/>
      <c r="AQ1279" s="64" t="s">
        <v>284</v>
      </c>
      <c r="AR1279" s="65"/>
      <c r="AS1279" s="65"/>
      <c r="AT1279" s="65"/>
      <c r="AU1279" s="65"/>
      <c r="AV1279" s="66"/>
      <c r="AW1279" s="64" t="s">
        <v>284</v>
      </c>
      <c r="AX1279" s="65"/>
      <c r="AY1279" s="65"/>
      <c r="AZ1279" s="66"/>
      <c r="BA1279" s="64" t="s">
        <v>284</v>
      </c>
      <c r="BB1279" s="65"/>
      <c r="BC1279" s="65"/>
      <c r="BD1279" s="65"/>
      <c r="BE1279" s="65"/>
      <c r="BF1279" s="66"/>
    </row>
    <row r="1280" spans="1:58" ht="14" customHeight="1" x14ac:dyDescent="0.15">
      <c r="A1280" s="64" t="s">
        <v>295</v>
      </c>
      <c r="B1280" s="65"/>
      <c r="C1280" s="66"/>
      <c r="D1280" s="64" t="s">
        <v>422</v>
      </c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66"/>
      <c r="P1280" s="67">
        <v>95000</v>
      </c>
      <c r="Q1280" s="68"/>
      <c r="R1280" s="68"/>
      <c r="S1280" s="68"/>
      <c r="T1280" s="69"/>
      <c r="U1280" s="64" t="s">
        <v>284</v>
      </c>
      <c r="V1280" s="65"/>
      <c r="W1280" s="65"/>
      <c r="X1280" s="65"/>
      <c r="Y1280" s="65"/>
      <c r="Z1280" s="65"/>
      <c r="AA1280" s="66"/>
      <c r="AB1280" s="67">
        <v>30000</v>
      </c>
      <c r="AC1280" s="68"/>
      <c r="AD1280" s="68"/>
      <c r="AE1280" s="68"/>
      <c r="AF1280" s="68"/>
      <c r="AG1280" s="69"/>
      <c r="AH1280" s="64" t="s">
        <v>284</v>
      </c>
      <c r="AI1280" s="65"/>
      <c r="AJ1280" s="65"/>
      <c r="AK1280" s="65"/>
      <c r="AL1280" s="66"/>
      <c r="AM1280" s="64" t="s">
        <v>284</v>
      </c>
      <c r="AN1280" s="65"/>
      <c r="AO1280" s="65"/>
      <c r="AP1280" s="66"/>
      <c r="AQ1280" s="64" t="s">
        <v>284</v>
      </c>
      <c r="AR1280" s="65"/>
      <c r="AS1280" s="65"/>
      <c r="AT1280" s="65"/>
      <c r="AU1280" s="65"/>
      <c r="AV1280" s="66"/>
      <c r="AW1280" s="64" t="s">
        <v>284</v>
      </c>
      <c r="AX1280" s="65"/>
      <c r="AY1280" s="65"/>
      <c r="AZ1280" s="66"/>
      <c r="BA1280" s="64" t="s">
        <v>284</v>
      </c>
      <c r="BB1280" s="65"/>
      <c r="BC1280" s="65"/>
      <c r="BD1280" s="65"/>
      <c r="BE1280" s="65"/>
      <c r="BF1280" s="66"/>
    </row>
    <row r="1281" spans="1:58" ht="14" customHeight="1" x14ac:dyDescent="0.15">
      <c r="A1281" s="64" t="s">
        <v>295</v>
      </c>
      <c r="B1281" s="65"/>
      <c r="C1281" s="66"/>
      <c r="D1281" s="64" t="s">
        <v>424</v>
      </c>
      <c r="E1281" s="65"/>
      <c r="F1281" s="65"/>
      <c r="G1281" s="65"/>
      <c r="H1281" s="65"/>
      <c r="I1281" s="65"/>
      <c r="J1281" s="65"/>
      <c r="K1281" s="65"/>
      <c r="L1281" s="65"/>
      <c r="M1281" s="65"/>
      <c r="N1281" s="65"/>
      <c r="O1281" s="66"/>
      <c r="P1281" s="67">
        <v>30000</v>
      </c>
      <c r="Q1281" s="68"/>
      <c r="R1281" s="68"/>
      <c r="S1281" s="68"/>
      <c r="T1281" s="69"/>
      <c r="U1281" s="64" t="s">
        <v>284</v>
      </c>
      <c r="V1281" s="65"/>
      <c r="W1281" s="65"/>
      <c r="X1281" s="65"/>
      <c r="Y1281" s="65"/>
      <c r="Z1281" s="65"/>
      <c r="AA1281" s="66"/>
      <c r="AB1281" s="67">
        <v>20000</v>
      </c>
      <c r="AC1281" s="68"/>
      <c r="AD1281" s="68"/>
      <c r="AE1281" s="68"/>
      <c r="AF1281" s="68"/>
      <c r="AG1281" s="69"/>
      <c r="AH1281" s="64" t="s">
        <v>284</v>
      </c>
      <c r="AI1281" s="65"/>
      <c r="AJ1281" s="65"/>
      <c r="AK1281" s="65"/>
      <c r="AL1281" s="66"/>
      <c r="AM1281" s="64" t="s">
        <v>284</v>
      </c>
      <c r="AN1281" s="65"/>
      <c r="AO1281" s="65"/>
      <c r="AP1281" s="66"/>
      <c r="AQ1281" s="64" t="s">
        <v>284</v>
      </c>
      <c r="AR1281" s="65"/>
      <c r="AS1281" s="65"/>
      <c r="AT1281" s="65"/>
      <c r="AU1281" s="65"/>
      <c r="AV1281" s="66"/>
      <c r="AW1281" s="64" t="s">
        <v>284</v>
      </c>
      <c r="AX1281" s="65"/>
      <c r="AY1281" s="65"/>
      <c r="AZ1281" s="66"/>
      <c r="BA1281" s="64" t="s">
        <v>284</v>
      </c>
      <c r="BB1281" s="65"/>
      <c r="BC1281" s="65"/>
      <c r="BD1281" s="65"/>
      <c r="BE1281" s="65"/>
      <c r="BF1281" s="66"/>
    </row>
    <row r="1282" spans="1:58" ht="14" customHeight="1" x14ac:dyDescent="0.15">
      <c r="A1282" s="64" t="s">
        <v>295</v>
      </c>
      <c r="B1282" s="65"/>
      <c r="C1282" s="66"/>
      <c r="D1282" s="64" t="s">
        <v>427</v>
      </c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66"/>
      <c r="P1282" s="64" t="s">
        <v>284</v>
      </c>
      <c r="Q1282" s="65"/>
      <c r="R1282" s="65"/>
      <c r="S1282" s="65"/>
      <c r="T1282" s="66"/>
      <c r="U1282" s="64" t="s">
        <v>284</v>
      </c>
      <c r="V1282" s="65"/>
      <c r="W1282" s="65"/>
      <c r="X1282" s="65"/>
      <c r="Y1282" s="65"/>
      <c r="Z1282" s="65"/>
      <c r="AA1282" s="66"/>
      <c r="AB1282" s="67">
        <v>10000</v>
      </c>
      <c r="AC1282" s="68"/>
      <c r="AD1282" s="68"/>
      <c r="AE1282" s="68"/>
      <c r="AF1282" s="68"/>
      <c r="AG1282" s="69"/>
      <c r="AH1282" s="64" t="s">
        <v>284</v>
      </c>
      <c r="AI1282" s="65"/>
      <c r="AJ1282" s="65"/>
      <c r="AK1282" s="65"/>
      <c r="AL1282" s="66"/>
      <c r="AM1282" s="64" t="s">
        <v>284</v>
      </c>
      <c r="AN1282" s="65"/>
      <c r="AO1282" s="65"/>
      <c r="AP1282" s="66"/>
      <c r="AQ1282" s="64" t="s">
        <v>284</v>
      </c>
      <c r="AR1282" s="65"/>
      <c r="AS1282" s="65"/>
      <c r="AT1282" s="65"/>
      <c r="AU1282" s="65"/>
      <c r="AV1282" s="66"/>
      <c r="AW1282" s="64" t="s">
        <v>284</v>
      </c>
      <c r="AX1282" s="65"/>
      <c r="AY1282" s="65"/>
      <c r="AZ1282" s="66"/>
      <c r="BA1282" s="64" t="s">
        <v>284</v>
      </c>
      <c r="BB1282" s="65"/>
      <c r="BC1282" s="65"/>
      <c r="BD1282" s="65"/>
      <c r="BE1282" s="65"/>
      <c r="BF1282" s="66"/>
    </row>
    <row r="1283" spans="1:58" ht="14" customHeight="1" x14ac:dyDescent="0.15">
      <c r="A1283" s="64" t="s">
        <v>295</v>
      </c>
      <c r="B1283" s="65"/>
      <c r="C1283" s="66"/>
      <c r="D1283" s="64" t="s">
        <v>443</v>
      </c>
      <c r="E1283" s="65"/>
      <c r="F1283" s="65"/>
      <c r="G1283" s="65"/>
      <c r="H1283" s="65"/>
      <c r="I1283" s="65"/>
      <c r="J1283" s="65"/>
      <c r="K1283" s="65"/>
      <c r="L1283" s="65"/>
      <c r="M1283" s="65"/>
      <c r="N1283" s="65"/>
      <c r="O1283" s="66"/>
      <c r="P1283" s="67">
        <v>10000</v>
      </c>
      <c r="Q1283" s="68"/>
      <c r="R1283" s="68"/>
      <c r="S1283" s="68"/>
      <c r="T1283" s="69"/>
      <c r="U1283" s="64" t="s">
        <v>284</v>
      </c>
      <c r="V1283" s="65"/>
      <c r="W1283" s="65"/>
      <c r="X1283" s="65"/>
      <c r="Y1283" s="65"/>
      <c r="Z1283" s="65"/>
      <c r="AA1283" s="66"/>
      <c r="AB1283" s="67">
        <v>30000</v>
      </c>
      <c r="AC1283" s="68"/>
      <c r="AD1283" s="68"/>
      <c r="AE1283" s="68"/>
      <c r="AF1283" s="68"/>
      <c r="AG1283" s="69"/>
      <c r="AH1283" s="64" t="s">
        <v>284</v>
      </c>
      <c r="AI1283" s="65"/>
      <c r="AJ1283" s="65"/>
      <c r="AK1283" s="65"/>
      <c r="AL1283" s="66"/>
      <c r="AM1283" s="64" t="s">
        <v>284</v>
      </c>
      <c r="AN1283" s="65"/>
      <c r="AO1283" s="65"/>
      <c r="AP1283" s="66"/>
      <c r="AQ1283" s="64" t="s">
        <v>284</v>
      </c>
      <c r="AR1283" s="65"/>
      <c r="AS1283" s="65"/>
      <c r="AT1283" s="65"/>
      <c r="AU1283" s="65"/>
      <c r="AV1283" s="66"/>
      <c r="AW1283" s="64" t="s">
        <v>284</v>
      </c>
      <c r="AX1283" s="65"/>
      <c r="AY1283" s="65"/>
      <c r="AZ1283" s="66"/>
      <c r="BA1283" s="64" t="s">
        <v>284</v>
      </c>
      <c r="BB1283" s="65"/>
      <c r="BC1283" s="65"/>
      <c r="BD1283" s="65"/>
      <c r="BE1283" s="65"/>
      <c r="BF1283" s="66"/>
    </row>
    <row r="1284" spans="1:58" ht="14" customHeight="1" x14ac:dyDescent="0.15">
      <c r="A1284" s="64" t="s">
        <v>295</v>
      </c>
      <c r="B1284" s="65"/>
      <c r="C1284" s="66"/>
      <c r="D1284" s="64" t="s">
        <v>439</v>
      </c>
      <c r="E1284" s="65"/>
      <c r="F1284" s="65"/>
      <c r="G1284" s="65"/>
      <c r="H1284" s="65"/>
      <c r="I1284" s="65"/>
      <c r="J1284" s="65"/>
      <c r="K1284" s="65"/>
      <c r="L1284" s="65"/>
      <c r="M1284" s="65"/>
      <c r="N1284" s="65"/>
      <c r="O1284" s="66"/>
      <c r="P1284" s="67">
        <v>15000</v>
      </c>
      <c r="Q1284" s="68"/>
      <c r="R1284" s="68"/>
      <c r="S1284" s="68"/>
      <c r="T1284" s="69"/>
      <c r="U1284" s="64" t="s">
        <v>284</v>
      </c>
      <c r="V1284" s="65"/>
      <c r="W1284" s="65"/>
      <c r="X1284" s="65"/>
      <c r="Y1284" s="65"/>
      <c r="Z1284" s="65"/>
      <c r="AA1284" s="66"/>
      <c r="AB1284" s="67">
        <v>15000</v>
      </c>
      <c r="AC1284" s="68"/>
      <c r="AD1284" s="68"/>
      <c r="AE1284" s="68"/>
      <c r="AF1284" s="68"/>
      <c r="AG1284" s="69"/>
      <c r="AH1284" s="64" t="s">
        <v>284</v>
      </c>
      <c r="AI1284" s="65"/>
      <c r="AJ1284" s="65"/>
      <c r="AK1284" s="65"/>
      <c r="AL1284" s="66"/>
      <c r="AM1284" s="64" t="s">
        <v>284</v>
      </c>
      <c r="AN1284" s="65"/>
      <c r="AO1284" s="65"/>
      <c r="AP1284" s="66"/>
      <c r="AQ1284" s="64" t="s">
        <v>284</v>
      </c>
      <c r="AR1284" s="65"/>
      <c r="AS1284" s="65"/>
      <c r="AT1284" s="65"/>
      <c r="AU1284" s="65"/>
      <c r="AV1284" s="66"/>
      <c r="AW1284" s="64" t="s">
        <v>284</v>
      </c>
      <c r="AX1284" s="65"/>
      <c r="AY1284" s="65"/>
      <c r="AZ1284" s="66"/>
      <c r="BA1284" s="64" t="s">
        <v>284</v>
      </c>
      <c r="BB1284" s="65"/>
      <c r="BC1284" s="65"/>
      <c r="BD1284" s="65"/>
      <c r="BE1284" s="65"/>
      <c r="BF1284" s="66"/>
    </row>
    <row r="1285" spans="1:58" ht="14" customHeight="1" x14ac:dyDescent="0.15">
      <c r="A1285" s="64" t="s">
        <v>295</v>
      </c>
      <c r="B1285" s="65"/>
      <c r="C1285" s="66"/>
      <c r="D1285" s="64" t="s">
        <v>458</v>
      </c>
      <c r="E1285" s="65"/>
      <c r="F1285" s="65"/>
      <c r="G1285" s="65"/>
      <c r="H1285" s="65"/>
      <c r="I1285" s="65"/>
      <c r="J1285" s="65"/>
      <c r="K1285" s="65"/>
      <c r="L1285" s="65"/>
      <c r="M1285" s="65"/>
      <c r="N1285" s="65"/>
      <c r="O1285" s="66"/>
      <c r="P1285" s="67">
        <v>50000</v>
      </c>
      <c r="Q1285" s="68"/>
      <c r="R1285" s="68"/>
      <c r="S1285" s="68"/>
      <c r="T1285" s="69"/>
      <c r="U1285" s="64" t="s">
        <v>284</v>
      </c>
      <c r="V1285" s="65"/>
      <c r="W1285" s="65"/>
      <c r="X1285" s="65"/>
      <c r="Y1285" s="65"/>
      <c r="Z1285" s="65"/>
      <c r="AA1285" s="66"/>
      <c r="AB1285" s="64" t="s">
        <v>284</v>
      </c>
      <c r="AC1285" s="65"/>
      <c r="AD1285" s="65"/>
      <c r="AE1285" s="65"/>
      <c r="AF1285" s="65"/>
      <c r="AG1285" s="66"/>
      <c r="AH1285" s="64" t="s">
        <v>284</v>
      </c>
      <c r="AI1285" s="65"/>
      <c r="AJ1285" s="65"/>
      <c r="AK1285" s="65"/>
      <c r="AL1285" s="66"/>
      <c r="AM1285" s="64" t="s">
        <v>284</v>
      </c>
      <c r="AN1285" s="65"/>
      <c r="AO1285" s="65"/>
      <c r="AP1285" s="66"/>
      <c r="AQ1285" s="64" t="s">
        <v>284</v>
      </c>
      <c r="AR1285" s="65"/>
      <c r="AS1285" s="65"/>
      <c r="AT1285" s="65"/>
      <c r="AU1285" s="65"/>
      <c r="AV1285" s="66"/>
      <c r="AW1285" s="64" t="s">
        <v>284</v>
      </c>
      <c r="AX1285" s="65"/>
      <c r="AY1285" s="65"/>
      <c r="AZ1285" s="66"/>
      <c r="BA1285" s="64" t="s">
        <v>284</v>
      </c>
      <c r="BB1285" s="65"/>
      <c r="BC1285" s="65"/>
      <c r="BD1285" s="65"/>
      <c r="BE1285" s="65"/>
      <c r="BF1285" s="66"/>
    </row>
    <row r="1286" spans="1:58" ht="14" customHeight="1" x14ac:dyDescent="0.15">
      <c r="A1286" s="64" t="s">
        <v>295</v>
      </c>
      <c r="B1286" s="65"/>
      <c r="C1286" s="66"/>
      <c r="D1286" s="64" t="s">
        <v>440</v>
      </c>
      <c r="E1286" s="65"/>
      <c r="F1286" s="65"/>
      <c r="G1286" s="65"/>
      <c r="H1286" s="65"/>
      <c r="I1286" s="65"/>
      <c r="J1286" s="65"/>
      <c r="K1286" s="65"/>
      <c r="L1286" s="65"/>
      <c r="M1286" s="65"/>
      <c r="N1286" s="65"/>
      <c r="O1286" s="66"/>
      <c r="P1286" s="67">
        <v>10000</v>
      </c>
      <c r="Q1286" s="68"/>
      <c r="R1286" s="68"/>
      <c r="S1286" s="68"/>
      <c r="T1286" s="69"/>
      <c r="U1286" s="67">
        <v>10000</v>
      </c>
      <c r="V1286" s="68"/>
      <c r="W1286" s="68"/>
      <c r="X1286" s="68"/>
      <c r="Y1286" s="68"/>
      <c r="Z1286" s="68"/>
      <c r="AA1286" s="69"/>
      <c r="AB1286" s="67">
        <v>10000</v>
      </c>
      <c r="AC1286" s="68"/>
      <c r="AD1286" s="68"/>
      <c r="AE1286" s="68"/>
      <c r="AF1286" s="68"/>
      <c r="AG1286" s="69"/>
      <c r="AH1286" s="67">
        <v>10000</v>
      </c>
      <c r="AI1286" s="68"/>
      <c r="AJ1286" s="68"/>
      <c r="AK1286" s="68"/>
      <c r="AL1286" s="69"/>
      <c r="AM1286" s="67">
        <v>10000</v>
      </c>
      <c r="AN1286" s="68"/>
      <c r="AO1286" s="68"/>
      <c r="AP1286" s="69"/>
      <c r="AQ1286" s="64" t="s">
        <v>284</v>
      </c>
      <c r="AR1286" s="65"/>
      <c r="AS1286" s="65"/>
      <c r="AT1286" s="65"/>
      <c r="AU1286" s="65"/>
      <c r="AV1286" s="66"/>
      <c r="AW1286" s="64" t="s">
        <v>284</v>
      </c>
      <c r="AX1286" s="65"/>
      <c r="AY1286" s="65"/>
      <c r="AZ1286" s="66"/>
      <c r="BA1286" s="64" t="s">
        <v>284</v>
      </c>
      <c r="BB1286" s="65"/>
      <c r="BC1286" s="65"/>
      <c r="BD1286" s="65"/>
      <c r="BE1286" s="65"/>
      <c r="BF1286" s="66"/>
    </row>
    <row r="1287" spans="1:58" ht="14" customHeight="1" x14ac:dyDescent="0.15">
      <c r="A1287" s="64" t="s">
        <v>295</v>
      </c>
      <c r="B1287" s="65"/>
      <c r="C1287" s="66"/>
      <c r="D1287" s="64" t="s">
        <v>425</v>
      </c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66"/>
      <c r="P1287" s="67">
        <v>25000</v>
      </c>
      <c r="Q1287" s="68"/>
      <c r="R1287" s="68"/>
      <c r="S1287" s="68"/>
      <c r="T1287" s="69"/>
      <c r="U1287" s="64" t="s">
        <v>284</v>
      </c>
      <c r="V1287" s="65"/>
      <c r="W1287" s="65"/>
      <c r="X1287" s="65"/>
      <c r="Y1287" s="65"/>
      <c r="Z1287" s="65"/>
      <c r="AA1287" s="66"/>
      <c r="AB1287" s="64" t="s">
        <v>284</v>
      </c>
      <c r="AC1287" s="65"/>
      <c r="AD1287" s="65"/>
      <c r="AE1287" s="65"/>
      <c r="AF1287" s="65"/>
      <c r="AG1287" s="66"/>
      <c r="AH1287" s="64" t="s">
        <v>284</v>
      </c>
      <c r="AI1287" s="65"/>
      <c r="AJ1287" s="65"/>
      <c r="AK1287" s="65"/>
      <c r="AL1287" s="66"/>
      <c r="AM1287" s="64" t="s">
        <v>284</v>
      </c>
      <c r="AN1287" s="65"/>
      <c r="AO1287" s="65"/>
      <c r="AP1287" s="66"/>
      <c r="AQ1287" s="64" t="s">
        <v>284</v>
      </c>
      <c r="AR1287" s="65"/>
      <c r="AS1287" s="65"/>
      <c r="AT1287" s="65"/>
      <c r="AU1287" s="65"/>
      <c r="AV1287" s="66"/>
      <c r="AW1287" s="64" t="s">
        <v>284</v>
      </c>
      <c r="AX1287" s="65"/>
      <c r="AY1287" s="65"/>
      <c r="AZ1287" s="66"/>
      <c r="BA1287" s="64" t="s">
        <v>284</v>
      </c>
      <c r="BB1287" s="65"/>
      <c r="BC1287" s="65"/>
      <c r="BD1287" s="65"/>
      <c r="BE1287" s="65"/>
      <c r="BF1287" s="66"/>
    </row>
    <row r="1288" spans="1:58" ht="14" customHeight="1" x14ac:dyDescent="0.15">
      <c r="A1288" s="64" t="s">
        <v>295</v>
      </c>
      <c r="B1288" s="65"/>
      <c r="C1288" s="66"/>
      <c r="D1288" s="64" t="s">
        <v>433</v>
      </c>
      <c r="E1288" s="65"/>
      <c r="F1288" s="65"/>
      <c r="G1288" s="65"/>
      <c r="H1288" s="65"/>
      <c r="I1288" s="65"/>
      <c r="J1288" s="65"/>
      <c r="K1288" s="65"/>
      <c r="L1288" s="65"/>
      <c r="M1288" s="65"/>
      <c r="N1288" s="65"/>
      <c r="O1288" s="66"/>
      <c r="P1288" s="67">
        <v>50000</v>
      </c>
      <c r="Q1288" s="68"/>
      <c r="R1288" s="68"/>
      <c r="S1288" s="68"/>
      <c r="T1288" s="69"/>
      <c r="U1288" s="67">
        <v>50000</v>
      </c>
      <c r="V1288" s="68"/>
      <c r="W1288" s="68"/>
      <c r="X1288" s="68"/>
      <c r="Y1288" s="68"/>
      <c r="Z1288" s="68"/>
      <c r="AA1288" s="69"/>
      <c r="AB1288" s="67">
        <v>50000</v>
      </c>
      <c r="AC1288" s="68"/>
      <c r="AD1288" s="68"/>
      <c r="AE1288" s="68"/>
      <c r="AF1288" s="68"/>
      <c r="AG1288" s="69"/>
      <c r="AH1288" s="67">
        <v>52500</v>
      </c>
      <c r="AI1288" s="68"/>
      <c r="AJ1288" s="68"/>
      <c r="AK1288" s="68"/>
      <c r="AL1288" s="69"/>
      <c r="AM1288" s="64" t="s">
        <v>284</v>
      </c>
      <c r="AN1288" s="65"/>
      <c r="AO1288" s="65"/>
      <c r="AP1288" s="66"/>
      <c r="AQ1288" s="64" t="s">
        <v>284</v>
      </c>
      <c r="AR1288" s="65"/>
      <c r="AS1288" s="65"/>
      <c r="AT1288" s="65"/>
      <c r="AU1288" s="65"/>
      <c r="AV1288" s="66"/>
      <c r="AW1288" s="64" t="s">
        <v>284</v>
      </c>
      <c r="AX1288" s="65"/>
      <c r="AY1288" s="65"/>
      <c r="AZ1288" s="66"/>
      <c r="BA1288" s="64" t="s">
        <v>284</v>
      </c>
      <c r="BB1288" s="65"/>
      <c r="BC1288" s="65"/>
      <c r="BD1288" s="65"/>
      <c r="BE1288" s="65"/>
      <c r="BF1288" s="66"/>
    </row>
    <row r="1289" spans="1:58" ht="14" customHeight="1" x14ac:dyDescent="0.15">
      <c r="A1289" s="64" t="s">
        <v>295</v>
      </c>
      <c r="B1289" s="65"/>
      <c r="C1289" s="66"/>
      <c r="D1289" s="64" t="s">
        <v>465</v>
      </c>
      <c r="E1289" s="65"/>
      <c r="F1289" s="65"/>
      <c r="G1289" s="65"/>
      <c r="H1289" s="65"/>
      <c r="I1289" s="65"/>
      <c r="J1289" s="65"/>
      <c r="K1289" s="65"/>
      <c r="L1289" s="65"/>
      <c r="M1289" s="65"/>
      <c r="N1289" s="65"/>
      <c r="O1289" s="66"/>
      <c r="P1289" s="64" t="s">
        <v>284</v>
      </c>
      <c r="Q1289" s="65"/>
      <c r="R1289" s="65"/>
      <c r="S1289" s="65"/>
      <c r="T1289" s="66"/>
      <c r="U1289" s="64" t="s">
        <v>284</v>
      </c>
      <c r="V1289" s="65"/>
      <c r="W1289" s="65"/>
      <c r="X1289" s="65"/>
      <c r="Y1289" s="65"/>
      <c r="Z1289" s="65"/>
      <c r="AA1289" s="66"/>
      <c r="AB1289" s="67">
        <v>2500</v>
      </c>
      <c r="AC1289" s="68"/>
      <c r="AD1289" s="68"/>
      <c r="AE1289" s="68"/>
      <c r="AF1289" s="68"/>
      <c r="AG1289" s="69"/>
      <c r="AH1289" s="67">
        <v>2500</v>
      </c>
      <c r="AI1289" s="68"/>
      <c r="AJ1289" s="68"/>
      <c r="AK1289" s="68"/>
      <c r="AL1289" s="69"/>
      <c r="AM1289" s="67">
        <v>5000</v>
      </c>
      <c r="AN1289" s="68"/>
      <c r="AO1289" s="68"/>
      <c r="AP1289" s="69"/>
      <c r="AQ1289" s="64" t="s">
        <v>284</v>
      </c>
      <c r="AR1289" s="65"/>
      <c r="AS1289" s="65"/>
      <c r="AT1289" s="65"/>
      <c r="AU1289" s="65"/>
      <c r="AV1289" s="66"/>
      <c r="AW1289" s="64" t="s">
        <v>284</v>
      </c>
      <c r="AX1289" s="65"/>
      <c r="AY1289" s="65"/>
      <c r="AZ1289" s="66"/>
      <c r="BA1289" s="64" t="s">
        <v>284</v>
      </c>
      <c r="BB1289" s="65"/>
      <c r="BC1289" s="65"/>
      <c r="BD1289" s="65"/>
      <c r="BE1289" s="65"/>
      <c r="BF1289" s="66"/>
    </row>
    <row r="1290" spans="1:58" ht="14" customHeight="1" x14ac:dyDescent="0.15">
      <c r="A1290" s="64" t="s">
        <v>295</v>
      </c>
      <c r="B1290" s="65"/>
      <c r="C1290" s="66"/>
      <c r="D1290" s="64" t="s">
        <v>435</v>
      </c>
      <c r="E1290" s="65"/>
      <c r="F1290" s="65"/>
      <c r="G1290" s="65"/>
      <c r="H1290" s="65"/>
      <c r="I1290" s="65"/>
      <c r="J1290" s="65"/>
      <c r="K1290" s="65"/>
      <c r="L1290" s="65"/>
      <c r="M1290" s="65"/>
      <c r="N1290" s="65"/>
      <c r="O1290" s="66"/>
      <c r="P1290" s="67">
        <v>75000</v>
      </c>
      <c r="Q1290" s="68"/>
      <c r="R1290" s="68"/>
      <c r="S1290" s="68"/>
      <c r="T1290" s="69"/>
      <c r="U1290" s="67">
        <v>75000</v>
      </c>
      <c r="V1290" s="68"/>
      <c r="W1290" s="68"/>
      <c r="X1290" s="68"/>
      <c r="Y1290" s="68"/>
      <c r="Z1290" s="68"/>
      <c r="AA1290" s="69"/>
      <c r="AB1290" s="67">
        <v>75000</v>
      </c>
      <c r="AC1290" s="68"/>
      <c r="AD1290" s="68"/>
      <c r="AE1290" s="68"/>
      <c r="AF1290" s="68"/>
      <c r="AG1290" s="69"/>
      <c r="AH1290" s="64" t="s">
        <v>284</v>
      </c>
      <c r="AI1290" s="65"/>
      <c r="AJ1290" s="65"/>
      <c r="AK1290" s="65"/>
      <c r="AL1290" s="66"/>
      <c r="AM1290" s="64" t="s">
        <v>284</v>
      </c>
      <c r="AN1290" s="65"/>
      <c r="AO1290" s="65"/>
      <c r="AP1290" s="66"/>
      <c r="AQ1290" s="64" t="s">
        <v>284</v>
      </c>
      <c r="AR1290" s="65"/>
      <c r="AS1290" s="65"/>
      <c r="AT1290" s="65"/>
      <c r="AU1290" s="65"/>
      <c r="AV1290" s="66"/>
      <c r="AW1290" s="64" t="s">
        <v>284</v>
      </c>
      <c r="AX1290" s="65"/>
      <c r="AY1290" s="65"/>
      <c r="AZ1290" s="66"/>
      <c r="BA1290" s="64" t="s">
        <v>284</v>
      </c>
      <c r="BB1290" s="65"/>
      <c r="BC1290" s="65"/>
      <c r="BD1290" s="65"/>
      <c r="BE1290" s="65"/>
      <c r="BF1290" s="66"/>
    </row>
    <row r="1291" spans="1:58" ht="14" customHeight="1" x14ac:dyDescent="0.15">
      <c r="A1291" s="64" t="s">
        <v>295</v>
      </c>
      <c r="B1291" s="65"/>
      <c r="C1291" s="66"/>
      <c r="D1291" s="64" t="s">
        <v>466</v>
      </c>
      <c r="E1291" s="65"/>
      <c r="F1291" s="65"/>
      <c r="G1291" s="65"/>
      <c r="H1291" s="65"/>
      <c r="I1291" s="65"/>
      <c r="J1291" s="65"/>
      <c r="K1291" s="65"/>
      <c r="L1291" s="65"/>
      <c r="M1291" s="65"/>
      <c r="N1291" s="65"/>
      <c r="O1291" s="66"/>
      <c r="P1291" s="67">
        <v>55000</v>
      </c>
      <c r="Q1291" s="68"/>
      <c r="R1291" s="68"/>
      <c r="S1291" s="68"/>
      <c r="T1291" s="69"/>
      <c r="U1291" s="67">
        <v>55000</v>
      </c>
      <c r="V1291" s="68"/>
      <c r="W1291" s="68"/>
      <c r="X1291" s="68"/>
      <c r="Y1291" s="68"/>
      <c r="Z1291" s="68"/>
      <c r="AA1291" s="69"/>
      <c r="AB1291" s="67">
        <v>55000</v>
      </c>
      <c r="AC1291" s="68"/>
      <c r="AD1291" s="68"/>
      <c r="AE1291" s="68"/>
      <c r="AF1291" s="68"/>
      <c r="AG1291" s="69"/>
      <c r="AH1291" s="64" t="s">
        <v>284</v>
      </c>
      <c r="AI1291" s="65"/>
      <c r="AJ1291" s="65"/>
      <c r="AK1291" s="65"/>
      <c r="AL1291" s="66"/>
      <c r="AM1291" s="64" t="s">
        <v>284</v>
      </c>
      <c r="AN1291" s="65"/>
      <c r="AO1291" s="65"/>
      <c r="AP1291" s="66"/>
      <c r="AQ1291" s="64" t="s">
        <v>284</v>
      </c>
      <c r="AR1291" s="65"/>
      <c r="AS1291" s="65"/>
      <c r="AT1291" s="65"/>
      <c r="AU1291" s="65"/>
      <c r="AV1291" s="66"/>
      <c r="AW1291" s="64" t="s">
        <v>284</v>
      </c>
      <c r="AX1291" s="65"/>
      <c r="AY1291" s="65"/>
      <c r="AZ1291" s="66"/>
      <c r="BA1291" s="64" t="s">
        <v>284</v>
      </c>
      <c r="BB1291" s="65"/>
      <c r="BC1291" s="65"/>
      <c r="BD1291" s="65"/>
      <c r="BE1291" s="65"/>
      <c r="BF1291" s="66"/>
    </row>
    <row r="1292" spans="1:58" ht="14" customHeight="1" x14ac:dyDescent="0.15">
      <c r="A1292" s="64" t="s">
        <v>295</v>
      </c>
      <c r="B1292" s="65"/>
      <c r="C1292" s="66"/>
      <c r="D1292" s="64" t="s">
        <v>453</v>
      </c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66"/>
      <c r="P1292" s="64" t="s">
        <v>284</v>
      </c>
      <c r="Q1292" s="65"/>
      <c r="R1292" s="65"/>
      <c r="S1292" s="65"/>
      <c r="T1292" s="66"/>
      <c r="U1292" s="64" t="s">
        <v>284</v>
      </c>
      <c r="V1292" s="65"/>
      <c r="W1292" s="65"/>
      <c r="X1292" s="65"/>
      <c r="Y1292" s="65"/>
      <c r="Z1292" s="65"/>
      <c r="AA1292" s="66"/>
      <c r="AB1292" s="67">
        <v>70000</v>
      </c>
      <c r="AC1292" s="68"/>
      <c r="AD1292" s="68"/>
      <c r="AE1292" s="68"/>
      <c r="AF1292" s="68"/>
      <c r="AG1292" s="69"/>
      <c r="AH1292" s="64" t="s">
        <v>284</v>
      </c>
      <c r="AI1292" s="65"/>
      <c r="AJ1292" s="65"/>
      <c r="AK1292" s="65"/>
      <c r="AL1292" s="66"/>
      <c r="AM1292" s="64" t="s">
        <v>284</v>
      </c>
      <c r="AN1292" s="65"/>
      <c r="AO1292" s="65"/>
      <c r="AP1292" s="66"/>
      <c r="AQ1292" s="64" t="s">
        <v>284</v>
      </c>
      <c r="AR1292" s="65"/>
      <c r="AS1292" s="65"/>
      <c r="AT1292" s="65"/>
      <c r="AU1292" s="65"/>
      <c r="AV1292" s="66"/>
      <c r="AW1292" s="64" t="s">
        <v>284</v>
      </c>
      <c r="AX1292" s="65"/>
      <c r="AY1292" s="65"/>
      <c r="AZ1292" s="66"/>
      <c r="BA1292" s="64" t="s">
        <v>284</v>
      </c>
      <c r="BB1292" s="65"/>
      <c r="BC1292" s="65"/>
      <c r="BD1292" s="65"/>
      <c r="BE1292" s="65"/>
      <c r="BF1292" s="66"/>
    </row>
    <row r="1293" spans="1:58" ht="14" customHeight="1" x14ac:dyDescent="0.15">
      <c r="A1293" s="64" t="s">
        <v>295</v>
      </c>
      <c r="B1293" s="65"/>
      <c r="C1293" s="66"/>
      <c r="D1293" s="64" t="s">
        <v>438</v>
      </c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66"/>
      <c r="P1293" s="67">
        <v>45000</v>
      </c>
      <c r="Q1293" s="68"/>
      <c r="R1293" s="68"/>
      <c r="S1293" s="68"/>
      <c r="T1293" s="69"/>
      <c r="U1293" s="67">
        <v>100000</v>
      </c>
      <c r="V1293" s="68"/>
      <c r="W1293" s="68"/>
      <c r="X1293" s="68"/>
      <c r="Y1293" s="68"/>
      <c r="Z1293" s="68"/>
      <c r="AA1293" s="69"/>
      <c r="AB1293" s="67">
        <v>95000</v>
      </c>
      <c r="AC1293" s="68"/>
      <c r="AD1293" s="68"/>
      <c r="AE1293" s="68"/>
      <c r="AF1293" s="68"/>
      <c r="AG1293" s="69"/>
      <c r="AH1293" s="64" t="s">
        <v>284</v>
      </c>
      <c r="AI1293" s="65"/>
      <c r="AJ1293" s="65"/>
      <c r="AK1293" s="65"/>
      <c r="AL1293" s="66"/>
      <c r="AM1293" s="64" t="s">
        <v>284</v>
      </c>
      <c r="AN1293" s="65"/>
      <c r="AO1293" s="65"/>
      <c r="AP1293" s="66"/>
      <c r="AQ1293" s="64" t="s">
        <v>284</v>
      </c>
      <c r="AR1293" s="65"/>
      <c r="AS1293" s="65"/>
      <c r="AT1293" s="65"/>
      <c r="AU1293" s="65"/>
      <c r="AV1293" s="66"/>
      <c r="AW1293" s="64" t="s">
        <v>284</v>
      </c>
      <c r="AX1293" s="65"/>
      <c r="AY1293" s="65"/>
      <c r="AZ1293" s="66"/>
      <c r="BA1293" s="64" t="s">
        <v>284</v>
      </c>
      <c r="BB1293" s="65"/>
      <c r="BC1293" s="65"/>
      <c r="BD1293" s="65"/>
      <c r="BE1293" s="65"/>
      <c r="BF1293" s="66"/>
    </row>
    <row r="1294" spans="1:58" ht="14" customHeight="1" x14ac:dyDescent="0.15">
      <c r="A1294" s="64" t="s">
        <v>295</v>
      </c>
      <c r="B1294" s="65"/>
      <c r="C1294" s="66"/>
      <c r="D1294" s="64" t="s">
        <v>432</v>
      </c>
      <c r="E1294" s="65"/>
      <c r="F1294" s="65"/>
      <c r="G1294" s="65"/>
      <c r="H1294" s="65"/>
      <c r="I1294" s="65"/>
      <c r="J1294" s="65"/>
      <c r="K1294" s="65"/>
      <c r="L1294" s="65"/>
      <c r="M1294" s="65"/>
      <c r="N1294" s="65"/>
      <c r="O1294" s="66"/>
      <c r="P1294" s="67">
        <v>10000</v>
      </c>
      <c r="Q1294" s="68"/>
      <c r="R1294" s="68"/>
      <c r="S1294" s="68"/>
      <c r="T1294" s="69"/>
      <c r="U1294" s="64" t="s">
        <v>284</v>
      </c>
      <c r="V1294" s="65"/>
      <c r="W1294" s="65"/>
      <c r="X1294" s="65"/>
      <c r="Y1294" s="65"/>
      <c r="Z1294" s="65"/>
      <c r="AA1294" s="66"/>
      <c r="AB1294" s="67">
        <v>20000</v>
      </c>
      <c r="AC1294" s="68"/>
      <c r="AD1294" s="68"/>
      <c r="AE1294" s="68"/>
      <c r="AF1294" s="68"/>
      <c r="AG1294" s="69"/>
      <c r="AH1294" s="64" t="s">
        <v>284</v>
      </c>
      <c r="AI1294" s="65"/>
      <c r="AJ1294" s="65"/>
      <c r="AK1294" s="65"/>
      <c r="AL1294" s="66"/>
      <c r="AM1294" s="64" t="s">
        <v>284</v>
      </c>
      <c r="AN1294" s="65"/>
      <c r="AO1294" s="65"/>
      <c r="AP1294" s="66"/>
      <c r="AQ1294" s="64" t="s">
        <v>284</v>
      </c>
      <c r="AR1294" s="65"/>
      <c r="AS1294" s="65"/>
      <c r="AT1294" s="65"/>
      <c r="AU1294" s="65"/>
      <c r="AV1294" s="66"/>
      <c r="AW1294" s="64" t="s">
        <v>284</v>
      </c>
      <c r="AX1294" s="65"/>
      <c r="AY1294" s="65"/>
      <c r="AZ1294" s="66"/>
      <c r="BA1294" s="64" t="s">
        <v>284</v>
      </c>
      <c r="BB1294" s="65"/>
      <c r="BC1294" s="65"/>
      <c r="BD1294" s="65"/>
      <c r="BE1294" s="65"/>
      <c r="BF1294" s="66"/>
    </row>
    <row r="1295" spans="1:58" ht="16" customHeight="1" x14ac:dyDescent="0.15">
      <c r="A1295" s="64" t="s">
        <v>317</v>
      </c>
      <c r="B1295" s="65"/>
      <c r="C1295" s="66"/>
      <c r="D1295" s="64" t="s">
        <v>421</v>
      </c>
      <c r="E1295" s="65"/>
      <c r="F1295" s="65"/>
      <c r="G1295" s="65"/>
      <c r="H1295" s="65"/>
      <c r="I1295" s="65"/>
      <c r="J1295" s="65"/>
      <c r="K1295" s="65"/>
      <c r="L1295" s="65"/>
      <c r="M1295" s="65"/>
      <c r="N1295" s="65"/>
      <c r="O1295" s="66"/>
      <c r="P1295" s="67">
        <v>15000</v>
      </c>
      <c r="Q1295" s="68"/>
      <c r="R1295" s="68"/>
      <c r="S1295" s="68"/>
      <c r="T1295" s="69"/>
      <c r="U1295" s="67">
        <v>18000</v>
      </c>
      <c r="V1295" s="68"/>
      <c r="W1295" s="68"/>
      <c r="X1295" s="68"/>
      <c r="Y1295" s="68"/>
      <c r="Z1295" s="68"/>
      <c r="AA1295" s="69"/>
      <c r="AB1295" s="67">
        <v>18000</v>
      </c>
      <c r="AC1295" s="68"/>
      <c r="AD1295" s="68"/>
      <c r="AE1295" s="68"/>
      <c r="AF1295" s="68"/>
      <c r="AG1295" s="69"/>
      <c r="AH1295" s="67">
        <v>18000</v>
      </c>
      <c r="AI1295" s="68"/>
      <c r="AJ1295" s="68"/>
      <c r="AK1295" s="68"/>
      <c r="AL1295" s="69"/>
      <c r="AM1295" s="67">
        <v>25000</v>
      </c>
      <c r="AN1295" s="68"/>
      <c r="AO1295" s="68"/>
      <c r="AP1295" s="69"/>
      <c r="AQ1295" s="67">
        <v>30000</v>
      </c>
      <c r="AR1295" s="68"/>
      <c r="AS1295" s="68"/>
      <c r="AT1295" s="68"/>
      <c r="AU1295" s="68"/>
      <c r="AV1295" s="69"/>
      <c r="AW1295" s="67">
        <v>30000</v>
      </c>
      <c r="AX1295" s="68"/>
      <c r="AY1295" s="68"/>
      <c r="AZ1295" s="69"/>
      <c r="BA1295" s="67">
        <v>35000</v>
      </c>
      <c r="BB1295" s="68"/>
      <c r="BC1295" s="68"/>
      <c r="BD1295" s="68"/>
      <c r="BE1295" s="68"/>
      <c r="BF1295" s="69"/>
    </row>
    <row r="1296" spans="1:58" ht="14" customHeight="1" x14ac:dyDescent="0.15">
      <c r="A1296" s="64" t="s">
        <v>317</v>
      </c>
      <c r="B1296" s="65"/>
      <c r="C1296" s="66"/>
      <c r="D1296" s="64" t="s">
        <v>429</v>
      </c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6"/>
      <c r="P1296" s="67">
        <v>25000</v>
      </c>
      <c r="Q1296" s="68"/>
      <c r="R1296" s="68"/>
      <c r="S1296" s="68"/>
      <c r="T1296" s="69"/>
      <c r="U1296" s="64" t="s">
        <v>284</v>
      </c>
      <c r="V1296" s="65"/>
      <c r="W1296" s="65"/>
      <c r="X1296" s="65"/>
      <c r="Y1296" s="65"/>
      <c r="Z1296" s="65"/>
      <c r="AA1296" s="66"/>
      <c r="AB1296" s="64" t="s">
        <v>284</v>
      </c>
      <c r="AC1296" s="65"/>
      <c r="AD1296" s="65"/>
      <c r="AE1296" s="65"/>
      <c r="AF1296" s="65"/>
      <c r="AG1296" s="66"/>
      <c r="AH1296" s="64" t="s">
        <v>284</v>
      </c>
      <c r="AI1296" s="65"/>
      <c r="AJ1296" s="65"/>
      <c r="AK1296" s="65"/>
      <c r="AL1296" s="66"/>
      <c r="AM1296" s="64" t="s">
        <v>284</v>
      </c>
      <c r="AN1296" s="65"/>
      <c r="AO1296" s="65"/>
      <c r="AP1296" s="66"/>
      <c r="AQ1296" s="64" t="s">
        <v>284</v>
      </c>
      <c r="AR1296" s="65"/>
      <c r="AS1296" s="65"/>
      <c r="AT1296" s="65"/>
      <c r="AU1296" s="65"/>
      <c r="AV1296" s="66"/>
      <c r="AW1296" s="64" t="s">
        <v>284</v>
      </c>
      <c r="AX1296" s="65"/>
      <c r="AY1296" s="65"/>
      <c r="AZ1296" s="66"/>
      <c r="BA1296" s="64" t="s">
        <v>284</v>
      </c>
      <c r="BB1296" s="65"/>
      <c r="BC1296" s="65"/>
      <c r="BD1296" s="65"/>
      <c r="BE1296" s="65"/>
      <c r="BF1296" s="66"/>
    </row>
    <row r="1297" spans="1:58" ht="14" customHeight="1" x14ac:dyDescent="0.15">
      <c r="A1297" s="64" t="s">
        <v>317</v>
      </c>
      <c r="B1297" s="65"/>
      <c r="C1297" s="66"/>
      <c r="D1297" s="64" t="s">
        <v>445</v>
      </c>
      <c r="E1297" s="65"/>
      <c r="F1297" s="65"/>
      <c r="G1297" s="65"/>
      <c r="H1297" s="65"/>
      <c r="I1297" s="65"/>
      <c r="J1297" s="65"/>
      <c r="K1297" s="65"/>
      <c r="L1297" s="65"/>
      <c r="M1297" s="65"/>
      <c r="N1297" s="65"/>
      <c r="O1297" s="66"/>
      <c r="P1297" s="67">
        <v>7500</v>
      </c>
      <c r="Q1297" s="68"/>
      <c r="R1297" s="68"/>
      <c r="S1297" s="68"/>
      <c r="T1297" s="69"/>
      <c r="U1297" s="67">
        <v>10000</v>
      </c>
      <c r="V1297" s="68"/>
      <c r="W1297" s="68"/>
      <c r="X1297" s="68"/>
      <c r="Y1297" s="68"/>
      <c r="Z1297" s="68"/>
      <c r="AA1297" s="69"/>
      <c r="AB1297" s="67">
        <v>10000</v>
      </c>
      <c r="AC1297" s="68"/>
      <c r="AD1297" s="68"/>
      <c r="AE1297" s="68"/>
      <c r="AF1297" s="68"/>
      <c r="AG1297" s="69"/>
      <c r="AH1297" s="67">
        <v>10000</v>
      </c>
      <c r="AI1297" s="68"/>
      <c r="AJ1297" s="68"/>
      <c r="AK1297" s="68"/>
      <c r="AL1297" s="69"/>
      <c r="AM1297" s="67">
        <v>12500</v>
      </c>
      <c r="AN1297" s="68"/>
      <c r="AO1297" s="68"/>
      <c r="AP1297" s="69"/>
      <c r="AQ1297" s="67">
        <v>12500</v>
      </c>
      <c r="AR1297" s="68"/>
      <c r="AS1297" s="68"/>
      <c r="AT1297" s="68"/>
      <c r="AU1297" s="68"/>
      <c r="AV1297" s="69"/>
      <c r="AW1297" s="64" t="s">
        <v>284</v>
      </c>
      <c r="AX1297" s="65"/>
      <c r="AY1297" s="65"/>
      <c r="AZ1297" s="66"/>
      <c r="BA1297" s="64" t="s">
        <v>284</v>
      </c>
      <c r="BB1297" s="65"/>
      <c r="BC1297" s="65"/>
      <c r="BD1297" s="65"/>
      <c r="BE1297" s="65"/>
      <c r="BF1297" s="66"/>
    </row>
    <row r="1298" spans="1:58" ht="14" customHeight="1" x14ac:dyDescent="0.15">
      <c r="A1298" s="64" t="s">
        <v>317</v>
      </c>
      <c r="B1298" s="65"/>
      <c r="C1298" s="66"/>
      <c r="D1298" s="64" t="s">
        <v>426</v>
      </c>
      <c r="E1298" s="65"/>
      <c r="F1298" s="65"/>
      <c r="G1298" s="65"/>
      <c r="H1298" s="65"/>
      <c r="I1298" s="65"/>
      <c r="J1298" s="65"/>
      <c r="K1298" s="65"/>
      <c r="L1298" s="65"/>
      <c r="M1298" s="65"/>
      <c r="N1298" s="65"/>
      <c r="O1298" s="66"/>
      <c r="P1298" s="67">
        <v>22500</v>
      </c>
      <c r="Q1298" s="68"/>
      <c r="R1298" s="68"/>
      <c r="S1298" s="68"/>
      <c r="T1298" s="69"/>
      <c r="U1298" s="67">
        <v>22500</v>
      </c>
      <c r="V1298" s="68"/>
      <c r="W1298" s="68"/>
      <c r="X1298" s="68"/>
      <c r="Y1298" s="68"/>
      <c r="Z1298" s="68"/>
      <c r="AA1298" s="69"/>
      <c r="AB1298" s="67">
        <v>25000</v>
      </c>
      <c r="AC1298" s="68"/>
      <c r="AD1298" s="68"/>
      <c r="AE1298" s="68"/>
      <c r="AF1298" s="68"/>
      <c r="AG1298" s="69"/>
      <c r="AH1298" s="67">
        <v>25000</v>
      </c>
      <c r="AI1298" s="68"/>
      <c r="AJ1298" s="68"/>
      <c r="AK1298" s="68"/>
      <c r="AL1298" s="69"/>
      <c r="AM1298" s="67">
        <v>27500</v>
      </c>
      <c r="AN1298" s="68"/>
      <c r="AO1298" s="68"/>
      <c r="AP1298" s="69"/>
      <c r="AQ1298" s="67">
        <v>27500</v>
      </c>
      <c r="AR1298" s="68"/>
      <c r="AS1298" s="68"/>
      <c r="AT1298" s="68"/>
      <c r="AU1298" s="68"/>
      <c r="AV1298" s="69"/>
      <c r="AW1298" s="67">
        <v>30000</v>
      </c>
      <c r="AX1298" s="68"/>
      <c r="AY1298" s="68"/>
      <c r="AZ1298" s="69"/>
      <c r="BA1298" s="67">
        <v>30000</v>
      </c>
      <c r="BB1298" s="68"/>
      <c r="BC1298" s="68"/>
      <c r="BD1298" s="68"/>
      <c r="BE1298" s="68"/>
      <c r="BF1298" s="69"/>
    </row>
    <row r="1299" spans="1:58" ht="14" customHeight="1" x14ac:dyDescent="0.15">
      <c r="A1299" s="64" t="s">
        <v>317</v>
      </c>
      <c r="B1299" s="65"/>
      <c r="C1299" s="66"/>
      <c r="D1299" s="64" t="s">
        <v>422</v>
      </c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6"/>
      <c r="P1299" s="67">
        <v>110000</v>
      </c>
      <c r="Q1299" s="68"/>
      <c r="R1299" s="68"/>
      <c r="S1299" s="68"/>
      <c r="T1299" s="69"/>
      <c r="U1299" s="67">
        <v>110000</v>
      </c>
      <c r="V1299" s="68"/>
      <c r="W1299" s="68"/>
      <c r="X1299" s="68"/>
      <c r="Y1299" s="68"/>
      <c r="Z1299" s="68"/>
      <c r="AA1299" s="69"/>
      <c r="AB1299" s="67">
        <v>110000</v>
      </c>
      <c r="AC1299" s="68"/>
      <c r="AD1299" s="68"/>
      <c r="AE1299" s="68"/>
      <c r="AF1299" s="68"/>
      <c r="AG1299" s="69"/>
      <c r="AH1299" s="67">
        <v>110000</v>
      </c>
      <c r="AI1299" s="68"/>
      <c r="AJ1299" s="68"/>
      <c r="AK1299" s="68"/>
      <c r="AL1299" s="69"/>
      <c r="AM1299" s="67">
        <v>120000</v>
      </c>
      <c r="AN1299" s="68"/>
      <c r="AO1299" s="68"/>
      <c r="AP1299" s="69"/>
      <c r="AQ1299" s="67">
        <v>120000</v>
      </c>
      <c r="AR1299" s="68"/>
      <c r="AS1299" s="68"/>
      <c r="AT1299" s="68"/>
      <c r="AU1299" s="68"/>
      <c r="AV1299" s="69"/>
      <c r="AW1299" s="67">
        <v>120000</v>
      </c>
      <c r="AX1299" s="68"/>
      <c r="AY1299" s="68"/>
      <c r="AZ1299" s="69"/>
      <c r="BA1299" s="67">
        <v>120000</v>
      </c>
      <c r="BB1299" s="68"/>
      <c r="BC1299" s="68"/>
      <c r="BD1299" s="68"/>
      <c r="BE1299" s="68"/>
      <c r="BF1299" s="69"/>
    </row>
    <row r="1300" spans="1:58" ht="14" customHeight="1" x14ac:dyDescent="0.15">
      <c r="A1300" s="64" t="s">
        <v>317</v>
      </c>
      <c r="B1300" s="65"/>
      <c r="C1300" s="66"/>
      <c r="D1300" s="64" t="s">
        <v>427</v>
      </c>
      <c r="E1300" s="65"/>
      <c r="F1300" s="65"/>
      <c r="G1300" s="65"/>
      <c r="H1300" s="65"/>
      <c r="I1300" s="65"/>
      <c r="J1300" s="65"/>
      <c r="K1300" s="65"/>
      <c r="L1300" s="65"/>
      <c r="M1300" s="65"/>
      <c r="N1300" s="65"/>
      <c r="O1300" s="66"/>
      <c r="P1300" s="67">
        <v>17500</v>
      </c>
      <c r="Q1300" s="68"/>
      <c r="R1300" s="68"/>
      <c r="S1300" s="68"/>
      <c r="T1300" s="69"/>
      <c r="U1300" s="67">
        <v>17500</v>
      </c>
      <c r="V1300" s="68"/>
      <c r="W1300" s="68"/>
      <c r="X1300" s="68"/>
      <c r="Y1300" s="68"/>
      <c r="Z1300" s="68"/>
      <c r="AA1300" s="69"/>
      <c r="AB1300" s="67">
        <v>20000</v>
      </c>
      <c r="AC1300" s="68"/>
      <c r="AD1300" s="68"/>
      <c r="AE1300" s="68"/>
      <c r="AF1300" s="68"/>
      <c r="AG1300" s="69"/>
      <c r="AH1300" s="67">
        <v>20000</v>
      </c>
      <c r="AI1300" s="68"/>
      <c r="AJ1300" s="68"/>
      <c r="AK1300" s="68"/>
      <c r="AL1300" s="69"/>
      <c r="AM1300" s="67">
        <v>22500</v>
      </c>
      <c r="AN1300" s="68"/>
      <c r="AO1300" s="68"/>
      <c r="AP1300" s="69"/>
      <c r="AQ1300" s="67">
        <v>22500</v>
      </c>
      <c r="AR1300" s="68"/>
      <c r="AS1300" s="68"/>
      <c r="AT1300" s="68"/>
      <c r="AU1300" s="68"/>
      <c r="AV1300" s="69"/>
      <c r="AW1300" s="67">
        <v>22500</v>
      </c>
      <c r="AX1300" s="68"/>
      <c r="AY1300" s="68"/>
      <c r="AZ1300" s="69"/>
      <c r="BA1300" s="67">
        <v>25000</v>
      </c>
      <c r="BB1300" s="68"/>
      <c r="BC1300" s="68"/>
      <c r="BD1300" s="68"/>
      <c r="BE1300" s="68"/>
      <c r="BF1300" s="69"/>
    </row>
    <row r="1301" spans="1:58" ht="14" customHeight="1" x14ac:dyDescent="0.15">
      <c r="A1301" s="64" t="s">
        <v>317</v>
      </c>
      <c r="B1301" s="65"/>
      <c r="C1301" s="66"/>
      <c r="D1301" s="64" t="s">
        <v>440</v>
      </c>
      <c r="E1301" s="65"/>
      <c r="F1301" s="65"/>
      <c r="G1301" s="65"/>
      <c r="H1301" s="65"/>
      <c r="I1301" s="65"/>
      <c r="J1301" s="65"/>
      <c r="K1301" s="65"/>
      <c r="L1301" s="65"/>
      <c r="M1301" s="65"/>
      <c r="N1301" s="65"/>
      <c r="O1301" s="66"/>
      <c r="P1301" s="67">
        <v>45000</v>
      </c>
      <c r="Q1301" s="68"/>
      <c r="R1301" s="68"/>
      <c r="S1301" s="68"/>
      <c r="T1301" s="69"/>
      <c r="U1301" s="67">
        <v>45000</v>
      </c>
      <c r="V1301" s="68"/>
      <c r="W1301" s="68"/>
      <c r="X1301" s="68"/>
      <c r="Y1301" s="68"/>
      <c r="Z1301" s="68"/>
      <c r="AA1301" s="69"/>
      <c r="AB1301" s="67">
        <v>45000</v>
      </c>
      <c r="AC1301" s="68"/>
      <c r="AD1301" s="68"/>
      <c r="AE1301" s="68"/>
      <c r="AF1301" s="68"/>
      <c r="AG1301" s="69"/>
      <c r="AH1301" s="67">
        <v>45000</v>
      </c>
      <c r="AI1301" s="68"/>
      <c r="AJ1301" s="68"/>
      <c r="AK1301" s="68"/>
      <c r="AL1301" s="69"/>
      <c r="AM1301" s="67">
        <v>45000</v>
      </c>
      <c r="AN1301" s="68"/>
      <c r="AO1301" s="68"/>
      <c r="AP1301" s="69"/>
      <c r="AQ1301" s="67">
        <v>45000</v>
      </c>
      <c r="AR1301" s="68"/>
      <c r="AS1301" s="68"/>
      <c r="AT1301" s="68"/>
      <c r="AU1301" s="68"/>
      <c r="AV1301" s="69"/>
      <c r="AW1301" s="67">
        <v>5000</v>
      </c>
      <c r="AX1301" s="68"/>
      <c r="AY1301" s="68"/>
      <c r="AZ1301" s="69"/>
      <c r="BA1301" s="67">
        <v>25000</v>
      </c>
      <c r="BB1301" s="68"/>
      <c r="BC1301" s="68"/>
      <c r="BD1301" s="68"/>
      <c r="BE1301" s="68"/>
      <c r="BF1301" s="69"/>
    </row>
    <row r="1302" spans="1:58" ht="14" customHeight="1" x14ac:dyDescent="0.15">
      <c r="A1302" s="64" t="s">
        <v>317</v>
      </c>
      <c r="B1302" s="65"/>
      <c r="C1302" s="66"/>
      <c r="D1302" s="64" t="s">
        <v>425</v>
      </c>
      <c r="E1302" s="65"/>
      <c r="F1302" s="65"/>
      <c r="G1302" s="65"/>
      <c r="H1302" s="65"/>
      <c r="I1302" s="65"/>
      <c r="J1302" s="65"/>
      <c r="K1302" s="65"/>
      <c r="L1302" s="65"/>
      <c r="M1302" s="65"/>
      <c r="N1302" s="65"/>
      <c r="O1302" s="66"/>
      <c r="P1302" s="67">
        <v>30000</v>
      </c>
      <c r="Q1302" s="68"/>
      <c r="R1302" s="68"/>
      <c r="S1302" s="68"/>
      <c r="T1302" s="69"/>
      <c r="U1302" s="67">
        <v>37500</v>
      </c>
      <c r="V1302" s="68"/>
      <c r="W1302" s="68"/>
      <c r="X1302" s="68"/>
      <c r="Y1302" s="68"/>
      <c r="Z1302" s="68"/>
      <c r="AA1302" s="69"/>
      <c r="AB1302" s="67">
        <v>37500</v>
      </c>
      <c r="AC1302" s="68"/>
      <c r="AD1302" s="68"/>
      <c r="AE1302" s="68"/>
      <c r="AF1302" s="68"/>
      <c r="AG1302" s="69"/>
      <c r="AH1302" s="67">
        <v>37500</v>
      </c>
      <c r="AI1302" s="68"/>
      <c r="AJ1302" s="68"/>
      <c r="AK1302" s="68"/>
      <c r="AL1302" s="69"/>
      <c r="AM1302" s="67">
        <v>250000</v>
      </c>
      <c r="AN1302" s="68"/>
      <c r="AO1302" s="68"/>
      <c r="AP1302" s="69"/>
      <c r="AQ1302" s="67">
        <v>75000</v>
      </c>
      <c r="AR1302" s="68"/>
      <c r="AS1302" s="68"/>
      <c r="AT1302" s="68"/>
      <c r="AU1302" s="68"/>
      <c r="AV1302" s="69"/>
      <c r="AW1302" s="67">
        <v>75000</v>
      </c>
      <c r="AX1302" s="68"/>
      <c r="AY1302" s="68"/>
      <c r="AZ1302" s="69"/>
      <c r="BA1302" s="67">
        <v>75000</v>
      </c>
      <c r="BB1302" s="68"/>
      <c r="BC1302" s="68"/>
      <c r="BD1302" s="68"/>
      <c r="BE1302" s="68"/>
      <c r="BF1302" s="69"/>
    </row>
    <row r="1303" spans="1:58" ht="14" customHeight="1" x14ac:dyDescent="0.15">
      <c r="A1303" s="64" t="s">
        <v>317</v>
      </c>
      <c r="B1303" s="65"/>
      <c r="C1303" s="66"/>
      <c r="D1303" s="64" t="s">
        <v>433</v>
      </c>
      <c r="E1303" s="65"/>
      <c r="F1303" s="65"/>
      <c r="G1303" s="65"/>
      <c r="H1303" s="65"/>
      <c r="I1303" s="65"/>
      <c r="J1303" s="65"/>
      <c r="K1303" s="65"/>
      <c r="L1303" s="65"/>
      <c r="M1303" s="65"/>
      <c r="N1303" s="65"/>
      <c r="O1303" s="66"/>
      <c r="P1303" s="67">
        <v>35000</v>
      </c>
      <c r="Q1303" s="68"/>
      <c r="R1303" s="68"/>
      <c r="S1303" s="68"/>
      <c r="T1303" s="69"/>
      <c r="U1303" s="67">
        <v>35000</v>
      </c>
      <c r="V1303" s="68"/>
      <c r="W1303" s="68"/>
      <c r="X1303" s="68"/>
      <c r="Y1303" s="68"/>
      <c r="Z1303" s="68"/>
      <c r="AA1303" s="69"/>
      <c r="AB1303" s="67">
        <v>35000</v>
      </c>
      <c r="AC1303" s="68"/>
      <c r="AD1303" s="68"/>
      <c r="AE1303" s="68"/>
      <c r="AF1303" s="68"/>
      <c r="AG1303" s="69"/>
      <c r="AH1303" s="67">
        <v>35000</v>
      </c>
      <c r="AI1303" s="68"/>
      <c r="AJ1303" s="68"/>
      <c r="AK1303" s="68"/>
      <c r="AL1303" s="69"/>
      <c r="AM1303" s="67">
        <v>40000</v>
      </c>
      <c r="AN1303" s="68"/>
      <c r="AO1303" s="68"/>
      <c r="AP1303" s="69"/>
      <c r="AQ1303" s="67">
        <v>40000</v>
      </c>
      <c r="AR1303" s="68"/>
      <c r="AS1303" s="68"/>
      <c r="AT1303" s="68"/>
      <c r="AU1303" s="68"/>
      <c r="AV1303" s="69"/>
      <c r="AW1303" s="67">
        <v>35000</v>
      </c>
      <c r="AX1303" s="68"/>
      <c r="AY1303" s="68"/>
      <c r="AZ1303" s="69"/>
      <c r="BA1303" s="67">
        <v>40000</v>
      </c>
      <c r="BB1303" s="68"/>
      <c r="BC1303" s="68"/>
      <c r="BD1303" s="68"/>
      <c r="BE1303" s="68"/>
      <c r="BF1303" s="69"/>
    </row>
    <row r="1304" spans="1:58" ht="14" customHeight="1" x14ac:dyDescent="0.15">
      <c r="A1304" s="64" t="s">
        <v>415</v>
      </c>
      <c r="B1304" s="65"/>
      <c r="C1304" s="66"/>
      <c r="D1304" s="64" t="s">
        <v>426</v>
      </c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6"/>
      <c r="P1304" s="64" t="s">
        <v>284</v>
      </c>
      <c r="Q1304" s="65"/>
      <c r="R1304" s="65"/>
      <c r="S1304" s="65"/>
      <c r="T1304" s="66"/>
      <c r="U1304" s="64" t="s">
        <v>284</v>
      </c>
      <c r="V1304" s="65"/>
      <c r="W1304" s="65"/>
      <c r="X1304" s="65"/>
      <c r="Y1304" s="65"/>
      <c r="Z1304" s="65"/>
      <c r="AA1304" s="66"/>
      <c r="AB1304" s="64" t="s">
        <v>284</v>
      </c>
      <c r="AC1304" s="65"/>
      <c r="AD1304" s="65"/>
      <c r="AE1304" s="65"/>
      <c r="AF1304" s="65"/>
      <c r="AG1304" s="66"/>
      <c r="AH1304" s="64" t="s">
        <v>284</v>
      </c>
      <c r="AI1304" s="65"/>
      <c r="AJ1304" s="65"/>
      <c r="AK1304" s="65"/>
      <c r="AL1304" s="66"/>
      <c r="AM1304" s="64" t="s">
        <v>284</v>
      </c>
      <c r="AN1304" s="65"/>
      <c r="AO1304" s="65"/>
      <c r="AP1304" s="66"/>
      <c r="AQ1304" s="64" t="s">
        <v>284</v>
      </c>
      <c r="AR1304" s="65"/>
      <c r="AS1304" s="65"/>
      <c r="AT1304" s="65"/>
      <c r="AU1304" s="65"/>
      <c r="AV1304" s="66"/>
      <c r="AW1304" s="64" t="s">
        <v>284</v>
      </c>
      <c r="AX1304" s="65"/>
      <c r="AY1304" s="65"/>
      <c r="AZ1304" s="66"/>
      <c r="BA1304" s="67">
        <v>80000</v>
      </c>
      <c r="BB1304" s="68"/>
      <c r="BC1304" s="68"/>
      <c r="BD1304" s="68"/>
      <c r="BE1304" s="68"/>
      <c r="BF1304" s="69"/>
    </row>
    <row r="1305" spans="1:58" ht="14" customHeight="1" x14ac:dyDescent="0.15">
      <c r="A1305" s="64" t="s">
        <v>415</v>
      </c>
      <c r="B1305" s="65"/>
      <c r="C1305" s="66"/>
      <c r="D1305" s="64" t="s">
        <v>427</v>
      </c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6"/>
      <c r="P1305" s="64" t="s">
        <v>284</v>
      </c>
      <c r="Q1305" s="65"/>
      <c r="R1305" s="65"/>
      <c r="S1305" s="65"/>
      <c r="T1305" s="66"/>
      <c r="U1305" s="64" t="s">
        <v>284</v>
      </c>
      <c r="V1305" s="65"/>
      <c r="W1305" s="65"/>
      <c r="X1305" s="65"/>
      <c r="Y1305" s="65"/>
      <c r="Z1305" s="65"/>
      <c r="AA1305" s="66"/>
      <c r="AB1305" s="64" t="s">
        <v>284</v>
      </c>
      <c r="AC1305" s="65"/>
      <c r="AD1305" s="65"/>
      <c r="AE1305" s="65"/>
      <c r="AF1305" s="65"/>
      <c r="AG1305" s="66"/>
      <c r="AH1305" s="64" t="s">
        <v>284</v>
      </c>
      <c r="AI1305" s="65"/>
      <c r="AJ1305" s="65"/>
      <c r="AK1305" s="65"/>
      <c r="AL1305" s="66"/>
      <c r="AM1305" s="64" t="s">
        <v>284</v>
      </c>
      <c r="AN1305" s="65"/>
      <c r="AO1305" s="65"/>
      <c r="AP1305" s="66"/>
      <c r="AQ1305" s="64" t="s">
        <v>284</v>
      </c>
      <c r="AR1305" s="65"/>
      <c r="AS1305" s="65"/>
      <c r="AT1305" s="65"/>
      <c r="AU1305" s="65"/>
      <c r="AV1305" s="66"/>
      <c r="AW1305" s="67">
        <v>92500</v>
      </c>
      <c r="AX1305" s="68"/>
      <c r="AY1305" s="68"/>
      <c r="AZ1305" s="69"/>
      <c r="BA1305" s="67">
        <v>125000</v>
      </c>
      <c r="BB1305" s="68"/>
      <c r="BC1305" s="68"/>
      <c r="BD1305" s="68"/>
      <c r="BE1305" s="68"/>
      <c r="BF1305" s="69"/>
    </row>
    <row r="1306" spans="1:58" ht="14" customHeight="1" x14ac:dyDescent="0.15">
      <c r="A1306" s="64" t="s">
        <v>323</v>
      </c>
      <c r="B1306" s="65"/>
      <c r="C1306" s="66"/>
      <c r="D1306" s="64" t="s">
        <v>426</v>
      </c>
      <c r="E1306" s="65"/>
      <c r="F1306" s="65"/>
      <c r="G1306" s="65"/>
      <c r="H1306" s="65"/>
      <c r="I1306" s="65"/>
      <c r="J1306" s="65"/>
      <c r="K1306" s="65"/>
      <c r="L1306" s="65"/>
      <c r="M1306" s="65"/>
      <c r="N1306" s="65"/>
      <c r="O1306" s="66"/>
      <c r="P1306" s="64" t="s">
        <v>284</v>
      </c>
      <c r="Q1306" s="65"/>
      <c r="R1306" s="65"/>
      <c r="S1306" s="65"/>
      <c r="T1306" s="66"/>
      <c r="U1306" s="67">
        <v>100000</v>
      </c>
      <c r="V1306" s="68"/>
      <c r="W1306" s="68"/>
      <c r="X1306" s="68"/>
      <c r="Y1306" s="68"/>
      <c r="Z1306" s="68"/>
      <c r="AA1306" s="69"/>
      <c r="AB1306" s="67">
        <v>110000</v>
      </c>
      <c r="AC1306" s="68"/>
      <c r="AD1306" s="68"/>
      <c r="AE1306" s="68"/>
      <c r="AF1306" s="68"/>
      <c r="AG1306" s="69"/>
      <c r="AH1306" s="67">
        <v>120000</v>
      </c>
      <c r="AI1306" s="68"/>
      <c r="AJ1306" s="68"/>
      <c r="AK1306" s="68"/>
      <c r="AL1306" s="69"/>
      <c r="AM1306" s="67">
        <v>240000</v>
      </c>
      <c r="AN1306" s="68"/>
      <c r="AO1306" s="68"/>
      <c r="AP1306" s="69"/>
      <c r="AQ1306" s="67">
        <v>125000</v>
      </c>
      <c r="AR1306" s="68"/>
      <c r="AS1306" s="68"/>
      <c r="AT1306" s="68"/>
      <c r="AU1306" s="68"/>
      <c r="AV1306" s="69"/>
      <c r="AW1306" s="67">
        <v>130000</v>
      </c>
      <c r="AX1306" s="68"/>
      <c r="AY1306" s="68"/>
      <c r="AZ1306" s="69"/>
      <c r="BA1306" s="67">
        <v>1130000</v>
      </c>
      <c r="BB1306" s="68"/>
      <c r="BC1306" s="68"/>
      <c r="BD1306" s="68"/>
      <c r="BE1306" s="68"/>
      <c r="BF1306" s="69"/>
    </row>
    <row r="1307" spans="1:58" ht="14" customHeight="1" x14ac:dyDescent="0.15">
      <c r="A1307" s="64" t="s">
        <v>323</v>
      </c>
      <c r="B1307" s="65"/>
      <c r="C1307" s="66"/>
      <c r="D1307" s="64" t="s">
        <v>461</v>
      </c>
      <c r="E1307" s="65"/>
      <c r="F1307" s="65"/>
      <c r="G1307" s="65"/>
      <c r="H1307" s="65"/>
      <c r="I1307" s="65"/>
      <c r="J1307" s="65"/>
      <c r="K1307" s="65"/>
      <c r="L1307" s="65"/>
      <c r="M1307" s="65"/>
      <c r="N1307" s="65"/>
      <c r="O1307" s="66"/>
      <c r="P1307" s="64" t="s">
        <v>284</v>
      </c>
      <c r="Q1307" s="65"/>
      <c r="R1307" s="65"/>
      <c r="S1307" s="65"/>
      <c r="T1307" s="66"/>
      <c r="U1307" s="64" t="s">
        <v>284</v>
      </c>
      <c r="V1307" s="65"/>
      <c r="W1307" s="65"/>
      <c r="X1307" s="65"/>
      <c r="Y1307" s="65"/>
      <c r="Z1307" s="65"/>
      <c r="AA1307" s="66"/>
      <c r="AB1307" s="67">
        <v>25000</v>
      </c>
      <c r="AC1307" s="68"/>
      <c r="AD1307" s="68"/>
      <c r="AE1307" s="68"/>
      <c r="AF1307" s="68"/>
      <c r="AG1307" s="69"/>
      <c r="AH1307" s="67">
        <v>50000</v>
      </c>
      <c r="AI1307" s="68"/>
      <c r="AJ1307" s="68"/>
      <c r="AK1307" s="68"/>
      <c r="AL1307" s="69"/>
      <c r="AM1307" s="64" t="s">
        <v>284</v>
      </c>
      <c r="AN1307" s="65"/>
      <c r="AO1307" s="65"/>
      <c r="AP1307" s="66"/>
      <c r="AQ1307" s="64" t="s">
        <v>284</v>
      </c>
      <c r="AR1307" s="65"/>
      <c r="AS1307" s="65"/>
      <c r="AT1307" s="65"/>
      <c r="AU1307" s="65"/>
      <c r="AV1307" s="66"/>
      <c r="AW1307" s="64" t="s">
        <v>284</v>
      </c>
      <c r="AX1307" s="65"/>
      <c r="AY1307" s="65"/>
      <c r="AZ1307" s="66"/>
      <c r="BA1307" s="64" t="s">
        <v>284</v>
      </c>
      <c r="BB1307" s="65"/>
      <c r="BC1307" s="65"/>
      <c r="BD1307" s="65"/>
      <c r="BE1307" s="65"/>
      <c r="BF1307" s="66"/>
    </row>
    <row r="1308" spans="1:58" ht="14" customHeight="1" x14ac:dyDescent="0.15">
      <c r="A1308" s="64" t="s">
        <v>323</v>
      </c>
      <c r="B1308" s="65"/>
      <c r="C1308" s="66"/>
      <c r="D1308" s="64" t="s">
        <v>441</v>
      </c>
      <c r="E1308" s="65"/>
      <c r="F1308" s="65"/>
      <c r="G1308" s="65"/>
      <c r="H1308" s="65"/>
      <c r="I1308" s="65"/>
      <c r="J1308" s="65"/>
      <c r="K1308" s="65"/>
      <c r="L1308" s="65"/>
      <c r="M1308" s="65"/>
      <c r="N1308" s="65"/>
      <c r="O1308" s="66"/>
      <c r="P1308" s="64" t="s">
        <v>284</v>
      </c>
      <c r="Q1308" s="65"/>
      <c r="R1308" s="65"/>
      <c r="S1308" s="65"/>
      <c r="T1308" s="66"/>
      <c r="U1308" s="64" t="s">
        <v>284</v>
      </c>
      <c r="V1308" s="65"/>
      <c r="W1308" s="65"/>
      <c r="X1308" s="65"/>
      <c r="Y1308" s="65"/>
      <c r="Z1308" s="65"/>
      <c r="AA1308" s="66"/>
      <c r="AB1308" s="64" t="s">
        <v>284</v>
      </c>
      <c r="AC1308" s="65"/>
      <c r="AD1308" s="65"/>
      <c r="AE1308" s="65"/>
      <c r="AF1308" s="65"/>
      <c r="AG1308" s="66"/>
      <c r="AH1308" s="64" t="s">
        <v>284</v>
      </c>
      <c r="AI1308" s="65"/>
      <c r="AJ1308" s="65"/>
      <c r="AK1308" s="65"/>
      <c r="AL1308" s="66"/>
      <c r="AM1308" s="67">
        <v>110000</v>
      </c>
      <c r="AN1308" s="68"/>
      <c r="AO1308" s="68"/>
      <c r="AP1308" s="69"/>
      <c r="AQ1308" s="64" t="s">
        <v>284</v>
      </c>
      <c r="AR1308" s="65"/>
      <c r="AS1308" s="65"/>
      <c r="AT1308" s="65"/>
      <c r="AU1308" s="65"/>
      <c r="AV1308" s="66"/>
      <c r="AW1308" s="64" t="s">
        <v>284</v>
      </c>
      <c r="AX1308" s="65"/>
      <c r="AY1308" s="65"/>
      <c r="AZ1308" s="66"/>
      <c r="BA1308" s="64" t="s">
        <v>284</v>
      </c>
      <c r="BB1308" s="65"/>
      <c r="BC1308" s="65"/>
      <c r="BD1308" s="65"/>
      <c r="BE1308" s="65"/>
      <c r="BF1308" s="66"/>
    </row>
    <row r="1309" spans="1:58" ht="14" customHeight="1" x14ac:dyDescent="0.15">
      <c r="A1309" s="64" t="s">
        <v>323</v>
      </c>
      <c r="B1309" s="65"/>
      <c r="C1309" s="66"/>
      <c r="D1309" s="64" t="s">
        <v>443</v>
      </c>
      <c r="E1309" s="65"/>
      <c r="F1309" s="65"/>
      <c r="G1309" s="65"/>
      <c r="H1309" s="65"/>
      <c r="I1309" s="65"/>
      <c r="J1309" s="65"/>
      <c r="K1309" s="65"/>
      <c r="L1309" s="65"/>
      <c r="M1309" s="65"/>
      <c r="N1309" s="65"/>
      <c r="O1309" s="66"/>
      <c r="P1309" s="64" t="s">
        <v>284</v>
      </c>
      <c r="Q1309" s="65"/>
      <c r="R1309" s="65"/>
      <c r="S1309" s="65"/>
      <c r="T1309" s="66"/>
      <c r="U1309" s="67">
        <v>6000</v>
      </c>
      <c r="V1309" s="68"/>
      <c r="W1309" s="68"/>
      <c r="X1309" s="68"/>
      <c r="Y1309" s="68"/>
      <c r="Z1309" s="68"/>
      <c r="AA1309" s="69"/>
      <c r="AB1309" s="64" t="s">
        <v>284</v>
      </c>
      <c r="AC1309" s="65"/>
      <c r="AD1309" s="65"/>
      <c r="AE1309" s="65"/>
      <c r="AF1309" s="65"/>
      <c r="AG1309" s="66"/>
      <c r="AH1309" s="67">
        <v>7000</v>
      </c>
      <c r="AI1309" s="68"/>
      <c r="AJ1309" s="68"/>
      <c r="AK1309" s="68"/>
      <c r="AL1309" s="69"/>
      <c r="AM1309" s="64" t="s">
        <v>284</v>
      </c>
      <c r="AN1309" s="65"/>
      <c r="AO1309" s="65"/>
      <c r="AP1309" s="66"/>
      <c r="AQ1309" s="64" t="s">
        <v>284</v>
      </c>
      <c r="AR1309" s="65"/>
      <c r="AS1309" s="65"/>
      <c r="AT1309" s="65"/>
      <c r="AU1309" s="65"/>
      <c r="AV1309" s="66"/>
      <c r="AW1309" s="64" t="s">
        <v>284</v>
      </c>
      <c r="AX1309" s="65"/>
      <c r="AY1309" s="65"/>
      <c r="AZ1309" s="66"/>
      <c r="BA1309" s="64" t="s">
        <v>284</v>
      </c>
      <c r="BB1309" s="65"/>
      <c r="BC1309" s="65"/>
      <c r="BD1309" s="65"/>
      <c r="BE1309" s="65"/>
      <c r="BF1309" s="66"/>
    </row>
    <row r="1310" spans="1:58" ht="16" customHeight="1" x14ac:dyDescent="0.15">
      <c r="A1310" s="64" t="s">
        <v>328</v>
      </c>
      <c r="B1310" s="65"/>
      <c r="C1310" s="66"/>
      <c r="D1310" s="64" t="s">
        <v>456</v>
      </c>
      <c r="E1310" s="65"/>
      <c r="F1310" s="65"/>
      <c r="G1310" s="65"/>
      <c r="H1310" s="65"/>
      <c r="I1310" s="65"/>
      <c r="J1310" s="65"/>
      <c r="K1310" s="65"/>
      <c r="L1310" s="65"/>
      <c r="M1310" s="65"/>
      <c r="N1310" s="65"/>
      <c r="O1310" s="66"/>
      <c r="P1310" s="67">
        <v>25000</v>
      </c>
      <c r="Q1310" s="68"/>
      <c r="R1310" s="68"/>
      <c r="S1310" s="68"/>
      <c r="T1310" s="69"/>
      <c r="U1310" s="67">
        <v>60000</v>
      </c>
      <c r="V1310" s="68"/>
      <c r="W1310" s="68"/>
      <c r="X1310" s="68"/>
      <c r="Y1310" s="68"/>
      <c r="Z1310" s="68"/>
      <c r="AA1310" s="69"/>
      <c r="AB1310" s="67">
        <v>45000</v>
      </c>
      <c r="AC1310" s="68"/>
      <c r="AD1310" s="68"/>
      <c r="AE1310" s="68"/>
      <c r="AF1310" s="68"/>
      <c r="AG1310" s="69"/>
      <c r="AH1310" s="64" t="s">
        <v>284</v>
      </c>
      <c r="AI1310" s="65"/>
      <c r="AJ1310" s="65"/>
      <c r="AK1310" s="65"/>
      <c r="AL1310" s="66"/>
      <c r="AM1310" s="67">
        <v>10000</v>
      </c>
      <c r="AN1310" s="68"/>
      <c r="AO1310" s="68"/>
      <c r="AP1310" s="69"/>
      <c r="AQ1310" s="67">
        <v>10000</v>
      </c>
      <c r="AR1310" s="68"/>
      <c r="AS1310" s="68"/>
      <c r="AT1310" s="68"/>
      <c r="AU1310" s="68"/>
      <c r="AV1310" s="69"/>
      <c r="AW1310" s="64" t="s">
        <v>284</v>
      </c>
      <c r="AX1310" s="65"/>
      <c r="AY1310" s="65"/>
      <c r="AZ1310" s="66"/>
      <c r="BA1310" s="64" t="s">
        <v>284</v>
      </c>
      <c r="BB1310" s="65"/>
      <c r="BC1310" s="65"/>
      <c r="BD1310" s="65"/>
      <c r="BE1310" s="65"/>
      <c r="BF1310" s="66"/>
    </row>
    <row r="1311" spans="1:58" ht="16" customHeight="1" x14ac:dyDescent="0.15">
      <c r="A1311" s="64" t="s">
        <v>328</v>
      </c>
      <c r="B1311" s="65"/>
      <c r="C1311" s="66"/>
      <c r="D1311" s="64" t="s">
        <v>421</v>
      </c>
      <c r="E1311" s="65"/>
      <c r="F1311" s="65"/>
      <c r="G1311" s="65"/>
      <c r="H1311" s="65"/>
      <c r="I1311" s="65"/>
      <c r="J1311" s="65"/>
      <c r="K1311" s="65"/>
      <c r="L1311" s="65"/>
      <c r="M1311" s="65"/>
      <c r="N1311" s="65"/>
      <c r="O1311" s="66"/>
      <c r="P1311" s="67">
        <v>100000</v>
      </c>
      <c r="Q1311" s="68"/>
      <c r="R1311" s="68"/>
      <c r="S1311" s="68"/>
      <c r="T1311" s="69"/>
      <c r="U1311" s="67">
        <v>100000</v>
      </c>
      <c r="V1311" s="68"/>
      <c r="W1311" s="68"/>
      <c r="X1311" s="68"/>
      <c r="Y1311" s="68"/>
      <c r="Z1311" s="68"/>
      <c r="AA1311" s="69"/>
      <c r="AB1311" s="67">
        <v>50000</v>
      </c>
      <c r="AC1311" s="68"/>
      <c r="AD1311" s="68"/>
      <c r="AE1311" s="68"/>
      <c r="AF1311" s="68"/>
      <c r="AG1311" s="69"/>
      <c r="AH1311" s="67">
        <v>25000</v>
      </c>
      <c r="AI1311" s="68"/>
      <c r="AJ1311" s="68"/>
      <c r="AK1311" s="68"/>
      <c r="AL1311" s="69"/>
      <c r="AM1311" s="67">
        <v>25000</v>
      </c>
      <c r="AN1311" s="68"/>
      <c r="AO1311" s="68"/>
      <c r="AP1311" s="69"/>
      <c r="AQ1311" s="67">
        <v>25000</v>
      </c>
      <c r="AR1311" s="68"/>
      <c r="AS1311" s="68"/>
      <c r="AT1311" s="68"/>
      <c r="AU1311" s="68"/>
      <c r="AV1311" s="69"/>
      <c r="AW1311" s="64" t="s">
        <v>284</v>
      </c>
      <c r="AX1311" s="65"/>
      <c r="AY1311" s="65"/>
      <c r="AZ1311" s="66"/>
      <c r="BA1311" s="64" t="s">
        <v>284</v>
      </c>
      <c r="BB1311" s="65"/>
      <c r="BC1311" s="65"/>
      <c r="BD1311" s="65"/>
      <c r="BE1311" s="65"/>
      <c r="BF1311" s="66"/>
    </row>
    <row r="1312" spans="1:58" ht="14" customHeight="1" x14ac:dyDescent="0.15">
      <c r="A1312" s="64" t="s">
        <v>328</v>
      </c>
      <c r="B1312" s="65"/>
      <c r="C1312" s="66"/>
      <c r="D1312" s="64" t="s">
        <v>449</v>
      </c>
      <c r="E1312" s="65"/>
      <c r="F1312" s="65"/>
      <c r="G1312" s="65"/>
      <c r="H1312" s="65"/>
      <c r="I1312" s="65"/>
      <c r="J1312" s="65"/>
      <c r="K1312" s="65"/>
      <c r="L1312" s="65"/>
      <c r="M1312" s="65"/>
      <c r="N1312" s="65"/>
      <c r="O1312" s="66"/>
      <c r="P1312" s="67">
        <v>25000</v>
      </c>
      <c r="Q1312" s="68"/>
      <c r="R1312" s="68"/>
      <c r="S1312" s="68"/>
      <c r="T1312" s="69"/>
      <c r="U1312" s="67">
        <v>95000</v>
      </c>
      <c r="V1312" s="68"/>
      <c r="W1312" s="68"/>
      <c r="X1312" s="68"/>
      <c r="Y1312" s="68"/>
      <c r="Z1312" s="68"/>
      <c r="AA1312" s="69"/>
      <c r="AB1312" s="67">
        <v>25000</v>
      </c>
      <c r="AC1312" s="68"/>
      <c r="AD1312" s="68"/>
      <c r="AE1312" s="68"/>
      <c r="AF1312" s="68"/>
      <c r="AG1312" s="69"/>
      <c r="AH1312" s="64" t="s">
        <v>284</v>
      </c>
      <c r="AI1312" s="65"/>
      <c r="AJ1312" s="65"/>
      <c r="AK1312" s="65"/>
      <c r="AL1312" s="66"/>
      <c r="AM1312" s="64" t="s">
        <v>284</v>
      </c>
      <c r="AN1312" s="65"/>
      <c r="AO1312" s="65"/>
      <c r="AP1312" s="66"/>
      <c r="AQ1312" s="64" t="s">
        <v>284</v>
      </c>
      <c r="AR1312" s="65"/>
      <c r="AS1312" s="65"/>
      <c r="AT1312" s="65"/>
      <c r="AU1312" s="65"/>
      <c r="AV1312" s="66"/>
      <c r="AW1312" s="64" t="s">
        <v>284</v>
      </c>
      <c r="AX1312" s="65"/>
      <c r="AY1312" s="65"/>
      <c r="AZ1312" s="66"/>
      <c r="BA1312" s="64" t="s">
        <v>284</v>
      </c>
      <c r="BB1312" s="65"/>
      <c r="BC1312" s="65"/>
      <c r="BD1312" s="65"/>
      <c r="BE1312" s="65"/>
      <c r="BF1312" s="66"/>
    </row>
    <row r="1313" spans="1:58" ht="14" customHeight="1" x14ac:dyDescent="0.15">
      <c r="A1313" s="64" t="s">
        <v>328</v>
      </c>
      <c r="B1313" s="65"/>
      <c r="C1313" s="66"/>
      <c r="D1313" s="64" t="s">
        <v>472</v>
      </c>
      <c r="E1313" s="65"/>
      <c r="F1313" s="65"/>
      <c r="G1313" s="65"/>
      <c r="H1313" s="65"/>
      <c r="I1313" s="65"/>
      <c r="J1313" s="65"/>
      <c r="K1313" s="65"/>
      <c r="L1313" s="65"/>
      <c r="M1313" s="65"/>
      <c r="N1313" s="65"/>
      <c r="O1313" s="66"/>
      <c r="P1313" s="67">
        <v>25000</v>
      </c>
      <c r="Q1313" s="68"/>
      <c r="R1313" s="68"/>
      <c r="S1313" s="68"/>
      <c r="T1313" s="69"/>
      <c r="U1313" s="67">
        <v>20000</v>
      </c>
      <c r="V1313" s="68"/>
      <c r="W1313" s="68"/>
      <c r="X1313" s="68"/>
      <c r="Y1313" s="68"/>
      <c r="Z1313" s="68"/>
      <c r="AA1313" s="69"/>
      <c r="AB1313" s="67">
        <v>25000</v>
      </c>
      <c r="AC1313" s="68"/>
      <c r="AD1313" s="68"/>
      <c r="AE1313" s="68"/>
      <c r="AF1313" s="68"/>
      <c r="AG1313" s="69"/>
      <c r="AH1313" s="67">
        <v>20000</v>
      </c>
      <c r="AI1313" s="68"/>
      <c r="AJ1313" s="68"/>
      <c r="AK1313" s="68"/>
      <c r="AL1313" s="69"/>
      <c r="AM1313" s="67">
        <v>20000</v>
      </c>
      <c r="AN1313" s="68"/>
      <c r="AO1313" s="68"/>
      <c r="AP1313" s="69"/>
      <c r="AQ1313" s="67">
        <v>20000</v>
      </c>
      <c r="AR1313" s="68"/>
      <c r="AS1313" s="68"/>
      <c r="AT1313" s="68"/>
      <c r="AU1313" s="68"/>
      <c r="AV1313" s="69"/>
      <c r="AW1313" s="64" t="s">
        <v>284</v>
      </c>
      <c r="AX1313" s="65"/>
      <c r="AY1313" s="65"/>
      <c r="AZ1313" s="66"/>
      <c r="BA1313" s="64" t="s">
        <v>284</v>
      </c>
      <c r="BB1313" s="65"/>
      <c r="BC1313" s="65"/>
      <c r="BD1313" s="65"/>
      <c r="BE1313" s="65"/>
      <c r="BF1313" s="66"/>
    </row>
    <row r="1314" spans="1:58" ht="14" customHeight="1" x14ac:dyDescent="0.15">
      <c r="A1314" s="64" t="s">
        <v>328</v>
      </c>
      <c r="B1314" s="65"/>
      <c r="C1314" s="66"/>
      <c r="D1314" s="64" t="s">
        <v>426</v>
      </c>
      <c r="E1314" s="65"/>
      <c r="F1314" s="65"/>
      <c r="G1314" s="65"/>
      <c r="H1314" s="65"/>
      <c r="I1314" s="65"/>
      <c r="J1314" s="65"/>
      <c r="K1314" s="65"/>
      <c r="L1314" s="65"/>
      <c r="M1314" s="65"/>
      <c r="N1314" s="65"/>
      <c r="O1314" s="66"/>
      <c r="P1314" s="67">
        <v>25000</v>
      </c>
      <c r="Q1314" s="68"/>
      <c r="R1314" s="68"/>
      <c r="S1314" s="68"/>
      <c r="T1314" s="69"/>
      <c r="U1314" s="67">
        <v>25000</v>
      </c>
      <c r="V1314" s="68"/>
      <c r="W1314" s="68"/>
      <c r="X1314" s="68"/>
      <c r="Y1314" s="68"/>
      <c r="Z1314" s="68"/>
      <c r="AA1314" s="69"/>
      <c r="AB1314" s="67">
        <v>25000</v>
      </c>
      <c r="AC1314" s="68"/>
      <c r="AD1314" s="68"/>
      <c r="AE1314" s="68"/>
      <c r="AF1314" s="68"/>
      <c r="AG1314" s="69"/>
      <c r="AH1314" s="67">
        <v>20000</v>
      </c>
      <c r="AI1314" s="68"/>
      <c r="AJ1314" s="68"/>
      <c r="AK1314" s="68"/>
      <c r="AL1314" s="69"/>
      <c r="AM1314" s="67">
        <v>25000</v>
      </c>
      <c r="AN1314" s="68"/>
      <c r="AO1314" s="68"/>
      <c r="AP1314" s="69"/>
      <c r="AQ1314" s="64" t="s">
        <v>284</v>
      </c>
      <c r="AR1314" s="65"/>
      <c r="AS1314" s="65"/>
      <c r="AT1314" s="65"/>
      <c r="AU1314" s="65"/>
      <c r="AV1314" s="66"/>
      <c r="AW1314" s="64" t="s">
        <v>284</v>
      </c>
      <c r="AX1314" s="65"/>
      <c r="AY1314" s="65"/>
      <c r="AZ1314" s="66"/>
      <c r="BA1314" s="64" t="s">
        <v>284</v>
      </c>
      <c r="BB1314" s="65"/>
      <c r="BC1314" s="65"/>
      <c r="BD1314" s="65"/>
      <c r="BE1314" s="65"/>
      <c r="BF1314" s="66"/>
    </row>
    <row r="1315" spans="1:58" ht="14" customHeight="1" x14ac:dyDescent="0.15">
      <c r="A1315" s="64" t="s">
        <v>328</v>
      </c>
      <c r="B1315" s="65"/>
      <c r="C1315" s="66"/>
      <c r="D1315" s="64" t="s">
        <v>444</v>
      </c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66"/>
      <c r="P1315" s="67">
        <v>25000</v>
      </c>
      <c r="Q1315" s="68"/>
      <c r="R1315" s="68"/>
      <c r="S1315" s="68"/>
      <c r="T1315" s="69"/>
      <c r="U1315" s="64" t="s">
        <v>284</v>
      </c>
      <c r="V1315" s="65"/>
      <c r="W1315" s="65"/>
      <c r="X1315" s="65"/>
      <c r="Y1315" s="65"/>
      <c r="Z1315" s="65"/>
      <c r="AA1315" s="66"/>
      <c r="AB1315" s="64" t="s">
        <v>284</v>
      </c>
      <c r="AC1315" s="65"/>
      <c r="AD1315" s="65"/>
      <c r="AE1315" s="65"/>
      <c r="AF1315" s="65"/>
      <c r="AG1315" s="66"/>
      <c r="AH1315" s="64" t="s">
        <v>284</v>
      </c>
      <c r="AI1315" s="65"/>
      <c r="AJ1315" s="65"/>
      <c r="AK1315" s="65"/>
      <c r="AL1315" s="66"/>
      <c r="AM1315" s="64" t="s">
        <v>284</v>
      </c>
      <c r="AN1315" s="65"/>
      <c r="AO1315" s="65"/>
      <c r="AP1315" s="66"/>
      <c r="AQ1315" s="64" t="s">
        <v>284</v>
      </c>
      <c r="AR1315" s="65"/>
      <c r="AS1315" s="65"/>
      <c r="AT1315" s="65"/>
      <c r="AU1315" s="65"/>
      <c r="AV1315" s="66"/>
      <c r="AW1315" s="64" t="s">
        <v>284</v>
      </c>
      <c r="AX1315" s="65"/>
      <c r="AY1315" s="65"/>
      <c r="AZ1315" s="66"/>
      <c r="BA1315" s="64" t="s">
        <v>284</v>
      </c>
      <c r="BB1315" s="65"/>
      <c r="BC1315" s="65"/>
      <c r="BD1315" s="65"/>
      <c r="BE1315" s="65"/>
      <c r="BF1315" s="66"/>
    </row>
    <row r="1316" spans="1:58" ht="14" customHeight="1" x14ac:dyDescent="0.15">
      <c r="A1316" s="64" t="s">
        <v>328</v>
      </c>
      <c r="B1316" s="65"/>
      <c r="C1316" s="66"/>
      <c r="D1316" s="64" t="s">
        <v>436</v>
      </c>
      <c r="E1316" s="65"/>
      <c r="F1316" s="65"/>
      <c r="G1316" s="65"/>
      <c r="H1316" s="65"/>
      <c r="I1316" s="65"/>
      <c r="J1316" s="65"/>
      <c r="K1316" s="65"/>
      <c r="L1316" s="65"/>
      <c r="M1316" s="65"/>
      <c r="N1316" s="65"/>
      <c r="O1316" s="66"/>
      <c r="P1316" s="67">
        <v>115000</v>
      </c>
      <c r="Q1316" s="68"/>
      <c r="R1316" s="68"/>
      <c r="S1316" s="68"/>
      <c r="T1316" s="69"/>
      <c r="U1316" s="67">
        <v>50000</v>
      </c>
      <c r="V1316" s="68"/>
      <c r="W1316" s="68"/>
      <c r="X1316" s="68"/>
      <c r="Y1316" s="68"/>
      <c r="Z1316" s="68"/>
      <c r="AA1316" s="69"/>
      <c r="AB1316" s="67">
        <v>65000</v>
      </c>
      <c r="AC1316" s="68"/>
      <c r="AD1316" s="68"/>
      <c r="AE1316" s="68"/>
      <c r="AF1316" s="68"/>
      <c r="AG1316" s="69"/>
      <c r="AH1316" s="67">
        <v>15000</v>
      </c>
      <c r="AI1316" s="68"/>
      <c r="AJ1316" s="68"/>
      <c r="AK1316" s="68"/>
      <c r="AL1316" s="69"/>
      <c r="AM1316" s="67">
        <v>25000</v>
      </c>
      <c r="AN1316" s="68"/>
      <c r="AO1316" s="68"/>
      <c r="AP1316" s="69"/>
      <c r="AQ1316" s="67">
        <v>25000</v>
      </c>
      <c r="AR1316" s="68"/>
      <c r="AS1316" s="68"/>
      <c r="AT1316" s="68"/>
      <c r="AU1316" s="68"/>
      <c r="AV1316" s="69"/>
      <c r="AW1316" s="64" t="s">
        <v>284</v>
      </c>
      <c r="AX1316" s="65"/>
      <c r="AY1316" s="65"/>
      <c r="AZ1316" s="66"/>
      <c r="BA1316" s="64" t="s">
        <v>284</v>
      </c>
      <c r="BB1316" s="65"/>
      <c r="BC1316" s="65"/>
      <c r="BD1316" s="65"/>
      <c r="BE1316" s="65"/>
      <c r="BF1316" s="66"/>
    </row>
    <row r="1317" spans="1:58" ht="14" customHeight="1" x14ac:dyDescent="0.15">
      <c r="A1317" s="64" t="s">
        <v>328</v>
      </c>
      <c r="B1317" s="65"/>
      <c r="C1317" s="66"/>
      <c r="D1317" s="64" t="s">
        <v>480</v>
      </c>
      <c r="E1317" s="65"/>
      <c r="F1317" s="65"/>
      <c r="G1317" s="65"/>
      <c r="H1317" s="65"/>
      <c r="I1317" s="65"/>
      <c r="J1317" s="65"/>
      <c r="K1317" s="65"/>
      <c r="L1317" s="65"/>
      <c r="M1317" s="65"/>
      <c r="N1317" s="65"/>
      <c r="O1317" s="66"/>
      <c r="P1317" s="67">
        <v>25000</v>
      </c>
      <c r="Q1317" s="68"/>
      <c r="R1317" s="68"/>
      <c r="S1317" s="68"/>
      <c r="T1317" s="69"/>
      <c r="U1317" s="67">
        <v>40000</v>
      </c>
      <c r="V1317" s="68"/>
      <c r="W1317" s="68"/>
      <c r="X1317" s="68"/>
      <c r="Y1317" s="68"/>
      <c r="Z1317" s="68"/>
      <c r="AA1317" s="69"/>
      <c r="AB1317" s="64" t="s">
        <v>284</v>
      </c>
      <c r="AC1317" s="65"/>
      <c r="AD1317" s="65"/>
      <c r="AE1317" s="65"/>
      <c r="AF1317" s="65"/>
      <c r="AG1317" s="66"/>
      <c r="AH1317" s="64" t="s">
        <v>284</v>
      </c>
      <c r="AI1317" s="65"/>
      <c r="AJ1317" s="65"/>
      <c r="AK1317" s="65"/>
      <c r="AL1317" s="66"/>
      <c r="AM1317" s="64" t="s">
        <v>284</v>
      </c>
      <c r="AN1317" s="65"/>
      <c r="AO1317" s="65"/>
      <c r="AP1317" s="66"/>
      <c r="AQ1317" s="64" t="s">
        <v>284</v>
      </c>
      <c r="AR1317" s="65"/>
      <c r="AS1317" s="65"/>
      <c r="AT1317" s="65"/>
      <c r="AU1317" s="65"/>
      <c r="AV1317" s="66"/>
      <c r="AW1317" s="64" t="s">
        <v>284</v>
      </c>
      <c r="AX1317" s="65"/>
      <c r="AY1317" s="65"/>
      <c r="AZ1317" s="66"/>
      <c r="BA1317" s="64" t="s">
        <v>284</v>
      </c>
      <c r="BB1317" s="65"/>
      <c r="BC1317" s="65"/>
      <c r="BD1317" s="65"/>
      <c r="BE1317" s="65"/>
      <c r="BF1317" s="66"/>
    </row>
    <row r="1318" spans="1:58" ht="14" customHeight="1" x14ac:dyDescent="0.15">
      <c r="A1318" s="64" t="s">
        <v>328</v>
      </c>
      <c r="B1318" s="65"/>
      <c r="C1318" s="66"/>
      <c r="D1318" s="64" t="s">
        <v>447</v>
      </c>
      <c r="E1318" s="65"/>
      <c r="F1318" s="65"/>
      <c r="G1318" s="65"/>
      <c r="H1318" s="65"/>
      <c r="I1318" s="65"/>
      <c r="J1318" s="65"/>
      <c r="K1318" s="65"/>
      <c r="L1318" s="65"/>
      <c r="M1318" s="65"/>
      <c r="N1318" s="65"/>
      <c r="O1318" s="66"/>
      <c r="P1318" s="67">
        <v>10000</v>
      </c>
      <c r="Q1318" s="68"/>
      <c r="R1318" s="68"/>
      <c r="S1318" s="68"/>
      <c r="T1318" s="69"/>
      <c r="U1318" s="67">
        <v>10000</v>
      </c>
      <c r="V1318" s="68"/>
      <c r="W1318" s="68"/>
      <c r="X1318" s="68"/>
      <c r="Y1318" s="68"/>
      <c r="Z1318" s="68"/>
      <c r="AA1318" s="69"/>
      <c r="AB1318" s="64" t="s">
        <v>284</v>
      </c>
      <c r="AC1318" s="65"/>
      <c r="AD1318" s="65"/>
      <c r="AE1318" s="65"/>
      <c r="AF1318" s="65"/>
      <c r="AG1318" s="66"/>
      <c r="AH1318" s="64" t="s">
        <v>284</v>
      </c>
      <c r="AI1318" s="65"/>
      <c r="AJ1318" s="65"/>
      <c r="AK1318" s="65"/>
      <c r="AL1318" s="66"/>
      <c r="AM1318" s="64" t="s">
        <v>284</v>
      </c>
      <c r="AN1318" s="65"/>
      <c r="AO1318" s="65"/>
      <c r="AP1318" s="66"/>
      <c r="AQ1318" s="64" t="s">
        <v>284</v>
      </c>
      <c r="AR1318" s="65"/>
      <c r="AS1318" s="65"/>
      <c r="AT1318" s="65"/>
      <c r="AU1318" s="65"/>
      <c r="AV1318" s="66"/>
      <c r="AW1318" s="64" t="s">
        <v>284</v>
      </c>
      <c r="AX1318" s="65"/>
      <c r="AY1318" s="65"/>
      <c r="AZ1318" s="66"/>
      <c r="BA1318" s="64" t="s">
        <v>284</v>
      </c>
      <c r="BB1318" s="65"/>
      <c r="BC1318" s="65"/>
      <c r="BD1318" s="65"/>
      <c r="BE1318" s="65"/>
      <c r="BF1318" s="66"/>
    </row>
    <row r="1319" spans="1:58" ht="14" customHeight="1" x14ac:dyDescent="0.15">
      <c r="A1319" s="64" t="s">
        <v>328</v>
      </c>
      <c r="B1319" s="65"/>
      <c r="C1319" s="66"/>
      <c r="D1319" s="64" t="s">
        <v>431</v>
      </c>
      <c r="E1319" s="65"/>
      <c r="F1319" s="65"/>
      <c r="G1319" s="65"/>
      <c r="H1319" s="65"/>
      <c r="I1319" s="65"/>
      <c r="J1319" s="65"/>
      <c r="K1319" s="65"/>
      <c r="L1319" s="65"/>
      <c r="M1319" s="65"/>
      <c r="N1319" s="65"/>
      <c r="O1319" s="66"/>
      <c r="P1319" s="67">
        <v>40000</v>
      </c>
      <c r="Q1319" s="68"/>
      <c r="R1319" s="68"/>
      <c r="S1319" s="68"/>
      <c r="T1319" s="69"/>
      <c r="U1319" s="67">
        <v>50000</v>
      </c>
      <c r="V1319" s="68"/>
      <c r="W1319" s="68"/>
      <c r="X1319" s="68"/>
      <c r="Y1319" s="68"/>
      <c r="Z1319" s="68"/>
      <c r="AA1319" s="69"/>
      <c r="AB1319" s="67">
        <v>25000</v>
      </c>
      <c r="AC1319" s="68"/>
      <c r="AD1319" s="68"/>
      <c r="AE1319" s="68"/>
      <c r="AF1319" s="68"/>
      <c r="AG1319" s="69"/>
      <c r="AH1319" s="67">
        <v>25000</v>
      </c>
      <c r="AI1319" s="68"/>
      <c r="AJ1319" s="68"/>
      <c r="AK1319" s="68"/>
      <c r="AL1319" s="69"/>
      <c r="AM1319" s="67">
        <v>25000</v>
      </c>
      <c r="AN1319" s="68"/>
      <c r="AO1319" s="68"/>
      <c r="AP1319" s="69"/>
      <c r="AQ1319" s="67">
        <v>25000</v>
      </c>
      <c r="AR1319" s="68"/>
      <c r="AS1319" s="68"/>
      <c r="AT1319" s="68"/>
      <c r="AU1319" s="68"/>
      <c r="AV1319" s="69"/>
      <c r="AW1319" s="64" t="s">
        <v>284</v>
      </c>
      <c r="AX1319" s="65"/>
      <c r="AY1319" s="65"/>
      <c r="AZ1319" s="66"/>
      <c r="BA1319" s="67">
        <v>15000</v>
      </c>
      <c r="BB1319" s="68"/>
      <c r="BC1319" s="68"/>
      <c r="BD1319" s="68"/>
      <c r="BE1319" s="68"/>
      <c r="BF1319" s="69"/>
    </row>
    <row r="1320" spans="1:58" ht="14" customHeight="1" x14ac:dyDescent="0.15">
      <c r="A1320" s="64" t="s">
        <v>328</v>
      </c>
      <c r="B1320" s="65"/>
      <c r="C1320" s="66"/>
      <c r="D1320" s="64" t="s">
        <v>422</v>
      </c>
      <c r="E1320" s="65"/>
      <c r="F1320" s="65"/>
      <c r="G1320" s="65"/>
      <c r="H1320" s="65"/>
      <c r="I1320" s="65"/>
      <c r="J1320" s="65"/>
      <c r="K1320" s="65"/>
      <c r="L1320" s="65"/>
      <c r="M1320" s="65"/>
      <c r="N1320" s="65"/>
      <c r="O1320" s="66"/>
      <c r="P1320" s="67">
        <v>25000</v>
      </c>
      <c r="Q1320" s="68"/>
      <c r="R1320" s="68"/>
      <c r="S1320" s="68"/>
      <c r="T1320" s="69"/>
      <c r="U1320" s="67">
        <v>25000</v>
      </c>
      <c r="V1320" s="68"/>
      <c r="W1320" s="68"/>
      <c r="X1320" s="68"/>
      <c r="Y1320" s="68"/>
      <c r="Z1320" s="68"/>
      <c r="AA1320" s="69"/>
      <c r="AB1320" s="67">
        <v>25000</v>
      </c>
      <c r="AC1320" s="68"/>
      <c r="AD1320" s="68"/>
      <c r="AE1320" s="68"/>
      <c r="AF1320" s="68"/>
      <c r="AG1320" s="69"/>
      <c r="AH1320" s="64" t="s">
        <v>284</v>
      </c>
      <c r="AI1320" s="65"/>
      <c r="AJ1320" s="65"/>
      <c r="AK1320" s="65"/>
      <c r="AL1320" s="66"/>
      <c r="AM1320" s="67">
        <v>25000</v>
      </c>
      <c r="AN1320" s="68"/>
      <c r="AO1320" s="68"/>
      <c r="AP1320" s="69"/>
      <c r="AQ1320" s="64" t="s">
        <v>284</v>
      </c>
      <c r="AR1320" s="65"/>
      <c r="AS1320" s="65"/>
      <c r="AT1320" s="65"/>
      <c r="AU1320" s="65"/>
      <c r="AV1320" s="66"/>
      <c r="AW1320" s="64" t="s">
        <v>284</v>
      </c>
      <c r="AX1320" s="65"/>
      <c r="AY1320" s="65"/>
      <c r="AZ1320" s="66"/>
      <c r="BA1320" s="64" t="s">
        <v>284</v>
      </c>
      <c r="BB1320" s="65"/>
      <c r="BC1320" s="65"/>
      <c r="BD1320" s="65"/>
      <c r="BE1320" s="65"/>
      <c r="BF1320" s="66"/>
    </row>
    <row r="1321" spans="1:58" ht="14" customHeight="1" x14ac:dyDescent="0.15">
      <c r="A1321" s="64" t="s">
        <v>328</v>
      </c>
      <c r="B1321" s="65"/>
      <c r="C1321" s="66"/>
      <c r="D1321" s="64" t="s">
        <v>424</v>
      </c>
      <c r="E1321" s="65"/>
      <c r="F1321" s="65"/>
      <c r="G1321" s="65"/>
      <c r="H1321" s="65"/>
      <c r="I1321" s="65"/>
      <c r="J1321" s="65"/>
      <c r="K1321" s="65"/>
      <c r="L1321" s="65"/>
      <c r="M1321" s="65"/>
      <c r="N1321" s="65"/>
      <c r="O1321" s="66"/>
      <c r="P1321" s="67">
        <v>40000</v>
      </c>
      <c r="Q1321" s="68"/>
      <c r="R1321" s="68"/>
      <c r="S1321" s="68"/>
      <c r="T1321" s="69"/>
      <c r="U1321" s="64" t="s">
        <v>284</v>
      </c>
      <c r="V1321" s="65"/>
      <c r="W1321" s="65"/>
      <c r="X1321" s="65"/>
      <c r="Y1321" s="65"/>
      <c r="Z1321" s="65"/>
      <c r="AA1321" s="66"/>
      <c r="AB1321" s="64" t="s">
        <v>284</v>
      </c>
      <c r="AC1321" s="65"/>
      <c r="AD1321" s="65"/>
      <c r="AE1321" s="65"/>
      <c r="AF1321" s="65"/>
      <c r="AG1321" s="66"/>
      <c r="AH1321" s="64" t="s">
        <v>284</v>
      </c>
      <c r="AI1321" s="65"/>
      <c r="AJ1321" s="65"/>
      <c r="AK1321" s="65"/>
      <c r="AL1321" s="66"/>
      <c r="AM1321" s="64" t="s">
        <v>284</v>
      </c>
      <c r="AN1321" s="65"/>
      <c r="AO1321" s="65"/>
      <c r="AP1321" s="66"/>
      <c r="AQ1321" s="64" t="s">
        <v>284</v>
      </c>
      <c r="AR1321" s="65"/>
      <c r="AS1321" s="65"/>
      <c r="AT1321" s="65"/>
      <c r="AU1321" s="65"/>
      <c r="AV1321" s="66"/>
      <c r="AW1321" s="64" t="s">
        <v>284</v>
      </c>
      <c r="AX1321" s="65"/>
      <c r="AY1321" s="65"/>
      <c r="AZ1321" s="66"/>
      <c r="BA1321" s="64" t="s">
        <v>284</v>
      </c>
      <c r="BB1321" s="65"/>
      <c r="BC1321" s="65"/>
      <c r="BD1321" s="65"/>
      <c r="BE1321" s="65"/>
      <c r="BF1321" s="66"/>
    </row>
    <row r="1322" spans="1:58" ht="14" customHeight="1" x14ac:dyDescent="0.15">
      <c r="A1322" s="64" t="s">
        <v>328</v>
      </c>
      <c r="B1322" s="65"/>
      <c r="C1322" s="66"/>
      <c r="D1322" s="64" t="s">
        <v>443</v>
      </c>
      <c r="E1322" s="65"/>
      <c r="F1322" s="65"/>
      <c r="G1322" s="65"/>
      <c r="H1322" s="65"/>
      <c r="I1322" s="65"/>
      <c r="J1322" s="65"/>
      <c r="K1322" s="65"/>
      <c r="L1322" s="65"/>
      <c r="M1322" s="65"/>
      <c r="N1322" s="65"/>
      <c r="O1322" s="66"/>
      <c r="P1322" s="67">
        <v>10000</v>
      </c>
      <c r="Q1322" s="68"/>
      <c r="R1322" s="68"/>
      <c r="S1322" s="68"/>
      <c r="T1322" s="69"/>
      <c r="U1322" s="64" t="s">
        <v>284</v>
      </c>
      <c r="V1322" s="65"/>
      <c r="W1322" s="65"/>
      <c r="X1322" s="65"/>
      <c r="Y1322" s="65"/>
      <c r="Z1322" s="65"/>
      <c r="AA1322" s="66"/>
      <c r="AB1322" s="67">
        <v>7500</v>
      </c>
      <c r="AC1322" s="68"/>
      <c r="AD1322" s="68"/>
      <c r="AE1322" s="68"/>
      <c r="AF1322" s="68"/>
      <c r="AG1322" s="69"/>
      <c r="AH1322" s="64" t="s">
        <v>284</v>
      </c>
      <c r="AI1322" s="65"/>
      <c r="AJ1322" s="65"/>
      <c r="AK1322" s="65"/>
      <c r="AL1322" s="66"/>
      <c r="AM1322" s="67">
        <v>7500</v>
      </c>
      <c r="AN1322" s="68"/>
      <c r="AO1322" s="68"/>
      <c r="AP1322" s="69"/>
      <c r="AQ1322" s="64" t="s">
        <v>284</v>
      </c>
      <c r="AR1322" s="65"/>
      <c r="AS1322" s="65"/>
      <c r="AT1322" s="65"/>
      <c r="AU1322" s="65"/>
      <c r="AV1322" s="66"/>
      <c r="AW1322" s="64" t="s">
        <v>284</v>
      </c>
      <c r="AX1322" s="65"/>
      <c r="AY1322" s="65"/>
      <c r="AZ1322" s="66"/>
      <c r="BA1322" s="64" t="s">
        <v>284</v>
      </c>
      <c r="BB1322" s="65"/>
      <c r="BC1322" s="65"/>
      <c r="BD1322" s="65"/>
      <c r="BE1322" s="65"/>
      <c r="BF1322" s="66"/>
    </row>
    <row r="1323" spans="1:58" ht="14" customHeight="1" x14ac:dyDescent="0.15">
      <c r="A1323" s="64" t="s">
        <v>328</v>
      </c>
      <c r="B1323" s="65"/>
      <c r="C1323" s="66"/>
      <c r="D1323" s="64" t="s">
        <v>434</v>
      </c>
      <c r="E1323" s="65"/>
      <c r="F1323" s="65"/>
      <c r="G1323" s="65"/>
      <c r="H1323" s="65"/>
      <c r="I1323" s="65"/>
      <c r="J1323" s="65"/>
      <c r="K1323" s="65"/>
      <c r="L1323" s="65"/>
      <c r="M1323" s="65"/>
      <c r="N1323" s="65"/>
      <c r="O1323" s="66"/>
      <c r="P1323" s="67">
        <v>30000</v>
      </c>
      <c r="Q1323" s="68"/>
      <c r="R1323" s="68"/>
      <c r="S1323" s="68"/>
      <c r="T1323" s="69"/>
      <c r="U1323" s="67">
        <v>30000</v>
      </c>
      <c r="V1323" s="68"/>
      <c r="W1323" s="68"/>
      <c r="X1323" s="68"/>
      <c r="Y1323" s="68"/>
      <c r="Z1323" s="68"/>
      <c r="AA1323" s="69"/>
      <c r="AB1323" s="67">
        <v>15000</v>
      </c>
      <c r="AC1323" s="68"/>
      <c r="AD1323" s="68"/>
      <c r="AE1323" s="68"/>
      <c r="AF1323" s="68"/>
      <c r="AG1323" s="69"/>
      <c r="AH1323" s="67">
        <v>20000</v>
      </c>
      <c r="AI1323" s="68"/>
      <c r="AJ1323" s="68"/>
      <c r="AK1323" s="68"/>
      <c r="AL1323" s="69"/>
      <c r="AM1323" s="67">
        <v>20000</v>
      </c>
      <c r="AN1323" s="68"/>
      <c r="AO1323" s="68"/>
      <c r="AP1323" s="69"/>
      <c r="AQ1323" s="67">
        <v>25000</v>
      </c>
      <c r="AR1323" s="68"/>
      <c r="AS1323" s="68"/>
      <c r="AT1323" s="68"/>
      <c r="AU1323" s="68"/>
      <c r="AV1323" s="69"/>
      <c r="AW1323" s="64" t="s">
        <v>284</v>
      </c>
      <c r="AX1323" s="65"/>
      <c r="AY1323" s="65"/>
      <c r="AZ1323" s="66"/>
      <c r="BA1323" s="64" t="s">
        <v>284</v>
      </c>
      <c r="BB1323" s="65"/>
      <c r="BC1323" s="65"/>
      <c r="BD1323" s="65"/>
      <c r="BE1323" s="65"/>
      <c r="BF1323" s="66"/>
    </row>
    <row r="1324" spans="1:58" ht="14" customHeight="1" x14ac:dyDescent="0.15">
      <c r="A1324" s="64" t="s">
        <v>328</v>
      </c>
      <c r="B1324" s="65"/>
      <c r="C1324" s="66"/>
      <c r="D1324" s="64" t="s">
        <v>435</v>
      </c>
      <c r="E1324" s="65"/>
      <c r="F1324" s="65"/>
      <c r="G1324" s="65"/>
      <c r="H1324" s="65"/>
      <c r="I1324" s="65"/>
      <c r="J1324" s="65"/>
      <c r="K1324" s="65"/>
      <c r="L1324" s="65"/>
      <c r="M1324" s="65"/>
      <c r="N1324" s="65"/>
      <c r="O1324" s="66"/>
      <c r="P1324" s="67">
        <v>30000</v>
      </c>
      <c r="Q1324" s="68"/>
      <c r="R1324" s="68"/>
      <c r="S1324" s="68"/>
      <c r="T1324" s="69"/>
      <c r="U1324" s="67">
        <v>30000</v>
      </c>
      <c r="V1324" s="68"/>
      <c r="W1324" s="68"/>
      <c r="X1324" s="68"/>
      <c r="Y1324" s="68"/>
      <c r="Z1324" s="68"/>
      <c r="AA1324" s="69"/>
      <c r="AB1324" s="64" t="s">
        <v>284</v>
      </c>
      <c r="AC1324" s="65"/>
      <c r="AD1324" s="65"/>
      <c r="AE1324" s="65"/>
      <c r="AF1324" s="65"/>
      <c r="AG1324" s="66"/>
      <c r="AH1324" s="64" t="s">
        <v>284</v>
      </c>
      <c r="AI1324" s="65"/>
      <c r="AJ1324" s="65"/>
      <c r="AK1324" s="65"/>
      <c r="AL1324" s="66"/>
      <c r="AM1324" s="64" t="s">
        <v>284</v>
      </c>
      <c r="AN1324" s="65"/>
      <c r="AO1324" s="65"/>
      <c r="AP1324" s="66"/>
      <c r="AQ1324" s="64" t="s">
        <v>284</v>
      </c>
      <c r="AR1324" s="65"/>
      <c r="AS1324" s="65"/>
      <c r="AT1324" s="65"/>
      <c r="AU1324" s="65"/>
      <c r="AV1324" s="66"/>
      <c r="AW1324" s="64" t="s">
        <v>284</v>
      </c>
      <c r="AX1324" s="65"/>
      <c r="AY1324" s="65"/>
      <c r="AZ1324" s="66"/>
      <c r="BA1324" s="64" t="s">
        <v>284</v>
      </c>
      <c r="BB1324" s="65"/>
      <c r="BC1324" s="65"/>
      <c r="BD1324" s="65"/>
      <c r="BE1324" s="65"/>
      <c r="BF1324" s="66"/>
    </row>
    <row r="1325" spans="1:58" ht="14" customHeight="1" x14ac:dyDescent="0.15">
      <c r="A1325" s="64" t="s">
        <v>328</v>
      </c>
      <c r="B1325" s="65"/>
      <c r="C1325" s="66"/>
      <c r="D1325" s="64" t="s">
        <v>432</v>
      </c>
      <c r="E1325" s="65"/>
      <c r="F1325" s="65"/>
      <c r="G1325" s="65"/>
      <c r="H1325" s="65"/>
      <c r="I1325" s="65"/>
      <c r="J1325" s="65"/>
      <c r="K1325" s="65"/>
      <c r="L1325" s="65"/>
      <c r="M1325" s="65"/>
      <c r="N1325" s="65"/>
      <c r="O1325" s="66"/>
      <c r="P1325" s="67">
        <v>25000</v>
      </c>
      <c r="Q1325" s="68"/>
      <c r="R1325" s="68"/>
      <c r="S1325" s="68"/>
      <c r="T1325" s="69"/>
      <c r="U1325" s="67">
        <v>25000</v>
      </c>
      <c r="V1325" s="68"/>
      <c r="W1325" s="68"/>
      <c r="X1325" s="68"/>
      <c r="Y1325" s="68"/>
      <c r="Z1325" s="68"/>
      <c r="AA1325" s="69"/>
      <c r="AB1325" s="64" t="s">
        <v>284</v>
      </c>
      <c r="AC1325" s="65"/>
      <c r="AD1325" s="65"/>
      <c r="AE1325" s="65"/>
      <c r="AF1325" s="65"/>
      <c r="AG1325" s="66"/>
      <c r="AH1325" s="67">
        <v>10000</v>
      </c>
      <c r="AI1325" s="68"/>
      <c r="AJ1325" s="68"/>
      <c r="AK1325" s="68"/>
      <c r="AL1325" s="69"/>
      <c r="AM1325" s="67">
        <v>15000</v>
      </c>
      <c r="AN1325" s="68"/>
      <c r="AO1325" s="68"/>
      <c r="AP1325" s="69"/>
      <c r="AQ1325" s="64" t="s">
        <v>284</v>
      </c>
      <c r="AR1325" s="65"/>
      <c r="AS1325" s="65"/>
      <c r="AT1325" s="65"/>
      <c r="AU1325" s="65"/>
      <c r="AV1325" s="66"/>
      <c r="AW1325" s="64" t="s">
        <v>284</v>
      </c>
      <c r="AX1325" s="65"/>
      <c r="AY1325" s="65"/>
      <c r="AZ1325" s="66"/>
      <c r="BA1325" s="64" t="s">
        <v>284</v>
      </c>
      <c r="BB1325" s="65"/>
      <c r="BC1325" s="65"/>
      <c r="BD1325" s="65"/>
      <c r="BE1325" s="65"/>
      <c r="BF1325" s="66"/>
    </row>
    <row r="1326" spans="1:58" ht="14" customHeight="1" x14ac:dyDescent="0.15">
      <c r="A1326" s="64" t="s">
        <v>393</v>
      </c>
      <c r="B1326" s="65"/>
      <c r="C1326" s="66"/>
      <c r="D1326" s="64" t="s">
        <v>426</v>
      </c>
      <c r="E1326" s="65"/>
      <c r="F1326" s="65"/>
      <c r="G1326" s="65"/>
      <c r="H1326" s="65"/>
      <c r="I1326" s="65"/>
      <c r="J1326" s="65"/>
      <c r="K1326" s="65"/>
      <c r="L1326" s="65"/>
      <c r="M1326" s="65"/>
      <c r="N1326" s="65"/>
      <c r="O1326" s="66"/>
      <c r="P1326" s="67">
        <v>50000</v>
      </c>
      <c r="Q1326" s="68"/>
      <c r="R1326" s="68"/>
      <c r="S1326" s="68"/>
      <c r="T1326" s="69"/>
      <c r="U1326" s="67">
        <v>50000</v>
      </c>
      <c r="V1326" s="68"/>
      <c r="W1326" s="68"/>
      <c r="X1326" s="68"/>
      <c r="Y1326" s="68"/>
      <c r="Z1326" s="68"/>
      <c r="AA1326" s="69"/>
      <c r="AB1326" s="67">
        <v>50000</v>
      </c>
      <c r="AC1326" s="68"/>
      <c r="AD1326" s="68"/>
      <c r="AE1326" s="68"/>
      <c r="AF1326" s="68"/>
      <c r="AG1326" s="69"/>
      <c r="AH1326" s="67">
        <v>15000</v>
      </c>
      <c r="AI1326" s="68"/>
      <c r="AJ1326" s="68"/>
      <c r="AK1326" s="68"/>
      <c r="AL1326" s="69"/>
      <c r="AM1326" s="64" t="s">
        <v>284</v>
      </c>
      <c r="AN1326" s="65"/>
      <c r="AO1326" s="65"/>
      <c r="AP1326" s="66"/>
      <c r="AQ1326" s="64" t="s">
        <v>284</v>
      </c>
      <c r="AR1326" s="65"/>
      <c r="AS1326" s="65"/>
      <c r="AT1326" s="65"/>
      <c r="AU1326" s="65"/>
      <c r="AV1326" s="66"/>
      <c r="AW1326" s="64" t="s">
        <v>284</v>
      </c>
      <c r="AX1326" s="65"/>
      <c r="AY1326" s="65"/>
      <c r="AZ1326" s="66"/>
      <c r="BA1326" s="64" t="s">
        <v>284</v>
      </c>
      <c r="BB1326" s="65"/>
      <c r="BC1326" s="65"/>
      <c r="BD1326" s="65"/>
      <c r="BE1326" s="65"/>
      <c r="BF1326" s="66"/>
    </row>
    <row r="1327" spans="1:58" ht="14" customHeight="1" x14ac:dyDescent="0.15">
      <c r="A1327" s="64" t="s">
        <v>393</v>
      </c>
      <c r="B1327" s="65"/>
      <c r="C1327" s="66"/>
      <c r="D1327" s="64" t="s">
        <v>439</v>
      </c>
      <c r="E1327" s="65"/>
      <c r="F1327" s="65"/>
      <c r="G1327" s="65"/>
      <c r="H1327" s="65"/>
      <c r="I1327" s="65"/>
      <c r="J1327" s="65"/>
      <c r="K1327" s="65"/>
      <c r="L1327" s="65"/>
      <c r="M1327" s="65"/>
      <c r="N1327" s="65"/>
      <c r="O1327" s="66"/>
      <c r="P1327" s="67">
        <v>50000</v>
      </c>
      <c r="Q1327" s="68"/>
      <c r="R1327" s="68"/>
      <c r="S1327" s="68"/>
      <c r="T1327" s="69"/>
      <c r="U1327" s="64" t="s">
        <v>284</v>
      </c>
      <c r="V1327" s="65"/>
      <c r="W1327" s="65"/>
      <c r="X1327" s="65"/>
      <c r="Y1327" s="65"/>
      <c r="Z1327" s="65"/>
      <c r="AA1327" s="66"/>
      <c r="AB1327" s="64" t="s">
        <v>284</v>
      </c>
      <c r="AC1327" s="65"/>
      <c r="AD1327" s="65"/>
      <c r="AE1327" s="65"/>
      <c r="AF1327" s="65"/>
      <c r="AG1327" s="66"/>
      <c r="AH1327" s="64" t="s">
        <v>284</v>
      </c>
      <c r="AI1327" s="65"/>
      <c r="AJ1327" s="65"/>
      <c r="AK1327" s="65"/>
      <c r="AL1327" s="66"/>
      <c r="AM1327" s="64" t="s">
        <v>284</v>
      </c>
      <c r="AN1327" s="65"/>
      <c r="AO1327" s="65"/>
      <c r="AP1327" s="66"/>
      <c r="AQ1327" s="64" t="s">
        <v>284</v>
      </c>
      <c r="AR1327" s="65"/>
      <c r="AS1327" s="65"/>
      <c r="AT1327" s="65"/>
      <c r="AU1327" s="65"/>
      <c r="AV1327" s="66"/>
      <c r="AW1327" s="64" t="s">
        <v>284</v>
      </c>
      <c r="AX1327" s="65"/>
      <c r="AY1327" s="65"/>
      <c r="AZ1327" s="66"/>
      <c r="BA1327" s="64" t="s">
        <v>284</v>
      </c>
      <c r="BB1327" s="65"/>
      <c r="BC1327" s="65"/>
      <c r="BD1327" s="65"/>
      <c r="BE1327" s="65"/>
      <c r="BF1327" s="66"/>
    </row>
    <row r="1328" spans="1:58" ht="14" customHeight="1" x14ac:dyDescent="0.15">
      <c r="A1328" s="64" t="s">
        <v>393</v>
      </c>
      <c r="B1328" s="65"/>
      <c r="C1328" s="66"/>
      <c r="D1328" s="64" t="s">
        <v>458</v>
      </c>
      <c r="E1328" s="65"/>
      <c r="F1328" s="65"/>
      <c r="G1328" s="65"/>
      <c r="H1328" s="65"/>
      <c r="I1328" s="65"/>
      <c r="J1328" s="65"/>
      <c r="K1328" s="65"/>
      <c r="L1328" s="65"/>
      <c r="M1328" s="65"/>
      <c r="N1328" s="65"/>
      <c r="O1328" s="66"/>
      <c r="P1328" s="67">
        <v>10000</v>
      </c>
      <c r="Q1328" s="68"/>
      <c r="R1328" s="68"/>
      <c r="S1328" s="68"/>
      <c r="T1328" s="69"/>
      <c r="U1328" s="64" t="s">
        <v>284</v>
      </c>
      <c r="V1328" s="65"/>
      <c r="W1328" s="65"/>
      <c r="X1328" s="65"/>
      <c r="Y1328" s="65"/>
      <c r="Z1328" s="65"/>
      <c r="AA1328" s="66"/>
      <c r="AB1328" s="64" t="s">
        <v>284</v>
      </c>
      <c r="AC1328" s="65"/>
      <c r="AD1328" s="65"/>
      <c r="AE1328" s="65"/>
      <c r="AF1328" s="65"/>
      <c r="AG1328" s="66"/>
      <c r="AH1328" s="64" t="s">
        <v>284</v>
      </c>
      <c r="AI1328" s="65"/>
      <c r="AJ1328" s="65"/>
      <c r="AK1328" s="65"/>
      <c r="AL1328" s="66"/>
      <c r="AM1328" s="64" t="s">
        <v>284</v>
      </c>
      <c r="AN1328" s="65"/>
      <c r="AO1328" s="65"/>
      <c r="AP1328" s="66"/>
      <c r="AQ1328" s="64" t="s">
        <v>284</v>
      </c>
      <c r="AR1328" s="65"/>
      <c r="AS1328" s="65"/>
      <c r="AT1328" s="65"/>
      <c r="AU1328" s="65"/>
      <c r="AV1328" s="66"/>
      <c r="AW1328" s="64" t="s">
        <v>284</v>
      </c>
      <c r="AX1328" s="65"/>
      <c r="AY1328" s="65"/>
      <c r="AZ1328" s="66"/>
      <c r="BA1328" s="64" t="s">
        <v>284</v>
      </c>
      <c r="BB1328" s="65"/>
      <c r="BC1328" s="65"/>
      <c r="BD1328" s="65"/>
      <c r="BE1328" s="65"/>
      <c r="BF1328" s="66"/>
    </row>
    <row r="1329" spans="1:58" ht="14" customHeight="1" x14ac:dyDescent="0.15">
      <c r="A1329" s="64" t="s">
        <v>393</v>
      </c>
      <c r="B1329" s="65"/>
      <c r="C1329" s="66"/>
      <c r="D1329" s="64" t="s">
        <v>440</v>
      </c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66"/>
      <c r="P1329" s="64" t="s">
        <v>284</v>
      </c>
      <c r="Q1329" s="65"/>
      <c r="R1329" s="65"/>
      <c r="S1329" s="65"/>
      <c r="T1329" s="66"/>
      <c r="U1329" s="67">
        <v>5000</v>
      </c>
      <c r="V1329" s="68"/>
      <c r="W1329" s="68"/>
      <c r="X1329" s="68"/>
      <c r="Y1329" s="68"/>
      <c r="Z1329" s="68"/>
      <c r="AA1329" s="69"/>
      <c r="AB1329" s="67">
        <v>5000</v>
      </c>
      <c r="AC1329" s="68"/>
      <c r="AD1329" s="68"/>
      <c r="AE1329" s="68"/>
      <c r="AF1329" s="68"/>
      <c r="AG1329" s="69"/>
      <c r="AH1329" s="64" t="s">
        <v>284</v>
      </c>
      <c r="AI1329" s="65"/>
      <c r="AJ1329" s="65"/>
      <c r="AK1329" s="65"/>
      <c r="AL1329" s="66"/>
      <c r="AM1329" s="64" t="s">
        <v>284</v>
      </c>
      <c r="AN1329" s="65"/>
      <c r="AO1329" s="65"/>
      <c r="AP1329" s="66"/>
      <c r="AQ1329" s="64" t="s">
        <v>284</v>
      </c>
      <c r="AR1329" s="65"/>
      <c r="AS1329" s="65"/>
      <c r="AT1329" s="65"/>
      <c r="AU1329" s="65"/>
      <c r="AV1329" s="66"/>
      <c r="AW1329" s="64" t="s">
        <v>284</v>
      </c>
      <c r="AX1329" s="65"/>
      <c r="AY1329" s="65"/>
      <c r="AZ1329" s="66"/>
      <c r="BA1329" s="64" t="s">
        <v>284</v>
      </c>
      <c r="BB1329" s="65"/>
      <c r="BC1329" s="65"/>
      <c r="BD1329" s="65"/>
      <c r="BE1329" s="65"/>
      <c r="BF1329" s="66"/>
    </row>
    <row r="1330" spans="1:58" ht="14" customHeight="1" x14ac:dyDescent="0.15">
      <c r="A1330" s="64" t="s">
        <v>393</v>
      </c>
      <c r="B1330" s="65"/>
      <c r="C1330" s="66"/>
      <c r="D1330" s="64" t="s">
        <v>425</v>
      </c>
      <c r="E1330" s="65"/>
      <c r="F1330" s="65"/>
      <c r="G1330" s="65"/>
      <c r="H1330" s="65"/>
      <c r="I1330" s="65"/>
      <c r="J1330" s="65"/>
      <c r="K1330" s="65"/>
      <c r="L1330" s="65"/>
      <c r="M1330" s="65"/>
      <c r="N1330" s="65"/>
      <c r="O1330" s="66"/>
      <c r="P1330" s="64" t="s">
        <v>284</v>
      </c>
      <c r="Q1330" s="65"/>
      <c r="R1330" s="65"/>
      <c r="S1330" s="65"/>
      <c r="T1330" s="66"/>
      <c r="U1330" s="64" t="s">
        <v>284</v>
      </c>
      <c r="V1330" s="65"/>
      <c r="W1330" s="65"/>
      <c r="X1330" s="65"/>
      <c r="Y1330" s="65"/>
      <c r="Z1330" s="65"/>
      <c r="AA1330" s="66"/>
      <c r="AB1330" s="64" t="s">
        <v>284</v>
      </c>
      <c r="AC1330" s="65"/>
      <c r="AD1330" s="65"/>
      <c r="AE1330" s="65"/>
      <c r="AF1330" s="65"/>
      <c r="AG1330" s="66"/>
      <c r="AH1330" s="67">
        <v>50000</v>
      </c>
      <c r="AI1330" s="68"/>
      <c r="AJ1330" s="68"/>
      <c r="AK1330" s="68"/>
      <c r="AL1330" s="69"/>
      <c r="AM1330" s="67">
        <v>60000</v>
      </c>
      <c r="AN1330" s="68"/>
      <c r="AO1330" s="68"/>
      <c r="AP1330" s="69"/>
      <c r="AQ1330" s="67">
        <v>60000</v>
      </c>
      <c r="AR1330" s="68"/>
      <c r="AS1330" s="68"/>
      <c r="AT1330" s="68"/>
      <c r="AU1330" s="68"/>
      <c r="AV1330" s="69"/>
      <c r="AW1330" s="67">
        <v>10000</v>
      </c>
      <c r="AX1330" s="68"/>
      <c r="AY1330" s="68"/>
      <c r="AZ1330" s="69"/>
      <c r="BA1330" s="67">
        <v>60000</v>
      </c>
      <c r="BB1330" s="68"/>
      <c r="BC1330" s="68"/>
      <c r="BD1330" s="68"/>
      <c r="BE1330" s="68"/>
      <c r="BF1330" s="69"/>
    </row>
    <row r="1331" spans="1:58" ht="14" customHeight="1" x14ac:dyDescent="0.15">
      <c r="A1331" s="64" t="s">
        <v>393</v>
      </c>
      <c r="B1331" s="65"/>
      <c r="C1331" s="66"/>
      <c r="D1331" s="64" t="s">
        <v>433</v>
      </c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6"/>
      <c r="P1331" s="67">
        <v>1500</v>
      </c>
      <c r="Q1331" s="68"/>
      <c r="R1331" s="68"/>
      <c r="S1331" s="68"/>
      <c r="T1331" s="69"/>
      <c r="U1331" s="64" t="s">
        <v>284</v>
      </c>
      <c r="V1331" s="65"/>
      <c r="W1331" s="65"/>
      <c r="X1331" s="65"/>
      <c r="Y1331" s="65"/>
      <c r="Z1331" s="65"/>
      <c r="AA1331" s="66"/>
      <c r="AB1331" s="64" t="s">
        <v>284</v>
      </c>
      <c r="AC1331" s="65"/>
      <c r="AD1331" s="65"/>
      <c r="AE1331" s="65"/>
      <c r="AF1331" s="65"/>
      <c r="AG1331" s="66"/>
      <c r="AH1331" s="64" t="s">
        <v>284</v>
      </c>
      <c r="AI1331" s="65"/>
      <c r="AJ1331" s="65"/>
      <c r="AK1331" s="65"/>
      <c r="AL1331" s="66"/>
      <c r="AM1331" s="64" t="s">
        <v>284</v>
      </c>
      <c r="AN1331" s="65"/>
      <c r="AO1331" s="65"/>
      <c r="AP1331" s="66"/>
      <c r="AQ1331" s="64" t="s">
        <v>284</v>
      </c>
      <c r="AR1331" s="65"/>
      <c r="AS1331" s="65"/>
      <c r="AT1331" s="65"/>
      <c r="AU1331" s="65"/>
      <c r="AV1331" s="66"/>
      <c r="AW1331" s="64" t="s">
        <v>284</v>
      </c>
      <c r="AX1331" s="65"/>
      <c r="AY1331" s="65"/>
      <c r="AZ1331" s="66"/>
      <c r="BA1331" s="72">
        <v>250</v>
      </c>
      <c r="BB1331" s="73"/>
      <c r="BC1331" s="73"/>
      <c r="BD1331" s="73"/>
      <c r="BE1331" s="73"/>
      <c r="BF1331" s="74"/>
    </row>
    <row r="1332" spans="1:58" ht="14" customHeight="1" x14ac:dyDescent="0.15">
      <c r="A1332" s="64" t="s">
        <v>393</v>
      </c>
      <c r="B1332" s="65"/>
      <c r="C1332" s="66"/>
      <c r="D1332" s="64" t="s">
        <v>435</v>
      </c>
      <c r="E1332" s="65"/>
      <c r="F1332" s="65"/>
      <c r="G1332" s="65"/>
      <c r="H1332" s="65"/>
      <c r="I1332" s="65"/>
      <c r="J1332" s="65"/>
      <c r="K1332" s="65"/>
      <c r="L1332" s="65"/>
      <c r="M1332" s="65"/>
      <c r="N1332" s="65"/>
      <c r="O1332" s="66"/>
      <c r="P1332" s="67">
        <v>20000</v>
      </c>
      <c r="Q1332" s="68"/>
      <c r="R1332" s="68"/>
      <c r="S1332" s="68"/>
      <c r="T1332" s="69"/>
      <c r="U1332" s="67">
        <v>150000</v>
      </c>
      <c r="V1332" s="68"/>
      <c r="W1332" s="68"/>
      <c r="X1332" s="68"/>
      <c r="Y1332" s="68"/>
      <c r="Z1332" s="68"/>
      <c r="AA1332" s="69"/>
      <c r="AB1332" s="64" t="s">
        <v>284</v>
      </c>
      <c r="AC1332" s="65"/>
      <c r="AD1332" s="65"/>
      <c r="AE1332" s="65"/>
      <c r="AF1332" s="65"/>
      <c r="AG1332" s="66"/>
      <c r="AH1332" s="64" t="s">
        <v>284</v>
      </c>
      <c r="AI1332" s="65"/>
      <c r="AJ1332" s="65"/>
      <c r="AK1332" s="65"/>
      <c r="AL1332" s="66"/>
      <c r="AM1332" s="64" t="s">
        <v>284</v>
      </c>
      <c r="AN1332" s="65"/>
      <c r="AO1332" s="65"/>
      <c r="AP1332" s="66"/>
      <c r="AQ1332" s="64" t="s">
        <v>284</v>
      </c>
      <c r="AR1332" s="65"/>
      <c r="AS1332" s="65"/>
      <c r="AT1332" s="65"/>
      <c r="AU1332" s="65"/>
      <c r="AV1332" s="66"/>
      <c r="AW1332" s="64" t="s">
        <v>284</v>
      </c>
      <c r="AX1332" s="65"/>
      <c r="AY1332" s="65"/>
      <c r="AZ1332" s="66"/>
      <c r="BA1332" s="64" t="s">
        <v>284</v>
      </c>
      <c r="BB1332" s="65"/>
      <c r="BC1332" s="65"/>
      <c r="BD1332" s="65"/>
      <c r="BE1332" s="65"/>
      <c r="BF1332" s="66"/>
    </row>
    <row r="1333" spans="1:58" ht="14" customHeight="1" x14ac:dyDescent="0.15">
      <c r="A1333" s="64" t="s">
        <v>393</v>
      </c>
      <c r="B1333" s="65"/>
      <c r="C1333" s="66"/>
      <c r="D1333" s="64" t="s">
        <v>432</v>
      </c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66"/>
      <c r="P1333" s="64" t="s">
        <v>284</v>
      </c>
      <c r="Q1333" s="65"/>
      <c r="R1333" s="65"/>
      <c r="S1333" s="65"/>
      <c r="T1333" s="66"/>
      <c r="U1333" s="67">
        <v>2500</v>
      </c>
      <c r="V1333" s="68"/>
      <c r="W1333" s="68"/>
      <c r="X1333" s="68"/>
      <c r="Y1333" s="68"/>
      <c r="Z1333" s="68"/>
      <c r="AA1333" s="69"/>
      <c r="AB1333" s="64" t="s">
        <v>284</v>
      </c>
      <c r="AC1333" s="65"/>
      <c r="AD1333" s="65"/>
      <c r="AE1333" s="65"/>
      <c r="AF1333" s="65"/>
      <c r="AG1333" s="66"/>
      <c r="AH1333" s="64" t="s">
        <v>284</v>
      </c>
      <c r="AI1333" s="65"/>
      <c r="AJ1333" s="65"/>
      <c r="AK1333" s="65"/>
      <c r="AL1333" s="66"/>
      <c r="AM1333" s="64" t="s">
        <v>284</v>
      </c>
      <c r="AN1333" s="65"/>
      <c r="AO1333" s="65"/>
      <c r="AP1333" s="66"/>
      <c r="AQ1333" s="64" t="s">
        <v>284</v>
      </c>
      <c r="AR1333" s="65"/>
      <c r="AS1333" s="65"/>
      <c r="AT1333" s="65"/>
      <c r="AU1333" s="65"/>
      <c r="AV1333" s="66"/>
      <c r="AW1333" s="64" t="s">
        <v>284</v>
      </c>
      <c r="AX1333" s="65"/>
      <c r="AY1333" s="65"/>
      <c r="AZ1333" s="66"/>
      <c r="BA1333" s="64" t="s">
        <v>284</v>
      </c>
      <c r="BB1333" s="65"/>
      <c r="BC1333" s="65"/>
      <c r="BD1333" s="65"/>
      <c r="BE1333" s="65"/>
      <c r="BF1333" s="66"/>
    </row>
    <row r="1334" spans="1:58" ht="14" customHeight="1" x14ac:dyDescent="0.15">
      <c r="A1334" s="64" t="s">
        <v>382</v>
      </c>
      <c r="B1334" s="65"/>
      <c r="C1334" s="66"/>
      <c r="D1334" s="64" t="s">
        <v>426</v>
      </c>
      <c r="E1334" s="65"/>
      <c r="F1334" s="65"/>
      <c r="G1334" s="65"/>
      <c r="H1334" s="65"/>
      <c r="I1334" s="65"/>
      <c r="J1334" s="65"/>
      <c r="K1334" s="65"/>
      <c r="L1334" s="65"/>
      <c r="M1334" s="65"/>
      <c r="N1334" s="65"/>
      <c r="O1334" s="66"/>
      <c r="P1334" s="67">
        <v>25000</v>
      </c>
      <c r="Q1334" s="68"/>
      <c r="R1334" s="68"/>
      <c r="S1334" s="68"/>
      <c r="T1334" s="69"/>
      <c r="U1334" s="64" t="s">
        <v>284</v>
      </c>
      <c r="V1334" s="65"/>
      <c r="W1334" s="65"/>
      <c r="X1334" s="65"/>
      <c r="Y1334" s="65"/>
      <c r="Z1334" s="65"/>
      <c r="AA1334" s="66"/>
      <c r="AB1334" s="64" t="s">
        <v>284</v>
      </c>
      <c r="AC1334" s="65"/>
      <c r="AD1334" s="65"/>
      <c r="AE1334" s="65"/>
      <c r="AF1334" s="65"/>
      <c r="AG1334" s="66"/>
      <c r="AH1334" s="67">
        <v>125000</v>
      </c>
      <c r="AI1334" s="68"/>
      <c r="AJ1334" s="68"/>
      <c r="AK1334" s="68"/>
      <c r="AL1334" s="69"/>
      <c r="AM1334" s="64" t="s">
        <v>284</v>
      </c>
      <c r="AN1334" s="65"/>
      <c r="AO1334" s="65"/>
      <c r="AP1334" s="66"/>
      <c r="AQ1334" s="64" t="s">
        <v>284</v>
      </c>
      <c r="AR1334" s="65"/>
      <c r="AS1334" s="65"/>
      <c r="AT1334" s="65"/>
      <c r="AU1334" s="65"/>
      <c r="AV1334" s="66"/>
      <c r="AW1334" s="64" t="s">
        <v>284</v>
      </c>
      <c r="AX1334" s="65"/>
      <c r="AY1334" s="65"/>
      <c r="AZ1334" s="66"/>
      <c r="BA1334" s="67">
        <v>100000</v>
      </c>
      <c r="BB1334" s="68"/>
      <c r="BC1334" s="68"/>
      <c r="BD1334" s="68"/>
      <c r="BE1334" s="68"/>
      <c r="BF1334" s="69"/>
    </row>
    <row r="1335" spans="1:58" ht="14" customHeight="1" x14ac:dyDescent="0.15">
      <c r="A1335" s="64" t="s">
        <v>382</v>
      </c>
      <c r="B1335" s="65"/>
      <c r="C1335" s="66"/>
      <c r="D1335" s="64" t="s">
        <v>422</v>
      </c>
      <c r="E1335" s="65"/>
      <c r="F1335" s="65"/>
      <c r="G1335" s="65"/>
      <c r="H1335" s="65"/>
      <c r="I1335" s="65"/>
      <c r="J1335" s="65"/>
      <c r="K1335" s="65"/>
      <c r="L1335" s="65"/>
      <c r="M1335" s="65"/>
      <c r="N1335" s="65"/>
      <c r="O1335" s="66"/>
      <c r="P1335" s="67">
        <v>10000</v>
      </c>
      <c r="Q1335" s="68"/>
      <c r="R1335" s="68"/>
      <c r="S1335" s="68"/>
      <c r="T1335" s="69"/>
      <c r="U1335" s="64" t="s">
        <v>284</v>
      </c>
      <c r="V1335" s="65"/>
      <c r="W1335" s="65"/>
      <c r="X1335" s="65"/>
      <c r="Y1335" s="65"/>
      <c r="Z1335" s="65"/>
      <c r="AA1335" s="66"/>
      <c r="AB1335" s="64" t="s">
        <v>284</v>
      </c>
      <c r="AC1335" s="65"/>
      <c r="AD1335" s="65"/>
      <c r="AE1335" s="65"/>
      <c r="AF1335" s="65"/>
      <c r="AG1335" s="66"/>
      <c r="AH1335" s="67">
        <v>250000</v>
      </c>
      <c r="AI1335" s="68"/>
      <c r="AJ1335" s="68"/>
      <c r="AK1335" s="68"/>
      <c r="AL1335" s="69"/>
      <c r="AM1335" s="64" t="s">
        <v>284</v>
      </c>
      <c r="AN1335" s="65"/>
      <c r="AO1335" s="65"/>
      <c r="AP1335" s="66"/>
      <c r="AQ1335" s="64" t="s">
        <v>284</v>
      </c>
      <c r="AR1335" s="65"/>
      <c r="AS1335" s="65"/>
      <c r="AT1335" s="65"/>
      <c r="AU1335" s="65"/>
      <c r="AV1335" s="66"/>
      <c r="AW1335" s="64" t="s">
        <v>284</v>
      </c>
      <c r="AX1335" s="65"/>
      <c r="AY1335" s="65"/>
      <c r="AZ1335" s="66"/>
      <c r="BA1335" s="67">
        <v>200000</v>
      </c>
      <c r="BB1335" s="68"/>
      <c r="BC1335" s="68"/>
      <c r="BD1335" s="68"/>
      <c r="BE1335" s="68"/>
      <c r="BF1335" s="69"/>
    </row>
    <row r="1336" spans="1:58" ht="16" customHeight="1" x14ac:dyDescent="0.15">
      <c r="A1336" s="64" t="s">
        <v>413</v>
      </c>
      <c r="B1336" s="65"/>
      <c r="C1336" s="66"/>
      <c r="D1336" s="64" t="s">
        <v>456</v>
      </c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6"/>
      <c r="P1336" s="64" t="s">
        <v>284</v>
      </c>
      <c r="Q1336" s="65"/>
      <c r="R1336" s="65"/>
      <c r="S1336" s="65"/>
      <c r="T1336" s="66"/>
      <c r="U1336" s="64" t="s">
        <v>284</v>
      </c>
      <c r="V1336" s="65"/>
      <c r="W1336" s="65"/>
      <c r="X1336" s="65"/>
      <c r="Y1336" s="65"/>
      <c r="Z1336" s="65"/>
      <c r="AA1336" s="66"/>
      <c r="AB1336" s="64" t="s">
        <v>284</v>
      </c>
      <c r="AC1336" s="65"/>
      <c r="AD1336" s="65"/>
      <c r="AE1336" s="65"/>
      <c r="AF1336" s="65"/>
      <c r="AG1336" s="66"/>
      <c r="AH1336" s="64" t="s">
        <v>284</v>
      </c>
      <c r="AI1336" s="65"/>
      <c r="AJ1336" s="65"/>
      <c r="AK1336" s="65"/>
      <c r="AL1336" s="66"/>
      <c r="AM1336" s="64" t="s">
        <v>284</v>
      </c>
      <c r="AN1336" s="65"/>
      <c r="AO1336" s="65"/>
      <c r="AP1336" s="66"/>
      <c r="AQ1336" s="64" t="s">
        <v>284</v>
      </c>
      <c r="AR1336" s="65"/>
      <c r="AS1336" s="65"/>
      <c r="AT1336" s="65"/>
      <c r="AU1336" s="65"/>
      <c r="AV1336" s="66"/>
      <c r="AW1336" s="67">
        <v>100000</v>
      </c>
      <c r="AX1336" s="68"/>
      <c r="AY1336" s="68"/>
      <c r="AZ1336" s="69"/>
      <c r="BA1336" s="64" t="s">
        <v>284</v>
      </c>
      <c r="BB1336" s="65"/>
      <c r="BC1336" s="65"/>
      <c r="BD1336" s="65"/>
      <c r="BE1336" s="65"/>
      <c r="BF1336" s="66"/>
    </row>
    <row r="1337" spans="1:58" ht="14" customHeight="1" x14ac:dyDescent="0.15">
      <c r="A1337" s="64" t="s">
        <v>413</v>
      </c>
      <c r="B1337" s="65"/>
      <c r="C1337" s="66"/>
      <c r="D1337" s="64" t="s">
        <v>426</v>
      </c>
      <c r="E1337" s="65"/>
      <c r="F1337" s="65"/>
      <c r="G1337" s="65"/>
      <c r="H1337" s="65"/>
      <c r="I1337" s="65"/>
      <c r="J1337" s="65"/>
      <c r="K1337" s="65"/>
      <c r="L1337" s="65"/>
      <c r="M1337" s="65"/>
      <c r="N1337" s="65"/>
      <c r="O1337" s="66"/>
      <c r="P1337" s="64" t="s">
        <v>284</v>
      </c>
      <c r="Q1337" s="65"/>
      <c r="R1337" s="65"/>
      <c r="S1337" s="65"/>
      <c r="T1337" s="66"/>
      <c r="U1337" s="64" t="s">
        <v>284</v>
      </c>
      <c r="V1337" s="65"/>
      <c r="W1337" s="65"/>
      <c r="X1337" s="65"/>
      <c r="Y1337" s="65"/>
      <c r="Z1337" s="65"/>
      <c r="AA1337" s="66"/>
      <c r="AB1337" s="64" t="s">
        <v>284</v>
      </c>
      <c r="AC1337" s="65"/>
      <c r="AD1337" s="65"/>
      <c r="AE1337" s="65"/>
      <c r="AF1337" s="65"/>
      <c r="AG1337" s="66"/>
      <c r="AH1337" s="67">
        <v>5100</v>
      </c>
      <c r="AI1337" s="68"/>
      <c r="AJ1337" s="68"/>
      <c r="AK1337" s="68"/>
      <c r="AL1337" s="69"/>
      <c r="AM1337" s="67">
        <v>7000</v>
      </c>
      <c r="AN1337" s="68"/>
      <c r="AO1337" s="68"/>
      <c r="AP1337" s="69"/>
      <c r="AQ1337" s="64" t="s">
        <v>284</v>
      </c>
      <c r="AR1337" s="65"/>
      <c r="AS1337" s="65"/>
      <c r="AT1337" s="65"/>
      <c r="AU1337" s="65"/>
      <c r="AV1337" s="66"/>
      <c r="AW1337" s="67">
        <v>10000</v>
      </c>
      <c r="AX1337" s="68"/>
      <c r="AY1337" s="68"/>
      <c r="AZ1337" s="69"/>
      <c r="BA1337" s="67">
        <v>5100</v>
      </c>
      <c r="BB1337" s="68"/>
      <c r="BC1337" s="68"/>
      <c r="BD1337" s="68"/>
      <c r="BE1337" s="68"/>
      <c r="BF1337" s="69"/>
    </row>
    <row r="1338" spans="1:58" ht="14" customHeight="1" x14ac:dyDescent="0.15">
      <c r="A1338" s="64" t="s">
        <v>413</v>
      </c>
      <c r="B1338" s="65"/>
      <c r="C1338" s="66"/>
      <c r="D1338" s="64" t="s">
        <v>444</v>
      </c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6"/>
      <c r="P1338" s="64" t="s">
        <v>284</v>
      </c>
      <c r="Q1338" s="65"/>
      <c r="R1338" s="65"/>
      <c r="S1338" s="65"/>
      <c r="T1338" s="66"/>
      <c r="U1338" s="64" t="s">
        <v>284</v>
      </c>
      <c r="V1338" s="65"/>
      <c r="W1338" s="65"/>
      <c r="X1338" s="65"/>
      <c r="Y1338" s="65"/>
      <c r="Z1338" s="65"/>
      <c r="AA1338" s="66"/>
      <c r="AB1338" s="64" t="s">
        <v>284</v>
      </c>
      <c r="AC1338" s="65"/>
      <c r="AD1338" s="65"/>
      <c r="AE1338" s="65"/>
      <c r="AF1338" s="65"/>
      <c r="AG1338" s="66"/>
      <c r="AH1338" s="64" t="s">
        <v>284</v>
      </c>
      <c r="AI1338" s="65"/>
      <c r="AJ1338" s="65"/>
      <c r="AK1338" s="65"/>
      <c r="AL1338" s="66"/>
      <c r="AM1338" s="64" t="s">
        <v>284</v>
      </c>
      <c r="AN1338" s="65"/>
      <c r="AO1338" s="65"/>
      <c r="AP1338" s="66"/>
      <c r="AQ1338" s="67">
        <v>1000</v>
      </c>
      <c r="AR1338" s="68"/>
      <c r="AS1338" s="68"/>
      <c r="AT1338" s="68"/>
      <c r="AU1338" s="68"/>
      <c r="AV1338" s="69"/>
      <c r="AW1338" s="67">
        <v>1000</v>
      </c>
      <c r="AX1338" s="68"/>
      <c r="AY1338" s="68"/>
      <c r="AZ1338" s="69"/>
      <c r="BA1338" s="64" t="s">
        <v>284</v>
      </c>
      <c r="BB1338" s="65"/>
      <c r="BC1338" s="65"/>
      <c r="BD1338" s="65"/>
      <c r="BE1338" s="65"/>
      <c r="BF1338" s="66"/>
    </row>
    <row r="1339" spans="1:58" ht="14" customHeight="1" x14ac:dyDescent="0.15">
      <c r="A1339" s="64" t="s">
        <v>413</v>
      </c>
      <c r="B1339" s="65"/>
      <c r="C1339" s="66"/>
      <c r="D1339" s="64" t="s">
        <v>422</v>
      </c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6"/>
      <c r="P1339" s="64" t="s">
        <v>284</v>
      </c>
      <c r="Q1339" s="65"/>
      <c r="R1339" s="65"/>
      <c r="S1339" s="65"/>
      <c r="T1339" s="66"/>
      <c r="U1339" s="64" t="s">
        <v>284</v>
      </c>
      <c r="V1339" s="65"/>
      <c r="W1339" s="65"/>
      <c r="X1339" s="65"/>
      <c r="Y1339" s="65"/>
      <c r="Z1339" s="65"/>
      <c r="AA1339" s="66"/>
      <c r="AB1339" s="64" t="s">
        <v>284</v>
      </c>
      <c r="AC1339" s="65"/>
      <c r="AD1339" s="65"/>
      <c r="AE1339" s="65"/>
      <c r="AF1339" s="65"/>
      <c r="AG1339" s="66"/>
      <c r="AH1339" s="64" t="s">
        <v>284</v>
      </c>
      <c r="AI1339" s="65"/>
      <c r="AJ1339" s="65"/>
      <c r="AK1339" s="65"/>
      <c r="AL1339" s="66"/>
      <c r="AM1339" s="67">
        <v>4300</v>
      </c>
      <c r="AN1339" s="68"/>
      <c r="AO1339" s="68"/>
      <c r="AP1339" s="69"/>
      <c r="AQ1339" s="67">
        <v>7300</v>
      </c>
      <c r="AR1339" s="68"/>
      <c r="AS1339" s="68"/>
      <c r="AT1339" s="68"/>
      <c r="AU1339" s="68"/>
      <c r="AV1339" s="69"/>
      <c r="AW1339" s="67">
        <v>21500</v>
      </c>
      <c r="AX1339" s="68"/>
      <c r="AY1339" s="68"/>
      <c r="AZ1339" s="69"/>
      <c r="BA1339" s="67">
        <v>7850</v>
      </c>
      <c r="BB1339" s="68"/>
      <c r="BC1339" s="68"/>
      <c r="BD1339" s="68"/>
      <c r="BE1339" s="68"/>
      <c r="BF1339" s="69"/>
    </row>
    <row r="1340" spans="1:58" ht="14" customHeight="1" x14ac:dyDescent="0.15">
      <c r="A1340" s="64" t="s">
        <v>413</v>
      </c>
      <c r="B1340" s="65"/>
      <c r="C1340" s="66"/>
      <c r="D1340" s="64" t="s">
        <v>455</v>
      </c>
      <c r="E1340" s="65"/>
      <c r="F1340" s="65"/>
      <c r="G1340" s="65"/>
      <c r="H1340" s="65"/>
      <c r="I1340" s="65"/>
      <c r="J1340" s="65"/>
      <c r="K1340" s="65"/>
      <c r="L1340" s="65"/>
      <c r="M1340" s="65"/>
      <c r="N1340" s="65"/>
      <c r="O1340" s="66"/>
      <c r="P1340" s="64" t="s">
        <v>284</v>
      </c>
      <c r="Q1340" s="65"/>
      <c r="R1340" s="65"/>
      <c r="S1340" s="65"/>
      <c r="T1340" s="66"/>
      <c r="U1340" s="64" t="s">
        <v>284</v>
      </c>
      <c r="V1340" s="65"/>
      <c r="W1340" s="65"/>
      <c r="X1340" s="65"/>
      <c r="Y1340" s="65"/>
      <c r="Z1340" s="65"/>
      <c r="AA1340" s="66"/>
      <c r="AB1340" s="64" t="s">
        <v>284</v>
      </c>
      <c r="AC1340" s="65"/>
      <c r="AD1340" s="65"/>
      <c r="AE1340" s="65"/>
      <c r="AF1340" s="65"/>
      <c r="AG1340" s="66"/>
      <c r="AH1340" s="64" t="s">
        <v>284</v>
      </c>
      <c r="AI1340" s="65"/>
      <c r="AJ1340" s="65"/>
      <c r="AK1340" s="65"/>
      <c r="AL1340" s="66"/>
      <c r="AM1340" s="64" t="s">
        <v>284</v>
      </c>
      <c r="AN1340" s="65"/>
      <c r="AO1340" s="65"/>
      <c r="AP1340" s="66"/>
      <c r="AQ1340" s="64" t="s">
        <v>284</v>
      </c>
      <c r="AR1340" s="65"/>
      <c r="AS1340" s="65"/>
      <c r="AT1340" s="65"/>
      <c r="AU1340" s="65"/>
      <c r="AV1340" s="66"/>
      <c r="AW1340" s="67">
        <v>150000</v>
      </c>
      <c r="AX1340" s="68"/>
      <c r="AY1340" s="68"/>
      <c r="AZ1340" s="69"/>
      <c r="BA1340" s="64" t="s">
        <v>284</v>
      </c>
      <c r="BB1340" s="65"/>
      <c r="BC1340" s="65"/>
      <c r="BD1340" s="65"/>
      <c r="BE1340" s="65"/>
      <c r="BF1340" s="66"/>
    </row>
    <row r="1341" spans="1:58" ht="16" customHeight="1" x14ac:dyDescent="0.15">
      <c r="A1341" s="64" t="s">
        <v>326</v>
      </c>
      <c r="B1341" s="65"/>
      <c r="C1341" s="66"/>
      <c r="D1341" s="64" t="s">
        <v>421</v>
      </c>
      <c r="E1341" s="65"/>
      <c r="F1341" s="65"/>
      <c r="G1341" s="65"/>
      <c r="H1341" s="65"/>
      <c r="I1341" s="65"/>
      <c r="J1341" s="65"/>
      <c r="K1341" s="65"/>
      <c r="L1341" s="65"/>
      <c r="M1341" s="65"/>
      <c r="N1341" s="65"/>
      <c r="O1341" s="66"/>
      <c r="P1341" s="67">
        <v>50000</v>
      </c>
      <c r="Q1341" s="68"/>
      <c r="R1341" s="68"/>
      <c r="S1341" s="68"/>
      <c r="T1341" s="69"/>
      <c r="U1341" s="64" t="s">
        <v>284</v>
      </c>
      <c r="V1341" s="65"/>
      <c r="W1341" s="65"/>
      <c r="X1341" s="65"/>
      <c r="Y1341" s="65"/>
      <c r="Z1341" s="65"/>
      <c r="AA1341" s="66"/>
      <c r="AB1341" s="64" t="s">
        <v>284</v>
      </c>
      <c r="AC1341" s="65"/>
      <c r="AD1341" s="65"/>
      <c r="AE1341" s="65"/>
      <c r="AF1341" s="65"/>
      <c r="AG1341" s="66"/>
      <c r="AH1341" s="67">
        <v>161280</v>
      </c>
      <c r="AI1341" s="68"/>
      <c r="AJ1341" s="68"/>
      <c r="AK1341" s="68"/>
      <c r="AL1341" s="69"/>
      <c r="AM1341" s="64" t="s">
        <v>284</v>
      </c>
      <c r="AN1341" s="65"/>
      <c r="AO1341" s="65"/>
      <c r="AP1341" s="66"/>
      <c r="AQ1341" s="64" t="s">
        <v>284</v>
      </c>
      <c r="AR1341" s="65"/>
      <c r="AS1341" s="65"/>
      <c r="AT1341" s="65"/>
      <c r="AU1341" s="65"/>
      <c r="AV1341" s="66"/>
      <c r="AW1341" s="64" t="s">
        <v>284</v>
      </c>
      <c r="AX1341" s="65"/>
      <c r="AY1341" s="65"/>
      <c r="AZ1341" s="66"/>
      <c r="BA1341" s="67">
        <v>150000</v>
      </c>
      <c r="BB1341" s="68"/>
      <c r="BC1341" s="68"/>
      <c r="BD1341" s="68"/>
      <c r="BE1341" s="68"/>
      <c r="BF1341" s="69"/>
    </row>
    <row r="1342" spans="1:58" ht="14" customHeight="1" x14ac:dyDescent="0.15">
      <c r="A1342" s="64" t="s">
        <v>326</v>
      </c>
      <c r="B1342" s="65"/>
      <c r="C1342" s="66"/>
      <c r="D1342" s="64" t="s">
        <v>428</v>
      </c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6"/>
      <c r="P1342" s="64" t="s">
        <v>284</v>
      </c>
      <c r="Q1342" s="65"/>
      <c r="R1342" s="65"/>
      <c r="S1342" s="65"/>
      <c r="T1342" s="66"/>
      <c r="U1342" s="64" t="s">
        <v>284</v>
      </c>
      <c r="V1342" s="65"/>
      <c r="W1342" s="65"/>
      <c r="X1342" s="65"/>
      <c r="Y1342" s="65"/>
      <c r="Z1342" s="65"/>
      <c r="AA1342" s="66"/>
      <c r="AB1342" s="64" t="s">
        <v>284</v>
      </c>
      <c r="AC1342" s="65"/>
      <c r="AD1342" s="65"/>
      <c r="AE1342" s="65"/>
      <c r="AF1342" s="65"/>
      <c r="AG1342" s="66"/>
      <c r="AH1342" s="64" t="s">
        <v>284</v>
      </c>
      <c r="AI1342" s="65"/>
      <c r="AJ1342" s="65"/>
      <c r="AK1342" s="65"/>
      <c r="AL1342" s="66"/>
      <c r="AM1342" s="67">
        <v>250000</v>
      </c>
      <c r="AN1342" s="68"/>
      <c r="AO1342" s="68"/>
      <c r="AP1342" s="69"/>
      <c r="AQ1342" s="64" t="s">
        <v>284</v>
      </c>
      <c r="AR1342" s="65"/>
      <c r="AS1342" s="65"/>
      <c r="AT1342" s="65"/>
      <c r="AU1342" s="65"/>
      <c r="AV1342" s="66"/>
      <c r="AW1342" s="64" t="s">
        <v>284</v>
      </c>
      <c r="AX1342" s="65"/>
      <c r="AY1342" s="65"/>
      <c r="AZ1342" s="66"/>
      <c r="BA1342" s="64" t="s">
        <v>284</v>
      </c>
      <c r="BB1342" s="65"/>
      <c r="BC1342" s="65"/>
      <c r="BD1342" s="65"/>
      <c r="BE1342" s="65"/>
      <c r="BF1342" s="66"/>
    </row>
    <row r="1343" spans="1:58" ht="14" customHeight="1" x14ac:dyDescent="0.15">
      <c r="A1343" s="64" t="s">
        <v>326</v>
      </c>
      <c r="B1343" s="65"/>
      <c r="C1343" s="66"/>
      <c r="D1343" s="64" t="s">
        <v>461</v>
      </c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6"/>
      <c r="P1343" s="67">
        <v>5000</v>
      </c>
      <c r="Q1343" s="68"/>
      <c r="R1343" s="68"/>
      <c r="S1343" s="68"/>
      <c r="T1343" s="69"/>
      <c r="U1343" s="64" t="s">
        <v>284</v>
      </c>
      <c r="V1343" s="65"/>
      <c r="W1343" s="65"/>
      <c r="X1343" s="65"/>
      <c r="Y1343" s="65"/>
      <c r="Z1343" s="65"/>
      <c r="AA1343" s="66"/>
      <c r="AB1343" s="64" t="s">
        <v>284</v>
      </c>
      <c r="AC1343" s="65"/>
      <c r="AD1343" s="65"/>
      <c r="AE1343" s="65"/>
      <c r="AF1343" s="65"/>
      <c r="AG1343" s="66"/>
      <c r="AH1343" s="64" t="s">
        <v>284</v>
      </c>
      <c r="AI1343" s="65"/>
      <c r="AJ1343" s="65"/>
      <c r="AK1343" s="65"/>
      <c r="AL1343" s="66"/>
      <c r="AM1343" s="64" t="s">
        <v>284</v>
      </c>
      <c r="AN1343" s="65"/>
      <c r="AO1343" s="65"/>
      <c r="AP1343" s="66"/>
      <c r="AQ1343" s="64" t="s">
        <v>284</v>
      </c>
      <c r="AR1343" s="65"/>
      <c r="AS1343" s="65"/>
      <c r="AT1343" s="65"/>
      <c r="AU1343" s="65"/>
      <c r="AV1343" s="66"/>
      <c r="AW1343" s="64" t="s">
        <v>284</v>
      </c>
      <c r="AX1343" s="65"/>
      <c r="AY1343" s="65"/>
      <c r="AZ1343" s="66"/>
      <c r="BA1343" s="64" t="s">
        <v>284</v>
      </c>
      <c r="BB1343" s="65"/>
      <c r="BC1343" s="65"/>
      <c r="BD1343" s="65"/>
      <c r="BE1343" s="65"/>
      <c r="BF1343" s="66"/>
    </row>
    <row r="1344" spans="1:58" ht="14" customHeight="1" x14ac:dyDescent="0.15">
      <c r="A1344" s="64" t="s">
        <v>326</v>
      </c>
      <c r="B1344" s="65"/>
      <c r="C1344" s="66"/>
      <c r="D1344" s="64" t="s">
        <v>447</v>
      </c>
      <c r="E1344" s="65"/>
      <c r="F1344" s="65"/>
      <c r="G1344" s="65"/>
      <c r="H1344" s="65"/>
      <c r="I1344" s="65"/>
      <c r="J1344" s="65"/>
      <c r="K1344" s="65"/>
      <c r="L1344" s="65"/>
      <c r="M1344" s="65"/>
      <c r="N1344" s="65"/>
      <c r="O1344" s="66"/>
      <c r="P1344" s="64" t="s">
        <v>284</v>
      </c>
      <c r="Q1344" s="65"/>
      <c r="R1344" s="65"/>
      <c r="S1344" s="65"/>
      <c r="T1344" s="66"/>
      <c r="U1344" s="64" t="s">
        <v>284</v>
      </c>
      <c r="V1344" s="65"/>
      <c r="W1344" s="65"/>
      <c r="X1344" s="65"/>
      <c r="Y1344" s="65"/>
      <c r="Z1344" s="65"/>
      <c r="AA1344" s="66"/>
      <c r="AB1344" s="67">
        <v>248570</v>
      </c>
      <c r="AC1344" s="68"/>
      <c r="AD1344" s="68"/>
      <c r="AE1344" s="68"/>
      <c r="AF1344" s="68"/>
      <c r="AG1344" s="69"/>
      <c r="AH1344" s="64" t="s">
        <v>284</v>
      </c>
      <c r="AI1344" s="65"/>
      <c r="AJ1344" s="65"/>
      <c r="AK1344" s="65"/>
      <c r="AL1344" s="66"/>
      <c r="AM1344" s="64" t="s">
        <v>284</v>
      </c>
      <c r="AN1344" s="65"/>
      <c r="AO1344" s="65"/>
      <c r="AP1344" s="66"/>
      <c r="AQ1344" s="64" t="s">
        <v>284</v>
      </c>
      <c r="AR1344" s="65"/>
      <c r="AS1344" s="65"/>
      <c r="AT1344" s="65"/>
      <c r="AU1344" s="65"/>
      <c r="AV1344" s="66"/>
      <c r="AW1344" s="64" t="s">
        <v>284</v>
      </c>
      <c r="AX1344" s="65"/>
      <c r="AY1344" s="65"/>
      <c r="AZ1344" s="66"/>
      <c r="BA1344" s="64" t="s">
        <v>284</v>
      </c>
      <c r="BB1344" s="65"/>
      <c r="BC1344" s="65"/>
      <c r="BD1344" s="65"/>
      <c r="BE1344" s="65"/>
      <c r="BF1344" s="66"/>
    </row>
    <row r="1345" spans="1:58" ht="14" customHeight="1" x14ac:dyDescent="0.15">
      <c r="A1345" s="64" t="s">
        <v>326</v>
      </c>
      <c r="B1345" s="65"/>
      <c r="C1345" s="66"/>
      <c r="D1345" s="64" t="s">
        <v>427</v>
      </c>
      <c r="E1345" s="65"/>
      <c r="F1345" s="65"/>
      <c r="G1345" s="65"/>
      <c r="H1345" s="65"/>
      <c r="I1345" s="65"/>
      <c r="J1345" s="65"/>
      <c r="K1345" s="65"/>
      <c r="L1345" s="65"/>
      <c r="M1345" s="65"/>
      <c r="N1345" s="65"/>
      <c r="O1345" s="66"/>
      <c r="P1345" s="64" t="s">
        <v>284</v>
      </c>
      <c r="Q1345" s="65"/>
      <c r="R1345" s="65"/>
      <c r="S1345" s="65"/>
      <c r="T1345" s="66"/>
      <c r="U1345" s="64" t="s">
        <v>284</v>
      </c>
      <c r="V1345" s="65"/>
      <c r="W1345" s="65"/>
      <c r="X1345" s="65"/>
      <c r="Y1345" s="65"/>
      <c r="Z1345" s="65"/>
      <c r="AA1345" s="66"/>
      <c r="AB1345" s="67">
        <v>100000</v>
      </c>
      <c r="AC1345" s="68"/>
      <c r="AD1345" s="68"/>
      <c r="AE1345" s="68"/>
      <c r="AF1345" s="68"/>
      <c r="AG1345" s="69"/>
      <c r="AH1345" s="67">
        <v>400000</v>
      </c>
      <c r="AI1345" s="68"/>
      <c r="AJ1345" s="68"/>
      <c r="AK1345" s="68"/>
      <c r="AL1345" s="69"/>
      <c r="AM1345" s="67">
        <v>125000</v>
      </c>
      <c r="AN1345" s="68"/>
      <c r="AO1345" s="68"/>
      <c r="AP1345" s="69"/>
      <c r="AQ1345" s="64" t="s">
        <v>284</v>
      </c>
      <c r="AR1345" s="65"/>
      <c r="AS1345" s="65"/>
      <c r="AT1345" s="65"/>
      <c r="AU1345" s="65"/>
      <c r="AV1345" s="66"/>
      <c r="AW1345" s="64" t="s">
        <v>284</v>
      </c>
      <c r="AX1345" s="65"/>
      <c r="AY1345" s="65"/>
      <c r="AZ1345" s="66"/>
      <c r="BA1345" s="67">
        <v>150000</v>
      </c>
      <c r="BB1345" s="68"/>
      <c r="BC1345" s="68"/>
      <c r="BD1345" s="68"/>
      <c r="BE1345" s="68"/>
      <c r="BF1345" s="69"/>
    </row>
    <row r="1346" spans="1:58" ht="14" customHeight="1" x14ac:dyDescent="0.15">
      <c r="A1346" s="64" t="s">
        <v>326</v>
      </c>
      <c r="B1346" s="65"/>
      <c r="C1346" s="66"/>
      <c r="D1346" s="64" t="s">
        <v>439</v>
      </c>
      <c r="E1346" s="65"/>
      <c r="F1346" s="65"/>
      <c r="G1346" s="65"/>
      <c r="H1346" s="65"/>
      <c r="I1346" s="65"/>
      <c r="J1346" s="65"/>
      <c r="K1346" s="65"/>
      <c r="L1346" s="65"/>
      <c r="M1346" s="65"/>
      <c r="N1346" s="65"/>
      <c r="O1346" s="66"/>
      <c r="P1346" s="67">
        <v>150000</v>
      </c>
      <c r="Q1346" s="68"/>
      <c r="R1346" s="68"/>
      <c r="S1346" s="68"/>
      <c r="T1346" s="69"/>
      <c r="U1346" s="64" t="s">
        <v>284</v>
      </c>
      <c r="V1346" s="65"/>
      <c r="W1346" s="65"/>
      <c r="X1346" s="65"/>
      <c r="Y1346" s="65"/>
      <c r="Z1346" s="65"/>
      <c r="AA1346" s="66"/>
      <c r="AB1346" s="64" t="s">
        <v>284</v>
      </c>
      <c r="AC1346" s="65"/>
      <c r="AD1346" s="65"/>
      <c r="AE1346" s="65"/>
      <c r="AF1346" s="65"/>
      <c r="AG1346" s="66"/>
      <c r="AH1346" s="64" t="s">
        <v>284</v>
      </c>
      <c r="AI1346" s="65"/>
      <c r="AJ1346" s="65"/>
      <c r="AK1346" s="65"/>
      <c r="AL1346" s="66"/>
      <c r="AM1346" s="64" t="s">
        <v>284</v>
      </c>
      <c r="AN1346" s="65"/>
      <c r="AO1346" s="65"/>
      <c r="AP1346" s="66"/>
      <c r="AQ1346" s="64" t="s">
        <v>284</v>
      </c>
      <c r="AR1346" s="65"/>
      <c r="AS1346" s="65"/>
      <c r="AT1346" s="65"/>
      <c r="AU1346" s="65"/>
      <c r="AV1346" s="66"/>
      <c r="AW1346" s="64" t="s">
        <v>284</v>
      </c>
      <c r="AX1346" s="65"/>
      <c r="AY1346" s="65"/>
      <c r="AZ1346" s="66"/>
      <c r="BA1346" s="64" t="s">
        <v>284</v>
      </c>
      <c r="BB1346" s="65"/>
      <c r="BC1346" s="65"/>
      <c r="BD1346" s="65"/>
      <c r="BE1346" s="65"/>
      <c r="BF1346" s="66"/>
    </row>
    <row r="1347" spans="1:58" ht="14" customHeight="1" x14ac:dyDescent="0.15">
      <c r="A1347" s="64" t="s">
        <v>326</v>
      </c>
      <c r="B1347" s="65"/>
      <c r="C1347" s="66"/>
      <c r="D1347" s="64" t="s">
        <v>425</v>
      </c>
      <c r="E1347" s="65"/>
      <c r="F1347" s="65"/>
      <c r="G1347" s="65"/>
      <c r="H1347" s="65"/>
      <c r="I1347" s="65"/>
      <c r="J1347" s="65"/>
      <c r="K1347" s="65"/>
      <c r="L1347" s="65"/>
      <c r="M1347" s="65"/>
      <c r="N1347" s="65"/>
      <c r="O1347" s="66"/>
      <c r="P1347" s="64" t="s">
        <v>284</v>
      </c>
      <c r="Q1347" s="65"/>
      <c r="R1347" s="65"/>
      <c r="S1347" s="65"/>
      <c r="T1347" s="66"/>
      <c r="U1347" s="64" t="s">
        <v>284</v>
      </c>
      <c r="V1347" s="65"/>
      <c r="W1347" s="65"/>
      <c r="X1347" s="65"/>
      <c r="Y1347" s="65"/>
      <c r="Z1347" s="65"/>
      <c r="AA1347" s="66"/>
      <c r="AB1347" s="64" t="s">
        <v>284</v>
      </c>
      <c r="AC1347" s="65"/>
      <c r="AD1347" s="65"/>
      <c r="AE1347" s="65"/>
      <c r="AF1347" s="65"/>
      <c r="AG1347" s="66"/>
      <c r="AH1347" s="67">
        <v>159115</v>
      </c>
      <c r="AI1347" s="68"/>
      <c r="AJ1347" s="68"/>
      <c r="AK1347" s="68"/>
      <c r="AL1347" s="69"/>
      <c r="AM1347" s="64" t="s">
        <v>284</v>
      </c>
      <c r="AN1347" s="65"/>
      <c r="AO1347" s="65"/>
      <c r="AP1347" s="66"/>
      <c r="AQ1347" s="64" t="s">
        <v>284</v>
      </c>
      <c r="AR1347" s="65"/>
      <c r="AS1347" s="65"/>
      <c r="AT1347" s="65"/>
      <c r="AU1347" s="65"/>
      <c r="AV1347" s="66"/>
      <c r="AW1347" s="64" t="s">
        <v>284</v>
      </c>
      <c r="AX1347" s="65"/>
      <c r="AY1347" s="65"/>
      <c r="AZ1347" s="66"/>
      <c r="BA1347" s="64" t="s">
        <v>284</v>
      </c>
      <c r="BB1347" s="65"/>
      <c r="BC1347" s="65"/>
      <c r="BD1347" s="65"/>
      <c r="BE1347" s="65"/>
      <c r="BF1347" s="66"/>
    </row>
    <row r="1348" spans="1:58" ht="16" customHeight="1" x14ac:dyDescent="0.15">
      <c r="A1348" s="64" t="s">
        <v>493</v>
      </c>
      <c r="B1348" s="65"/>
      <c r="C1348" s="66"/>
      <c r="D1348" s="64" t="s">
        <v>435</v>
      </c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6"/>
      <c r="P1348" s="67">
        <v>455000</v>
      </c>
      <c r="Q1348" s="68"/>
      <c r="R1348" s="68"/>
      <c r="S1348" s="68"/>
      <c r="T1348" s="69"/>
      <c r="U1348" s="67">
        <v>300000</v>
      </c>
      <c r="V1348" s="68"/>
      <c r="W1348" s="68"/>
      <c r="X1348" s="68"/>
      <c r="Y1348" s="68"/>
      <c r="Z1348" s="68"/>
      <c r="AA1348" s="69"/>
      <c r="AB1348" s="67">
        <v>391305</v>
      </c>
      <c r="AC1348" s="68"/>
      <c r="AD1348" s="68"/>
      <c r="AE1348" s="68"/>
      <c r="AF1348" s="68"/>
      <c r="AG1348" s="69"/>
      <c r="AH1348" s="67">
        <v>390000</v>
      </c>
      <c r="AI1348" s="68"/>
      <c r="AJ1348" s="68"/>
      <c r="AK1348" s="68"/>
      <c r="AL1348" s="69"/>
      <c r="AM1348" s="67">
        <v>54000</v>
      </c>
      <c r="AN1348" s="68"/>
      <c r="AO1348" s="68"/>
      <c r="AP1348" s="69"/>
      <c r="AQ1348" s="67">
        <v>404700</v>
      </c>
      <c r="AR1348" s="68"/>
      <c r="AS1348" s="68"/>
      <c r="AT1348" s="68"/>
      <c r="AU1348" s="68"/>
      <c r="AV1348" s="69"/>
      <c r="AW1348" s="67">
        <v>389895</v>
      </c>
      <c r="AX1348" s="68"/>
      <c r="AY1348" s="68"/>
      <c r="AZ1348" s="69"/>
      <c r="BA1348" s="64" t="s">
        <v>284</v>
      </c>
      <c r="BB1348" s="65"/>
      <c r="BC1348" s="65"/>
      <c r="BD1348" s="65"/>
      <c r="BE1348" s="65"/>
      <c r="BF1348" s="66"/>
    </row>
    <row r="1349" spans="1:58" ht="16" customHeight="1" x14ac:dyDescent="0.15">
      <c r="A1349" s="64" t="s">
        <v>493</v>
      </c>
      <c r="B1349" s="65"/>
      <c r="C1349" s="66"/>
      <c r="D1349" s="64" t="s">
        <v>454</v>
      </c>
      <c r="E1349" s="65"/>
      <c r="F1349" s="65"/>
      <c r="G1349" s="65"/>
      <c r="H1349" s="65"/>
      <c r="I1349" s="65"/>
      <c r="J1349" s="65"/>
      <c r="K1349" s="65"/>
      <c r="L1349" s="65"/>
      <c r="M1349" s="65"/>
      <c r="N1349" s="65"/>
      <c r="O1349" s="66"/>
      <c r="P1349" s="64" t="s">
        <v>284</v>
      </c>
      <c r="Q1349" s="65"/>
      <c r="R1349" s="65"/>
      <c r="S1349" s="65"/>
      <c r="T1349" s="66"/>
      <c r="U1349" s="67">
        <v>100000</v>
      </c>
      <c r="V1349" s="68"/>
      <c r="W1349" s="68"/>
      <c r="X1349" s="68"/>
      <c r="Y1349" s="68"/>
      <c r="Z1349" s="68"/>
      <c r="AA1349" s="69"/>
      <c r="AB1349" s="64" t="s">
        <v>284</v>
      </c>
      <c r="AC1349" s="65"/>
      <c r="AD1349" s="65"/>
      <c r="AE1349" s="65"/>
      <c r="AF1349" s="65"/>
      <c r="AG1349" s="66"/>
      <c r="AH1349" s="64" t="s">
        <v>284</v>
      </c>
      <c r="AI1349" s="65"/>
      <c r="AJ1349" s="65"/>
      <c r="AK1349" s="65"/>
      <c r="AL1349" s="66"/>
      <c r="AM1349" s="64" t="s">
        <v>284</v>
      </c>
      <c r="AN1349" s="65"/>
      <c r="AO1349" s="65"/>
      <c r="AP1349" s="66"/>
      <c r="AQ1349" s="64" t="s">
        <v>284</v>
      </c>
      <c r="AR1349" s="65"/>
      <c r="AS1349" s="65"/>
      <c r="AT1349" s="65"/>
      <c r="AU1349" s="65"/>
      <c r="AV1349" s="66"/>
      <c r="AW1349" s="64" t="s">
        <v>284</v>
      </c>
      <c r="AX1349" s="65"/>
      <c r="AY1349" s="65"/>
      <c r="AZ1349" s="66"/>
      <c r="BA1349" s="64" t="s">
        <v>284</v>
      </c>
      <c r="BB1349" s="65"/>
      <c r="BC1349" s="65"/>
      <c r="BD1349" s="65"/>
      <c r="BE1349" s="65"/>
      <c r="BF1349" s="66"/>
    </row>
    <row r="1350" spans="1:58" ht="16" customHeight="1" x14ac:dyDescent="0.15">
      <c r="A1350" s="64" t="s">
        <v>387</v>
      </c>
      <c r="B1350" s="65"/>
      <c r="C1350" s="66"/>
      <c r="D1350" s="64" t="s">
        <v>421</v>
      </c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6"/>
      <c r="P1350" s="64" t="s">
        <v>284</v>
      </c>
      <c r="Q1350" s="65"/>
      <c r="R1350" s="65"/>
      <c r="S1350" s="65"/>
      <c r="T1350" s="66"/>
      <c r="U1350" s="64" t="s">
        <v>284</v>
      </c>
      <c r="V1350" s="65"/>
      <c r="W1350" s="65"/>
      <c r="X1350" s="65"/>
      <c r="Y1350" s="65"/>
      <c r="Z1350" s="65"/>
      <c r="AA1350" s="66"/>
      <c r="AB1350" s="64" t="s">
        <v>284</v>
      </c>
      <c r="AC1350" s="65"/>
      <c r="AD1350" s="65"/>
      <c r="AE1350" s="65"/>
      <c r="AF1350" s="65"/>
      <c r="AG1350" s="66"/>
      <c r="AH1350" s="67">
        <v>100000</v>
      </c>
      <c r="AI1350" s="68"/>
      <c r="AJ1350" s="68"/>
      <c r="AK1350" s="68"/>
      <c r="AL1350" s="69"/>
      <c r="AM1350" s="64" t="s">
        <v>284</v>
      </c>
      <c r="AN1350" s="65"/>
      <c r="AO1350" s="65"/>
      <c r="AP1350" s="66"/>
      <c r="AQ1350" s="67">
        <v>50000</v>
      </c>
      <c r="AR1350" s="68"/>
      <c r="AS1350" s="68"/>
      <c r="AT1350" s="68"/>
      <c r="AU1350" s="68"/>
      <c r="AV1350" s="69"/>
      <c r="AW1350" s="67">
        <v>50000</v>
      </c>
      <c r="AX1350" s="68"/>
      <c r="AY1350" s="68"/>
      <c r="AZ1350" s="69"/>
      <c r="BA1350" s="64" t="s">
        <v>284</v>
      </c>
      <c r="BB1350" s="65"/>
      <c r="BC1350" s="65"/>
      <c r="BD1350" s="65"/>
      <c r="BE1350" s="65"/>
      <c r="BF1350" s="66"/>
    </row>
    <row r="1351" spans="1:58" ht="14" customHeight="1" x14ac:dyDescent="0.15">
      <c r="A1351" s="64" t="s">
        <v>387</v>
      </c>
      <c r="B1351" s="65"/>
      <c r="C1351" s="66"/>
      <c r="D1351" s="64" t="s">
        <v>427</v>
      </c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66"/>
      <c r="P1351" s="67">
        <v>75000</v>
      </c>
      <c r="Q1351" s="68"/>
      <c r="R1351" s="68"/>
      <c r="S1351" s="68"/>
      <c r="T1351" s="69"/>
      <c r="U1351" s="67">
        <v>50000</v>
      </c>
      <c r="V1351" s="68"/>
      <c r="W1351" s="68"/>
      <c r="X1351" s="68"/>
      <c r="Y1351" s="68"/>
      <c r="Z1351" s="68"/>
      <c r="AA1351" s="69"/>
      <c r="AB1351" s="64" t="s">
        <v>284</v>
      </c>
      <c r="AC1351" s="65"/>
      <c r="AD1351" s="65"/>
      <c r="AE1351" s="65"/>
      <c r="AF1351" s="65"/>
      <c r="AG1351" s="66"/>
      <c r="AH1351" s="64" t="s">
        <v>284</v>
      </c>
      <c r="AI1351" s="65"/>
      <c r="AJ1351" s="65"/>
      <c r="AK1351" s="65"/>
      <c r="AL1351" s="66"/>
      <c r="AM1351" s="67">
        <v>100000</v>
      </c>
      <c r="AN1351" s="68"/>
      <c r="AO1351" s="68"/>
      <c r="AP1351" s="69"/>
      <c r="AQ1351" s="67">
        <v>150000</v>
      </c>
      <c r="AR1351" s="68"/>
      <c r="AS1351" s="68"/>
      <c r="AT1351" s="68"/>
      <c r="AU1351" s="68"/>
      <c r="AV1351" s="69"/>
      <c r="AW1351" s="67">
        <v>50000</v>
      </c>
      <c r="AX1351" s="68"/>
      <c r="AY1351" s="68"/>
      <c r="AZ1351" s="69"/>
      <c r="BA1351" s="67">
        <v>50000</v>
      </c>
      <c r="BB1351" s="68"/>
      <c r="BC1351" s="68"/>
      <c r="BD1351" s="68"/>
      <c r="BE1351" s="68"/>
      <c r="BF1351" s="69"/>
    </row>
    <row r="1352" spans="1:58" ht="14" customHeight="1" x14ac:dyDescent="0.15">
      <c r="A1352" s="64" t="s">
        <v>387</v>
      </c>
      <c r="B1352" s="65"/>
      <c r="C1352" s="66"/>
      <c r="D1352" s="64" t="s">
        <v>425</v>
      </c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66"/>
      <c r="P1352" s="64" t="s">
        <v>284</v>
      </c>
      <c r="Q1352" s="65"/>
      <c r="R1352" s="65"/>
      <c r="S1352" s="65"/>
      <c r="T1352" s="66"/>
      <c r="U1352" s="67">
        <v>10000</v>
      </c>
      <c r="V1352" s="68"/>
      <c r="W1352" s="68"/>
      <c r="X1352" s="68"/>
      <c r="Y1352" s="68"/>
      <c r="Z1352" s="68"/>
      <c r="AA1352" s="69"/>
      <c r="AB1352" s="64" t="s">
        <v>284</v>
      </c>
      <c r="AC1352" s="65"/>
      <c r="AD1352" s="65"/>
      <c r="AE1352" s="65"/>
      <c r="AF1352" s="65"/>
      <c r="AG1352" s="66"/>
      <c r="AH1352" s="64" t="s">
        <v>284</v>
      </c>
      <c r="AI1352" s="65"/>
      <c r="AJ1352" s="65"/>
      <c r="AK1352" s="65"/>
      <c r="AL1352" s="66"/>
      <c r="AM1352" s="64" t="s">
        <v>284</v>
      </c>
      <c r="AN1352" s="65"/>
      <c r="AO1352" s="65"/>
      <c r="AP1352" s="66"/>
      <c r="AQ1352" s="64" t="s">
        <v>284</v>
      </c>
      <c r="AR1352" s="65"/>
      <c r="AS1352" s="65"/>
      <c r="AT1352" s="65"/>
      <c r="AU1352" s="65"/>
      <c r="AV1352" s="66"/>
      <c r="AW1352" s="64" t="s">
        <v>284</v>
      </c>
      <c r="AX1352" s="65"/>
      <c r="AY1352" s="65"/>
      <c r="AZ1352" s="66"/>
      <c r="BA1352" s="64" t="s">
        <v>284</v>
      </c>
      <c r="BB1352" s="65"/>
      <c r="BC1352" s="65"/>
      <c r="BD1352" s="65"/>
      <c r="BE1352" s="65"/>
      <c r="BF1352" s="66"/>
    </row>
    <row r="1353" spans="1:58" ht="14" customHeight="1" x14ac:dyDescent="0.15">
      <c r="A1353" s="64" t="s">
        <v>300</v>
      </c>
      <c r="B1353" s="65"/>
      <c r="C1353" s="66"/>
      <c r="D1353" s="64" t="s">
        <v>426</v>
      </c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66"/>
      <c r="P1353" s="64" t="s">
        <v>284</v>
      </c>
      <c r="Q1353" s="65"/>
      <c r="R1353" s="65"/>
      <c r="S1353" s="65"/>
      <c r="T1353" s="66"/>
      <c r="U1353" s="64" t="s">
        <v>284</v>
      </c>
      <c r="V1353" s="65"/>
      <c r="W1353" s="65"/>
      <c r="X1353" s="65"/>
      <c r="Y1353" s="65"/>
      <c r="Z1353" s="65"/>
      <c r="AA1353" s="66"/>
      <c r="AB1353" s="67">
        <v>50000</v>
      </c>
      <c r="AC1353" s="68"/>
      <c r="AD1353" s="68"/>
      <c r="AE1353" s="68"/>
      <c r="AF1353" s="68"/>
      <c r="AG1353" s="69"/>
      <c r="AH1353" s="67">
        <v>50000</v>
      </c>
      <c r="AI1353" s="68"/>
      <c r="AJ1353" s="68"/>
      <c r="AK1353" s="68"/>
      <c r="AL1353" s="69"/>
      <c r="AM1353" s="67">
        <v>114050</v>
      </c>
      <c r="AN1353" s="68"/>
      <c r="AO1353" s="68"/>
      <c r="AP1353" s="69"/>
      <c r="AQ1353" s="67">
        <v>150000</v>
      </c>
      <c r="AR1353" s="68"/>
      <c r="AS1353" s="68"/>
      <c r="AT1353" s="68"/>
      <c r="AU1353" s="68"/>
      <c r="AV1353" s="69"/>
      <c r="AW1353" s="64" t="s">
        <v>284</v>
      </c>
      <c r="AX1353" s="65"/>
      <c r="AY1353" s="65"/>
      <c r="AZ1353" s="66"/>
      <c r="BA1353" s="67">
        <v>75000</v>
      </c>
      <c r="BB1353" s="68"/>
      <c r="BC1353" s="68"/>
      <c r="BD1353" s="68"/>
      <c r="BE1353" s="68"/>
      <c r="BF1353" s="69"/>
    </row>
    <row r="1354" spans="1:58" ht="14" customHeight="1" x14ac:dyDescent="0.15">
      <c r="A1354" s="64" t="s">
        <v>300</v>
      </c>
      <c r="B1354" s="65"/>
      <c r="C1354" s="66"/>
      <c r="D1354" s="64" t="s">
        <v>422</v>
      </c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66"/>
      <c r="P1354" s="67">
        <v>500000</v>
      </c>
      <c r="Q1354" s="68"/>
      <c r="R1354" s="68"/>
      <c r="S1354" s="68"/>
      <c r="T1354" s="69"/>
      <c r="U1354" s="67">
        <v>250000</v>
      </c>
      <c r="V1354" s="68"/>
      <c r="W1354" s="68"/>
      <c r="X1354" s="68"/>
      <c r="Y1354" s="68"/>
      <c r="Z1354" s="68"/>
      <c r="AA1354" s="69"/>
      <c r="AB1354" s="67">
        <v>2000000</v>
      </c>
      <c r="AC1354" s="68"/>
      <c r="AD1354" s="68"/>
      <c r="AE1354" s="68"/>
      <c r="AF1354" s="68"/>
      <c r="AG1354" s="69"/>
      <c r="AH1354" s="67">
        <v>500000</v>
      </c>
      <c r="AI1354" s="68"/>
      <c r="AJ1354" s="68"/>
      <c r="AK1354" s="68"/>
      <c r="AL1354" s="69"/>
      <c r="AM1354" s="67">
        <v>430000</v>
      </c>
      <c r="AN1354" s="68"/>
      <c r="AO1354" s="68"/>
      <c r="AP1354" s="69"/>
      <c r="AQ1354" s="67">
        <v>350000</v>
      </c>
      <c r="AR1354" s="68"/>
      <c r="AS1354" s="68"/>
      <c r="AT1354" s="68"/>
      <c r="AU1354" s="68"/>
      <c r="AV1354" s="69"/>
      <c r="AW1354" s="67">
        <v>1000000</v>
      </c>
      <c r="AX1354" s="68"/>
      <c r="AY1354" s="68"/>
      <c r="AZ1354" s="69"/>
      <c r="BA1354" s="67">
        <v>250000</v>
      </c>
      <c r="BB1354" s="68"/>
      <c r="BC1354" s="68"/>
      <c r="BD1354" s="68"/>
      <c r="BE1354" s="68"/>
      <c r="BF1354" s="69"/>
    </row>
    <row r="1355" spans="1:58" ht="14" customHeight="1" x14ac:dyDescent="0.15">
      <c r="A1355" s="64" t="s">
        <v>375</v>
      </c>
      <c r="B1355" s="65"/>
      <c r="C1355" s="66"/>
      <c r="D1355" s="64" t="s">
        <v>468</v>
      </c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6"/>
      <c r="P1355" s="67">
        <v>1000</v>
      </c>
      <c r="Q1355" s="68"/>
      <c r="R1355" s="68"/>
      <c r="S1355" s="68"/>
      <c r="T1355" s="69"/>
      <c r="U1355" s="64" t="s">
        <v>284</v>
      </c>
      <c r="V1355" s="65"/>
      <c r="W1355" s="65"/>
      <c r="X1355" s="65"/>
      <c r="Y1355" s="65"/>
      <c r="Z1355" s="65"/>
      <c r="AA1355" s="66"/>
      <c r="AB1355" s="64" t="s">
        <v>284</v>
      </c>
      <c r="AC1355" s="65"/>
      <c r="AD1355" s="65"/>
      <c r="AE1355" s="65"/>
      <c r="AF1355" s="65"/>
      <c r="AG1355" s="66"/>
      <c r="AH1355" s="64" t="s">
        <v>284</v>
      </c>
      <c r="AI1355" s="65"/>
      <c r="AJ1355" s="65"/>
      <c r="AK1355" s="65"/>
      <c r="AL1355" s="66"/>
      <c r="AM1355" s="64" t="s">
        <v>284</v>
      </c>
      <c r="AN1355" s="65"/>
      <c r="AO1355" s="65"/>
      <c r="AP1355" s="66"/>
      <c r="AQ1355" s="64" t="s">
        <v>284</v>
      </c>
      <c r="AR1355" s="65"/>
      <c r="AS1355" s="65"/>
      <c r="AT1355" s="65"/>
      <c r="AU1355" s="65"/>
      <c r="AV1355" s="66"/>
      <c r="AW1355" s="64" t="s">
        <v>284</v>
      </c>
      <c r="AX1355" s="65"/>
      <c r="AY1355" s="65"/>
      <c r="AZ1355" s="66"/>
      <c r="BA1355" s="64" t="s">
        <v>284</v>
      </c>
      <c r="BB1355" s="65"/>
      <c r="BC1355" s="65"/>
      <c r="BD1355" s="65"/>
      <c r="BE1355" s="65"/>
      <c r="BF1355" s="66"/>
    </row>
    <row r="1356" spans="1:58" ht="14" customHeight="1" x14ac:dyDescent="0.15">
      <c r="A1356" s="64" t="s">
        <v>375</v>
      </c>
      <c r="B1356" s="65"/>
      <c r="C1356" s="66"/>
      <c r="D1356" s="64" t="s">
        <v>426</v>
      </c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6"/>
      <c r="P1356" s="67">
        <v>25000</v>
      </c>
      <c r="Q1356" s="68"/>
      <c r="R1356" s="68"/>
      <c r="S1356" s="68"/>
      <c r="T1356" s="69"/>
      <c r="U1356" s="64" t="s">
        <v>284</v>
      </c>
      <c r="V1356" s="65"/>
      <c r="W1356" s="65"/>
      <c r="X1356" s="65"/>
      <c r="Y1356" s="65"/>
      <c r="Z1356" s="65"/>
      <c r="AA1356" s="66"/>
      <c r="AB1356" s="67">
        <v>35000</v>
      </c>
      <c r="AC1356" s="68"/>
      <c r="AD1356" s="68"/>
      <c r="AE1356" s="68"/>
      <c r="AF1356" s="68"/>
      <c r="AG1356" s="69"/>
      <c r="AH1356" s="64" t="s">
        <v>284</v>
      </c>
      <c r="AI1356" s="65"/>
      <c r="AJ1356" s="65"/>
      <c r="AK1356" s="65"/>
      <c r="AL1356" s="66"/>
      <c r="AM1356" s="67">
        <v>35000</v>
      </c>
      <c r="AN1356" s="68"/>
      <c r="AO1356" s="68"/>
      <c r="AP1356" s="69"/>
      <c r="AQ1356" s="64" t="s">
        <v>284</v>
      </c>
      <c r="AR1356" s="65"/>
      <c r="AS1356" s="65"/>
      <c r="AT1356" s="65"/>
      <c r="AU1356" s="65"/>
      <c r="AV1356" s="66"/>
      <c r="AW1356" s="64" t="s">
        <v>284</v>
      </c>
      <c r="AX1356" s="65"/>
      <c r="AY1356" s="65"/>
      <c r="AZ1356" s="66"/>
      <c r="BA1356" s="67">
        <v>10000</v>
      </c>
      <c r="BB1356" s="68"/>
      <c r="BC1356" s="68"/>
      <c r="BD1356" s="68"/>
      <c r="BE1356" s="68"/>
      <c r="BF1356" s="69"/>
    </row>
    <row r="1357" spans="1:58" ht="14" customHeight="1" x14ac:dyDescent="0.15">
      <c r="A1357" s="64" t="s">
        <v>375</v>
      </c>
      <c r="B1357" s="65"/>
      <c r="C1357" s="66"/>
      <c r="D1357" s="64" t="s">
        <v>444</v>
      </c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6"/>
      <c r="P1357" s="64" t="s">
        <v>284</v>
      </c>
      <c r="Q1357" s="65"/>
      <c r="R1357" s="65"/>
      <c r="S1357" s="65"/>
      <c r="T1357" s="66"/>
      <c r="U1357" s="64" t="s">
        <v>284</v>
      </c>
      <c r="V1357" s="65"/>
      <c r="W1357" s="65"/>
      <c r="X1357" s="65"/>
      <c r="Y1357" s="65"/>
      <c r="Z1357" s="65"/>
      <c r="AA1357" s="66"/>
      <c r="AB1357" s="64" t="s">
        <v>284</v>
      </c>
      <c r="AC1357" s="65"/>
      <c r="AD1357" s="65"/>
      <c r="AE1357" s="65"/>
      <c r="AF1357" s="65"/>
      <c r="AG1357" s="66"/>
      <c r="AH1357" s="64" t="s">
        <v>284</v>
      </c>
      <c r="AI1357" s="65"/>
      <c r="AJ1357" s="65"/>
      <c r="AK1357" s="65"/>
      <c r="AL1357" s="66"/>
      <c r="AM1357" s="64" t="s">
        <v>284</v>
      </c>
      <c r="AN1357" s="65"/>
      <c r="AO1357" s="65"/>
      <c r="AP1357" s="66"/>
      <c r="AQ1357" s="64" t="s">
        <v>284</v>
      </c>
      <c r="AR1357" s="65"/>
      <c r="AS1357" s="65"/>
      <c r="AT1357" s="65"/>
      <c r="AU1357" s="65"/>
      <c r="AV1357" s="66"/>
      <c r="AW1357" s="67">
        <v>1000</v>
      </c>
      <c r="AX1357" s="68"/>
      <c r="AY1357" s="68"/>
      <c r="AZ1357" s="69"/>
      <c r="BA1357" s="64" t="s">
        <v>284</v>
      </c>
      <c r="BB1357" s="65"/>
      <c r="BC1357" s="65"/>
      <c r="BD1357" s="65"/>
      <c r="BE1357" s="65"/>
      <c r="BF1357" s="66"/>
    </row>
    <row r="1358" spans="1:58" ht="14" customHeight="1" x14ac:dyDescent="0.15">
      <c r="A1358" s="64" t="s">
        <v>375</v>
      </c>
      <c r="B1358" s="65"/>
      <c r="C1358" s="66"/>
      <c r="D1358" s="64" t="s">
        <v>422</v>
      </c>
      <c r="E1358" s="65"/>
      <c r="F1358" s="65"/>
      <c r="G1358" s="65"/>
      <c r="H1358" s="65"/>
      <c r="I1358" s="65"/>
      <c r="J1358" s="65"/>
      <c r="K1358" s="65"/>
      <c r="L1358" s="65"/>
      <c r="M1358" s="65"/>
      <c r="N1358" s="65"/>
      <c r="O1358" s="66"/>
      <c r="P1358" s="67">
        <v>2619</v>
      </c>
      <c r="Q1358" s="68"/>
      <c r="R1358" s="68"/>
      <c r="S1358" s="68"/>
      <c r="T1358" s="69"/>
      <c r="U1358" s="64" t="s">
        <v>284</v>
      </c>
      <c r="V1358" s="65"/>
      <c r="W1358" s="65"/>
      <c r="X1358" s="65"/>
      <c r="Y1358" s="65"/>
      <c r="Z1358" s="65"/>
      <c r="AA1358" s="66"/>
      <c r="AB1358" s="64" t="s">
        <v>284</v>
      </c>
      <c r="AC1358" s="65"/>
      <c r="AD1358" s="65"/>
      <c r="AE1358" s="65"/>
      <c r="AF1358" s="65"/>
      <c r="AG1358" s="66"/>
      <c r="AH1358" s="67">
        <v>2500</v>
      </c>
      <c r="AI1358" s="68"/>
      <c r="AJ1358" s="68"/>
      <c r="AK1358" s="68"/>
      <c r="AL1358" s="69"/>
      <c r="AM1358" s="64" t="s">
        <v>284</v>
      </c>
      <c r="AN1358" s="65"/>
      <c r="AO1358" s="65"/>
      <c r="AP1358" s="66"/>
      <c r="AQ1358" s="64" t="s">
        <v>284</v>
      </c>
      <c r="AR1358" s="65"/>
      <c r="AS1358" s="65"/>
      <c r="AT1358" s="65"/>
      <c r="AU1358" s="65"/>
      <c r="AV1358" s="66"/>
      <c r="AW1358" s="64" t="s">
        <v>284</v>
      </c>
      <c r="AX1358" s="65"/>
      <c r="AY1358" s="65"/>
      <c r="AZ1358" s="66"/>
      <c r="BA1358" s="67">
        <v>2500</v>
      </c>
      <c r="BB1358" s="68"/>
      <c r="BC1358" s="68"/>
      <c r="BD1358" s="68"/>
      <c r="BE1358" s="68"/>
      <c r="BF1358" s="69"/>
    </row>
    <row r="1359" spans="1:58" ht="14" customHeight="1" x14ac:dyDescent="0.15">
      <c r="A1359" s="64" t="s">
        <v>375</v>
      </c>
      <c r="B1359" s="65"/>
      <c r="C1359" s="66"/>
      <c r="D1359" s="64" t="s">
        <v>443</v>
      </c>
      <c r="E1359" s="65"/>
      <c r="F1359" s="65"/>
      <c r="G1359" s="65"/>
      <c r="H1359" s="65"/>
      <c r="I1359" s="65"/>
      <c r="J1359" s="65"/>
      <c r="K1359" s="65"/>
      <c r="L1359" s="65"/>
      <c r="M1359" s="65"/>
      <c r="N1359" s="65"/>
      <c r="O1359" s="66"/>
      <c r="P1359" s="64" t="s">
        <v>284</v>
      </c>
      <c r="Q1359" s="65"/>
      <c r="R1359" s="65"/>
      <c r="S1359" s="65"/>
      <c r="T1359" s="66"/>
      <c r="U1359" s="64" t="s">
        <v>284</v>
      </c>
      <c r="V1359" s="65"/>
      <c r="W1359" s="65"/>
      <c r="X1359" s="65"/>
      <c r="Y1359" s="65"/>
      <c r="Z1359" s="65"/>
      <c r="AA1359" s="66"/>
      <c r="AB1359" s="64" t="s">
        <v>284</v>
      </c>
      <c r="AC1359" s="65"/>
      <c r="AD1359" s="65"/>
      <c r="AE1359" s="65"/>
      <c r="AF1359" s="65"/>
      <c r="AG1359" s="66"/>
      <c r="AH1359" s="67">
        <v>5000</v>
      </c>
      <c r="AI1359" s="68"/>
      <c r="AJ1359" s="68"/>
      <c r="AK1359" s="68"/>
      <c r="AL1359" s="69"/>
      <c r="AM1359" s="64" t="s">
        <v>284</v>
      </c>
      <c r="AN1359" s="65"/>
      <c r="AO1359" s="65"/>
      <c r="AP1359" s="66"/>
      <c r="AQ1359" s="64" t="s">
        <v>284</v>
      </c>
      <c r="AR1359" s="65"/>
      <c r="AS1359" s="65"/>
      <c r="AT1359" s="65"/>
      <c r="AU1359" s="65"/>
      <c r="AV1359" s="66"/>
      <c r="AW1359" s="67">
        <v>5000</v>
      </c>
      <c r="AX1359" s="68"/>
      <c r="AY1359" s="68"/>
      <c r="AZ1359" s="69"/>
      <c r="BA1359" s="64" t="s">
        <v>284</v>
      </c>
      <c r="BB1359" s="65"/>
      <c r="BC1359" s="65"/>
      <c r="BD1359" s="65"/>
      <c r="BE1359" s="65"/>
      <c r="BF1359" s="66"/>
    </row>
    <row r="1360" spans="1:58" ht="14" customHeight="1" x14ac:dyDescent="0.15">
      <c r="A1360" s="64" t="s">
        <v>375</v>
      </c>
      <c r="B1360" s="65"/>
      <c r="C1360" s="66"/>
      <c r="D1360" s="64" t="s">
        <v>451</v>
      </c>
      <c r="E1360" s="65"/>
      <c r="F1360" s="65"/>
      <c r="G1360" s="65"/>
      <c r="H1360" s="65"/>
      <c r="I1360" s="65"/>
      <c r="J1360" s="65"/>
      <c r="K1360" s="65"/>
      <c r="L1360" s="65"/>
      <c r="M1360" s="65"/>
      <c r="N1360" s="65"/>
      <c r="O1360" s="66"/>
      <c r="P1360" s="67">
        <v>35000</v>
      </c>
      <c r="Q1360" s="68"/>
      <c r="R1360" s="68"/>
      <c r="S1360" s="68"/>
      <c r="T1360" s="69"/>
      <c r="U1360" s="67">
        <v>40000</v>
      </c>
      <c r="V1360" s="68"/>
      <c r="W1360" s="68"/>
      <c r="X1360" s="68"/>
      <c r="Y1360" s="68"/>
      <c r="Z1360" s="68"/>
      <c r="AA1360" s="69"/>
      <c r="AB1360" s="64" t="s">
        <v>284</v>
      </c>
      <c r="AC1360" s="65"/>
      <c r="AD1360" s="65"/>
      <c r="AE1360" s="65"/>
      <c r="AF1360" s="65"/>
      <c r="AG1360" s="66"/>
      <c r="AH1360" s="67">
        <v>15000</v>
      </c>
      <c r="AI1360" s="68"/>
      <c r="AJ1360" s="68"/>
      <c r="AK1360" s="68"/>
      <c r="AL1360" s="69"/>
      <c r="AM1360" s="67">
        <v>15000</v>
      </c>
      <c r="AN1360" s="68"/>
      <c r="AO1360" s="68"/>
      <c r="AP1360" s="69"/>
      <c r="AQ1360" s="64" t="s">
        <v>284</v>
      </c>
      <c r="AR1360" s="65"/>
      <c r="AS1360" s="65"/>
      <c r="AT1360" s="65"/>
      <c r="AU1360" s="65"/>
      <c r="AV1360" s="66"/>
      <c r="AW1360" s="64" t="s">
        <v>284</v>
      </c>
      <c r="AX1360" s="65"/>
      <c r="AY1360" s="65"/>
      <c r="AZ1360" s="66"/>
      <c r="BA1360" s="67">
        <v>500000</v>
      </c>
      <c r="BB1360" s="68"/>
      <c r="BC1360" s="68"/>
      <c r="BD1360" s="68"/>
      <c r="BE1360" s="68"/>
      <c r="BF1360" s="69"/>
    </row>
    <row r="1361" spans="1:58" ht="14" customHeight="1" x14ac:dyDescent="0.15">
      <c r="A1361" s="64" t="s">
        <v>375</v>
      </c>
      <c r="B1361" s="65"/>
      <c r="C1361" s="66"/>
      <c r="D1361" s="64" t="s">
        <v>433</v>
      </c>
      <c r="E1361" s="65"/>
      <c r="F1361" s="65"/>
      <c r="G1361" s="65"/>
      <c r="H1361" s="65"/>
      <c r="I1361" s="65"/>
      <c r="J1361" s="65"/>
      <c r="K1361" s="65"/>
      <c r="L1361" s="65"/>
      <c r="M1361" s="65"/>
      <c r="N1361" s="65"/>
      <c r="O1361" s="66"/>
      <c r="P1361" s="72">
        <v>500</v>
      </c>
      <c r="Q1361" s="73"/>
      <c r="R1361" s="73"/>
      <c r="S1361" s="73"/>
      <c r="T1361" s="74"/>
      <c r="U1361" s="72">
        <v>500</v>
      </c>
      <c r="V1361" s="73"/>
      <c r="W1361" s="73"/>
      <c r="X1361" s="73"/>
      <c r="Y1361" s="73"/>
      <c r="Z1361" s="73"/>
      <c r="AA1361" s="74"/>
      <c r="AB1361" s="64" t="s">
        <v>284</v>
      </c>
      <c r="AC1361" s="65"/>
      <c r="AD1361" s="65"/>
      <c r="AE1361" s="65"/>
      <c r="AF1361" s="65"/>
      <c r="AG1361" s="66"/>
      <c r="AH1361" s="72">
        <v>500</v>
      </c>
      <c r="AI1361" s="73"/>
      <c r="AJ1361" s="73"/>
      <c r="AK1361" s="73"/>
      <c r="AL1361" s="74"/>
      <c r="AM1361" s="64" t="s">
        <v>284</v>
      </c>
      <c r="AN1361" s="65"/>
      <c r="AO1361" s="65"/>
      <c r="AP1361" s="66"/>
      <c r="AQ1361" s="64" t="s">
        <v>284</v>
      </c>
      <c r="AR1361" s="65"/>
      <c r="AS1361" s="65"/>
      <c r="AT1361" s="65"/>
      <c r="AU1361" s="65"/>
      <c r="AV1361" s="66"/>
      <c r="AW1361" s="64" t="s">
        <v>284</v>
      </c>
      <c r="AX1361" s="65"/>
      <c r="AY1361" s="65"/>
      <c r="AZ1361" s="66"/>
      <c r="BA1361" s="64" t="s">
        <v>284</v>
      </c>
      <c r="BB1361" s="65"/>
      <c r="BC1361" s="65"/>
      <c r="BD1361" s="65"/>
      <c r="BE1361" s="65"/>
      <c r="BF1361" s="66"/>
    </row>
    <row r="1362" spans="1:58" ht="14" customHeight="1" x14ac:dyDescent="0.15">
      <c r="A1362" s="64" t="s">
        <v>375</v>
      </c>
      <c r="B1362" s="65"/>
      <c r="C1362" s="66"/>
      <c r="D1362" s="64" t="s">
        <v>434</v>
      </c>
      <c r="E1362" s="65"/>
      <c r="F1362" s="65"/>
      <c r="G1362" s="65"/>
      <c r="H1362" s="65"/>
      <c r="I1362" s="65"/>
      <c r="J1362" s="65"/>
      <c r="K1362" s="65"/>
      <c r="L1362" s="65"/>
      <c r="M1362" s="65"/>
      <c r="N1362" s="65"/>
      <c r="O1362" s="66"/>
      <c r="P1362" s="67">
        <v>1000</v>
      </c>
      <c r="Q1362" s="68"/>
      <c r="R1362" s="68"/>
      <c r="S1362" s="68"/>
      <c r="T1362" s="69"/>
      <c r="U1362" s="64" t="s">
        <v>284</v>
      </c>
      <c r="V1362" s="65"/>
      <c r="W1362" s="65"/>
      <c r="X1362" s="65"/>
      <c r="Y1362" s="65"/>
      <c r="Z1362" s="65"/>
      <c r="AA1362" s="66"/>
      <c r="AB1362" s="64" t="s">
        <v>284</v>
      </c>
      <c r="AC1362" s="65"/>
      <c r="AD1362" s="65"/>
      <c r="AE1362" s="65"/>
      <c r="AF1362" s="65"/>
      <c r="AG1362" s="66"/>
      <c r="AH1362" s="67">
        <v>5000</v>
      </c>
      <c r="AI1362" s="68"/>
      <c r="AJ1362" s="68"/>
      <c r="AK1362" s="68"/>
      <c r="AL1362" s="69"/>
      <c r="AM1362" s="67">
        <v>6300</v>
      </c>
      <c r="AN1362" s="68"/>
      <c r="AO1362" s="68"/>
      <c r="AP1362" s="69"/>
      <c r="AQ1362" s="64" t="s">
        <v>284</v>
      </c>
      <c r="AR1362" s="65"/>
      <c r="AS1362" s="65"/>
      <c r="AT1362" s="65"/>
      <c r="AU1362" s="65"/>
      <c r="AV1362" s="66"/>
      <c r="AW1362" s="64" t="s">
        <v>284</v>
      </c>
      <c r="AX1362" s="65"/>
      <c r="AY1362" s="65"/>
      <c r="AZ1362" s="66"/>
      <c r="BA1362" s="67">
        <v>5000</v>
      </c>
      <c r="BB1362" s="68"/>
      <c r="BC1362" s="68"/>
      <c r="BD1362" s="68"/>
      <c r="BE1362" s="68"/>
      <c r="BF1362" s="69"/>
    </row>
    <row r="1363" spans="1:58" ht="14" customHeight="1" x14ac:dyDescent="0.15">
      <c r="A1363" s="64" t="s">
        <v>375</v>
      </c>
      <c r="B1363" s="65"/>
      <c r="C1363" s="66"/>
      <c r="D1363" s="64" t="s">
        <v>484</v>
      </c>
      <c r="E1363" s="65"/>
      <c r="F1363" s="65"/>
      <c r="G1363" s="65"/>
      <c r="H1363" s="65"/>
      <c r="I1363" s="65"/>
      <c r="J1363" s="65"/>
      <c r="K1363" s="65"/>
      <c r="L1363" s="65"/>
      <c r="M1363" s="65"/>
      <c r="N1363" s="65"/>
      <c r="O1363" s="66"/>
      <c r="P1363" s="67">
        <v>5000</v>
      </c>
      <c r="Q1363" s="68"/>
      <c r="R1363" s="68"/>
      <c r="S1363" s="68"/>
      <c r="T1363" s="69"/>
      <c r="U1363" s="64" t="s">
        <v>284</v>
      </c>
      <c r="V1363" s="65"/>
      <c r="W1363" s="65"/>
      <c r="X1363" s="65"/>
      <c r="Y1363" s="65"/>
      <c r="Z1363" s="65"/>
      <c r="AA1363" s="66"/>
      <c r="AB1363" s="67">
        <v>5000</v>
      </c>
      <c r="AC1363" s="68"/>
      <c r="AD1363" s="68"/>
      <c r="AE1363" s="68"/>
      <c r="AF1363" s="68"/>
      <c r="AG1363" s="69"/>
      <c r="AH1363" s="64" t="s">
        <v>284</v>
      </c>
      <c r="AI1363" s="65"/>
      <c r="AJ1363" s="65"/>
      <c r="AK1363" s="65"/>
      <c r="AL1363" s="66"/>
      <c r="AM1363" s="64" t="s">
        <v>284</v>
      </c>
      <c r="AN1363" s="65"/>
      <c r="AO1363" s="65"/>
      <c r="AP1363" s="66"/>
      <c r="AQ1363" s="64" t="s">
        <v>284</v>
      </c>
      <c r="AR1363" s="65"/>
      <c r="AS1363" s="65"/>
      <c r="AT1363" s="65"/>
      <c r="AU1363" s="65"/>
      <c r="AV1363" s="66"/>
      <c r="AW1363" s="64" t="s">
        <v>284</v>
      </c>
      <c r="AX1363" s="65"/>
      <c r="AY1363" s="65"/>
      <c r="AZ1363" s="66"/>
      <c r="BA1363" s="64" t="s">
        <v>284</v>
      </c>
      <c r="BB1363" s="65"/>
      <c r="BC1363" s="65"/>
      <c r="BD1363" s="65"/>
      <c r="BE1363" s="65"/>
      <c r="BF1363" s="66"/>
    </row>
    <row r="1364" spans="1:58" ht="14" customHeight="1" x14ac:dyDescent="0.15">
      <c r="A1364" s="64" t="s">
        <v>375</v>
      </c>
      <c r="B1364" s="65"/>
      <c r="C1364" s="66"/>
      <c r="D1364" s="64" t="s">
        <v>432</v>
      </c>
      <c r="E1364" s="65"/>
      <c r="F1364" s="65"/>
      <c r="G1364" s="65"/>
      <c r="H1364" s="65"/>
      <c r="I1364" s="65"/>
      <c r="J1364" s="65"/>
      <c r="K1364" s="65"/>
      <c r="L1364" s="65"/>
      <c r="M1364" s="65"/>
      <c r="N1364" s="65"/>
      <c r="O1364" s="66"/>
      <c r="P1364" s="67">
        <v>2500</v>
      </c>
      <c r="Q1364" s="68"/>
      <c r="R1364" s="68"/>
      <c r="S1364" s="68"/>
      <c r="T1364" s="69"/>
      <c r="U1364" s="64" t="s">
        <v>284</v>
      </c>
      <c r="V1364" s="65"/>
      <c r="W1364" s="65"/>
      <c r="X1364" s="65"/>
      <c r="Y1364" s="65"/>
      <c r="Z1364" s="65"/>
      <c r="AA1364" s="66"/>
      <c r="AB1364" s="67">
        <v>5000</v>
      </c>
      <c r="AC1364" s="68"/>
      <c r="AD1364" s="68"/>
      <c r="AE1364" s="68"/>
      <c r="AF1364" s="68"/>
      <c r="AG1364" s="69"/>
      <c r="AH1364" s="67">
        <v>5000</v>
      </c>
      <c r="AI1364" s="68"/>
      <c r="AJ1364" s="68"/>
      <c r="AK1364" s="68"/>
      <c r="AL1364" s="69"/>
      <c r="AM1364" s="67">
        <v>2500</v>
      </c>
      <c r="AN1364" s="68"/>
      <c r="AO1364" s="68"/>
      <c r="AP1364" s="69"/>
      <c r="AQ1364" s="64" t="s">
        <v>284</v>
      </c>
      <c r="AR1364" s="65"/>
      <c r="AS1364" s="65"/>
      <c r="AT1364" s="65"/>
      <c r="AU1364" s="65"/>
      <c r="AV1364" s="66"/>
      <c r="AW1364" s="64" t="s">
        <v>284</v>
      </c>
      <c r="AX1364" s="65"/>
      <c r="AY1364" s="65"/>
      <c r="AZ1364" s="66"/>
      <c r="BA1364" s="67">
        <v>2500</v>
      </c>
      <c r="BB1364" s="68"/>
      <c r="BC1364" s="68"/>
      <c r="BD1364" s="68"/>
      <c r="BE1364" s="68"/>
      <c r="BF1364" s="69"/>
    </row>
    <row r="1365" spans="1:58" ht="14" customHeight="1" x14ac:dyDescent="0.15">
      <c r="A1365" s="64" t="s">
        <v>375</v>
      </c>
      <c r="B1365" s="65"/>
      <c r="C1365" s="66"/>
      <c r="D1365" s="64" t="s">
        <v>452</v>
      </c>
      <c r="E1365" s="65"/>
      <c r="F1365" s="65"/>
      <c r="G1365" s="65"/>
      <c r="H1365" s="65"/>
      <c r="I1365" s="65"/>
      <c r="J1365" s="65"/>
      <c r="K1365" s="65"/>
      <c r="L1365" s="65"/>
      <c r="M1365" s="65"/>
      <c r="N1365" s="65"/>
      <c r="O1365" s="66"/>
      <c r="P1365" s="67">
        <v>5000</v>
      </c>
      <c r="Q1365" s="68"/>
      <c r="R1365" s="68"/>
      <c r="S1365" s="68"/>
      <c r="T1365" s="69"/>
      <c r="U1365" s="64" t="s">
        <v>284</v>
      </c>
      <c r="V1365" s="65"/>
      <c r="W1365" s="65"/>
      <c r="X1365" s="65"/>
      <c r="Y1365" s="65"/>
      <c r="Z1365" s="65"/>
      <c r="AA1365" s="66"/>
      <c r="AB1365" s="64" t="s">
        <v>284</v>
      </c>
      <c r="AC1365" s="65"/>
      <c r="AD1365" s="65"/>
      <c r="AE1365" s="65"/>
      <c r="AF1365" s="65"/>
      <c r="AG1365" s="66"/>
      <c r="AH1365" s="64" t="s">
        <v>284</v>
      </c>
      <c r="AI1365" s="65"/>
      <c r="AJ1365" s="65"/>
      <c r="AK1365" s="65"/>
      <c r="AL1365" s="66"/>
      <c r="AM1365" s="64" t="s">
        <v>284</v>
      </c>
      <c r="AN1365" s="65"/>
      <c r="AO1365" s="65"/>
      <c r="AP1365" s="66"/>
      <c r="AQ1365" s="64" t="s">
        <v>284</v>
      </c>
      <c r="AR1365" s="65"/>
      <c r="AS1365" s="65"/>
      <c r="AT1365" s="65"/>
      <c r="AU1365" s="65"/>
      <c r="AV1365" s="66"/>
      <c r="AW1365" s="64" t="s">
        <v>284</v>
      </c>
      <c r="AX1365" s="65"/>
      <c r="AY1365" s="65"/>
      <c r="AZ1365" s="66"/>
      <c r="BA1365" s="64" t="s">
        <v>284</v>
      </c>
      <c r="BB1365" s="65"/>
      <c r="BC1365" s="65"/>
      <c r="BD1365" s="65"/>
      <c r="BE1365" s="65"/>
      <c r="BF1365" s="66"/>
    </row>
    <row r="1366" spans="1:58" ht="14" customHeight="1" x14ac:dyDescent="0.15">
      <c r="A1366" s="64" t="s">
        <v>375</v>
      </c>
      <c r="B1366" s="65"/>
      <c r="C1366" s="66"/>
      <c r="D1366" s="64" t="s">
        <v>437</v>
      </c>
      <c r="E1366" s="65"/>
      <c r="F1366" s="65"/>
      <c r="G1366" s="65"/>
      <c r="H1366" s="65"/>
      <c r="I1366" s="65"/>
      <c r="J1366" s="65"/>
      <c r="K1366" s="65"/>
      <c r="L1366" s="65"/>
      <c r="M1366" s="65"/>
      <c r="N1366" s="65"/>
      <c r="O1366" s="66"/>
      <c r="P1366" s="64" t="s">
        <v>284</v>
      </c>
      <c r="Q1366" s="65"/>
      <c r="R1366" s="65"/>
      <c r="S1366" s="65"/>
      <c r="T1366" s="66"/>
      <c r="U1366" s="64" t="s">
        <v>284</v>
      </c>
      <c r="V1366" s="65"/>
      <c r="W1366" s="65"/>
      <c r="X1366" s="65"/>
      <c r="Y1366" s="65"/>
      <c r="Z1366" s="65"/>
      <c r="AA1366" s="66"/>
      <c r="AB1366" s="64" t="s">
        <v>284</v>
      </c>
      <c r="AC1366" s="65"/>
      <c r="AD1366" s="65"/>
      <c r="AE1366" s="65"/>
      <c r="AF1366" s="65"/>
      <c r="AG1366" s="66"/>
      <c r="AH1366" s="64" t="s">
        <v>284</v>
      </c>
      <c r="AI1366" s="65"/>
      <c r="AJ1366" s="65"/>
      <c r="AK1366" s="65"/>
      <c r="AL1366" s="66"/>
      <c r="AM1366" s="64" t="s">
        <v>284</v>
      </c>
      <c r="AN1366" s="65"/>
      <c r="AO1366" s="65"/>
      <c r="AP1366" s="66"/>
      <c r="AQ1366" s="64" t="s">
        <v>284</v>
      </c>
      <c r="AR1366" s="65"/>
      <c r="AS1366" s="65"/>
      <c r="AT1366" s="65"/>
      <c r="AU1366" s="65"/>
      <c r="AV1366" s="66"/>
      <c r="AW1366" s="67">
        <v>10000</v>
      </c>
      <c r="AX1366" s="68"/>
      <c r="AY1366" s="68"/>
      <c r="AZ1366" s="69"/>
      <c r="BA1366" s="64" t="s">
        <v>284</v>
      </c>
      <c r="BB1366" s="65"/>
      <c r="BC1366" s="65"/>
      <c r="BD1366" s="65"/>
      <c r="BE1366" s="65"/>
      <c r="BF1366" s="66"/>
    </row>
    <row r="1367" spans="1:58" ht="14" customHeight="1" x14ac:dyDescent="0.15">
      <c r="A1367" s="64" t="s">
        <v>363</v>
      </c>
      <c r="B1367" s="65"/>
      <c r="C1367" s="66"/>
      <c r="D1367" s="64" t="s">
        <v>435</v>
      </c>
      <c r="E1367" s="65"/>
      <c r="F1367" s="65"/>
      <c r="G1367" s="65"/>
      <c r="H1367" s="65"/>
      <c r="I1367" s="65"/>
      <c r="J1367" s="65"/>
      <c r="K1367" s="65"/>
      <c r="L1367" s="65"/>
      <c r="M1367" s="65"/>
      <c r="N1367" s="65"/>
      <c r="O1367" s="66"/>
      <c r="P1367" s="64" t="s">
        <v>284</v>
      </c>
      <c r="Q1367" s="65"/>
      <c r="R1367" s="65"/>
      <c r="S1367" s="65"/>
      <c r="T1367" s="66"/>
      <c r="U1367" s="64" t="s">
        <v>284</v>
      </c>
      <c r="V1367" s="65"/>
      <c r="W1367" s="65"/>
      <c r="X1367" s="65"/>
      <c r="Y1367" s="65"/>
      <c r="Z1367" s="65"/>
      <c r="AA1367" s="66"/>
      <c r="AB1367" s="67">
        <v>144000</v>
      </c>
      <c r="AC1367" s="68"/>
      <c r="AD1367" s="68"/>
      <c r="AE1367" s="68"/>
      <c r="AF1367" s="68"/>
      <c r="AG1367" s="69"/>
      <c r="AH1367" s="67">
        <v>325926</v>
      </c>
      <c r="AI1367" s="68"/>
      <c r="AJ1367" s="68"/>
      <c r="AK1367" s="68"/>
      <c r="AL1367" s="69"/>
      <c r="AM1367" s="67">
        <v>478591</v>
      </c>
      <c r="AN1367" s="68"/>
      <c r="AO1367" s="68"/>
      <c r="AP1367" s="69"/>
      <c r="AQ1367" s="64" t="s">
        <v>284</v>
      </c>
      <c r="AR1367" s="65"/>
      <c r="AS1367" s="65"/>
      <c r="AT1367" s="65"/>
      <c r="AU1367" s="65"/>
      <c r="AV1367" s="66"/>
      <c r="AW1367" s="64" t="s">
        <v>284</v>
      </c>
      <c r="AX1367" s="65"/>
      <c r="AY1367" s="65"/>
      <c r="AZ1367" s="66"/>
      <c r="BA1367" s="64" t="s">
        <v>284</v>
      </c>
      <c r="BB1367" s="65"/>
      <c r="BC1367" s="65"/>
      <c r="BD1367" s="65"/>
      <c r="BE1367" s="65"/>
      <c r="BF1367" s="66"/>
    </row>
    <row r="1368" spans="1:58" ht="14" customHeight="1" x14ac:dyDescent="0.15">
      <c r="A1368" s="64" t="s">
        <v>283</v>
      </c>
      <c r="B1368" s="65"/>
      <c r="C1368" s="66"/>
      <c r="D1368" s="64" t="s">
        <v>422</v>
      </c>
      <c r="E1368" s="65"/>
      <c r="F1368" s="65"/>
      <c r="G1368" s="65"/>
      <c r="H1368" s="65"/>
      <c r="I1368" s="65"/>
      <c r="J1368" s="65"/>
      <c r="K1368" s="65"/>
      <c r="L1368" s="65"/>
      <c r="M1368" s="65"/>
      <c r="N1368" s="65"/>
      <c r="O1368" s="66"/>
      <c r="P1368" s="64" t="s">
        <v>284</v>
      </c>
      <c r="Q1368" s="65"/>
      <c r="R1368" s="65"/>
      <c r="S1368" s="65"/>
      <c r="T1368" s="66"/>
      <c r="U1368" s="64" t="s">
        <v>284</v>
      </c>
      <c r="V1368" s="65"/>
      <c r="W1368" s="65"/>
      <c r="X1368" s="65"/>
      <c r="Y1368" s="65"/>
      <c r="Z1368" s="65"/>
      <c r="AA1368" s="66"/>
      <c r="AB1368" s="64" t="s">
        <v>284</v>
      </c>
      <c r="AC1368" s="65"/>
      <c r="AD1368" s="65"/>
      <c r="AE1368" s="65"/>
      <c r="AF1368" s="65"/>
      <c r="AG1368" s="66"/>
      <c r="AH1368" s="67">
        <v>5000000</v>
      </c>
      <c r="AI1368" s="68"/>
      <c r="AJ1368" s="68"/>
      <c r="AK1368" s="68"/>
      <c r="AL1368" s="69"/>
      <c r="AM1368" s="67">
        <v>5000000</v>
      </c>
      <c r="AN1368" s="68"/>
      <c r="AO1368" s="68"/>
      <c r="AP1368" s="69"/>
      <c r="AQ1368" s="67">
        <v>5000000</v>
      </c>
      <c r="AR1368" s="68"/>
      <c r="AS1368" s="68"/>
      <c r="AT1368" s="68"/>
      <c r="AU1368" s="68"/>
      <c r="AV1368" s="69"/>
      <c r="AW1368" s="67">
        <v>1000000</v>
      </c>
      <c r="AX1368" s="68"/>
      <c r="AY1368" s="68"/>
      <c r="AZ1368" s="69"/>
      <c r="BA1368" s="67">
        <v>1000000</v>
      </c>
      <c r="BB1368" s="68"/>
      <c r="BC1368" s="68"/>
      <c r="BD1368" s="68"/>
      <c r="BE1368" s="68"/>
      <c r="BF1368" s="69"/>
    </row>
    <row r="1369" spans="1:58" ht="14" customHeight="1" x14ac:dyDescent="0.15">
      <c r="A1369" s="64" t="s">
        <v>283</v>
      </c>
      <c r="B1369" s="65"/>
      <c r="C1369" s="66"/>
      <c r="D1369" s="64" t="s">
        <v>424</v>
      </c>
      <c r="E1369" s="65"/>
      <c r="F1369" s="65"/>
      <c r="G1369" s="65"/>
      <c r="H1369" s="65"/>
      <c r="I1369" s="65"/>
      <c r="J1369" s="65"/>
      <c r="K1369" s="65"/>
      <c r="L1369" s="65"/>
      <c r="M1369" s="65"/>
      <c r="N1369" s="65"/>
      <c r="O1369" s="66"/>
      <c r="P1369" s="64" t="s">
        <v>284</v>
      </c>
      <c r="Q1369" s="65"/>
      <c r="R1369" s="65"/>
      <c r="S1369" s="65"/>
      <c r="T1369" s="66"/>
      <c r="U1369" s="64" t="s">
        <v>284</v>
      </c>
      <c r="V1369" s="65"/>
      <c r="W1369" s="65"/>
      <c r="X1369" s="65"/>
      <c r="Y1369" s="65"/>
      <c r="Z1369" s="65"/>
      <c r="AA1369" s="66"/>
      <c r="AB1369" s="64" t="s">
        <v>284</v>
      </c>
      <c r="AC1369" s="65"/>
      <c r="AD1369" s="65"/>
      <c r="AE1369" s="65"/>
      <c r="AF1369" s="65"/>
      <c r="AG1369" s="66"/>
      <c r="AH1369" s="67">
        <v>5000000</v>
      </c>
      <c r="AI1369" s="68"/>
      <c r="AJ1369" s="68"/>
      <c r="AK1369" s="68"/>
      <c r="AL1369" s="69"/>
      <c r="AM1369" s="67">
        <v>1000000</v>
      </c>
      <c r="AN1369" s="68"/>
      <c r="AO1369" s="68"/>
      <c r="AP1369" s="69"/>
      <c r="AQ1369" s="67">
        <v>1000000</v>
      </c>
      <c r="AR1369" s="68"/>
      <c r="AS1369" s="68"/>
      <c r="AT1369" s="68"/>
      <c r="AU1369" s="68"/>
      <c r="AV1369" s="69"/>
      <c r="AW1369" s="67">
        <v>250000</v>
      </c>
      <c r="AX1369" s="68"/>
      <c r="AY1369" s="68"/>
      <c r="AZ1369" s="69"/>
      <c r="BA1369" s="67">
        <v>500000</v>
      </c>
      <c r="BB1369" s="68"/>
      <c r="BC1369" s="68"/>
      <c r="BD1369" s="68"/>
      <c r="BE1369" s="68"/>
      <c r="BF1369" s="69"/>
    </row>
    <row r="1370" spans="1:58" ht="14" customHeight="1" x14ac:dyDescent="0.15">
      <c r="A1370" s="64" t="s">
        <v>404</v>
      </c>
      <c r="B1370" s="65"/>
      <c r="C1370" s="66"/>
      <c r="D1370" s="64" t="s">
        <v>439</v>
      </c>
      <c r="E1370" s="65"/>
      <c r="F1370" s="65"/>
      <c r="G1370" s="65"/>
      <c r="H1370" s="65"/>
      <c r="I1370" s="65"/>
      <c r="J1370" s="65"/>
      <c r="K1370" s="65"/>
      <c r="L1370" s="65"/>
      <c r="M1370" s="65"/>
      <c r="N1370" s="65"/>
      <c r="O1370" s="66"/>
      <c r="P1370" s="64" t="s">
        <v>284</v>
      </c>
      <c r="Q1370" s="65"/>
      <c r="R1370" s="65"/>
      <c r="S1370" s="65"/>
      <c r="T1370" s="66"/>
      <c r="U1370" s="67">
        <v>500000</v>
      </c>
      <c r="V1370" s="68"/>
      <c r="W1370" s="68"/>
      <c r="X1370" s="68"/>
      <c r="Y1370" s="68"/>
      <c r="Z1370" s="68"/>
      <c r="AA1370" s="69"/>
      <c r="AB1370" s="64" t="s">
        <v>284</v>
      </c>
      <c r="AC1370" s="65"/>
      <c r="AD1370" s="65"/>
      <c r="AE1370" s="65"/>
      <c r="AF1370" s="65"/>
      <c r="AG1370" s="66"/>
      <c r="AH1370" s="64" t="s">
        <v>284</v>
      </c>
      <c r="AI1370" s="65"/>
      <c r="AJ1370" s="65"/>
      <c r="AK1370" s="65"/>
      <c r="AL1370" s="66"/>
      <c r="AM1370" s="64" t="s">
        <v>284</v>
      </c>
      <c r="AN1370" s="65"/>
      <c r="AO1370" s="65"/>
      <c r="AP1370" s="66"/>
      <c r="AQ1370" s="64" t="s">
        <v>284</v>
      </c>
      <c r="AR1370" s="65"/>
      <c r="AS1370" s="65"/>
      <c r="AT1370" s="65"/>
      <c r="AU1370" s="65"/>
      <c r="AV1370" s="66"/>
      <c r="AW1370" s="64" t="s">
        <v>284</v>
      </c>
      <c r="AX1370" s="65"/>
      <c r="AY1370" s="65"/>
      <c r="AZ1370" s="66"/>
      <c r="BA1370" s="64" t="s">
        <v>284</v>
      </c>
      <c r="BB1370" s="65"/>
      <c r="BC1370" s="65"/>
      <c r="BD1370" s="65"/>
      <c r="BE1370" s="65"/>
      <c r="BF1370" s="66"/>
    </row>
    <row r="1371" spans="1:58" ht="14" customHeight="1" x14ac:dyDescent="0.15">
      <c r="A1371" s="64" t="s">
        <v>381</v>
      </c>
      <c r="B1371" s="65"/>
      <c r="C1371" s="66"/>
      <c r="D1371" s="64" t="s">
        <v>429</v>
      </c>
      <c r="E1371" s="65"/>
      <c r="F1371" s="65"/>
      <c r="G1371" s="65"/>
      <c r="H1371" s="65"/>
      <c r="I1371" s="65"/>
      <c r="J1371" s="65"/>
      <c r="K1371" s="65"/>
      <c r="L1371" s="65"/>
      <c r="M1371" s="65"/>
      <c r="N1371" s="65"/>
      <c r="O1371" s="66"/>
      <c r="P1371" s="64" t="s">
        <v>284</v>
      </c>
      <c r="Q1371" s="65"/>
      <c r="R1371" s="65"/>
      <c r="S1371" s="65"/>
      <c r="T1371" s="66"/>
      <c r="U1371" s="64" t="s">
        <v>284</v>
      </c>
      <c r="V1371" s="65"/>
      <c r="W1371" s="65"/>
      <c r="X1371" s="65"/>
      <c r="Y1371" s="65"/>
      <c r="Z1371" s="65"/>
      <c r="AA1371" s="66"/>
      <c r="AB1371" s="64" t="s">
        <v>284</v>
      </c>
      <c r="AC1371" s="65"/>
      <c r="AD1371" s="65"/>
      <c r="AE1371" s="65"/>
      <c r="AF1371" s="65"/>
      <c r="AG1371" s="66"/>
      <c r="AH1371" s="67">
        <v>50000</v>
      </c>
      <c r="AI1371" s="68"/>
      <c r="AJ1371" s="68"/>
      <c r="AK1371" s="68"/>
      <c r="AL1371" s="69"/>
      <c r="AM1371" s="67">
        <v>50000</v>
      </c>
      <c r="AN1371" s="68"/>
      <c r="AO1371" s="68"/>
      <c r="AP1371" s="69"/>
      <c r="AQ1371" s="64" t="s">
        <v>284</v>
      </c>
      <c r="AR1371" s="65"/>
      <c r="AS1371" s="65"/>
      <c r="AT1371" s="65"/>
      <c r="AU1371" s="65"/>
      <c r="AV1371" s="66"/>
      <c r="AW1371" s="64" t="s">
        <v>284</v>
      </c>
      <c r="AX1371" s="65"/>
      <c r="AY1371" s="65"/>
      <c r="AZ1371" s="66"/>
      <c r="BA1371" s="64" t="s">
        <v>284</v>
      </c>
      <c r="BB1371" s="65"/>
      <c r="BC1371" s="65"/>
      <c r="BD1371" s="65"/>
      <c r="BE1371" s="65"/>
      <c r="BF1371" s="66"/>
    </row>
    <row r="1372" spans="1:58" ht="14" customHeight="1" x14ac:dyDescent="0.15">
      <c r="A1372" s="64" t="s">
        <v>381</v>
      </c>
      <c r="B1372" s="65"/>
      <c r="C1372" s="66"/>
      <c r="D1372" s="64" t="s">
        <v>428</v>
      </c>
      <c r="E1372" s="65"/>
      <c r="F1372" s="65"/>
      <c r="G1372" s="65"/>
      <c r="H1372" s="65"/>
      <c r="I1372" s="65"/>
      <c r="J1372" s="65"/>
      <c r="K1372" s="65"/>
      <c r="L1372" s="65"/>
      <c r="M1372" s="65"/>
      <c r="N1372" s="65"/>
      <c r="O1372" s="66"/>
      <c r="P1372" s="67">
        <v>15000</v>
      </c>
      <c r="Q1372" s="68"/>
      <c r="R1372" s="68"/>
      <c r="S1372" s="68"/>
      <c r="T1372" s="69"/>
      <c r="U1372" s="67">
        <v>10000</v>
      </c>
      <c r="V1372" s="68"/>
      <c r="W1372" s="68"/>
      <c r="X1372" s="68"/>
      <c r="Y1372" s="68"/>
      <c r="Z1372" s="68"/>
      <c r="AA1372" s="69"/>
      <c r="AB1372" s="67">
        <v>15000</v>
      </c>
      <c r="AC1372" s="68"/>
      <c r="AD1372" s="68"/>
      <c r="AE1372" s="68"/>
      <c r="AF1372" s="68"/>
      <c r="AG1372" s="69"/>
      <c r="AH1372" s="67">
        <v>10000</v>
      </c>
      <c r="AI1372" s="68"/>
      <c r="AJ1372" s="68"/>
      <c r="AK1372" s="68"/>
      <c r="AL1372" s="69"/>
      <c r="AM1372" s="67">
        <v>10000</v>
      </c>
      <c r="AN1372" s="68"/>
      <c r="AO1372" s="68"/>
      <c r="AP1372" s="69"/>
      <c r="AQ1372" s="67">
        <v>15000</v>
      </c>
      <c r="AR1372" s="68"/>
      <c r="AS1372" s="68"/>
      <c r="AT1372" s="68"/>
      <c r="AU1372" s="68"/>
      <c r="AV1372" s="69"/>
      <c r="AW1372" s="64" t="s">
        <v>284</v>
      </c>
      <c r="AX1372" s="65"/>
      <c r="AY1372" s="65"/>
      <c r="AZ1372" s="66"/>
      <c r="BA1372" s="67">
        <v>65000</v>
      </c>
      <c r="BB1372" s="68"/>
      <c r="BC1372" s="68"/>
      <c r="BD1372" s="68"/>
      <c r="BE1372" s="68"/>
      <c r="BF1372" s="69"/>
    </row>
    <row r="1373" spans="1:58" ht="14" customHeight="1" x14ac:dyDescent="0.15">
      <c r="A1373" s="64" t="s">
        <v>381</v>
      </c>
      <c r="B1373" s="65"/>
      <c r="C1373" s="66"/>
      <c r="D1373" s="64" t="s">
        <v>445</v>
      </c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6"/>
      <c r="P1373" s="67">
        <v>10000</v>
      </c>
      <c r="Q1373" s="68"/>
      <c r="R1373" s="68"/>
      <c r="S1373" s="68"/>
      <c r="T1373" s="69"/>
      <c r="U1373" s="67">
        <v>10000</v>
      </c>
      <c r="V1373" s="68"/>
      <c r="W1373" s="68"/>
      <c r="X1373" s="68"/>
      <c r="Y1373" s="68"/>
      <c r="Z1373" s="68"/>
      <c r="AA1373" s="69"/>
      <c r="AB1373" s="64" t="s">
        <v>284</v>
      </c>
      <c r="AC1373" s="65"/>
      <c r="AD1373" s="65"/>
      <c r="AE1373" s="65"/>
      <c r="AF1373" s="65"/>
      <c r="AG1373" s="66"/>
      <c r="AH1373" s="67">
        <v>12500</v>
      </c>
      <c r="AI1373" s="68"/>
      <c r="AJ1373" s="68"/>
      <c r="AK1373" s="68"/>
      <c r="AL1373" s="69"/>
      <c r="AM1373" s="64" t="s">
        <v>284</v>
      </c>
      <c r="AN1373" s="65"/>
      <c r="AO1373" s="65"/>
      <c r="AP1373" s="66"/>
      <c r="AQ1373" s="67">
        <v>5000</v>
      </c>
      <c r="AR1373" s="68"/>
      <c r="AS1373" s="68"/>
      <c r="AT1373" s="68"/>
      <c r="AU1373" s="68"/>
      <c r="AV1373" s="69"/>
      <c r="AW1373" s="67">
        <v>5000</v>
      </c>
      <c r="AX1373" s="68"/>
      <c r="AY1373" s="68"/>
      <c r="AZ1373" s="69"/>
      <c r="BA1373" s="67">
        <v>5000</v>
      </c>
      <c r="BB1373" s="68"/>
      <c r="BC1373" s="68"/>
      <c r="BD1373" s="68"/>
      <c r="BE1373" s="68"/>
      <c r="BF1373" s="69"/>
    </row>
    <row r="1374" spans="1:58" ht="14" customHeight="1" x14ac:dyDescent="0.15">
      <c r="A1374" s="64" t="s">
        <v>381</v>
      </c>
      <c r="B1374" s="65"/>
      <c r="C1374" s="66"/>
      <c r="D1374" s="64" t="s">
        <v>426</v>
      </c>
      <c r="E1374" s="65"/>
      <c r="F1374" s="65"/>
      <c r="G1374" s="65"/>
      <c r="H1374" s="65"/>
      <c r="I1374" s="65"/>
      <c r="J1374" s="65"/>
      <c r="K1374" s="65"/>
      <c r="L1374" s="65"/>
      <c r="M1374" s="65"/>
      <c r="N1374" s="65"/>
      <c r="O1374" s="66"/>
      <c r="P1374" s="64" t="s">
        <v>284</v>
      </c>
      <c r="Q1374" s="65"/>
      <c r="R1374" s="65"/>
      <c r="S1374" s="65"/>
      <c r="T1374" s="66"/>
      <c r="U1374" s="64" t="s">
        <v>284</v>
      </c>
      <c r="V1374" s="65"/>
      <c r="W1374" s="65"/>
      <c r="X1374" s="65"/>
      <c r="Y1374" s="65"/>
      <c r="Z1374" s="65"/>
      <c r="AA1374" s="66"/>
      <c r="AB1374" s="64" t="s">
        <v>284</v>
      </c>
      <c r="AC1374" s="65"/>
      <c r="AD1374" s="65"/>
      <c r="AE1374" s="65"/>
      <c r="AF1374" s="65"/>
      <c r="AG1374" s="66"/>
      <c r="AH1374" s="67">
        <v>10000</v>
      </c>
      <c r="AI1374" s="68"/>
      <c r="AJ1374" s="68"/>
      <c r="AK1374" s="68"/>
      <c r="AL1374" s="69"/>
      <c r="AM1374" s="67">
        <v>28800</v>
      </c>
      <c r="AN1374" s="68"/>
      <c r="AO1374" s="68"/>
      <c r="AP1374" s="69"/>
      <c r="AQ1374" s="64" t="s">
        <v>284</v>
      </c>
      <c r="AR1374" s="65"/>
      <c r="AS1374" s="65"/>
      <c r="AT1374" s="65"/>
      <c r="AU1374" s="65"/>
      <c r="AV1374" s="66"/>
      <c r="AW1374" s="64" t="s">
        <v>284</v>
      </c>
      <c r="AX1374" s="65"/>
      <c r="AY1374" s="65"/>
      <c r="AZ1374" s="66"/>
      <c r="BA1374" s="64" t="s">
        <v>284</v>
      </c>
      <c r="BB1374" s="65"/>
      <c r="BC1374" s="65"/>
      <c r="BD1374" s="65"/>
      <c r="BE1374" s="65"/>
      <c r="BF1374" s="66"/>
    </row>
    <row r="1375" spans="1:58" ht="14" customHeight="1" x14ac:dyDescent="0.15">
      <c r="A1375" s="64" t="s">
        <v>381</v>
      </c>
      <c r="B1375" s="65"/>
      <c r="C1375" s="66"/>
      <c r="D1375" s="64" t="s">
        <v>436</v>
      </c>
      <c r="E1375" s="65"/>
      <c r="F1375" s="65"/>
      <c r="G1375" s="65"/>
      <c r="H1375" s="65"/>
      <c r="I1375" s="65"/>
      <c r="J1375" s="65"/>
      <c r="K1375" s="65"/>
      <c r="L1375" s="65"/>
      <c r="M1375" s="65"/>
      <c r="N1375" s="65"/>
      <c r="O1375" s="66"/>
      <c r="P1375" s="67">
        <v>40000</v>
      </c>
      <c r="Q1375" s="68"/>
      <c r="R1375" s="68"/>
      <c r="S1375" s="68"/>
      <c r="T1375" s="69"/>
      <c r="U1375" s="64" t="s">
        <v>284</v>
      </c>
      <c r="V1375" s="65"/>
      <c r="W1375" s="65"/>
      <c r="X1375" s="65"/>
      <c r="Y1375" s="65"/>
      <c r="Z1375" s="65"/>
      <c r="AA1375" s="66"/>
      <c r="AB1375" s="67">
        <v>20000</v>
      </c>
      <c r="AC1375" s="68"/>
      <c r="AD1375" s="68"/>
      <c r="AE1375" s="68"/>
      <c r="AF1375" s="68"/>
      <c r="AG1375" s="69"/>
      <c r="AH1375" s="67">
        <v>25000</v>
      </c>
      <c r="AI1375" s="68"/>
      <c r="AJ1375" s="68"/>
      <c r="AK1375" s="68"/>
      <c r="AL1375" s="69"/>
      <c r="AM1375" s="67">
        <v>25000</v>
      </c>
      <c r="AN1375" s="68"/>
      <c r="AO1375" s="68"/>
      <c r="AP1375" s="69"/>
      <c r="AQ1375" s="67">
        <v>40000</v>
      </c>
      <c r="AR1375" s="68"/>
      <c r="AS1375" s="68"/>
      <c r="AT1375" s="68"/>
      <c r="AU1375" s="68"/>
      <c r="AV1375" s="69"/>
      <c r="AW1375" s="64" t="s">
        <v>284</v>
      </c>
      <c r="AX1375" s="65"/>
      <c r="AY1375" s="65"/>
      <c r="AZ1375" s="66"/>
      <c r="BA1375" s="64" t="s">
        <v>284</v>
      </c>
      <c r="BB1375" s="65"/>
      <c r="BC1375" s="65"/>
      <c r="BD1375" s="65"/>
      <c r="BE1375" s="65"/>
      <c r="BF1375" s="66"/>
    </row>
    <row r="1376" spans="1:58" ht="14" customHeight="1" x14ac:dyDescent="0.15">
      <c r="A1376" s="64" t="s">
        <v>381</v>
      </c>
      <c r="B1376" s="65"/>
      <c r="C1376" s="66"/>
      <c r="D1376" s="64" t="s">
        <v>431</v>
      </c>
      <c r="E1376" s="65"/>
      <c r="F1376" s="65"/>
      <c r="G1376" s="65"/>
      <c r="H1376" s="65"/>
      <c r="I1376" s="65"/>
      <c r="J1376" s="65"/>
      <c r="K1376" s="65"/>
      <c r="L1376" s="65"/>
      <c r="M1376" s="65"/>
      <c r="N1376" s="65"/>
      <c r="O1376" s="66"/>
      <c r="P1376" s="67">
        <v>5000</v>
      </c>
      <c r="Q1376" s="68"/>
      <c r="R1376" s="68"/>
      <c r="S1376" s="68"/>
      <c r="T1376" s="69"/>
      <c r="U1376" s="67">
        <v>1000</v>
      </c>
      <c r="V1376" s="68"/>
      <c r="W1376" s="68"/>
      <c r="X1376" s="68"/>
      <c r="Y1376" s="68"/>
      <c r="Z1376" s="68"/>
      <c r="AA1376" s="69"/>
      <c r="AB1376" s="64" t="s">
        <v>284</v>
      </c>
      <c r="AC1376" s="65"/>
      <c r="AD1376" s="65"/>
      <c r="AE1376" s="65"/>
      <c r="AF1376" s="65"/>
      <c r="AG1376" s="66"/>
      <c r="AH1376" s="64" t="s">
        <v>284</v>
      </c>
      <c r="AI1376" s="65"/>
      <c r="AJ1376" s="65"/>
      <c r="AK1376" s="65"/>
      <c r="AL1376" s="66"/>
      <c r="AM1376" s="64" t="s">
        <v>284</v>
      </c>
      <c r="AN1376" s="65"/>
      <c r="AO1376" s="65"/>
      <c r="AP1376" s="66"/>
      <c r="AQ1376" s="67">
        <v>5000</v>
      </c>
      <c r="AR1376" s="68"/>
      <c r="AS1376" s="68"/>
      <c r="AT1376" s="68"/>
      <c r="AU1376" s="68"/>
      <c r="AV1376" s="69"/>
      <c r="AW1376" s="67">
        <v>5000</v>
      </c>
      <c r="AX1376" s="68"/>
      <c r="AY1376" s="68"/>
      <c r="AZ1376" s="69"/>
      <c r="BA1376" s="67">
        <v>5000</v>
      </c>
      <c r="BB1376" s="68"/>
      <c r="BC1376" s="68"/>
      <c r="BD1376" s="68"/>
      <c r="BE1376" s="68"/>
      <c r="BF1376" s="69"/>
    </row>
    <row r="1377" spans="1:58" ht="14" customHeight="1" x14ac:dyDescent="0.15">
      <c r="A1377" s="64" t="s">
        <v>381</v>
      </c>
      <c r="B1377" s="65"/>
      <c r="C1377" s="66"/>
      <c r="D1377" s="64" t="s">
        <v>440</v>
      </c>
      <c r="E1377" s="65"/>
      <c r="F1377" s="65"/>
      <c r="G1377" s="65"/>
      <c r="H1377" s="65"/>
      <c r="I1377" s="65"/>
      <c r="J1377" s="65"/>
      <c r="K1377" s="65"/>
      <c r="L1377" s="65"/>
      <c r="M1377" s="65"/>
      <c r="N1377" s="65"/>
      <c r="O1377" s="66"/>
      <c r="P1377" s="64" t="s">
        <v>284</v>
      </c>
      <c r="Q1377" s="65"/>
      <c r="R1377" s="65"/>
      <c r="S1377" s="65"/>
      <c r="T1377" s="66"/>
      <c r="U1377" s="64" t="s">
        <v>284</v>
      </c>
      <c r="V1377" s="65"/>
      <c r="W1377" s="65"/>
      <c r="X1377" s="65"/>
      <c r="Y1377" s="65"/>
      <c r="Z1377" s="65"/>
      <c r="AA1377" s="66"/>
      <c r="AB1377" s="64" t="s">
        <v>284</v>
      </c>
      <c r="AC1377" s="65"/>
      <c r="AD1377" s="65"/>
      <c r="AE1377" s="65"/>
      <c r="AF1377" s="65"/>
      <c r="AG1377" s="66"/>
      <c r="AH1377" s="64" t="s">
        <v>284</v>
      </c>
      <c r="AI1377" s="65"/>
      <c r="AJ1377" s="65"/>
      <c r="AK1377" s="65"/>
      <c r="AL1377" s="66"/>
      <c r="AM1377" s="67">
        <v>10000</v>
      </c>
      <c r="AN1377" s="68"/>
      <c r="AO1377" s="68"/>
      <c r="AP1377" s="69"/>
      <c r="AQ1377" s="64" t="s">
        <v>284</v>
      </c>
      <c r="AR1377" s="65"/>
      <c r="AS1377" s="65"/>
      <c r="AT1377" s="65"/>
      <c r="AU1377" s="65"/>
      <c r="AV1377" s="66"/>
      <c r="AW1377" s="64" t="s">
        <v>284</v>
      </c>
      <c r="AX1377" s="65"/>
      <c r="AY1377" s="65"/>
      <c r="AZ1377" s="66"/>
      <c r="BA1377" s="64" t="s">
        <v>284</v>
      </c>
      <c r="BB1377" s="65"/>
      <c r="BC1377" s="65"/>
      <c r="BD1377" s="65"/>
      <c r="BE1377" s="65"/>
      <c r="BF1377" s="66"/>
    </row>
    <row r="1378" spans="1:58" ht="14" customHeight="1" x14ac:dyDescent="0.15">
      <c r="A1378" s="64" t="s">
        <v>381</v>
      </c>
      <c r="B1378" s="65"/>
      <c r="C1378" s="66"/>
      <c r="D1378" s="64" t="s">
        <v>425</v>
      </c>
      <c r="E1378" s="65"/>
      <c r="F1378" s="65"/>
      <c r="G1378" s="65"/>
      <c r="H1378" s="65"/>
      <c r="I1378" s="65"/>
      <c r="J1378" s="65"/>
      <c r="K1378" s="65"/>
      <c r="L1378" s="65"/>
      <c r="M1378" s="65"/>
      <c r="N1378" s="65"/>
      <c r="O1378" s="66"/>
      <c r="P1378" s="67">
        <v>25000</v>
      </c>
      <c r="Q1378" s="68"/>
      <c r="R1378" s="68"/>
      <c r="S1378" s="68"/>
      <c r="T1378" s="69"/>
      <c r="U1378" s="64" t="s">
        <v>284</v>
      </c>
      <c r="V1378" s="65"/>
      <c r="W1378" s="65"/>
      <c r="X1378" s="65"/>
      <c r="Y1378" s="65"/>
      <c r="Z1378" s="65"/>
      <c r="AA1378" s="66"/>
      <c r="AB1378" s="64" t="s">
        <v>284</v>
      </c>
      <c r="AC1378" s="65"/>
      <c r="AD1378" s="65"/>
      <c r="AE1378" s="65"/>
      <c r="AF1378" s="65"/>
      <c r="AG1378" s="66"/>
      <c r="AH1378" s="64" t="s">
        <v>284</v>
      </c>
      <c r="AI1378" s="65"/>
      <c r="AJ1378" s="65"/>
      <c r="AK1378" s="65"/>
      <c r="AL1378" s="66"/>
      <c r="AM1378" s="64" t="s">
        <v>284</v>
      </c>
      <c r="AN1378" s="65"/>
      <c r="AO1378" s="65"/>
      <c r="AP1378" s="66"/>
      <c r="AQ1378" s="64" t="s">
        <v>284</v>
      </c>
      <c r="AR1378" s="65"/>
      <c r="AS1378" s="65"/>
      <c r="AT1378" s="65"/>
      <c r="AU1378" s="65"/>
      <c r="AV1378" s="66"/>
      <c r="AW1378" s="64" t="s">
        <v>284</v>
      </c>
      <c r="AX1378" s="65"/>
      <c r="AY1378" s="65"/>
      <c r="AZ1378" s="66"/>
      <c r="BA1378" s="64" t="s">
        <v>284</v>
      </c>
      <c r="BB1378" s="65"/>
      <c r="BC1378" s="65"/>
      <c r="BD1378" s="65"/>
      <c r="BE1378" s="65"/>
      <c r="BF1378" s="66"/>
    </row>
    <row r="1379" spans="1:58" ht="14" customHeight="1" x14ac:dyDescent="0.15">
      <c r="A1379" s="64" t="s">
        <v>381</v>
      </c>
      <c r="B1379" s="65"/>
      <c r="C1379" s="66"/>
      <c r="D1379" s="64" t="s">
        <v>434</v>
      </c>
      <c r="E1379" s="65"/>
      <c r="F1379" s="65"/>
      <c r="G1379" s="65"/>
      <c r="H1379" s="65"/>
      <c r="I1379" s="65"/>
      <c r="J1379" s="65"/>
      <c r="K1379" s="65"/>
      <c r="L1379" s="65"/>
      <c r="M1379" s="65"/>
      <c r="N1379" s="65"/>
      <c r="O1379" s="66"/>
      <c r="P1379" s="64" t="s">
        <v>284</v>
      </c>
      <c r="Q1379" s="65"/>
      <c r="R1379" s="65"/>
      <c r="S1379" s="65"/>
      <c r="T1379" s="66"/>
      <c r="U1379" s="67">
        <v>20000</v>
      </c>
      <c r="V1379" s="68"/>
      <c r="W1379" s="68"/>
      <c r="X1379" s="68"/>
      <c r="Y1379" s="68"/>
      <c r="Z1379" s="68"/>
      <c r="AA1379" s="69"/>
      <c r="AB1379" s="64" t="s">
        <v>284</v>
      </c>
      <c r="AC1379" s="65"/>
      <c r="AD1379" s="65"/>
      <c r="AE1379" s="65"/>
      <c r="AF1379" s="65"/>
      <c r="AG1379" s="66"/>
      <c r="AH1379" s="64" t="s">
        <v>284</v>
      </c>
      <c r="AI1379" s="65"/>
      <c r="AJ1379" s="65"/>
      <c r="AK1379" s="65"/>
      <c r="AL1379" s="66"/>
      <c r="AM1379" s="64" t="s">
        <v>284</v>
      </c>
      <c r="AN1379" s="65"/>
      <c r="AO1379" s="65"/>
      <c r="AP1379" s="66"/>
      <c r="AQ1379" s="67">
        <v>25000</v>
      </c>
      <c r="AR1379" s="68"/>
      <c r="AS1379" s="68"/>
      <c r="AT1379" s="68"/>
      <c r="AU1379" s="68"/>
      <c r="AV1379" s="69"/>
      <c r="AW1379" s="64" t="s">
        <v>284</v>
      </c>
      <c r="AX1379" s="65"/>
      <c r="AY1379" s="65"/>
      <c r="AZ1379" s="66"/>
      <c r="BA1379" s="64" t="s">
        <v>284</v>
      </c>
      <c r="BB1379" s="65"/>
      <c r="BC1379" s="65"/>
      <c r="BD1379" s="65"/>
      <c r="BE1379" s="65"/>
      <c r="BF1379" s="66"/>
    </row>
    <row r="1380" spans="1:58" ht="14" customHeight="1" x14ac:dyDescent="0.15">
      <c r="A1380" s="64" t="s">
        <v>381</v>
      </c>
      <c r="B1380" s="65"/>
      <c r="C1380" s="66"/>
      <c r="D1380" s="64" t="s">
        <v>432</v>
      </c>
      <c r="E1380" s="65"/>
      <c r="F1380" s="65"/>
      <c r="G1380" s="65"/>
      <c r="H1380" s="65"/>
      <c r="I1380" s="65"/>
      <c r="J1380" s="65"/>
      <c r="K1380" s="65"/>
      <c r="L1380" s="65"/>
      <c r="M1380" s="65"/>
      <c r="N1380" s="65"/>
      <c r="O1380" s="66"/>
      <c r="P1380" s="67">
        <v>15000</v>
      </c>
      <c r="Q1380" s="68"/>
      <c r="R1380" s="68"/>
      <c r="S1380" s="68"/>
      <c r="T1380" s="69"/>
      <c r="U1380" s="67">
        <v>25000</v>
      </c>
      <c r="V1380" s="68"/>
      <c r="W1380" s="68"/>
      <c r="X1380" s="68"/>
      <c r="Y1380" s="68"/>
      <c r="Z1380" s="68"/>
      <c r="AA1380" s="69"/>
      <c r="AB1380" s="64" t="s">
        <v>284</v>
      </c>
      <c r="AC1380" s="65"/>
      <c r="AD1380" s="65"/>
      <c r="AE1380" s="65"/>
      <c r="AF1380" s="65"/>
      <c r="AG1380" s="66"/>
      <c r="AH1380" s="64" t="s">
        <v>284</v>
      </c>
      <c r="AI1380" s="65"/>
      <c r="AJ1380" s="65"/>
      <c r="AK1380" s="65"/>
      <c r="AL1380" s="66"/>
      <c r="AM1380" s="67">
        <v>25000</v>
      </c>
      <c r="AN1380" s="68"/>
      <c r="AO1380" s="68"/>
      <c r="AP1380" s="69"/>
      <c r="AQ1380" s="67">
        <v>50000</v>
      </c>
      <c r="AR1380" s="68"/>
      <c r="AS1380" s="68"/>
      <c r="AT1380" s="68"/>
      <c r="AU1380" s="68"/>
      <c r="AV1380" s="69"/>
      <c r="AW1380" s="64" t="s">
        <v>284</v>
      </c>
      <c r="AX1380" s="65"/>
      <c r="AY1380" s="65"/>
      <c r="AZ1380" s="66"/>
      <c r="BA1380" s="64" t="s">
        <v>284</v>
      </c>
      <c r="BB1380" s="65"/>
      <c r="BC1380" s="65"/>
      <c r="BD1380" s="65"/>
      <c r="BE1380" s="65"/>
      <c r="BF1380" s="66"/>
    </row>
    <row r="1381" spans="1:58" ht="14" customHeight="1" x14ac:dyDescent="0.15">
      <c r="A1381" s="64" t="s">
        <v>381</v>
      </c>
      <c r="B1381" s="65"/>
      <c r="C1381" s="66"/>
      <c r="D1381" s="64" t="s">
        <v>437</v>
      </c>
      <c r="E1381" s="65"/>
      <c r="F1381" s="65"/>
      <c r="G1381" s="65"/>
      <c r="H1381" s="65"/>
      <c r="I1381" s="65"/>
      <c r="J1381" s="65"/>
      <c r="K1381" s="65"/>
      <c r="L1381" s="65"/>
      <c r="M1381" s="65"/>
      <c r="N1381" s="65"/>
      <c r="O1381" s="66"/>
      <c r="P1381" s="64" t="s">
        <v>284</v>
      </c>
      <c r="Q1381" s="65"/>
      <c r="R1381" s="65"/>
      <c r="S1381" s="65"/>
      <c r="T1381" s="66"/>
      <c r="U1381" s="67">
        <v>5000</v>
      </c>
      <c r="V1381" s="68"/>
      <c r="W1381" s="68"/>
      <c r="X1381" s="68"/>
      <c r="Y1381" s="68"/>
      <c r="Z1381" s="68"/>
      <c r="AA1381" s="69"/>
      <c r="AB1381" s="64" t="s">
        <v>284</v>
      </c>
      <c r="AC1381" s="65"/>
      <c r="AD1381" s="65"/>
      <c r="AE1381" s="65"/>
      <c r="AF1381" s="65"/>
      <c r="AG1381" s="66"/>
      <c r="AH1381" s="64" t="s">
        <v>284</v>
      </c>
      <c r="AI1381" s="65"/>
      <c r="AJ1381" s="65"/>
      <c r="AK1381" s="65"/>
      <c r="AL1381" s="66"/>
      <c r="AM1381" s="67">
        <v>5000</v>
      </c>
      <c r="AN1381" s="68"/>
      <c r="AO1381" s="68"/>
      <c r="AP1381" s="69"/>
      <c r="AQ1381" s="64" t="s">
        <v>284</v>
      </c>
      <c r="AR1381" s="65"/>
      <c r="AS1381" s="65"/>
      <c r="AT1381" s="65"/>
      <c r="AU1381" s="65"/>
      <c r="AV1381" s="66"/>
      <c r="AW1381" s="67">
        <v>5000</v>
      </c>
      <c r="AX1381" s="68"/>
      <c r="AY1381" s="68"/>
      <c r="AZ1381" s="69"/>
      <c r="BA1381" s="67">
        <v>5000</v>
      </c>
      <c r="BB1381" s="68"/>
      <c r="BC1381" s="68"/>
      <c r="BD1381" s="68"/>
      <c r="BE1381" s="68"/>
      <c r="BF1381" s="69"/>
    </row>
    <row r="1382" spans="1:58" ht="14" customHeight="1" x14ac:dyDescent="0.15">
      <c r="A1382" s="64" t="s">
        <v>301</v>
      </c>
      <c r="B1382" s="65"/>
      <c r="C1382" s="66"/>
      <c r="D1382" s="64" t="s">
        <v>449</v>
      </c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6"/>
      <c r="P1382" s="67">
        <v>25000</v>
      </c>
      <c r="Q1382" s="68"/>
      <c r="R1382" s="68"/>
      <c r="S1382" s="68"/>
      <c r="T1382" s="69"/>
      <c r="U1382" s="67">
        <v>25000</v>
      </c>
      <c r="V1382" s="68"/>
      <c r="W1382" s="68"/>
      <c r="X1382" s="68"/>
      <c r="Y1382" s="68"/>
      <c r="Z1382" s="68"/>
      <c r="AA1382" s="69"/>
      <c r="AB1382" s="64" t="s">
        <v>284</v>
      </c>
      <c r="AC1382" s="65"/>
      <c r="AD1382" s="65"/>
      <c r="AE1382" s="65"/>
      <c r="AF1382" s="65"/>
      <c r="AG1382" s="66"/>
      <c r="AH1382" s="64" t="s">
        <v>284</v>
      </c>
      <c r="AI1382" s="65"/>
      <c r="AJ1382" s="65"/>
      <c r="AK1382" s="65"/>
      <c r="AL1382" s="66"/>
      <c r="AM1382" s="64" t="s">
        <v>284</v>
      </c>
      <c r="AN1382" s="65"/>
      <c r="AO1382" s="65"/>
      <c r="AP1382" s="66"/>
      <c r="AQ1382" s="67">
        <v>25000</v>
      </c>
      <c r="AR1382" s="68"/>
      <c r="AS1382" s="68"/>
      <c r="AT1382" s="68"/>
      <c r="AU1382" s="68"/>
      <c r="AV1382" s="69"/>
      <c r="AW1382" s="67">
        <v>45000</v>
      </c>
      <c r="AX1382" s="68"/>
      <c r="AY1382" s="68"/>
      <c r="AZ1382" s="69"/>
      <c r="BA1382" s="67">
        <v>50000</v>
      </c>
      <c r="BB1382" s="68"/>
      <c r="BC1382" s="68"/>
      <c r="BD1382" s="68"/>
      <c r="BE1382" s="68"/>
      <c r="BF1382" s="69"/>
    </row>
    <row r="1383" spans="1:58" ht="14" customHeight="1" x14ac:dyDescent="0.15">
      <c r="A1383" s="64" t="s">
        <v>301</v>
      </c>
      <c r="B1383" s="65"/>
      <c r="C1383" s="66"/>
      <c r="D1383" s="64" t="s">
        <v>429</v>
      </c>
      <c r="E1383" s="65"/>
      <c r="F1383" s="65"/>
      <c r="G1383" s="65"/>
      <c r="H1383" s="65"/>
      <c r="I1383" s="65"/>
      <c r="J1383" s="65"/>
      <c r="K1383" s="65"/>
      <c r="L1383" s="65"/>
      <c r="M1383" s="65"/>
      <c r="N1383" s="65"/>
      <c r="O1383" s="66"/>
      <c r="P1383" s="64" t="s">
        <v>284</v>
      </c>
      <c r="Q1383" s="65"/>
      <c r="R1383" s="65"/>
      <c r="S1383" s="65"/>
      <c r="T1383" s="66"/>
      <c r="U1383" s="64" t="s">
        <v>284</v>
      </c>
      <c r="V1383" s="65"/>
      <c r="W1383" s="65"/>
      <c r="X1383" s="65"/>
      <c r="Y1383" s="65"/>
      <c r="Z1383" s="65"/>
      <c r="AA1383" s="66"/>
      <c r="AB1383" s="64" t="s">
        <v>284</v>
      </c>
      <c r="AC1383" s="65"/>
      <c r="AD1383" s="65"/>
      <c r="AE1383" s="65"/>
      <c r="AF1383" s="65"/>
      <c r="AG1383" s="66"/>
      <c r="AH1383" s="64" t="s">
        <v>284</v>
      </c>
      <c r="AI1383" s="65"/>
      <c r="AJ1383" s="65"/>
      <c r="AK1383" s="65"/>
      <c r="AL1383" s="66"/>
      <c r="AM1383" s="64" t="s">
        <v>284</v>
      </c>
      <c r="AN1383" s="65"/>
      <c r="AO1383" s="65"/>
      <c r="AP1383" s="66"/>
      <c r="AQ1383" s="67">
        <v>25000</v>
      </c>
      <c r="AR1383" s="68"/>
      <c r="AS1383" s="68"/>
      <c r="AT1383" s="68"/>
      <c r="AU1383" s="68"/>
      <c r="AV1383" s="69"/>
      <c r="AW1383" s="64" t="s">
        <v>284</v>
      </c>
      <c r="AX1383" s="65"/>
      <c r="AY1383" s="65"/>
      <c r="AZ1383" s="66"/>
      <c r="BA1383" s="64" t="s">
        <v>284</v>
      </c>
      <c r="BB1383" s="65"/>
      <c r="BC1383" s="65"/>
      <c r="BD1383" s="65"/>
      <c r="BE1383" s="65"/>
      <c r="BF1383" s="66"/>
    </row>
    <row r="1384" spans="1:58" ht="14" customHeight="1" x14ac:dyDescent="0.15">
      <c r="A1384" s="64" t="s">
        <v>301</v>
      </c>
      <c r="B1384" s="65"/>
      <c r="C1384" s="66"/>
      <c r="D1384" s="64" t="s">
        <v>445</v>
      </c>
      <c r="E1384" s="65"/>
      <c r="F1384" s="65"/>
      <c r="G1384" s="65"/>
      <c r="H1384" s="65"/>
      <c r="I1384" s="65"/>
      <c r="J1384" s="65"/>
      <c r="K1384" s="65"/>
      <c r="L1384" s="65"/>
      <c r="M1384" s="65"/>
      <c r="N1384" s="65"/>
      <c r="O1384" s="66"/>
      <c r="P1384" s="67">
        <v>5000</v>
      </c>
      <c r="Q1384" s="68"/>
      <c r="R1384" s="68"/>
      <c r="S1384" s="68"/>
      <c r="T1384" s="69"/>
      <c r="U1384" s="67">
        <v>5000</v>
      </c>
      <c r="V1384" s="68"/>
      <c r="W1384" s="68"/>
      <c r="X1384" s="68"/>
      <c r="Y1384" s="68"/>
      <c r="Z1384" s="68"/>
      <c r="AA1384" s="69"/>
      <c r="AB1384" s="64" t="s">
        <v>284</v>
      </c>
      <c r="AC1384" s="65"/>
      <c r="AD1384" s="65"/>
      <c r="AE1384" s="65"/>
      <c r="AF1384" s="65"/>
      <c r="AG1384" s="66"/>
      <c r="AH1384" s="64" t="s">
        <v>284</v>
      </c>
      <c r="AI1384" s="65"/>
      <c r="AJ1384" s="65"/>
      <c r="AK1384" s="65"/>
      <c r="AL1384" s="66"/>
      <c r="AM1384" s="64" t="s">
        <v>284</v>
      </c>
      <c r="AN1384" s="65"/>
      <c r="AO1384" s="65"/>
      <c r="AP1384" s="66"/>
      <c r="AQ1384" s="64" t="s">
        <v>284</v>
      </c>
      <c r="AR1384" s="65"/>
      <c r="AS1384" s="65"/>
      <c r="AT1384" s="65"/>
      <c r="AU1384" s="65"/>
      <c r="AV1384" s="66"/>
      <c r="AW1384" s="64" t="s">
        <v>284</v>
      </c>
      <c r="AX1384" s="65"/>
      <c r="AY1384" s="65"/>
      <c r="AZ1384" s="66"/>
      <c r="BA1384" s="64" t="s">
        <v>284</v>
      </c>
      <c r="BB1384" s="65"/>
      <c r="BC1384" s="65"/>
      <c r="BD1384" s="65"/>
      <c r="BE1384" s="65"/>
      <c r="BF1384" s="66"/>
    </row>
    <row r="1385" spans="1:58" ht="14" customHeight="1" x14ac:dyDescent="0.15">
      <c r="A1385" s="64" t="s">
        <v>301</v>
      </c>
      <c r="B1385" s="65"/>
      <c r="C1385" s="66"/>
      <c r="D1385" s="64" t="s">
        <v>450</v>
      </c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6"/>
      <c r="P1385" s="67">
        <v>25000</v>
      </c>
      <c r="Q1385" s="68"/>
      <c r="R1385" s="68"/>
      <c r="S1385" s="68"/>
      <c r="T1385" s="69"/>
      <c r="U1385" s="67">
        <v>25000</v>
      </c>
      <c r="V1385" s="68"/>
      <c r="W1385" s="68"/>
      <c r="X1385" s="68"/>
      <c r="Y1385" s="68"/>
      <c r="Z1385" s="68"/>
      <c r="AA1385" s="69"/>
      <c r="AB1385" s="64" t="s">
        <v>284</v>
      </c>
      <c r="AC1385" s="65"/>
      <c r="AD1385" s="65"/>
      <c r="AE1385" s="65"/>
      <c r="AF1385" s="65"/>
      <c r="AG1385" s="66"/>
      <c r="AH1385" s="67">
        <v>25000</v>
      </c>
      <c r="AI1385" s="68"/>
      <c r="AJ1385" s="68"/>
      <c r="AK1385" s="68"/>
      <c r="AL1385" s="69"/>
      <c r="AM1385" s="67">
        <v>25000</v>
      </c>
      <c r="AN1385" s="68"/>
      <c r="AO1385" s="68"/>
      <c r="AP1385" s="69"/>
      <c r="AQ1385" s="67">
        <v>25000</v>
      </c>
      <c r="AR1385" s="68"/>
      <c r="AS1385" s="68"/>
      <c r="AT1385" s="68"/>
      <c r="AU1385" s="68"/>
      <c r="AV1385" s="69"/>
      <c r="AW1385" s="67">
        <v>30000</v>
      </c>
      <c r="AX1385" s="68"/>
      <c r="AY1385" s="68"/>
      <c r="AZ1385" s="69"/>
      <c r="BA1385" s="67">
        <v>50000</v>
      </c>
      <c r="BB1385" s="68"/>
      <c r="BC1385" s="68"/>
      <c r="BD1385" s="68"/>
      <c r="BE1385" s="68"/>
      <c r="BF1385" s="69"/>
    </row>
    <row r="1386" spans="1:58" ht="14" customHeight="1" x14ac:dyDescent="0.15">
      <c r="A1386" s="64" t="s">
        <v>301</v>
      </c>
      <c r="B1386" s="65"/>
      <c r="C1386" s="66"/>
      <c r="D1386" s="64" t="s">
        <v>431</v>
      </c>
      <c r="E1386" s="65"/>
      <c r="F1386" s="65"/>
      <c r="G1386" s="65"/>
      <c r="H1386" s="65"/>
      <c r="I1386" s="65"/>
      <c r="J1386" s="65"/>
      <c r="K1386" s="65"/>
      <c r="L1386" s="65"/>
      <c r="M1386" s="65"/>
      <c r="N1386" s="65"/>
      <c r="O1386" s="66"/>
      <c r="P1386" s="67">
        <v>25000</v>
      </c>
      <c r="Q1386" s="68"/>
      <c r="R1386" s="68"/>
      <c r="S1386" s="68"/>
      <c r="T1386" s="69"/>
      <c r="U1386" s="64" t="s">
        <v>284</v>
      </c>
      <c r="V1386" s="65"/>
      <c r="W1386" s="65"/>
      <c r="X1386" s="65"/>
      <c r="Y1386" s="65"/>
      <c r="Z1386" s="65"/>
      <c r="AA1386" s="66"/>
      <c r="AB1386" s="64" t="s">
        <v>284</v>
      </c>
      <c r="AC1386" s="65"/>
      <c r="AD1386" s="65"/>
      <c r="AE1386" s="65"/>
      <c r="AF1386" s="65"/>
      <c r="AG1386" s="66"/>
      <c r="AH1386" s="67">
        <v>25000</v>
      </c>
      <c r="AI1386" s="68"/>
      <c r="AJ1386" s="68"/>
      <c r="AK1386" s="68"/>
      <c r="AL1386" s="69"/>
      <c r="AM1386" s="64" t="s">
        <v>284</v>
      </c>
      <c r="AN1386" s="65"/>
      <c r="AO1386" s="65"/>
      <c r="AP1386" s="66"/>
      <c r="AQ1386" s="64" t="s">
        <v>284</v>
      </c>
      <c r="AR1386" s="65"/>
      <c r="AS1386" s="65"/>
      <c r="AT1386" s="65"/>
      <c r="AU1386" s="65"/>
      <c r="AV1386" s="66"/>
      <c r="AW1386" s="67">
        <v>10000</v>
      </c>
      <c r="AX1386" s="68"/>
      <c r="AY1386" s="68"/>
      <c r="AZ1386" s="69"/>
      <c r="BA1386" s="67">
        <v>25000</v>
      </c>
      <c r="BB1386" s="68"/>
      <c r="BC1386" s="68"/>
      <c r="BD1386" s="68"/>
      <c r="BE1386" s="68"/>
      <c r="BF1386" s="69"/>
    </row>
    <row r="1387" spans="1:58" ht="14" customHeight="1" x14ac:dyDescent="0.15">
      <c r="A1387" s="64" t="s">
        <v>301</v>
      </c>
      <c r="B1387" s="65"/>
      <c r="C1387" s="66"/>
      <c r="D1387" s="64" t="s">
        <v>422</v>
      </c>
      <c r="E1387" s="65"/>
      <c r="F1387" s="65"/>
      <c r="G1387" s="65"/>
      <c r="H1387" s="65"/>
      <c r="I1387" s="65"/>
      <c r="J1387" s="65"/>
      <c r="K1387" s="65"/>
      <c r="L1387" s="65"/>
      <c r="M1387" s="65"/>
      <c r="N1387" s="65"/>
      <c r="O1387" s="66"/>
      <c r="P1387" s="67">
        <v>50000</v>
      </c>
      <c r="Q1387" s="68"/>
      <c r="R1387" s="68"/>
      <c r="S1387" s="68"/>
      <c r="T1387" s="69"/>
      <c r="U1387" s="67">
        <v>75000</v>
      </c>
      <c r="V1387" s="68"/>
      <c r="W1387" s="68"/>
      <c r="X1387" s="68"/>
      <c r="Y1387" s="68"/>
      <c r="Z1387" s="68"/>
      <c r="AA1387" s="69"/>
      <c r="AB1387" s="67">
        <v>75000</v>
      </c>
      <c r="AC1387" s="68"/>
      <c r="AD1387" s="68"/>
      <c r="AE1387" s="68"/>
      <c r="AF1387" s="68"/>
      <c r="AG1387" s="69"/>
      <c r="AH1387" s="64" t="s">
        <v>284</v>
      </c>
      <c r="AI1387" s="65"/>
      <c r="AJ1387" s="65"/>
      <c r="AK1387" s="65"/>
      <c r="AL1387" s="66"/>
      <c r="AM1387" s="67">
        <v>50000</v>
      </c>
      <c r="AN1387" s="68"/>
      <c r="AO1387" s="68"/>
      <c r="AP1387" s="69"/>
      <c r="AQ1387" s="67">
        <v>500000</v>
      </c>
      <c r="AR1387" s="68"/>
      <c r="AS1387" s="68"/>
      <c r="AT1387" s="68"/>
      <c r="AU1387" s="68"/>
      <c r="AV1387" s="69"/>
      <c r="AW1387" s="67">
        <v>500000</v>
      </c>
      <c r="AX1387" s="68"/>
      <c r="AY1387" s="68"/>
      <c r="AZ1387" s="69"/>
      <c r="BA1387" s="67">
        <v>250000</v>
      </c>
      <c r="BB1387" s="68"/>
      <c r="BC1387" s="68"/>
      <c r="BD1387" s="68"/>
      <c r="BE1387" s="68"/>
      <c r="BF1387" s="69"/>
    </row>
    <row r="1388" spans="1:58" ht="14" customHeight="1" x14ac:dyDescent="0.15">
      <c r="A1388" s="64" t="s">
        <v>301</v>
      </c>
      <c r="B1388" s="65"/>
      <c r="C1388" s="66"/>
      <c r="D1388" s="64" t="s">
        <v>424</v>
      </c>
      <c r="E1388" s="65"/>
      <c r="F1388" s="65"/>
      <c r="G1388" s="65"/>
      <c r="H1388" s="65"/>
      <c r="I1388" s="65"/>
      <c r="J1388" s="65"/>
      <c r="K1388" s="65"/>
      <c r="L1388" s="65"/>
      <c r="M1388" s="65"/>
      <c r="N1388" s="65"/>
      <c r="O1388" s="66"/>
      <c r="P1388" s="64" t="s">
        <v>284</v>
      </c>
      <c r="Q1388" s="65"/>
      <c r="R1388" s="65"/>
      <c r="S1388" s="65"/>
      <c r="T1388" s="66"/>
      <c r="U1388" s="64" t="s">
        <v>284</v>
      </c>
      <c r="V1388" s="65"/>
      <c r="W1388" s="65"/>
      <c r="X1388" s="65"/>
      <c r="Y1388" s="65"/>
      <c r="Z1388" s="65"/>
      <c r="AA1388" s="66"/>
      <c r="AB1388" s="64" t="s">
        <v>284</v>
      </c>
      <c r="AC1388" s="65"/>
      <c r="AD1388" s="65"/>
      <c r="AE1388" s="65"/>
      <c r="AF1388" s="65"/>
      <c r="AG1388" s="66"/>
      <c r="AH1388" s="64" t="s">
        <v>284</v>
      </c>
      <c r="AI1388" s="65"/>
      <c r="AJ1388" s="65"/>
      <c r="AK1388" s="65"/>
      <c r="AL1388" s="66"/>
      <c r="AM1388" s="64" t="s">
        <v>284</v>
      </c>
      <c r="AN1388" s="65"/>
      <c r="AO1388" s="65"/>
      <c r="AP1388" s="66"/>
      <c r="AQ1388" s="64" t="s">
        <v>284</v>
      </c>
      <c r="AR1388" s="65"/>
      <c r="AS1388" s="65"/>
      <c r="AT1388" s="65"/>
      <c r="AU1388" s="65"/>
      <c r="AV1388" s="66"/>
      <c r="AW1388" s="64" t="s">
        <v>284</v>
      </c>
      <c r="AX1388" s="65"/>
      <c r="AY1388" s="65"/>
      <c r="AZ1388" s="66"/>
      <c r="BA1388" s="67">
        <v>100000</v>
      </c>
      <c r="BB1388" s="68"/>
      <c r="BC1388" s="68"/>
      <c r="BD1388" s="68"/>
      <c r="BE1388" s="68"/>
      <c r="BF1388" s="69"/>
    </row>
    <row r="1389" spans="1:58" ht="14" customHeight="1" x14ac:dyDescent="0.15">
      <c r="A1389" s="64" t="s">
        <v>301</v>
      </c>
      <c r="B1389" s="65"/>
      <c r="C1389" s="66"/>
      <c r="D1389" s="64" t="s">
        <v>448</v>
      </c>
      <c r="E1389" s="65"/>
      <c r="F1389" s="65"/>
      <c r="G1389" s="65"/>
      <c r="H1389" s="65"/>
      <c r="I1389" s="65"/>
      <c r="J1389" s="65"/>
      <c r="K1389" s="65"/>
      <c r="L1389" s="65"/>
      <c r="M1389" s="65"/>
      <c r="N1389" s="65"/>
      <c r="O1389" s="66"/>
      <c r="P1389" s="67">
        <v>50000</v>
      </c>
      <c r="Q1389" s="68"/>
      <c r="R1389" s="68"/>
      <c r="S1389" s="68"/>
      <c r="T1389" s="69"/>
      <c r="U1389" s="67">
        <v>81250</v>
      </c>
      <c r="V1389" s="68"/>
      <c r="W1389" s="68"/>
      <c r="X1389" s="68"/>
      <c r="Y1389" s="68"/>
      <c r="Z1389" s="68"/>
      <c r="AA1389" s="69"/>
      <c r="AB1389" s="64" t="s">
        <v>284</v>
      </c>
      <c r="AC1389" s="65"/>
      <c r="AD1389" s="65"/>
      <c r="AE1389" s="65"/>
      <c r="AF1389" s="65"/>
      <c r="AG1389" s="66"/>
      <c r="AH1389" s="67">
        <v>73309</v>
      </c>
      <c r="AI1389" s="68"/>
      <c r="AJ1389" s="68"/>
      <c r="AK1389" s="68"/>
      <c r="AL1389" s="69"/>
      <c r="AM1389" s="67">
        <v>50000</v>
      </c>
      <c r="AN1389" s="68"/>
      <c r="AO1389" s="68"/>
      <c r="AP1389" s="69"/>
      <c r="AQ1389" s="67">
        <v>50000</v>
      </c>
      <c r="AR1389" s="68"/>
      <c r="AS1389" s="68"/>
      <c r="AT1389" s="68"/>
      <c r="AU1389" s="68"/>
      <c r="AV1389" s="69"/>
      <c r="AW1389" s="67">
        <v>50000</v>
      </c>
      <c r="AX1389" s="68"/>
      <c r="AY1389" s="68"/>
      <c r="AZ1389" s="69"/>
      <c r="BA1389" s="67">
        <v>50000</v>
      </c>
      <c r="BB1389" s="68"/>
      <c r="BC1389" s="68"/>
      <c r="BD1389" s="68"/>
      <c r="BE1389" s="68"/>
      <c r="BF1389" s="69"/>
    </row>
    <row r="1390" spans="1:58" ht="14" customHeight="1" x14ac:dyDescent="0.15">
      <c r="A1390" s="64" t="s">
        <v>301</v>
      </c>
      <c r="B1390" s="65"/>
      <c r="C1390" s="66"/>
      <c r="D1390" s="64" t="s">
        <v>439</v>
      </c>
      <c r="E1390" s="65"/>
      <c r="F1390" s="65"/>
      <c r="G1390" s="65"/>
      <c r="H1390" s="65"/>
      <c r="I1390" s="65"/>
      <c r="J1390" s="65"/>
      <c r="K1390" s="65"/>
      <c r="L1390" s="65"/>
      <c r="M1390" s="65"/>
      <c r="N1390" s="65"/>
      <c r="O1390" s="66"/>
      <c r="P1390" s="67">
        <v>35000</v>
      </c>
      <c r="Q1390" s="68"/>
      <c r="R1390" s="68"/>
      <c r="S1390" s="68"/>
      <c r="T1390" s="69"/>
      <c r="U1390" s="67">
        <v>35000</v>
      </c>
      <c r="V1390" s="68"/>
      <c r="W1390" s="68"/>
      <c r="X1390" s="68"/>
      <c r="Y1390" s="68"/>
      <c r="Z1390" s="68"/>
      <c r="AA1390" s="69"/>
      <c r="AB1390" s="64" t="s">
        <v>284</v>
      </c>
      <c r="AC1390" s="65"/>
      <c r="AD1390" s="65"/>
      <c r="AE1390" s="65"/>
      <c r="AF1390" s="65"/>
      <c r="AG1390" s="66"/>
      <c r="AH1390" s="67">
        <v>35000</v>
      </c>
      <c r="AI1390" s="68"/>
      <c r="AJ1390" s="68"/>
      <c r="AK1390" s="68"/>
      <c r="AL1390" s="69"/>
      <c r="AM1390" s="67">
        <v>25000</v>
      </c>
      <c r="AN1390" s="68"/>
      <c r="AO1390" s="68"/>
      <c r="AP1390" s="69"/>
      <c r="AQ1390" s="67">
        <v>35000</v>
      </c>
      <c r="AR1390" s="68"/>
      <c r="AS1390" s="68"/>
      <c r="AT1390" s="68"/>
      <c r="AU1390" s="68"/>
      <c r="AV1390" s="69"/>
      <c r="AW1390" s="67">
        <v>15000</v>
      </c>
      <c r="AX1390" s="68"/>
      <c r="AY1390" s="68"/>
      <c r="AZ1390" s="69"/>
      <c r="BA1390" s="64" t="s">
        <v>284</v>
      </c>
      <c r="BB1390" s="65"/>
      <c r="BC1390" s="65"/>
      <c r="BD1390" s="65"/>
      <c r="BE1390" s="65"/>
      <c r="BF1390" s="66"/>
    </row>
    <row r="1391" spans="1:58" ht="14" customHeight="1" x14ac:dyDescent="0.15">
      <c r="A1391" s="64" t="s">
        <v>301</v>
      </c>
      <c r="B1391" s="65"/>
      <c r="C1391" s="66"/>
      <c r="D1391" s="64" t="s">
        <v>451</v>
      </c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6"/>
      <c r="P1391" s="64" t="s">
        <v>284</v>
      </c>
      <c r="Q1391" s="65"/>
      <c r="R1391" s="65"/>
      <c r="S1391" s="65"/>
      <c r="T1391" s="66"/>
      <c r="U1391" s="64" t="s">
        <v>284</v>
      </c>
      <c r="V1391" s="65"/>
      <c r="W1391" s="65"/>
      <c r="X1391" s="65"/>
      <c r="Y1391" s="65"/>
      <c r="Z1391" s="65"/>
      <c r="AA1391" s="66"/>
      <c r="AB1391" s="64" t="s">
        <v>284</v>
      </c>
      <c r="AC1391" s="65"/>
      <c r="AD1391" s="65"/>
      <c r="AE1391" s="65"/>
      <c r="AF1391" s="65"/>
      <c r="AG1391" s="66"/>
      <c r="AH1391" s="64" t="s">
        <v>284</v>
      </c>
      <c r="AI1391" s="65"/>
      <c r="AJ1391" s="65"/>
      <c r="AK1391" s="65"/>
      <c r="AL1391" s="66"/>
      <c r="AM1391" s="67">
        <v>31850</v>
      </c>
      <c r="AN1391" s="68"/>
      <c r="AO1391" s="68"/>
      <c r="AP1391" s="69"/>
      <c r="AQ1391" s="67">
        <v>41462</v>
      </c>
      <c r="AR1391" s="68"/>
      <c r="AS1391" s="68"/>
      <c r="AT1391" s="68"/>
      <c r="AU1391" s="68"/>
      <c r="AV1391" s="69"/>
      <c r="AW1391" s="67">
        <v>44667</v>
      </c>
      <c r="AX1391" s="68"/>
      <c r="AY1391" s="68"/>
      <c r="AZ1391" s="69"/>
      <c r="BA1391" s="64" t="s">
        <v>284</v>
      </c>
      <c r="BB1391" s="65"/>
      <c r="BC1391" s="65"/>
      <c r="BD1391" s="65"/>
      <c r="BE1391" s="65"/>
      <c r="BF1391" s="66"/>
    </row>
    <row r="1392" spans="1:58" ht="14" customHeight="1" x14ac:dyDescent="0.15">
      <c r="A1392" s="64" t="s">
        <v>301</v>
      </c>
      <c r="B1392" s="65"/>
      <c r="C1392" s="66"/>
      <c r="D1392" s="64" t="s">
        <v>430</v>
      </c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66"/>
      <c r="P1392" s="67">
        <v>25000</v>
      </c>
      <c r="Q1392" s="68"/>
      <c r="R1392" s="68"/>
      <c r="S1392" s="68"/>
      <c r="T1392" s="69"/>
      <c r="U1392" s="67">
        <v>30000</v>
      </c>
      <c r="V1392" s="68"/>
      <c r="W1392" s="68"/>
      <c r="X1392" s="68"/>
      <c r="Y1392" s="68"/>
      <c r="Z1392" s="68"/>
      <c r="AA1392" s="69"/>
      <c r="AB1392" s="64" t="s">
        <v>284</v>
      </c>
      <c r="AC1392" s="65"/>
      <c r="AD1392" s="65"/>
      <c r="AE1392" s="65"/>
      <c r="AF1392" s="65"/>
      <c r="AG1392" s="66"/>
      <c r="AH1392" s="67">
        <v>30000</v>
      </c>
      <c r="AI1392" s="68"/>
      <c r="AJ1392" s="68"/>
      <c r="AK1392" s="68"/>
      <c r="AL1392" s="69"/>
      <c r="AM1392" s="67">
        <v>25000</v>
      </c>
      <c r="AN1392" s="68"/>
      <c r="AO1392" s="68"/>
      <c r="AP1392" s="69"/>
      <c r="AQ1392" s="67">
        <v>25000</v>
      </c>
      <c r="AR1392" s="68"/>
      <c r="AS1392" s="68"/>
      <c r="AT1392" s="68"/>
      <c r="AU1392" s="68"/>
      <c r="AV1392" s="69"/>
      <c r="AW1392" s="67">
        <v>15000</v>
      </c>
      <c r="AX1392" s="68"/>
      <c r="AY1392" s="68"/>
      <c r="AZ1392" s="69"/>
      <c r="BA1392" s="64" t="s">
        <v>284</v>
      </c>
      <c r="BB1392" s="65"/>
      <c r="BC1392" s="65"/>
      <c r="BD1392" s="65"/>
      <c r="BE1392" s="65"/>
      <c r="BF1392" s="66"/>
    </row>
    <row r="1393" spans="1:58" ht="14" customHeight="1" x14ac:dyDescent="0.15">
      <c r="A1393" s="64" t="s">
        <v>301</v>
      </c>
      <c r="B1393" s="65"/>
      <c r="C1393" s="66"/>
      <c r="D1393" s="64" t="s">
        <v>440</v>
      </c>
      <c r="E1393" s="65"/>
      <c r="F1393" s="65"/>
      <c r="G1393" s="65"/>
      <c r="H1393" s="65"/>
      <c r="I1393" s="65"/>
      <c r="J1393" s="65"/>
      <c r="K1393" s="65"/>
      <c r="L1393" s="65"/>
      <c r="M1393" s="65"/>
      <c r="N1393" s="65"/>
      <c r="O1393" s="66"/>
      <c r="P1393" s="64" t="s">
        <v>284</v>
      </c>
      <c r="Q1393" s="65"/>
      <c r="R1393" s="65"/>
      <c r="S1393" s="65"/>
      <c r="T1393" s="66"/>
      <c r="U1393" s="64" t="s">
        <v>284</v>
      </c>
      <c r="V1393" s="65"/>
      <c r="W1393" s="65"/>
      <c r="X1393" s="65"/>
      <c r="Y1393" s="65"/>
      <c r="Z1393" s="65"/>
      <c r="AA1393" s="66"/>
      <c r="AB1393" s="67">
        <v>150000</v>
      </c>
      <c r="AC1393" s="68"/>
      <c r="AD1393" s="68"/>
      <c r="AE1393" s="68"/>
      <c r="AF1393" s="68"/>
      <c r="AG1393" s="69"/>
      <c r="AH1393" s="67">
        <v>150000</v>
      </c>
      <c r="AI1393" s="68"/>
      <c r="AJ1393" s="68"/>
      <c r="AK1393" s="68"/>
      <c r="AL1393" s="69"/>
      <c r="AM1393" s="67">
        <v>50000</v>
      </c>
      <c r="AN1393" s="68"/>
      <c r="AO1393" s="68"/>
      <c r="AP1393" s="69"/>
      <c r="AQ1393" s="64" t="s">
        <v>284</v>
      </c>
      <c r="AR1393" s="65"/>
      <c r="AS1393" s="65"/>
      <c r="AT1393" s="65"/>
      <c r="AU1393" s="65"/>
      <c r="AV1393" s="66"/>
      <c r="AW1393" s="64" t="s">
        <v>284</v>
      </c>
      <c r="AX1393" s="65"/>
      <c r="AY1393" s="65"/>
      <c r="AZ1393" s="66"/>
      <c r="BA1393" s="64" t="s">
        <v>284</v>
      </c>
      <c r="BB1393" s="65"/>
      <c r="BC1393" s="65"/>
      <c r="BD1393" s="65"/>
      <c r="BE1393" s="65"/>
      <c r="BF1393" s="66"/>
    </row>
    <row r="1394" spans="1:58" ht="14" customHeight="1" x14ac:dyDescent="0.15">
      <c r="A1394" s="64" t="s">
        <v>301</v>
      </c>
      <c r="B1394" s="65"/>
      <c r="C1394" s="66"/>
      <c r="D1394" s="64" t="s">
        <v>425</v>
      </c>
      <c r="E1394" s="65"/>
      <c r="F1394" s="65"/>
      <c r="G1394" s="65"/>
      <c r="H1394" s="65"/>
      <c r="I1394" s="65"/>
      <c r="J1394" s="65"/>
      <c r="K1394" s="65"/>
      <c r="L1394" s="65"/>
      <c r="M1394" s="65"/>
      <c r="N1394" s="65"/>
      <c r="O1394" s="66"/>
      <c r="P1394" s="67">
        <v>100000</v>
      </c>
      <c r="Q1394" s="68"/>
      <c r="R1394" s="68"/>
      <c r="S1394" s="68"/>
      <c r="T1394" s="69"/>
      <c r="U1394" s="64" t="s">
        <v>284</v>
      </c>
      <c r="V1394" s="65"/>
      <c r="W1394" s="65"/>
      <c r="X1394" s="65"/>
      <c r="Y1394" s="65"/>
      <c r="Z1394" s="65"/>
      <c r="AA1394" s="66"/>
      <c r="AB1394" s="67">
        <v>100000</v>
      </c>
      <c r="AC1394" s="68"/>
      <c r="AD1394" s="68"/>
      <c r="AE1394" s="68"/>
      <c r="AF1394" s="68"/>
      <c r="AG1394" s="69"/>
      <c r="AH1394" s="67">
        <v>100000</v>
      </c>
      <c r="AI1394" s="68"/>
      <c r="AJ1394" s="68"/>
      <c r="AK1394" s="68"/>
      <c r="AL1394" s="69"/>
      <c r="AM1394" s="67">
        <v>50000</v>
      </c>
      <c r="AN1394" s="68"/>
      <c r="AO1394" s="68"/>
      <c r="AP1394" s="69"/>
      <c r="AQ1394" s="67">
        <v>50000</v>
      </c>
      <c r="AR1394" s="68"/>
      <c r="AS1394" s="68"/>
      <c r="AT1394" s="68"/>
      <c r="AU1394" s="68"/>
      <c r="AV1394" s="69"/>
      <c r="AW1394" s="67">
        <v>50000</v>
      </c>
      <c r="AX1394" s="68"/>
      <c r="AY1394" s="68"/>
      <c r="AZ1394" s="69"/>
      <c r="BA1394" s="67">
        <v>50000</v>
      </c>
      <c r="BB1394" s="68"/>
      <c r="BC1394" s="68"/>
      <c r="BD1394" s="68"/>
      <c r="BE1394" s="68"/>
      <c r="BF1394" s="69"/>
    </row>
    <row r="1395" spans="1:58" ht="14" customHeight="1" x14ac:dyDescent="0.15">
      <c r="A1395" s="64" t="s">
        <v>301</v>
      </c>
      <c r="B1395" s="65"/>
      <c r="C1395" s="66"/>
      <c r="D1395" s="64" t="s">
        <v>454</v>
      </c>
      <c r="E1395" s="65"/>
      <c r="F1395" s="65"/>
      <c r="G1395" s="65"/>
      <c r="H1395" s="65"/>
      <c r="I1395" s="65"/>
      <c r="J1395" s="65"/>
      <c r="K1395" s="65"/>
      <c r="L1395" s="65"/>
      <c r="M1395" s="65"/>
      <c r="N1395" s="65"/>
      <c r="O1395" s="66"/>
      <c r="P1395" s="64" t="s">
        <v>284</v>
      </c>
      <c r="Q1395" s="65"/>
      <c r="R1395" s="65"/>
      <c r="S1395" s="65"/>
      <c r="T1395" s="66"/>
      <c r="U1395" s="64" t="s">
        <v>284</v>
      </c>
      <c r="V1395" s="65"/>
      <c r="W1395" s="65"/>
      <c r="X1395" s="65"/>
      <c r="Y1395" s="65"/>
      <c r="Z1395" s="65"/>
      <c r="AA1395" s="66"/>
      <c r="AB1395" s="64" t="s">
        <v>284</v>
      </c>
      <c r="AC1395" s="65"/>
      <c r="AD1395" s="65"/>
      <c r="AE1395" s="65"/>
      <c r="AF1395" s="65"/>
      <c r="AG1395" s="66"/>
      <c r="AH1395" s="67">
        <v>20000</v>
      </c>
      <c r="AI1395" s="68"/>
      <c r="AJ1395" s="68"/>
      <c r="AK1395" s="68"/>
      <c r="AL1395" s="69"/>
      <c r="AM1395" s="64" t="s">
        <v>284</v>
      </c>
      <c r="AN1395" s="65"/>
      <c r="AO1395" s="65"/>
      <c r="AP1395" s="66"/>
      <c r="AQ1395" s="64" t="s">
        <v>284</v>
      </c>
      <c r="AR1395" s="65"/>
      <c r="AS1395" s="65"/>
      <c r="AT1395" s="65"/>
      <c r="AU1395" s="65"/>
      <c r="AV1395" s="66"/>
      <c r="AW1395" s="67">
        <v>15000</v>
      </c>
      <c r="AX1395" s="68"/>
      <c r="AY1395" s="68"/>
      <c r="AZ1395" s="69"/>
      <c r="BA1395" s="64" t="s">
        <v>284</v>
      </c>
      <c r="BB1395" s="65"/>
      <c r="BC1395" s="65"/>
      <c r="BD1395" s="65"/>
      <c r="BE1395" s="65"/>
      <c r="BF1395" s="66"/>
    </row>
    <row r="1396" spans="1:58" ht="14" customHeight="1" x14ac:dyDescent="0.15">
      <c r="A1396" s="64" t="s">
        <v>301</v>
      </c>
      <c r="B1396" s="65"/>
      <c r="C1396" s="66"/>
      <c r="D1396" s="64" t="s">
        <v>438</v>
      </c>
      <c r="E1396" s="65"/>
      <c r="F1396" s="65"/>
      <c r="G1396" s="65"/>
      <c r="H1396" s="65"/>
      <c r="I1396" s="65"/>
      <c r="J1396" s="65"/>
      <c r="K1396" s="65"/>
      <c r="L1396" s="65"/>
      <c r="M1396" s="65"/>
      <c r="N1396" s="65"/>
      <c r="O1396" s="66"/>
      <c r="P1396" s="67">
        <v>60000</v>
      </c>
      <c r="Q1396" s="68"/>
      <c r="R1396" s="68"/>
      <c r="S1396" s="68"/>
      <c r="T1396" s="69"/>
      <c r="U1396" s="67">
        <v>75000</v>
      </c>
      <c r="V1396" s="68"/>
      <c r="W1396" s="68"/>
      <c r="X1396" s="68"/>
      <c r="Y1396" s="68"/>
      <c r="Z1396" s="68"/>
      <c r="AA1396" s="69"/>
      <c r="AB1396" s="64" t="s">
        <v>284</v>
      </c>
      <c r="AC1396" s="65"/>
      <c r="AD1396" s="65"/>
      <c r="AE1396" s="65"/>
      <c r="AF1396" s="65"/>
      <c r="AG1396" s="66"/>
      <c r="AH1396" s="67">
        <v>75000</v>
      </c>
      <c r="AI1396" s="68"/>
      <c r="AJ1396" s="68"/>
      <c r="AK1396" s="68"/>
      <c r="AL1396" s="69"/>
      <c r="AM1396" s="67">
        <v>60000</v>
      </c>
      <c r="AN1396" s="68"/>
      <c r="AO1396" s="68"/>
      <c r="AP1396" s="69"/>
      <c r="AQ1396" s="67">
        <v>60000</v>
      </c>
      <c r="AR1396" s="68"/>
      <c r="AS1396" s="68"/>
      <c r="AT1396" s="68"/>
      <c r="AU1396" s="68"/>
      <c r="AV1396" s="69"/>
      <c r="AW1396" s="67">
        <v>60000</v>
      </c>
      <c r="AX1396" s="68"/>
      <c r="AY1396" s="68"/>
      <c r="AZ1396" s="69"/>
      <c r="BA1396" s="67">
        <v>75000</v>
      </c>
      <c r="BB1396" s="68"/>
      <c r="BC1396" s="68"/>
      <c r="BD1396" s="68"/>
      <c r="BE1396" s="68"/>
      <c r="BF1396" s="69"/>
    </row>
    <row r="1397" spans="1:58" ht="14" customHeight="1" x14ac:dyDescent="0.15">
      <c r="A1397" s="64" t="s">
        <v>301</v>
      </c>
      <c r="B1397" s="65"/>
      <c r="C1397" s="66"/>
      <c r="D1397" s="64" t="s">
        <v>432</v>
      </c>
      <c r="E1397" s="65"/>
      <c r="F1397" s="65"/>
      <c r="G1397" s="65"/>
      <c r="H1397" s="65"/>
      <c r="I1397" s="65"/>
      <c r="J1397" s="65"/>
      <c r="K1397" s="65"/>
      <c r="L1397" s="65"/>
      <c r="M1397" s="65"/>
      <c r="N1397" s="65"/>
      <c r="O1397" s="66"/>
      <c r="P1397" s="64" t="s">
        <v>284</v>
      </c>
      <c r="Q1397" s="65"/>
      <c r="R1397" s="65"/>
      <c r="S1397" s="65"/>
      <c r="T1397" s="66"/>
      <c r="U1397" s="67">
        <v>25000</v>
      </c>
      <c r="V1397" s="68"/>
      <c r="W1397" s="68"/>
      <c r="X1397" s="68"/>
      <c r="Y1397" s="68"/>
      <c r="Z1397" s="68"/>
      <c r="AA1397" s="69"/>
      <c r="AB1397" s="64" t="s">
        <v>284</v>
      </c>
      <c r="AC1397" s="65"/>
      <c r="AD1397" s="65"/>
      <c r="AE1397" s="65"/>
      <c r="AF1397" s="65"/>
      <c r="AG1397" s="66"/>
      <c r="AH1397" s="64" t="s">
        <v>284</v>
      </c>
      <c r="AI1397" s="65"/>
      <c r="AJ1397" s="65"/>
      <c r="AK1397" s="65"/>
      <c r="AL1397" s="66"/>
      <c r="AM1397" s="67">
        <v>30000</v>
      </c>
      <c r="AN1397" s="68"/>
      <c r="AO1397" s="68"/>
      <c r="AP1397" s="69"/>
      <c r="AQ1397" s="67">
        <v>30000</v>
      </c>
      <c r="AR1397" s="68"/>
      <c r="AS1397" s="68"/>
      <c r="AT1397" s="68"/>
      <c r="AU1397" s="68"/>
      <c r="AV1397" s="69"/>
      <c r="AW1397" s="64" t="s">
        <v>284</v>
      </c>
      <c r="AX1397" s="65"/>
      <c r="AY1397" s="65"/>
      <c r="AZ1397" s="66"/>
      <c r="BA1397" s="67">
        <v>10000</v>
      </c>
      <c r="BB1397" s="68"/>
      <c r="BC1397" s="68"/>
      <c r="BD1397" s="68"/>
      <c r="BE1397" s="68"/>
      <c r="BF1397" s="69"/>
    </row>
    <row r="1398" spans="1:58" ht="14" customHeight="1" x14ac:dyDescent="0.15">
      <c r="A1398" s="64" t="s">
        <v>301</v>
      </c>
      <c r="B1398" s="65"/>
      <c r="C1398" s="66"/>
      <c r="D1398" s="64" t="s">
        <v>437</v>
      </c>
      <c r="E1398" s="65"/>
      <c r="F1398" s="65"/>
      <c r="G1398" s="65"/>
      <c r="H1398" s="65"/>
      <c r="I1398" s="65"/>
      <c r="J1398" s="65"/>
      <c r="K1398" s="65"/>
      <c r="L1398" s="65"/>
      <c r="M1398" s="65"/>
      <c r="N1398" s="65"/>
      <c r="O1398" s="66"/>
      <c r="P1398" s="67">
        <v>50000</v>
      </c>
      <c r="Q1398" s="68"/>
      <c r="R1398" s="68"/>
      <c r="S1398" s="68"/>
      <c r="T1398" s="69"/>
      <c r="U1398" s="67">
        <v>50000</v>
      </c>
      <c r="V1398" s="68"/>
      <c r="W1398" s="68"/>
      <c r="X1398" s="68"/>
      <c r="Y1398" s="68"/>
      <c r="Z1398" s="68"/>
      <c r="AA1398" s="69"/>
      <c r="AB1398" s="64" t="s">
        <v>284</v>
      </c>
      <c r="AC1398" s="65"/>
      <c r="AD1398" s="65"/>
      <c r="AE1398" s="65"/>
      <c r="AF1398" s="65"/>
      <c r="AG1398" s="66"/>
      <c r="AH1398" s="67">
        <v>75000</v>
      </c>
      <c r="AI1398" s="68"/>
      <c r="AJ1398" s="68"/>
      <c r="AK1398" s="68"/>
      <c r="AL1398" s="69"/>
      <c r="AM1398" s="67">
        <v>75000</v>
      </c>
      <c r="AN1398" s="68"/>
      <c r="AO1398" s="68"/>
      <c r="AP1398" s="69"/>
      <c r="AQ1398" s="67">
        <v>75000</v>
      </c>
      <c r="AR1398" s="68"/>
      <c r="AS1398" s="68"/>
      <c r="AT1398" s="68"/>
      <c r="AU1398" s="68"/>
      <c r="AV1398" s="69"/>
      <c r="AW1398" s="67">
        <v>75000</v>
      </c>
      <c r="AX1398" s="68"/>
      <c r="AY1398" s="68"/>
      <c r="AZ1398" s="69"/>
      <c r="BA1398" s="67">
        <v>100000</v>
      </c>
      <c r="BB1398" s="68"/>
      <c r="BC1398" s="68"/>
      <c r="BD1398" s="68"/>
      <c r="BE1398" s="68"/>
      <c r="BF1398" s="69"/>
    </row>
    <row r="1399" spans="1:58" ht="14" customHeight="1" x14ac:dyDescent="0.15">
      <c r="A1399" s="64" t="s">
        <v>301</v>
      </c>
      <c r="B1399" s="65"/>
      <c r="C1399" s="66"/>
      <c r="D1399" s="64" t="s">
        <v>442</v>
      </c>
      <c r="E1399" s="65"/>
      <c r="F1399" s="65"/>
      <c r="G1399" s="65"/>
      <c r="H1399" s="65"/>
      <c r="I1399" s="65"/>
      <c r="J1399" s="65"/>
      <c r="K1399" s="65"/>
      <c r="L1399" s="65"/>
      <c r="M1399" s="65"/>
      <c r="N1399" s="65"/>
      <c r="O1399" s="66"/>
      <c r="P1399" s="67">
        <v>25000</v>
      </c>
      <c r="Q1399" s="68"/>
      <c r="R1399" s="68"/>
      <c r="S1399" s="68"/>
      <c r="T1399" s="69"/>
      <c r="U1399" s="67">
        <v>41420</v>
      </c>
      <c r="V1399" s="68"/>
      <c r="W1399" s="68"/>
      <c r="X1399" s="68"/>
      <c r="Y1399" s="68"/>
      <c r="Z1399" s="68"/>
      <c r="AA1399" s="69"/>
      <c r="AB1399" s="64" t="s">
        <v>284</v>
      </c>
      <c r="AC1399" s="65"/>
      <c r="AD1399" s="65"/>
      <c r="AE1399" s="65"/>
      <c r="AF1399" s="65"/>
      <c r="AG1399" s="66"/>
      <c r="AH1399" s="67">
        <v>57937</v>
      </c>
      <c r="AI1399" s="68"/>
      <c r="AJ1399" s="68"/>
      <c r="AK1399" s="68"/>
      <c r="AL1399" s="69"/>
      <c r="AM1399" s="67">
        <v>35000</v>
      </c>
      <c r="AN1399" s="68"/>
      <c r="AO1399" s="68"/>
      <c r="AP1399" s="69"/>
      <c r="AQ1399" s="67">
        <v>35000</v>
      </c>
      <c r="AR1399" s="68"/>
      <c r="AS1399" s="68"/>
      <c r="AT1399" s="68"/>
      <c r="AU1399" s="68"/>
      <c r="AV1399" s="69"/>
      <c r="AW1399" s="67">
        <v>35000</v>
      </c>
      <c r="AX1399" s="68"/>
      <c r="AY1399" s="68"/>
      <c r="AZ1399" s="69"/>
      <c r="BA1399" s="67">
        <v>40000</v>
      </c>
      <c r="BB1399" s="68"/>
      <c r="BC1399" s="68"/>
      <c r="BD1399" s="68"/>
      <c r="BE1399" s="68"/>
      <c r="BF1399" s="69"/>
    </row>
    <row r="1400" spans="1:58" ht="14" customHeight="1" x14ac:dyDescent="0.15">
      <c r="A1400" s="64" t="s">
        <v>301</v>
      </c>
      <c r="B1400" s="65"/>
      <c r="C1400" s="66"/>
      <c r="D1400" s="64" t="s">
        <v>470</v>
      </c>
      <c r="E1400" s="65"/>
      <c r="F1400" s="65"/>
      <c r="G1400" s="65"/>
      <c r="H1400" s="65"/>
      <c r="I1400" s="65"/>
      <c r="J1400" s="65"/>
      <c r="K1400" s="65"/>
      <c r="L1400" s="65"/>
      <c r="M1400" s="65"/>
      <c r="N1400" s="65"/>
      <c r="O1400" s="66"/>
      <c r="P1400" s="67">
        <v>25000</v>
      </c>
      <c r="Q1400" s="68"/>
      <c r="R1400" s="68"/>
      <c r="S1400" s="68"/>
      <c r="T1400" s="69"/>
      <c r="U1400" s="67">
        <v>25000</v>
      </c>
      <c r="V1400" s="68"/>
      <c r="W1400" s="68"/>
      <c r="X1400" s="68"/>
      <c r="Y1400" s="68"/>
      <c r="Z1400" s="68"/>
      <c r="AA1400" s="69"/>
      <c r="AB1400" s="67">
        <v>25000</v>
      </c>
      <c r="AC1400" s="68"/>
      <c r="AD1400" s="68"/>
      <c r="AE1400" s="68"/>
      <c r="AF1400" s="68"/>
      <c r="AG1400" s="69"/>
      <c r="AH1400" s="67">
        <v>25000</v>
      </c>
      <c r="AI1400" s="68"/>
      <c r="AJ1400" s="68"/>
      <c r="AK1400" s="68"/>
      <c r="AL1400" s="69"/>
      <c r="AM1400" s="64" t="s">
        <v>284</v>
      </c>
      <c r="AN1400" s="65"/>
      <c r="AO1400" s="65"/>
      <c r="AP1400" s="66"/>
      <c r="AQ1400" s="64" t="s">
        <v>284</v>
      </c>
      <c r="AR1400" s="65"/>
      <c r="AS1400" s="65"/>
      <c r="AT1400" s="65"/>
      <c r="AU1400" s="65"/>
      <c r="AV1400" s="66"/>
      <c r="AW1400" s="67">
        <v>25000</v>
      </c>
      <c r="AX1400" s="68"/>
      <c r="AY1400" s="68"/>
      <c r="AZ1400" s="69"/>
      <c r="BA1400" s="67">
        <v>25000</v>
      </c>
      <c r="BB1400" s="68"/>
      <c r="BC1400" s="68"/>
      <c r="BD1400" s="68"/>
      <c r="BE1400" s="68"/>
      <c r="BF1400" s="69"/>
    </row>
    <row r="1401" spans="1:58" ht="14" customHeight="1" x14ac:dyDescent="0.15">
      <c r="A1401" s="64" t="s">
        <v>301</v>
      </c>
      <c r="B1401" s="65"/>
      <c r="C1401" s="66"/>
      <c r="D1401" s="64" t="s">
        <v>459</v>
      </c>
      <c r="E1401" s="65"/>
      <c r="F1401" s="65"/>
      <c r="G1401" s="65"/>
      <c r="H1401" s="65"/>
      <c r="I1401" s="65"/>
      <c r="J1401" s="65"/>
      <c r="K1401" s="65"/>
      <c r="L1401" s="65"/>
      <c r="M1401" s="65"/>
      <c r="N1401" s="65"/>
      <c r="O1401" s="66"/>
      <c r="P1401" s="64" t="s">
        <v>284</v>
      </c>
      <c r="Q1401" s="65"/>
      <c r="R1401" s="65"/>
      <c r="S1401" s="65"/>
      <c r="T1401" s="66"/>
      <c r="U1401" s="64" t="s">
        <v>284</v>
      </c>
      <c r="V1401" s="65"/>
      <c r="W1401" s="65"/>
      <c r="X1401" s="65"/>
      <c r="Y1401" s="65"/>
      <c r="Z1401" s="65"/>
      <c r="AA1401" s="66"/>
      <c r="AB1401" s="64" t="s">
        <v>284</v>
      </c>
      <c r="AC1401" s="65"/>
      <c r="AD1401" s="65"/>
      <c r="AE1401" s="65"/>
      <c r="AF1401" s="65"/>
      <c r="AG1401" s="66"/>
      <c r="AH1401" s="67">
        <v>10000</v>
      </c>
      <c r="AI1401" s="68"/>
      <c r="AJ1401" s="68"/>
      <c r="AK1401" s="68"/>
      <c r="AL1401" s="69"/>
      <c r="AM1401" s="67">
        <v>10000</v>
      </c>
      <c r="AN1401" s="68"/>
      <c r="AO1401" s="68"/>
      <c r="AP1401" s="69"/>
      <c r="AQ1401" s="67">
        <v>10000</v>
      </c>
      <c r="AR1401" s="68"/>
      <c r="AS1401" s="68"/>
      <c r="AT1401" s="68"/>
      <c r="AU1401" s="68"/>
      <c r="AV1401" s="69"/>
      <c r="AW1401" s="67">
        <v>15000</v>
      </c>
      <c r="AX1401" s="68"/>
      <c r="AY1401" s="68"/>
      <c r="AZ1401" s="69"/>
      <c r="BA1401" s="67">
        <v>20000</v>
      </c>
      <c r="BB1401" s="68"/>
      <c r="BC1401" s="68"/>
      <c r="BD1401" s="68"/>
      <c r="BE1401" s="68"/>
      <c r="BF1401" s="69"/>
    </row>
    <row r="1402" spans="1:58" ht="14" customHeight="1" x14ac:dyDescent="0.15">
      <c r="A1402" s="64" t="s">
        <v>357</v>
      </c>
      <c r="B1402" s="65"/>
      <c r="C1402" s="66"/>
      <c r="D1402" s="64" t="s">
        <v>429</v>
      </c>
      <c r="E1402" s="65"/>
      <c r="F1402" s="65"/>
      <c r="G1402" s="65"/>
      <c r="H1402" s="65"/>
      <c r="I1402" s="65"/>
      <c r="J1402" s="65"/>
      <c r="K1402" s="65"/>
      <c r="L1402" s="65"/>
      <c r="M1402" s="65"/>
      <c r="N1402" s="65"/>
      <c r="O1402" s="66"/>
      <c r="P1402" s="64" t="s">
        <v>284</v>
      </c>
      <c r="Q1402" s="65"/>
      <c r="R1402" s="65"/>
      <c r="S1402" s="65"/>
      <c r="T1402" s="66"/>
      <c r="U1402" s="64" t="s">
        <v>284</v>
      </c>
      <c r="V1402" s="65"/>
      <c r="W1402" s="65"/>
      <c r="X1402" s="65"/>
      <c r="Y1402" s="65"/>
      <c r="Z1402" s="65"/>
      <c r="AA1402" s="66"/>
      <c r="AB1402" s="64" t="s">
        <v>284</v>
      </c>
      <c r="AC1402" s="65"/>
      <c r="AD1402" s="65"/>
      <c r="AE1402" s="65"/>
      <c r="AF1402" s="65"/>
      <c r="AG1402" s="66"/>
      <c r="AH1402" s="64" t="s">
        <v>284</v>
      </c>
      <c r="AI1402" s="65"/>
      <c r="AJ1402" s="65"/>
      <c r="AK1402" s="65"/>
      <c r="AL1402" s="66"/>
      <c r="AM1402" s="64" t="s">
        <v>284</v>
      </c>
      <c r="AN1402" s="65"/>
      <c r="AO1402" s="65"/>
      <c r="AP1402" s="66"/>
      <c r="AQ1402" s="64" t="s">
        <v>284</v>
      </c>
      <c r="AR1402" s="65"/>
      <c r="AS1402" s="65"/>
      <c r="AT1402" s="65"/>
      <c r="AU1402" s="65"/>
      <c r="AV1402" s="66"/>
      <c r="AW1402" s="67">
        <v>250000</v>
      </c>
      <c r="AX1402" s="68"/>
      <c r="AY1402" s="68"/>
      <c r="AZ1402" s="69"/>
      <c r="BA1402" s="64" t="s">
        <v>284</v>
      </c>
      <c r="BB1402" s="65"/>
      <c r="BC1402" s="65"/>
      <c r="BD1402" s="65"/>
      <c r="BE1402" s="65"/>
      <c r="BF1402" s="66"/>
    </row>
    <row r="1403" spans="1:58" ht="14" customHeight="1" x14ac:dyDescent="0.15">
      <c r="A1403" s="64" t="s">
        <v>357</v>
      </c>
      <c r="B1403" s="65"/>
      <c r="C1403" s="66"/>
      <c r="D1403" s="64" t="s">
        <v>426</v>
      </c>
      <c r="E1403" s="65"/>
      <c r="F1403" s="65"/>
      <c r="G1403" s="65"/>
      <c r="H1403" s="65"/>
      <c r="I1403" s="65"/>
      <c r="J1403" s="65"/>
      <c r="K1403" s="65"/>
      <c r="L1403" s="65"/>
      <c r="M1403" s="65"/>
      <c r="N1403" s="65"/>
      <c r="O1403" s="66"/>
      <c r="P1403" s="67">
        <v>50000</v>
      </c>
      <c r="Q1403" s="68"/>
      <c r="R1403" s="68"/>
      <c r="S1403" s="68"/>
      <c r="T1403" s="69"/>
      <c r="U1403" s="67">
        <v>50000</v>
      </c>
      <c r="V1403" s="68"/>
      <c r="W1403" s="68"/>
      <c r="X1403" s="68"/>
      <c r="Y1403" s="68"/>
      <c r="Z1403" s="68"/>
      <c r="AA1403" s="69"/>
      <c r="AB1403" s="67">
        <v>25000</v>
      </c>
      <c r="AC1403" s="68"/>
      <c r="AD1403" s="68"/>
      <c r="AE1403" s="68"/>
      <c r="AF1403" s="68"/>
      <c r="AG1403" s="69"/>
      <c r="AH1403" s="64" t="s">
        <v>284</v>
      </c>
      <c r="AI1403" s="65"/>
      <c r="AJ1403" s="65"/>
      <c r="AK1403" s="65"/>
      <c r="AL1403" s="66"/>
      <c r="AM1403" s="64" t="s">
        <v>284</v>
      </c>
      <c r="AN1403" s="65"/>
      <c r="AO1403" s="65"/>
      <c r="AP1403" s="66"/>
      <c r="AQ1403" s="67">
        <v>50000</v>
      </c>
      <c r="AR1403" s="68"/>
      <c r="AS1403" s="68"/>
      <c r="AT1403" s="68"/>
      <c r="AU1403" s="68"/>
      <c r="AV1403" s="69"/>
      <c r="AW1403" s="64" t="s">
        <v>284</v>
      </c>
      <c r="AX1403" s="65"/>
      <c r="AY1403" s="65"/>
      <c r="AZ1403" s="66"/>
      <c r="BA1403" s="64" t="s">
        <v>284</v>
      </c>
      <c r="BB1403" s="65"/>
      <c r="BC1403" s="65"/>
      <c r="BD1403" s="65"/>
      <c r="BE1403" s="65"/>
      <c r="BF1403" s="66"/>
    </row>
    <row r="1404" spans="1:58" ht="14" customHeight="1" x14ac:dyDescent="0.15">
      <c r="A1404" s="64" t="s">
        <v>357</v>
      </c>
      <c r="B1404" s="65"/>
      <c r="C1404" s="66"/>
      <c r="D1404" s="64" t="s">
        <v>422</v>
      </c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6"/>
      <c r="P1404" s="67">
        <v>100000</v>
      </c>
      <c r="Q1404" s="68"/>
      <c r="R1404" s="68"/>
      <c r="S1404" s="68"/>
      <c r="T1404" s="69"/>
      <c r="U1404" s="67">
        <v>100400</v>
      </c>
      <c r="V1404" s="68"/>
      <c r="W1404" s="68"/>
      <c r="X1404" s="68"/>
      <c r="Y1404" s="68"/>
      <c r="Z1404" s="68"/>
      <c r="AA1404" s="69"/>
      <c r="AB1404" s="67">
        <v>100000</v>
      </c>
      <c r="AC1404" s="68"/>
      <c r="AD1404" s="68"/>
      <c r="AE1404" s="68"/>
      <c r="AF1404" s="68"/>
      <c r="AG1404" s="69"/>
      <c r="AH1404" s="64" t="s">
        <v>284</v>
      </c>
      <c r="AI1404" s="65"/>
      <c r="AJ1404" s="65"/>
      <c r="AK1404" s="65"/>
      <c r="AL1404" s="66"/>
      <c r="AM1404" s="67">
        <v>100000</v>
      </c>
      <c r="AN1404" s="68"/>
      <c r="AO1404" s="68"/>
      <c r="AP1404" s="69"/>
      <c r="AQ1404" s="67">
        <v>100000</v>
      </c>
      <c r="AR1404" s="68"/>
      <c r="AS1404" s="68"/>
      <c r="AT1404" s="68"/>
      <c r="AU1404" s="68"/>
      <c r="AV1404" s="69"/>
      <c r="AW1404" s="67">
        <v>100000</v>
      </c>
      <c r="AX1404" s="68"/>
      <c r="AY1404" s="68"/>
      <c r="AZ1404" s="69"/>
      <c r="BA1404" s="64" t="s">
        <v>284</v>
      </c>
      <c r="BB1404" s="65"/>
      <c r="BC1404" s="65"/>
      <c r="BD1404" s="65"/>
      <c r="BE1404" s="65"/>
      <c r="BF1404" s="66"/>
    </row>
    <row r="1405" spans="1:58" ht="14" customHeight="1" x14ac:dyDescent="0.15">
      <c r="A1405" s="64" t="s">
        <v>357</v>
      </c>
      <c r="B1405" s="65"/>
      <c r="C1405" s="66"/>
      <c r="D1405" s="64" t="s">
        <v>437</v>
      </c>
      <c r="E1405" s="65"/>
      <c r="F1405" s="65"/>
      <c r="G1405" s="65"/>
      <c r="H1405" s="65"/>
      <c r="I1405" s="65"/>
      <c r="J1405" s="65"/>
      <c r="K1405" s="65"/>
      <c r="L1405" s="65"/>
      <c r="M1405" s="65"/>
      <c r="N1405" s="65"/>
      <c r="O1405" s="66"/>
      <c r="P1405" s="64" t="s">
        <v>284</v>
      </c>
      <c r="Q1405" s="65"/>
      <c r="R1405" s="65"/>
      <c r="S1405" s="65"/>
      <c r="T1405" s="66"/>
      <c r="U1405" s="64" t="s">
        <v>284</v>
      </c>
      <c r="V1405" s="65"/>
      <c r="W1405" s="65"/>
      <c r="X1405" s="65"/>
      <c r="Y1405" s="65"/>
      <c r="Z1405" s="65"/>
      <c r="AA1405" s="66"/>
      <c r="AB1405" s="64" t="s">
        <v>284</v>
      </c>
      <c r="AC1405" s="65"/>
      <c r="AD1405" s="65"/>
      <c r="AE1405" s="65"/>
      <c r="AF1405" s="65"/>
      <c r="AG1405" s="66"/>
      <c r="AH1405" s="64" t="s">
        <v>284</v>
      </c>
      <c r="AI1405" s="65"/>
      <c r="AJ1405" s="65"/>
      <c r="AK1405" s="65"/>
      <c r="AL1405" s="66"/>
      <c r="AM1405" s="64" t="s">
        <v>284</v>
      </c>
      <c r="AN1405" s="65"/>
      <c r="AO1405" s="65"/>
      <c r="AP1405" s="66"/>
      <c r="AQ1405" s="64" t="s">
        <v>284</v>
      </c>
      <c r="AR1405" s="65"/>
      <c r="AS1405" s="65"/>
      <c r="AT1405" s="65"/>
      <c r="AU1405" s="65"/>
      <c r="AV1405" s="66"/>
      <c r="AW1405" s="64" t="s">
        <v>284</v>
      </c>
      <c r="AX1405" s="65"/>
      <c r="AY1405" s="65"/>
      <c r="AZ1405" s="66"/>
      <c r="BA1405" s="67">
        <v>25000</v>
      </c>
      <c r="BB1405" s="68"/>
      <c r="BC1405" s="68"/>
      <c r="BD1405" s="68"/>
      <c r="BE1405" s="68"/>
      <c r="BF1405" s="69"/>
    </row>
    <row r="1406" spans="1:58" ht="16" customHeight="1" x14ac:dyDescent="0.15">
      <c r="A1406" s="64" t="s">
        <v>355</v>
      </c>
      <c r="B1406" s="65"/>
      <c r="C1406" s="66"/>
      <c r="D1406" s="64" t="s">
        <v>421</v>
      </c>
      <c r="E1406" s="65"/>
      <c r="F1406" s="65"/>
      <c r="G1406" s="65"/>
      <c r="H1406" s="65"/>
      <c r="I1406" s="65"/>
      <c r="J1406" s="65"/>
      <c r="K1406" s="65"/>
      <c r="L1406" s="65"/>
      <c r="M1406" s="65"/>
      <c r="N1406" s="65"/>
      <c r="O1406" s="66"/>
      <c r="P1406" s="64" t="s">
        <v>284</v>
      </c>
      <c r="Q1406" s="65"/>
      <c r="R1406" s="65"/>
      <c r="S1406" s="65"/>
      <c r="T1406" s="66"/>
      <c r="U1406" s="67">
        <v>55000</v>
      </c>
      <c r="V1406" s="68"/>
      <c r="W1406" s="68"/>
      <c r="X1406" s="68"/>
      <c r="Y1406" s="68"/>
      <c r="Z1406" s="68"/>
      <c r="AA1406" s="69"/>
      <c r="AB1406" s="67">
        <v>800000</v>
      </c>
      <c r="AC1406" s="68"/>
      <c r="AD1406" s="68"/>
      <c r="AE1406" s="68"/>
      <c r="AF1406" s="68"/>
      <c r="AG1406" s="69"/>
      <c r="AH1406" s="64" t="s">
        <v>284</v>
      </c>
      <c r="AI1406" s="65"/>
      <c r="AJ1406" s="65"/>
      <c r="AK1406" s="65"/>
      <c r="AL1406" s="66"/>
      <c r="AM1406" s="64" t="s">
        <v>284</v>
      </c>
      <c r="AN1406" s="65"/>
      <c r="AO1406" s="65"/>
      <c r="AP1406" s="66"/>
      <c r="AQ1406" s="64" t="s">
        <v>284</v>
      </c>
      <c r="AR1406" s="65"/>
      <c r="AS1406" s="65"/>
      <c r="AT1406" s="65"/>
      <c r="AU1406" s="65"/>
      <c r="AV1406" s="66"/>
      <c r="AW1406" s="64" t="s">
        <v>284</v>
      </c>
      <c r="AX1406" s="65"/>
      <c r="AY1406" s="65"/>
      <c r="AZ1406" s="66"/>
      <c r="BA1406" s="67">
        <v>98500</v>
      </c>
      <c r="BB1406" s="68"/>
      <c r="BC1406" s="68"/>
      <c r="BD1406" s="68"/>
      <c r="BE1406" s="68"/>
      <c r="BF1406" s="69"/>
    </row>
    <row r="1407" spans="1:58" ht="14" customHeight="1" x14ac:dyDescent="0.15">
      <c r="A1407" s="64" t="s">
        <v>355</v>
      </c>
      <c r="B1407" s="65"/>
      <c r="C1407" s="66"/>
      <c r="D1407" s="64" t="s">
        <v>425</v>
      </c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6"/>
      <c r="P1407" s="64" t="s">
        <v>284</v>
      </c>
      <c r="Q1407" s="65"/>
      <c r="R1407" s="65"/>
      <c r="S1407" s="65"/>
      <c r="T1407" s="66"/>
      <c r="U1407" s="64" t="s">
        <v>284</v>
      </c>
      <c r="V1407" s="65"/>
      <c r="W1407" s="65"/>
      <c r="X1407" s="65"/>
      <c r="Y1407" s="65"/>
      <c r="Z1407" s="65"/>
      <c r="AA1407" s="66"/>
      <c r="AB1407" s="67">
        <v>100000</v>
      </c>
      <c r="AC1407" s="68"/>
      <c r="AD1407" s="68"/>
      <c r="AE1407" s="68"/>
      <c r="AF1407" s="68"/>
      <c r="AG1407" s="69"/>
      <c r="AH1407" s="64" t="s">
        <v>284</v>
      </c>
      <c r="AI1407" s="65"/>
      <c r="AJ1407" s="65"/>
      <c r="AK1407" s="65"/>
      <c r="AL1407" s="66"/>
      <c r="AM1407" s="64" t="s">
        <v>284</v>
      </c>
      <c r="AN1407" s="65"/>
      <c r="AO1407" s="65"/>
      <c r="AP1407" s="66"/>
      <c r="AQ1407" s="64" t="s">
        <v>284</v>
      </c>
      <c r="AR1407" s="65"/>
      <c r="AS1407" s="65"/>
      <c r="AT1407" s="65"/>
      <c r="AU1407" s="65"/>
      <c r="AV1407" s="66"/>
      <c r="AW1407" s="64" t="s">
        <v>284</v>
      </c>
      <c r="AX1407" s="65"/>
      <c r="AY1407" s="65"/>
      <c r="AZ1407" s="66"/>
      <c r="BA1407" s="64" t="s">
        <v>284</v>
      </c>
      <c r="BB1407" s="65"/>
      <c r="BC1407" s="65"/>
      <c r="BD1407" s="65"/>
      <c r="BE1407" s="65"/>
      <c r="BF1407" s="66"/>
    </row>
    <row r="1408" spans="1:58" ht="16" customHeight="1" x14ac:dyDescent="0.15">
      <c r="A1408" s="64" t="s">
        <v>287</v>
      </c>
      <c r="B1408" s="65"/>
      <c r="C1408" s="66"/>
      <c r="D1408" s="64" t="s">
        <v>421</v>
      </c>
      <c r="E1408" s="65"/>
      <c r="F1408" s="65"/>
      <c r="G1408" s="65"/>
      <c r="H1408" s="65"/>
      <c r="I1408" s="65"/>
      <c r="J1408" s="65"/>
      <c r="K1408" s="65"/>
      <c r="L1408" s="65"/>
      <c r="M1408" s="65"/>
      <c r="N1408" s="65"/>
      <c r="O1408" s="66"/>
      <c r="P1408" s="64" t="s">
        <v>284</v>
      </c>
      <c r="Q1408" s="65"/>
      <c r="R1408" s="65"/>
      <c r="S1408" s="65"/>
      <c r="T1408" s="66"/>
      <c r="U1408" s="64" t="s">
        <v>284</v>
      </c>
      <c r="V1408" s="65"/>
      <c r="W1408" s="65"/>
      <c r="X1408" s="65"/>
      <c r="Y1408" s="65"/>
      <c r="Z1408" s="65"/>
      <c r="AA1408" s="66"/>
      <c r="AB1408" s="67">
        <v>123500</v>
      </c>
      <c r="AC1408" s="68"/>
      <c r="AD1408" s="68"/>
      <c r="AE1408" s="68"/>
      <c r="AF1408" s="68"/>
      <c r="AG1408" s="69"/>
      <c r="AH1408" s="67">
        <v>19800</v>
      </c>
      <c r="AI1408" s="68"/>
      <c r="AJ1408" s="68"/>
      <c r="AK1408" s="68"/>
      <c r="AL1408" s="69"/>
      <c r="AM1408" s="67">
        <v>20000</v>
      </c>
      <c r="AN1408" s="68"/>
      <c r="AO1408" s="68"/>
      <c r="AP1408" s="69"/>
      <c r="AQ1408" s="67">
        <v>20000</v>
      </c>
      <c r="AR1408" s="68"/>
      <c r="AS1408" s="68"/>
      <c r="AT1408" s="68"/>
      <c r="AU1408" s="68"/>
      <c r="AV1408" s="69"/>
      <c r="AW1408" s="67">
        <v>205000</v>
      </c>
      <c r="AX1408" s="68"/>
      <c r="AY1408" s="68"/>
      <c r="AZ1408" s="69"/>
      <c r="BA1408" s="67">
        <v>610000</v>
      </c>
      <c r="BB1408" s="68"/>
      <c r="BC1408" s="68"/>
      <c r="BD1408" s="68"/>
      <c r="BE1408" s="68"/>
      <c r="BF1408" s="69"/>
    </row>
    <row r="1409" spans="1:58" ht="16" customHeight="1" x14ac:dyDescent="0.15">
      <c r="A1409" s="64" t="s">
        <v>287</v>
      </c>
      <c r="B1409" s="65"/>
      <c r="C1409" s="66"/>
      <c r="D1409" s="64" t="s">
        <v>473</v>
      </c>
      <c r="E1409" s="65"/>
      <c r="F1409" s="65"/>
      <c r="G1409" s="65"/>
      <c r="H1409" s="65"/>
      <c r="I1409" s="65"/>
      <c r="J1409" s="65"/>
      <c r="K1409" s="65"/>
      <c r="L1409" s="65"/>
      <c r="M1409" s="65"/>
      <c r="N1409" s="65"/>
      <c r="O1409" s="66"/>
      <c r="P1409" s="64" t="s">
        <v>284</v>
      </c>
      <c r="Q1409" s="65"/>
      <c r="R1409" s="65"/>
      <c r="S1409" s="65"/>
      <c r="T1409" s="66"/>
      <c r="U1409" s="64" t="s">
        <v>284</v>
      </c>
      <c r="V1409" s="65"/>
      <c r="W1409" s="65"/>
      <c r="X1409" s="65"/>
      <c r="Y1409" s="65"/>
      <c r="Z1409" s="65"/>
      <c r="AA1409" s="66"/>
      <c r="AB1409" s="64" t="s">
        <v>284</v>
      </c>
      <c r="AC1409" s="65"/>
      <c r="AD1409" s="65"/>
      <c r="AE1409" s="65"/>
      <c r="AF1409" s="65"/>
      <c r="AG1409" s="66"/>
      <c r="AH1409" s="72">
        <v>400</v>
      </c>
      <c r="AI1409" s="73"/>
      <c r="AJ1409" s="73"/>
      <c r="AK1409" s="73"/>
      <c r="AL1409" s="74"/>
      <c r="AM1409" s="64" t="s">
        <v>284</v>
      </c>
      <c r="AN1409" s="65"/>
      <c r="AO1409" s="65"/>
      <c r="AP1409" s="66"/>
      <c r="AQ1409" s="64" t="s">
        <v>284</v>
      </c>
      <c r="AR1409" s="65"/>
      <c r="AS1409" s="65"/>
      <c r="AT1409" s="65"/>
      <c r="AU1409" s="65"/>
      <c r="AV1409" s="66"/>
      <c r="AW1409" s="64" t="s">
        <v>284</v>
      </c>
      <c r="AX1409" s="65"/>
      <c r="AY1409" s="65"/>
      <c r="AZ1409" s="66"/>
      <c r="BA1409" s="64" t="s">
        <v>284</v>
      </c>
      <c r="BB1409" s="65"/>
      <c r="BC1409" s="65"/>
      <c r="BD1409" s="65"/>
      <c r="BE1409" s="65"/>
      <c r="BF1409" s="66"/>
    </row>
    <row r="1410" spans="1:58" ht="14" customHeight="1" x14ac:dyDescent="0.15">
      <c r="A1410" s="64" t="s">
        <v>287</v>
      </c>
      <c r="B1410" s="65"/>
      <c r="C1410" s="66"/>
      <c r="D1410" s="64" t="s">
        <v>429</v>
      </c>
      <c r="E1410" s="65"/>
      <c r="F1410" s="65"/>
      <c r="G1410" s="65"/>
      <c r="H1410" s="65"/>
      <c r="I1410" s="65"/>
      <c r="J1410" s="65"/>
      <c r="K1410" s="65"/>
      <c r="L1410" s="65"/>
      <c r="M1410" s="65"/>
      <c r="N1410" s="65"/>
      <c r="O1410" s="66"/>
      <c r="P1410" s="64" t="s">
        <v>284</v>
      </c>
      <c r="Q1410" s="65"/>
      <c r="R1410" s="65"/>
      <c r="S1410" s="65"/>
      <c r="T1410" s="66"/>
      <c r="U1410" s="64" t="s">
        <v>284</v>
      </c>
      <c r="V1410" s="65"/>
      <c r="W1410" s="65"/>
      <c r="X1410" s="65"/>
      <c r="Y1410" s="65"/>
      <c r="Z1410" s="65"/>
      <c r="AA1410" s="66"/>
      <c r="AB1410" s="64" t="s">
        <v>284</v>
      </c>
      <c r="AC1410" s="65"/>
      <c r="AD1410" s="65"/>
      <c r="AE1410" s="65"/>
      <c r="AF1410" s="65"/>
      <c r="AG1410" s="66"/>
      <c r="AH1410" s="64" t="s">
        <v>284</v>
      </c>
      <c r="AI1410" s="65"/>
      <c r="AJ1410" s="65"/>
      <c r="AK1410" s="65"/>
      <c r="AL1410" s="66"/>
      <c r="AM1410" s="67">
        <v>25000</v>
      </c>
      <c r="AN1410" s="68"/>
      <c r="AO1410" s="68"/>
      <c r="AP1410" s="69"/>
      <c r="AQ1410" s="64" t="s">
        <v>284</v>
      </c>
      <c r="AR1410" s="65"/>
      <c r="AS1410" s="65"/>
      <c r="AT1410" s="65"/>
      <c r="AU1410" s="65"/>
      <c r="AV1410" s="66"/>
      <c r="AW1410" s="64" t="s">
        <v>284</v>
      </c>
      <c r="AX1410" s="65"/>
      <c r="AY1410" s="65"/>
      <c r="AZ1410" s="66"/>
      <c r="BA1410" s="64" t="s">
        <v>284</v>
      </c>
      <c r="BB1410" s="65"/>
      <c r="BC1410" s="65"/>
      <c r="BD1410" s="65"/>
      <c r="BE1410" s="65"/>
      <c r="BF1410" s="66"/>
    </row>
    <row r="1411" spans="1:58" ht="14" customHeight="1" x14ac:dyDescent="0.15">
      <c r="A1411" s="64" t="s">
        <v>287</v>
      </c>
      <c r="B1411" s="65"/>
      <c r="C1411" s="66"/>
      <c r="D1411" s="64" t="s">
        <v>428</v>
      </c>
      <c r="E1411" s="65"/>
      <c r="F1411" s="65"/>
      <c r="G1411" s="65"/>
      <c r="H1411" s="65"/>
      <c r="I1411" s="65"/>
      <c r="J1411" s="65"/>
      <c r="K1411" s="65"/>
      <c r="L1411" s="65"/>
      <c r="M1411" s="65"/>
      <c r="N1411" s="65"/>
      <c r="O1411" s="66"/>
      <c r="P1411" s="67">
        <v>2750000</v>
      </c>
      <c r="Q1411" s="68"/>
      <c r="R1411" s="68"/>
      <c r="S1411" s="68"/>
      <c r="T1411" s="69"/>
      <c r="U1411" s="67">
        <v>2204000</v>
      </c>
      <c r="V1411" s="68"/>
      <c r="W1411" s="68"/>
      <c r="X1411" s="68"/>
      <c r="Y1411" s="68"/>
      <c r="Z1411" s="68"/>
      <c r="AA1411" s="69"/>
      <c r="AB1411" s="67">
        <v>5000</v>
      </c>
      <c r="AC1411" s="68"/>
      <c r="AD1411" s="68"/>
      <c r="AE1411" s="68"/>
      <c r="AF1411" s="68"/>
      <c r="AG1411" s="69"/>
      <c r="AH1411" s="67">
        <v>1353715</v>
      </c>
      <c r="AI1411" s="68"/>
      <c r="AJ1411" s="68"/>
      <c r="AK1411" s="68"/>
      <c r="AL1411" s="69"/>
      <c r="AM1411" s="67">
        <v>310000</v>
      </c>
      <c r="AN1411" s="68"/>
      <c r="AO1411" s="68"/>
      <c r="AP1411" s="69"/>
      <c r="AQ1411" s="67">
        <v>323000</v>
      </c>
      <c r="AR1411" s="68"/>
      <c r="AS1411" s="68"/>
      <c r="AT1411" s="68"/>
      <c r="AU1411" s="68"/>
      <c r="AV1411" s="69"/>
      <c r="AW1411" s="67">
        <v>843000</v>
      </c>
      <c r="AX1411" s="68"/>
      <c r="AY1411" s="68"/>
      <c r="AZ1411" s="69"/>
      <c r="BA1411" s="67">
        <v>2060500</v>
      </c>
      <c r="BB1411" s="68"/>
      <c r="BC1411" s="68"/>
      <c r="BD1411" s="68"/>
      <c r="BE1411" s="68"/>
      <c r="BF1411" s="69"/>
    </row>
    <row r="1412" spans="1:58" ht="14" customHeight="1" x14ac:dyDescent="0.15">
      <c r="A1412" s="64" t="s">
        <v>287</v>
      </c>
      <c r="B1412" s="65"/>
      <c r="C1412" s="66"/>
      <c r="D1412" s="64" t="s">
        <v>426</v>
      </c>
      <c r="E1412" s="65"/>
      <c r="F1412" s="65"/>
      <c r="G1412" s="65"/>
      <c r="H1412" s="65"/>
      <c r="I1412" s="65"/>
      <c r="J1412" s="65"/>
      <c r="K1412" s="65"/>
      <c r="L1412" s="65"/>
      <c r="M1412" s="65"/>
      <c r="N1412" s="65"/>
      <c r="O1412" s="66"/>
      <c r="P1412" s="64" t="s">
        <v>284</v>
      </c>
      <c r="Q1412" s="65"/>
      <c r="R1412" s="65"/>
      <c r="S1412" s="65"/>
      <c r="T1412" s="66"/>
      <c r="U1412" s="67">
        <v>50000</v>
      </c>
      <c r="V1412" s="68"/>
      <c r="W1412" s="68"/>
      <c r="X1412" s="68"/>
      <c r="Y1412" s="68"/>
      <c r="Z1412" s="68"/>
      <c r="AA1412" s="69"/>
      <c r="AB1412" s="67">
        <v>103200</v>
      </c>
      <c r="AC1412" s="68"/>
      <c r="AD1412" s="68"/>
      <c r="AE1412" s="68"/>
      <c r="AF1412" s="68"/>
      <c r="AG1412" s="69"/>
      <c r="AH1412" s="67">
        <v>106100</v>
      </c>
      <c r="AI1412" s="68"/>
      <c r="AJ1412" s="68"/>
      <c r="AK1412" s="68"/>
      <c r="AL1412" s="69"/>
      <c r="AM1412" s="67">
        <v>44820</v>
      </c>
      <c r="AN1412" s="68"/>
      <c r="AO1412" s="68"/>
      <c r="AP1412" s="69"/>
      <c r="AQ1412" s="67">
        <v>54780</v>
      </c>
      <c r="AR1412" s="68"/>
      <c r="AS1412" s="68"/>
      <c r="AT1412" s="68"/>
      <c r="AU1412" s="68"/>
      <c r="AV1412" s="69"/>
      <c r="AW1412" s="64" t="s">
        <v>284</v>
      </c>
      <c r="AX1412" s="65"/>
      <c r="AY1412" s="65"/>
      <c r="AZ1412" s="66"/>
      <c r="BA1412" s="64" t="s">
        <v>284</v>
      </c>
      <c r="BB1412" s="65"/>
      <c r="BC1412" s="65"/>
      <c r="BD1412" s="65"/>
      <c r="BE1412" s="65"/>
      <c r="BF1412" s="66"/>
    </row>
    <row r="1413" spans="1:58" ht="14" customHeight="1" x14ac:dyDescent="0.15">
      <c r="A1413" s="64" t="s">
        <v>287</v>
      </c>
      <c r="B1413" s="65"/>
      <c r="C1413" s="66"/>
      <c r="D1413" s="64" t="s">
        <v>422</v>
      </c>
      <c r="E1413" s="65"/>
      <c r="F1413" s="65"/>
      <c r="G1413" s="65"/>
      <c r="H1413" s="65"/>
      <c r="I1413" s="65"/>
      <c r="J1413" s="65"/>
      <c r="K1413" s="65"/>
      <c r="L1413" s="65"/>
      <c r="M1413" s="65"/>
      <c r="N1413" s="65"/>
      <c r="O1413" s="66"/>
      <c r="P1413" s="64" t="s">
        <v>284</v>
      </c>
      <c r="Q1413" s="65"/>
      <c r="R1413" s="65"/>
      <c r="S1413" s="65"/>
      <c r="T1413" s="66"/>
      <c r="U1413" s="64" t="s">
        <v>284</v>
      </c>
      <c r="V1413" s="65"/>
      <c r="W1413" s="65"/>
      <c r="X1413" s="65"/>
      <c r="Y1413" s="65"/>
      <c r="Z1413" s="65"/>
      <c r="AA1413" s="66"/>
      <c r="AB1413" s="67">
        <v>843314</v>
      </c>
      <c r="AC1413" s="68"/>
      <c r="AD1413" s="68"/>
      <c r="AE1413" s="68"/>
      <c r="AF1413" s="68"/>
      <c r="AG1413" s="69"/>
      <c r="AH1413" s="67">
        <v>668314</v>
      </c>
      <c r="AI1413" s="68"/>
      <c r="AJ1413" s="68"/>
      <c r="AK1413" s="68"/>
      <c r="AL1413" s="69"/>
      <c r="AM1413" s="67">
        <v>377550</v>
      </c>
      <c r="AN1413" s="68"/>
      <c r="AO1413" s="68"/>
      <c r="AP1413" s="69"/>
      <c r="AQ1413" s="67">
        <v>187493</v>
      </c>
      <c r="AR1413" s="68"/>
      <c r="AS1413" s="68"/>
      <c r="AT1413" s="68"/>
      <c r="AU1413" s="68"/>
      <c r="AV1413" s="69"/>
      <c r="AW1413" s="67">
        <v>93271</v>
      </c>
      <c r="AX1413" s="68"/>
      <c r="AY1413" s="68"/>
      <c r="AZ1413" s="69"/>
      <c r="BA1413" s="67">
        <v>50000</v>
      </c>
      <c r="BB1413" s="68"/>
      <c r="BC1413" s="68"/>
      <c r="BD1413" s="68"/>
      <c r="BE1413" s="68"/>
      <c r="BF1413" s="69"/>
    </row>
    <row r="1414" spans="1:58" ht="14" customHeight="1" x14ac:dyDescent="0.15">
      <c r="A1414" s="64" t="s">
        <v>287</v>
      </c>
      <c r="B1414" s="65"/>
      <c r="C1414" s="66"/>
      <c r="D1414" s="64" t="s">
        <v>424</v>
      </c>
      <c r="E1414" s="65"/>
      <c r="F1414" s="65"/>
      <c r="G1414" s="65"/>
      <c r="H1414" s="65"/>
      <c r="I1414" s="65"/>
      <c r="J1414" s="65"/>
      <c r="K1414" s="65"/>
      <c r="L1414" s="65"/>
      <c r="M1414" s="65"/>
      <c r="N1414" s="65"/>
      <c r="O1414" s="66"/>
      <c r="P1414" s="67">
        <v>136500</v>
      </c>
      <c r="Q1414" s="68"/>
      <c r="R1414" s="68"/>
      <c r="S1414" s="68"/>
      <c r="T1414" s="69"/>
      <c r="U1414" s="64" t="s">
        <v>284</v>
      </c>
      <c r="V1414" s="65"/>
      <c r="W1414" s="65"/>
      <c r="X1414" s="65"/>
      <c r="Y1414" s="65"/>
      <c r="Z1414" s="65"/>
      <c r="AA1414" s="66"/>
      <c r="AB1414" s="64" t="s">
        <v>284</v>
      </c>
      <c r="AC1414" s="65"/>
      <c r="AD1414" s="65"/>
      <c r="AE1414" s="65"/>
      <c r="AF1414" s="65"/>
      <c r="AG1414" s="66"/>
      <c r="AH1414" s="64" t="s">
        <v>284</v>
      </c>
      <c r="AI1414" s="65"/>
      <c r="AJ1414" s="65"/>
      <c r="AK1414" s="65"/>
      <c r="AL1414" s="66"/>
      <c r="AM1414" s="64" t="s">
        <v>284</v>
      </c>
      <c r="AN1414" s="65"/>
      <c r="AO1414" s="65"/>
      <c r="AP1414" s="66"/>
      <c r="AQ1414" s="64" t="s">
        <v>284</v>
      </c>
      <c r="AR1414" s="65"/>
      <c r="AS1414" s="65"/>
      <c r="AT1414" s="65"/>
      <c r="AU1414" s="65"/>
      <c r="AV1414" s="66"/>
      <c r="AW1414" s="64" t="s">
        <v>284</v>
      </c>
      <c r="AX1414" s="65"/>
      <c r="AY1414" s="65"/>
      <c r="AZ1414" s="66"/>
      <c r="BA1414" s="64" t="s">
        <v>284</v>
      </c>
      <c r="BB1414" s="65"/>
      <c r="BC1414" s="65"/>
      <c r="BD1414" s="65"/>
      <c r="BE1414" s="65"/>
      <c r="BF1414" s="66"/>
    </row>
    <row r="1415" spans="1:58" ht="14" customHeight="1" x14ac:dyDescent="0.15">
      <c r="A1415" s="64" t="s">
        <v>287</v>
      </c>
      <c r="B1415" s="65"/>
      <c r="C1415" s="66"/>
      <c r="D1415" s="64" t="s">
        <v>427</v>
      </c>
      <c r="E1415" s="65"/>
      <c r="F1415" s="65"/>
      <c r="G1415" s="65"/>
      <c r="H1415" s="65"/>
      <c r="I1415" s="65"/>
      <c r="J1415" s="65"/>
      <c r="K1415" s="65"/>
      <c r="L1415" s="65"/>
      <c r="M1415" s="65"/>
      <c r="N1415" s="65"/>
      <c r="O1415" s="66"/>
      <c r="P1415" s="64" t="s">
        <v>284</v>
      </c>
      <c r="Q1415" s="65"/>
      <c r="R1415" s="65"/>
      <c r="S1415" s="65"/>
      <c r="T1415" s="66"/>
      <c r="U1415" s="64" t="s">
        <v>284</v>
      </c>
      <c r="V1415" s="65"/>
      <c r="W1415" s="65"/>
      <c r="X1415" s="65"/>
      <c r="Y1415" s="65"/>
      <c r="Z1415" s="65"/>
      <c r="AA1415" s="66"/>
      <c r="AB1415" s="64" t="s">
        <v>284</v>
      </c>
      <c r="AC1415" s="65"/>
      <c r="AD1415" s="65"/>
      <c r="AE1415" s="65"/>
      <c r="AF1415" s="65"/>
      <c r="AG1415" s="66"/>
      <c r="AH1415" s="67">
        <v>300000</v>
      </c>
      <c r="AI1415" s="68"/>
      <c r="AJ1415" s="68"/>
      <c r="AK1415" s="68"/>
      <c r="AL1415" s="69"/>
      <c r="AM1415" s="67">
        <v>245000</v>
      </c>
      <c r="AN1415" s="68"/>
      <c r="AO1415" s="68"/>
      <c r="AP1415" s="69"/>
      <c r="AQ1415" s="67">
        <v>143750</v>
      </c>
      <c r="AR1415" s="68"/>
      <c r="AS1415" s="68"/>
      <c r="AT1415" s="68"/>
      <c r="AU1415" s="68"/>
      <c r="AV1415" s="69"/>
      <c r="AW1415" s="67">
        <v>162500</v>
      </c>
      <c r="AX1415" s="68"/>
      <c r="AY1415" s="68"/>
      <c r="AZ1415" s="69"/>
      <c r="BA1415" s="67">
        <v>483750</v>
      </c>
      <c r="BB1415" s="68"/>
      <c r="BC1415" s="68"/>
      <c r="BD1415" s="68"/>
      <c r="BE1415" s="68"/>
      <c r="BF1415" s="69"/>
    </row>
    <row r="1416" spans="1:58" ht="14" customHeight="1" x14ac:dyDescent="0.15">
      <c r="A1416" s="64" t="s">
        <v>287</v>
      </c>
      <c r="B1416" s="65"/>
      <c r="C1416" s="66"/>
      <c r="D1416" s="64" t="s">
        <v>443</v>
      </c>
      <c r="E1416" s="65"/>
      <c r="F1416" s="65"/>
      <c r="G1416" s="65"/>
      <c r="H1416" s="65"/>
      <c r="I1416" s="65"/>
      <c r="J1416" s="65"/>
      <c r="K1416" s="65"/>
      <c r="L1416" s="65"/>
      <c r="M1416" s="65"/>
      <c r="N1416" s="65"/>
      <c r="O1416" s="66"/>
      <c r="P1416" s="64" t="s">
        <v>284</v>
      </c>
      <c r="Q1416" s="65"/>
      <c r="R1416" s="65"/>
      <c r="S1416" s="65"/>
      <c r="T1416" s="66"/>
      <c r="U1416" s="64" t="s">
        <v>284</v>
      </c>
      <c r="V1416" s="65"/>
      <c r="W1416" s="65"/>
      <c r="X1416" s="65"/>
      <c r="Y1416" s="65"/>
      <c r="Z1416" s="65"/>
      <c r="AA1416" s="66"/>
      <c r="AB1416" s="67">
        <v>500000</v>
      </c>
      <c r="AC1416" s="68"/>
      <c r="AD1416" s="68"/>
      <c r="AE1416" s="68"/>
      <c r="AF1416" s="68"/>
      <c r="AG1416" s="69"/>
      <c r="AH1416" s="67">
        <v>306000</v>
      </c>
      <c r="AI1416" s="68"/>
      <c r="AJ1416" s="68"/>
      <c r="AK1416" s="68"/>
      <c r="AL1416" s="69"/>
      <c r="AM1416" s="67">
        <v>115680</v>
      </c>
      <c r="AN1416" s="68"/>
      <c r="AO1416" s="68"/>
      <c r="AP1416" s="69"/>
      <c r="AQ1416" s="67">
        <v>106680</v>
      </c>
      <c r="AR1416" s="68"/>
      <c r="AS1416" s="68"/>
      <c r="AT1416" s="68"/>
      <c r="AU1416" s="68"/>
      <c r="AV1416" s="69"/>
      <c r="AW1416" s="67">
        <v>76180</v>
      </c>
      <c r="AX1416" s="68"/>
      <c r="AY1416" s="68"/>
      <c r="AZ1416" s="69"/>
      <c r="BA1416" s="64" t="s">
        <v>284</v>
      </c>
      <c r="BB1416" s="65"/>
      <c r="BC1416" s="65"/>
      <c r="BD1416" s="65"/>
      <c r="BE1416" s="65"/>
      <c r="BF1416" s="66"/>
    </row>
    <row r="1417" spans="1:58" ht="14" customHeight="1" x14ac:dyDescent="0.15">
      <c r="A1417" s="64" t="s">
        <v>287</v>
      </c>
      <c r="B1417" s="65"/>
      <c r="C1417" s="66"/>
      <c r="D1417" s="64" t="s">
        <v>425</v>
      </c>
      <c r="E1417" s="65"/>
      <c r="F1417" s="65"/>
      <c r="G1417" s="65"/>
      <c r="H1417" s="65"/>
      <c r="I1417" s="65"/>
      <c r="J1417" s="65"/>
      <c r="K1417" s="65"/>
      <c r="L1417" s="65"/>
      <c r="M1417" s="65"/>
      <c r="N1417" s="65"/>
      <c r="O1417" s="66"/>
      <c r="P1417" s="64" t="s">
        <v>284</v>
      </c>
      <c r="Q1417" s="65"/>
      <c r="R1417" s="65"/>
      <c r="S1417" s="65"/>
      <c r="T1417" s="66"/>
      <c r="U1417" s="67">
        <v>600000</v>
      </c>
      <c r="V1417" s="68"/>
      <c r="W1417" s="68"/>
      <c r="X1417" s="68"/>
      <c r="Y1417" s="68"/>
      <c r="Z1417" s="68"/>
      <c r="AA1417" s="69"/>
      <c r="AB1417" s="67">
        <v>80000</v>
      </c>
      <c r="AC1417" s="68"/>
      <c r="AD1417" s="68"/>
      <c r="AE1417" s="68"/>
      <c r="AF1417" s="68"/>
      <c r="AG1417" s="69"/>
      <c r="AH1417" s="67">
        <v>444000</v>
      </c>
      <c r="AI1417" s="68"/>
      <c r="AJ1417" s="68"/>
      <c r="AK1417" s="68"/>
      <c r="AL1417" s="69"/>
      <c r="AM1417" s="67">
        <v>60000</v>
      </c>
      <c r="AN1417" s="68"/>
      <c r="AO1417" s="68"/>
      <c r="AP1417" s="69"/>
      <c r="AQ1417" s="64" t="s">
        <v>284</v>
      </c>
      <c r="AR1417" s="65"/>
      <c r="AS1417" s="65"/>
      <c r="AT1417" s="65"/>
      <c r="AU1417" s="65"/>
      <c r="AV1417" s="66"/>
      <c r="AW1417" s="67">
        <v>15000</v>
      </c>
      <c r="AX1417" s="68"/>
      <c r="AY1417" s="68"/>
      <c r="AZ1417" s="69"/>
      <c r="BA1417" s="64" t="s">
        <v>284</v>
      </c>
      <c r="BB1417" s="65"/>
      <c r="BC1417" s="65"/>
      <c r="BD1417" s="65"/>
      <c r="BE1417" s="65"/>
      <c r="BF1417" s="66"/>
    </row>
    <row r="1418" spans="1:58" ht="14" customHeight="1" x14ac:dyDescent="0.15">
      <c r="A1418" s="64" t="s">
        <v>287</v>
      </c>
      <c r="B1418" s="65"/>
      <c r="C1418" s="66"/>
      <c r="D1418" s="64" t="s">
        <v>433</v>
      </c>
      <c r="E1418" s="65"/>
      <c r="F1418" s="65"/>
      <c r="G1418" s="65"/>
      <c r="H1418" s="65"/>
      <c r="I1418" s="65"/>
      <c r="J1418" s="65"/>
      <c r="K1418" s="65"/>
      <c r="L1418" s="65"/>
      <c r="M1418" s="65"/>
      <c r="N1418" s="65"/>
      <c r="O1418" s="66"/>
      <c r="P1418" s="67">
        <v>50000</v>
      </c>
      <c r="Q1418" s="68"/>
      <c r="R1418" s="68"/>
      <c r="S1418" s="68"/>
      <c r="T1418" s="69"/>
      <c r="U1418" s="64" t="s">
        <v>284</v>
      </c>
      <c r="V1418" s="65"/>
      <c r="W1418" s="65"/>
      <c r="X1418" s="65"/>
      <c r="Y1418" s="65"/>
      <c r="Z1418" s="65"/>
      <c r="AA1418" s="66"/>
      <c r="AB1418" s="67">
        <v>50000</v>
      </c>
      <c r="AC1418" s="68"/>
      <c r="AD1418" s="68"/>
      <c r="AE1418" s="68"/>
      <c r="AF1418" s="68"/>
      <c r="AG1418" s="69"/>
      <c r="AH1418" s="67">
        <v>1005000</v>
      </c>
      <c r="AI1418" s="68"/>
      <c r="AJ1418" s="68"/>
      <c r="AK1418" s="68"/>
      <c r="AL1418" s="69"/>
      <c r="AM1418" s="67">
        <v>300000</v>
      </c>
      <c r="AN1418" s="68"/>
      <c r="AO1418" s="68"/>
      <c r="AP1418" s="69"/>
      <c r="AQ1418" s="67">
        <v>300000</v>
      </c>
      <c r="AR1418" s="68"/>
      <c r="AS1418" s="68"/>
      <c r="AT1418" s="68"/>
      <c r="AU1418" s="68"/>
      <c r="AV1418" s="69"/>
      <c r="AW1418" s="67">
        <v>200000</v>
      </c>
      <c r="AX1418" s="68"/>
      <c r="AY1418" s="68"/>
      <c r="AZ1418" s="69"/>
      <c r="BA1418" s="64" t="s">
        <v>284</v>
      </c>
      <c r="BB1418" s="65"/>
      <c r="BC1418" s="65"/>
      <c r="BD1418" s="65"/>
      <c r="BE1418" s="65"/>
      <c r="BF1418" s="66"/>
    </row>
    <row r="1419" spans="1:58" ht="14" customHeight="1" x14ac:dyDescent="0.15">
      <c r="A1419" s="64" t="s">
        <v>287</v>
      </c>
      <c r="B1419" s="65"/>
      <c r="C1419" s="66"/>
      <c r="D1419" s="64" t="s">
        <v>434</v>
      </c>
      <c r="E1419" s="65"/>
      <c r="F1419" s="65"/>
      <c r="G1419" s="65"/>
      <c r="H1419" s="65"/>
      <c r="I1419" s="65"/>
      <c r="J1419" s="65"/>
      <c r="K1419" s="65"/>
      <c r="L1419" s="65"/>
      <c r="M1419" s="65"/>
      <c r="N1419" s="65"/>
      <c r="O1419" s="66"/>
      <c r="P1419" s="64" t="s">
        <v>284</v>
      </c>
      <c r="Q1419" s="65"/>
      <c r="R1419" s="65"/>
      <c r="S1419" s="65"/>
      <c r="T1419" s="66"/>
      <c r="U1419" s="64" t="s">
        <v>284</v>
      </c>
      <c r="V1419" s="65"/>
      <c r="W1419" s="65"/>
      <c r="X1419" s="65"/>
      <c r="Y1419" s="65"/>
      <c r="Z1419" s="65"/>
      <c r="AA1419" s="66"/>
      <c r="AB1419" s="67">
        <v>500000</v>
      </c>
      <c r="AC1419" s="68"/>
      <c r="AD1419" s="68"/>
      <c r="AE1419" s="68"/>
      <c r="AF1419" s="68"/>
      <c r="AG1419" s="69"/>
      <c r="AH1419" s="67">
        <v>250971</v>
      </c>
      <c r="AI1419" s="68"/>
      <c r="AJ1419" s="68"/>
      <c r="AK1419" s="68"/>
      <c r="AL1419" s="69"/>
      <c r="AM1419" s="67">
        <v>50092</v>
      </c>
      <c r="AN1419" s="68"/>
      <c r="AO1419" s="68"/>
      <c r="AP1419" s="69"/>
      <c r="AQ1419" s="64" t="s">
        <v>284</v>
      </c>
      <c r="AR1419" s="65"/>
      <c r="AS1419" s="65"/>
      <c r="AT1419" s="65"/>
      <c r="AU1419" s="65"/>
      <c r="AV1419" s="66"/>
      <c r="AW1419" s="64" t="s">
        <v>284</v>
      </c>
      <c r="AX1419" s="65"/>
      <c r="AY1419" s="65"/>
      <c r="AZ1419" s="66"/>
      <c r="BA1419" s="64" t="s">
        <v>284</v>
      </c>
      <c r="BB1419" s="65"/>
      <c r="BC1419" s="65"/>
      <c r="BD1419" s="65"/>
      <c r="BE1419" s="65"/>
      <c r="BF1419" s="66"/>
    </row>
    <row r="1420" spans="1:58" ht="14" customHeight="1" x14ac:dyDescent="0.15">
      <c r="A1420" s="64" t="s">
        <v>287</v>
      </c>
      <c r="B1420" s="65"/>
      <c r="C1420" s="66"/>
      <c r="D1420" s="64" t="s">
        <v>438</v>
      </c>
      <c r="E1420" s="65"/>
      <c r="F1420" s="65"/>
      <c r="G1420" s="65"/>
      <c r="H1420" s="65"/>
      <c r="I1420" s="65"/>
      <c r="J1420" s="65"/>
      <c r="K1420" s="65"/>
      <c r="L1420" s="65"/>
      <c r="M1420" s="65"/>
      <c r="N1420" s="65"/>
      <c r="O1420" s="66"/>
      <c r="P1420" s="67">
        <v>175000</v>
      </c>
      <c r="Q1420" s="68"/>
      <c r="R1420" s="68"/>
      <c r="S1420" s="68"/>
      <c r="T1420" s="69"/>
      <c r="U1420" s="67">
        <v>100000</v>
      </c>
      <c r="V1420" s="68"/>
      <c r="W1420" s="68"/>
      <c r="X1420" s="68"/>
      <c r="Y1420" s="68"/>
      <c r="Z1420" s="68"/>
      <c r="AA1420" s="69"/>
      <c r="AB1420" s="64" t="s">
        <v>284</v>
      </c>
      <c r="AC1420" s="65"/>
      <c r="AD1420" s="65"/>
      <c r="AE1420" s="65"/>
      <c r="AF1420" s="65"/>
      <c r="AG1420" s="66"/>
      <c r="AH1420" s="64" t="s">
        <v>284</v>
      </c>
      <c r="AI1420" s="65"/>
      <c r="AJ1420" s="65"/>
      <c r="AK1420" s="65"/>
      <c r="AL1420" s="66"/>
      <c r="AM1420" s="64" t="s">
        <v>284</v>
      </c>
      <c r="AN1420" s="65"/>
      <c r="AO1420" s="65"/>
      <c r="AP1420" s="66"/>
      <c r="AQ1420" s="64" t="s">
        <v>284</v>
      </c>
      <c r="AR1420" s="65"/>
      <c r="AS1420" s="65"/>
      <c r="AT1420" s="65"/>
      <c r="AU1420" s="65"/>
      <c r="AV1420" s="66"/>
      <c r="AW1420" s="64" t="s">
        <v>284</v>
      </c>
      <c r="AX1420" s="65"/>
      <c r="AY1420" s="65"/>
      <c r="AZ1420" s="66"/>
      <c r="BA1420" s="64" t="s">
        <v>284</v>
      </c>
      <c r="BB1420" s="65"/>
      <c r="BC1420" s="65"/>
      <c r="BD1420" s="65"/>
      <c r="BE1420" s="65"/>
      <c r="BF1420" s="66"/>
    </row>
    <row r="1421" spans="1:58" ht="14" customHeight="1" x14ac:dyDescent="0.15">
      <c r="A1421" s="64" t="s">
        <v>285</v>
      </c>
      <c r="B1421" s="65"/>
      <c r="C1421" s="66"/>
      <c r="D1421" s="64" t="s">
        <v>468</v>
      </c>
      <c r="E1421" s="65"/>
      <c r="F1421" s="65"/>
      <c r="G1421" s="65"/>
      <c r="H1421" s="65"/>
      <c r="I1421" s="65"/>
      <c r="J1421" s="65"/>
      <c r="K1421" s="65"/>
      <c r="L1421" s="65"/>
      <c r="M1421" s="65"/>
      <c r="N1421" s="65"/>
      <c r="O1421" s="66"/>
      <c r="P1421" s="67">
        <v>5000</v>
      </c>
      <c r="Q1421" s="68"/>
      <c r="R1421" s="68"/>
      <c r="S1421" s="68"/>
      <c r="T1421" s="69"/>
      <c r="U1421" s="67">
        <v>5000</v>
      </c>
      <c r="V1421" s="68"/>
      <c r="W1421" s="68"/>
      <c r="X1421" s="68"/>
      <c r="Y1421" s="68"/>
      <c r="Z1421" s="68"/>
      <c r="AA1421" s="69"/>
      <c r="AB1421" s="67">
        <v>11000</v>
      </c>
      <c r="AC1421" s="68"/>
      <c r="AD1421" s="68"/>
      <c r="AE1421" s="68"/>
      <c r="AF1421" s="68"/>
      <c r="AG1421" s="69"/>
      <c r="AH1421" s="67">
        <v>10000</v>
      </c>
      <c r="AI1421" s="68"/>
      <c r="AJ1421" s="68"/>
      <c r="AK1421" s="68"/>
      <c r="AL1421" s="69"/>
      <c r="AM1421" s="67">
        <v>5000</v>
      </c>
      <c r="AN1421" s="68"/>
      <c r="AO1421" s="68"/>
      <c r="AP1421" s="69"/>
      <c r="AQ1421" s="64" t="s">
        <v>284</v>
      </c>
      <c r="AR1421" s="65"/>
      <c r="AS1421" s="65"/>
      <c r="AT1421" s="65"/>
      <c r="AU1421" s="65"/>
      <c r="AV1421" s="66"/>
      <c r="AW1421" s="64" t="s">
        <v>284</v>
      </c>
      <c r="AX1421" s="65"/>
      <c r="AY1421" s="65"/>
      <c r="AZ1421" s="66"/>
      <c r="BA1421" s="64" t="s">
        <v>284</v>
      </c>
      <c r="BB1421" s="65"/>
      <c r="BC1421" s="65"/>
      <c r="BD1421" s="65"/>
      <c r="BE1421" s="65"/>
      <c r="BF1421" s="66"/>
    </row>
    <row r="1422" spans="1:58" ht="14" customHeight="1" x14ac:dyDescent="0.15">
      <c r="A1422" s="64" t="s">
        <v>285</v>
      </c>
      <c r="B1422" s="65"/>
      <c r="C1422" s="66"/>
      <c r="D1422" s="64" t="s">
        <v>467</v>
      </c>
      <c r="E1422" s="65"/>
      <c r="F1422" s="65"/>
      <c r="G1422" s="65"/>
      <c r="H1422" s="65"/>
      <c r="I1422" s="65"/>
      <c r="J1422" s="65"/>
      <c r="K1422" s="65"/>
      <c r="L1422" s="65"/>
      <c r="M1422" s="65"/>
      <c r="N1422" s="65"/>
      <c r="O1422" s="66"/>
      <c r="P1422" s="64" t="s">
        <v>284</v>
      </c>
      <c r="Q1422" s="65"/>
      <c r="R1422" s="65"/>
      <c r="S1422" s="65"/>
      <c r="T1422" s="66"/>
      <c r="U1422" s="64" t="s">
        <v>284</v>
      </c>
      <c r="V1422" s="65"/>
      <c r="W1422" s="65"/>
      <c r="X1422" s="65"/>
      <c r="Y1422" s="65"/>
      <c r="Z1422" s="65"/>
      <c r="AA1422" s="66"/>
      <c r="AB1422" s="64" t="s">
        <v>284</v>
      </c>
      <c r="AC1422" s="65"/>
      <c r="AD1422" s="65"/>
      <c r="AE1422" s="65"/>
      <c r="AF1422" s="65"/>
      <c r="AG1422" s="66"/>
      <c r="AH1422" s="67">
        <v>10000</v>
      </c>
      <c r="AI1422" s="68"/>
      <c r="AJ1422" s="68"/>
      <c r="AK1422" s="68"/>
      <c r="AL1422" s="69"/>
      <c r="AM1422" s="64" t="s">
        <v>284</v>
      </c>
      <c r="AN1422" s="65"/>
      <c r="AO1422" s="65"/>
      <c r="AP1422" s="66"/>
      <c r="AQ1422" s="64" t="s">
        <v>284</v>
      </c>
      <c r="AR1422" s="65"/>
      <c r="AS1422" s="65"/>
      <c r="AT1422" s="65"/>
      <c r="AU1422" s="65"/>
      <c r="AV1422" s="66"/>
      <c r="AW1422" s="64" t="s">
        <v>284</v>
      </c>
      <c r="AX1422" s="65"/>
      <c r="AY1422" s="65"/>
      <c r="AZ1422" s="66"/>
      <c r="BA1422" s="64" t="s">
        <v>284</v>
      </c>
      <c r="BB1422" s="65"/>
      <c r="BC1422" s="65"/>
      <c r="BD1422" s="65"/>
      <c r="BE1422" s="65"/>
      <c r="BF1422" s="66"/>
    </row>
    <row r="1423" spans="1:58" ht="16" customHeight="1" x14ac:dyDescent="0.15">
      <c r="A1423" s="64" t="s">
        <v>285</v>
      </c>
      <c r="B1423" s="65"/>
      <c r="C1423" s="66"/>
      <c r="D1423" s="64" t="s">
        <v>421</v>
      </c>
      <c r="E1423" s="65"/>
      <c r="F1423" s="65"/>
      <c r="G1423" s="65"/>
      <c r="H1423" s="65"/>
      <c r="I1423" s="65"/>
      <c r="J1423" s="65"/>
      <c r="K1423" s="65"/>
      <c r="L1423" s="65"/>
      <c r="M1423" s="65"/>
      <c r="N1423" s="65"/>
      <c r="O1423" s="66"/>
      <c r="P1423" s="64" t="s">
        <v>284</v>
      </c>
      <c r="Q1423" s="65"/>
      <c r="R1423" s="65"/>
      <c r="S1423" s="65"/>
      <c r="T1423" s="66"/>
      <c r="U1423" s="64" t="s">
        <v>284</v>
      </c>
      <c r="V1423" s="65"/>
      <c r="W1423" s="65"/>
      <c r="X1423" s="65"/>
      <c r="Y1423" s="65"/>
      <c r="Z1423" s="65"/>
      <c r="AA1423" s="66"/>
      <c r="AB1423" s="64" t="s">
        <v>284</v>
      </c>
      <c r="AC1423" s="65"/>
      <c r="AD1423" s="65"/>
      <c r="AE1423" s="65"/>
      <c r="AF1423" s="65"/>
      <c r="AG1423" s="66"/>
      <c r="AH1423" s="64" t="s">
        <v>284</v>
      </c>
      <c r="AI1423" s="65"/>
      <c r="AJ1423" s="65"/>
      <c r="AK1423" s="65"/>
      <c r="AL1423" s="66"/>
      <c r="AM1423" s="64" t="s">
        <v>284</v>
      </c>
      <c r="AN1423" s="65"/>
      <c r="AO1423" s="65"/>
      <c r="AP1423" s="66"/>
      <c r="AQ1423" s="67">
        <v>10000</v>
      </c>
      <c r="AR1423" s="68"/>
      <c r="AS1423" s="68"/>
      <c r="AT1423" s="68"/>
      <c r="AU1423" s="68"/>
      <c r="AV1423" s="69"/>
      <c r="AW1423" s="67">
        <v>10000</v>
      </c>
      <c r="AX1423" s="68"/>
      <c r="AY1423" s="68"/>
      <c r="AZ1423" s="69"/>
      <c r="BA1423" s="67">
        <v>10000</v>
      </c>
      <c r="BB1423" s="68"/>
      <c r="BC1423" s="68"/>
      <c r="BD1423" s="68"/>
      <c r="BE1423" s="68"/>
      <c r="BF1423" s="69"/>
    </row>
    <row r="1424" spans="1:58" ht="14" customHeight="1" x14ac:dyDescent="0.15">
      <c r="A1424" s="64" t="s">
        <v>285</v>
      </c>
      <c r="B1424" s="65"/>
      <c r="C1424" s="66"/>
      <c r="D1424" s="64" t="s">
        <v>429</v>
      </c>
      <c r="E1424" s="65"/>
      <c r="F1424" s="65"/>
      <c r="G1424" s="65"/>
      <c r="H1424" s="65"/>
      <c r="I1424" s="65"/>
      <c r="J1424" s="65"/>
      <c r="K1424" s="65"/>
      <c r="L1424" s="65"/>
      <c r="M1424" s="65"/>
      <c r="N1424" s="65"/>
      <c r="O1424" s="66"/>
      <c r="P1424" s="67">
        <v>150000</v>
      </c>
      <c r="Q1424" s="68"/>
      <c r="R1424" s="68"/>
      <c r="S1424" s="68"/>
      <c r="T1424" s="69"/>
      <c r="U1424" s="67">
        <v>150000</v>
      </c>
      <c r="V1424" s="68"/>
      <c r="W1424" s="68"/>
      <c r="X1424" s="68"/>
      <c r="Y1424" s="68"/>
      <c r="Z1424" s="68"/>
      <c r="AA1424" s="69"/>
      <c r="AB1424" s="67">
        <v>212500</v>
      </c>
      <c r="AC1424" s="68"/>
      <c r="AD1424" s="68"/>
      <c r="AE1424" s="68"/>
      <c r="AF1424" s="68"/>
      <c r="AG1424" s="69"/>
      <c r="AH1424" s="67">
        <v>275000</v>
      </c>
      <c r="AI1424" s="68"/>
      <c r="AJ1424" s="68"/>
      <c r="AK1424" s="68"/>
      <c r="AL1424" s="69"/>
      <c r="AM1424" s="67">
        <v>170000</v>
      </c>
      <c r="AN1424" s="68"/>
      <c r="AO1424" s="68"/>
      <c r="AP1424" s="69"/>
      <c r="AQ1424" s="67">
        <v>300000</v>
      </c>
      <c r="AR1424" s="68"/>
      <c r="AS1424" s="68"/>
      <c r="AT1424" s="68"/>
      <c r="AU1424" s="68"/>
      <c r="AV1424" s="69"/>
      <c r="AW1424" s="67">
        <v>500000</v>
      </c>
      <c r="AX1424" s="68"/>
      <c r="AY1424" s="68"/>
      <c r="AZ1424" s="69"/>
      <c r="BA1424" s="67">
        <v>275000</v>
      </c>
      <c r="BB1424" s="68"/>
      <c r="BC1424" s="68"/>
      <c r="BD1424" s="68"/>
      <c r="BE1424" s="68"/>
      <c r="BF1424" s="69"/>
    </row>
    <row r="1425" spans="1:58" ht="14" customHeight="1" x14ac:dyDescent="0.15">
      <c r="A1425" s="64" t="s">
        <v>285</v>
      </c>
      <c r="B1425" s="65"/>
      <c r="C1425" s="66"/>
      <c r="D1425" s="64" t="s">
        <v>428</v>
      </c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6"/>
      <c r="P1425" s="67">
        <v>100000</v>
      </c>
      <c r="Q1425" s="68"/>
      <c r="R1425" s="68"/>
      <c r="S1425" s="68"/>
      <c r="T1425" s="69"/>
      <c r="U1425" s="67">
        <v>100000</v>
      </c>
      <c r="V1425" s="68"/>
      <c r="W1425" s="68"/>
      <c r="X1425" s="68"/>
      <c r="Y1425" s="68"/>
      <c r="Z1425" s="68"/>
      <c r="AA1425" s="69"/>
      <c r="AB1425" s="67">
        <v>100000</v>
      </c>
      <c r="AC1425" s="68"/>
      <c r="AD1425" s="68"/>
      <c r="AE1425" s="68"/>
      <c r="AF1425" s="68"/>
      <c r="AG1425" s="69"/>
      <c r="AH1425" s="67">
        <v>125000</v>
      </c>
      <c r="AI1425" s="68"/>
      <c r="AJ1425" s="68"/>
      <c r="AK1425" s="68"/>
      <c r="AL1425" s="69"/>
      <c r="AM1425" s="67">
        <v>100000</v>
      </c>
      <c r="AN1425" s="68"/>
      <c r="AO1425" s="68"/>
      <c r="AP1425" s="69"/>
      <c r="AQ1425" s="67">
        <v>75000</v>
      </c>
      <c r="AR1425" s="68"/>
      <c r="AS1425" s="68"/>
      <c r="AT1425" s="68"/>
      <c r="AU1425" s="68"/>
      <c r="AV1425" s="69"/>
      <c r="AW1425" s="67">
        <v>75000</v>
      </c>
      <c r="AX1425" s="68"/>
      <c r="AY1425" s="68"/>
      <c r="AZ1425" s="69"/>
      <c r="BA1425" s="67">
        <v>50000</v>
      </c>
      <c r="BB1425" s="68"/>
      <c r="BC1425" s="68"/>
      <c r="BD1425" s="68"/>
      <c r="BE1425" s="68"/>
      <c r="BF1425" s="69"/>
    </row>
    <row r="1426" spans="1:58" ht="14" customHeight="1" x14ac:dyDescent="0.15">
      <c r="A1426" s="64" t="s">
        <v>285</v>
      </c>
      <c r="B1426" s="65"/>
      <c r="C1426" s="66"/>
      <c r="D1426" s="64" t="s">
        <v>445</v>
      </c>
      <c r="E1426" s="65"/>
      <c r="F1426" s="65"/>
      <c r="G1426" s="65"/>
      <c r="H1426" s="65"/>
      <c r="I1426" s="65"/>
      <c r="J1426" s="65"/>
      <c r="K1426" s="65"/>
      <c r="L1426" s="65"/>
      <c r="M1426" s="65"/>
      <c r="N1426" s="65"/>
      <c r="O1426" s="66"/>
      <c r="P1426" s="67">
        <v>10000</v>
      </c>
      <c r="Q1426" s="68"/>
      <c r="R1426" s="68"/>
      <c r="S1426" s="68"/>
      <c r="T1426" s="69"/>
      <c r="U1426" s="67">
        <v>10000</v>
      </c>
      <c r="V1426" s="68"/>
      <c r="W1426" s="68"/>
      <c r="X1426" s="68"/>
      <c r="Y1426" s="68"/>
      <c r="Z1426" s="68"/>
      <c r="AA1426" s="69"/>
      <c r="AB1426" s="67">
        <v>15000</v>
      </c>
      <c r="AC1426" s="68"/>
      <c r="AD1426" s="68"/>
      <c r="AE1426" s="68"/>
      <c r="AF1426" s="68"/>
      <c r="AG1426" s="69"/>
      <c r="AH1426" s="67">
        <v>10000</v>
      </c>
      <c r="AI1426" s="68"/>
      <c r="AJ1426" s="68"/>
      <c r="AK1426" s="68"/>
      <c r="AL1426" s="69"/>
      <c r="AM1426" s="67">
        <v>10000</v>
      </c>
      <c r="AN1426" s="68"/>
      <c r="AO1426" s="68"/>
      <c r="AP1426" s="69"/>
      <c r="AQ1426" s="67">
        <v>10000</v>
      </c>
      <c r="AR1426" s="68"/>
      <c r="AS1426" s="68"/>
      <c r="AT1426" s="68"/>
      <c r="AU1426" s="68"/>
      <c r="AV1426" s="69"/>
      <c r="AW1426" s="67">
        <v>10000</v>
      </c>
      <c r="AX1426" s="68"/>
      <c r="AY1426" s="68"/>
      <c r="AZ1426" s="69"/>
      <c r="BA1426" s="64" t="s">
        <v>284</v>
      </c>
      <c r="BB1426" s="65"/>
      <c r="BC1426" s="65"/>
      <c r="BD1426" s="65"/>
      <c r="BE1426" s="65"/>
      <c r="BF1426" s="66"/>
    </row>
    <row r="1427" spans="1:58" ht="14" customHeight="1" x14ac:dyDescent="0.15">
      <c r="A1427" s="64" t="s">
        <v>285</v>
      </c>
      <c r="B1427" s="65"/>
      <c r="C1427" s="66"/>
      <c r="D1427" s="64" t="s">
        <v>426</v>
      </c>
      <c r="E1427" s="65"/>
      <c r="F1427" s="65"/>
      <c r="G1427" s="65"/>
      <c r="H1427" s="65"/>
      <c r="I1427" s="65"/>
      <c r="J1427" s="65"/>
      <c r="K1427" s="65"/>
      <c r="L1427" s="65"/>
      <c r="M1427" s="65"/>
      <c r="N1427" s="65"/>
      <c r="O1427" s="66"/>
      <c r="P1427" s="67">
        <v>100000</v>
      </c>
      <c r="Q1427" s="68"/>
      <c r="R1427" s="68"/>
      <c r="S1427" s="68"/>
      <c r="T1427" s="69"/>
      <c r="U1427" s="67">
        <v>100000</v>
      </c>
      <c r="V1427" s="68"/>
      <c r="W1427" s="68"/>
      <c r="X1427" s="68"/>
      <c r="Y1427" s="68"/>
      <c r="Z1427" s="68"/>
      <c r="AA1427" s="69"/>
      <c r="AB1427" s="67">
        <v>100000</v>
      </c>
      <c r="AC1427" s="68"/>
      <c r="AD1427" s="68"/>
      <c r="AE1427" s="68"/>
      <c r="AF1427" s="68"/>
      <c r="AG1427" s="69"/>
      <c r="AH1427" s="67">
        <v>100000</v>
      </c>
      <c r="AI1427" s="68"/>
      <c r="AJ1427" s="68"/>
      <c r="AK1427" s="68"/>
      <c r="AL1427" s="69"/>
      <c r="AM1427" s="67">
        <v>75000</v>
      </c>
      <c r="AN1427" s="68"/>
      <c r="AO1427" s="68"/>
      <c r="AP1427" s="69"/>
      <c r="AQ1427" s="67">
        <v>75000</v>
      </c>
      <c r="AR1427" s="68"/>
      <c r="AS1427" s="68"/>
      <c r="AT1427" s="68"/>
      <c r="AU1427" s="68"/>
      <c r="AV1427" s="69"/>
      <c r="AW1427" s="67">
        <v>50000</v>
      </c>
      <c r="AX1427" s="68"/>
      <c r="AY1427" s="68"/>
      <c r="AZ1427" s="69"/>
      <c r="BA1427" s="67">
        <v>25000</v>
      </c>
      <c r="BB1427" s="68"/>
      <c r="BC1427" s="68"/>
      <c r="BD1427" s="68"/>
      <c r="BE1427" s="68"/>
      <c r="BF1427" s="69"/>
    </row>
    <row r="1428" spans="1:58" ht="14" customHeight="1" x14ac:dyDescent="0.15">
      <c r="A1428" s="64" t="s">
        <v>285</v>
      </c>
      <c r="B1428" s="65"/>
      <c r="C1428" s="66"/>
      <c r="D1428" s="64" t="s">
        <v>444</v>
      </c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6"/>
      <c r="P1428" s="67">
        <v>5000</v>
      </c>
      <c r="Q1428" s="68"/>
      <c r="R1428" s="68"/>
      <c r="S1428" s="68"/>
      <c r="T1428" s="69"/>
      <c r="U1428" s="67">
        <v>5000</v>
      </c>
      <c r="V1428" s="68"/>
      <c r="W1428" s="68"/>
      <c r="X1428" s="68"/>
      <c r="Y1428" s="68"/>
      <c r="Z1428" s="68"/>
      <c r="AA1428" s="69"/>
      <c r="AB1428" s="64" t="s">
        <v>284</v>
      </c>
      <c r="AC1428" s="65"/>
      <c r="AD1428" s="65"/>
      <c r="AE1428" s="65"/>
      <c r="AF1428" s="65"/>
      <c r="AG1428" s="66"/>
      <c r="AH1428" s="64" t="s">
        <v>284</v>
      </c>
      <c r="AI1428" s="65"/>
      <c r="AJ1428" s="65"/>
      <c r="AK1428" s="65"/>
      <c r="AL1428" s="66"/>
      <c r="AM1428" s="64" t="s">
        <v>284</v>
      </c>
      <c r="AN1428" s="65"/>
      <c r="AO1428" s="65"/>
      <c r="AP1428" s="66"/>
      <c r="AQ1428" s="64" t="s">
        <v>284</v>
      </c>
      <c r="AR1428" s="65"/>
      <c r="AS1428" s="65"/>
      <c r="AT1428" s="65"/>
      <c r="AU1428" s="65"/>
      <c r="AV1428" s="66"/>
      <c r="AW1428" s="64" t="s">
        <v>284</v>
      </c>
      <c r="AX1428" s="65"/>
      <c r="AY1428" s="65"/>
      <c r="AZ1428" s="66"/>
      <c r="BA1428" s="64" t="s">
        <v>284</v>
      </c>
      <c r="BB1428" s="65"/>
      <c r="BC1428" s="65"/>
      <c r="BD1428" s="65"/>
      <c r="BE1428" s="65"/>
      <c r="BF1428" s="66"/>
    </row>
    <row r="1429" spans="1:58" ht="14" customHeight="1" x14ac:dyDescent="0.15">
      <c r="A1429" s="64" t="s">
        <v>285</v>
      </c>
      <c r="B1429" s="65"/>
      <c r="C1429" s="66"/>
      <c r="D1429" s="64" t="s">
        <v>436</v>
      </c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66"/>
      <c r="P1429" s="67">
        <v>25000</v>
      </c>
      <c r="Q1429" s="68"/>
      <c r="R1429" s="68"/>
      <c r="S1429" s="68"/>
      <c r="T1429" s="69"/>
      <c r="U1429" s="67">
        <v>25000</v>
      </c>
      <c r="V1429" s="68"/>
      <c r="W1429" s="68"/>
      <c r="X1429" s="68"/>
      <c r="Y1429" s="68"/>
      <c r="Z1429" s="68"/>
      <c r="AA1429" s="69"/>
      <c r="AB1429" s="67">
        <v>15000</v>
      </c>
      <c r="AC1429" s="68"/>
      <c r="AD1429" s="68"/>
      <c r="AE1429" s="68"/>
      <c r="AF1429" s="68"/>
      <c r="AG1429" s="69"/>
      <c r="AH1429" s="67">
        <v>10000</v>
      </c>
      <c r="AI1429" s="68"/>
      <c r="AJ1429" s="68"/>
      <c r="AK1429" s="68"/>
      <c r="AL1429" s="69"/>
      <c r="AM1429" s="67">
        <v>15000</v>
      </c>
      <c r="AN1429" s="68"/>
      <c r="AO1429" s="68"/>
      <c r="AP1429" s="69"/>
      <c r="AQ1429" s="67">
        <v>15000</v>
      </c>
      <c r="AR1429" s="68"/>
      <c r="AS1429" s="68"/>
      <c r="AT1429" s="68"/>
      <c r="AU1429" s="68"/>
      <c r="AV1429" s="69"/>
      <c r="AW1429" s="67">
        <v>10000</v>
      </c>
      <c r="AX1429" s="68"/>
      <c r="AY1429" s="68"/>
      <c r="AZ1429" s="69"/>
      <c r="BA1429" s="67">
        <v>10000</v>
      </c>
      <c r="BB1429" s="68"/>
      <c r="BC1429" s="68"/>
      <c r="BD1429" s="68"/>
      <c r="BE1429" s="68"/>
      <c r="BF1429" s="69"/>
    </row>
    <row r="1430" spans="1:58" ht="14" customHeight="1" x14ac:dyDescent="0.15">
      <c r="A1430" s="64" t="s">
        <v>285</v>
      </c>
      <c r="B1430" s="65"/>
      <c r="C1430" s="66"/>
      <c r="D1430" s="64" t="s">
        <v>447</v>
      </c>
      <c r="E1430" s="65"/>
      <c r="F1430" s="65"/>
      <c r="G1430" s="65"/>
      <c r="H1430" s="65"/>
      <c r="I1430" s="65"/>
      <c r="J1430" s="65"/>
      <c r="K1430" s="65"/>
      <c r="L1430" s="65"/>
      <c r="M1430" s="65"/>
      <c r="N1430" s="65"/>
      <c r="O1430" s="66"/>
      <c r="P1430" s="64" t="s">
        <v>284</v>
      </c>
      <c r="Q1430" s="65"/>
      <c r="R1430" s="65"/>
      <c r="S1430" s="65"/>
      <c r="T1430" s="66"/>
      <c r="U1430" s="64" t="s">
        <v>284</v>
      </c>
      <c r="V1430" s="65"/>
      <c r="W1430" s="65"/>
      <c r="X1430" s="65"/>
      <c r="Y1430" s="65"/>
      <c r="Z1430" s="65"/>
      <c r="AA1430" s="66"/>
      <c r="AB1430" s="64" t="s">
        <v>284</v>
      </c>
      <c r="AC1430" s="65"/>
      <c r="AD1430" s="65"/>
      <c r="AE1430" s="65"/>
      <c r="AF1430" s="65"/>
      <c r="AG1430" s="66"/>
      <c r="AH1430" s="67">
        <v>1000</v>
      </c>
      <c r="AI1430" s="68"/>
      <c r="AJ1430" s="68"/>
      <c r="AK1430" s="68"/>
      <c r="AL1430" s="69"/>
      <c r="AM1430" s="64" t="s">
        <v>284</v>
      </c>
      <c r="AN1430" s="65"/>
      <c r="AO1430" s="65"/>
      <c r="AP1430" s="66"/>
      <c r="AQ1430" s="64" t="s">
        <v>284</v>
      </c>
      <c r="AR1430" s="65"/>
      <c r="AS1430" s="65"/>
      <c r="AT1430" s="65"/>
      <c r="AU1430" s="65"/>
      <c r="AV1430" s="66"/>
      <c r="AW1430" s="64" t="s">
        <v>284</v>
      </c>
      <c r="AX1430" s="65"/>
      <c r="AY1430" s="65"/>
      <c r="AZ1430" s="66"/>
      <c r="BA1430" s="64" t="s">
        <v>284</v>
      </c>
      <c r="BB1430" s="65"/>
      <c r="BC1430" s="65"/>
      <c r="BD1430" s="65"/>
      <c r="BE1430" s="65"/>
      <c r="BF1430" s="66"/>
    </row>
    <row r="1431" spans="1:58" ht="14" customHeight="1" x14ac:dyDescent="0.15">
      <c r="A1431" s="64" t="s">
        <v>285</v>
      </c>
      <c r="B1431" s="65"/>
      <c r="C1431" s="66"/>
      <c r="D1431" s="64" t="s">
        <v>431</v>
      </c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66"/>
      <c r="P1431" s="64" t="s">
        <v>284</v>
      </c>
      <c r="Q1431" s="65"/>
      <c r="R1431" s="65"/>
      <c r="S1431" s="65"/>
      <c r="T1431" s="66"/>
      <c r="U1431" s="64" t="s">
        <v>284</v>
      </c>
      <c r="V1431" s="65"/>
      <c r="W1431" s="65"/>
      <c r="X1431" s="65"/>
      <c r="Y1431" s="65"/>
      <c r="Z1431" s="65"/>
      <c r="AA1431" s="66"/>
      <c r="AB1431" s="64" t="s">
        <v>284</v>
      </c>
      <c r="AC1431" s="65"/>
      <c r="AD1431" s="65"/>
      <c r="AE1431" s="65"/>
      <c r="AF1431" s="65"/>
      <c r="AG1431" s="66"/>
      <c r="AH1431" s="64" t="s">
        <v>284</v>
      </c>
      <c r="AI1431" s="65"/>
      <c r="AJ1431" s="65"/>
      <c r="AK1431" s="65"/>
      <c r="AL1431" s="66"/>
      <c r="AM1431" s="67">
        <v>25000</v>
      </c>
      <c r="AN1431" s="68"/>
      <c r="AO1431" s="68"/>
      <c r="AP1431" s="69"/>
      <c r="AQ1431" s="67">
        <v>25000</v>
      </c>
      <c r="AR1431" s="68"/>
      <c r="AS1431" s="68"/>
      <c r="AT1431" s="68"/>
      <c r="AU1431" s="68"/>
      <c r="AV1431" s="69"/>
      <c r="AW1431" s="67">
        <v>25000</v>
      </c>
      <c r="AX1431" s="68"/>
      <c r="AY1431" s="68"/>
      <c r="AZ1431" s="69"/>
      <c r="BA1431" s="67">
        <v>25000</v>
      </c>
      <c r="BB1431" s="68"/>
      <c r="BC1431" s="68"/>
      <c r="BD1431" s="68"/>
      <c r="BE1431" s="68"/>
      <c r="BF1431" s="69"/>
    </row>
    <row r="1432" spans="1:58" ht="14" customHeight="1" x14ac:dyDescent="0.15">
      <c r="A1432" s="64" t="s">
        <v>285</v>
      </c>
      <c r="B1432" s="65"/>
      <c r="C1432" s="66"/>
      <c r="D1432" s="64" t="s">
        <v>422</v>
      </c>
      <c r="E1432" s="65"/>
      <c r="F1432" s="65"/>
      <c r="G1432" s="65"/>
      <c r="H1432" s="65"/>
      <c r="I1432" s="65"/>
      <c r="J1432" s="65"/>
      <c r="K1432" s="65"/>
      <c r="L1432" s="65"/>
      <c r="M1432" s="65"/>
      <c r="N1432" s="65"/>
      <c r="O1432" s="66"/>
      <c r="P1432" s="67">
        <v>100000</v>
      </c>
      <c r="Q1432" s="68"/>
      <c r="R1432" s="68"/>
      <c r="S1432" s="68"/>
      <c r="T1432" s="69"/>
      <c r="U1432" s="67">
        <v>100000</v>
      </c>
      <c r="V1432" s="68"/>
      <c r="W1432" s="68"/>
      <c r="X1432" s="68"/>
      <c r="Y1432" s="68"/>
      <c r="Z1432" s="68"/>
      <c r="AA1432" s="69"/>
      <c r="AB1432" s="67">
        <v>100000</v>
      </c>
      <c r="AC1432" s="68"/>
      <c r="AD1432" s="68"/>
      <c r="AE1432" s="68"/>
      <c r="AF1432" s="68"/>
      <c r="AG1432" s="69"/>
      <c r="AH1432" s="67">
        <v>100000</v>
      </c>
      <c r="AI1432" s="68"/>
      <c r="AJ1432" s="68"/>
      <c r="AK1432" s="68"/>
      <c r="AL1432" s="69"/>
      <c r="AM1432" s="67">
        <v>75000</v>
      </c>
      <c r="AN1432" s="68"/>
      <c r="AO1432" s="68"/>
      <c r="AP1432" s="69"/>
      <c r="AQ1432" s="67">
        <v>75000</v>
      </c>
      <c r="AR1432" s="68"/>
      <c r="AS1432" s="68"/>
      <c r="AT1432" s="68"/>
      <c r="AU1432" s="68"/>
      <c r="AV1432" s="69"/>
      <c r="AW1432" s="67">
        <v>50000</v>
      </c>
      <c r="AX1432" s="68"/>
      <c r="AY1432" s="68"/>
      <c r="AZ1432" s="69"/>
      <c r="BA1432" s="67">
        <v>50000</v>
      </c>
      <c r="BB1432" s="68"/>
      <c r="BC1432" s="68"/>
      <c r="BD1432" s="68"/>
      <c r="BE1432" s="68"/>
      <c r="BF1432" s="69"/>
    </row>
    <row r="1433" spans="1:58" ht="14" customHeight="1" x14ac:dyDescent="0.15">
      <c r="A1433" s="64" t="s">
        <v>285</v>
      </c>
      <c r="B1433" s="65"/>
      <c r="C1433" s="66"/>
      <c r="D1433" s="64" t="s">
        <v>427</v>
      </c>
      <c r="E1433" s="65"/>
      <c r="F1433" s="65"/>
      <c r="G1433" s="65"/>
      <c r="H1433" s="65"/>
      <c r="I1433" s="65"/>
      <c r="J1433" s="65"/>
      <c r="K1433" s="65"/>
      <c r="L1433" s="65"/>
      <c r="M1433" s="65"/>
      <c r="N1433" s="65"/>
      <c r="O1433" s="66"/>
      <c r="P1433" s="64" t="s">
        <v>284</v>
      </c>
      <c r="Q1433" s="65"/>
      <c r="R1433" s="65"/>
      <c r="S1433" s="65"/>
      <c r="T1433" s="66"/>
      <c r="U1433" s="67">
        <v>1000</v>
      </c>
      <c r="V1433" s="68"/>
      <c r="W1433" s="68"/>
      <c r="X1433" s="68"/>
      <c r="Y1433" s="68"/>
      <c r="Z1433" s="68"/>
      <c r="AA1433" s="69"/>
      <c r="AB1433" s="67">
        <v>1000</v>
      </c>
      <c r="AC1433" s="68"/>
      <c r="AD1433" s="68"/>
      <c r="AE1433" s="68"/>
      <c r="AF1433" s="68"/>
      <c r="AG1433" s="69"/>
      <c r="AH1433" s="64" t="s">
        <v>284</v>
      </c>
      <c r="AI1433" s="65"/>
      <c r="AJ1433" s="65"/>
      <c r="AK1433" s="65"/>
      <c r="AL1433" s="66"/>
      <c r="AM1433" s="64" t="s">
        <v>284</v>
      </c>
      <c r="AN1433" s="65"/>
      <c r="AO1433" s="65"/>
      <c r="AP1433" s="66"/>
      <c r="AQ1433" s="64" t="s">
        <v>284</v>
      </c>
      <c r="AR1433" s="65"/>
      <c r="AS1433" s="65"/>
      <c r="AT1433" s="65"/>
      <c r="AU1433" s="65"/>
      <c r="AV1433" s="66"/>
      <c r="AW1433" s="64" t="s">
        <v>284</v>
      </c>
      <c r="AX1433" s="65"/>
      <c r="AY1433" s="65"/>
      <c r="AZ1433" s="66"/>
      <c r="BA1433" s="64" t="s">
        <v>284</v>
      </c>
      <c r="BB1433" s="65"/>
      <c r="BC1433" s="65"/>
      <c r="BD1433" s="65"/>
      <c r="BE1433" s="65"/>
      <c r="BF1433" s="66"/>
    </row>
    <row r="1434" spans="1:58" ht="14" customHeight="1" x14ac:dyDescent="0.15">
      <c r="A1434" s="64" t="s">
        <v>285</v>
      </c>
      <c r="B1434" s="65"/>
      <c r="C1434" s="66"/>
      <c r="D1434" s="64" t="s">
        <v>439</v>
      </c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6"/>
      <c r="P1434" s="64" t="s">
        <v>284</v>
      </c>
      <c r="Q1434" s="65"/>
      <c r="R1434" s="65"/>
      <c r="S1434" s="65"/>
      <c r="T1434" s="66"/>
      <c r="U1434" s="64" t="s">
        <v>284</v>
      </c>
      <c r="V1434" s="65"/>
      <c r="W1434" s="65"/>
      <c r="X1434" s="65"/>
      <c r="Y1434" s="65"/>
      <c r="Z1434" s="65"/>
      <c r="AA1434" s="66"/>
      <c r="AB1434" s="64" t="s">
        <v>284</v>
      </c>
      <c r="AC1434" s="65"/>
      <c r="AD1434" s="65"/>
      <c r="AE1434" s="65"/>
      <c r="AF1434" s="65"/>
      <c r="AG1434" s="66"/>
      <c r="AH1434" s="64" t="s">
        <v>284</v>
      </c>
      <c r="AI1434" s="65"/>
      <c r="AJ1434" s="65"/>
      <c r="AK1434" s="65"/>
      <c r="AL1434" s="66"/>
      <c r="AM1434" s="64" t="s">
        <v>284</v>
      </c>
      <c r="AN1434" s="65"/>
      <c r="AO1434" s="65"/>
      <c r="AP1434" s="66"/>
      <c r="AQ1434" s="64" t="s">
        <v>284</v>
      </c>
      <c r="AR1434" s="65"/>
      <c r="AS1434" s="65"/>
      <c r="AT1434" s="65"/>
      <c r="AU1434" s="65"/>
      <c r="AV1434" s="66"/>
      <c r="AW1434" s="67">
        <v>20000</v>
      </c>
      <c r="AX1434" s="68"/>
      <c r="AY1434" s="68"/>
      <c r="AZ1434" s="69"/>
      <c r="BA1434" s="67">
        <v>10000</v>
      </c>
      <c r="BB1434" s="68"/>
      <c r="BC1434" s="68"/>
      <c r="BD1434" s="68"/>
      <c r="BE1434" s="68"/>
      <c r="BF1434" s="69"/>
    </row>
    <row r="1435" spans="1:58" ht="14" customHeight="1" x14ac:dyDescent="0.15">
      <c r="A1435" s="64" t="s">
        <v>285</v>
      </c>
      <c r="B1435" s="65"/>
      <c r="C1435" s="66"/>
      <c r="D1435" s="64" t="s">
        <v>430</v>
      </c>
      <c r="E1435" s="65"/>
      <c r="F1435" s="65"/>
      <c r="G1435" s="65"/>
      <c r="H1435" s="65"/>
      <c r="I1435" s="65"/>
      <c r="J1435" s="65"/>
      <c r="K1435" s="65"/>
      <c r="L1435" s="65"/>
      <c r="M1435" s="65"/>
      <c r="N1435" s="65"/>
      <c r="O1435" s="66"/>
      <c r="P1435" s="67">
        <v>1503714</v>
      </c>
      <c r="Q1435" s="68"/>
      <c r="R1435" s="68"/>
      <c r="S1435" s="68"/>
      <c r="T1435" s="69"/>
      <c r="U1435" s="67">
        <v>1503727</v>
      </c>
      <c r="V1435" s="68"/>
      <c r="W1435" s="68"/>
      <c r="X1435" s="68"/>
      <c r="Y1435" s="68"/>
      <c r="Z1435" s="68"/>
      <c r="AA1435" s="69"/>
      <c r="AB1435" s="67">
        <v>1695619</v>
      </c>
      <c r="AC1435" s="68"/>
      <c r="AD1435" s="68"/>
      <c r="AE1435" s="68"/>
      <c r="AF1435" s="68"/>
      <c r="AG1435" s="69"/>
      <c r="AH1435" s="67">
        <v>2625807</v>
      </c>
      <c r="AI1435" s="68"/>
      <c r="AJ1435" s="68"/>
      <c r="AK1435" s="68"/>
      <c r="AL1435" s="69"/>
      <c r="AM1435" s="67">
        <v>2599508</v>
      </c>
      <c r="AN1435" s="68"/>
      <c r="AO1435" s="68"/>
      <c r="AP1435" s="69"/>
      <c r="AQ1435" s="67">
        <v>2599508</v>
      </c>
      <c r="AR1435" s="68"/>
      <c r="AS1435" s="68"/>
      <c r="AT1435" s="68"/>
      <c r="AU1435" s="68"/>
      <c r="AV1435" s="69"/>
      <c r="AW1435" s="67">
        <v>1339754</v>
      </c>
      <c r="AX1435" s="68"/>
      <c r="AY1435" s="68"/>
      <c r="AZ1435" s="69"/>
      <c r="BA1435" s="67">
        <v>2614508</v>
      </c>
      <c r="BB1435" s="68"/>
      <c r="BC1435" s="68"/>
      <c r="BD1435" s="68"/>
      <c r="BE1435" s="68"/>
      <c r="BF1435" s="69"/>
    </row>
    <row r="1436" spans="1:58" ht="14" customHeight="1" x14ac:dyDescent="0.15">
      <c r="A1436" s="64" t="s">
        <v>285</v>
      </c>
      <c r="B1436" s="65"/>
      <c r="C1436" s="66"/>
      <c r="D1436" s="64" t="s">
        <v>425</v>
      </c>
      <c r="E1436" s="65"/>
      <c r="F1436" s="65"/>
      <c r="G1436" s="65"/>
      <c r="H1436" s="65"/>
      <c r="I1436" s="65"/>
      <c r="J1436" s="65"/>
      <c r="K1436" s="65"/>
      <c r="L1436" s="65"/>
      <c r="M1436" s="65"/>
      <c r="N1436" s="65"/>
      <c r="O1436" s="66"/>
      <c r="P1436" s="64" t="s">
        <v>284</v>
      </c>
      <c r="Q1436" s="65"/>
      <c r="R1436" s="65"/>
      <c r="S1436" s="65"/>
      <c r="T1436" s="66"/>
      <c r="U1436" s="64" t="s">
        <v>284</v>
      </c>
      <c r="V1436" s="65"/>
      <c r="W1436" s="65"/>
      <c r="X1436" s="65"/>
      <c r="Y1436" s="65"/>
      <c r="Z1436" s="65"/>
      <c r="AA1436" s="66"/>
      <c r="AB1436" s="64" t="s">
        <v>284</v>
      </c>
      <c r="AC1436" s="65"/>
      <c r="AD1436" s="65"/>
      <c r="AE1436" s="65"/>
      <c r="AF1436" s="65"/>
      <c r="AG1436" s="66"/>
      <c r="AH1436" s="67">
        <v>10000</v>
      </c>
      <c r="AI1436" s="68"/>
      <c r="AJ1436" s="68"/>
      <c r="AK1436" s="68"/>
      <c r="AL1436" s="69"/>
      <c r="AM1436" s="67">
        <v>10000</v>
      </c>
      <c r="AN1436" s="68"/>
      <c r="AO1436" s="68"/>
      <c r="AP1436" s="69"/>
      <c r="AQ1436" s="67">
        <v>10000</v>
      </c>
      <c r="AR1436" s="68"/>
      <c r="AS1436" s="68"/>
      <c r="AT1436" s="68"/>
      <c r="AU1436" s="68"/>
      <c r="AV1436" s="69"/>
      <c r="AW1436" s="67">
        <v>10000</v>
      </c>
      <c r="AX1436" s="68"/>
      <c r="AY1436" s="68"/>
      <c r="AZ1436" s="69"/>
      <c r="BA1436" s="64" t="s">
        <v>284</v>
      </c>
      <c r="BB1436" s="65"/>
      <c r="BC1436" s="65"/>
      <c r="BD1436" s="65"/>
      <c r="BE1436" s="65"/>
      <c r="BF1436" s="66"/>
    </row>
    <row r="1437" spans="1:58" ht="14" customHeight="1" x14ac:dyDescent="0.15">
      <c r="A1437" s="64" t="s">
        <v>285</v>
      </c>
      <c r="B1437" s="65"/>
      <c r="C1437" s="66"/>
      <c r="D1437" s="64" t="s">
        <v>434</v>
      </c>
      <c r="E1437" s="65"/>
      <c r="F1437" s="65"/>
      <c r="G1437" s="65"/>
      <c r="H1437" s="65"/>
      <c r="I1437" s="65"/>
      <c r="J1437" s="65"/>
      <c r="K1437" s="65"/>
      <c r="L1437" s="65"/>
      <c r="M1437" s="65"/>
      <c r="N1437" s="65"/>
      <c r="O1437" s="66"/>
      <c r="P1437" s="67">
        <v>25000</v>
      </c>
      <c r="Q1437" s="68"/>
      <c r="R1437" s="68"/>
      <c r="S1437" s="68"/>
      <c r="T1437" s="69"/>
      <c r="U1437" s="67">
        <v>25000</v>
      </c>
      <c r="V1437" s="68"/>
      <c r="W1437" s="68"/>
      <c r="X1437" s="68"/>
      <c r="Y1437" s="68"/>
      <c r="Z1437" s="68"/>
      <c r="AA1437" s="69"/>
      <c r="AB1437" s="67">
        <v>50000</v>
      </c>
      <c r="AC1437" s="68"/>
      <c r="AD1437" s="68"/>
      <c r="AE1437" s="68"/>
      <c r="AF1437" s="68"/>
      <c r="AG1437" s="69"/>
      <c r="AH1437" s="67">
        <v>50000</v>
      </c>
      <c r="AI1437" s="68"/>
      <c r="AJ1437" s="68"/>
      <c r="AK1437" s="68"/>
      <c r="AL1437" s="69"/>
      <c r="AM1437" s="67">
        <v>50000</v>
      </c>
      <c r="AN1437" s="68"/>
      <c r="AO1437" s="68"/>
      <c r="AP1437" s="69"/>
      <c r="AQ1437" s="67">
        <v>50000</v>
      </c>
      <c r="AR1437" s="68"/>
      <c r="AS1437" s="68"/>
      <c r="AT1437" s="68"/>
      <c r="AU1437" s="68"/>
      <c r="AV1437" s="69"/>
      <c r="AW1437" s="67">
        <v>50000</v>
      </c>
      <c r="AX1437" s="68"/>
      <c r="AY1437" s="68"/>
      <c r="AZ1437" s="69"/>
      <c r="BA1437" s="67">
        <v>25000</v>
      </c>
      <c r="BB1437" s="68"/>
      <c r="BC1437" s="68"/>
      <c r="BD1437" s="68"/>
      <c r="BE1437" s="68"/>
      <c r="BF1437" s="69"/>
    </row>
    <row r="1438" spans="1:58" ht="14" customHeight="1" x14ac:dyDescent="0.15">
      <c r="A1438" s="64" t="s">
        <v>285</v>
      </c>
      <c r="B1438" s="65"/>
      <c r="C1438" s="66"/>
      <c r="D1438" s="64" t="s">
        <v>435</v>
      </c>
      <c r="E1438" s="65"/>
      <c r="F1438" s="65"/>
      <c r="G1438" s="65"/>
      <c r="H1438" s="65"/>
      <c r="I1438" s="65"/>
      <c r="J1438" s="65"/>
      <c r="K1438" s="65"/>
      <c r="L1438" s="65"/>
      <c r="M1438" s="65"/>
      <c r="N1438" s="65"/>
      <c r="O1438" s="66"/>
      <c r="P1438" s="64" t="s">
        <v>284</v>
      </c>
      <c r="Q1438" s="65"/>
      <c r="R1438" s="65"/>
      <c r="S1438" s="65"/>
      <c r="T1438" s="66"/>
      <c r="U1438" s="67">
        <v>5000</v>
      </c>
      <c r="V1438" s="68"/>
      <c r="W1438" s="68"/>
      <c r="X1438" s="68"/>
      <c r="Y1438" s="68"/>
      <c r="Z1438" s="68"/>
      <c r="AA1438" s="69"/>
      <c r="AB1438" s="67">
        <v>10000</v>
      </c>
      <c r="AC1438" s="68"/>
      <c r="AD1438" s="68"/>
      <c r="AE1438" s="68"/>
      <c r="AF1438" s="68"/>
      <c r="AG1438" s="69"/>
      <c r="AH1438" s="67">
        <v>10000</v>
      </c>
      <c r="AI1438" s="68"/>
      <c r="AJ1438" s="68"/>
      <c r="AK1438" s="68"/>
      <c r="AL1438" s="69"/>
      <c r="AM1438" s="67">
        <v>10000</v>
      </c>
      <c r="AN1438" s="68"/>
      <c r="AO1438" s="68"/>
      <c r="AP1438" s="69"/>
      <c r="AQ1438" s="67">
        <v>10000</v>
      </c>
      <c r="AR1438" s="68"/>
      <c r="AS1438" s="68"/>
      <c r="AT1438" s="68"/>
      <c r="AU1438" s="68"/>
      <c r="AV1438" s="69"/>
      <c r="AW1438" s="67">
        <v>10000</v>
      </c>
      <c r="AX1438" s="68"/>
      <c r="AY1438" s="68"/>
      <c r="AZ1438" s="69"/>
      <c r="BA1438" s="64" t="s">
        <v>284</v>
      </c>
      <c r="BB1438" s="65"/>
      <c r="BC1438" s="65"/>
      <c r="BD1438" s="65"/>
      <c r="BE1438" s="65"/>
      <c r="BF1438" s="66"/>
    </row>
    <row r="1439" spans="1:58" ht="14" customHeight="1" x14ac:dyDescent="0.15">
      <c r="A1439" s="64" t="s">
        <v>285</v>
      </c>
      <c r="B1439" s="65"/>
      <c r="C1439" s="66"/>
      <c r="D1439" s="64" t="s">
        <v>484</v>
      </c>
      <c r="E1439" s="65"/>
      <c r="F1439" s="65"/>
      <c r="G1439" s="65"/>
      <c r="H1439" s="65"/>
      <c r="I1439" s="65"/>
      <c r="J1439" s="65"/>
      <c r="K1439" s="65"/>
      <c r="L1439" s="65"/>
      <c r="M1439" s="65"/>
      <c r="N1439" s="65"/>
      <c r="O1439" s="66"/>
      <c r="P1439" s="67">
        <v>1000</v>
      </c>
      <c r="Q1439" s="68"/>
      <c r="R1439" s="68"/>
      <c r="S1439" s="68"/>
      <c r="T1439" s="69"/>
      <c r="U1439" s="67">
        <v>1000</v>
      </c>
      <c r="V1439" s="68"/>
      <c r="W1439" s="68"/>
      <c r="X1439" s="68"/>
      <c r="Y1439" s="68"/>
      <c r="Z1439" s="68"/>
      <c r="AA1439" s="69"/>
      <c r="AB1439" s="64" t="s">
        <v>284</v>
      </c>
      <c r="AC1439" s="65"/>
      <c r="AD1439" s="65"/>
      <c r="AE1439" s="65"/>
      <c r="AF1439" s="65"/>
      <c r="AG1439" s="66"/>
      <c r="AH1439" s="64" t="s">
        <v>284</v>
      </c>
      <c r="AI1439" s="65"/>
      <c r="AJ1439" s="65"/>
      <c r="AK1439" s="65"/>
      <c r="AL1439" s="66"/>
      <c r="AM1439" s="67">
        <v>10000</v>
      </c>
      <c r="AN1439" s="68"/>
      <c r="AO1439" s="68"/>
      <c r="AP1439" s="69"/>
      <c r="AQ1439" s="67">
        <v>10000</v>
      </c>
      <c r="AR1439" s="68"/>
      <c r="AS1439" s="68"/>
      <c r="AT1439" s="68"/>
      <c r="AU1439" s="68"/>
      <c r="AV1439" s="69"/>
      <c r="AW1439" s="64" t="s">
        <v>284</v>
      </c>
      <c r="AX1439" s="65"/>
      <c r="AY1439" s="65"/>
      <c r="AZ1439" s="66"/>
      <c r="BA1439" s="64" t="s">
        <v>284</v>
      </c>
      <c r="BB1439" s="65"/>
      <c r="BC1439" s="65"/>
      <c r="BD1439" s="65"/>
      <c r="BE1439" s="65"/>
      <c r="BF1439" s="66"/>
    </row>
    <row r="1440" spans="1:58" ht="14" customHeight="1" x14ac:dyDescent="0.15">
      <c r="A1440" s="64" t="s">
        <v>285</v>
      </c>
      <c r="B1440" s="65"/>
      <c r="C1440" s="66"/>
      <c r="D1440" s="64" t="s">
        <v>453</v>
      </c>
      <c r="E1440" s="65"/>
      <c r="F1440" s="65"/>
      <c r="G1440" s="65"/>
      <c r="H1440" s="65"/>
      <c r="I1440" s="65"/>
      <c r="J1440" s="65"/>
      <c r="K1440" s="65"/>
      <c r="L1440" s="65"/>
      <c r="M1440" s="65"/>
      <c r="N1440" s="65"/>
      <c r="O1440" s="66"/>
      <c r="P1440" s="64" t="s">
        <v>284</v>
      </c>
      <c r="Q1440" s="65"/>
      <c r="R1440" s="65"/>
      <c r="S1440" s="65"/>
      <c r="T1440" s="66"/>
      <c r="U1440" s="64" t="s">
        <v>284</v>
      </c>
      <c r="V1440" s="65"/>
      <c r="W1440" s="65"/>
      <c r="X1440" s="65"/>
      <c r="Y1440" s="65"/>
      <c r="Z1440" s="65"/>
      <c r="AA1440" s="66"/>
      <c r="AB1440" s="64" t="s">
        <v>284</v>
      </c>
      <c r="AC1440" s="65"/>
      <c r="AD1440" s="65"/>
      <c r="AE1440" s="65"/>
      <c r="AF1440" s="65"/>
      <c r="AG1440" s="66"/>
      <c r="AH1440" s="67">
        <v>10000</v>
      </c>
      <c r="AI1440" s="68"/>
      <c r="AJ1440" s="68"/>
      <c r="AK1440" s="68"/>
      <c r="AL1440" s="69"/>
      <c r="AM1440" s="64" t="s">
        <v>284</v>
      </c>
      <c r="AN1440" s="65"/>
      <c r="AO1440" s="65"/>
      <c r="AP1440" s="66"/>
      <c r="AQ1440" s="64" t="s">
        <v>284</v>
      </c>
      <c r="AR1440" s="65"/>
      <c r="AS1440" s="65"/>
      <c r="AT1440" s="65"/>
      <c r="AU1440" s="65"/>
      <c r="AV1440" s="66"/>
      <c r="AW1440" s="67">
        <v>10000</v>
      </c>
      <c r="AX1440" s="68"/>
      <c r="AY1440" s="68"/>
      <c r="AZ1440" s="69"/>
      <c r="BA1440" s="64" t="s">
        <v>284</v>
      </c>
      <c r="BB1440" s="65"/>
      <c r="BC1440" s="65"/>
      <c r="BD1440" s="65"/>
      <c r="BE1440" s="65"/>
      <c r="BF1440" s="66"/>
    </row>
    <row r="1441" spans="1:58" ht="14" customHeight="1" x14ac:dyDescent="0.15">
      <c r="A1441" s="64" t="s">
        <v>285</v>
      </c>
      <c r="B1441" s="65"/>
      <c r="C1441" s="66"/>
      <c r="D1441" s="64" t="s">
        <v>438</v>
      </c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6"/>
      <c r="P1441" s="67">
        <v>10000</v>
      </c>
      <c r="Q1441" s="68"/>
      <c r="R1441" s="68"/>
      <c r="S1441" s="68"/>
      <c r="T1441" s="69"/>
      <c r="U1441" s="67">
        <v>10000</v>
      </c>
      <c r="V1441" s="68"/>
      <c r="W1441" s="68"/>
      <c r="X1441" s="68"/>
      <c r="Y1441" s="68"/>
      <c r="Z1441" s="68"/>
      <c r="AA1441" s="69"/>
      <c r="AB1441" s="67">
        <v>10000</v>
      </c>
      <c r="AC1441" s="68"/>
      <c r="AD1441" s="68"/>
      <c r="AE1441" s="68"/>
      <c r="AF1441" s="68"/>
      <c r="AG1441" s="69"/>
      <c r="AH1441" s="67">
        <v>10000</v>
      </c>
      <c r="AI1441" s="68"/>
      <c r="AJ1441" s="68"/>
      <c r="AK1441" s="68"/>
      <c r="AL1441" s="69"/>
      <c r="AM1441" s="67">
        <v>10000</v>
      </c>
      <c r="AN1441" s="68"/>
      <c r="AO1441" s="68"/>
      <c r="AP1441" s="69"/>
      <c r="AQ1441" s="67">
        <v>10000</v>
      </c>
      <c r="AR1441" s="68"/>
      <c r="AS1441" s="68"/>
      <c r="AT1441" s="68"/>
      <c r="AU1441" s="68"/>
      <c r="AV1441" s="69"/>
      <c r="AW1441" s="67">
        <v>10000</v>
      </c>
      <c r="AX1441" s="68"/>
      <c r="AY1441" s="68"/>
      <c r="AZ1441" s="69"/>
      <c r="BA1441" s="67">
        <v>10000</v>
      </c>
      <c r="BB1441" s="68"/>
      <c r="BC1441" s="68"/>
      <c r="BD1441" s="68"/>
      <c r="BE1441" s="68"/>
      <c r="BF1441" s="69"/>
    </row>
    <row r="1442" spans="1:58" ht="14" customHeight="1" x14ac:dyDescent="0.15">
      <c r="A1442" s="64" t="s">
        <v>285</v>
      </c>
      <c r="B1442" s="65"/>
      <c r="C1442" s="66"/>
      <c r="D1442" s="64" t="s">
        <v>432</v>
      </c>
      <c r="E1442" s="65"/>
      <c r="F1442" s="65"/>
      <c r="G1442" s="65"/>
      <c r="H1442" s="65"/>
      <c r="I1442" s="65"/>
      <c r="J1442" s="65"/>
      <c r="K1442" s="65"/>
      <c r="L1442" s="65"/>
      <c r="M1442" s="65"/>
      <c r="N1442" s="65"/>
      <c r="O1442" s="66"/>
      <c r="P1442" s="67">
        <v>60000</v>
      </c>
      <c r="Q1442" s="68"/>
      <c r="R1442" s="68"/>
      <c r="S1442" s="68"/>
      <c r="T1442" s="69"/>
      <c r="U1442" s="67">
        <v>60000</v>
      </c>
      <c r="V1442" s="68"/>
      <c r="W1442" s="68"/>
      <c r="X1442" s="68"/>
      <c r="Y1442" s="68"/>
      <c r="Z1442" s="68"/>
      <c r="AA1442" s="69"/>
      <c r="AB1442" s="67">
        <v>50000</v>
      </c>
      <c r="AC1442" s="68"/>
      <c r="AD1442" s="68"/>
      <c r="AE1442" s="68"/>
      <c r="AF1442" s="68"/>
      <c r="AG1442" s="69"/>
      <c r="AH1442" s="67">
        <v>50000</v>
      </c>
      <c r="AI1442" s="68"/>
      <c r="AJ1442" s="68"/>
      <c r="AK1442" s="68"/>
      <c r="AL1442" s="69"/>
      <c r="AM1442" s="67">
        <v>50000</v>
      </c>
      <c r="AN1442" s="68"/>
      <c r="AO1442" s="68"/>
      <c r="AP1442" s="69"/>
      <c r="AQ1442" s="67">
        <v>50000</v>
      </c>
      <c r="AR1442" s="68"/>
      <c r="AS1442" s="68"/>
      <c r="AT1442" s="68"/>
      <c r="AU1442" s="68"/>
      <c r="AV1442" s="69"/>
      <c r="AW1442" s="67">
        <v>25000</v>
      </c>
      <c r="AX1442" s="68"/>
      <c r="AY1442" s="68"/>
      <c r="AZ1442" s="69"/>
      <c r="BA1442" s="67">
        <v>25000</v>
      </c>
      <c r="BB1442" s="68"/>
      <c r="BC1442" s="68"/>
      <c r="BD1442" s="68"/>
      <c r="BE1442" s="68"/>
      <c r="BF1442" s="69"/>
    </row>
    <row r="1443" spans="1:58" ht="14" customHeight="1" x14ac:dyDescent="0.15">
      <c r="A1443" s="64" t="s">
        <v>285</v>
      </c>
      <c r="B1443" s="65"/>
      <c r="C1443" s="66"/>
      <c r="D1443" s="64" t="s">
        <v>452</v>
      </c>
      <c r="E1443" s="65"/>
      <c r="F1443" s="65"/>
      <c r="G1443" s="65"/>
      <c r="H1443" s="65"/>
      <c r="I1443" s="65"/>
      <c r="J1443" s="65"/>
      <c r="K1443" s="65"/>
      <c r="L1443" s="65"/>
      <c r="M1443" s="65"/>
      <c r="N1443" s="65"/>
      <c r="O1443" s="66"/>
      <c r="P1443" s="64" t="s">
        <v>284</v>
      </c>
      <c r="Q1443" s="65"/>
      <c r="R1443" s="65"/>
      <c r="S1443" s="65"/>
      <c r="T1443" s="66"/>
      <c r="U1443" s="67">
        <v>1000</v>
      </c>
      <c r="V1443" s="68"/>
      <c r="W1443" s="68"/>
      <c r="X1443" s="68"/>
      <c r="Y1443" s="68"/>
      <c r="Z1443" s="68"/>
      <c r="AA1443" s="69"/>
      <c r="AB1443" s="64" t="s">
        <v>284</v>
      </c>
      <c r="AC1443" s="65"/>
      <c r="AD1443" s="65"/>
      <c r="AE1443" s="65"/>
      <c r="AF1443" s="65"/>
      <c r="AG1443" s="66"/>
      <c r="AH1443" s="64" t="s">
        <v>284</v>
      </c>
      <c r="AI1443" s="65"/>
      <c r="AJ1443" s="65"/>
      <c r="AK1443" s="65"/>
      <c r="AL1443" s="66"/>
      <c r="AM1443" s="64" t="s">
        <v>284</v>
      </c>
      <c r="AN1443" s="65"/>
      <c r="AO1443" s="65"/>
      <c r="AP1443" s="66"/>
      <c r="AQ1443" s="64" t="s">
        <v>284</v>
      </c>
      <c r="AR1443" s="65"/>
      <c r="AS1443" s="65"/>
      <c r="AT1443" s="65"/>
      <c r="AU1443" s="65"/>
      <c r="AV1443" s="66"/>
      <c r="AW1443" s="64" t="s">
        <v>284</v>
      </c>
      <c r="AX1443" s="65"/>
      <c r="AY1443" s="65"/>
      <c r="AZ1443" s="66"/>
      <c r="BA1443" s="64" t="s">
        <v>284</v>
      </c>
      <c r="BB1443" s="65"/>
      <c r="BC1443" s="65"/>
      <c r="BD1443" s="65"/>
      <c r="BE1443" s="65"/>
      <c r="BF1443" s="66"/>
    </row>
    <row r="1444" spans="1:58" ht="14" customHeight="1" x14ac:dyDescent="0.15">
      <c r="A1444" s="64" t="s">
        <v>285</v>
      </c>
      <c r="B1444" s="65"/>
      <c r="C1444" s="66"/>
      <c r="D1444" s="64" t="s">
        <v>437</v>
      </c>
      <c r="E1444" s="65"/>
      <c r="F1444" s="65"/>
      <c r="G1444" s="65"/>
      <c r="H1444" s="65"/>
      <c r="I1444" s="65"/>
      <c r="J1444" s="65"/>
      <c r="K1444" s="65"/>
      <c r="L1444" s="65"/>
      <c r="M1444" s="65"/>
      <c r="N1444" s="65"/>
      <c r="O1444" s="66"/>
      <c r="P1444" s="64" t="s">
        <v>284</v>
      </c>
      <c r="Q1444" s="65"/>
      <c r="R1444" s="65"/>
      <c r="S1444" s="65"/>
      <c r="T1444" s="66"/>
      <c r="U1444" s="64" t="s">
        <v>284</v>
      </c>
      <c r="V1444" s="65"/>
      <c r="W1444" s="65"/>
      <c r="X1444" s="65"/>
      <c r="Y1444" s="65"/>
      <c r="Z1444" s="65"/>
      <c r="AA1444" s="66"/>
      <c r="AB1444" s="64" t="s">
        <v>284</v>
      </c>
      <c r="AC1444" s="65"/>
      <c r="AD1444" s="65"/>
      <c r="AE1444" s="65"/>
      <c r="AF1444" s="65"/>
      <c r="AG1444" s="66"/>
      <c r="AH1444" s="64" t="s">
        <v>284</v>
      </c>
      <c r="AI1444" s="65"/>
      <c r="AJ1444" s="65"/>
      <c r="AK1444" s="65"/>
      <c r="AL1444" s="66"/>
      <c r="AM1444" s="67">
        <v>10000</v>
      </c>
      <c r="AN1444" s="68"/>
      <c r="AO1444" s="68"/>
      <c r="AP1444" s="69"/>
      <c r="AQ1444" s="67">
        <v>10000</v>
      </c>
      <c r="AR1444" s="68"/>
      <c r="AS1444" s="68"/>
      <c r="AT1444" s="68"/>
      <c r="AU1444" s="68"/>
      <c r="AV1444" s="69"/>
      <c r="AW1444" s="67">
        <v>10000</v>
      </c>
      <c r="AX1444" s="68"/>
      <c r="AY1444" s="68"/>
      <c r="AZ1444" s="69"/>
      <c r="BA1444" s="67">
        <v>25000</v>
      </c>
      <c r="BB1444" s="68"/>
      <c r="BC1444" s="68"/>
      <c r="BD1444" s="68"/>
      <c r="BE1444" s="68"/>
      <c r="BF1444" s="69"/>
    </row>
    <row r="1445" spans="1:58" ht="14" customHeight="1" x14ac:dyDescent="0.15">
      <c r="A1445" s="64" t="s">
        <v>418</v>
      </c>
      <c r="B1445" s="65"/>
      <c r="C1445" s="66"/>
      <c r="D1445" s="64" t="s">
        <v>428</v>
      </c>
      <c r="E1445" s="65"/>
      <c r="F1445" s="65"/>
      <c r="G1445" s="65"/>
      <c r="H1445" s="65"/>
      <c r="I1445" s="65"/>
      <c r="J1445" s="65"/>
      <c r="K1445" s="65"/>
      <c r="L1445" s="65"/>
      <c r="M1445" s="65"/>
      <c r="N1445" s="65"/>
      <c r="O1445" s="66"/>
      <c r="P1445" s="64" t="s">
        <v>284</v>
      </c>
      <c r="Q1445" s="65"/>
      <c r="R1445" s="65"/>
      <c r="S1445" s="65"/>
      <c r="T1445" s="66"/>
      <c r="U1445" s="67">
        <v>5000</v>
      </c>
      <c r="V1445" s="68"/>
      <c r="W1445" s="68"/>
      <c r="X1445" s="68"/>
      <c r="Y1445" s="68"/>
      <c r="Z1445" s="68"/>
      <c r="AA1445" s="69"/>
      <c r="AB1445" s="64" t="s">
        <v>284</v>
      </c>
      <c r="AC1445" s="65"/>
      <c r="AD1445" s="65"/>
      <c r="AE1445" s="65"/>
      <c r="AF1445" s="65"/>
      <c r="AG1445" s="66"/>
      <c r="AH1445" s="64" t="s">
        <v>284</v>
      </c>
      <c r="AI1445" s="65"/>
      <c r="AJ1445" s="65"/>
      <c r="AK1445" s="65"/>
      <c r="AL1445" s="66"/>
      <c r="AM1445" s="64" t="s">
        <v>284</v>
      </c>
      <c r="AN1445" s="65"/>
      <c r="AO1445" s="65"/>
      <c r="AP1445" s="66"/>
      <c r="AQ1445" s="64" t="s">
        <v>284</v>
      </c>
      <c r="AR1445" s="65"/>
      <c r="AS1445" s="65"/>
      <c r="AT1445" s="65"/>
      <c r="AU1445" s="65"/>
      <c r="AV1445" s="66"/>
      <c r="AW1445" s="64" t="s">
        <v>284</v>
      </c>
      <c r="AX1445" s="65"/>
      <c r="AY1445" s="65"/>
      <c r="AZ1445" s="66"/>
      <c r="BA1445" s="64" t="s">
        <v>284</v>
      </c>
      <c r="BB1445" s="65"/>
      <c r="BC1445" s="65"/>
      <c r="BD1445" s="65"/>
      <c r="BE1445" s="65"/>
      <c r="BF1445" s="66"/>
    </row>
    <row r="1446" spans="1:58" ht="14" customHeight="1" x14ac:dyDescent="0.15">
      <c r="A1446" s="64" t="s">
        <v>418</v>
      </c>
      <c r="B1446" s="65"/>
      <c r="C1446" s="66"/>
      <c r="D1446" s="64" t="s">
        <v>426</v>
      </c>
      <c r="E1446" s="65"/>
      <c r="F1446" s="65"/>
      <c r="G1446" s="65"/>
      <c r="H1446" s="65"/>
      <c r="I1446" s="65"/>
      <c r="J1446" s="65"/>
      <c r="K1446" s="65"/>
      <c r="L1446" s="65"/>
      <c r="M1446" s="65"/>
      <c r="N1446" s="65"/>
      <c r="O1446" s="66"/>
      <c r="P1446" s="64" t="s">
        <v>284</v>
      </c>
      <c r="Q1446" s="65"/>
      <c r="R1446" s="65"/>
      <c r="S1446" s="65"/>
      <c r="T1446" s="66"/>
      <c r="U1446" s="67">
        <v>30000</v>
      </c>
      <c r="V1446" s="68"/>
      <c r="W1446" s="68"/>
      <c r="X1446" s="68"/>
      <c r="Y1446" s="68"/>
      <c r="Z1446" s="68"/>
      <c r="AA1446" s="69"/>
      <c r="AB1446" s="64" t="s">
        <v>284</v>
      </c>
      <c r="AC1446" s="65"/>
      <c r="AD1446" s="65"/>
      <c r="AE1446" s="65"/>
      <c r="AF1446" s="65"/>
      <c r="AG1446" s="66"/>
      <c r="AH1446" s="64" t="s">
        <v>284</v>
      </c>
      <c r="AI1446" s="65"/>
      <c r="AJ1446" s="65"/>
      <c r="AK1446" s="65"/>
      <c r="AL1446" s="66"/>
      <c r="AM1446" s="64" t="s">
        <v>284</v>
      </c>
      <c r="AN1446" s="65"/>
      <c r="AO1446" s="65"/>
      <c r="AP1446" s="66"/>
      <c r="AQ1446" s="64" t="s">
        <v>284</v>
      </c>
      <c r="AR1446" s="65"/>
      <c r="AS1446" s="65"/>
      <c r="AT1446" s="65"/>
      <c r="AU1446" s="65"/>
      <c r="AV1446" s="66"/>
      <c r="AW1446" s="64" t="s">
        <v>284</v>
      </c>
      <c r="AX1446" s="65"/>
      <c r="AY1446" s="65"/>
      <c r="AZ1446" s="66"/>
      <c r="BA1446" s="64" t="s">
        <v>284</v>
      </c>
      <c r="BB1446" s="65"/>
      <c r="BC1446" s="65"/>
      <c r="BD1446" s="65"/>
      <c r="BE1446" s="65"/>
      <c r="BF1446" s="66"/>
    </row>
    <row r="1447" spans="1:58" ht="14" customHeight="1" x14ac:dyDescent="0.15">
      <c r="A1447" s="64" t="s">
        <v>418</v>
      </c>
      <c r="B1447" s="65"/>
      <c r="C1447" s="66"/>
      <c r="D1447" s="64" t="s">
        <v>436</v>
      </c>
      <c r="E1447" s="65"/>
      <c r="F1447" s="65"/>
      <c r="G1447" s="65"/>
      <c r="H1447" s="65"/>
      <c r="I1447" s="65"/>
      <c r="J1447" s="65"/>
      <c r="K1447" s="65"/>
      <c r="L1447" s="65"/>
      <c r="M1447" s="65"/>
      <c r="N1447" s="65"/>
      <c r="O1447" s="66"/>
      <c r="P1447" s="64" t="s">
        <v>284</v>
      </c>
      <c r="Q1447" s="65"/>
      <c r="R1447" s="65"/>
      <c r="S1447" s="65"/>
      <c r="T1447" s="66"/>
      <c r="U1447" s="67">
        <v>10000</v>
      </c>
      <c r="V1447" s="68"/>
      <c r="W1447" s="68"/>
      <c r="X1447" s="68"/>
      <c r="Y1447" s="68"/>
      <c r="Z1447" s="68"/>
      <c r="AA1447" s="69"/>
      <c r="AB1447" s="64" t="s">
        <v>284</v>
      </c>
      <c r="AC1447" s="65"/>
      <c r="AD1447" s="65"/>
      <c r="AE1447" s="65"/>
      <c r="AF1447" s="65"/>
      <c r="AG1447" s="66"/>
      <c r="AH1447" s="64" t="s">
        <v>284</v>
      </c>
      <c r="AI1447" s="65"/>
      <c r="AJ1447" s="65"/>
      <c r="AK1447" s="65"/>
      <c r="AL1447" s="66"/>
      <c r="AM1447" s="64" t="s">
        <v>284</v>
      </c>
      <c r="AN1447" s="65"/>
      <c r="AO1447" s="65"/>
      <c r="AP1447" s="66"/>
      <c r="AQ1447" s="64" t="s">
        <v>284</v>
      </c>
      <c r="AR1447" s="65"/>
      <c r="AS1447" s="65"/>
      <c r="AT1447" s="65"/>
      <c r="AU1447" s="65"/>
      <c r="AV1447" s="66"/>
      <c r="AW1447" s="64" t="s">
        <v>284</v>
      </c>
      <c r="AX1447" s="65"/>
      <c r="AY1447" s="65"/>
      <c r="AZ1447" s="66"/>
      <c r="BA1447" s="64" t="s">
        <v>284</v>
      </c>
      <c r="BB1447" s="65"/>
      <c r="BC1447" s="65"/>
      <c r="BD1447" s="65"/>
      <c r="BE1447" s="65"/>
      <c r="BF1447" s="66"/>
    </row>
    <row r="1448" spans="1:58" ht="14" customHeight="1" x14ac:dyDescent="0.15">
      <c r="A1448" s="64" t="s">
        <v>418</v>
      </c>
      <c r="B1448" s="65"/>
      <c r="C1448" s="66"/>
      <c r="D1448" s="64" t="s">
        <v>447</v>
      </c>
      <c r="E1448" s="65"/>
      <c r="F1448" s="65"/>
      <c r="G1448" s="65"/>
      <c r="H1448" s="65"/>
      <c r="I1448" s="65"/>
      <c r="J1448" s="65"/>
      <c r="K1448" s="65"/>
      <c r="L1448" s="65"/>
      <c r="M1448" s="65"/>
      <c r="N1448" s="65"/>
      <c r="O1448" s="66"/>
      <c r="P1448" s="64" t="s">
        <v>284</v>
      </c>
      <c r="Q1448" s="65"/>
      <c r="R1448" s="65"/>
      <c r="S1448" s="65"/>
      <c r="T1448" s="66"/>
      <c r="U1448" s="67">
        <v>10000</v>
      </c>
      <c r="V1448" s="68"/>
      <c r="W1448" s="68"/>
      <c r="X1448" s="68"/>
      <c r="Y1448" s="68"/>
      <c r="Z1448" s="68"/>
      <c r="AA1448" s="69"/>
      <c r="AB1448" s="64" t="s">
        <v>284</v>
      </c>
      <c r="AC1448" s="65"/>
      <c r="AD1448" s="65"/>
      <c r="AE1448" s="65"/>
      <c r="AF1448" s="65"/>
      <c r="AG1448" s="66"/>
      <c r="AH1448" s="64" t="s">
        <v>284</v>
      </c>
      <c r="AI1448" s="65"/>
      <c r="AJ1448" s="65"/>
      <c r="AK1448" s="65"/>
      <c r="AL1448" s="66"/>
      <c r="AM1448" s="64" t="s">
        <v>284</v>
      </c>
      <c r="AN1448" s="65"/>
      <c r="AO1448" s="65"/>
      <c r="AP1448" s="66"/>
      <c r="AQ1448" s="64" t="s">
        <v>284</v>
      </c>
      <c r="AR1448" s="65"/>
      <c r="AS1448" s="65"/>
      <c r="AT1448" s="65"/>
      <c r="AU1448" s="65"/>
      <c r="AV1448" s="66"/>
      <c r="AW1448" s="64" t="s">
        <v>284</v>
      </c>
      <c r="AX1448" s="65"/>
      <c r="AY1448" s="65"/>
      <c r="AZ1448" s="66"/>
      <c r="BA1448" s="64" t="s">
        <v>284</v>
      </c>
      <c r="BB1448" s="65"/>
      <c r="BC1448" s="65"/>
      <c r="BD1448" s="65"/>
      <c r="BE1448" s="65"/>
      <c r="BF1448" s="66"/>
    </row>
    <row r="1449" spans="1:58" ht="14" customHeight="1" x14ac:dyDescent="0.15">
      <c r="A1449" s="64" t="s">
        <v>418</v>
      </c>
      <c r="B1449" s="65"/>
      <c r="C1449" s="66"/>
      <c r="D1449" s="64" t="s">
        <v>431</v>
      </c>
      <c r="E1449" s="65"/>
      <c r="F1449" s="65"/>
      <c r="G1449" s="65"/>
      <c r="H1449" s="65"/>
      <c r="I1449" s="65"/>
      <c r="J1449" s="65"/>
      <c r="K1449" s="65"/>
      <c r="L1449" s="65"/>
      <c r="M1449" s="65"/>
      <c r="N1449" s="65"/>
      <c r="O1449" s="66"/>
      <c r="P1449" s="64" t="s">
        <v>284</v>
      </c>
      <c r="Q1449" s="65"/>
      <c r="R1449" s="65"/>
      <c r="S1449" s="65"/>
      <c r="T1449" s="66"/>
      <c r="U1449" s="67">
        <v>10000</v>
      </c>
      <c r="V1449" s="68"/>
      <c r="W1449" s="68"/>
      <c r="X1449" s="68"/>
      <c r="Y1449" s="68"/>
      <c r="Z1449" s="68"/>
      <c r="AA1449" s="69"/>
      <c r="AB1449" s="64" t="s">
        <v>284</v>
      </c>
      <c r="AC1449" s="65"/>
      <c r="AD1449" s="65"/>
      <c r="AE1449" s="65"/>
      <c r="AF1449" s="65"/>
      <c r="AG1449" s="66"/>
      <c r="AH1449" s="64" t="s">
        <v>284</v>
      </c>
      <c r="AI1449" s="65"/>
      <c r="AJ1449" s="65"/>
      <c r="AK1449" s="65"/>
      <c r="AL1449" s="66"/>
      <c r="AM1449" s="64" t="s">
        <v>284</v>
      </c>
      <c r="AN1449" s="65"/>
      <c r="AO1449" s="65"/>
      <c r="AP1449" s="66"/>
      <c r="AQ1449" s="64" t="s">
        <v>284</v>
      </c>
      <c r="AR1449" s="65"/>
      <c r="AS1449" s="65"/>
      <c r="AT1449" s="65"/>
      <c r="AU1449" s="65"/>
      <c r="AV1449" s="66"/>
      <c r="AW1449" s="64" t="s">
        <v>284</v>
      </c>
      <c r="AX1449" s="65"/>
      <c r="AY1449" s="65"/>
      <c r="AZ1449" s="66"/>
      <c r="BA1449" s="64" t="s">
        <v>284</v>
      </c>
      <c r="BB1449" s="65"/>
      <c r="BC1449" s="65"/>
      <c r="BD1449" s="65"/>
      <c r="BE1449" s="65"/>
      <c r="BF1449" s="66"/>
    </row>
    <row r="1450" spans="1:58" ht="14" customHeight="1" x14ac:dyDescent="0.15">
      <c r="A1450" s="64" t="s">
        <v>418</v>
      </c>
      <c r="B1450" s="65"/>
      <c r="C1450" s="66"/>
      <c r="D1450" s="64" t="s">
        <v>424</v>
      </c>
      <c r="E1450" s="65"/>
      <c r="F1450" s="65"/>
      <c r="G1450" s="65"/>
      <c r="H1450" s="65"/>
      <c r="I1450" s="65"/>
      <c r="J1450" s="65"/>
      <c r="K1450" s="65"/>
      <c r="L1450" s="65"/>
      <c r="M1450" s="65"/>
      <c r="N1450" s="65"/>
      <c r="O1450" s="66"/>
      <c r="P1450" s="64" t="s">
        <v>284</v>
      </c>
      <c r="Q1450" s="65"/>
      <c r="R1450" s="65"/>
      <c r="S1450" s="65"/>
      <c r="T1450" s="66"/>
      <c r="U1450" s="67">
        <v>30000</v>
      </c>
      <c r="V1450" s="68"/>
      <c r="W1450" s="68"/>
      <c r="X1450" s="68"/>
      <c r="Y1450" s="68"/>
      <c r="Z1450" s="68"/>
      <c r="AA1450" s="69"/>
      <c r="AB1450" s="64" t="s">
        <v>284</v>
      </c>
      <c r="AC1450" s="65"/>
      <c r="AD1450" s="65"/>
      <c r="AE1450" s="65"/>
      <c r="AF1450" s="65"/>
      <c r="AG1450" s="66"/>
      <c r="AH1450" s="64" t="s">
        <v>284</v>
      </c>
      <c r="AI1450" s="65"/>
      <c r="AJ1450" s="65"/>
      <c r="AK1450" s="65"/>
      <c r="AL1450" s="66"/>
      <c r="AM1450" s="64" t="s">
        <v>284</v>
      </c>
      <c r="AN1450" s="65"/>
      <c r="AO1450" s="65"/>
      <c r="AP1450" s="66"/>
      <c r="AQ1450" s="64" t="s">
        <v>284</v>
      </c>
      <c r="AR1450" s="65"/>
      <c r="AS1450" s="65"/>
      <c r="AT1450" s="65"/>
      <c r="AU1450" s="65"/>
      <c r="AV1450" s="66"/>
      <c r="AW1450" s="64" t="s">
        <v>284</v>
      </c>
      <c r="AX1450" s="65"/>
      <c r="AY1450" s="65"/>
      <c r="AZ1450" s="66"/>
      <c r="BA1450" s="64" t="s">
        <v>284</v>
      </c>
      <c r="BB1450" s="65"/>
      <c r="BC1450" s="65"/>
      <c r="BD1450" s="65"/>
      <c r="BE1450" s="65"/>
      <c r="BF1450" s="66"/>
    </row>
    <row r="1451" spans="1:58" ht="14" customHeight="1" x14ac:dyDescent="0.15">
      <c r="A1451" s="64" t="s">
        <v>418</v>
      </c>
      <c r="B1451" s="65"/>
      <c r="C1451" s="66"/>
      <c r="D1451" s="64" t="s">
        <v>443</v>
      </c>
      <c r="E1451" s="65"/>
      <c r="F1451" s="65"/>
      <c r="G1451" s="65"/>
      <c r="H1451" s="65"/>
      <c r="I1451" s="65"/>
      <c r="J1451" s="65"/>
      <c r="K1451" s="65"/>
      <c r="L1451" s="65"/>
      <c r="M1451" s="65"/>
      <c r="N1451" s="65"/>
      <c r="O1451" s="66"/>
      <c r="P1451" s="64" t="s">
        <v>284</v>
      </c>
      <c r="Q1451" s="65"/>
      <c r="R1451" s="65"/>
      <c r="S1451" s="65"/>
      <c r="T1451" s="66"/>
      <c r="U1451" s="67">
        <v>10000</v>
      </c>
      <c r="V1451" s="68"/>
      <c r="W1451" s="68"/>
      <c r="X1451" s="68"/>
      <c r="Y1451" s="68"/>
      <c r="Z1451" s="68"/>
      <c r="AA1451" s="69"/>
      <c r="AB1451" s="64" t="s">
        <v>284</v>
      </c>
      <c r="AC1451" s="65"/>
      <c r="AD1451" s="65"/>
      <c r="AE1451" s="65"/>
      <c r="AF1451" s="65"/>
      <c r="AG1451" s="66"/>
      <c r="AH1451" s="64" t="s">
        <v>284</v>
      </c>
      <c r="AI1451" s="65"/>
      <c r="AJ1451" s="65"/>
      <c r="AK1451" s="65"/>
      <c r="AL1451" s="66"/>
      <c r="AM1451" s="64" t="s">
        <v>284</v>
      </c>
      <c r="AN1451" s="65"/>
      <c r="AO1451" s="65"/>
      <c r="AP1451" s="66"/>
      <c r="AQ1451" s="64" t="s">
        <v>284</v>
      </c>
      <c r="AR1451" s="65"/>
      <c r="AS1451" s="65"/>
      <c r="AT1451" s="65"/>
      <c r="AU1451" s="65"/>
      <c r="AV1451" s="66"/>
      <c r="AW1451" s="64" t="s">
        <v>284</v>
      </c>
      <c r="AX1451" s="65"/>
      <c r="AY1451" s="65"/>
      <c r="AZ1451" s="66"/>
      <c r="BA1451" s="64" t="s">
        <v>284</v>
      </c>
      <c r="BB1451" s="65"/>
      <c r="BC1451" s="65"/>
      <c r="BD1451" s="65"/>
      <c r="BE1451" s="65"/>
      <c r="BF1451" s="66"/>
    </row>
    <row r="1452" spans="1:58" ht="14" customHeight="1" x14ac:dyDescent="0.15">
      <c r="A1452" s="64" t="s">
        <v>418</v>
      </c>
      <c r="B1452" s="65"/>
      <c r="C1452" s="66"/>
      <c r="D1452" s="64" t="s">
        <v>425</v>
      </c>
      <c r="E1452" s="65"/>
      <c r="F1452" s="65"/>
      <c r="G1452" s="65"/>
      <c r="H1452" s="65"/>
      <c r="I1452" s="65"/>
      <c r="J1452" s="65"/>
      <c r="K1452" s="65"/>
      <c r="L1452" s="65"/>
      <c r="M1452" s="65"/>
      <c r="N1452" s="65"/>
      <c r="O1452" s="66"/>
      <c r="P1452" s="64" t="s">
        <v>284</v>
      </c>
      <c r="Q1452" s="65"/>
      <c r="R1452" s="65"/>
      <c r="S1452" s="65"/>
      <c r="T1452" s="66"/>
      <c r="U1452" s="67">
        <v>20000</v>
      </c>
      <c r="V1452" s="68"/>
      <c r="W1452" s="68"/>
      <c r="X1452" s="68"/>
      <c r="Y1452" s="68"/>
      <c r="Z1452" s="68"/>
      <c r="AA1452" s="69"/>
      <c r="AB1452" s="64" t="s">
        <v>284</v>
      </c>
      <c r="AC1452" s="65"/>
      <c r="AD1452" s="65"/>
      <c r="AE1452" s="65"/>
      <c r="AF1452" s="65"/>
      <c r="AG1452" s="66"/>
      <c r="AH1452" s="64" t="s">
        <v>284</v>
      </c>
      <c r="AI1452" s="65"/>
      <c r="AJ1452" s="65"/>
      <c r="AK1452" s="65"/>
      <c r="AL1452" s="66"/>
      <c r="AM1452" s="64" t="s">
        <v>284</v>
      </c>
      <c r="AN1452" s="65"/>
      <c r="AO1452" s="65"/>
      <c r="AP1452" s="66"/>
      <c r="AQ1452" s="64" t="s">
        <v>284</v>
      </c>
      <c r="AR1452" s="65"/>
      <c r="AS1452" s="65"/>
      <c r="AT1452" s="65"/>
      <c r="AU1452" s="65"/>
      <c r="AV1452" s="66"/>
      <c r="AW1452" s="64" t="s">
        <v>284</v>
      </c>
      <c r="AX1452" s="65"/>
      <c r="AY1452" s="65"/>
      <c r="AZ1452" s="66"/>
      <c r="BA1452" s="64" t="s">
        <v>284</v>
      </c>
      <c r="BB1452" s="65"/>
      <c r="BC1452" s="65"/>
      <c r="BD1452" s="65"/>
      <c r="BE1452" s="65"/>
      <c r="BF1452" s="66"/>
    </row>
    <row r="1453" spans="1:58" ht="14" customHeight="1" x14ac:dyDescent="0.15">
      <c r="A1453" s="64" t="s">
        <v>418</v>
      </c>
      <c r="B1453" s="65"/>
      <c r="C1453" s="66"/>
      <c r="D1453" s="64" t="s">
        <v>435</v>
      </c>
      <c r="E1453" s="65"/>
      <c r="F1453" s="65"/>
      <c r="G1453" s="65"/>
      <c r="H1453" s="65"/>
      <c r="I1453" s="65"/>
      <c r="J1453" s="65"/>
      <c r="K1453" s="65"/>
      <c r="L1453" s="65"/>
      <c r="M1453" s="65"/>
      <c r="N1453" s="65"/>
      <c r="O1453" s="66"/>
      <c r="P1453" s="64" t="s">
        <v>284</v>
      </c>
      <c r="Q1453" s="65"/>
      <c r="R1453" s="65"/>
      <c r="S1453" s="65"/>
      <c r="T1453" s="66"/>
      <c r="U1453" s="67">
        <v>20000</v>
      </c>
      <c r="V1453" s="68"/>
      <c r="W1453" s="68"/>
      <c r="X1453" s="68"/>
      <c r="Y1453" s="68"/>
      <c r="Z1453" s="68"/>
      <c r="AA1453" s="69"/>
      <c r="AB1453" s="64" t="s">
        <v>284</v>
      </c>
      <c r="AC1453" s="65"/>
      <c r="AD1453" s="65"/>
      <c r="AE1453" s="65"/>
      <c r="AF1453" s="65"/>
      <c r="AG1453" s="66"/>
      <c r="AH1453" s="64" t="s">
        <v>284</v>
      </c>
      <c r="AI1453" s="65"/>
      <c r="AJ1453" s="65"/>
      <c r="AK1453" s="65"/>
      <c r="AL1453" s="66"/>
      <c r="AM1453" s="64" t="s">
        <v>284</v>
      </c>
      <c r="AN1453" s="65"/>
      <c r="AO1453" s="65"/>
      <c r="AP1453" s="66"/>
      <c r="AQ1453" s="64" t="s">
        <v>284</v>
      </c>
      <c r="AR1453" s="65"/>
      <c r="AS1453" s="65"/>
      <c r="AT1453" s="65"/>
      <c r="AU1453" s="65"/>
      <c r="AV1453" s="66"/>
      <c r="AW1453" s="64" t="s">
        <v>284</v>
      </c>
      <c r="AX1453" s="65"/>
      <c r="AY1453" s="65"/>
      <c r="AZ1453" s="66"/>
      <c r="BA1453" s="64" t="s">
        <v>284</v>
      </c>
      <c r="BB1453" s="65"/>
      <c r="BC1453" s="65"/>
      <c r="BD1453" s="65"/>
      <c r="BE1453" s="65"/>
      <c r="BF1453" s="66"/>
    </row>
    <row r="1454" spans="1:58" ht="14" customHeight="1" x14ac:dyDescent="0.15">
      <c r="A1454" s="64" t="s">
        <v>418</v>
      </c>
      <c r="B1454" s="65"/>
      <c r="C1454" s="66"/>
      <c r="D1454" s="64" t="s">
        <v>432</v>
      </c>
      <c r="E1454" s="65"/>
      <c r="F1454" s="65"/>
      <c r="G1454" s="65"/>
      <c r="H1454" s="65"/>
      <c r="I1454" s="65"/>
      <c r="J1454" s="65"/>
      <c r="K1454" s="65"/>
      <c r="L1454" s="65"/>
      <c r="M1454" s="65"/>
      <c r="N1454" s="65"/>
      <c r="O1454" s="66"/>
      <c r="P1454" s="64" t="s">
        <v>284</v>
      </c>
      <c r="Q1454" s="65"/>
      <c r="R1454" s="65"/>
      <c r="S1454" s="65"/>
      <c r="T1454" s="66"/>
      <c r="U1454" s="67">
        <v>60000</v>
      </c>
      <c r="V1454" s="68"/>
      <c r="W1454" s="68"/>
      <c r="X1454" s="68"/>
      <c r="Y1454" s="68"/>
      <c r="Z1454" s="68"/>
      <c r="AA1454" s="69"/>
      <c r="AB1454" s="64" t="s">
        <v>284</v>
      </c>
      <c r="AC1454" s="65"/>
      <c r="AD1454" s="65"/>
      <c r="AE1454" s="65"/>
      <c r="AF1454" s="65"/>
      <c r="AG1454" s="66"/>
      <c r="AH1454" s="64" t="s">
        <v>284</v>
      </c>
      <c r="AI1454" s="65"/>
      <c r="AJ1454" s="65"/>
      <c r="AK1454" s="65"/>
      <c r="AL1454" s="66"/>
      <c r="AM1454" s="64" t="s">
        <v>284</v>
      </c>
      <c r="AN1454" s="65"/>
      <c r="AO1454" s="65"/>
      <c r="AP1454" s="66"/>
      <c r="AQ1454" s="64" t="s">
        <v>284</v>
      </c>
      <c r="AR1454" s="65"/>
      <c r="AS1454" s="65"/>
      <c r="AT1454" s="65"/>
      <c r="AU1454" s="65"/>
      <c r="AV1454" s="66"/>
      <c r="AW1454" s="64" t="s">
        <v>284</v>
      </c>
      <c r="AX1454" s="65"/>
      <c r="AY1454" s="65"/>
      <c r="AZ1454" s="66"/>
      <c r="BA1454" s="64" t="s">
        <v>284</v>
      </c>
      <c r="BB1454" s="65"/>
      <c r="BC1454" s="65"/>
      <c r="BD1454" s="65"/>
      <c r="BE1454" s="65"/>
      <c r="BF1454" s="66"/>
    </row>
    <row r="1455" spans="1:58" ht="14" customHeight="1" x14ac:dyDescent="0.15">
      <c r="A1455" s="64" t="s">
        <v>418</v>
      </c>
      <c r="B1455" s="65"/>
      <c r="C1455" s="66"/>
      <c r="D1455" s="64" t="s">
        <v>488</v>
      </c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66"/>
      <c r="P1455" s="64" t="s">
        <v>284</v>
      </c>
      <c r="Q1455" s="65"/>
      <c r="R1455" s="65"/>
      <c r="S1455" s="65"/>
      <c r="T1455" s="66"/>
      <c r="U1455" s="67">
        <v>5000</v>
      </c>
      <c r="V1455" s="68"/>
      <c r="W1455" s="68"/>
      <c r="X1455" s="68"/>
      <c r="Y1455" s="68"/>
      <c r="Z1455" s="68"/>
      <c r="AA1455" s="69"/>
      <c r="AB1455" s="64" t="s">
        <v>284</v>
      </c>
      <c r="AC1455" s="65"/>
      <c r="AD1455" s="65"/>
      <c r="AE1455" s="65"/>
      <c r="AF1455" s="65"/>
      <c r="AG1455" s="66"/>
      <c r="AH1455" s="64" t="s">
        <v>284</v>
      </c>
      <c r="AI1455" s="65"/>
      <c r="AJ1455" s="65"/>
      <c r="AK1455" s="65"/>
      <c r="AL1455" s="66"/>
      <c r="AM1455" s="64" t="s">
        <v>284</v>
      </c>
      <c r="AN1455" s="65"/>
      <c r="AO1455" s="65"/>
      <c r="AP1455" s="66"/>
      <c r="AQ1455" s="64" t="s">
        <v>284</v>
      </c>
      <c r="AR1455" s="65"/>
      <c r="AS1455" s="65"/>
      <c r="AT1455" s="65"/>
      <c r="AU1455" s="65"/>
      <c r="AV1455" s="66"/>
      <c r="AW1455" s="64" t="s">
        <v>284</v>
      </c>
      <c r="AX1455" s="65"/>
      <c r="AY1455" s="65"/>
      <c r="AZ1455" s="66"/>
      <c r="BA1455" s="64" t="s">
        <v>284</v>
      </c>
      <c r="BB1455" s="65"/>
      <c r="BC1455" s="65"/>
      <c r="BD1455" s="65"/>
      <c r="BE1455" s="65"/>
      <c r="BF1455" s="66"/>
    </row>
    <row r="1456" spans="1:58" ht="14" customHeight="1" x14ac:dyDescent="0.15">
      <c r="A1456" s="64" t="s">
        <v>282</v>
      </c>
      <c r="B1456" s="65"/>
      <c r="C1456" s="66"/>
      <c r="D1456" s="64" t="s">
        <v>468</v>
      </c>
      <c r="E1456" s="65"/>
      <c r="F1456" s="65"/>
      <c r="G1456" s="65"/>
      <c r="H1456" s="65"/>
      <c r="I1456" s="65"/>
      <c r="J1456" s="65"/>
      <c r="K1456" s="65"/>
      <c r="L1456" s="65"/>
      <c r="M1456" s="65"/>
      <c r="N1456" s="65"/>
      <c r="O1456" s="66"/>
      <c r="P1456" s="64" t="s">
        <v>284</v>
      </c>
      <c r="Q1456" s="65"/>
      <c r="R1456" s="65"/>
      <c r="S1456" s="65"/>
      <c r="T1456" s="66"/>
      <c r="U1456" s="64" t="s">
        <v>284</v>
      </c>
      <c r="V1456" s="65"/>
      <c r="W1456" s="65"/>
      <c r="X1456" s="65"/>
      <c r="Y1456" s="65"/>
      <c r="Z1456" s="65"/>
      <c r="AA1456" s="66"/>
      <c r="AB1456" s="67">
        <v>2000</v>
      </c>
      <c r="AC1456" s="68"/>
      <c r="AD1456" s="68"/>
      <c r="AE1456" s="68"/>
      <c r="AF1456" s="68"/>
      <c r="AG1456" s="69"/>
      <c r="AH1456" s="64" t="s">
        <v>284</v>
      </c>
      <c r="AI1456" s="65"/>
      <c r="AJ1456" s="65"/>
      <c r="AK1456" s="65"/>
      <c r="AL1456" s="66"/>
      <c r="AM1456" s="64" t="s">
        <v>284</v>
      </c>
      <c r="AN1456" s="65"/>
      <c r="AO1456" s="65"/>
      <c r="AP1456" s="66"/>
      <c r="AQ1456" s="64" t="s">
        <v>284</v>
      </c>
      <c r="AR1456" s="65"/>
      <c r="AS1456" s="65"/>
      <c r="AT1456" s="65"/>
      <c r="AU1456" s="65"/>
      <c r="AV1456" s="66"/>
      <c r="AW1456" s="64" t="s">
        <v>284</v>
      </c>
      <c r="AX1456" s="65"/>
      <c r="AY1456" s="65"/>
      <c r="AZ1456" s="66"/>
      <c r="BA1456" s="64" t="s">
        <v>284</v>
      </c>
      <c r="BB1456" s="65"/>
      <c r="BC1456" s="65"/>
      <c r="BD1456" s="65"/>
      <c r="BE1456" s="65"/>
      <c r="BF1456" s="66"/>
    </row>
    <row r="1457" spans="1:58" ht="14" customHeight="1" x14ac:dyDescent="0.15">
      <c r="A1457" s="64" t="s">
        <v>282</v>
      </c>
      <c r="B1457" s="65"/>
      <c r="C1457" s="66"/>
      <c r="D1457" s="64" t="s">
        <v>467</v>
      </c>
      <c r="E1457" s="65"/>
      <c r="F1457" s="65"/>
      <c r="G1457" s="65"/>
      <c r="H1457" s="65"/>
      <c r="I1457" s="65"/>
      <c r="J1457" s="65"/>
      <c r="K1457" s="65"/>
      <c r="L1457" s="65"/>
      <c r="M1457" s="65"/>
      <c r="N1457" s="65"/>
      <c r="O1457" s="66"/>
      <c r="P1457" s="64" t="s">
        <v>284</v>
      </c>
      <c r="Q1457" s="65"/>
      <c r="R1457" s="65"/>
      <c r="S1457" s="65"/>
      <c r="T1457" s="66"/>
      <c r="U1457" s="64" t="s">
        <v>284</v>
      </c>
      <c r="V1457" s="65"/>
      <c r="W1457" s="65"/>
      <c r="X1457" s="65"/>
      <c r="Y1457" s="65"/>
      <c r="Z1457" s="65"/>
      <c r="AA1457" s="66"/>
      <c r="AB1457" s="67">
        <v>25000</v>
      </c>
      <c r="AC1457" s="68"/>
      <c r="AD1457" s="68"/>
      <c r="AE1457" s="68"/>
      <c r="AF1457" s="68"/>
      <c r="AG1457" s="69"/>
      <c r="AH1457" s="67">
        <v>40000</v>
      </c>
      <c r="AI1457" s="68"/>
      <c r="AJ1457" s="68"/>
      <c r="AK1457" s="68"/>
      <c r="AL1457" s="69"/>
      <c r="AM1457" s="67">
        <v>50000</v>
      </c>
      <c r="AN1457" s="68"/>
      <c r="AO1457" s="68"/>
      <c r="AP1457" s="69"/>
      <c r="AQ1457" s="67">
        <v>100000</v>
      </c>
      <c r="AR1457" s="68"/>
      <c r="AS1457" s="68"/>
      <c r="AT1457" s="68"/>
      <c r="AU1457" s="68"/>
      <c r="AV1457" s="69"/>
      <c r="AW1457" s="64" t="s">
        <v>284</v>
      </c>
      <c r="AX1457" s="65"/>
      <c r="AY1457" s="65"/>
      <c r="AZ1457" s="66"/>
      <c r="BA1457" s="64" t="s">
        <v>284</v>
      </c>
      <c r="BB1457" s="65"/>
      <c r="BC1457" s="65"/>
      <c r="BD1457" s="65"/>
      <c r="BE1457" s="65"/>
      <c r="BF1457" s="66"/>
    </row>
    <row r="1458" spans="1:58" ht="16" customHeight="1" x14ac:dyDescent="0.15">
      <c r="A1458" s="64" t="s">
        <v>282</v>
      </c>
      <c r="B1458" s="65"/>
      <c r="C1458" s="66"/>
      <c r="D1458" s="64" t="s">
        <v>456</v>
      </c>
      <c r="E1458" s="65"/>
      <c r="F1458" s="65"/>
      <c r="G1458" s="65"/>
      <c r="H1458" s="65"/>
      <c r="I1458" s="65"/>
      <c r="J1458" s="65"/>
      <c r="K1458" s="65"/>
      <c r="L1458" s="65"/>
      <c r="M1458" s="65"/>
      <c r="N1458" s="65"/>
      <c r="O1458" s="66"/>
      <c r="P1458" s="64" t="s">
        <v>284</v>
      </c>
      <c r="Q1458" s="65"/>
      <c r="R1458" s="65"/>
      <c r="S1458" s="65"/>
      <c r="T1458" s="66"/>
      <c r="U1458" s="64" t="s">
        <v>284</v>
      </c>
      <c r="V1458" s="65"/>
      <c r="W1458" s="65"/>
      <c r="X1458" s="65"/>
      <c r="Y1458" s="65"/>
      <c r="Z1458" s="65"/>
      <c r="AA1458" s="66"/>
      <c r="AB1458" s="64" t="s">
        <v>284</v>
      </c>
      <c r="AC1458" s="65"/>
      <c r="AD1458" s="65"/>
      <c r="AE1458" s="65"/>
      <c r="AF1458" s="65"/>
      <c r="AG1458" s="66"/>
      <c r="AH1458" s="64" t="s">
        <v>284</v>
      </c>
      <c r="AI1458" s="65"/>
      <c r="AJ1458" s="65"/>
      <c r="AK1458" s="65"/>
      <c r="AL1458" s="66"/>
      <c r="AM1458" s="64" t="s">
        <v>284</v>
      </c>
      <c r="AN1458" s="65"/>
      <c r="AO1458" s="65"/>
      <c r="AP1458" s="66"/>
      <c r="AQ1458" s="64" t="s">
        <v>284</v>
      </c>
      <c r="AR1458" s="65"/>
      <c r="AS1458" s="65"/>
      <c r="AT1458" s="65"/>
      <c r="AU1458" s="65"/>
      <c r="AV1458" s="66"/>
      <c r="AW1458" s="67">
        <v>100000</v>
      </c>
      <c r="AX1458" s="68"/>
      <c r="AY1458" s="68"/>
      <c r="AZ1458" s="69"/>
      <c r="BA1458" s="67">
        <v>50000</v>
      </c>
      <c r="BB1458" s="68"/>
      <c r="BC1458" s="68"/>
      <c r="BD1458" s="68"/>
      <c r="BE1458" s="68"/>
      <c r="BF1458" s="69"/>
    </row>
    <row r="1459" spans="1:58" ht="16" customHeight="1" x14ac:dyDescent="0.15">
      <c r="A1459" s="64" t="s">
        <v>282</v>
      </c>
      <c r="B1459" s="65"/>
      <c r="C1459" s="66"/>
      <c r="D1459" s="64" t="s">
        <v>421</v>
      </c>
      <c r="E1459" s="65"/>
      <c r="F1459" s="65"/>
      <c r="G1459" s="65"/>
      <c r="H1459" s="65"/>
      <c r="I1459" s="65"/>
      <c r="J1459" s="65"/>
      <c r="K1459" s="65"/>
      <c r="L1459" s="65"/>
      <c r="M1459" s="65"/>
      <c r="N1459" s="65"/>
      <c r="O1459" s="66"/>
      <c r="P1459" s="64" t="s">
        <v>284</v>
      </c>
      <c r="Q1459" s="65"/>
      <c r="R1459" s="65"/>
      <c r="S1459" s="65"/>
      <c r="T1459" s="66"/>
      <c r="U1459" s="67">
        <v>50000</v>
      </c>
      <c r="V1459" s="68"/>
      <c r="W1459" s="68"/>
      <c r="X1459" s="68"/>
      <c r="Y1459" s="68"/>
      <c r="Z1459" s="68"/>
      <c r="AA1459" s="69"/>
      <c r="AB1459" s="64" t="s">
        <v>284</v>
      </c>
      <c r="AC1459" s="65"/>
      <c r="AD1459" s="65"/>
      <c r="AE1459" s="65"/>
      <c r="AF1459" s="65"/>
      <c r="AG1459" s="66"/>
      <c r="AH1459" s="67">
        <v>100000</v>
      </c>
      <c r="AI1459" s="68"/>
      <c r="AJ1459" s="68"/>
      <c r="AK1459" s="68"/>
      <c r="AL1459" s="69"/>
      <c r="AM1459" s="64" t="s">
        <v>284</v>
      </c>
      <c r="AN1459" s="65"/>
      <c r="AO1459" s="65"/>
      <c r="AP1459" s="66"/>
      <c r="AQ1459" s="64" t="s">
        <v>284</v>
      </c>
      <c r="AR1459" s="65"/>
      <c r="AS1459" s="65"/>
      <c r="AT1459" s="65"/>
      <c r="AU1459" s="65"/>
      <c r="AV1459" s="66"/>
      <c r="AW1459" s="64" t="s">
        <v>284</v>
      </c>
      <c r="AX1459" s="65"/>
      <c r="AY1459" s="65"/>
      <c r="AZ1459" s="66"/>
      <c r="BA1459" s="64" t="s">
        <v>284</v>
      </c>
      <c r="BB1459" s="65"/>
      <c r="BC1459" s="65"/>
      <c r="BD1459" s="65"/>
      <c r="BE1459" s="65"/>
      <c r="BF1459" s="66"/>
    </row>
    <row r="1460" spans="1:58" ht="14" customHeight="1" x14ac:dyDescent="0.15">
      <c r="A1460" s="64" t="s">
        <v>282</v>
      </c>
      <c r="B1460" s="65"/>
      <c r="C1460" s="66"/>
      <c r="D1460" s="64" t="s">
        <v>449</v>
      </c>
      <c r="E1460" s="65"/>
      <c r="F1460" s="65"/>
      <c r="G1460" s="65"/>
      <c r="H1460" s="65"/>
      <c r="I1460" s="65"/>
      <c r="J1460" s="65"/>
      <c r="K1460" s="65"/>
      <c r="L1460" s="65"/>
      <c r="M1460" s="65"/>
      <c r="N1460" s="65"/>
      <c r="O1460" s="66"/>
      <c r="P1460" s="64" t="s">
        <v>284</v>
      </c>
      <c r="Q1460" s="65"/>
      <c r="R1460" s="65"/>
      <c r="S1460" s="65"/>
      <c r="T1460" s="66"/>
      <c r="U1460" s="64" t="s">
        <v>284</v>
      </c>
      <c r="V1460" s="65"/>
      <c r="W1460" s="65"/>
      <c r="X1460" s="65"/>
      <c r="Y1460" s="65"/>
      <c r="Z1460" s="65"/>
      <c r="AA1460" s="66"/>
      <c r="AB1460" s="64" t="s">
        <v>284</v>
      </c>
      <c r="AC1460" s="65"/>
      <c r="AD1460" s="65"/>
      <c r="AE1460" s="65"/>
      <c r="AF1460" s="65"/>
      <c r="AG1460" s="66"/>
      <c r="AH1460" s="64" t="s">
        <v>284</v>
      </c>
      <c r="AI1460" s="65"/>
      <c r="AJ1460" s="65"/>
      <c r="AK1460" s="65"/>
      <c r="AL1460" s="66"/>
      <c r="AM1460" s="67">
        <v>75000</v>
      </c>
      <c r="AN1460" s="68"/>
      <c r="AO1460" s="68"/>
      <c r="AP1460" s="69"/>
      <c r="AQ1460" s="64" t="s">
        <v>284</v>
      </c>
      <c r="AR1460" s="65"/>
      <c r="AS1460" s="65"/>
      <c r="AT1460" s="65"/>
      <c r="AU1460" s="65"/>
      <c r="AV1460" s="66"/>
      <c r="AW1460" s="67">
        <v>200858</v>
      </c>
      <c r="AX1460" s="68"/>
      <c r="AY1460" s="68"/>
      <c r="AZ1460" s="69"/>
      <c r="BA1460" s="67">
        <v>100000</v>
      </c>
      <c r="BB1460" s="68"/>
      <c r="BC1460" s="68"/>
      <c r="BD1460" s="68"/>
      <c r="BE1460" s="68"/>
      <c r="BF1460" s="69"/>
    </row>
    <row r="1461" spans="1:58" ht="14" customHeight="1" x14ac:dyDescent="0.15">
      <c r="A1461" s="64" t="s">
        <v>282</v>
      </c>
      <c r="B1461" s="65"/>
      <c r="C1461" s="66"/>
      <c r="D1461" s="64" t="s">
        <v>429</v>
      </c>
      <c r="E1461" s="65"/>
      <c r="F1461" s="65"/>
      <c r="G1461" s="65"/>
      <c r="H1461" s="65"/>
      <c r="I1461" s="65"/>
      <c r="J1461" s="65"/>
      <c r="K1461" s="65"/>
      <c r="L1461" s="65"/>
      <c r="M1461" s="65"/>
      <c r="N1461" s="65"/>
      <c r="O1461" s="66"/>
      <c r="P1461" s="64" t="s">
        <v>284</v>
      </c>
      <c r="Q1461" s="65"/>
      <c r="R1461" s="65"/>
      <c r="S1461" s="65"/>
      <c r="T1461" s="66"/>
      <c r="U1461" s="64" t="s">
        <v>284</v>
      </c>
      <c r="V1461" s="65"/>
      <c r="W1461" s="65"/>
      <c r="X1461" s="65"/>
      <c r="Y1461" s="65"/>
      <c r="Z1461" s="65"/>
      <c r="AA1461" s="66"/>
      <c r="AB1461" s="67">
        <v>1000000</v>
      </c>
      <c r="AC1461" s="68"/>
      <c r="AD1461" s="68"/>
      <c r="AE1461" s="68"/>
      <c r="AF1461" s="68"/>
      <c r="AG1461" s="69"/>
      <c r="AH1461" s="67">
        <v>1151500</v>
      </c>
      <c r="AI1461" s="68"/>
      <c r="AJ1461" s="68"/>
      <c r="AK1461" s="68"/>
      <c r="AL1461" s="69"/>
      <c r="AM1461" s="67">
        <v>1025000</v>
      </c>
      <c r="AN1461" s="68"/>
      <c r="AO1461" s="68"/>
      <c r="AP1461" s="69"/>
      <c r="AQ1461" s="67">
        <v>2000000</v>
      </c>
      <c r="AR1461" s="68"/>
      <c r="AS1461" s="68"/>
      <c r="AT1461" s="68"/>
      <c r="AU1461" s="68"/>
      <c r="AV1461" s="69"/>
      <c r="AW1461" s="67">
        <v>434281</v>
      </c>
      <c r="AX1461" s="68"/>
      <c r="AY1461" s="68"/>
      <c r="AZ1461" s="69"/>
      <c r="BA1461" s="67">
        <v>150000</v>
      </c>
      <c r="BB1461" s="68"/>
      <c r="BC1461" s="68"/>
      <c r="BD1461" s="68"/>
      <c r="BE1461" s="68"/>
      <c r="BF1461" s="69"/>
    </row>
    <row r="1462" spans="1:58" ht="14" customHeight="1" x14ac:dyDescent="0.15">
      <c r="A1462" s="64" t="s">
        <v>282</v>
      </c>
      <c r="B1462" s="65"/>
      <c r="C1462" s="66"/>
      <c r="D1462" s="64" t="s">
        <v>428</v>
      </c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66"/>
      <c r="P1462" s="64" t="s">
        <v>284</v>
      </c>
      <c r="Q1462" s="65"/>
      <c r="R1462" s="65"/>
      <c r="S1462" s="65"/>
      <c r="T1462" s="66"/>
      <c r="U1462" s="64" t="s">
        <v>284</v>
      </c>
      <c r="V1462" s="65"/>
      <c r="W1462" s="65"/>
      <c r="X1462" s="65"/>
      <c r="Y1462" s="65"/>
      <c r="Z1462" s="65"/>
      <c r="AA1462" s="66"/>
      <c r="AB1462" s="64" t="s">
        <v>284</v>
      </c>
      <c r="AC1462" s="65"/>
      <c r="AD1462" s="65"/>
      <c r="AE1462" s="65"/>
      <c r="AF1462" s="65"/>
      <c r="AG1462" s="66"/>
      <c r="AH1462" s="64" t="s">
        <v>284</v>
      </c>
      <c r="AI1462" s="65"/>
      <c r="AJ1462" s="65"/>
      <c r="AK1462" s="65"/>
      <c r="AL1462" s="66"/>
      <c r="AM1462" s="67">
        <v>25000</v>
      </c>
      <c r="AN1462" s="68"/>
      <c r="AO1462" s="68"/>
      <c r="AP1462" s="69"/>
      <c r="AQ1462" s="67">
        <v>35000</v>
      </c>
      <c r="AR1462" s="68"/>
      <c r="AS1462" s="68"/>
      <c r="AT1462" s="68"/>
      <c r="AU1462" s="68"/>
      <c r="AV1462" s="69"/>
      <c r="AW1462" s="67">
        <v>38800</v>
      </c>
      <c r="AX1462" s="68"/>
      <c r="AY1462" s="68"/>
      <c r="AZ1462" s="69"/>
      <c r="BA1462" s="64" t="s">
        <v>284</v>
      </c>
      <c r="BB1462" s="65"/>
      <c r="BC1462" s="65"/>
      <c r="BD1462" s="65"/>
      <c r="BE1462" s="65"/>
      <c r="BF1462" s="66"/>
    </row>
    <row r="1463" spans="1:58" ht="14" customHeight="1" x14ac:dyDescent="0.15">
      <c r="A1463" s="64" t="s">
        <v>282</v>
      </c>
      <c r="B1463" s="65"/>
      <c r="C1463" s="66"/>
      <c r="D1463" s="64" t="s">
        <v>445</v>
      </c>
      <c r="E1463" s="65"/>
      <c r="F1463" s="65"/>
      <c r="G1463" s="65"/>
      <c r="H1463" s="65"/>
      <c r="I1463" s="65"/>
      <c r="J1463" s="65"/>
      <c r="K1463" s="65"/>
      <c r="L1463" s="65"/>
      <c r="M1463" s="65"/>
      <c r="N1463" s="65"/>
      <c r="O1463" s="66"/>
      <c r="P1463" s="67">
        <v>100000</v>
      </c>
      <c r="Q1463" s="68"/>
      <c r="R1463" s="68"/>
      <c r="S1463" s="68"/>
      <c r="T1463" s="69"/>
      <c r="U1463" s="67">
        <v>100000</v>
      </c>
      <c r="V1463" s="68"/>
      <c r="W1463" s="68"/>
      <c r="X1463" s="68"/>
      <c r="Y1463" s="68"/>
      <c r="Z1463" s="68"/>
      <c r="AA1463" s="69"/>
      <c r="AB1463" s="67">
        <v>50000</v>
      </c>
      <c r="AC1463" s="68"/>
      <c r="AD1463" s="68"/>
      <c r="AE1463" s="68"/>
      <c r="AF1463" s="68"/>
      <c r="AG1463" s="69"/>
      <c r="AH1463" s="67">
        <v>25000</v>
      </c>
      <c r="AI1463" s="68"/>
      <c r="AJ1463" s="68"/>
      <c r="AK1463" s="68"/>
      <c r="AL1463" s="69"/>
      <c r="AM1463" s="67">
        <v>25000</v>
      </c>
      <c r="AN1463" s="68"/>
      <c r="AO1463" s="68"/>
      <c r="AP1463" s="69"/>
      <c r="AQ1463" s="67">
        <v>10000</v>
      </c>
      <c r="AR1463" s="68"/>
      <c r="AS1463" s="68"/>
      <c r="AT1463" s="68"/>
      <c r="AU1463" s="68"/>
      <c r="AV1463" s="69"/>
      <c r="AW1463" s="64" t="s">
        <v>284</v>
      </c>
      <c r="AX1463" s="65"/>
      <c r="AY1463" s="65"/>
      <c r="AZ1463" s="66"/>
      <c r="BA1463" s="67">
        <v>20000</v>
      </c>
      <c r="BB1463" s="68"/>
      <c r="BC1463" s="68"/>
      <c r="BD1463" s="68"/>
      <c r="BE1463" s="68"/>
      <c r="BF1463" s="69"/>
    </row>
    <row r="1464" spans="1:58" ht="14" customHeight="1" x14ac:dyDescent="0.15">
      <c r="A1464" s="64" t="s">
        <v>282</v>
      </c>
      <c r="B1464" s="65"/>
      <c r="C1464" s="66"/>
      <c r="D1464" s="64" t="s">
        <v>426</v>
      </c>
      <c r="E1464" s="65"/>
      <c r="F1464" s="65"/>
      <c r="G1464" s="65"/>
      <c r="H1464" s="65"/>
      <c r="I1464" s="65"/>
      <c r="J1464" s="65"/>
      <c r="K1464" s="65"/>
      <c r="L1464" s="65"/>
      <c r="M1464" s="65"/>
      <c r="N1464" s="65"/>
      <c r="O1464" s="66"/>
      <c r="P1464" s="67">
        <v>250000</v>
      </c>
      <c r="Q1464" s="68"/>
      <c r="R1464" s="68"/>
      <c r="S1464" s="68"/>
      <c r="T1464" s="69"/>
      <c r="U1464" s="67">
        <v>250000</v>
      </c>
      <c r="V1464" s="68"/>
      <c r="W1464" s="68"/>
      <c r="X1464" s="68"/>
      <c r="Y1464" s="68"/>
      <c r="Z1464" s="68"/>
      <c r="AA1464" s="69"/>
      <c r="AB1464" s="67">
        <v>250000</v>
      </c>
      <c r="AC1464" s="68"/>
      <c r="AD1464" s="68"/>
      <c r="AE1464" s="68"/>
      <c r="AF1464" s="68"/>
      <c r="AG1464" s="69"/>
      <c r="AH1464" s="67">
        <v>250000</v>
      </c>
      <c r="AI1464" s="68"/>
      <c r="AJ1464" s="68"/>
      <c r="AK1464" s="68"/>
      <c r="AL1464" s="69"/>
      <c r="AM1464" s="67">
        <v>250000</v>
      </c>
      <c r="AN1464" s="68"/>
      <c r="AO1464" s="68"/>
      <c r="AP1464" s="69"/>
      <c r="AQ1464" s="67">
        <v>270000</v>
      </c>
      <c r="AR1464" s="68"/>
      <c r="AS1464" s="68"/>
      <c r="AT1464" s="68"/>
      <c r="AU1464" s="68"/>
      <c r="AV1464" s="69"/>
      <c r="AW1464" s="67">
        <v>250000</v>
      </c>
      <c r="AX1464" s="68"/>
      <c r="AY1464" s="68"/>
      <c r="AZ1464" s="69"/>
      <c r="BA1464" s="67">
        <v>7350</v>
      </c>
      <c r="BB1464" s="68"/>
      <c r="BC1464" s="68"/>
      <c r="BD1464" s="68"/>
      <c r="BE1464" s="68"/>
      <c r="BF1464" s="69"/>
    </row>
    <row r="1465" spans="1:58" ht="16" customHeight="1" x14ac:dyDescent="0.15">
      <c r="A1465" s="64" t="s">
        <v>282</v>
      </c>
      <c r="B1465" s="65"/>
      <c r="C1465" s="66"/>
      <c r="D1465" s="64" t="s">
        <v>471</v>
      </c>
      <c r="E1465" s="65"/>
      <c r="F1465" s="65"/>
      <c r="G1465" s="65"/>
      <c r="H1465" s="65"/>
      <c r="I1465" s="65"/>
      <c r="J1465" s="65"/>
      <c r="K1465" s="65"/>
      <c r="L1465" s="65"/>
      <c r="M1465" s="65"/>
      <c r="N1465" s="65"/>
      <c r="O1465" s="66"/>
      <c r="P1465" s="64" t="s">
        <v>284</v>
      </c>
      <c r="Q1465" s="65"/>
      <c r="R1465" s="65"/>
      <c r="S1465" s="65"/>
      <c r="T1465" s="66"/>
      <c r="U1465" s="64" t="s">
        <v>284</v>
      </c>
      <c r="V1465" s="65"/>
      <c r="W1465" s="65"/>
      <c r="X1465" s="65"/>
      <c r="Y1465" s="65"/>
      <c r="Z1465" s="65"/>
      <c r="AA1465" s="66"/>
      <c r="AB1465" s="67">
        <v>35000</v>
      </c>
      <c r="AC1465" s="68"/>
      <c r="AD1465" s="68"/>
      <c r="AE1465" s="68"/>
      <c r="AF1465" s="68"/>
      <c r="AG1465" s="69"/>
      <c r="AH1465" s="64" t="s">
        <v>284</v>
      </c>
      <c r="AI1465" s="65"/>
      <c r="AJ1465" s="65"/>
      <c r="AK1465" s="65"/>
      <c r="AL1465" s="66"/>
      <c r="AM1465" s="67">
        <v>25000</v>
      </c>
      <c r="AN1465" s="68"/>
      <c r="AO1465" s="68"/>
      <c r="AP1465" s="69"/>
      <c r="AQ1465" s="64" t="s">
        <v>284</v>
      </c>
      <c r="AR1465" s="65"/>
      <c r="AS1465" s="65"/>
      <c r="AT1465" s="65"/>
      <c r="AU1465" s="65"/>
      <c r="AV1465" s="66"/>
      <c r="AW1465" s="64" t="s">
        <v>284</v>
      </c>
      <c r="AX1465" s="65"/>
      <c r="AY1465" s="65"/>
      <c r="AZ1465" s="66"/>
      <c r="BA1465" s="64" t="s">
        <v>284</v>
      </c>
      <c r="BB1465" s="65"/>
      <c r="BC1465" s="65"/>
      <c r="BD1465" s="65"/>
      <c r="BE1465" s="65"/>
      <c r="BF1465" s="66"/>
    </row>
    <row r="1466" spans="1:58" ht="14" customHeight="1" x14ac:dyDescent="0.15">
      <c r="A1466" s="64" t="s">
        <v>282</v>
      </c>
      <c r="B1466" s="65"/>
      <c r="C1466" s="66"/>
      <c r="D1466" s="64" t="s">
        <v>436</v>
      </c>
      <c r="E1466" s="65"/>
      <c r="F1466" s="65"/>
      <c r="G1466" s="65"/>
      <c r="H1466" s="65"/>
      <c r="I1466" s="65"/>
      <c r="J1466" s="65"/>
      <c r="K1466" s="65"/>
      <c r="L1466" s="65"/>
      <c r="M1466" s="65"/>
      <c r="N1466" s="65"/>
      <c r="O1466" s="66"/>
      <c r="P1466" s="67">
        <v>27320</v>
      </c>
      <c r="Q1466" s="68"/>
      <c r="R1466" s="68"/>
      <c r="S1466" s="68"/>
      <c r="T1466" s="69"/>
      <c r="U1466" s="67">
        <v>54640</v>
      </c>
      <c r="V1466" s="68"/>
      <c r="W1466" s="68"/>
      <c r="X1466" s="68"/>
      <c r="Y1466" s="68"/>
      <c r="Z1466" s="68"/>
      <c r="AA1466" s="69"/>
      <c r="AB1466" s="64" t="s">
        <v>284</v>
      </c>
      <c r="AC1466" s="65"/>
      <c r="AD1466" s="65"/>
      <c r="AE1466" s="65"/>
      <c r="AF1466" s="65"/>
      <c r="AG1466" s="66"/>
      <c r="AH1466" s="64" t="s">
        <v>284</v>
      </c>
      <c r="AI1466" s="65"/>
      <c r="AJ1466" s="65"/>
      <c r="AK1466" s="65"/>
      <c r="AL1466" s="66"/>
      <c r="AM1466" s="64" t="s">
        <v>284</v>
      </c>
      <c r="AN1466" s="65"/>
      <c r="AO1466" s="65"/>
      <c r="AP1466" s="66"/>
      <c r="AQ1466" s="64" t="s">
        <v>284</v>
      </c>
      <c r="AR1466" s="65"/>
      <c r="AS1466" s="65"/>
      <c r="AT1466" s="65"/>
      <c r="AU1466" s="65"/>
      <c r="AV1466" s="66"/>
      <c r="AW1466" s="67">
        <v>34079</v>
      </c>
      <c r="AX1466" s="68"/>
      <c r="AY1466" s="68"/>
      <c r="AZ1466" s="69"/>
      <c r="BA1466" s="67">
        <v>9200</v>
      </c>
      <c r="BB1466" s="68"/>
      <c r="BC1466" s="68"/>
      <c r="BD1466" s="68"/>
      <c r="BE1466" s="68"/>
      <c r="BF1466" s="69"/>
    </row>
    <row r="1467" spans="1:58" ht="14" customHeight="1" x14ac:dyDescent="0.15">
      <c r="A1467" s="64" t="s">
        <v>282</v>
      </c>
      <c r="B1467" s="65"/>
      <c r="C1467" s="66"/>
      <c r="D1467" s="64" t="s">
        <v>480</v>
      </c>
      <c r="E1467" s="65"/>
      <c r="F1467" s="65"/>
      <c r="G1467" s="65"/>
      <c r="H1467" s="65"/>
      <c r="I1467" s="65"/>
      <c r="J1467" s="65"/>
      <c r="K1467" s="65"/>
      <c r="L1467" s="65"/>
      <c r="M1467" s="65"/>
      <c r="N1467" s="65"/>
      <c r="O1467" s="66"/>
      <c r="P1467" s="64" t="s">
        <v>284</v>
      </c>
      <c r="Q1467" s="65"/>
      <c r="R1467" s="65"/>
      <c r="S1467" s="65"/>
      <c r="T1467" s="66"/>
      <c r="U1467" s="67">
        <v>10000</v>
      </c>
      <c r="V1467" s="68"/>
      <c r="W1467" s="68"/>
      <c r="X1467" s="68"/>
      <c r="Y1467" s="68"/>
      <c r="Z1467" s="68"/>
      <c r="AA1467" s="69"/>
      <c r="AB1467" s="64" t="s">
        <v>284</v>
      </c>
      <c r="AC1467" s="65"/>
      <c r="AD1467" s="65"/>
      <c r="AE1467" s="65"/>
      <c r="AF1467" s="65"/>
      <c r="AG1467" s="66"/>
      <c r="AH1467" s="64" t="s">
        <v>284</v>
      </c>
      <c r="AI1467" s="65"/>
      <c r="AJ1467" s="65"/>
      <c r="AK1467" s="65"/>
      <c r="AL1467" s="66"/>
      <c r="AM1467" s="64" t="s">
        <v>284</v>
      </c>
      <c r="AN1467" s="65"/>
      <c r="AO1467" s="65"/>
      <c r="AP1467" s="66"/>
      <c r="AQ1467" s="64" t="s">
        <v>284</v>
      </c>
      <c r="AR1467" s="65"/>
      <c r="AS1467" s="65"/>
      <c r="AT1467" s="65"/>
      <c r="AU1467" s="65"/>
      <c r="AV1467" s="66"/>
      <c r="AW1467" s="64" t="s">
        <v>284</v>
      </c>
      <c r="AX1467" s="65"/>
      <c r="AY1467" s="65"/>
      <c r="AZ1467" s="66"/>
      <c r="BA1467" s="64" t="s">
        <v>284</v>
      </c>
      <c r="BB1467" s="65"/>
      <c r="BC1467" s="65"/>
      <c r="BD1467" s="65"/>
      <c r="BE1467" s="65"/>
      <c r="BF1467" s="66"/>
    </row>
    <row r="1468" spans="1:58" ht="14" customHeight="1" x14ac:dyDescent="0.15">
      <c r="A1468" s="64" t="s">
        <v>282</v>
      </c>
      <c r="B1468" s="65"/>
      <c r="C1468" s="66"/>
      <c r="D1468" s="64" t="s">
        <v>460</v>
      </c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6"/>
      <c r="P1468" s="67">
        <v>57516</v>
      </c>
      <c r="Q1468" s="68"/>
      <c r="R1468" s="68"/>
      <c r="S1468" s="68"/>
      <c r="T1468" s="69"/>
      <c r="U1468" s="67">
        <v>50000</v>
      </c>
      <c r="V1468" s="68"/>
      <c r="W1468" s="68"/>
      <c r="X1468" s="68"/>
      <c r="Y1468" s="68"/>
      <c r="Z1468" s="68"/>
      <c r="AA1468" s="69"/>
      <c r="AB1468" s="67">
        <v>50000</v>
      </c>
      <c r="AC1468" s="68"/>
      <c r="AD1468" s="68"/>
      <c r="AE1468" s="68"/>
      <c r="AF1468" s="68"/>
      <c r="AG1468" s="69"/>
      <c r="AH1468" s="67">
        <v>50000</v>
      </c>
      <c r="AI1468" s="68"/>
      <c r="AJ1468" s="68"/>
      <c r="AK1468" s="68"/>
      <c r="AL1468" s="69"/>
      <c r="AM1468" s="67">
        <v>50000</v>
      </c>
      <c r="AN1468" s="68"/>
      <c r="AO1468" s="68"/>
      <c r="AP1468" s="69"/>
      <c r="AQ1468" s="64" t="s">
        <v>284</v>
      </c>
      <c r="AR1468" s="65"/>
      <c r="AS1468" s="65"/>
      <c r="AT1468" s="65"/>
      <c r="AU1468" s="65"/>
      <c r="AV1468" s="66"/>
      <c r="AW1468" s="64" t="s">
        <v>284</v>
      </c>
      <c r="AX1468" s="65"/>
      <c r="AY1468" s="65"/>
      <c r="AZ1468" s="66"/>
      <c r="BA1468" s="64" t="s">
        <v>284</v>
      </c>
      <c r="BB1468" s="65"/>
      <c r="BC1468" s="65"/>
      <c r="BD1468" s="65"/>
      <c r="BE1468" s="65"/>
      <c r="BF1468" s="66"/>
    </row>
    <row r="1469" spans="1:58" ht="14" customHeight="1" x14ac:dyDescent="0.15">
      <c r="A1469" s="64" t="s">
        <v>282</v>
      </c>
      <c r="B1469" s="65"/>
      <c r="C1469" s="66"/>
      <c r="D1469" s="64" t="s">
        <v>447</v>
      </c>
      <c r="E1469" s="65"/>
      <c r="F1469" s="65"/>
      <c r="G1469" s="65"/>
      <c r="H1469" s="65"/>
      <c r="I1469" s="65"/>
      <c r="J1469" s="65"/>
      <c r="K1469" s="65"/>
      <c r="L1469" s="65"/>
      <c r="M1469" s="65"/>
      <c r="N1469" s="65"/>
      <c r="O1469" s="66"/>
      <c r="P1469" s="64" t="s">
        <v>284</v>
      </c>
      <c r="Q1469" s="65"/>
      <c r="R1469" s="65"/>
      <c r="S1469" s="65"/>
      <c r="T1469" s="66"/>
      <c r="U1469" s="64" t="s">
        <v>284</v>
      </c>
      <c r="V1469" s="65"/>
      <c r="W1469" s="65"/>
      <c r="X1469" s="65"/>
      <c r="Y1469" s="65"/>
      <c r="Z1469" s="65"/>
      <c r="AA1469" s="66"/>
      <c r="AB1469" s="64" t="s">
        <v>284</v>
      </c>
      <c r="AC1469" s="65"/>
      <c r="AD1469" s="65"/>
      <c r="AE1469" s="65"/>
      <c r="AF1469" s="65"/>
      <c r="AG1469" s="66"/>
      <c r="AH1469" s="67">
        <v>70000</v>
      </c>
      <c r="AI1469" s="68"/>
      <c r="AJ1469" s="68"/>
      <c r="AK1469" s="68"/>
      <c r="AL1469" s="69"/>
      <c r="AM1469" s="67">
        <v>70000</v>
      </c>
      <c r="AN1469" s="68"/>
      <c r="AO1469" s="68"/>
      <c r="AP1469" s="69"/>
      <c r="AQ1469" s="67">
        <v>70000</v>
      </c>
      <c r="AR1469" s="68"/>
      <c r="AS1469" s="68"/>
      <c r="AT1469" s="68"/>
      <c r="AU1469" s="68"/>
      <c r="AV1469" s="69"/>
      <c r="AW1469" s="67">
        <v>70000</v>
      </c>
      <c r="AX1469" s="68"/>
      <c r="AY1469" s="68"/>
      <c r="AZ1469" s="69"/>
      <c r="BA1469" s="64" t="s">
        <v>284</v>
      </c>
      <c r="BB1469" s="65"/>
      <c r="BC1469" s="65"/>
      <c r="BD1469" s="65"/>
      <c r="BE1469" s="65"/>
      <c r="BF1469" s="66"/>
    </row>
    <row r="1470" spans="1:58" ht="14" customHeight="1" x14ac:dyDescent="0.15">
      <c r="A1470" s="64" t="s">
        <v>282</v>
      </c>
      <c r="B1470" s="65"/>
      <c r="C1470" s="66"/>
      <c r="D1470" s="64" t="s">
        <v>422</v>
      </c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6"/>
      <c r="P1470" s="67">
        <v>405000</v>
      </c>
      <c r="Q1470" s="68"/>
      <c r="R1470" s="68"/>
      <c r="S1470" s="68"/>
      <c r="T1470" s="69"/>
      <c r="U1470" s="67">
        <v>465000</v>
      </c>
      <c r="V1470" s="68"/>
      <c r="W1470" s="68"/>
      <c r="X1470" s="68"/>
      <c r="Y1470" s="68"/>
      <c r="Z1470" s="68"/>
      <c r="AA1470" s="69"/>
      <c r="AB1470" s="67">
        <v>465000</v>
      </c>
      <c r="AC1470" s="68"/>
      <c r="AD1470" s="68"/>
      <c r="AE1470" s="68"/>
      <c r="AF1470" s="68"/>
      <c r="AG1470" s="69"/>
      <c r="AH1470" s="67">
        <v>465000</v>
      </c>
      <c r="AI1470" s="68"/>
      <c r="AJ1470" s="68"/>
      <c r="AK1470" s="68"/>
      <c r="AL1470" s="69"/>
      <c r="AM1470" s="67">
        <v>465000</v>
      </c>
      <c r="AN1470" s="68"/>
      <c r="AO1470" s="68"/>
      <c r="AP1470" s="69"/>
      <c r="AQ1470" s="67">
        <v>225000</v>
      </c>
      <c r="AR1470" s="68"/>
      <c r="AS1470" s="68"/>
      <c r="AT1470" s="68"/>
      <c r="AU1470" s="68"/>
      <c r="AV1470" s="69"/>
      <c r="AW1470" s="67">
        <v>618571</v>
      </c>
      <c r="AX1470" s="68"/>
      <c r="AY1470" s="68"/>
      <c r="AZ1470" s="69"/>
      <c r="BA1470" s="67">
        <v>500000</v>
      </c>
      <c r="BB1470" s="68"/>
      <c r="BC1470" s="68"/>
      <c r="BD1470" s="68"/>
      <c r="BE1470" s="68"/>
      <c r="BF1470" s="69"/>
    </row>
    <row r="1471" spans="1:58" ht="14" customHeight="1" x14ac:dyDescent="0.15">
      <c r="A1471" s="64" t="s">
        <v>282</v>
      </c>
      <c r="B1471" s="65"/>
      <c r="C1471" s="66"/>
      <c r="D1471" s="64" t="s">
        <v>448</v>
      </c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6"/>
      <c r="P1471" s="67">
        <v>6000</v>
      </c>
      <c r="Q1471" s="68"/>
      <c r="R1471" s="68"/>
      <c r="S1471" s="68"/>
      <c r="T1471" s="69"/>
      <c r="U1471" s="64" t="s">
        <v>284</v>
      </c>
      <c r="V1471" s="65"/>
      <c r="W1471" s="65"/>
      <c r="X1471" s="65"/>
      <c r="Y1471" s="65"/>
      <c r="Z1471" s="65"/>
      <c r="AA1471" s="66"/>
      <c r="AB1471" s="67">
        <v>66661</v>
      </c>
      <c r="AC1471" s="68"/>
      <c r="AD1471" s="68"/>
      <c r="AE1471" s="68"/>
      <c r="AF1471" s="68"/>
      <c r="AG1471" s="69"/>
      <c r="AH1471" s="67">
        <v>18339</v>
      </c>
      <c r="AI1471" s="68"/>
      <c r="AJ1471" s="68"/>
      <c r="AK1471" s="68"/>
      <c r="AL1471" s="69"/>
      <c r="AM1471" s="64" t="s">
        <v>284</v>
      </c>
      <c r="AN1471" s="65"/>
      <c r="AO1471" s="65"/>
      <c r="AP1471" s="66"/>
      <c r="AQ1471" s="64" t="s">
        <v>284</v>
      </c>
      <c r="AR1471" s="65"/>
      <c r="AS1471" s="65"/>
      <c r="AT1471" s="65"/>
      <c r="AU1471" s="65"/>
      <c r="AV1471" s="66"/>
      <c r="AW1471" s="64" t="s">
        <v>284</v>
      </c>
      <c r="AX1471" s="65"/>
      <c r="AY1471" s="65"/>
      <c r="AZ1471" s="66"/>
      <c r="BA1471" s="64" t="s">
        <v>284</v>
      </c>
      <c r="BB1471" s="65"/>
      <c r="BC1471" s="65"/>
      <c r="BD1471" s="65"/>
      <c r="BE1471" s="65"/>
      <c r="BF1471" s="66"/>
    </row>
    <row r="1472" spans="1:58" ht="14" customHeight="1" x14ac:dyDescent="0.15">
      <c r="A1472" s="64" t="s">
        <v>282</v>
      </c>
      <c r="B1472" s="65"/>
      <c r="C1472" s="66"/>
      <c r="D1472" s="64" t="s">
        <v>439</v>
      </c>
      <c r="E1472" s="65"/>
      <c r="F1472" s="65"/>
      <c r="G1472" s="65"/>
      <c r="H1472" s="65"/>
      <c r="I1472" s="65"/>
      <c r="J1472" s="65"/>
      <c r="K1472" s="65"/>
      <c r="L1472" s="65"/>
      <c r="M1472" s="65"/>
      <c r="N1472" s="65"/>
      <c r="O1472" s="66"/>
      <c r="P1472" s="64" t="s">
        <v>284</v>
      </c>
      <c r="Q1472" s="65"/>
      <c r="R1472" s="65"/>
      <c r="S1472" s="65"/>
      <c r="T1472" s="66"/>
      <c r="U1472" s="64" t="s">
        <v>284</v>
      </c>
      <c r="V1472" s="65"/>
      <c r="W1472" s="65"/>
      <c r="X1472" s="65"/>
      <c r="Y1472" s="65"/>
      <c r="Z1472" s="65"/>
      <c r="AA1472" s="66"/>
      <c r="AB1472" s="67">
        <v>25000</v>
      </c>
      <c r="AC1472" s="68"/>
      <c r="AD1472" s="68"/>
      <c r="AE1472" s="68"/>
      <c r="AF1472" s="68"/>
      <c r="AG1472" s="69"/>
      <c r="AH1472" s="67">
        <v>15000</v>
      </c>
      <c r="AI1472" s="68"/>
      <c r="AJ1472" s="68"/>
      <c r="AK1472" s="68"/>
      <c r="AL1472" s="69"/>
      <c r="AM1472" s="67">
        <v>250000</v>
      </c>
      <c r="AN1472" s="68"/>
      <c r="AO1472" s="68"/>
      <c r="AP1472" s="69"/>
      <c r="AQ1472" s="64" t="s">
        <v>284</v>
      </c>
      <c r="AR1472" s="65"/>
      <c r="AS1472" s="65"/>
      <c r="AT1472" s="65"/>
      <c r="AU1472" s="65"/>
      <c r="AV1472" s="66"/>
      <c r="AW1472" s="67">
        <v>150000</v>
      </c>
      <c r="AX1472" s="68"/>
      <c r="AY1472" s="68"/>
      <c r="AZ1472" s="69"/>
      <c r="BA1472" s="67">
        <v>350000</v>
      </c>
      <c r="BB1472" s="68"/>
      <c r="BC1472" s="68"/>
      <c r="BD1472" s="68"/>
      <c r="BE1472" s="68"/>
      <c r="BF1472" s="69"/>
    </row>
    <row r="1473" spans="1:58" ht="14" customHeight="1" x14ac:dyDescent="0.15">
      <c r="A1473" s="64" t="s">
        <v>282</v>
      </c>
      <c r="B1473" s="65"/>
      <c r="C1473" s="66"/>
      <c r="D1473" s="64" t="s">
        <v>455</v>
      </c>
      <c r="E1473" s="65"/>
      <c r="F1473" s="65"/>
      <c r="G1473" s="65"/>
      <c r="H1473" s="65"/>
      <c r="I1473" s="65"/>
      <c r="J1473" s="65"/>
      <c r="K1473" s="65"/>
      <c r="L1473" s="65"/>
      <c r="M1473" s="65"/>
      <c r="N1473" s="65"/>
      <c r="O1473" s="66"/>
      <c r="P1473" s="67">
        <v>10000</v>
      </c>
      <c r="Q1473" s="68"/>
      <c r="R1473" s="68"/>
      <c r="S1473" s="68"/>
      <c r="T1473" s="69"/>
      <c r="U1473" s="64" t="s">
        <v>284</v>
      </c>
      <c r="V1473" s="65"/>
      <c r="W1473" s="65"/>
      <c r="X1473" s="65"/>
      <c r="Y1473" s="65"/>
      <c r="Z1473" s="65"/>
      <c r="AA1473" s="66"/>
      <c r="AB1473" s="64" t="s">
        <v>284</v>
      </c>
      <c r="AC1473" s="65"/>
      <c r="AD1473" s="65"/>
      <c r="AE1473" s="65"/>
      <c r="AF1473" s="65"/>
      <c r="AG1473" s="66"/>
      <c r="AH1473" s="64" t="s">
        <v>284</v>
      </c>
      <c r="AI1473" s="65"/>
      <c r="AJ1473" s="65"/>
      <c r="AK1473" s="65"/>
      <c r="AL1473" s="66"/>
      <c r="AM1473" s="64" t="s">
        <v>284</v>
      </c>
      <c r="AN1473" s="65"/>
      <c r="AO1473" s="65"/>
      <c r="AP1473" s="66"/>
      <c r="AQ1473" s="64" t="s">
        <v>284</v>
      </c>
      <c r="AR1473" s="65"/>
      <c r="AS1473" s="65"/>
      <c r="AT1473" s="65"/>
      <c r="AU1473" s="65"/>
      <c r="AV1473" s="66"/>
      <c r="AW1473" s="64" t="s">
        <v>284</v>
      </c>
      <c r="AX1473" s="65"/>
      <c r="AY1473" s="65"/>
      <c r="AZ1473" s="66"/>
      <c r="BA1473" s="64" t="s">
        <v>284</v>
      </c>
      <c r="BB1473" s="65"/>
      <c r="BC1473" s="65"/>
      <c r="BD1473" s="65"/>
      <c r="BE1473" s="65"/>
      <c r="BF1473" s="66"/>
    </row>
    <row r="1474" spans="1:58" ht="14" customHeight="1" x14ac:dyDescent="0.15">
      <c r="A1474" s="64" t="s">
        <v>282</v>
      </c>
      <c r="B1474" s="65"/>
      <c r="C1474" s="66"/>
      <c r="D1474" s="64" t="s">
        <v>458</v>
      </c>
      <c r="E1474" s="65"/>
      <c r="F1474" s="65"/>
      <c r="G1474" s="65"/>
      <c r="H1474" s="65"/>
      <c r="I1474" s="65"/>
      <c r="J1474" s="65"/>
      <c r="K1474" s="65"/>
      <c r="L1474" s="65"/>
      <c r="M1474" s="65"/>
      <c r="N1474" s="65"/>
      <c r="O1474" s="66"/>
      <c r="P1474" s="64" t="s">
        <v>284</v>
      </c>
      <c r="Q1474" s="65"/>
      <c r="R1474" s="65"/>
      <c r="S1474" s="65"/>
      <c r="T1474" s="66"/>
      <c r="U1474" s="64" t="s">
        <v>284</v>
      </c>
      <c r="V1474" s="65"/>
      <c r="W1474" s="65"/>
      <c r="X1474" s="65"/>
      <c r="Y1474" s="65"/>
      <c r="Z1474" s="65"/>
      <c r="AA1474" s="66"/>
      <c r="AB1474" s="67">
        <v>25000</v>
      </c>
      <c r="AC1474" s="68"/>
      <c r="AD1474" s="68"/>
      <c r="AE1474" s="68"/>
      <c r="AF1474" s="68"/>
      <c r="AG1474" s="69"/>
      <c r="AH1474" s="64" t="s">
        <v>284</v>
      </c>
      <c r="AI1474" s="65"/>
      <c r="AJ1474" s="65"/>
      <c r="AK1474" s="65"/>
      <c r="AL1474" s="66"/>
      <c r="AM1474" s="64" t="s">
        <v>284</v>
      </c>
      <c r="AN1474" s="65"/>
      <c r="AO1474" s="65"/>
      <c r="AP1474" s="66"/>
      <c r="AQ1474" s="64" t="s">
        <v>284</v>
      </c>
      <c r="AR1474" s="65"/>
      <c r="AS1474" s="65"/>
      <c r="AT1474" s="65"/>
      <c r="AU1474" s="65"/>
      <c r="AV1474" s="66"/>
      <c r="AW1474" s="64" t="s">
        <v>284</v>
      </c>
      <c r="AX1474" s="65"/>
      <c r="AY1474" s="65"/>
      <c r="AZ1474" s="66"/>
      <c r="BA1474" s="64" t="s">
        <v>284</v>
      </c>
      <c r="BB1474" s="65"/>
      <c r="BC1474" s="65"/>
      <c r="BD1474" s="65"/>
      <c r="BE1474" s="65"/>
      <c r="BF1474" s="66"/>
    </row>
    <row r="1475" spans="1:58" ht="14" customHeight="1" x14ac:dyDescent="0.15">
      <c r="A1475" s="64" t="s">
        <v>282</v>
      </c>
      <c r="B1475" s="65"/>
      <c r="C1475" s="66"/>
      <c r="D1475" s="64" t="s">
        <v>451</v>
      </c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6"/>
      <c r="P1475" s="64" t="s">
        <v>284</v>
      </c>
      <c r="Q1475" s="65"/>
      <c r="R1475" s="65"/>
      <c r="S1475" s="65"/>
      <c r="T1475" s="66"/>
      <c r="U1475" s="64" t="s">
        <v>284</v>
      </c>
      <c r="V1475" s="65"/>
      <c r="W1475" s="65"/>
      <c r="X1475" s="65"/>
      <c r="Y1475" s="65"/>
      <c r="Z1475" s="65"/>
      <c r="AA1475" s="66"/>
      <c r="AB1475" s="64" t="s">
        <v>284</v>
      </c>
      <c r="AC1475" s="65"/>
      <c r="AD1475" s="65"/>
      <c r="AE1475" s="65"/>
      <c r="AF1475" s="65"/>
      <c r="AG1475" s="66"/>
      <c r="AH1475" s="64" t="s">
        <v>284</v>
      </c>
      <c r="AI1475" s="65"/>
      <c r="AJ1475" s="65"/>
      <c r="AK1475" s="65"/>
      <c r="AL1475" s="66"/>
      <c r="AM1475" s="64" t="s">
        <v>284</v>
      </c>
      <c r="AN1475" s="65"/>
      <c r="AO1475" s="65"/>
      <c r="AP1475" s="66"/>
      <c r="AQ1475" s="67">
        <v>39462</v>
      </c>
      <c r="AR1475" s="68"/>
      <c r="AS1475" s="68"/>
      <c r="AT1475" s="68"/>
      <c r="AU1475" s="68"/>
      <c r="AV1475" s="69"/>
      <c r="AW1475" s="64" t="s">
        <v>284</v>
      </c>
      <c r="AX1475" s="65"/>
      <c r="AY1475" s="65"/>
      <c r="AZ1475" s="66"/>
      <c r="BA1475" s="67">
        <v>7500</v>
      </c>
      <c r="BB1475" s="68"/>
      <c r="BC1475" s="68"/>
      <c r="BD1475" s="68"/>
      <c r="BE1475" s="68"/>
      <c r="BF1475" s="69"/>
    </row>
    <row r="1476" spans="1:58" ht="14" customHeight="1" x14ac:dyDescent="0.15">
      <c r="A1476" s="64" t="s">
        <v>282</v>
      </c>
      <c r="B1476" s="65"/>
      <c r="C1476" s="66"/>
      <c r="D1476" s="64" t="s">
        <v>430</v>
      </c>
      <c r="E1476" s="65"/>
      <c r="F1476" s="65"/>
      <c r="G1476" s="65"/>
      <c r="H1476" s="65"/>
      <c r="I1476" s="65"/>
      <c r="J1476" s="65"/>
      <c r="K1476" s="65"/>
      <c r="L1476" s="65"/>
      <c r="M1476" s="65"/>
      <c r="N1476" s="65"/>
      <c r="O1476" s="66"/>
      <c r="P1476" s="67">
        <v>5000</v>
      </c>
      <c r="Q1476" s="68"/>
      <c r="R1476" s="68"/>
      <c r="S1476" s="68"/>
      <c r="T1476" s="69"/>
      <c r="U1476" s="67">
        <v>50000</v>
      </c>
      <c r="V1476" s="68"/>
      <c r="W1476" s="68"/>
      <c r="X1476" s="68"/>
      <c r="Y1476" s="68"/>
      <c r="Z1476" s="68"/>
      <c r="AA1476" s="69"/>
      <c r="AB1476" s="67">
        <v>10000</v>
      </c>
      <c r="AC1476" s="68"/>
      <c r="AD1476" s="68"/>
      <c r="AE1476" s="68"/>
      <c r="AF1476" s="68"/>
      <c r="AG1476" s="69"/>
      <c r="AH1476" s="64" t="s">
        <v>284</v>
      </c>
      <c r="AI1476" s="65"/>
      <c r="AJ1476" s="65"/>
      <c r="AK1476" s="65"/>
      <c r="AL1476" s="66"/>
      <c r="AM1476" s="64" t="s">
        <v>284</v>
      </c>
      <c r="AN1476" s="65"/>
      <c r="AO1476" s="65"/>
      <c r="AP1476" s="66"/>
      <c r="AQ1476" s="64" t="s">
        <v>284</v>
      </c>
      <c r="AR1476" s="65"/>
      <c r="AS1476" s="65"/>
      <c r="AT1476" s="65"/>
      <c r="AU1476" s="65"/>
      <c r="AV1476" s="66"/>
      <c r="AW1476" s="67">
        <v>37472</v>
      </c>
      <c r="AX1476" s="68"/>
      <c r="AY1476" s="68"/>
      <c r="AZ1476" s="69"/>
      <c r="BA1476" s="64" t="s">
        <v>284</v>
      </c>
      <c r="BB1476" s="65"/>
      <c r="BC1476" s="65"/>
      <c r="BD1476" s="65"/>
      <c r="BE1476" s="65"/>
      <c r="BF1476" s="66"/>
    </row>
    <row r="1477" spans="1:58" ht="14" customHeight="1" x14ac:dyDescent="0.15">
      <c r="A1477" s="64" t="s">
        <v>282</v>
      </c>
      <c r="B1477" s="65"/>
      <c r="C1477" s="66"/>
      <c r="D1477" s="64" t="s">
        <v>425</v>
      </c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6"/>
      <c r="P1477" s="67">
        <v>200000</v>
      </c>
      <c r="Q1477" s="68"/>
      <c r="R1477" s="68"/>
      <c r="S1477" s="68"/>
      <c r="T1477" s="69"/>
      <c r="U1477" s="67">
        <v>200000</v>
      </c>
      <c r="V1477" s="68"/>
      <c r="W1477" s="68"/>
      <c r="X1477" s="68"/>
      <c r="Y1477" s="68"/>
      <c r="Z1477" s="68"/>
      <c r="AA1477" s="69"/>
      <c r="AB1477" s="67">
        <v>200000</v>
      </c>
      <c r="AC1477" s="68"/>
      <c r="AD1477" s="68"/>
      <c r="AE1477" s="68"/>
      <c r="AF1477" s="68"/>
      <c r="AG1477" s="69"/>
      <c r="AH1477" s="67">
        <v>200000</v>
      </c>
      <c r="AI1477" s="68"/>
      <c r="AJ1477" s="68"/>
      <c r="AK1477" s="68"/>
      <c r="AL1477" s="69"/>
      <c r="AM1477" s="67">
        <v>200000</v>
      </c>
      <c r="AN1477" s="68"/>
      <c r="AO1477" s="68"/>
      <c r="AP1477" s="69"/>
      <c r="AQ1477" s="67">
        <v>200000</v>
      </c>
      <c r="AR1477" s="68"/>
      <c r="AS1477" s="68"/>
      <c r="AT1477" s="68"/>
      <c r="AU1477" s="68"/>
      <c r="AV1477" s="69"/>
      <c r="AW1477" s="67">
        <v>200000</v>
      </c>
      <c r="AX1477" s="68"/>
      <c r="AY1477" s="68"/>
      <c r="AZ1477" s="69"/>
      <c r="BA1477" s="67">
        <v>200000</v>
      </c>
      <c r="BB1477" s="68"/>
      <c r="BC1477" s="68"/>
      <c r="BD1477" s="68"/>
      <c r="BE1477" s="68"/>
      <c r="BF1477" s="69"/>
    </row>
    <row r="1478" spans="1:58" ht="14" customHeight="1" x14ac:dyDescent="0.15">
      <c r="A1478" s="64" t="s">
        <v>282</v>
      </c>
      <c r="B1478" s="65"/>
      <c r="C1478" s="66"/>
      <c r="D1478" s="64" t="s">
        <v>433</v>
      </c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66"/>
      <c r="P1478" s="64" t="s">
        <v>284</v>
      </c>
      <c r="Q1478" s="65"/>
      <c r="R1478" s="65"/>
      <c r="S1478" s="65"/>
      <c r="T1478" s="66"/>
      <c r="U1478" s="72">
        <v>975</v>
      </c>
      <c r="V1478" s="73"/>
      <c r="W1478" s="73"/>
      <c r="X1478" s="73"/>
      <c r="Y1478" s="73"/>
      <c r="Z1478" s="73"/>
      <c r="AA1478" s="74"/>
      <c r="AB1478" s="64" t="s">
        <v>284</v>
      </c>
      <c r="AC1478" s="65"/>
      <c r="AD1478" s="65"/>
      <c r="AE1478" s="65"/>
      <c r="AF1478" s="65"/>
      <c r="AG1478" s="66"/>
      <c r="AH1478" s="64" t="s">
        <v>284</v>
      </c>
      <c r="AI1478" s="65"/>
      <c r="AJ1478" s="65"/>
      <c r="AK1478" s="65"/>
      <c r="AL1478" s="66"/>
      <c r="AM1478" s="64" t="s">
        <v>284</v>
      </c>
      <c r="AN1478" s="65"/>
      <c r="AO1478" s="65"/>
      <c r="AP1478" s="66"/>
      <c r="AQ1478" s="64" t="s">
        <v>284</v>
      </c>
      <c r="AR1478" s="65"/>
      <c r="AS1478" s="65"/>
      <c r="AT1478" s="65"/>
      <c r="AU1478" s="65"/>
      <c r="AV1478" s="66"/>
      <c r="AW1478" s="64" t="s">
        <v>284</v>
      </c>
      <c r="AX1478" s="65"/>
      <c r="AY1478" s="65"/>
      <c r="AZ1478" s="66"/>
      <c r="BA1478" s="64" t="s">
        <v>284</v>
      </c>
      <c r="BB1478" s="65"/>
      <c r="BC1478" s="65"/>
      <c r="BD1478" s="65"/>
      <c r="BE1478" s="65"/>
      <c r="BF1478" s="66"/>
    </row>
    <row r="1479" spans="1:58" ht="14" customHeight="1" x14ac:dyDescent="0.15">
      <c r="A1479" s="64" t="s">
        <v>282</v>
      </c>
      <c r="B1479" s="65"/>
      <c r="C1479" s="66"/>
      <c r="D1479" s="64" t="s">
        <v>434</v>
      </c>
      <c r="E1479" s="65"/>
      <c r="F1479" s="65"/>
      <c r="G1479" s="65"/>
      <c r="H1479" s="65"/>
      <c r="I1479" s="65"/>
      <c r="J1479" s="65"/>
      <c r="K1479" s="65"/>
      <c r="L1479" s="65"/>
      <c r="M1479" s="65"/>
      <c r="N1479" s="65"/>
      <c r="O1479" s="66"/>
      <c r="P1479" s="67">
        <v>27000</v>
      </c>
      <c r="Q1479" s="68"/>
      <c r="R1479" s="68"/>
      <c r="S1479" s="68"/>
      <c r="T1479" s="69"/>
      <c r="U1479" s="64" t="s">
        <v>284</v>
      </c>
      <c r="V1479" s="65"/>
      <c r="W1479" s="65"/>
      <c r="X1479" s="65"/>
      <c r="Y1479" s="65"/>
      <c r="Z1479" s="65"/>
      <c r="AA1479" s="66"/>
      <c r="AB1479" s="67">
        <v>1015000</v>
      </c>
      <c r="AC1479" s="68"/>
      <c r="AD1479" s="68"/>
      <c r="AE1479" s="68"/>
      <c r="AF1479" s="68"/>
      <c r="AG1479" s="69"/>
      <c r="AH1479" s="67">
        <v>3900000</v>
      </c>
      <c r="AI1479" s="68"/>
      <c r="AJ1479" s="68"/>
      <c r="AK1479" s="68"/>
      <c r="AL1479" s="69"/>
      <c r="AM1479" s="67">
        <v>2682500</v>
      </c>
      <c r="AN1479" s="68"/>
      <c r="AO1479" s="68"/>
      <c r="AP1479" s="69"/>
      <c r="AQ1479" s="67">
        <v>1050000</v>
      </c>
      <c r="AR1479" s="68"/>
      <c r="AS1479" s="68"/>
      <c r="AT1479" s="68"/>
      <c r="AU1479" s="68"/>
      <c r="AV1479" s="69"/>
      <c r="AW1479" s="64" t="s">
        <v>284</v>
      </c>
      <c r="AX1479" s="65"/>
      <c r="AY1479" s="65"/>
      <c r="AZ1479" s="66"/>
      <c r="BA1479" s="64" t="s">
        <v>284</v>
      </c>
      <c r="BB1479" s="65"/>
      <c r="BC1479" s="65"/>
      <c r="BD1479" s="65"/>
      <c r="BE1479" s="65"/>
      <c r="BF1479" s="66"/>
    </row>
    <row r="1480" spans="1:58" ht="14" customHeight="1" x14ac:dyDescent="0.15">
      <c r="A1480" s="64" t="s">
        <v>282</v>
      </c>
      <c r="B1480" s="65"/>
      <c r="C1480" s="66"/>
      <c r="D1480" s="64" t="s">
        <v>435</v>
      </c>
      <c r="E1480" s="65"/>
      <c r="F1480" s="65"/>
      <c r="G1480" s="65"/>
      <c r="H1480" s="65"/>
      <c r="I1480" s="65"/>
      <c r="J1480" s="65"/>
      <c r="K1480" s="65"/>
      <c r="L1480" s="65"/>
      <c r="M1480" s="65"/>
      <c r="N1480" s="65"/>
      <c r="O1480" s="66"/>
      <c r="P1480" s="67">
        <v>30000</v>
      </c>
      <c r="Q1480" s="68"/>
      <c r="R1480" s="68"/>
      <c r="S1480" s="68"/>
      <c r="T1480" s="69"/>
      <c r="U1480" s="67">
        <v>45000</v>
      </c>
      <c r="V1480" s="68"/>
      <c r="W1480" s="68"/>
      <c r="X1480" s="68"/>
      <c r="Y1480" s="68"/>
      <c r="Z1480" s="68"/>
      <c r="AA1480" s="69"/>
      <c r="AB1480" s="67">
        <v>25000</v>
      </c>
      <c r="AC1480" s="68"/>
      <c r="AD1480" s="68"/>
      <c r="AE1480" s="68"/>
      <c r="AF1480" s="68"/>
      <c r="AG1480" s="69"/>
      <c r="AH1480" s="67">
        <v>25000</v>
      </c>
      <c r="AI1480" s="68"/>
      <c r="AJ1480" s="68"/>
      <c r="AK1480" s="68"/>
      <c r="AL1480" s="69"/>
      <c r="AM1480" s="67">
        <v>40000</v>
      </c>
      <c r="AN1480" s="68"/>
      <c r="AO1480" s="68"/>
      <c r="AP1480" s="69"/>
      <c r="AQ1480" s="67">
        <v>40000</v>
      </c>
      <c r="AR1480" s="68"/>
      <c r="AS1480" s="68"/>
      <c r="AT1480" s="68"/>
      <c r="AU1480" s="68"/>
      <c r="AV1480" s="69"/>
      <c r="AW1480" s="67">
        <v>25000</v>
      </c>
      <c r="AX1480" s="68"/>
      <c r="AY1480" s="68"/>
      <c r="AZ1480" s="69"/>
      <c r="BA1480" s="67">
        <v>25000</v>
      </c>
      <c r="BB1480" s="68"/>
      <c r="BC1480" s="68"/>
      <c r="BD1480" s="68"/>
      <c r="BE1480" s="68"/>
      <c r="BF1480" s="69"/>
    </row>
    <row r="1481" spans="1:58" ht="14" customHeight="1" x14ac:dyDescent="0.15">
      <c r="A1481" s="64" t="s">
        <v>282</v>
      </c>
      <c r="B1481" s="65"/>
      <c r="C1481" s="66"/>
      <c r="D1481" s="64" t="s">
        <v>438</v>
      </c>
      <c r="E1481" s="65"/>
      <c r="F1481" s="65"/>
      <c r="G1481" s="65"/>
      <c r="H1481" s="65"/>
      <c r="I1481" s="65"/>
      <c r="J1481" s="65"/>
      <c r="K1481" s="65"/>
      <c r="L1481" s="65"/>
      <c r="M1481" s="65"/>
      <c r="N1481" s="65"/>
      <c r="O1481" s="66"/>
      <c r="P1481" s="67">
        <v>90000</v>
      </c>
      <c r="Q1481" s="68"/>
      <c r="R1481" s="68"/>
      <c r="S1481" s="68"/>
      <c r="T1481" s="69"/>
      <c r="U1481" s="67">
        <v>90000</v>
      </c>
      <c r="V1481" s="68"/>
      <c r="W1481" s="68"/>
      <c r="X1481" s="68"/>
      <c r="Y1481" s="68"/>
      <c r="Z1481" s="68"/>
      <c r="AA1481" s="69"/>
      <c r="AB1481" s="67">
        <v>90000</v>
      </c>
      <c r="AC1481" s="68"/>
      <c r="AD1481" s="68"/>
      <c r="AE1481" s="68"/>
      <c r="AF1481" s="68"/>
      <c r="AG1481" s="69"/>
      <c r="AH1481" s="67">
        <v>90000</v>
      </c>
      <c r="AI1481" s="68"/>
      <c r="AJ1481" s="68"/>
      <c r="AK1481" s="68"/>
      <c r="AL1481" s="69"/>
      <c r="AM1481" s="67">
        <v>90000</v>
      </c>
      <c r="AN1481" s="68"/>
      <c r="AO1481" s="68"/>
      <c r="AP1481" s="69"/>
      <c r="AQ1481" s="67">
        <v>90000</v>
      </c>
      <c r="AR1481" s="68"/>
      <c r="AS1481" s="68"/>
      <c r="AT1481" s="68"/>
      <c r="AU1481" s="68"/>
      <c r="AV1481" s="69"/>
      <c r="AW1481" s="67">
        <v>100000</v>
      </c>
      <c r="AX1481" s="68"/>
      <c r="AY1481" s="68"/>
      <c r="AZ1481" s="69"/>
      <c r="BA1481" s="64" t="s">
        <v>284</v>
      </c>
      <c r="BB1481" s="65"/>
      <c r="BC1481" s="65"/>
      <c r="BD1481" s="65"/>
      <c r="BE1481" s="65"/>
      <c r="BF1481" s="66"/>
    </row>
    <row r="1482" spans="1:58" ht="14" customHeight="1" x14ac:dyDescent="0.15">
      <c r="A1482" s="64" t="s">
        <v>282</v>
      </c>
      <c r="B1482" s="65"/>
      <c r="C1482" s="66"/>
      <c r="D1482" s="64" t="s">
        <v>432</v>
      </c>
      <c r="E1482" s="65"/>
      <c r="F1482" s="65"/>
      <c r="G1482" s="65"/>
      <c r="H1482" s="65"/>
      <c r="I1482" s="65"/>
      <c r="J1482" s="65"/>
      <c r="K1482" s="65"/>
      <c r="L1482" s="65"/>
      <c r="M1482" s="65"/>
      <c r="N1482" s="65"/>
      <c r="O1482" s="66"/>
      <c r="P1482" s="64" t="s">
        <v>284</v>
      </c>
      <c r="Q1482" s="65"/>
      <c r="R1482" s="65"/>
      <c r="S1482" s="65"/>
      <c r="T1482" s="66"/>
      <c r="U1482" s="67">
        <v>35000</v>
      </c>
      <c r="V1482" s="68"/>
      <c r="W1482" s="68"/>
      <c r="X1482" s="68"/>
      <c r="Y1482" s="68"/>
      <c r="Z1482" s="68"/>
      <c r="AA1482" s="69"/>
      <c r="AB1482" s="67">
        <v>65000</v>
      </c>
      <c r="AC1482" s="68"/>
      <c r="AD1482" s="68"/>
      <c r="AE1482" s="68"/>
      <c r="AF1482" s="68"/>
      <c r="AG1482" s="69"/>
      <c r="AH1482" s="67">
        <v>90000</v>
      </c>
      <c r="AI1482" s="68"/>
      <c r="AJ1482" s="68"/>
      <c r="AK1482" s="68"/>
      <c r="AL1482" s="69"/>
      <c r="AM1482" s="64" t="s">
        <v>284</v>
      </c>
      <c r="AN1482" s="65"/>
      <c r="AO1482" s="65"/>
      <c r="AP1482" s="66"/>
      <c r="AQ1482" s="67">
        <v>50000</v>
      </c>
      <c r="AR1482" s="68"/>
      <c r="AS1482" s="68"/>
      <c r="AT1482" s="68"/>
      <c r="AU1482" s="68"/>
      <c r="AV1482" s="69"/>
      <c r="AW1482" s="67">
        <v>110618</v>
      </c>
      <c r="AX1482" s="68"/>
      <c r="AY1482" s="68"/>
      <c r="AZ1482" s="69"/>
      <c r="BA1482" s="64" t="s">
        <v>284</v>
      </c>
      <c r="BB1482" s="65"/>
      <c r="BC1482" s="65"/>
      <c r="BD1482" s="65"/>
      <c r="BE1482" s="65"/>
      <c r="BF1482" s="66"/>
    </row>
    <row r="1483" spans="1:58" ht="14" customHeight="1" x14ac:dyDescent="0.15">
      <c r="A1483" s="64" t="s">
        <v>282</v>
      </c>
      <c r="B1483" s="65"/>
      <c r="C1483" s="66"/>
      <c r="D1483" s="64" t="s">
        <v>488</v>
      </c>
      <c r="E1483" s="65"/>
      <c r="F1483" s="65"/>
      <c r="G1483" s="65"/>
      <c r="H1483" s="65"/>
      <c r="I1483" s="65"/>
      <c r="J1483" s="65"/>
      <c r="K1483" s="65"/>
      <c r="L1483" s="65"/>
      <c r="M1483" s="65"/>
      <c r="N1483" s="65"/>
      <c r="O1483" s="66"/>
      <c r="P1483" s="67">
        <v>5000</v>
      </c>
      <c r="Q1483" s="68"/>
      <c r="R1483" s="68"/>
      <c r="S1483" s="68"/>
      <c r="T1483" s="69"/>
      <c r="U1483" s="64" t="s">
        <v>284</v>
      </c>
      <c r="V1483" s="65"/>
      <c r="W1483" s="65"/>
      <c r="X1483" s="65"/>
      <c r="Y1483" s="65"/>
      <c r="Z1483" s="65"/>
      <c r="AA1483" s="66"/>
      <c r="AB1483" s="64" t="s">
        <v>284</v>
      </c>
      <c r="AC1483" s="65"/>
      <c r="AD1483" s="65"/>
      <c r="AE1483" s="65"/>
      <c r="AF1483" s="65"/>
      <c r="AG1483" s="66"/>
      <c r="AH1483" s="64" t="s">
        <v>284</v>
      </c>
      <c r="AI1483" s="65"/>
      <c r="AJ1483" s="65"/>
      <c r="AK1483" s="65"/>
      <c r="AL1483" s="66"/>
      <c r="AM1483" s="64" t="s">
        <v>284</v>
      </c>
      <c r="AN1483" s="65"/>
      <c r="AO1483" s="65"/>
      <c r="AP1483" s="66"/>
      <c r="AQ1483" s="64" t="s">
        <v>284</v>
      </c>
      <c r="AR1483" s="65"/>
      <c r="AS1483" s="65"/>
      <c r="AT1483" s="65"/>
      <c r="AU1483" s="65"/>
      <c r="AV1483" s="66"/>
      <c r="AW1483" s="64" t="s">
        <v>284</v>
      </c>
      <c r="AX1483" s="65"/>
      <c r="AY1483" s="65"/>
      <c r="AZ1483" s="66"/>
      <c r="BA1483" s="64" t="s">
        <v>284</v>
      </c>
      <c r="BB1483" s="65"/>
      <c r="BC1483" s="65"/>
      <c r="BD1483" s="65"/>
      <c r="BE1483" s="65"/>
      <c r="BF1483" s="66"/>
    </row>
    <row r="1484" spans="1:58" ht="14" customHeight="1" x14ac:dyDescent="0.15">
      <c r="A1484" s="64" t="s">
        <v>282</v>
      </c>
      <c r="B1484" s="65"/>
      <c r="C1484" s="66"/>
      <c r="D1484" s="64" t="s">
        <v>437</v>
      </c>
      <c r="E1484" s="65"/>
      <c r="F1484" s="65"/>
      <c r="G1484" s="65"/>
      <c r="H1484" s="65"/>
      <c r="I1484" s="65"/>
      <c r="J1484" s="65"/>
      <c r="K1484" s="65"/>
      <c r="L1484" s="65"/>
      <c r="M1484" s="65"/>
      <c r="N1484" s="65"/>
      <c r="O1484" s="66"/>
      <c r="P1484" s="64" t="s">
        <v>284</v>
      </c>
      <c r="Q1484" s="65"/>
      <c r="R1484" s="65"/>
      <c r="S1484" s="65"/>
      <c r="T1484" s="66"/>
      <c r="U1484" s="67">
        <v>2500</v>
      </c>
      <c r="V1484" s="68"/>
      <c r="W1484" s="68"/>
      <c r="X1484" s="68"/>
      <c r="Y1484" s="68"/>
      <c r="Z1484" s="68"/>
      <c r="AA1484" s="69"/>
      <c r="AB1484" s="67">
        <v>15000</v>
      </c>
      <c r="AC1484" s="68"/>
      <c r="AD1484" s="68"/>
      <c r="AE1484" s="68"/>
      <c r="AF1484" s="68"/>
      <c r="AG1484" s="69"/>
      <c r="AH1484" s="67">
        <v>15000</v>
      </c>
      <c r="AI1484" s="68"/>
      <c r="AJ1484" s="68"/>
      <c r="AK1484" s="68"/>
      <c r="AL1484" s="69"/>
      <c r="AM1484" s="64" t="s">
        <v>284</v>
      </c>
      <c r="AN1484" s="65"/>
      <c r="AO1484" s="65"/>
      <c r="AP1484" s="66"/>
      <c r="AQ1484" s="64" t="s">
        <v>284</v>
      </c>
      <c r="AR1484" s="65"/>
      <c r="AS1484" s="65"/>
      <c r="AT1484" s="65"/>
      <c r="AU1484" s="65"/>
      <c r="AV1484" s="66"/>
      <c r="AW1484" s="64" t="s">
        <v>284</v>
      </c>
      <c r="AX1484" s="65"/>
      <c r="AY1484" s="65"/>
      <c r="AZ1484" s="66"/>
      <c r="BA1484" s="64" t="s">
        <v>284</v>
      </c>
      <c r="BB1484" s="65"/>
      <c r="BC1484" s="65"/>
      <c r="BD1484" s="65"/>
      <c r="BE1484" s="65"/>
      <c r="BF1484" s="66"/>
    </row>
    <row r="1485" spans="1:58" ht="14" customHeight="1" x14ac:dyDescent="0.15">
      <c r="A1485" s="64" t="s">
        <v>282</v>
      </c>
      <c r="B1485" s="65"/>
      <c r="C1485" s="66"/>
      <c r="D1485" s="64" t="s">
        <v>442</v>
      </c>
      <c r="E1485" s="65"/>
      <c r="F1485" s="65"/>
      <c r="G1485" s="65"/>
      <c r="H1485" s="65"/>
      <c r="I1485" s="65"/>
      <c r="J1485" s="65"/>
      <c r="K1485" s="65"/>
      <c r="L1485" s="65"/>
      <c r="M1485" s="65"/>
      <c r="N1485" s="65"/>
      <c r="O1485" s="66"/>
      <c r="P1485" s="64" t="s">
        <v>284</v>
      </c>
      <c r="Q1485" s="65"/>
      <c r="R1485" s="65"/>
      <c r="S1485" s="65"/>
      <c r="T1485" s="66"/>
      <c r="U1485" s="67">
        <v>66374</v>
      </c>
      <c r="V1485" s="68"/>
      <c r="W1485" s="68"/>
      <c r="X1485" s="68"/>
      <c r="Y1485" s="68"/>
      <c r="Z1485" s="68"/>
      <c r="AA1485" s="69"/>
      <c r="AB1485" s="67">
        <v>45642</v>
      </c>
      <c r="AC1485" s="68"/>
      <c r="AD1485" s="68"/>
      <c r="AE1485" s="68"/>
      <c r="AF1485" s="68"/>
      <c r="AG1485" s="69"/>
      <c r="AH1485" s="67">
        <v>92983</v>
      </c>
      <c r="AI1485" s="68"/>
      <c r="AJ1485" s="68"/>
      <c r="AK1485" s="68"/>
      <c r="AL1485" s="69"/>
      <c r="AM1485" s="67">
        <v>70000</v>
      </c>
      <c r="AN1485" s="68"/>
      <c r="AO1485" s="68"/>
      <c r="AP1485" s="69"/>
      <c r="AQ1485" s="67">
        <v>74500</v>
      </c>
      <c r="AR1485" s="68"/>
      <c r="AS1485" s="68"/>
      <c r="AT1485" s="68"/>
      <c r="AU1485" s="68"/>
      <c r="AV1485" s="69"/>
      <c r="AW1485" s="67">
        <v>100000</v>
      </c>
      <c r="AX1485" s="68"/>
      <c r="AY1485" s="68"/>
      <c r="AZ1485" s="69"/>
      <c r="BA1485" s="67">
        <v>50000</v>
      </c>
      <c r="BB1485" s="68"/>
      <c r="BC1485" s="68"/>
      <c r="BD1485" s="68"/>
      <c r="BE1485" s="68"/>
      <c r="BF1485" s="69"/>
    </row>
    <row r="1486" spans="1:58" ht="16" customHeight="1" x14ac:dyDescent="0.15">
      <c r="A1486" s="64" t="s">
        <v>336</v>
      </c>
      <c r="B1486" s="65"/>
      <c r="C1486" s="66"/>
      <c r="D1486" s="64" t="s">
        <v>421</v>
      </c>
      <c r="E1486" s="65"/>
      <c r="F1486" s="65"/>
      <c r="G1486" s="65"/>
      <c r="H1486" s="65"/>
      <c r="I1486" s="65"/>
      <c r="J1486" s="65"/>
      <c r="K1486" s="65"/>
      <c r="L1486" s="65"/>
      <c r="M1486" s="65"/>
      <c r="N1486" s="65"/>
      <c r="O1486" s="66"/>
      <c r="P1486" s="67">
        <v>20000</v>
      </c>
      <c r="Q1486" s="68"/>
      <c r="R1486" s="68"/>
      <c r="S1486" s="68"/>
      <c r="T1486" s="69"/>
      <c r="U1486" s="67">
        <v>27900</v>
      </c>
      <c r="V1486" s="68"/>
      <c r="W1486" s="68"/>
      <c r="X1486" s="68"/>
      <c r="Y1486" s="68"/>
      <c r="Z1486" s="68"/>
      <c r="AA1486" s="69"/>
      <c r="AB1486" s="67">
        <v>25000</v>
      </c>
      <c r="AC1486" s="68"/>
      <c r="AD1486" s="68"/>
      <c r="AE1486" s="68"/>
      <c r="AF1486" s="68"/>
      <c r="AG1486" s="69"/>
      <c r="AH1486" s="64" t="s">
        <v>284</v>
      </c>
      <c r="AI1486" s="65"/>
      <c r="AJ1486" s="65"/>
      <c r="AK1486" s="65"/>
      <c r="AL1486" s="66"/>
      <c r="AM1486" s="67">
        <v>25000</v>
      </c>
      <c r="AN1486" s="68"/>
      <c r="AO1486" s="68"/>
      <c r="AP1486" s="69"/>
      <c r="AQ1486" s="64" t="s">
        <v>284</v>
      </c>
      <c r="AR1486" s="65"/>
      <c r="AS1486" s="65"/>
      <c r="AT1486" s="65"/>
      <c r="AU1486" s="65"/>
      <c r="AV1486" s="66"/>
      <c r="AW1486" s="64" t="s">
        <v>284</v>
      </c>
      <c r="AX1486" s="65"/>
      <c r="AY1486" s="65"/>
      <c r="AZ1486" s="66"/>
      <c r="BA1486" s="64" t="s">
        <v>284</v>
      </c>
      <c r="BB1486" s="65"/>
      <c r="BC1486" s="65"/>
      <c r="BD1486" s="65"/>
      <c r="BE1486" s="65"/>
      <c r="BF1486" s="66"/>
    </row>
    <row r="1487" spans="1:58" ht="14" customHeight="1" x14ac:dyDescent="0.15">
      <c r="A1487" s="64" t="s">
        <v>336</v>
      </c>
      <c r="B1487" s="65"/>
      <c r="C1487" s="66"/>
      <c r="D1487" s="64" t="s">
        <v>445</v>
      </c>
      <c r="E1487" s="65"/>
      <c r="F1487" s="65"/>
      <c r="G1487" s="65"/>
      <c r="H1487" s="65"/>
      <c r="I1487" s="65"/>
      <c r="J1487" s="65"/>
      <c r="K1487" s="65"/>
      <c r="L1487" s="65"/>
      <c r="M1487" s="65"/>
      <c r="N1487" s="65"/>
      <c r="O1487" s="66"/>
      <c r="P1487" s="64" t="s">
        <v>284</v>
      </c>
      <c r="Q1487" s="65"/>
      <c r="R1487" s="65"/>
      <c r="S1487" s="65"/>
      <c r="T1487" s="66"/>
      <c r="U1487" s="67">
        <v>2000</v>
      </c>
      <c r="V1487" s="68"/>
      <c r="W1487" s="68"/>
      <c r="X1487" s="68"/>
      <c r="Y1487" s="68"/>
      <c r="Z1487" s="68"/>
      <c r="AA1487" s="69"/>
      <c r="AB1487" s="67">
        <v>3000</v>
      </c>
      <c r="AC1487" s="68"/>
      <c r="AD1487" s="68"/>
      <c r="AE1487" s="68"/>
      <c r="AF1487" s="68"/>
      <c r="AG1487" s="69"/>
      <c r="AH1487" s="64" t="s">
        <v>284</v>
      </c>
      <c r="AI1487" s="65"/>
      <c r="AJ1487" s="65"/>
      <c r="AK1487" s="65"/>
      <c r="AL1487" s="66"/>
      <c r="AM1487" s="67">
        <v>2500</v>
      </c>
      <c r="AN1487" s="68"/>
      <c r="AO1487" s="68"/>
      <c r="AP1487" s="69"/>
      <c r="AQ1487" s="67">
        <v>2500</v>
      </c>
      <c r="AR1487" s="68"/>
      <c r="AS1487" s="68"/>
      <c r="AT1487" s="68"/>
      <c r="AU1487" s="68"/>
      <c r="AV1487" s="69"/>
      <c r="AW1487" s="67">
        <v>2500</v>
      </c>
      <c r="AX1487" s="68"/>
      <c r="AY1487" s="68"/>
      <c r="AZ1487" s="69"/>
      <c r="BA1487" s="64" t="s">
        <v>284</v>
      </c>
      <c r="BB1487" s="65"/>
      <c r="BC1487" s="65"/>
      <c r="BD1487" s="65"/>
      <c r="BE1487" s="65"/>
      <c r="BF1487" s="66"/>
    </row>
    <row r="1488" spans="1:58" ht="14" customHeight="1" x14ac:dyDescent="0.15">
      <c r="A1488" s="64" t="s">
        <v>336</v>
      </c>
      <c r="B1488" s="65"/>
      <c r="C1488" s="66"/>
      <c r="D1488" s="64" t="s">
        <v>422</v>
      </c>
      <c r="E1488" s="65"/>
      <c r="F1488" s="65"/>
      <c r="G1488" s="65"/>
      <c r="H1488" s="65"/>
      <c r="I1488" s="65"/>
      <c r="J1488" s="65"/>
      <c r="K1488" s="65"/>
      <c r="L1488" s="65"/>
      <c r="M1488" s="65"/>
      <c r="N1488" s="65"/>
      <c r="O1488" s="66"/>
      <c r="P1488" s="64" t="s">
        <v>284</v>
      </c>
      <c r="Q1488" s="65"/>
      <c r="R1488" s="65"/>
      <c r="S1488" s="65"/>
      <c r="T1488" s="66"/>
      <c r="U1488" s="67">
        <v>2500</v>
      </c>
      <c r="V1488" s="68"/>
      <c r="W1488" s="68"/>
      <c r="X1488" s="68"/>
      <c r="Y1488" s="68"/>
      <c r="Z1488" s="68"/>
      <c r="AA1488" s="69"/>
      <c r="AB1488" s="67">
        <v>5000</v>
      </c>
      <c r="AC1488" s="68"/>
      <c r="AD1488" s="68"/>
      <c r="AE1488" s="68"/>
      <c r="AF1488" s="68"/>
      <c r="AG1488" s="69"/>
      <c r="AH1488" s="64" t="s">
        <v>284</v>
      </c>
      <c r="AI1488" s="65"/>
      <c r="AJ1488" s="65"/>
      <c r="AK1488" s="65"/>
      <c r="AL1488" s="66"/>
      <c r="AM1488" s="67">
        <v>5000</v>
      </c>
      <c r="AN1488" s="68"/>
      <c r="AO1488" s="68"/>
      <c r="AP1488" s="69"/>
      <c r="AQ1488" s="64" t="s">
        <v>284</v>
      </c>
      <c r="AR1488" s="65"/>
      <c r="AS1488" s="65"/>
      <c r="AT1488" s="65"/>
      <c r="AU1488" s="65"/>
      <c r="AV1488" s="66"/>
      <c r="AW1488" s="64" t="s">
        <v>284</v>
      </c>
      <c r="AX1488" s="65"/>
      <c r="AY1488" s="65"/>
      <c r="AZ1488" s="66"/>
      <c r="BA1488" s="64" t="s">
        <v>284</v>
      </c>
      <c r="BB1488" s="65"/>
      <c r="BC1488" s="65"/>
      <c r="BD1488" s="65"/>
      <c r="BE1488" s="65"/>
      <c r="BF1488" s="66"/>
    </row>
    <row r="1489" spans="1:58" ht="14" customHeight="1" x14ac:dyDescent="0.15">
      <c r="A1489" s="64" t="s">
        <v>336</v>
      </c>
      <c r="B1489" s="65"/>
      <c r="C1489" s="66"/>
      <c r="D1489" s="64" t="s">
        <v>424</v>
      </c>
      <c r="E1489" s="65"/>
      <c r="F1489" s="65"/>
      <c r="G1489" s="65"/>
      <c r="H1489" s="65"/>
      <c r="I1489" s="65"/>
      <c r="J1489" s="65"/>
      <c r="K1489" s="65"/>
      <c r="L1489" s="65"/>
      <c r="M1489" s="65"/>
      <c r="N1489" s="65"/>
      <c r="O1489" s="66"/>
      <c r="P1489" s="67">
        <v>275000</v>
      </c>
      <c r="Q1489" s="68"/>
      <c r="R1489" s="68"/>
      <c r="S1489" s="68"/>
      <c r="T1489" s="69"/>
      <c r="U1489" s="67">
        <v>324100</v>
      </c>
      <c r="V1489" s="68"/>
      <c r="W1489" s="68"/>
      <c r="X1489" s="68"/>
      <c r="Y1489" s="68"/>
      <c r="Z1489" s="68"/>
      <c r="AA1489" s="69"/>
      <c r="AB1489" s="64" t="s">
        <v>284</v>
      </c>
      <c r="AC1489" s="65"/>
      <c r="AD1489" s="65"/>
      <c r="AE1489" s="65"/>
      <c r="AF1489" s="65"/>
      <c r="AG1489" s="66"/>
      <c r="AH1489" s="64" t="s">
        <v>284</v>
      </c>
      <c r="AI1489" s="65"/>
      <c r="AJ1489" s="65"/>
      <c r="AK1489" s="65"/>
      <c r="AL1489" s="66"/>
      <c r="AM1489" s="64" t="s">
        <v>284</v>
      </c>
      <c r="AN1489" s="65"/>
      <c r="AO1489" s="65"/>
      <c r="AP1489" s="66"/>
      <c r="AQ1489" s="64" t="s">
        <v>284</v>
      </c>
      <c r="AR1489" s="65"/>
      <c r="AS1489" s="65"/>
      <c r="AT1489" s="65"/>
      <c r="AU1489" s="65"/>
      <c r="AV1489" s="66"/>
      <c r="AW1489" s="64" t="s">
        <v>284</v>
      </c>
      <c r="AX1489" s="65"/>
      <c r="AY1489" s="65"/>
      <c r="AZ1489" s="66"/>
      <c r="BA1489" s="64" t="s">
        <v>284</v>
      </c>
      <c r="BB1489" s="65"/>
      <c r="BC1489" s="65"/>
      <c r="BD1489" s="65"/>
      <c r="BE1489" s="65"/>
      <c r="BF1489" s="66"/>
    </row>
    <row r="1490" spans="1:58" ht="14" customHeight="1" x14ac:dyDescent="0.15">
      <c r="A1490" s="64" t="s">
        <v>336</v>
      </c>
      <c r="B1490" s="65"/>
      <c r="C1490" s="66"/>
      <c r="D1490" s="64" t="s">
        <v>443</v>
      </c>
      <c r="E1490" s="65"/>
      <c r="F1490" s="65"/>
      <c r="G1490" s="65"/>
      <c r="H1490" s="65"/>
      <c r="I1490" s="65"/>
      <c r="J1490" s="65"/>
      <c r="K1490" s="65"/>
      <c r="L1490" s="65"/>
      <c r="M1490" s="65"/>
      <c r="N1490" s="65"/>
      <c r="O1490" s="66"/>
      <c r="P1490" s="67">
        <v>15000</v>
      </c>
      <c r="Q1490" s="68"/>
      <c r="R1490" s="68"/>
      <c r="S1490" s="68"/>
      <c r="T1490" s="69"/>
      <c r="U1490" s="64" t="s">
        <v>284</v>
      </c>
      <c r="V1490" s="65"/>
      <c r="W1490" s="65"/>
      <c r="X1490" s="65"/>
      <c r="Y1490" s="65"/>
      <c r="Z1490" s="65"/>
      <c r="AA1490" s="66"/>
      <c r="AB1490" s="67">
        <v>15000</v>
      </c>
      <c r="AC1490" s="68"/>
      <c r="AD1490" s="68"/>
      <c r="AE1490" s="68"/>
      <c r="AF1490" s="68"/>
      <c r="AG1490" s="69"/>
      <c r="AH1490" s="67">
        <v>15000</v>
      </c>
      <c r="AI1490" s="68"/>
      <c r="AJ1490" s="68"/>
      <c r="AK1490" s="68"/>
      <c r="AL1490" s="69"/>
      <c r="AM1490" s="64" t="s">
        <v>284</v>
      </c>
      <c r="AN1490" s="65"/>
      <c r="AO1490" s="65"/>
      <c r="AP1490" s="66"/>
      <c r="AQ1490" s="67">
        <v>40000</v>
      </c>
      <c r="AR1490" s="68"/>
      <c r="AS1490" s="68"/>
      <c r="AT1490" s="68"/>
      <c r="AU1490" s="68"/>
      <c r="AV1490" s="69"/>
      <c r="AW1490" s="67">
        <v>6000</v>
      </c>
      <c r="AX1490" s="68"/>
      <c r="AY1490" s="68"/>
      <c r="AZ1490" s="69"/>
      <c r="BA1490" s="67">
        <v>32000</v>
      </c>
      <c r="BB1490" s="68"/>
      <c r="BC1490" s="68"/>
      <c r="BD1490" s="68"/>
      <c r="BE1490" s="68"/>
      <c r="BF1490" s="69"/>
    </row>
    <row r="1491" spans="1:58" ht="14" customHeight="1" x14ac:dyDescent="0.15">
      <c r="A1491" s="64" t="s">
        <v>336</v>
      </c>
      <c r="B1491" s="65"/>
      <c r="C1491" s="66"/>
      <c r="D1491" s="64" t="s">
        <v>439</v>
      </c>
      <c r="E1491" s="65"/>
      <c r="F1491" s="65"/>
      <c r="G1491" s="65"/>
      <c r="H1491" s="65"/>
      <c r="I1491" s="65"/>
      <c r="J1491" s="65"/>
      <c r="K1491" s="65"/>
      <c r="L1491" s="65"/>
      <c r="M1491" s="65"/>
      <c r="N1491" s="65"/>
      <c r="O1491" s="66"/>
      <c r="P1491" s="64" t="s">
        <v>284</v>
      </c>
      <c r="Q1491" s="65"/>
      <c r="R1491" s="65"/>
      <c r="S1491" s="65"/>
      <c r="T1491" s="66"/>
      <c r="U1491" s="64" t="s">
        <v>284</v>
      </c>
      <c r="V1491" s="65"/>
      <c r="W1491" s="65"/>
      <c r="X1491" s="65"/>
      <c r="Y1491" s="65"/>
      <c r="Z1491" s="65"/>
      <c r="AA1491" s="66"/>
      <c r="AB1491" s="64" t="s">
        <v>284</v>
      </c>
      <c r="AC1491" s="65"/>
      <c r="AD1491" s="65"/>
      <c r="AE1491" s="65"/>
      <c r="AF1491" s="65"/>
      <c r="AG1491" s="66"/>
      <c r="AH1491" s="64" t="s">
        <v>284</v>
      </c>
      <c r="AI1491" s="65"/>
      <c r="AJ1491" s="65"/>
      <c r="AK1491" s="65"/>
      <c r="AL1491" s="66"/>
      <c r="AM1491" s="67">
        <v>3000</v>
      </c>
      <c r="AN1491" s="68"/>
      <c r="AO1491" s="68"/>
      <c r="AP1491" s="69"/>
      <c r="AQ1491" s="64" t="s">
        <v>284</v>
      </c>
      <c r="AR1491" s="65"/>
      <c r="AS1491" s="65"/>
      <c r="AT1491" s="65"/>
      <c r="AU1491" s="65"/>
      <c r="AV1491" s="66"/>
      <c r="AW1491" s="64" t="s">
        <v>284</v>
      </c>
      <c r="AX1491" s="65"/>
      <c r="AY1491" s="65"/>
      <c r="AZ1491" s="66"/>
      <c r="BA1491" s="64" t="s">
        <v>284</v>
      </c>
      <c r="BB1491" s="65"/>
      <c r="BC1491" s="65"/>
      <c r="BD1491" s="65"/>
      <c r="BE1491" s="65"/>
      <c r="BF1491" s="66"/>
    </row>
    <row r="1492" spans="1:58" ht="14" customHeight="1" x14ac:dyDescent="0.15">
      <c r="A1492" s="64" t="s">
        <v>336</v>
      </c>
      <c r="B1492" s="65"/>
      <c r="C1492" s="66"/>
      <c r="D1492" s="64" t="s">
        <v>453</v>
      </c>
      <c r="E1492" s="65"/>
      <c r="F1492" s="65"/>
      <c r="G1492" s="65"/>
      <c r="H1492" s="65"/>
      <c r="I1492" s="65"/>
      <c r="J1492" s="65"/>
      <c r="K1492" s="65"/>
      <c r="L1492" s="65"/>
      <c r="M1492" s="65"/>
      <c r="N1492" s="65"/>
      <c r="O1492" s="66"/>
      <c r="P1492" s="67">
        <v>2500</v>
      </c>
      <c r="Q1492" s="68"/>
      <c r="R1492" s="68"/>
      <c r="S1492" s="68"/>
      <c r="T1492" s="69"/>
      <c r="U1492" s="67">
        <v>2500</v>
      </c>
      <c r="V1492" s="68"/>
      <c r="W1492" s="68"/>
      <c r="X1492" s="68"/>
      <c r="Y1492" s="68"/>
      <c r="Z1492" s="68"/>
      <c r="AA1492" s="69"/>
      <c r="AB1492" s="67">
        <v>1000</v>
      </c>
      <c r="AC1492" s="68"/>
      <c r="AD1492" s="68"/>
      <c r="AE1492" s="68"/>
      <c r="AF1492" s="68"/>
      <c r="AG1492" s="69"/>
      <c r="AH1492" s="64" t="s">
        <v>284</v>
      </c>
      <c r="AI1492" s="65"/>
      <c r="AJ1492" s="65"/>
      <c r="AK1492" s="65"/>
      <c r="AL1492" s="66"/>
      <c r="AM1492" s="67">
        <v>3000</v>
      </c>
      <c r="AN1492" s="68"/>
      <c r="AO1492" s="68"/>
      <c r="AP1492" s="69"/>
      <c r="AQ1492" s="67">
        <v>3000</v>
      </c>
      <c r="AR1492" s="68"/>
      <c r="AS1492" s="68"/>
      <c r="AT1492" s="68"/>
      <c r="AU1492" s="68"/>
      <c r="AV1492" s="69"/>
      <c r="AW1492" s="67">
        <v>3000</v>
      </c>
      <c r="AX1492" s="68"/>
      <c r="AY1492" s="68"/>
      <c r="AZ1492" s="69"/>
      <c r="BA1492" s="64" t="s">
        <v>284</v>
      </c>
      <c r="BB1492" s="65"/>
      <c r="BC1492" s="65"/>
      <c r="BD1492" s="65"/>
      <c r="BE1492" s="65"/>
      <c r="BF1492" s="66"/>
    </row>
    <row r="1493" spans="1:58" ht="14" customHeight="1" x14ac:dyDescent="0.15">
      <c r="A1493" s="64" t="s">
        <v>336</v>
      </c>
      <c r="B1493" s="65"/>
      <c r="C1493" s="66"/>
      <c r="D1493" s="64" t="s">
        <v>438</v>
      </c>
      <c r="E1493" s="65"/>
      <c r="F1493" s="65"/>
      <c r="G1493" s="65"/>
      <c r="H1493" s="65"/>
      <c r="I1493" s="65"/>
      <c r="J1493" s="65"/>
      <c r="K1493" s="65"/>
      <c r="L1493" s="65"/>
      <c r="M1493" s="65"/>
      <c r="N1493" s="65"/>
      <c r="O1493" s="66"/>
      <c r="P1493" s="67">
        <v>35000</v>
      </c>
      <c r="Q1493" s="68"/>
      <c r="R1493" s="68"/>
      <c r="S1493" s="68"/>
      <c r="T1493" s="69"/>
      <c r="U1493" s="67">
        <v>80000</v>
      </c>
      <c r="V1493" s="68"/>
      <c r="W1493" s="68"/>
      <c r="X1493" s="68"/>
      <c r="Y1493" s="68"/>
      <c r="Z1493" s="68"/>
      <c r="AA1493" s="69"/>
      <c r="AB1493" s="67">
        <v>40000</v>
      </c>
      <c r="AC1493" s="68"/>
      <c r="AD1493" s="68"/>
      <c r="AE1493" s="68"/>
      <c r="AF1493" s="68"/>
      <c r="AG1493" s="69"/>
      <c r="AH1493" s="67">
        <v>108000</v>
      </c>
      <c r="AI1493" s="68"/>
      <c r="AJ1493" s="68"/>
      <c r="AK1493" s="68"/>
      <c r="AL1493" s="69"/>
      <c r="AM1493" s="67">
        <v>68000</v>
      </c>
      <c r="AN1493" s="68"/>
      <c r="AO1493" s="68"/>
      <c r="AP1493" s="69"/>
      <c r="AQ1493" s="67">
        <v>88500</v>
      </c>
      <c r="AR1493" s="68"/>
      <c r="AS1493" s="68"/>
      <c r="AT1493" s="68"/>
      <c r="AU1493" s="68"/>
      <c r="AV1493" s="69"/>
      <c r="AW1493" s="67">
        <v>85000</v>
      </c>
      <c r="AX1493" s="68"/>
      <c r="AY1493" s="68"/>
      <c r="AZ1493" s="69"/>
      <c r="BA1493" s="67">
        <v>235000</v>
      </c>
      <c r="BB1493" s="68"/>
      <c r="BC1493" s="68"/>
      <c r="BD1493" s="68"/>
      <c r="BE1493" s="68"/>
      <c r="BF1493" s="69"/>
    </row>
    <row r="1494" spans="1:58" ht="16" customHeight="1" x14ac:dyDescent="0.15">
      <c r="A1494" s="64" t="s">
        <v>299</v>
      </c>
      <c r="B1494" s="65"/>
      <c r="C1494" s="66"/>
      <c r="D1494" s="64" t="s">
        <v>421</v>
      </c>
      <c r="E1494" s="65"/>
      <c r="F1494" s="65"/>
      <c r="G1494" s="65"/>
      <c r="H1494" s="65"/>
      <c r="I1494" s="65"/>
      <c r="J1494" s="65"/>
      <c r="K1494" s="65"/>
      <c r="L1494" s="65"/>
      <c r="M1494" s="65"/>
      <c r="N1494" s="65"/>
      <c r="O1494" s="66"/>
      <c r="P1494" s="67">
        <v>15000</v>
      </c>
      <c r="Q1494" s="68"/>
      <c r="R1494" s="68"/>
      <c r="S1494" s="68"/>
      <c r="T1494" s="69"/>
      <c r="U1494" s="67">
        <v>15000</v>
      </c>
      <c r="V1494" s="68"/>
      <c r="W1494" s="68"/>
      <c r="X1494" s="68"/>
      <c r="Y1494" s="68"/>
      <c r="Z1494" s="68"/>
      <c r="AA1494" s="69"/>
      <c r="AB1494" s="67">
        <v>15000</v>
      </c>
      <c r="AC1494" s="68"/>
      <c r="AD1494" s="68"/>
      <c r="AE1494" s="68"/>
      <c r="AF1494" s="68"/>
      <c r="AG1494" s="69"/>
      <c r="AH1494" s="67">
        <v>15000</v>
      </c>
      <c r="AI1494" s="68"/>
      <c r="AJ1494" s="68"/>
      <c r="AK1494" s="68"/>
      <c r="AL1494" s="69"/>
      <c r="AM1494" s="67">
        <v>15000</v>
      </c>
      <c r="AN1494" s="68"/>
      <c r="AO1494" s="68"/>
      <c r="AP1494" s="69"/>
      <c r="AQ1494" s="67">
        <v>15000</v>
      </c>
      <c r="AR1494" s="68"/>
      <c r="AS1494" s="68"/>
      <c r="AT1494" s="68"/>
      <c r="AU1494" s="68"/>
      <c r="AV1494" s="69"/>
      <c r="AW1494" s="67">
        <v>15000</v>
      </c>
      <c r="AX1494" s="68"/>
      <c r="AY1494" s="68"/>
      <c r="AZ1494" s="69"/>
      <c r="BA1494" s="67">
        <v>15000</v>
      </c>
      <c r="BB1494" s="68"/>
      <c r="BC1494" s="68"/>
      <c r="BD1494" s="68"/>
      <c r="BE1494" s="68"/>
      <c r="BF1494" s="69"/>
    </row>
    <row r="1495" spans="1:58" ht="14" customHeight="1" x14ac:dyDescent="0.15">
      <c r="A1495" s="64" t="s">
        <v>299</v>
      </c>
      <c r="B1495" s="65"/>
      <c r="C1495" s="66"/>
      <c r="D1495" s="64" t="s">
        <v>424</v>
      </c>
      <c r="E1495" s="65"/>
      <c r="F1495" s="65"/>
      <c r="G1495" s="65"/>
      <c r="H1495" s="65"/>
      <c r="I1495" s="65"/>
      <c r="J1495" s="65"/>
      <c r="K1495" s="65"/>
      <c r="L1495" s="65"/>
      <c r="M1495" s="65"/>
      <c r="N1495" s="65"/>
      <c r="O1495" s="66"/>
      <c r="P1495" s="67">
        <v>800000</v>
      </c>
      <c r="Q1495" s="68"/>
      <c r="R1495" s="68"/>
      <c r="S1495" s="68"/>
      <c r="T1495" s="69"/>
      <c r="U1495" s="67">
        <v>300000</v>
      </c>
      <c r="V1495" s="68"/>
      <c r="W1495" s="68"/>
      <c r="X1495" s="68"/>
      <c r="Y1495" s="68"/>
      <c r="Z1495" s="68"/>
      <c r="AA1495" s="69"/>
      <c r="AB1495" s="67">
        <v>1000000</v>
      </c>
      <c r="AC1495" s="68"/>
      <c r="AD1495" s="68"/>
      <c r="AE1495" s="68"/>
      <c r="AF1495" s="68"/>
      <c r="AG1495" s="69"/>
      <c r="AH1495" s="67">
        <v>1250000</v>
      </c>
      <c r="AI1495" s="68"/>
      <c r="AJ1495" s="68"/>
      <c r="AK1495" s="68"/>
      <c r="AL1495" s="69"/>
      <c r="AM1495" s="67">
        <v>800000</v>
      </c>
      <c r="AN1495" s="68"/>
      <c r="AO1495" s="68"/>
      <c r="AP1495" s="69"/>
      <c r="AQ1495" s="67">
        <v>550000</v>
      </c>
      <c r="AR1495" s="68"/>
      <c r="AS1495" s="68"/>
      <c r="AT1495" s="68"/>
      <c r="AU1495" s="68"/>
      <c r="AV1495" s="69"/>
      <c r="AW1495" s="67">
        <v>600000</v>
      </c>
      <c r="AX1495" s="68"/>
      <c r="AY1495" s="68"/>
      <c r="AZ1495" s="69"/>
      <c r="BA1495" s="67">
        <v>350000</v>
      </c>
      <c r="BB1495" s="68"/>
      <c r="BC1495" s="68"/>
      <c r="BD1495" s="68"/>
      <c r="BE1495" s="68"/>
      <c r="BF1495" s="69"/>
    </row>
    <row r="1496" spans="1:58" ht="14" customHeight="1" x14ac:dyDescent="0.15">
      <c r="A1496" s="64" t="s">
        <v>303</v>
      </c>
      <c r="B1496" s="65"/>
      <c r="C1496" s="66"/>
      <c r="D1496" s="64" t="s">
        <v>445</v>
      </c>
      <c r="E1496" s="65"/>
      <c r="F1496" s="65"/>
      <c r="G1496" s="65"/>
      <c r="H1496" s="65"/>
      <c r="I1496" s="65"/>
      <c r="J1496" s="65"/>
      <c r="K1496" s="65"/>
      <c r="L1496" s="65"/>
      <c r="M1496" s="65"/>
      <c r="N1496" s="65"/>
      <c r="O1496" s="66"/>
      <c r="P1496" s="64" t="s">
        <v>284</v>
      </c>
      <c r="Q1496" s="65"/>
      <c r="R1496" s="65"/>
      <c r="S1496" s="65"/>
      <c r="T1496" s="66"/>
      <c r="U1496" s="67">
        <v>50000</v>
      </c>
      <c r="V1496" s="68"/>
      <c r="W1496" s="68"/>
      <c r="X1496" s="68"/>
      <c r="Y1496" s="68"/>
      <c r="Z1496" s="68"/>
      <c r="AA1496" s="69"/>
      <c r="AB1496" s="67">
        <v>50000</v>
      </c>
      <c r="AC1496" s="68"/>
      <c r="AD1496" s="68"/>
      <c r="AE1496" s="68"/>
      <c r="AF1496" s="68"/>
      <c r="AG1496" s="69"/>
      <c r="AH1496" s="64" t="s">
        <v>284</v>
      </c>
      <c r="AI1496" s="65"/>
      <c r="AJ1496" s="65"/>
      <c r="AK1496" s="65"/>
      <c r="AL1496" s="66"/>
      <c r="AM1496" s="67">
        <v>50000</v>
      </c>
      <c r="AN1496" s="68"/>
      <c r="AO1496" s="68"/>
      <c r="AP1496" s="69"/>
      <c r="AQ1496" s="64" t="s">
        <v>284</v>
      </c>
      <c r="AR1496" s="65"/>
      <c r="AS1496" s="65"/>
      <c r="AT1496" s="65"/>
      <c r="AU1496" s="65"/>
      <c r="AV1496" s="66"/>
      <c r="AW1496" s="64" t="s">
        <v>284</v>
      </c>
      <c r="AX1496" s="65"/>
      <c r="AY1496" s="65"/>
      <c r="AZ1496" s="66"/>
      <c r="BA1496" s="64" t="s">
        <v>284</v>
      </c>
      <c r="BB1496" s="65"/>
      <c r="BC1496" s="65"/>
      <c r="BD1496" s="65"/>
      <c r="BE1496" s="65"/>
      <c r="BF1496" s="66"/>
    </row>
    <row r="1497" spans="1:58" ht="14" customHeight="1" x14ac:dyDescent="0.15">
      <c r="A1497" s="64" t="s">
        <v>303</v>
      </c>
      <c r="B1497" s="65"/>
      <c r="C1497" s="66"/>
      <c r="D1497" s="64" t="s">
        <v>422</v>
      </c>
      <c r="E1497" s="65"/>
      <c r="F1497" s="65"/>
      <c r="G1497" s="65"/>
      <c r="H1497" s="65"/>
      <c r="I1497" s="65"/>
      <c r="J1497" s="65"/>
      <c r="K1497" s="65"/>
      <c r="L1497" s="65"/>
      <c r="M1497" s="65"/>
      <c r="N1497" s="65"/>
      <c r="O1497" s="66"/>
      <c r="P1497" s="67">
        <v>300000</v>
      </c>
      <c r="Q1497" s="68"/>
      <c r="R1497" s="68"/>
      <c r="S1497" s="68"/>
      <c r="T1497" s="69"/>
      <c r="U1497" s="67">
        <v>900000</v>
      </c>
      <c r="V1497" s="68"/>
      <c r="W1497" s="68"/>
      <c r="X1497" s="68"/>
      <c r="Y1497" s="68"/>
      <c r="Z1497" s="68"/>
      <c r="AA1497" s="69"/>
      <c r="AB1497" s="67">
        <v>700000</v>
      </c>
      <c r="AC1497" s="68"/>
      <c r="AD1497" s="68"/>
      <c r="AE1497" s="68"/>
      <c r="AF1497" s="68"/>
      <c r="AG1497" s="69"/>
      <c r="AH1497" s="67">
        <v>500000</v>
      </c>
      <c r="AI1497" s="68"/>
      <c r="AJ1497" s="68"/>
      <c r="AK1497" s="68"/>
      <c r="AL1497" s="69"/>
      <c r="AM1497" s="67">
        <v>500000</v>
      </c>
      <c r="AN1497" s="68"/>
      <c r="AO1497" s="68"/>
      <c r="AP1497" s="69"/>
      <c r="AQ1497" s="67">
        <v>1005164</v>
      </c>
      <c r="AR1497" s="68"/>
      <c r="AS1497" s="68"/>
      <c r="AT1497" s="68"/>
      <c r="AU1497" s="68"/>
      <c r="AV1497" s="69"/>
      <c r="AW1497" s="67">
        <v>500000</v>
      </c>
      <c r="AX1497" s="68"/>
      <c r="AY1497" s="68"/>
      <c r="AZ1497" s="69"/>
      <c r="BA1497" s="67">
        <v>500000</v>
      </c>
      <c r="BB1497" s="68"/>
      <c r="BC1497" s="68"/>
      <c r="BD1497" s="68"/>
      <c r="BE1497" s="68"/>
      <c r="BF1497" s="69"/>
    </row>
    <row r="1498" spans="1:58" ht="14" customHeight="1" x14ac:dyDescent="0.15">
      <c r="A1498" s="64" t="s">
        <v>303</v>
      </c>
      <c r="B1498" s="65"/>
      <c r="C1498" s="66"/>
      <c r="D1498" s="64" t="s">
        <v>451</v>
      </c>
      <c r="E1498" s="65"/>
      <c r="F1498" s="65"/>
      <c r="G1498" s="65"/>
      <c r="H1498" s="65"/>
      <c r="I1498" s="65"/>
      <c r="J1498" s="65"/>
      <c r="K1498" s="65"/>
      <c r="L1498" s="65"/>
      <c r="M1498" s="65"/>
      <c r="N1498" s="65"/>
      <c r="O1498" s="66"/>
      <c r="P1498" s="64" t="s">
        <v>284</v>
      </c>
      <c r="Q1498" s="65"/>
      <c r="R1498" s="65"/>
      <c r="S1498" s="65"/>
      <c r="T1498" s="66"/>
      <c r="U1498" s="64" t="s">
        <v>284</v>
      </c>
      <c r="V1498" s="65"/>
      <c r="W1498" s="65"/>
      <c r="X1498" s="65"/>
      <c r="Y1498" s="65"/>
      <c r="Z1498" s="65"/>
      <c r="AA1498" s="66"/>
      <c r="AB1498" s="64" t="s">
        <v>284</v>
      </c>
      <c r="AC1498" s="65"/>
      <c r="AD1498" s="65"/>
      <c r="AE1498" s="65"/>
      <c r="AF1498" s="65"/>
      <c r="AG1498" s="66"/>
      <c r="AH1498" s="64" t="s">
        <v>284</v>
      </c>
      <c r="AI1498" s="65"/>
      <c r="AJ1498" s="65"/>
      <c r="AK1498" s="65"/>
      <c r="AL1498" s="66"/>
      <c r="AM1498" s="67">
        <v>35000</v>
      </c>
      <c r="AN1498" s="68"/>
      <c r="AO1498" s="68"/>
      <c r="AP1498" s="69"/>
      <c r="AQ1498" s="64" t="s">
        <v>284</v>
      </c>
      <c r="AR1498" s="65"/>
      <c r="AS1498" s="65"/>
      <c r="AT1498" s="65"/>
      <c r="AU1498" s="65"/>
      <c r="AV1498" s="66"/>
      <c r="AW1498" s="67">
        <v>55000</v>
      </c>
      <c r="AX1498" s="68"/>
      <c r="AY1498" s="68"/>
      <c r="AZ1498" s="69"/>
      <c r="BA1498" s="67">
        <v>55000</v>
      </c>
      <c r="BB1498" s="68"/>
      <c r="BC1498" s="68"/>
      <c r="BD1498" s="68"/>
      <c r="BE1498" s="68"/>
      <c r="BF1498" s="69"/>
    </row>
    <row r="1499" spans="1:58" ht="16" customHeight="1" x14ac:dyDescent="0.15">
      <c r="A1499" s="64" t="s">
        <v>293</v>
      </c>
      <c r="B1499" s="65"/>
      <c r="C1499" s="66"/>
      <c r="D1499" s="64" t="s">
        <v>421</v>
      </c>
      <c r="E1499" s="65"/>
      <c r="F1499" s="65"/>
      <c r="G1499" s="65"/>
      <c r="H1499" s="65"/>
      <c r="I1499" s="65"/>
      <c r="J1499" s="65"/>
      <c r="K1499" s="65"/>
      <c r="L1499" s="65"/>
      <c r="M1499" s="65"/>
      <c r="N1499" s="65"/>
      <c r="O1499" s="66"/>
      <c r="P1499" s="67">
        <v>100000</v>
      </c>
      <c r="Q1499" s="68"/>
      <c r="R1499" s="68"/>
      <c r="S1499" s="68"/>
      <c r="T1499" s="69"/>
      <c r="U1499" s="67">
        <v>100000</v>
      </c>
      <c r="V1499" s="68"/>
      <c r="W1499" s="68"/>
      <c r="X1499" s="68"/>
      <c r="Y1499" s="68"/>
      <c r="Z1499" s="68"/>
      <c r="AA1499" s="69"/>
      <c r="AB1499" s="67">
        <v>100000</v>
      </c>
      <c r="AC1499" s="68"/>
      <c r="AD1499" s="68"/>
      <c r="AE1499" s="68"/>
      <c r="AF1499" s="68"/>
      <c r="AG1499" s="69"/>
      <c r="AH1499" s="67">
        <v>100000</v>
      </c>
      <c r="AI1499" s="68"/>
      <c r="AJ1499" s="68"/>
      <c r="AK1499" s="68"/>
      <c r="AL1499" s="69"/>
      <c r="AM1499" s="67">
        <v>100000</v>
      </c>
      <c r="AN1499" s="68"/>
      <c r="AO1499" s="68"/>
      <c r="AP1499" s="69"/>
      <c r="AQ1499" s="67">
        <v>100000</v>
      </c>
      <c r="AR1499" s="68"/>
      <c r="AS1499" s="68"/>
      <c r="AT1499" s="68"/>
      <c r="AU1499" s="68"/>
      <c r="AV1499" s="69"/>
      <c r="AW1499" s="67">
        <v>100000</v>
      </c>
      <c r="AX1499" s="68"/>
      <c r="AY1499" s="68"/>
      <c r="AZ1499" s="69"/>
      <c r="BA1499" s="67">
        <v>100000</v>
      </c>
      <c r="BB1499" s="68"/>
      <c r="BC1499" s="68"/>
      <c r="BD1499" s="68"/>
      <c r="BE1499" s="68"/>
      <c r="BF1499" s="69"/>
    </row>
    <row r="1500" spans="1:58" ht="14" customHeight="1" x14ac:dyDescent="0.15">
      <c r="A1500" s="64" t="s">
        <v>293</v>
      </c>
      <c r="B1500" s="65"/>
      <c r="C1500" s="66"/>
      <c r="D1500" s="64" t="s">
        <v>428</v>
      </c>
      <c r="E1500" s="65"/>
      <c r="F1500" s="65"/>
      <c r="G1500" s="65"/>
      <c r="H1500" s="65"/>
      <c r="I1500" s="65"/>
      <c r="J1500" s="65"/>
      <c r="K1500" s="65"/>
      <c r="L1500" s="65"/>
      <c r="M1500" s="65"/>
      <c r="N1500" s="65"/>
      <c r="O1500" s="66"/>
      <c r="P1500" s="67">
        <v>500000</v>
      </c>
      <c r="Q1500" s="68"/>
      <c r="R1500" s="68"/>
      <c r="S1500" s="68"/>
      <c r="T1500" s="69"/>
      <c r="U1500" s="67">
        <v>500000</v>
      </c>
      <c r="V1500" s="68"/>
      <c r="W1500" s="68"/>
      <c r="X1500" s="68"/>
      <c r="Y1500" s="68"/>
      <c r="Z1500" s="68"/>
      <c r="AA1500" s="69"/>
      <c r="AB1500" s="67">
        <v>500000</v>
      </c>
      <c r="AC1500" s="68"/>
      <c r="AD1500" s="68"/>
      <c r="AE1500" s="68"/>
      <c r="AF1500" s="68"/>
      <c r="AG1500" s="69"/>
      <c r="AH1500" s="67">
        <v>500000</v>
      </c>
      <c r="AI1500" s="68"/>
      <c r="AJ1500" s="68"/>
      <c r="AK1500" s="68"/>
      <c r="AL1500" s="69"/>
      <c r="AM1500" s="67">
        <v>500000</v>
      </c>
      <c r="AN1500" s="68"/>
      <c r="AO1500" s="68"/>
      <c r="AP1500" s="69"/>
      <c r="AQ1500" s="67">
        <v>500000</v>
      </c>
      <c r="AR1500" s="68"/>
      <c r="AS1500" s="68"/>
      <c r="AT1500" s="68"/>
      <c r="AU1500" s="68"/>
      <c r="AV1500" s="69"/>
      <c r="AW1500" s="67">
        <v>500000</v>
      </c>
      <c r="AX1500" s="68"/>
      <c r="AY1500" s="68"/>
      <c r="AZ1500" s="69"/>
      <c r="BA1500" s="67">
        <v>500000</v>
      </c>
      <c r="BB1500" s="68"/>
      <c r="BC1500" s="68"/>
      <c r="BD1500" s="68"/>
      <c r="BE1500" s="68"/>
      <c r="BF1500" s="69"/>
    </row>
    <row r="1501" spans="1:58" ht="14" customHeight="1" x14ac:dyDescent="0.15">
      <c r="A1501" s="64" t="s">
        <v>293</v>
      </c>
      <c r="B1501" s="65"/>
      <c r="C1501" s="66"/>
      <c r="D1501" s="64" t="s">
        <v>427</v>
      </c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66"/>
      <c r="P1501" s="67">
        <v>650000</v>
      </c>
      <c r="Q1501" s="68"/>
      <c r="R1501" s="68"/>
      <c r="S1501" s="68"/>
      <c r="T1501" s="69"/>
      <c r="U1501" s="64" t="s">
        <v>284</v>
      </c>
      <c r="V1501" s="65"/>
      <c r="W1501" s="65"/>
      <c r="X1501" s="65"/>
      <c r="Y1501" s="65"/>
      <c r="Z1501" s="65"/>
      <c r="AA1501" s="66"/>
      <c r="AB1501" s="64" t="s">
        <v>284</v>
      </c>
      <c r="AC1501" s="65"/>
      <c r="AD1501" s="65"/>
      <c r="AE1501" s="65"/>
      <c r="AF1501" s="65"/>
      <c r="AG1501" s="66"/>
      <c r="AH1501" s="64" t="s">
        <v>284</v>
      </c>
      <c r="AI1501" s="65"/>
      <c r="AJ1501" s="65"/>
      <c r="AK1501" s="65"/>
      <c r="AL1501" s="66"/>
      <c r="AM1501" s="64" t="s">
        <v>284</v>
      </c>
      <c r="AN1501" s="65"/>
      <c r="AO1501" s="65"/>
      <c r="AP1501" s="66"/>
      <c r="AQ1501" s="64" t="s">
        <v>284</v>
      </c>
      <c r="AR1501" s="65"/>
      <c r="AS1501" s="65"/>
      <c r="AT1501" s="65"/>
      <c r="AU1501" s="65"/>
      <c r="AV1501" s="66"/>
      <c r="AW1501" s="64" t="s">
        <v>284</v>
      </c>
      <c r="AX1501" s="65"/>
      <c r="AY1501" s="65"/>
      <c r="AZ1501" s="66"/>
      <c r="BA1501" s="64" t="s">
        <v>284</v>
      </c>
      <c r="BB1501" s="65"/>
      <c r="BC1501" s="65"/>
      <c r="BD1501" s="65"/>
      <c r="BE1501" s="65"/>
      <c r="BF1501" s="66"/>
    </row>
    <row r="1502" spans="1:58" ht="14" customHeight="1" x14ac:dyDescent="0.15">
      <c r="A1502" s="64" t="s">
        <v>293</v>
      </c>
      <c r="B1502" s="65"/>
      <c r="C1502" s="66"/>
      <c r="D1502" s="64" t="s">
        <v>425</v>
      </c>
      <c r="E1502" s="65"/>
      <c r="F1502" s="65"/>
      <c r="G1502" s="65"/>
      <c r="H1502" s="65"/>
      <c r="I1502" s="65"/>
      <c r="J1502" s="65"/>
      <c r="K1502" s="65"/>
      <c r="L1502" s="65"/>
      <c r="M1502" s="65"/>
      <c r="N1502" s="65"/>
      <c r="O1502" s="66"/>
      <c r="P1502" s="67">
        <v>200000</v>
      </c>
      <c r="Q1502" s="68"/>
      <c r="R1502" s="68"/>
      <c r="S1502" s="68"/>
      <c r="T1502" s="69"/>
      <c r="U1502" s="67">
        <v>200000</v>
      </c>
      <c r="V1502" s="68"/>
      <c r="W1502" s="68"/>
      <c r="X1502" s="68"/>
      <c r="Y1502" s="68"/>
      <c r="Z1502" s="68"/>
      <c r="AA1502" s="69"/>
      <c r="AB1502" s="67">
        <v>200000</v>
      </c>
      <c r="AC1502" s="68"/>
      <c r="AD1502" s="68"/>
      <c r="AE1502" s="68"/>
      <c r="AF1502" s="68"/>
      <c r="AG1502" s="69"/>
      <c r="AH1502" s="67">
        <v>200000</v>
      </c>
      <c r="AI1502" s="68"/>
      <c r="AJ1502" s="68"/>
      <c r="AK1502" s="68"/>
      <c r="AL1502" s="69"/>
      <c r="AM1502" s="67">
        <v>200000</v>
      </c>
      <c r="AN1502" s="68"/>
      <c r="AO1502" s="68"/>
      <c r="AP1502" s="69"/>
      <c r="AQ1502" s="67">
        <v>200000</v>
      </c>
      <c r="AR1502" s="68"/>
      <c r="AS1502" s="68"/>
      <c r="AT1502" s="68"/>
      <c r="AU1502" s="68"/>
      <c r="AV1502" s="69"/>
      <c r="AW1502" s="67">
        <v>200000</v>
      </c>
      <c r="AX1502" s="68"/>
      <c r="AY1502" s="68"/>
      <c r="AZ1502" s="69"/>
      <c r="BA1502" s="67">
        <v>200000</v>
      </c>
      <c r="BB1502" s="68"/>
      <c r="BC1502" s="68"/>
      <c r="BD1502" s="68"/>
      <c r="BE1502" s="68"/>
      <c r="BF1502" s="69"/>
    </row>
    <row r="1503" spans="1:58" ht="14" customHeight="1" x14ac:dyDescent="0.15">
      <c r="A1503" s="64" t="s">
        <v>293</v>
      </c>
      <c r="B1503" s="65"/>
      <c r="C1503" s="66"/>
      <c r="D1503" s="64" t="s">
        <v>435</v>
      </c>
      <c r="E1503" s="65"/>
      <c r="F1503" s="65"/>
      <c r="G1503" s="65"/>
      <c r="H1503" s="65"/>
      <c r="I1503" s="65"/>
      <c r="J1503" s="65"/>
      <c r="K1503" s="65"/>
      <c r="L1503" s="65"/>
      <c r="M1503" s="65"/>
      <c r="N1503" s="65"/>
      <c r="O1503" s="66"/>
      <c r="P1503" s="67">
        <v>150000</v>
      </c>
      <c r="Q1503" s="68"/>
      <c r="R1503" s="68"/>
      <c r="S1503" s="68"/>
      <c r="T1503" s="69"/>
      <c r="U1503" s="67">
        <v>150000</v>
      </c>
      <c r="V1503" s="68"/>
      <c r="W1503" s="68"/>
      <c r="X1503" s="68"/>
      <c r="Y1503" s="68"/>
      <c r="Z1503" s="68"/>
      <c r="AA1503" s="69"/>
      <c r="AB1503" s="67">
        <v>150000</v>
      </c>
      <c r="AC1503" s="68"/>
      <c r="AD1503" s="68"/>
      <c r="AE1503" s="68"/>
      <c r="AF1503" s="68"/>
      <c r="AG1503" s="69"/>
      <c r="AH1503" s="67">
        <v>150000</v>
      </c>
      <c r="AI1503" s="68"/>
      <c r="AJ1503" s="68"/>
      <c r="AK1503" s="68"/>
      <c r="AL1503" s="69"/>
      <c r="AM1503" s="67">
        <v>150000</v>
      </c>
      <c r="AN1503" s="68"/>
      <c r="AO1503" s="68"/>
      <c r="AP1503" s="69"/>
      <c r="AQ1503" s="67">
        <v>150000</v>
      </c>
      <c r="AR1503" s="68"/>
      <c r="AS1503" s="68"/>
      <c r="AT1503" s="68"/>
      <c r="AU1503" s="68"/>
      <c r="AV1503" s="69"/>
      <c r="AW1503" s="67">
        <v>150000</v>
      </c>
      <c r="AX1503" s="68"/>
      <c r="AY1503" s="68"/>
      <c r="AZ1503" s="69"/>
      <c r="BA1503" s="67">
        <v>150000</v>
      </c>
      <c r="BB1503" s="68"/>
      <c r="BC1503" s="68"/>
      <c r="BD1503" s="68"/>
      <c r="BE1503" s="68"/>
      <c r="BF1503" s="69"/>
    </row>
    <row r="1504" spans="1:58" ht="14" customHeight="1" x14ac:dyDescent="0.15">
      <c r="A1504" s="64" t="s">
        <v>293</v>
      </c>
      <c r="B1504" s="65"/>
      <c r="C1504" s="66"/>
      <c r="D1504" s="64" t="s">
        <v>438</v>
      </c>
      <c r="E1504" s="65"/>
      <c r="F1504" s="65"/>
      <c r="G1504" s="65"/>
      <c r="H1504" s="65"/>
      <c r="I1504" s="65"/>
      <c r="J1504" s="65"/>
      <c r="K1504" s="65"/>
      <c r="L1504" s="65"/>
      <c r="M1504" s="65"/>
      <c r="N1504" s="65"/>
      <c r="O1504" s="66"/>
      <c r="P1504" s="67">
        <v>175000</v>
      </c>
      <c r="Q1504" s="68"/>
      <c r="R1504" s="68"/>
      <c r="S1504" s="68"/>
      <c r="T1504" s="69"/>
      <c r="U1504" s="67">
        <v>175000</v>
      </c>
      <c r="V1504" s="68"/>
      <c r="W1504" s="68"/>
      <c r="X1504" s="68"/>
      <c r="Y1504" s="68"/>
      <c r="Z1504" s="68"/>
      <c r="AA1504" s="69"/>
      <c r="AB1504" s="67">
        <v>175000</v>
      </c>
      <c r="AC1504" s="68"/>
      <c r="AD1504" s="68"/>
      <c r="AE1504" s="68"/>
      <c r="AF1504" s="68"/>
      <c r="AG1504" s="69"/>
      <c r="AH1504" s="67">
        <v>175000</v>
      </c>
      <c r="AI1504" s="68"/>
      <c r="AJ1504" s="68"/>
      <c r="AK1504" s="68"/>
      <c r="AL1504" s="69"/>
      <c r="AM1504" s="67">
        <v>175000</v>
      </c>
      <c r="AN1504" s="68"/>
      <c r="AO1504" s="68"/>
      <c r="AP1504" s="69"/>
      <c r="AQ1504" s="64" t="s">
        <v>284</v>
      </c>
      <c r="AR1504" s="65"/>
      <c r="AS1504" s="65"/>
      <c r="AT1504" s="65"/>
      <c r="AU1504" s="65"/>
      <c r="AV1504" s="66"/>
      <c r="AW1504" s="64" t="s">
        <v>284</v>
      </c>
      <c r="AX1504" s="65"/>
      <c r="AY1504" s="65"/>
      <c r="AZ1504" s="66"/>
      <c r="BA1504" s="64" t="s">
        <v>284</v>
      </c>
      <c r="BB1504" s="65"/>
      <c r="BC1504" s="65"/>
      <c r="BD1504" s="65"/>
      <c r="BE1504" s="65"/>
      <c r="BF1504" s="66"/>
    </row>
    <row r="1505" spans="1:58" ht="14" customHeight="1" x14ac:dyDescent="0.15">
      <c r="A1505" s="64" t="s">
        <v>293</v>
      </c>
      <c r="B1505" s="65"/>
      <c r="C1505" s="66"/>
      <c r="D1505" s="64" t="s">
        <v>432</v>
      </c>
      <c r="E1505" s="65"/>
      <c r="F1505" s="65"/>
      <c r="G1505" s="65"/>
      <c r="H1505" s="65"/>
      <c r="I1505" s="65"/>
      <c r="J1505" s="65"/>
      <c r="K1505" s="65"/>
      <c r="L1505" s="65"/>
      <c r="M1505" s="65"/>
      <c r="N1505" s="65"/>
      <c r="O1505" s="66"/>
      <c r="P1505" s="67">
        <v>225000</v>
      </c>
      <c r="Q1505" s="68"/>
      <c r="R1505" s="68"/>
      <c r="S1505" s="68"/>
      <c r="T1505" s="69"/>
      <c r="U1505" s="67">
        <v>225000</v>
      </c>
      <c r="V1505" s="68"/>
      <c r="W1505" s="68"/>
      <c r="X1505" s="68"/>
      <c r="Y1505" s="68"/>
      <c r="Z1505" s="68"/>
      <c r="AA1505" s="69"/>
      <c r="AB1505" s="67">
        <v>225000</v>
      </c>
      <c r="AC1505" s="68"/>
      <c r="AD1505" s="68"/>
      <c r="AE1505" s="68"/>
      <c r="AF1505" s="68"/>
      <c r="AG1505" s="69"/>
      <c r="AH1505" s="67">
        <v>225000</v>
      </c>
      <c r="AI1505" s="68"/>
      <c r="AJ1505" s="68"/>
      <c r="AK1505" s="68"/>
      <c r="AL1505" s="69"/>
      <c r="AM1505" s="67">
        <v>225000</v>
      </c>
      <c r="AN1505" s="68"/>
      <c r="AO1505" s="68"/>
      <c r="AP1505" s="69"/>
      <c r="AQ1505" s="64" t="s">
        <v>284</v>
      </c>
      <c r="AR1505" s="65"/>
      <c r="AS1505" s="65"/>
      <c r="AT1505" s="65"/>
      <c r="AU1505" s="65"/>
      <c r="AV1505" s="66"/>
      <c r="AW1505" s="64" t="s">
        <v>284</v>
      </c>
      <c r="AX1505" s="65"/>
      <c r="AY1505" s="65"/>
      <c r="AZ1505" s="66"/>
      <c r="BA1505" s="64" t="s">
        <v>284</v>
      </c>
      <c r="BB1505" s="65"/>
      <c r="BC1505" s="65"/>
      <c r="BD1505" s="65"/>
      <c r="BE1505" s="65"/>
      <c r="BF1505" s="66"/>
    </row>
    <row r="1506" spans="1:58" ht="16" customHeight="1" x14ac:dyDescent="0.15">
      <c r="A1506" s="64" t="s">
        <v>359</v>
      </c>
      <c r="B1506" s="65"/>
      <c r="C1506" s="66"/>
      <c r="D1506" s="64" t="s">
        <v>421</v>
      </c>
      <c r="E1506" s="65"/>
      <c r="F1506" s="65"/>
      <c r="G1506" s="65"/>
      <c r="H1506" s="65"/>
      <c r="I1506" s="65"/>
      <c r="J1506" s="65"/>
      <c r="K1506" s="65"/>
      <c r="L1506" s="65"/>
      <c r="M1506" s="65"/>
      <c r="N1506" s="65"/>
      <c r="O1506" s="66"/>
      <c r="P1506" s="64" t="s">
        <v>284</v>
      </c>
      <c r="Q1506" s="65"/>
      <c r="R1506" s="65"/>
      <c r="S1506" s="65"/>
      <c r="T1506" s="66"/>
      <c r="U1506" s="64" t="s">
        <v>284</v>
      </c>
      <c r="V1506" s="65"/>
      <c r="W1506" s="65"/>
      <c r="X1506" s="65"/>
      <c r="Y1506" s="65"/>
      <c r="Z1506" s="65"/>
      <c r="AA1506" s="66"/>
      <c r="AB1506" s="64" t="s">
        <v>284</v>
      </c>
      <c r="AC1506" s="65"/>
      <c r="AD1506" s="65"/>
      <c r="AE1506" s="65"/>
      <c r="AF1506" s="65"/>
      <c r="AG1506" s="66"/>
      <c r="AH1506" s="64" t="s">
        <v>284</v>
      </c>
      <c r="AI1506" s="65"/>
      <c r="AJ1506" s="65"/>
      <c r="AK1506" s="65"/>
      <c r="AL1506" s="66"/>
      <c r="AM1506" s="64" t="s">
        <v>284</v>
      </c>
      <c r="AN1506" s="65"/>
      <c r="AO1506" s="65"/>
      <c r="AP1506" s="66"/>
      <c r="AQ1506" s="64" t="s">
        <v>284</v>
      </c>
      <c r="AR1506" s="65"/>
      <c r="AS1506" s="65"/>
      <c r="AT1506" s="65"/>
      <c r="AU1506" s="65"/>
      <c r="AV1506" s="66"/>
      <c r="AW1506" s="64" t="s">
        <v>284</v>
      </c>
      <c r="AX1506" s="65"/>
      <c r="AY1506" s="65"/>
      <c r="AZ1506" s="66"/>
      <c r="BA1506" s="67">
        <v>40000</v>
      </c>
      <c r="BB1506" s="68"/>
      <c r="BC1506" s="68"/>
      <c r="BD1506" s="68"/>
      <c r="BE1506" s="68"/>
      <c r="BF1506" s="69"/>
    </row>
    <row r="1507" spans="1:58" ht="16" customHeight="1" x14ac:dyDescent="0.15">
      <c r="A1507" s="64" t="s">
        <v>359</v>
      </c>
      <c r="B1507" s="65"/>
      <c r="C1507" s="66"/>
      <c r="D1507" s="64" t="s">
        <v>473</v>
      </c>
      <c r="E1507" s="65"/>
      <c r="F1507" s="65"/>
      <c r="G1507" s="65"/>
      <c r="H1507" s="65"/>
      <c r="I1507" s="65"/>
      <c r="J1507" s="65"/>
      <c r="K1507" s="65"/>
      <c r="L1507" s="65"/>
      <c r="M1507" s="65"/>
      <c r="N1507" s="65"/>
      <c r="O1507" s="66"/>
      <c r="P1507" s="64" t="s">
        <v>284</v>
      </c>
      <c r="Q1507" s="65"/>
      <c r="R1507" s="65"/>
      <c r="S1507" s="65"/>
      <c r="T1507" s="66"/>
      <c r="U1507" s="64" t="s">
        <v>284</v>
      </c>
      <c r="V1507" s="65"/>
      <c r="W1507" s="65"/>
      <c r="X1507" s="65"/>
      <c r="Y1507" s="65"/>
      <c r="Z1507" s="65"/>
      <c r="AA1507" s="66"/>
      <c r="AB1507" s="64" t="s">
        <v>284</v>
      </c>
      <c r="AC1507" s="65"/>
      <c r="AD1507" s="65"/>
      <c r="AE1507" s="65"/>
      <c r="AF1507" s="65"/>
      <c r="AG1507" s="66"/>
      <c r="AH1507" s="64" t="s">
        <v>284</v>
      </c>
      <c r="AI1507" s="65"/>
      <c r="AJ1507" s="65"/>
      <c r="AK1507" s="65"/>
      <c r="AL1507" s="66"/>
      <c r="AM1507" s="67">
        <v>12000</v>
      </c>
      <c r="AN1507" s="68"/>
      <c r="AO1507" s="68"/>
      <c r="AP1507" s="69"/>
      <c r="AQ1507" s="67">
        <v>22000</v>
      </c>
      <c r="AR1507" s="68"/>
      <c r="AS1507" s="68"/>
      <c r="AT1507" s="68"/>
      <c r="AU1507" s="68"/>
      <c r="AV1507" s="69"/>
      <c r="AW1507" s="64" t="s">
        <v>284</v>
      </c>
      <c r="AX1507" s="65"/>
      <c r="AY1507" s="65"/>
      <c r="AZ1507" s="66"/>
      <c r="BA1507" s="64" t="s">
        <v>284</v>
      </c>
      <c r="BB1507" s="65"/>
      <c r="BC1507" s="65"/>
      <c r="BD1507" s="65"/>
      <c r="BE1507" s="65"/>
      <c r="BF1507" s="66"/>
    </row>
    <row r="1508" spans="1:58" ht="14" customHeight="1" x14ac:dyDescent="0.15">
      <c r="A1508" s="64" t="s">
        <v>359</v>
      </c>
      <c r="B1508" s="65"/>
      <c r="C1508" s="66"/>
      <c r="D1508" s="64" t="s">
        <v>429</v>
      </c>
      <c r="E1508" s="65"/>
      <c r="F1508" s="65"/>
      <c r="G1508" s="65"/>
      <c r="H1508" s="65"/>
      <c r="I1508" s="65"/>
      <c r="J1508" s="65"/>
      <c r="K1508" s="65"/>
      <c r="L1508" s="65"/>
      <c r="M1508" s="65"/>
      <c r="N1508" s="65"/>
      <c r="O1508" s="66"/>
      <c r="P1508" s="64" t="s">
        <v>284</v>
      </c>
      <c r="Q1508" s="65"/>
      <c r="R1508" s="65"/>
      <c r="S1508" s="65"/>
      <c r="T1508" s="66"/>
      <c r="U1508" s="64" t="s">
        <v>284</v>
      </c>
      <c r="V1508" s="65"/>
      <c r="W1508" s="65"/>
      <c r="X1508" s="65"/>
      <c r="Y1508" s="65"/>
      <c r="Z1508" s="65"/>
      <c r="AA1508" s="66"/>
      <c r="AB1508" s="64" t="s">
        <v>284</v>
      </c>
      <c r="AC1508" s="65"/>
      <c r="AD1508" s="65"/>
      <c r="AE1508" s="65"/>
      <c r="AF1508" s="65"/>
      <c r="AG1508" s="66"/>
      <c r="AH1508" s="64" t="s">
        <v>284</v>
      </c>
      <c r="AI1508" s="65"/>
      <c r="AJ1508" s="65"/>
      <c r="AK1508" s="65"/>
      <c r="AL1508" s="66"/>
      <c r="AM1508" s="67">
        <v>50000</v>
      </c>
      <c r="AN1508" s="68"/>
      <c r="AO1508" s="68"/>
      <c r="AP1508" s="69"/>
      <c r="AQ1508" s="67">
        <v>50000</v>
      </c>
      <c r="AR1508" s="68"/>
      <c r="AS1508" s="68"/>
      <c r="AT1508" s="68"/>
      <c r="AU1508" s="68"/>
      <c r="AV1508" s="69"/>
      <c r="AW1508" s="64" t="s">
        <v>284</v>
      </c>
      <c r="AX1508" s="65"/>
      <c r="AY1508" s="65"/>
      <c r="AZ1508" s="66"/>
      <c r="BA1508" s="64" t="s">
        <v>284</v>
      </c>
      <c r="BB1508" s="65"/>
      <c r="BC1508" s="65"/>
      <c r="BD1508" s="65"/>
      <c r="BE1508" s="65"/>
      <c r="BF1508" s="66"/>
    </row>
    <row r="1509" spans="1:58" ht="14" customHeight="1" x14ac:dyDescent="0.15">
      <c r="A1509" s="64" t="s">
        <v>359</v>
      </c>
      <c r="B1509" s="65"/>
      <c r="C1509" s="66"/>
      <c r="D1509" s="64" t="s">
        <v>428</v>
      </c>
      <c r="E1509" s="65"/>
      <c r="F1509" s="65"/>
      <c r="G1509" s="65"/>
      <c r="H1509" s="65"/>
      <c r="I1509" s="65"/>
      <c r="J1509" s="65"/>
      <c r="K1509" s="65"/>
      <c r="L1509" s="65"/>
      <c r="M1509" s="65"/>
      <c r="N1509" s="65"/>
      <c r="O1509" s="66"/>
      <c r="P1509" s="64" t="s">
        <v>284</v>
      </c>
      <c r="Q1509" s="65"/>
      <c r="R1509" s="65"/>
      <c r="S1509" s="65"/>
      <c r="T1509" s="66"/>
      <c r="U1509" s="64" t="s">
        <v>284</v>
      </c>
      <c r="V1509" s="65"/>
      <c r="W1509" s="65"/>
      <c r="X1509" s="65"/>
      <c r="Y1509" s="65"/>
      <c r="Z1509" s="65"/>
      <c r="AA1509" s="66"/>
      <c r="AB1509" s="64" t="s">
        <v>284</v>
      </c>
      <c r="AC1509" s="65"/>
      <c r="AD1509" s="65"/>
      <c r="AE1509" s="65"/>
      <c r="AF1509" s="65"/>
      <c r="AG1509" s="66"/>
      <c r="AH1509" s="64" t="s">
        <v>284</v>
      </c>
      <c r="AI1509" s="65"/>
      <c r="AJ1509" s="65"/>
      <c r="AK1509" s="65"/>
      <c r="AL1509" s="66"/>
      <c r="AM1509" s="67">
        <v>10000</v>
      </c>
      <c r="AN1509" s="68"/>
      <c r="AO1509" s="68"/>
      <c r="AP1509" s="69"/>
      <c r="AQ1509" s="64" t="s">
        <v>284</v>
      </c>
      <c r="AR1509" s="65"/>
      <c r="AS1509" s="65"/>
      <c r="AT1509" s="65"/>
      <c r="AU1509" s="65"/>
      <c r="AV1509" s="66"/>
      <c r="AW1509" s="64" t="s">
        <v>284</v>
      </c>
      <c r="AX1509" s="65"/>
      <c r="AY1509" s="65"/>
      <c r="AZ1509" s="66"/>
      <c r="BA1509" s="67">
        <v>20000</v>
      </c>
      <c r="BB1509" s="68"/>
      <c r="BC1509" s="68"/>
      <c r="BD1509" s="68"/>
      <c r="BE1509" s="68"/>
      <c r="BF1509" s="69"/>
    </row>
    <row r="1510" spans="1:58" ht="14" customHeight="1" x14ac:dyDescent="0.15">
      <c r="A1510" s="64" t="s">
        <v>359</v>
      </c>
      <c r="B1510" s="65"/>
      <c r="C1510" s="66"/>
      <c r="D1510" s="64" t="s">
        <v>426</v>
      </c>
      <c r="E1510" s="65"/>
      <c r="F1510" s="65"/>
      <c r="G1510" s="65"/>
      <c r="H1510" s="65"/>
      <c r="I1510" s="65"/>
      <c r="J1510" s="65"/>
      <c r="K1510" s="65"/>
      <c r="L1510" s="65"/>
      <c r="M1510" s="65"/>
      <c r="N1510" s="65"/>
      <c r="O1510" s="66"/>
      <c r="P1510" s="64" t="s">
        <v>284</v>
      </c>
      <c r="Q1510" s="65"/>
      <c r="R1510" s="65"/>
      <c r="S1510" s="65"/>
      <c r="T1510" s="66"/>
      <c r="U1510" s="64" t="s">
        <v>284</v>
      </c>
      <c r="V1510" s="65"/>
      <c r="W1510" s="65"/>
      <c r="X1510" s="65"/>
      <c r="Y1510" s="65"/>
      <c r="Z1510" s="65"/>
      <c r="AA1510" s="66"/>
      <c r="AB1510" s="64" t="s">
        <v>284</v>
      </c>
      <c r="AC1510" s="65"/>
      <c r="AD1510" s="65"/>
      <c r="AE1510" s="65"/>
      <c r="AF1510" s="65"/>
      <c r="AG1510" s="66"/>
      <c r="AH1510" s="64" t="s">
        <v>284</v>
      </c>
      <c r="AI1510" s="65"/>
      <c r="AJ1510" s="65"/>
      <c r="AK1510" s="65"/>
      <c r="AL1510" s="66"/>
      <c r="AM1510" s="64" t="s">
        <v>284</v>
      </c>
      <c r="AN1510" s="65"/>
      <c r="AO1510" s="65"/>
      <c r="AP1510" s="66"/>
      <c r="AQ1510" s="67">
        <v>25000</v>
      </c>
      <c r="AR1510" s="68"/>
      <c r="AS1510" s="68"/>
      <c r="AT1510" s="68"/>
      <c r="AU1510" s="68"/>
      <c r="AV1510" s="69"/>
      <c r="AW1510" s="64" t="s">
        <v>284</v>
      </c>
      <c r="AX1510" s="65"/>
      <c r="AY1510" s="65"/>
      <c r="AZ1510" s="66"/>
      <c r="BA1510" s="67">
        <v>100000</v>
      </c>
      <c r="BB1510" s="68"/>
      <c r="BC1510" s="68"/>
      <c r="BD1510" s="68"/>
      <c r="BE1510" s="68"/>
      <c r="BF1510" s="69"/>
    </row>
    <row r="1511" spans="1:58" ht="14" customHeight="1" x14ac:dyDescent="0.15">
      <c r="A1511" s="64" t="s">
        <v>359</v>
      </c>
      <c r="B1511" s="65"/>
      <c r="C1511" s="66"/>
      <c r="D1511" s="64" t="s">
        <v>422</v>
      </c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6"/>
      <c r="P1511" s="64" t="s">
        <v>284</v>
      </c>
      <c r="Q1511" s="65"/>
      <c r="R1511" s="65"/>
      <c r="S1511" s="65"/>
      <c r="T1511" s="66"/>
      <c r="U1511" s="64" t="s">
        <v>284</v>
      </c>
      <c r="V1511" s="65"/>
      <c r="W1511" s="65"/>
      <c r="X1511" s="65"/>
      <c r="Y1511" s="65"/>
      <c r="Z1511" s="65"/>
      <c r="AA1511" s="66"/>
      <c r="AB1511" s="64" t="s">
        <v>284</v>
      </c>
      <c r="AC1511" s="65"/>
      <c r="AD1511" s="65"/>
      <c r="AE1511" s="65"/>
      <c r="AF1511" s="65"/>
      <c r="AG1511" s="66"/>
      <c r="AH1511" s="64" t="s">
        <v>284</v>
      </c>
      <c r="AI1511" s="65"/>
      <c r="AJ1511" s="65"/>
      <c r="AK1511" s="65"/>
      <c r="AL1511" s="66"/>
      <c r="AM1511" s="67">
        <v>100000</v>
      </c>
      <c r="AN1511" s="68"/>
      <c r="AO1511" s="68"/>
      <c r="AP1511" s="69"/>
      <c r="AQ1511" s="64" t="s">
        <v>284</v>
      </c>
      <c r="AR1511" s="65"/>
      <c r="AS1511" s="65"/>
      <c r="AT1511" s="65"/>
      <c r="AU1511" s="65"/>
      <c r="AV1511" s="66"/>
      <c r="AW1511" s="67">
        <v>25000</v>
      </c>
      <c r="AX1511" s="68"/>
      <c r="AY1511" s="68"/>
      <c r="AZ1511" s="69"/>
      <c r="BA1511" s="67">
        <v>25000</v>
      </c>
      <c r="BB1511" s="68"/>
      <c r="BC1511" s="68"/>
      <c r="BD1511" s="68"/>
      <c r="BE1511" s="68"/>
      <c r="BF1511" s="69"/>
    </row>
    <row r="1512" spans="1:58" ht="14" customHeight="1" x14ac:dyDescent="0.15">
      <c r="A1512" s="64" t="s">
        <v>359</v>
      </c>
      <c r="B1512" s="65"/>
      <c r="C1512" s="66"/>
      <c r="D1512" s="64" t="s">
        <v>451</v>
      </c>
      <c r="E1512" s="65"/>
      <c r="F1512" s="65"/>
      <c r="G1512" s="65"/>
      <c r="H1512" s="65"/>
      <c r="I1512" s="65"/>
      <c r="J1512" s="65"/>
      <c r="K1512" s="65"/>
      <c r="L1512" s="65"/>
      <c r="M1512" s="65"/>
      <c r="N1512" s="65"/>
      <c r="O1512" s="66"/>
      <c r="P1512" s="64" t="s">
        <v>284</v>
      </c>
      <c r="Q1512" s="65"/>
      <c r="R1512" s="65"/>
      <c r="S1512" s="65"/>
      <c r="T1512" s="66"/>
      <c r="U1512" s="64" t="s">
        <v>284</v>
      </c>
      <c r="V1512" s="65"/>
      <c r="W1512" s="65"/>
      <c r="X1512" s="65"/>
      <c r="Y1512" s="65"/>
      <c r="Z1512" s="65"/>
      <c r="AA1512" s="66"/>
      <c r="AB1512" s="64" t="s">
        <v>284</v>
      </c>
      <c r="AC1512" s="65"/>
      <c r="AD1512" s="65"/>
      <c r="AE1512" s="65"/>
      <c r="AF1512" s="65"/>
      <c r="AG1512" s="66"/>
      <c r="AH1512" s="64" t="s">
        <v>284</v>
      </c>
      <c r="AI1512" s="65"/>
      <c r="AJ1512" s="65"/>
      <c r="AK1512" s="65"/>
      <c r="AL1512" s="66"/>
      <c r="AM1512" s="67">
        <v>5100</v>
      </c>
      <c r="AN1512" s="68"/>
      <c r="AO1512" s="68"/>
      <c r="AP1512" s="69"/>
      <c r="AQ1512" s="64" t="s">
        <v>284</v>
      </c>
      <c r="AR1512" s="65"/>
      <c r="AS1512" s="65"/>
      <c r="AT1512" s="65"/>
      <c r="AU1512" s="65"/>
      <c r="AV1512" s="66"/>
      <c r="AW1512" s="64" t="s">
        <v>284</v>
      </c>
      <c r="AX1512" s="65"/>
      <c r="AY1512" s="65"/>
      <c r="AZ1512" s="66"/>
      <c r="BA1512" s="64" t="s">
        <v>284</v>
      </c>
      <c r="BB1512" s="65"/>
      <c r="BC1512" s="65"/>
      <c r="BD1512" s="65"/>
      <c r="BE1512" s="65"/>
      <c r="BF1512" s="66"/>
    </row>
    <row r="1513" spans="1:58" ht="14" customHeight="1" x14ac:dyDescent="0.15">
      <c r="A1513" s="64" t="s">
        <v>359</v>
      </c>
      <c r="B1513" s="65"/>
      <c r="C1513" s="66"/>
      <c r="D1513" s="64" t="s">
        <v>440</v>
      </c>
      <c r="E1513" s="65"/>
      <c r="F1513" s="65"/>
      <c r="G1513" s="65"/>
      <c r="H1513" s="65"/>
      <c r="I1513" s="65"/>
      <c r="J1513" s="65"/>
      <c r="K1513" s="65"/>
      <c r="L1513" s="65"/>
      <c r="M1513" s="65"/>
      <c r="N1513" s="65"/>
      <c r="O1513" s="66"/>
      <c r="P1513" s="64" t="s">
        <v>284</v>
      </c>
      <c r="Q1513" s="65"/>
      <c r="R1513" s="65"/>
      <c r="S1513" s="65"/>
      <c r="T1513" s="66"/>
      <c r="U1513" s="64" t="s">
        <v>284</v>
      </c>
      <c r="V1513" s="65"/>
      <c r="W1513" s="65"/>
      <c r="X1513" s="65"/>
      <c r="Y1513" s="65"/>
      <c r="Z1513" s="65"/>
      <c r="AA1513" s="66"/>
      <c r="AB1513" s="64" t="s">
        <v>284</v>
      </c>
      <c r="AC1513" s="65"/>
      <c r="AD1513" s="65"/>
      <c r="AE1513" s="65"/>
      <c r="AF1513" s="65"/>
      <c r="AG1513" s="66"/>
      <c r="AH1513" s="64" t="s">
        <v>284</v>
      </c>
      <c r="AI1513" s="65"/>
      <c r="AJ1513" s="65"/>
      <c r="AK1513" s="65"/>
      <c r="AL1513" s="66"/>
      <c r="AM1513" s="64" t="s">
        <v>284</v>
      </c>
      <c r="AN1513" s="65"/>
      <c r="AO1513" s="65"/>
      <c r="AP1513" s="66"/>
      <c r="AQ1513" s="67">
        <v>50000</v>
      </c>
      <c r="AR1513" s="68"/>
      <c r="AS1513" s="68"/>
      <c r="AT1513" s="68"/>
      <c r="AU1513" s="68"/>
      <c r="AV1513" s="69"/>
      <c r="AW1513" s="67">
        <v>50000</v>
      </c>
      <c r="AX1513" s="68"/>
      <c r="AY1513" s="68"/>
      <c r="AZ1513" s="69"/>
      <c r="BA1513" s="64" t="s">
        <v>284</v>
      </c>
      <c r="BB1513" s="65"/>
      <c r="BC1513" s="65"/>
      <c r="BD1513" s="65"/>
      <c r="BE1513" s="65"/>
      <c r="BF1513" s="66"/>
    </row>
    <row r="1514" spans="1:58" ht="14" customHeight="1" x14ac:dyDescent="0.15">
      <c r="A1514" s="64" t="s">
        <v>359</v>
      </c>
      <c r="B1514" s="65"/>
      <c r="C1514" s="66"/>
      <c r="D1514" s="64" t="s">
        <v>425</v>
      </c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6"/>
      <c r="P1514" s="64" t="s">
        <v>284</v>
      </c>
      <c r="Q1514" s="65"/>
      <c r="R1514" s="65"/>
      <c r="S1514" s="65"/>
      <c r="T1514" s="66"/>
      <c r="U1514" s="64" t="s">
        <v>284</v>
      </c>
      <c r="V1514" s="65"/>
      <c r="W1514" s="65"/>
      <c r="X1514" s="65"/>
      <c r="Y1514" s="65"/>
      <c r="Z1514" s="65"/>
      <c r="AA1514" s="66"/>
      <c r="AB1514" s="64" t="s">
        <v>284</v>
      </c>
      <c r="AC1514" s="65"/>
      <c r="AD1514" s="65"/>
      <c r="AE1514" s="65"/>
      <c r="AF1514" s="65"/>
      <c r="AG1514" s="66"/>
      <c r="AH1514" s="64" t="s">
        <v>284</v>
      </c>
      <c r="AI1514" s="65"/>
      <c r="AJ1514" s="65"/>
      <c r="AK1514" s="65"/>
      <c r="AL1514" s="66"/>
      <c r="AM1514" s="64" t="s">
        <v>284</v>
      </c>
      <c r="AN1514" s="65"/>
      <c r="AO1514" s="65"/>
      <c r="AP1514" s="66"/>
      <c r="AQ1514" s="64" t="s">
        <v>284</v>
      </c>
      <c r="AR1514" s="65"/>
      <c r="AS1514" s="65"/>
      <c r="AT1514" s="65"/>
      <c r="AU1514" s="65"/>
      <c r="AV1514" s="66"/>
      <c r="AW1514" s="64" t="s">
        <v>284</v>
      </c>
      <c r="AX1514" s="65"/>
      <c r="AY1514" s="65"/>
      <c r="AZ1514" s="66"/>
      <c r="BA1514" s="67">
        <v>10000</v>
      </c>
      <c r="BB1514" s="68"/>
      <c r="BC1514" s="68"/>
      <c r="BD1514" s="68"/>
      <c r="BE1514" s="68"/>
      <c r="BF1514" s="69"/>
    </row>
    <row r="1515" spans="1:58" ht="14" customHeight="1" x14ac:dyDescent="0.15">
      <c r="A1515" s="64" t="s">
        <v>359</v>
      </c>
      <c r="B1515" s="65"/>
      <c r="C1515" s="66"/>
      <c r="D1515" s="64" t="s">
        <v>435</v>
      </c>
      <c r="E1515" s="65"/>
      <c r="F1515" s="65"/>
      <c r="G1515" s="65"/>
      <c r="H1515" s="65"/>
      <c r="I1515" s="65"/>
      <c r="J1515" s="65"/>
      <c r="K1515" s="65"/>
      <c r="L1515" s="65"/>
      <c r="M1515" s="65"/>
      <c r="N1515" s="65"/>
      <c r="O1515" s="66"/>
      <c r="P1515" s="64" t="s">
        <v>284</v>
      </c>
      <c r="Q1515" s="65"/>
      <c r="R1515" s="65"/>
      <c r="S1515" s="65"/>
      <c r="T1515" s="66"/>
      <c r="U1515" s="64" t="s">
        <v>284</v>
      </c>
      <c r="V1515" s="65"/>
      <c r="W1515" s="65"/>
      <c r="X1515" s="65"/>
      <c r="Y1515" s="65"/>
      <c r="Z1515" s="65"/>
      <c r="AA1515" s="66"/>
      <c r="AB1515" s="64" t="s">
        <v>284</v>
      </c>
      <c r="AC1515" s="65"/>
      <c r="AD1515" s="65"/>
      <c r="AE1515" s="65"/>
      <c r="AF1515" s="65"/>
      <c r="AG1515" s="66"/>
      <c r="AH1515" s="64" t="s">
        <v>284</v>
      </c>
      <c r="AI1515" s="65"/>
      <c r="AJ1515" s="65"/>
      <c r="AK1515" s="65"/>
      <c r="AL1515" s="66"/>
      <c r="AM1515" s="64" t="s">
        <v>284</v>
      </c>
      <c r="AN1515" s="65"/>
      <c r="AO1515" s="65"/>
      <c r="AP1515" s="66"/>
      <c r="AQ1515" s="67">
        <v>50000</v>
      </c>
      <c r="AR1515" s="68"/>
      <c r="AS1515" s="68"/>
      <c r="AT1515" s="68"/>
      <c r="AU1515" s="68"/>
      <c r="AV1515" s="69"/>
      <c r="AW1515" s="64" t="s">
        <v>284</v>
      </c>
      <c r="AX1515" s="65"/>
      <c r="AY1515" s="65"/>
      <c r="AZ1515" s="66"/>
      <c r="BA1515" s="64" t="s">
        <v>284</v>
      </c>
      <c r="BB1515" s="65"/>
      <c r="BC1515" s="65"/>
      <c r="BD1515" s="65"/>
      <c r="BE1515" s="65"/>
      <c r="BF1515" s="66"/>
    </row>
    <row r="1516" spans="1:58" ht="14" customHeight="1" x14ac:dyDescent="0.15">
      <c r="A1516" s="64" t="s">
        <v>359</v>
      </c>
      <c r="B1516" s="65"/>
      <c r="C1516" s="66"/>
      <c r="D1516" s="64" t="s">
        <v>438</v>
      </c>
      <c r="E1516" s="65"/>
      <c r="F1516" s="65"/>
      <c r="G1516" s="65"/>
      <c r="H1516" s="65"/>
      <c r="I1516" s="65"/>
      <c r="J1516" s="65"/>
      <c r="K1516" s="65"/>
      <c r="L1516" s="65"/>
      <c r="M1516" s="65"/>
      <c r="N1516" s="65"/>
      <c r="O1516" s="66"/>
      <c r="P1516" s="64" t="s">
        <v>284</v>
      </c>
      <c r="Q1516" s="65"/>
      <c r="R1516" s="65"/>
      <c r="S1516" s="65"/>
      <c r="T1516" s="66"/>
      <c r="U1516" s="64" t="s">
        <v>284</v>
      </c>
      <c r="V1516" s="65"/>
      <c r="W1516" s="65"/>
      <c r="X1516" s="65"/>
      <c r="Y1516" s="65"/>
      <c r="Z1516" s="65"/>
      <c r="AA1516" s="66"/>
      <c r="AB1516" s="64" t="s">
        <v>284</v>
      </c>
      <c r="AC1516" s="65"/>
      <c r="AD1516" s="65"/>
      <c r="AE1516" s="65"/>
      <c r="AF1516" s="65"/>
      <c r="AG1516" s="66"/>
      <c r="AH1516" s="64" t="s">
        <v>284</v>
      </c>
      <c r="AI1516" s="65"/>
      <c r="AJ1516" s="65"/>
      <c r="AK1516" s="65"/>
      <c r="AL1516" s="66"/>
      <c r="AM1516" s="67">
        <v>120000</v>
      </c>
      <c r="AN1516" s="68"/>
      <c r="AO1516" s="68"/>
      <c r="AP1516" s="69"/>
      <c r="AQ1516" s="64" t="s">
        <v>284</v>
      </c>
      <c r="AR1516" s="65"/>
      <c r="AS1516" s="65"/>
      <c r="AT1516" s="65"/>
      <c r="AU1516" s="65"/>
      <c r="AV1516" s="66"/>
      <c r="AW1516" s="64" t="s">
        <v>284</v>
      </c>
      <c r="AX1516" s="65"/>
      <c r="AY1516" s="65"/>
      <c r="AZ1516" s="66"/>
      <c r="BA1516" s="67">
        <v>120000</v>
      </c>
      <c r="BB1516" s="68"/>
      <c r="BC1516" s="68"/>
      <c r="BD1516" s="68"/>
      <c r="BE1516" s="68"/>
      <c r="BF1516" s="69"/>
    </row>
    <row r="1517" spans="1:58" ht="14" customHeight="1" x14ac:dyDescent="0.15">
      <c r="A1517" s="64" t="s">
        <v>359</v>
      </c>
      <c r="B1517" s="65"/>
      <c r="C1517" s="66"/>
      <c r="D1517" s="64" t="s">
        <v>432</v>
      </c>
      <c r="E1517" s="65"/>
      <c r="F1517" s="65"/>
      <c r="G1517" s="65"/>
      <c r="H1517" s="65"/>
      <c r="I1517" s="65"/>
      <c r="J1517" s="65"/>
      <c r="K1517" s="65"/>
      <c r="L1517" s="65"/>
      <c r="M1517" s="65"/>
      <c r="N1517" s="65"/>
      <c r="O1517" s="66"/>
      <c r="P1517" s="64" t="s">
        <v>284</v>
      </c>
      <c r="Q1517" s="65"/>
      <c r="R1517" s="65"/>
      <c r="S1517" s="65"/>
      <c r="T1517" s="66"/>
      <c r="U1517" s="64" t="s">
        <v>284</v>
      </c>
      <c r="V1517" s="65"/>
      <c r="W1517" s="65"/>
      <c r="X1517" s="65"/>
      <c r="Y1517" s="65"/>
      <c r="Z1517" s="65"/>
      <c r="AA1517" s="66"/>
      <c r="AB1517" s="64" t="s">
        <v>284</v>
      </c>
      <c r="AC1517" s="65"/>
      <c r="AD1517" s="65"/>
      <c r="AE1517" s="65"/>
      <c r="AF1517" s="65"/>
      <c r="AG1517" s="66"/>
      <c r="AH1517" s="64" t="s">
        <v>284</v>
      </c>
      <c r="AI1517" s="65"/>
      <c r="AJ1517" s="65"/>
      <c r="AK1517" s="65"/>
      <c r="AL1517" s="66"/>
      <c r="AM1517" s="64" t="s">
        <v>284</v>
      </c>
      <c r="AN1517" s="65"/>
      <c r="AO1517" s="65"/>
      <c r="AP1517" s="66"/>
      <c r="AQ1517" s="67">
        <v>25000</v>
      </c>
      <c r="AR1517" s="68"/>
      <c r="AS1517" s="68"/>
      <c r="AT1517" s="68"/>
      <c r="AU1517" s="68"/>
      <c r="AV1517" s="69"/>
      <c r="AW1517" s="67">
        <v>25000</v>
      </c>
      <c r="AX1517" s="68"/>
      <c r="AY1517" s="68"/>
      <c r="AZ1517" s="69"/>
      <c r="BA1517" s="67">
        <v>25000</v>
      </c>
      <c r="BB1517" s="68"/>
      <c r="BC1517" s="68"/>
      <c r="BD1517" s="68"/>
      <c r="BE1517" s="68"/>
      <c r="BF1517" s="69"/>
    </row>
    <row r="1518" spans="1:58" ht="14" customHeight="1" x14ac:dyDescent="0.15">
      <c r="A1518" s="64" t="s">
        <v>359</v>
      </c>
      <c r="B1518" s="65"/>
      <c r="C1518" s="66"/>
      <c r="D1518" s="64" t="s">
        <v>437</v>
      </c>
      <c r="E1518" s="65"/>
      <c r="F1518" s="65"/>
      <c r="G1518" s="65"/>
      <c r="H1518" s="65"/>
      <c r="I1518" s="65"/>
      <c r="J1518" s="65"/>
      <c r="K1518" s="65"/>
      <c r="L1518" s="65"/>
      <c r="M1518" s="65"/>
      <c r="N1518" s="65"/>
      <c r="O1518" s="66"/>
      <c r="P1518" s="64" t="s">
        <v>284</v>
      </c>
      <c r="Q1518" s="65"/>
      <c r="R1518" s="65"/>
      <c r="S1518" s="65"/>
      <c r="T1518" s="66"/>
      <c r="U1518" s="64" t="s">
        <v>284</v>
      </c>
      <c r="V1518" s="65"/>
      <c r="W1518" s="65"/>
      <c r="X1518" s="65"/>
      <c r="Y1518" s="65"/>
      <c r="Z1518" s="65"/>
      <c r="AA1518" s="66"/>
      <c r="AB1518" s="64" t="s">
        <v>284</v>
      </c>
      <c r="AC1518" s="65"/>
      <c r="AD1518" s="65"/>
      <c r="AE1518" s="65"/>
      <c r="AF1518" s="65"/>
      <c r="AG1518" s="66"/>
      <c r="AH1518" s="64" t="s">
        <v>284</v>
      </c>
      <c r="AI1518" s="65"/>
      <c r="AJ1518" s="65"/>
      <c r="AK1518" s="65"/>
      <c r="AL1518" s="66"/>
      <c r="AM1518" s="64" t="s">
        <v>284</v>
      </c>
      <c r="AN1518" s="65"/>
      <c r="AO1518" s="65"/>
      <c r="AP1518" s="66"/>
      <c r="AQ1518" s="67">
        <v>10000</v>
      </c>
      <c r="AR1518" s="68"/>
      <c r="AS1518" s="68"/>
      <c r="AT1518" s="68"/>
      <c r="AU1518" s="68"/>
      <c r="AV1518" s="69"/>
      <c r="AW1518" s="67">
        <v>10000</v>
      </c>
      <c r="AX1518" s="68"/>
      <c r="AY1518" s="68"/>
      <c r="AZ1518" s="69"/>
      <c r="BA1518" s="67">
        <v>35000</v>
      </c>
      <c r="BB1518" s="68"/>
      <c r="BC1518" s="68"/>
      <c r="BD1518" s="68"/>
      <c r="BE1518" s="68"/>
      <c r="BF1518" s="69"/>
    </row>
    <row r="1519" spans="1:58" ht="14" customHeight="1" x14ac:dyDescent="0.15">
      <c r="A1519" s="64" t="s">
        <v>399</v>
      </c>
      <c r="B1519" s="65"/>
      <c r="C1519" s="66"/>
      <c r="D1519" s="64" t="s">
        <v>449</v>
      </c>
      <c r="E1519" s="65"/>
      <c r="F1519" s="65"/>
      <c r="G1519" s="65"/>
      <c r="H1519" s="65"/>
      <c r="I1519" s="65"/>
      <c r="J1519" s="65"/>
      <c r="K1519" s="65"/>
      <c r="L1519" s="65"/>
      <c r="M1519" s="65"/>
      <c r="N1519" s="65"/>
      <c r="O1519" s="66"/>
      <c r="P1519" s="64" t="s">
        <v>284</v>
      </c>
      <c r="Q1519" s="65"/>
      <c r="R1519" s="65"/>
      <c r="S1519" s="65"/>
      <c r="T1519" s="66"/>
      <c r="U1519" s="64" t="s">
        <v>284</v>
      </c>
      <c r="V1519" s="65"/>
      <c r="W1519" s="65"/>
      <c r="X1519" s="65"/>
      <c r="Y1519" s="65"/>
      <c r="Z1519" s="65"/>
      <c r="AA1519" s="66"/>
      <c r="AB1519" s="64" t="s">
        <v>284</v>
      </c>
      <c r="AC1519" s="65"/>
      <c r="AD1519" s="65"/>
      <c r="AE1519" s="65"/>
      <c r="AF1519" s="65"/>
      <c r="AG1519" s="66"/>
      <c r="AH1519" s="64" t="s">
        <v>284</v>
      </c>
      <c r="AI1519" s="65"/>
      <c r="AJ1519" s="65"/>
      <c r="AK1519" s="65"/>
      <c r="AL1519" s="66"/>
      <c r="AM1519" s="64" t="s">
        <v>284</v>
      </c>
      <c r="AN1519" s="65"/>
      <c r="AO1519" s="65"/>
      <c r="AP1519" s="66"/>
      <c r="AQ1519" s="67">
        <v>300000</v>
      </c>
      <c r="AR1519" s="68"/>
      <c r="AS1519" s="68"/>
      <c r="AT1519" s="68"/>
      <c r="AU1519" s="68"/>
      <c r="AV1519" s="69"/>
      <c r="AW1519" s="64" t="s">
        <v>284</v>
      </c>
      <c r="AX1519" s="65"/>
      <c r="AY1519" s="65"/>
      <c r="AZ1519" s="66"/>
      <c r="BA1519" s="67">
        <v>295000</v>
      </c>
      <c r="BB1519" s="68"/>
      <c r="BC1519" s="68"/>
      <c r="BD1519" s="68"/>
      <c r="BE1519" s="68"/>
      <c r="BF1519" s="69"/>
    </row>
    <row r="1520" spans="1:58" ht="14" customHeight="1" x14ac:dyDescent="0.15">
      <c r="A1520" s="64" t="s">
        <v>315</v>
      </c>
      <c r="B1520" s="65"/>
      <c r="C1520" s="66"/>
      <c r="D1520" s="64" t="s">
        <v>450</v>
      </c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6"/>
      <c r="P1520" s="64" t="s">
        <v>284</v>
      </c>
      <c r="Q1520" s="65"/>
      <c r="R1520" s="65"/>
      <c r="S1520" s="65"/>
      <c r="T1520" s="66"/>
      <c r="U1520" s="64" t="s">
        <v>284</v>
      </c>
      <c r="V1520" s="65"/>
      <c r="W1520" s="65"/>
      <c r="X1520" s="65"/>
      <c r="Y1520" s="65"/>
      <c r="Z1520" s="65"/>
      <c r="AA1520" s="66"/>
      <c r="AB1520" s="67">
        <v>130000</v>
      </c>
      <c r="AC1520" s="68"/>
      <c r="AD1520" s="68"/>
      <c r="AE1520" s="68"/>
      <c r="AF1520" s="68"/>
      <c r="AG1520" s="69"/>
      <c r="AH1520" s="64" t="s">
        <v>284</v>
      </c>
      <c r="AI1520" s="65"/>
      <c r="AJ1520" s="65"/>
      <c r="AK1520" s="65"/>
      <c r="AL1520" s="66"/>
      <c r="AM1520" s="64" t="s">
        <v>284</v>
      </c>
      <c r="AN1520" s="65"/>
      <c r="AO1520" s="65"/>
      <c r="AP1520" s="66"/>
      <c r="AQ1520" s="67">
        <v>225000</v>
      </c>
      <c r="AR1520" s="68"/>
      <c r="AS1520" s="68"/>
      <c r="AT1520" s="68"/>
      <c r="AU1520" s="68"/>
      <c r="AV1520" s="69"/>
      <c r="AW1520" s="64" t="s">
        <v>284</v>
      </c>
      <c r="AX1520" s="65"/>
      <c r="AY1520" s="65"/>
      <c r="AZ1520" s="66"/>
      <c r="BA1520" s="64" t="s">
        <v>284</v>
      </c>
      <c r="BB1520" s="65"/>
      <c r="BC1520" s="65"/>
      <c r="BD1520" s="65"/>
      <c r="BE1520" s="65"/>
      <c r="BF1520" s="66"/>
    </row>
    <row r="1521" spans="1:58" ht="14" customHeight="1" x14ac:dyDescent="0.15">
      <c r="A1521" s="64" t="s">
        <v>315</v>
      </c>
      <c r="B1521" s="65"/>
      <c r="C1521" s="66"/>
      <c r="D1521" s="64" t="s">
        <v>422</v>
      </c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6"/>
      <c r="P1521" s="64" t="s">
        <v>284</v>
      </c>
      <c r="Q1521" s="65"/>
      <c r="R1521" s="65"/>
      <c r="S1521" s="65"/>
      <c r="T1521" s="66"/>
      <c r="U1521" s="67">
        <v>300000</v>
      </c>
      <c r="V1521" s="68"/>
      <c r="W1521" s="68"/>
      <c r="X1521" s="68"/>
      <c r="Y1521" s="68"/>
      <c r="Z1521" s="68"/>
      <c r="AA1521" s="69"/>
      <c r="AB1521" s="67">
        <v>300000</v>
      </c>
      <c r="AC1521" s="68"/>
      <c r="AD1521" s="68"/>
      <c r="AE1521" s="68"/>
      <c r="AF1521" s="68"/>
      <c r="AG1521" s="69"/>
      <c r="AH1521" s="64" t="s">
        <v>284</v>
      </c>
      <c r="AI1521" s="65"/>
      <c r="AJ1521" s="65"/>
      <c r="AK1521" s="65"/>
      <c r="AL1521" s="66"/>
      <c r="AM1521" s="67">
        <v>375000</v>
      </c>
      <c r="AN1521" s="68"/>
      <c r="AO1521" s="68"/>
      <c r="AP1521" s="69"/>
      <c r="AQ1521" s="67">
        <v>375000</v>
      </c>
      <c r="AR1521" s="68"/>
      <c r="AS1521" s="68"/>
      <c r="AT1521" s="68"/>
      <c r="AU1521" s="68"/>
      <c r="AV1521" s="69"/>
      <c r="AW1521" s="64" t="s">
        <v>284</v>
      </c>
      <c r="AX1521" s="65"/>
      <c r="AY1521" s="65"/>
      <c r="AZ1521" s="66"/>
      <c r="BA1521" s="64" t="s">
        <v>284</v>
      </c>
      <c r="BB1521" s="65"/>
      <c r="BC1521" s="65"/>
      <c r="BD1521" s="65"/>
      <c r="BE1521" s="65"/>
      <c r="BF1521" s="66"/>
    </row>
    <row r="1522" spans="1:58" ht="14" customHeight="1" x14ac:dyDescent="0.15">
      <c r="A1522" s="64" t="s">
        <v>315</v>
      </c>
      <c r="B1522" s="65"/>
      <c r="C1522" s="66"/>
      <c r="D1522" s="64" t="s">
        <v>435</v>
      </c>
      <c r="E1522" s="65"/>
      <c r="F1522" s="65"/>
      <c r="G1522" s="65"/>
      <c r="H1522" s="65"/>
      <c r="I1522" s="65"/>
      <c r="J1522" s="65"/>
      <c r="K1522" s="65"/>
      <c r="L1522" s="65"/>
      <c r="M1522" s="65"/>
      <c r="N1522" s="65"/>
      <c r="O1522" s="66"/>
      <c r="P1522" s="64" t="s">
        <v>284</v>
      </c>
      <c r="Q1522" s="65"/>
      <c r="R1522" s="65"/>
      <c r="S1522" s="65"/>
      <c r="T1522" s="66"/>
      <c r="U1522" s="64" t="s">
        <v>284</v>
      </c>
      <c r="V1522" s="65"/>
      <c r="W1522" s="65"/>
      <c r="X1522" s="65"/>
      <c r="Y1522" s="65"/>
      <c r="Z1522" s="65"/>
      <c r="AA1522" s="66"/>
      <c r="AB1522" s="67">
        <v>450000</v>
      </c>
      <c r="AC1522" s="68"/>
      <c r="AD1522" s="68"/>
      <c r="AE1522" s="68"/>
      <c r="AF1522" s="68"/>
      <c r="AG1522" s="69"/>
      <c r="AH1522" s="64" t="s">
        <v>284</v>
      </c>
      <c r="AI1522" s="65"/>
      <c r="AJ1522" s="65"/>
      <c r="AK1522" s="65"/>
      <c r="AL1522" s="66"/>
      <c r="AM1522" s="67">
        <v>450000</v>
      </c>
      <c r="AN1522" s="68"/>
      <c r="AO1522" s="68"/>
      <c r="AP1522" s="69"/>
      <c r="AQ1522" s="64" t="s">
        <v>284</v>
      </c>
      <c r="AR1522" s="65"/>
      <c r="AS1522" s="65"/>
      <c r="AT1522" s="65"/>
      <c r="AU1522" s="65"/>
      <c r="AV1522" s="66"/>
      <c r="AW1522" s="64" t="s">
        <v>284</v>
      </c>
      <c r="AX1522" s="65"/>
      <c r="AY1522" s="65"/>
      <c r="AZ1522" s="66"/>
      <c r="BA1522" s="64" t="s">
        <v>284</v>
      </c>
      <c r="BB1522" s="65"/>
      <c r="BC1522" s="65"/>
      <c r="BD1522" s="65"/>
      <c r="BE1522" s="65"/>
      <c r="BF1522" s="66"/>
    </row>
    <row r="1523" spans="1:58" ht="14" customHeight="1" x14ac:dyDescent="0.15">
      <c r="A1523" s="64" t="s">
        <v>315</v>
      </c>
      <c r="B1523" s="65"/>
      <c r="C1523" s="66"/>
      <c r="D1523" s="64" t="s">
        <v>459</v>
      </c>
      <c r="E1523" s="65"/>
      <c r="F1523" s="65"/>
      <c r="G1523" s="65"/>
      <c r="H1523" s="65"/>
      <c r="I1523" s="65"/>
      <c r="J1523" s="65"/>
      <c r="K1523" s="65"/>
      <c r="L1523" s="65"/>
      <c r="M1523" s="65"/>
      <c r="N1523" s="65"/>
      <c r="O1523" s="66"/>
      <c r="P1523" s="64" t="s">
        <v>284</v>
      </c>
      <c r="Q1523" s="65"/>
      <c r="R1523" s="65"/>
      <c r="S1523" s="65"/>
      <c r="T1523" s="66"/>
      <c r="U1523" s="67">
        <v>45000</v>
      </c>
      <c r="V1523" s="68"/>
      <c r="W1523" s="68"/>
      <c r="X1523" s="68"/>
      <c r="Y1523" s="68"/>
      <c r="Z1523" s="68"/>
      <c r="AA1523" s="69"/>
      <c r="AB1523" s="67">
        <v>50000</v>
      </c>
      <c r="AC1523" s="68"/>
      <c r="AD1523" s="68"/>
      <c r="AE1523" s="68"/>
      <c r="AF1523" s="68"/>
      <c r="AG1523" s="69"/>
      <c r="AH1523" s="64" t="s">
        <v>284</v>
      </c>
      <c r="AI1523" s="65"/>
      <c r="AJ1523" s="65"/>
      <c r="AK1523" s="65"/>
      <c r="AL1523" s="66"/>
      <c r="AM1523" s="67">
        <v>180000</v>
      </c>
      <c r="AN1523" s="68"/>
      <c r="AO1523" s="68"/>
      <c r="AP1523" s="69"/>
      <c r="AQ1523" s="64" t="s">
        <v>284</v>
      </c>
      <c r="AR1523" s="65"/>
      <c r="AS1523" s="65"/>
      <c r="AT1523" s="65"/>
      <c r="AU1523" s="65"/>
      <c r="AV1523" s="66"/>
      <c r="AW1523" s="64" t="s">
        <v>284</v>
      </c>
      <c r="AX1523" s="65"/>
      <c r="AY1523" s="65"/>
      <c r="AZ1523" s="66"/>
      <c r="BA1523" s="64" t="s">
        <v>284</v>
      </c>
      <c r="BB1523" s="65"/>
      <c r="BC1523" s="65"/>
      <c r="BD1523" s="65"/>
      <c r="BE1523" s="65"/>
      <c r="BF1523" s="66"/>
    </row>
    <row r="1524" spans="1:58" ht="16" customHeight="1" x14ac:dyDescent="0.15">
      <c r="A1524" s="64" t="s">
        <v>354</v>
      </c>
      <c r="B1524" s="65"/>
      <c r="C1524" s="66"/>
      <c r="D1524" s="64" t="s">
        <v>421</v>
      </c>
      <c r="E1524" s="65"/>
      <c r="F1524" s="65"/>
      <c r="G1524" s="65"/>
      <c r="H1524" s="65"/>
      <c r="I1524" s="65"/>
      <c r="J1524" s="65"/>
      <c r="K1524" s="65"/>
      <c r="L1524" s="65"/>
      <c r="M1524" s="65"/>
      <c r="N1524" s="65"/>
      <c r="O1524" s="66"/>
      <c r="P1524" s="67">
        <v>40000</v>
      </c>
      <c r="Q1524" s="68"/>
      <c r="R1524" s="68"/>
      <c r="S1524" s="68"/>
      <c r="T1524" s="69"/>
      <c r="U1524" s="67">
        <v>20000</v>
      </c>
      <c r="V1524" s="68"/>
      <c r="W1524" s="68"/>
      <c r="X1524" s="68"/>
      <c r="Y1524" s="68"/>
      <c r="Z1524" s="68"/>
      <c r="AA1524" s="69"/>
      <c r="AB1524" s="67">
        <v>20000</v>
      </c>
      <c r="AC1524" s="68"/>
      <c r="AD1524" s="68"/>
      <c r="AE1524" s="68"/>
      <c r="AF1524" s="68"/>
      <c r="AG1524" s="69"/>
      <c r="AH1524" s="67">
        <v>20000</v>
      </c>
      <c r="AI1524" s="68"/>
      <c r="AJ1524" s="68"/>
      <c r="AK1524" s="68"/>
      <c r="AL1524" s="69"/>
      <c r="AM1524" s="67">
        <v>250000</v>
      </c>
      <c r="AN1524" s="68"/>
      <c r="AO1524" s="68"/>
      <c r="AP1524" s="69"/>
      <c r="AQ1524" s="67">
        <v>290000</v>
      </c>
      <c r="AR1524" s="68"/>
      <c r="AS1524" s="68"/>
      <c r="AT1524" s="68"/>
      <c r="AU1524" s="68"/>
      <c r="AV1524" s="69"/>
      <c r="AW1524" s="67">
        <v>20000</v>
      </c>
      <c r="AX1524" s="68"/>
      <c r="AY1524" s="68"/>
      <c r="AZ1524" s="69"/>
      <c r="BA1524" s="67">
        <v>270000</v>
      </c>
      <c r="BB1524" s="68"/>
      <c r="BC1524" s="68"/>
      <c r="BD1524" s="68"/>
      <c r="BE1524" s="68"/>
      <c r="BF1524" s="69"/>
    </row>
    <row r="1525" spans="1:58" ht="14" customHeight="1" x14ac:dyDescent="0.15">
      <c r="A1525" s="64" t="s">
        <v>354</v>
      </c>
      <c r="B1525" s="65"/>
      <c r="C1525" s="66"/>
      <c r="D1525" s="64" t="s">
        <v>424</v>
      </c>
      <c r="E1525" s="65"/>
      <c r="F1525" s="65"/>
      <c r="G1525" s="65"/>
      <c r="H1525" s="65"/>
      <c r="I1525" s="65"/>
      <c r="J1525" s="65"/>
      <c r="K1525" s="65"/>
      <c r="L1525" s="65"/>
      <c r="M1525" s="65"/>
      <c r="N1525" s="65"/>
      <c r="O1525" s="66"/>
      <c r="P1525" s="67">
        <v>20000</v>
      </c>
      <c r="Q1525" s="68"/>
      <c r="R1525" s="68"/>
      <c r="S1525" s="68"/>
      <c r="T1525" s="69"/>
      <c r="U1525" s="67">
        <v>10000</v>
      </c>
      <c r="V1525" s="68"/>
      <c r="W1525" s="68"/>
      <c r="X1525" s="68"/>
      <c r="Y1525" s="68"/>
      <c r="Z1525" s="68"/>
      <c r="AA1525" s="69"/>
      <c r="AB1525" s="67">
        <v>25000</v>
      </c>
      <c r="AC1525" s="68"/>
      <c r="AD1525" s="68"/>
      <c r="AE1525" s="68"/>
      <c r="AF1525" s="68"/>
      <c r="AG1525" s="69"/>
      <c r="AH1525" s="67">
        <v>25000</v>
      </c>
      <c r="AI1525" s="68"/>
      <c r="AJ1525" s="68"/>
      <c r="AK1525" s="68"/>
      <c r="AL1525" s="69"/>
      <c r="AM1525" s="67">
        <v>25000</v>
      </c>
      <c r="AN1525" s="68"/>
      <c r="AO1525" s="68"/>
      <c r="AP1525" s="69"/>
      <c r="AQ1525" s="67">
        <v>25000</v>
      </c>
      <c r="AR1525" s="68"/>
      <c r="AS1525" s="68"/>
      <c r="AT1525" s="68"/>
      <c r="AU1525" s="68"/>
      <c r="AV1525" s="69"/>
      <c r="AW1525" s="64" t="s">
        <v>284</v>
      </c>
      <c r="AX1525" s="65"/>
      <c r="AY1525" s="65"/>
      <c r="AZ1525" s="66"/>
      <c r="BA1525" s="72">
        <v>500</v>
      </c>
      <c r="BB1525" s="73"/>
      <c r="BC1525" s="73"/>
      <c r="BD1525" s="73"/>
      <c r="BE1525" s="73"/>
      <c r="BF1525" s="74"/>
    </row>
    <row r="1526" spans="1:58" ht="14" customHeight="1" x14ac:dyDescent="0.15">
      <c r="A1526" s="64" t="s">
        <v>310</v>
      </c>
      <c r="B1526" s="65"/>
      <c r="C1526" s="66"/>
      <c r="D1526" s="64" t="s">
        <v>431</v>
      </c>
      <c r="E1526" s="65"/>
      <c r="F1526" s="65"/>
      <c r="G1526" s="65"/>
      <c r="H1526" s="65"/>
      <c r="I1526" s="65"/>
      <c r="J1526" s="65"/>
      <c r="K1526" s="65"/>
      <c r="L1526" s="65"/>
      <c r="M1526" s="65"/>
      <c r="N1526" s="65"/>
      <c r="O1526" s="66"/>
      <c r="P1526" s="64" t="s">
        <v>284</v>
      </c>
      <c r="Q1526" s="65"/>
      <c r="R1526" s="65"/>
      <c r="S1526" s="65"/>
      <c r="T1526" s="66"/>
      <c r="U1526" s="64" t="s">
        <v>284</v>
      </c>
      <c r="V1526" s="65"/>
      <c r="W1526" s="65"/>
      <c r="X1526" s="65"/>
      <c r="Y1526" s="65"/>
      <c r="Z1526" s="65"/>
      <c r="AA1526" s="66"/>
      <c r="AB1526" s="64" t="s">
        <v>284</v>
      </c>
      <c r="AC1526" s="65"/>
      <c r="AD1526" s="65"/>
      <c r="AE1526" s="65"/>
      <c r="AF1526" s="65"/>
      <c r="AG1526" s="66"/>
      <c r="AH1526" s="64" t="s">
        <v>284</v>
      </c>
      <c r="AI1526" s="65"/>
      <c r="AJ1526" s="65"/>
      <c r="AK1526" s="65"/>
      <c r="AL1526" s="66"/>
      <c r="AM1526" s="64" t="s">
        <v>284</v>
      </c>
      <c r="AN1526" s="65"/>
      <c r="AO1526" s="65"/>
      <c r="AP1526" s="66"/>
      <c r="AQ1526" s="64" t="s">
        <v>284</v>
      </c>
      <c r="AR1526" s="65"/>
      <c r="AS1526" s="65"/>
      <c r="AT1526" s="65"/>
      <c r="AU1526" s="65"/>
      <c r="AV1526" s="66"/>
      <c r="AW1526" s="67">
        <v>500000</v>
      </c>
      <c r="AX1526" s="68"/>
      <c r="AY1526" s="68"/>
      <c r="AZ1526" s="69"/>
      <c r="BA1526" s="67">
        <v>370000</v>
      </c>
      <c r="BB1526" s="68"/>
      <c r="BC1526" s="68"/>
      <c r="BD1526" s="68"/>
      <c r="BE1526" s="68"/>
      <c r="BF1526" s="69"/>
    </row>
    <row r="1527" spans="1:58" ht="14" customHeight="1" x14ac:dyDescent="0.15">
      <c r="A1527" s="64" t="s">
        <v>310</v>
      </c>
      <c r="B1527" s="65"/>
      <c r="C1527" s="66"/>
      <c r="D1527" s="64" t="s">
        <v>425</v>
      </c>
      <c r="E1527" s="65"/>
      <c r="F1527" s="65"/>
      <c r="G1527" s="65"/>
      <c r="H1527" s="65"/>
      <c r="I1527" s="65"/>
      <c r="J1527" s="65"/>
      <c r="K1527" s="65"/>
      <c r="L1527" s="65"/>
      <c r="M1527" s="65"/>
      <c r="N1527" s="65"/>
      <c r="O1527" s="66"/>
      <c r="P1527" s="64" t="s">
        <v>284</v>
      </c>
      <c r="Q1527" s="65"/>
      <c r="R1527" s="65"/>
      <c r="S1527" s="65"/>
      <c r="T1527" s="66"/>
      <c r="U1527" s="64" t="s">
        <v>284</v>
      </c>
      <c r="V1527" s="65"/>
      <c r="W1527" s="65"/>
      <c r="X1527" s="65"/>
      <c r="Y1527" s="65"/>
      <c r="Z1527" s="65"/>
      <c r="AA1527" s="66"/>
      <c r="AB1527" s="64" t="s">
        <v>284</v>
      </c>
      <c r="AC1527" s="65"/>
      <c r="AD1527" s="65"/>
      <c r="AE1527" s="65"/>
      <c r="AF1527" s="65"/>
      <c r="AG1527" s="66"/>
      <c r="AH1527" s="64" t="s">
        <v>284</v>
      </c>
      <c r="AI1527" s="65"/>
      <c r="AJ1527" s="65"/>
      <c r="AK1527" s="65"/>
      <c r="AL1527" s="66"/>
      <c r="AM1527" s="64" t="s">
        <v>284</v>
      </c>
      <c r="AN1527" s="65"/>
      <c r="AO1527" s="65"/>
      <c r="AP1527" s="66"/>
      <c r="AQ1527" s="64" t="s">
        <v>284</v>
      </c>
      <c r="AR1527" s="65"/>
      <c r="AS1527" s="65"/>
      <c r="AT1527" s="65"/>
      <c r="AU1527" s="65"/>
      <c r="AV1527" s="66"/>
      <c r="AW1527" s="67">
        <v>50000</v>
      </c>
      <c r="AX1527" s="68"/>
      <c r="AY1527" s="68"/>
      <c r="AZ1527" s="69"/>
      <c r="BA1527" s="64" t="s">
        <v>284</v>
      </c>
      <c r="BB1527" s="65"/>
      <c r="BC1527" s="65"/>
      <c r="BD1527" s="65"/>
      <c r="BE1527" s="65"/>
      <c r="BF1527" s="66"/>
    </row>
    <row r="1528" spans="1:58" ht="14" customHeight="1" x14ac:dyDescent="0.15">
      <c r="A1528" s="64" t="s">
        <v>310</v>
      </c>
      <c r="B1528" s="65"/>
      <c r="C1528" s="66"/>
      <c r="D1528" s="64" t="s">
        <v>433</v>
      </c>
      <c r="E1528" s="65"/>
      <c r="F1528" s="65"/>
      <c r="G1528" s="65"/>
      <c r="H1528" s="65"/>
      <c r="I1528" s="65"/>
      <c r="J1528" s="65"/>
      <c r="K1528" s="65"/>
      <c r="L1528" s="65"/>
      <c r="M1528" s="65"/>
      <c r="N1528" s="65"/>
      <c r="O1528" s="66"/>
      <c r="P1528" s="64" t="s">
        <v>284</v>
      </c>
      <c r="Q1528" s="65"/>
      <c r="R1528" s="65"/>
      <c r="S1528" s="65"/>
      <c r="T1528" s="66"/>
      <c r="U1528" s="64" t="s">
        <v>284</v>
      </c>
      <c r="V1528" s="65"/>
      <c r="W1528" s="65"/>
      <c r="X1528" s="65"/>
      <c r="Y1528" s="65"/>
      <c r="Z1528" s="65"/>
      <c r="AA1528" s="66"/>
      <c r="AB1528" s="64" t="s">
        <v>284</v>
      </c>
      <c r="AC1528" s="65"/>
      <c r="AD1528" s="65"/>
      <c r="AE1528" s="65"/>
      <c r="AF1528" s="65"/>
      <c r="AG1528" s="66"/>
      <c r="AH1528" s="64" t="s">
        <v>284</v>
      </c>
      <c r="AI1528" s="65"/>
      <c r="AJ1528" s="65"/>
      <c r="AK1528" s="65"/>
      <c r="AL1528" s="66"/>
      <c r="AM1528" s="64" t="s">
        <v>284</v>
      </c>
      <c r="AN1528" s="65"/>
      <c r="AO1528" s="65"/>
      <c r="AP1528" s="66"/>
      <c r="AQ1528" s="67">
        <v>500000</v>
      </c>
      <c r="AR1528" s="68"/>
      <c r="AS1528" s="68"/>
      <c r="AT1528" s="68"/>
      <c r="AU1528" s="68"/>
      <c r="AV1528" s="69"/>
      <c r="AW1528" s="67">
        <v>1000000</v>
      </c>
      <c r="AX1528" s="68"/>
      <c r="AY1528" s="68"/>
      <c r="AZ1528" s="69"/>
      <c r="BA1528" s="67">
        <v>1194000</v>
      </c>
      <c r="BB1528" s="68"/>
      <c r="BC1528" s="68"/>
      <c r="BD1528" s="68"/>
      <c r="BE1528" s="68"/>
      <c r="BF1528" s="69"/>
    </row>
    <row r="1529" spans="1:58" ht="14" customHeight="1" x14ac:dyDescent="0.15">
      <c r="A1529" s="64" t="s">
        <v>310</v>
      </c>
      <c r="B1529" s="65"/>
      <c r="C1529" s="66"/>
      <c r="D1529" s="64" t="s">
        <v>462</v>
      </c>
      <c r="E1529" s="65"/>
      <c r="F1529" s="65"/>
      <c r="G1529" s="65"/>
      <c r="H1529" s="65"/>
      <c r="I1529" s="65"/>
      <c r="J1529" s="65"/>
      <c r="K1529" s="65"/>
      <c r="L1529" s="65"/>
      <c r="M1529" s="65"/>
      <c r="N1529" s="65"/>
      <c r="O1529" s="66"/>
      <c r="P1529" s="64" t="s">
        <v>284</v>
      </c>
      <c r="Q1529" s="65"/>
      <c r="R1529" s="65"/>
      <c r="S1529" s="65"/>
      <c r="T1529" s="66"/>
      <c r="U1529" s="64" t="s">
        <v>284</v>
      </c>
      <c r="V1529" s="65"/>
      <c r="W1529" s="65"/>
      <c r="X1529" s="65"/>
      <c r="Y1529" s="65"/>
      <c r="Z1529" s="65"/>
      <c r="AA1529" s="66"/>
      <c r="AB1529" s="67">
        <v>60000</v>
      </c>
      <c r="AC1529" s="68"/>
      <c r="AD1529" s="68"/>
      <c r="AE1529" s="68"/>
      <c r="AF1529" s="68"/>
      <c r="AG1529" s="69"/>
      <c r="AH1529" s="67">
        <v>50000</v>
      </c>
      <c r="AI1529" s="68"/>
      <c r="AJ1529" s="68"/>
      <c r="AK1529" s="68"/>
      <c r="AL1529" s="69"/>
      <c r="AM1529" s="64" t="s">
        <v>284</v>
      </c>
      <c r="AN1529" s="65"/>
      <c r="AO1529" s="65"/>
      <c r="AP1529" s="66"/>
      <c r="AQ1529" s="64" t="s">
        <v>284</v>
      </c>
      <c r="AR1529" s="65"/>
      <c r="AS1529" s="65"/>
      <c r="AT1529" s="65"/>
      <c r="AU1529" s="65"/>
      <c r="AV1529" s="66"/>
      <c r="AW1529" s="64" t="s">
        <v>284</v>
      </c>
      <c r="AX1529" s="65"/>
      <c r="AY1529" s="65"/>
      <c r="AZ1529" s="66"/>
      <c r="BA1529" s="67">
        <v>100000</v>
      </c>
      <c r="BB1529" s="68"/>
      <c r="BC1529" s="68"/>
      <c r="BD1529" s="68"/>
      <c r="BE1529" s="68"/>
      <c r="BF1529" s="69"/>
    </row>
    <row r="1530" spans="1:58" ht="14" customHeight="1" x14ac:dyDescent="0.15">
      <c r="A1530" s="64" t="s">
        <v>341</v>
      </c>
      <c r="B1530" s="65"/>
      <c r="C1530" s="66"/>
      <c r="D1530" s="64" t="s">
        <v>426</v>
      </c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 s="66"/>
      <c r="P1530" s="67">
        <v>110000</v>
      </c>
      <c r="Q1530" s="68"/>
      <c r="R1530" s="68"/>
      <c r="S1530" s="68"/>
      <c r="T1530" s="69"/>
      <c r="U1530" s="67">
        <v>102750</v>
      </c>
      <c r="V1530" s="68"/>
      <c r="W1530" s="68"/>
      <c r="X1530" s="68"/>
      <c r="Y1530" s="68"/>
      <c r="Z1530" s="68"/>
      <c r="AA1530" s="69"/>
      <c r="AB1530" s="64" t="s">
        <v>284</v>
      </c>
      <c r="AC1530" s="65"/>
      <c r="AD1530" s="65"/>
      <c r="AE1530" s="65"/>
      <c r="AF1530" s="65"/>
      <c r="AG1530" s="66"/>
      <c r="AH1530" s="64" t="s">
        <v>284</v>
      </c>
      <c r="AI1530" s="65"/>
      <c r="AJ1530" s="65"/>
      <c r="AK1530" s="65"/>
      <c r="AL1530" s="66"/>
      <c r="AM1530" s="64" t="s">
        <v>284</v>
      </c>
      <c r="AN1530" s="65"/>
      <c r="AO1530" s="65"/>
      <c r="AP1530" s="66"/>
      <c r="AQ1530" s="64" t="s">
        <v>284</v>
      </c>
      <c r="AR1530" s="65"/>
      <c r="AS1530" s="65"/>
      <c r="AT1530" s="65"/>
      <c r="AU1530" s="65"/>
      <c r="AV1530" s="66"/>
      <c r="AW1530" s="64" t="s">
        <v>284</v>
      </c>
      <c r="AX1530" s="65"/>
      <c r="AY1530" s="65"/>
      <c r="AZ1530" s="66"/>
      <c r="BA1530" s="64" t="s">
        <v>284</v>
      </c>
      <c r="BB1530" s="65"/>
      <c r="BC1530" s="65"/>
      <c r="BD1530" s="65"/>
      <c r="BE1530" s="65"/>
      <c r="BF1530" s="66"/>
    </row>
    <row r="1531" spans="1:58" ht="14" customHeight="1" x14ac:dyDescent="0.15">
      <c r="A1531" s="64" t="s">
        <v>341</v>
      </c>
      <c r="B1531" s="65"/>
      <c r="C1531" s="66"/>
      <c r="D1531" s="64" t="s">
        <v>444</v>
      </c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 s="66"/>
      <c r="P1531" s="64" t="s">
        <v>284</v>
      </c>
      <c r="Q1531" s="65"/>
      <c r="R1531" s="65"/>
      <c r="S1531" s="65"/>
      <c r="T1531" s="66"/>
      <c r="U1531" s="64" t="s">
        <v>284</v>
      </c>
      <c r="V1531" s="65"/>
      <c r="W1531" s="65"/>
      <c r="X1531" s="65"/>
      <c r="Y1531" s="65"/>
      <c r="Z1531" s="65"/>
      <c r="AA1531" s="66"/>
      <c r="AB1531" s="64" t="s">
        <v>284</v>
      </c>
      <c r="AC1531" s="65"/>
      <c r="AD1531" s="65"/>
      <c r="AE1531" s="65"/>
      <c r="AF1531" s="65"/>
      <c r="AG1531" s="66"/>
      <c r="AH1531" s="64" t="s">
        <v>284</v>
      </c>
      <c r="AI1531" s="65"/>
      <c r="AJ1531" s="65"/>
      <c r="AK1531" s="65"/>
      <c r="AL1531" s="66"/>
      <c r="AM1531" s="64" t="s">
        <v>284</v>
      </c>
      <c r="AN1531" s="65"/>
      <c r="AO1531" s="65"/>
      <c r="AP1531" s="66"/>
      <c r="AQ1531" s="64" t="s">
        <v>284</v>
      </c>
      <c r="AR1531" s="65"/>
      <c r="AS1531" s="65"/>
      <c r="AT1531" s="65"/>
      <c r="AU1531" s="65"/>
      <c r="AV1531" s="66"/>
      <c r="AW1531" s="64" t="s">
        <v>284</v>
      </c>
      <c r="AX1531" s="65"/>
      <c r="AY1531" s="65"/>
      <c r="AZ1531" s="66"/>
      <c r="BA1531" s="67">
        <v>2000</v>
      </c>
      <c r="BB1531" s="68"/>
      <c r="BC1531" s="68"/>
      <c r="BD1531" s="68"/>
      <c r="BE1531" s="68"/>
      <c r="BF1531" s="69"/>
    </row>
    <row r="1532" spans="1:58" ht="14" customHeight="1" x14ac:dyDescent="0.15">
      <c r="A1532" s="64" t="s">
        <v>341</v>
      </c>
      <c r="B1532" s="65"/>
      <c r="C1532" s="66"/>
      <c r="D1532" s="64" t="s">
        <v>436</v>
      </c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 s="66"/>
      <c r="P1532" s="67">
        <v>20000</v>
      </c>
      <c r="Q1532" s="68"/>
      <c r="R1532" s="68"/>
      <c r="S1532" s="68"/>
      <c r="T1532" s="69"/>
      <c r="U1532" s="67">
        <v>30000</v>
      </c>
      <c r="V1532" s="68"/>
      <c r="W1532" s="68"/>
      <c r="X1532" s="68"/>
      <c r="Y1532" s="68"/>
      <c r="Z1532" s="68"/>
      <c r="AA1532" s="69"/>
      <c r="AB1532" s="67">
        <v>30000</v>
      </c>
      <c r="AC1532" s="68"/>
      <c r="AD1532" s="68"/>
      <c r="AE1532" s="68"/>
      <c r="AF1532" s="68"/>
      <c r="AG1532" s="69"/>
      <c r="AH1532" s="64" t="s">
        <v>284</v>
      </c>
      <c r="AI1532" s="65"/>
      <c r="AJ1532" s="65"/>
      <c r="AK1532" s="65"/>
      <c r="AL1532" s="66"/>
      <c r="AM1532" s="64" t="s">
        <v>284</v>
      </c>
      <c r="AN1532" s="65"/>
      <c r="AO1532" s="65"/>
      <c r="AP1532" s="66"/>
      <c r="AQ1532" s="64" t="s">
        <v>284</v>
      </c>
      <c r="AR1532" s="65"/>
      <c r="AS1532" s="65"/>
      <c r="AT1532" s="65"/>
      <c r="AU1532" s="65"/>
      <c r="AV1532" s="66"/>
      <c r="AW1532" s="64" t="s">
        <v>284</v>
      </c>
      <c r="AX1532" s="65"/>
      <c r="AY1532" s="65"/>
      <c r="AZ1532" s="66"/>
      <c r="BA1532" s="64" t="s">
        <v>284</v>
      </c>
      <c r="BB1532" s="65"/>
      <c r="BC1532" s="65"/>
      <c r="BD1532" s="65"/>
      <c r="BE1532" s="65"/>
      <c r="BF1532" s="66"/>
    </row>
    <row r="1533" spans="1:58" ht="14" customHeight="1" x14ac:dyDescent="0.15">
      <c r="A1533" s="64" t="s">
        <v>341</v>
      </c>
      <c r="B1533" s="65"/>
      <c r="C1533" s="66"/>
      <c r="D1533" s="64" t="s">
        <v>480</v>
      </c>
      <c r="E1533" s="65"/>
      <c r="F1533" s="65"/>
      <c r="G1533" s="65"/>
      <c r="H1533" s="65"/>
      <c r="I1533" s="65"/>
      <c r="J1533" s="65"/>
      <c r="K1533" s="65"/>
      <c r="L1533" s="65"/>
      <c r="M1533" s="65"/>
      <c r="N1533" s="65"/>
      <c r="O1533" s="66"/>
      <c r="P1533" s="67">
        <v>5000</v>
      </c>
      <c r="Q1533" s="68"/>
      <c r="R1533" s="68"/>
      <c r="S1533" s="68"/>
      <c r="T1533" s="69"/>
      <c r="U1533" s="67">
        <v>5000</v>
      </c>
      <c r="V1533" s="68"/>
      <c r="W1533" s="68"/>
      <c r="X1533" s="68"/>
      <c r="Y1533" s="68"/>
      <c r="Z1533" s="68"/>
      <c r="AA1533" s="69"/>
      <c r="AB1533" s="64" t="s">
        <v>284</v>
      </c>
      <c r="AC1533" s="65"/>
      <c r="AD1533" s="65"/>
      <c r="AE1533" s="65"/>
      <c r="AF1533" s="65"/>
      <c r="AG1533" s="66"/>
      <c r="AH1533" s="64" t="s">
        <v>284</v>
      </c>
      <c r="AI1533" s="65"/>
      <c r="AJ1533" s="65"/>
      <c r="AK1533" s="65"/>
      <c r="AL1533" s="66"/>
      <c r="AM1533" s="64" t="s">
        <v>284</v>
      </c>
      <c r="AN1533" s="65"/>
      <c r="AO1533" s="65"/>
      <c r="AP1533" s="66"/>
      <c r="AQ1533" s="64" t="s">
        <v>284</v>
      </c>
      <c r="AR1533" s="65"/>
      <c r="AS1533" s="65"/>
      <c r="AT1533" s="65"/>
      <c r="AU1533" s="65"/>
      <c r="AV1533" s="66"/>
      <c r="AW1533" s="64" t="s">
        <v>284</v>
      </c>
      <c r="AX1533" s="65"/>
      <c r="AY1533" s="65"/>
      <c r="AZ1533" s="66"/>
      <c r="BA1533" s="64" t="s">
        <v>284</v>
      </c>
      <c r="BB1533" s="65"/>
      <c r="BC1533" s="65"/>
      <c r="BD1533" s="65"/>
      <c r="BE1533" s="65"/>
      <c r="BF1533" s="66"/>
    </row>
    <row r="1534" spans="1:58" ht="14" customHeight="1" x14ac:dyDescent="0.15">
      <c r="A1534" s="64" t="s">
        <v>341</v>
      </c>
      <c r="B1534" s="65"/>
      <c r="C1534" s="66"/>
      <c r="D1534" s="64" t="s">
        <v>461</v>
      </c>
      <c r="E1534" s="65"/>
      <c r="F1534" s="65"/>
      <c r="G1534" s="65"/>
      <c r="H1534" s="65"/>
      <c r="I1534" s="65"/>
      <c r="J1534" s="65"/>
      <c r="K1534" s="65"/>
      <c r="L1534" s="65"/>
      <c r="M1534" s="65"/>
      <c r="N1534" s="65"/>
      <c r="O1534" s="66"/>
      <c r="P1534" s="67">
        <v>25000</v>
      </c>
      <c r="Q1534" s="68"/>
      <c r="R1534" s="68"/>
      <c r="S1534" s="68"/>
      <c r="T1534" s="69"/>
      <c r="U1534" s="64" t="s">
        <v>284</v>
      </c>
      <c r="V1534" s="65"/>
      <c r="W1534" s="65"/>
      <c r="X1534" s="65"/>
      <c r="Y1534" s="65"/>
      <c r="Z1534" s="65"/>
      <c r="AA1534" s="66"/>
      <c r="AB1534" s="67">
        <v>25000</v>
      </c>
      <c r="AC1534" s="68"/>
      <c r="AD1534" s="68"/>
      <c r="AE1534" s="68"/>
      <c r="AF1534" s="68"/>
      <c r="AG1534" s="69"/>
      <c r="AH1534" s="64" t="s">
        <v>284</v>
      </c>
      <c r="AI1534" s="65"/>
      <c r="AJ1534" s="65"/>
      <c r="AK1534" s="65"/>
      <c r="AL1534" s="66"/>
      <c r="AM1534" s="64" t="s">
        <v>284</v>
      </c>
      <c r="AN1534" s="65"/>
      <c r="AO1534" s="65"/>
      <c r="AP1534" s="66"/>
      <c r="AQ1534" s="64" t="s">
        <v>284</v>
      </c>
      <c r="AR1534" s="65"/>
      <c r="AS1534" s="65"/>
      <c r="AT1534" s="65"/>
      <c r="AU1534" s="65"/>
      <c r="AV1534" s="66"/>
      <c r="AW1534" s="64" t="s">
        <v>284</v>
      </c>
      <c r="AX1534" s="65"/>
      <c r="AY1534" s="65"/>
      <c r="AZ1534" s="66"/>
      <c r="BA1534" s="64" t="s">
        <v>284</v>
      </c>
      <c r="BB1534" s="65"/>
      <c r="BC1534" s="65"/>
      <c r="BD1534" s="65"/>
      <c r="BE1534" s="65"/>
      <c r="BF1534" s="66"/>
    </row>
    <row r="1535" spans="1:58" ht="14" customHeight="1" x14ac:dyDescent="0.15">
      <c r="A1535" s="64" t="s">
        <v>341</v>
      </c>
      <c r="B1535" s="65"/>
      <c r="C1535" s="66"/>
      <c r="D1535" s="64" t="s">
        <v>434</v>
      </c>
      <c r="E1535" s="65"/>
      <c r="F1535" s="65"/>
      <c r="G1535" s="65"/>
      <c r="H1535" s="65"/>
      <c r="I1535" s="65"/>
      <c r="J1535" s="65"/>
      <c r="K1535" s="65"/>
      <c r="L1535" s="65"/>
      <c r="M1535" s="65"/>
      <c r="N1535" s="65"/>
      <c r="O1535" s="66"/>
      <c r="P1535" s="67">
        <v>20000</v>
      </c>
      <c r="Q1535" s="68"/>
      <c r="R1535" s="68"/>
      <c r="S1535" s="68"/>
      <c r="T1535" s="69"/>
      <c r="U1535" s="64" t="s">
        <v>284</v>
      </c>
      <c r="V1535" s="65"/>
      <c r="W1535" s="65"/>
      <c r="X1535" s="65"/>
      <c r="Y1535" s="65"/>
      <c r="Z1535" s="65"/>
      <c r="AA1535" s="66"/>
      <c r="AB1535" s="67">
        <v>15000</v>
      </c>
      <c r="AC1535" s="68"/>
      <c r="AD1535" s="68"/>
      <c r="AE1535" s="68"/>
      <c r="AF1535" s="68"/>
      <c r="AG1535" s="69"/>
      <c r="AH1535" s="64" t="s">
        <v>284</v>
      </c>
      <c r="AI1535" s="65"/>
      <c r="AJ1535" s="65"/>
      <c r="AK1535" s="65"/>
      <c r="AL1535" s="66"/>
      <c r="AM1535" s="64" t="s">
        <v>284</v>
      </c>
      <c r="AN1535" s="65"/>
      <c r="AO1535" s="65"/>
      <c r="AP1535" s="66"/>
      <c r="AQ1535" s="64" t="s">
        <v>284</v>
      </c>
      <c r="AR1535" s="65"/>
      <c r="AS1535" s="65"/>
      <c r="AT1535" s="65"/>
      <c r="AU1535" s="65"/>
      <c r="AV1535" s="66"/>
      <c r="AW1535" s="64" t="s">
        <v>284</v>
      </c>
      <c r="AX1535" s="65"/>
      <c r="AY1535" s="65"/>
      <c r="AZ1535" s="66"/>
      <c r="BA1535" s="64" t="s">
        <v>284</v>
      </c>
      <c r="BB1535" s="65"/>
      <c r="BC1535" s="65"/>
      <c r="BD1535" s="65"/>
      <c r="BE1535" s="65"/>
      <c r="BF1535" s="66"/>
    </row>
    <row r="1536" spans="1:58" ht="14" customHeight="1" x14ac:dyDescent="0.15">
      <c r="A1536" s="64" t="s">
        <v>341</v>
      </c>
      <c r="B1536" s="65"/>
      <c r="C1536" s="66"/>
      <c r="D1536" s="64" t="s">
        <v>435</v>
      </c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6"/>
      <c r="P1536" s="67">
        <v>10000</v>
      </c>
      <c r="Q1536" s="68"/>
      <c r="R1536" s="68"/>
      <c r="S1536" s="68"/>
      <c r="T1536" s="69"/>
      <c r="U1536" s="67">
        <v>10000</v>
      </c>
      <c r="V1536" s="68"/>
      <c r="W1536" s="68"/>
      <c r="X1536" s="68"/>
      <c r="Y1536" s="68"/>
      <c r="Z1536" s="68"/>
      <c r="AA1536" s="69"/>
      <c r="AB1536" s="64" t="s">
        <v>284</v>
      </c>
      <c r="AC1536" s="65"/>
      <c r="AD1536" s="65"/>
      <c r="AE1536" s="65"/>
      <c r="AF1536" s="65"/>
      <c r="AG1536" s="66"/>
      <c r="AH1536" s="64" t="s">
        <v>284</v>
      </c>
      <c r="AI1536" s="65"/>
      <c r="AJ1536" s="65"/>
      <c r="AK1536" s="65"/>
      <c r="AL1536" s="66"/>
      <c r="AM1536" s="64" t="s">
        <v>284</v>
      </c>
      <c r="AN1536" s="65"/>
      <c r="AO1536" s="65"/>
      <c r="AP1536" s="66"/>
      <c r="AQ1536" s="64" t="s">
        <v>284</v>
      </c>
      <c r="AR1536" s="65"/>
      <c r="AS1536" s="65"/>
      <c r="AT1536" s="65"/>
      <c r="AU1536" s="65"/>
      <c r="AV1536" s="66"/>
      <c r="AW1536" s="64" t="s">
        <v>284</v>
      </c>
      <c r="AX1536" s="65"/>
      <c r="AY1536" s="65"/>
      <c r="AZ1536" s="66"/>
      <c r="BA1536" s="64" t="s">
        <v>284</v>
      </c>
      <c r="BB1536" s="65"/>
      <c r="BC1536" s="65"/>
      <c r="BD1536" s="65"/>
      <c r="BE1536" s="65"/>
      <c r="BF1536" s="66"/>
    </row>
    <row r="1537" spans="1:58" ht="14" customHeight="1" x14ac:dyDescent="0.15">
      <c r="A1537" s="64" t="s">
        <v>341</v>
      </c>
      <c r="B1537" s="65"/>
      <c r="C1537" s="66"/>
      <c r="D1537" s="64" t="s">
        <v>432</v>
      </c>
      <c r="E1537" s="65"/>
      <c r="F1537" s="65"/>
      <c r="G1537" s="65"/>
      <c r="H1537" s="65"/>
      <c r="I1537" s="65"/>
      <c r="J1537" s="65"/>
      <c r="K1537" s="65"/>
      <c r="L1537" s="65"/>
      <c r="M1537" s="65"/>
      <c r="N1537" s="65"/>
      <c r="O1537" s="66"/>
      <c r="P1537" s="67">
        <v>150000</v>
      </c>
      <c r="Q1537" s="68"/>
      <c r="R1537" s="68"/>
      <c r="S1537" s="68"/>
      <c r="T1537" s="69"/>
      <c r="U1537" s="67">
        <v>152600</v>
      </c>
      <c r="V1537" s="68"/>
      <c r="W1537" s="68"/>
      <c r="X1537" s="68"/>
      <c r="Y1537" s="68"/>
      <c r="Z1537" s="68"/>
      <c r="AA1537" s="69"/>
      <c r="AB1537" s="67">
        <v>150000</v>
      </c>
      <c r="AC1537" s="68"/>
      <c r="AD1537" s="68"/>
      <c r="AE1537" s="68"/>
      <c r="AF1537" s="68"/>
      <c r="AG1537" s="69"/>
      <c r="AH1537" s="67">
        <v>250000</v>
      </c>
      <c r="AI1537" s="68"/>
      <c r="AJ1537" s="68"/>
      <c r="AK1537" s="68"/>
      <c r="AL1537" s="69"/>
      <c r="AM1537" s="64" t="s">
        <v>284</v>
      </c>
      <c r="AN1537" s="65"/>
      <c r="AO1537" s="65"/>
      <c r="AP1537" s="66"/>
      <c r="AQ1537" s="67">
        <v>300000</v>
      </c>
      <c r="AR1537" s="68"/>
      <c r="AS1537" s="68"/>
      <c r="AT1537" s="68"/>
      <c r="AU1537" s="68"/>
      <c r="AV1537" s="69"/>
      <c r="AW1537" s="64" t="s">
        <v>284</v>
      </c>
      <c r="AX1537" s="65"/>
      <c r="AY1537" s="65"/>
      <c r="AZ1537" s="66"/>
      <c r="BA1537" s="64" t="s">
        <v>284</v>
      </c>
      <c r="BB1537" s="65"/>
      <c r="BC1537" s="65"/>
      <c r="BD1537" s="65"/>
      <c r="BE1537" s="65"/>
      <c r="BF1537" s="66"/>
    </row>
    <row r="1538" spans="1:58" ht="14" customHeight="1" x14ac:dyDescent="0.15">
      <c r="A1538" s="64" t="s">
        <v>417</v>
      </c>
      <c r="B1538" s="65"/>
      <c r="C1538" s="66"/>
      <c r="D1538" s="64" t="s">
        <v>455</v>
      </c>
      <c r="E1538" s="65"/>
      <c r="F1538" s="65"/>
      <c r="G1538" s="65"/>
      <c r="H1538" s="65"/>
      <c r="I1538" s="65"/>
      <c r="J1538" s="65"/>
      <c r="K1538" s="65"/>
      <c r="L1538" s="65"/>
      <c r="M1538" s="65"/>
      <c r="N1538" s="65"/>
      <c r="O1538" s="66"/>
      <c r="P1538" s="64" t="s">
        <v>284</v>
      </c>
      <c r="Q1538" s="65"/>
      <c r="R1538" s="65"/>
      <c r="S1538" s="65"/>
      <c r="T1538" s="66"/>
      <c r="U1538" s="64" t="s">
        <v>284</v>
      </c>
      <c r="V1538" s="65"/>
      <c r="W1538" s="65"/>
      <c r="X1538" s="65"/>
      <c r="Y1538" s="65"/>
      <c r="Z1538" s="65"/>
      <c r="AA1538" s="66"/>
      <c r="AB1538" s="64" t="s">
        <v>284</v>
      </c>
      <c r="AC1538" s="65"/>
      <c r="AD1538" s="65"/>
      <c r="AE1538" s="65"/>
      <c r="AF1538" s="65"/>
      <c r="AG1538" s="66"/>
      <c r="AH1538" s="64" t="s">
        <v>284</v>
      </c>
      <c r="AI1538" s="65"/>
      <c r="AJ1538" s="65"/>
      <c r="AK1538" s="65"/>
      <c r="AL1538" s="66"/>
      <c r="AM1538" s="64" t="s">
        <v>284</v>
      </c>
      <c r="AN1538" s="65"/>
      <c r="AO1538" s="65"/>
      <c r="AP1538" s="66"/>
      <c r="AQ1538" s="64" t="s">
        <v>284</v>
      </c>
      <c r="AR1538" s="65"/>
      <c r="AS1538" s="65"/>
      <c r="AT1538" s="65"/>
      <c r="AU1538" s="65"/>
      <c r="AV1538" s="66"/>
      <c r="AW1538" s="67">
        <v>250000</v>
      </c>
      <c r="AX1538" s="68"/>
      <c r="AY1538" s="68"/>
      <c r="AZ1538" s="69"/>
      <c r="BA1538" s="64" t="s">
        <v>284</v>
      </c>
      <c r="BB1538" s="65"/>
      <c r="BC1538" s="65"/>
      <c r="BD1538" s="65"/>
      <c r="BE1538" s="65"/>
      <c r="BF1538" s="66"/>
    </row>
    <row r="1539" spans="1:58" ht="14" customHeight="1" x14ac:dyDescent="0.15">
      <c r="A1539" s="64" t="s">
        <v>386</v>
      </c>
      <c r="B1539" s="65"/>
      <c r="C1539" s="66"/>
      <c r="D1539" s="64" t="s">
        <v>428</v>
      </c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66"/>
      <c r="P1539" s="67">
        <v>20000</v>
      </c>
      <c r="Q1539" s="68"/>
      <c r="R1539" s="68"/>
      <c r="S1539" s="68"/>
      <c r="T1539" s="69"/>
      <c r="U1539" s="64" t="s">
        <v>284</v>
      </c>
      <c r="V1539" s="65"/>
      <c r="W1539" s="65"/>
      <c r="X1539" s="65"/>
      <c r="Y1539" s="65"/>
      <c r="Z1539" s="65"/>
      <c r="AA1539" s="66"/>
      <c r="AB1539" s="67">
        <v>20000</v>
      </c>
      <c r="AC1539" s="68"/>
      <c r="AD1539" s="68"/>
      <c r="AE1539" s="68"/>
      <c r="AF1539" s="68"/>
      <c r="AG1539" s="69"/>
      <c r="AH1539" s="67">
        <v>20000</v>
      </c>
      <c r="AI1539" s="68"/>
      <c r="AJ1539" s="68"/>
      <c r="AK1539" s="68"/>
      <c r="AL1539" s="69"/>
      <c r="AM1539" s="67">
        <v>20000</v>
      </c>
      <c r="AN1539" s="68"/>
      <c r="AO1539" s="68"/>
      <c r="AP1539" s="69"/>
      <c r="AQ1539" s="67">
        <v>20000</v>
      </c>
      <c r="AR1539" s="68"/>
      <c r="AS1539" s="68"/>
      <c r="AT1539" s="68"/>
      <c r="AU1539" s="68"/>
      <c r="AV1539" s="69"/>
      <c r="AW1539" s="64" t="s">
        <v>284</v>
      </c>
      <c r="AX1539" s="65"/>
      <c r="AY1539" s="65"/>
      <c r="AZ1539" s="66"/>
      <c r="BA1539" s="67">
        <v>15000</v>
      </c>
      <c r="BB1539" s="68"/>
      <c r="BC1539" s="68"/>
      <c r="BD1539" s="68"/>
      <c r="BE1539" s="68"/>
      <c r="BF1539" s="69"/>
    </row>
    <row r="1540" spans="1:58" ht="14" customHeight="1" x14ac:dyDescent="0.15">
      <c r="A1540" s="64" t="s">
        <v>386</v>
      </c>
      <c r="B1540" s="65"/>
      <c r="C1540" s="66"/>
      <c r="D1540" s="64" t="s">
        <v>426</v>
      </c>
      <c r="E1540" s="65"/>
      <c r="F1540" s="65"/>
      <c r="G1540" s="65"/>
      <c r="H1540" s="65"/>
      <c r="I1540" s="65"/>
      <c r="J1540" s="65"/>
      <c r="K1540" s="65"/>
      <c r="L1540" s="65"/>
      <c r="M1540" s="65"/>
      <c r="N1540" s="65"/>
      <c r="O1540" s="66"/>
      <c r="P1540" s="67">
        <v>15000</v>
      </c>
      <c r="Q1540" s="68"/>
      <c r="R1540" s="68"/>
      <c r="S1540" s="68"/>
      <c r="T1540" s="69"/>
      <c r="U1540" s="64" t="s">
        <v>284</v>
      </c>
      <c r="V1540" s="65"/>
      <c r="W1540" s="65"/>
      <c r="X1540" s="65"/>
      <c r="Y1540" s="65"/>
      <c r="Z1540" s="65"/>
      <c r="AA1540" s="66"/>
      <c r="AB1540" s="67">
        <v>50000</v>
      </c>
      <c r="AC1540" s="68"/>
      <c r="AD1540" s="68"/>
      <c r="AE1540" s="68"/>
      <c r="AF1540" s="68"/>
      <c r="AG1540" s="69"/>
      <c r="AH1540" s="67">
        <v>15000</v>
      </c>
      <c r="AI1540" s="68"/>
      <c r="AJ1540" s="68"/>
      <c r="AK1540" s="68"/>
      <c r="AL1540" s="69"/>
      <c r="AM1540" s="67">
        <v>30000</v>
      </c>
      <c r="AN1540" s="68"/>
      <c r="AO1540" s="68"/>
      <c r="AP1540" s="69"/>
      <c r="AQ1540" s="67">
        <v>30000</v>
      </c>
      <c r="AR1540" s="68"/>
      <c r="AS1540" s="68"/>
      <c r="AT1540" s="68"/>
      <c r="AU1540" s="68"/>
      <c r="AV1540" s="69"/>
      <c r="AW1540" s="67">
        <v>30000</v>
      </c>
      <c r="AX1540" s="68"/>
      <c r="AY1540" s="68"/>
      <c r="AZ1540" s="69"/>
      <c r="BA1540" s="67">
        <v>25000</v>
      </c>
      <c r="BB1540" s="68"/>
      <c r="BC1540" s="68"/>
      <c r="BD1540" s="68"/>
      <c r="BE1540" s="68"/>
      <c r="BF1540" s="69"/>
    </row>
    <row r="1541" spans="1:58" ht="14" customHeight="1" x14ac:dyDescent="0.15">
      <c r="A1541" s="64" t="s">
        <v>386</v>
      </c>
      <c r="B1541" s="65"/>
      <c r="C1541" s="66"/>
      <c r="D1541" s="64" t="s">
        <v>422</v>
      </c>
      <c r="E1541" s="65"/>
      <c r="F1541" s="65"/>
      <c r="G1541" s="65"/>
      <c r="H1541" s="65"/>
      <c r="I1541" s="65"/>
      <c r="J1541" s="65"/>
      <c r="K1541" s="65"/>
      <c r="L1541" s="65"/>
      <c r="M1541" s="65"/>
      <c r="N1541" s="65"/>
      <c r="O1541" s="66"/>
      <c r="P1541" s="67">
        <v>15000</v>
      </c>
      <c r="Q1541" s="68"/>
      <c r="R1541" s="68"/>
      <c r="S1541" s="68"/>
      <c r="T1541" s="69"/>
      <c r="U1541" s="64" t="s">
        <v>284</v>
      </c>
      <c r="V1541" s="65"/>
      <c r="W1541" s="65"/>
      <c r="X1541" s="65"/>
      <c r="Y1541" s="65"/>
      <c r="Z1541" s="65"/>
      <c r="AA1541" s="66"/>
      <c r="AB1541" s="67">
        <v>15000</v>
      </c>
      <c r="AC1541" s="68"/>
      <c r="AD1541" s="68"/>
      <c r="AE1541" s="68"/>
      <c r="AF1541" s="68"/>
      <c r="AG1541" s="69"/>
      <c r="AH1541" s="67">
        <v>15000</v>
      </c>
      <c r="AI1541" s="68"/>
      <c r="AJ1541" s="68"/>
      <c r="AK1541" s="68"/>
      <c r="AL1541" s="69"/>
      <c r="AM1541" s="67">
        <v>25000</v>
      </c>
      <c r="AN1541" s="68"/>
      <c r="AO1541" s="68"/>
      <c r="AP1541" s="69"/>
      <c r="AQ1541" s="67">
        <v>25000</v>
      </c>
      <c r="AR1541" s="68"/>
      <c r="AS1541" s="68"/>
      <c r="AT1541" s="68"/>
      <c r="AU1541" s="68"/>
      <c r="AV1541" s="69"/>
      <c r="AW1541" s="67">
        <v>25000</v>
      </c>
      <c r="AX1541" s="68"/>
      <c r="AY1541" s="68"/>
      <c r="AZ1541" s="69"/>
      <c r="BA1541" s="67">
        <v>20000</v>
      </c>
      <c r="BB1541" s="68"/>
      <c r="BC1541" s="68"/>
      <c r="BD1541" s="68"/>
      <c r="BE1541" s="68"/>
      <c r="BF1541" s="69"/>
    </row>
    <row r="1542" spans="1:58" ht="14" customHeight="1" x14ac:dyDescent="0.15">
      <c r="A1542" s="64" t="s">
        <v>386</v>
      </c>
      <c r="B1542" s="65"/>
      <c r="C1542" s="66"/>
      <c r="D1542" s="64" t="s">
        <v>443</v>
      </c>
      <c r="E1542" s="65"/>
      <c r="F1542" s="65"/>
      <c r="G1542" s="65"/>
      <c r="H1542" s="65"/>
      <c r="I1542" s="65"/>
      <c r="J1542" s="65"/>
      <c r="K1542" s="65"/>
      <c r="L1542" s="65"/>
      <c r="M1542" s="65"/>
      <c r="N1542" s="65"/>
      <c r="O1542" s="66"/>
      <c r="P1542" s="64" t="s">
        <v>284</v>
      </c>
      <c r="Q1542" s="65"/>
      <c r="R1542" s="65"/>
      <c r="S1542" s="65"/>
      <c r="T1542" s="66"/>
      <c r="U1542" s="64" t="s">
        <v>284</v>
      </c>
      <c r="V1542" s="65"/>
      <c r="W1542" s="65"/>
      <c r="X1542" s="65"/>
      <c r="Y1542" s="65"/>
      <c r="Z1542" s="65"/>
      <c r="AA1542" s="66"/>
      <c r="AB1542" s="64" t="s">
        <v>284</v>
      </c>
      <c r="AC1542" s="65"/>
      <c r="AD1542" s="65"/>
      <c r="AE1542" s="65"/>
      <c r="AF1542" s="65"/>
      <c r="AG1542" s="66"/>
      <c r="AH1542" s="67">
        <v>25000</v>
      </c>
      <c r="AI1542" s="68"/>
      <c r="AJ1542" s="68"/>
      <c r="AK1542" s="68"/>
      <c r="AL1542" s="69"/>
      <c r="AM1542" s="67">
        <v>20000</v>
      </c>
      <c r="AN1542" s="68"/>
      <c r="AO1542" s="68"/>
      <c r="AP1542" s="69"/>
      <c r="AQ1542" s="67">
        <v>20000</v>
      </c>
      <c r="AR1542" s="68"/>
      <c r="AS1542" s="68"/>
      <c r="AT1542" s="68"/>
      <c r="AU1542" s="68"/>
      <c r="AV1542" s="69"/>
      <c r="AW1542" s="67">
        <v>20000</v>
      </c>
      <c r="AX1542" s="68"/>
      <c r="AY1542" s="68"/>
      <c r="AZ1542" s="69"/>
      <c r="BA1542" s="67">
        <v>15000</v>
      </c>
      <c r="BB1542" s="68"/>
      <c r="BC1542" s="68"/>
      <c r="BD1542" s="68"/>
      <c r="BE1542" s="68"/>
      <c r="BF1542" s="69"/>
    </row>
    <row r="1543" spans="1:58" ht="14" customHeight="1" x14ac:dyDescent="0.15">
      <c r="A1543" s="64" t="s">
        <v>386</v>
      </c>
      <c r="B1543" s="65"/>
      <c r="C1543" s="66"/>
      <c r="D1543" s="64" t="s">
        <v>458</v>
      </c>
      <c r="E1543" s="65"/>
      <c r="F1543" s="65"/>
      <c r="G1543" s="65"/>
      <c r="H1543" s="65"/>
      <c r="I1543" s="65"/>
      <c r="J1543" s="65"/>
      <c r="K1543" s="65"/>
      <c r="L1543" s="65"/>
      <c r="M1543" s="65"/>
      <c r="N1543" s="65"/>
      <c r="O1543" s="66"/>
      <c r="P1543" s="64" t="s">
        <v>284</v>
      </c>
      <c r="Q1543" s="65"/>
      <c r="R1543" s="65"/>
      <c r="S1543" s="65"/>
      <c r="T1543" s="66"/>
      <c r="U1543" s="64" t="s">
        <v>284</v>
      </c>
      <c r="V1543" s="65"/>
      <c r="W1543" s="65"/>
      <c r="X1543" s="65"/>
      <c r="Y1543" s="65"/>
      <c r="Z1543" s="65"/>
      <c r="AA1543" s="66"/>
      <c r="AB1543" s="64" t="s">
        <v>284</v>
      </c>
      <c r="AC1543" s="65"/>
      <c r="AD1543" s="65"/>
      <c r="AE1543" s="65"/>
      <c r="AF1543" s="65"/>
      <c r="AG1543" s="66"/>
      <c r="AH1543" s="67">
        <v>41000</v>
      </c>
      <c r="AI1543" s="68"/>
      <c r="AJ1543" s="68"/>
      <c r="AK1543" s="68"/>
      <c r="AL1543" s="69"/>
      <c r="AM1543" s="64" t="s">
        <v>284</v>
      </c>
      <c r="AN1543" s="65"/>
      <c r="AO1543" s="65"/>
      <c r="AP1543" s="66"/>
      <c r="AQ1543" s="64" t="s">
        <v>284</v>
      </c>
      <c r="AR1543" s="65"/>
      <c r="AS1543" s="65"/>
      <c r="AT1543" s="65"/>
      <c r="AU1543" s="65"/>
      <c r="AV1543" s="66"/>
      <c r="AW1543" s="64" t="s">
        <v>284</v>
      </c>
      <c r="AX1543" s="65"/>
      <c r="AY1543" s="65"/>
      <c r="AZ1543" s="66"/>
      <c r="BA1543" s="64" t="s">
        <v>284</v>
      </c>
      <c r="BB1543" s="65"/>
      <c r="BC1543" s="65"/>
      <c r="BD1543" s="65"/>
      <c r="BE1543" s="65"/>
      <c r="BF1543" s="66"/>
    </row>
    <row r="1544" spans="1:58" ht="14" customHeight="1" x14ac:dyDescent="0.15">
      <c r="A1544" s="64" t="s">
        <v>386</v>
      </c>
      <c r="B1544" s="65"/>
      <c r="C1544" s="66"/>
      <c r="D1544" s="64" t="s">
        <v>434</v>
      </c>
      <c r="E1544" s="65"/>
      <c r="F1544" s="65"/>
      <c r="G1544" s="65"/>
      <c r="H1544" s="65"/>
      <c r="I1544" s="65"/>
      <c r="J1544" s="65"/>
      <c r="K1544" s="65"/>
      <c r="L1544" s="65"/>
      <c r="M1544" s="65"/>
      <c r="N1544" s="65"/>
      <c r="O1544" s="66"/>
      <c r="P1544" s="64" t="s">
        <v>284</v>
      </c>
      <c r="Q1544" s="65"/>
      <c r="R1544" s="65"/>
      <c r="S1544" s="65"/>
      <c r="T1544" s="66"/>
      <c r="U1544" s="64" t="s">
        <v>284</v>
      </c>
      <c r="V1544" s="65"/>
      <c r="W1544" s="65"/>
      <c r="X1544" s="65"/>
      <c r="Y1544" s="65"/>
      <c r="Z1544" s="65"/>
      <c r="AA1544" s="66"/>
      <c r="AB1544" s="64" t="s">
        <v>284</v>
      </c>
      <c r="AC1544" s="65"/>
      <c r="AD1544" s="65"/>
      <c r="AE1544" s="65"/>
      <c r="AF1544" s="65"/>
      <c r="AG1544" s="66"/>
      <c r="AH1544" s="64" t="s">
        <v>284</v>
      </c>
      <c r="AI1544" s="65"/>
      <c r="AJ1544" s="65"/>
      <c r="AK1544" s="65"/>
      <c r="AL1544" s="66"/>
      <c r="AM1544" s="67">
        <v>20000</v>
      </c>
      <c r="AN1544" s="68"/>
      <c r="AO1544" s="68"/>
      <c r="AP1544" s="69"/>
      <c r="AQ1544" s="67">
        <v>20000</v>
      </c>
      <c r="AR1544" s="68"/>
      <c r="AS1544" s="68"/>
      <c r="AT1544" s="68"/>
      <c r="AU1544" s="68"/>
      <c r="AV1544" s="69"/>
      <c r="AW1544" s="67">
        <v>20000</v>
      </c>
      <c r="AX1544" s="68"/>
      <c r="AY1544" s="68"/>
      <c r="AZ1544" s="69"/>
      <c r="BA1544" s="67">
        <v>15000</v>
      </c>
      <c r="BB1544" s="68"/>
      <c r="BC1544" s="68"/>
      <c r="BD1544" s="68"/>
      <c r="BE1544" s="68"/>
      <c r="BF1544" s="69"/>
    </row>
    <row r="1545" spans="1:58" ht="14" customHeight="1" x14ac:dyDescent="0.15">
      <c r="A1545" s="64" t="s">
        <v>386</v>
      </c>
      <c r="B1545" s="65"/>
      <c r="C1545" s="66"/>
      <c r="D1545" s="64" t="s">
        <v>432</v>
      </c>
      <c r="E1545" s="65"/>
      <c r="F1545" s="65"/>
      <c r="G1545" s="65"/>
      <c r="H1545" s="65"/>
      <c r="I1545" s="65"/>
      <c r="J1545" s="65"/>
      <c r="K1545" s="65"/>
      <c r="L1545" s="65"/>
      <c r="M1545" s="65"/>
      <c r="N1545" s="65"/>
      <c r="O1545" s="66"/>
      <c r="P1545" s="64" t="s">
        <v>284</v>
      </c>
      <c r="Q1545" s="65"/>
      <c r="R1545" s="65"/>
      <c r="S1545" s="65"/>
      <c r="T1545" s="66"/>
      <c r="U1545" s="64" t="s">
        <v>284</v>
      </c>
      <c r="V1545" s="65"/>
      <c r="W1545" s="65"/>
      <c r="X1545" s="65"/>
      <c r="Y1545" s="65"/>
      <c r="Z1545" s="65"/>
      <c r="AA1545" s="66"/>
      <c r="AB1545" s="67">
        <v>20000</v>
      </c>
      <c r="AC1545" s="68"/>
      <c r="AD1545" s="68"/>
      <c r="AE1545" s="68"/>
      <c r="AF1545" s="68"/>
      <c r="AG1545" s="69"/>
      <c r="AH1545" s="64" t="s">
        <v>284</v>
      </c>
      <c r="AI1545" s="65"/>
      <c r="AJ1545" s="65"/>
      <c r="AK1545" s="65"/>
      <c r="AL1545" s="66"/>
      <c r="AM1545" s="64" t="s">
        <v>284</v>
      </c>
      <c r="AN1545" s="65"/>
      <c r="AO1545" s="65"/>
      <c r="AP1545" s="66"/>
      <c r="AQ1545" s="64" t="s">
        <v>284</v>
      </c>
      <c r="AR1545" s="65"/>
      <c r="AS1545" s="65"/>
      <c r="AT1545" s="65"/>
      <c r="AU1545" s="65"/>
      <c r="AV1545" s="66"/>
      <c r="AW1545" s="64" t="s">
        <v>284</v>
      </c>
      <c r="AX1545" s="65"/>
      <c r="AY1545" s="65"/>
      <c r="AZ1545" s="66"/>
      <c r="BA1545" s="64" t="s">
        <v>284</v>
      </c>
      <c r="BB1545" s="65"/>
      <c r="BC1545" s="65"/>
      <c r="BD1545" s="65"/>
      <c r="BE1545" s="65"/>
      <c r="BF1545" s="66"/>
    </row>
    <row r="1546" spans="1:58" ht="14" customHeight="1" x14ac:dyDescent="0.15">
      <c r="A1546" s="64" t="s">
        <v>331</v>
      </c>
      <c r="B1546" s="65"/>
      <c r="C1546" s="66"/>
      <c r="D1546" s="64" t="s">
        <v>445</v>
      </c>
      <c r="E1546" s="65"/>
      <c r="F1546" s="65"/>
      <c r="G1546" s="65"/>
      <c r="H1546" s="65"/>
      <c r="I1546" s="65"/>
      <c r="J1546" s="65"/>
      <c r="K1546" s="65"/>
      <c r="L1546" s="65"/>
      <c r="M1546" s="65"/>
      <c r="N1546" s="65"/>
      <c r="O1546" s="66"/>
      <c r="P1546" s="64" t="s">
        <v>284</v>
      </c>
      <c r="Q1546" s="65"/>
      <c r="R1546" s="65"/>
      <c r="S1546" s="65"/>
      <c r="T1546" s="66"/>
      <c r="U1546" s="64" t="s">
        <v>284</v>
      </c>
      <c r="V1546" s="65"/>
      <c r="W1546" s="65"/>
      <c r="X1546" s="65"/>
      <c r="Y1546" s="65"/>
      <c r="Z1546" s="65"/>
      <c r="AA1546" s="66"/>
      <c r="AB1546" s="64" t="s">
        <v>284</v>
      </c>
      <c r="AC1546" s="65"/>
      <c r="AD1546" s="65"/>
      <c r="AE1546" s="65"/>
      <c r="AF1546" s="65"/>
      <c r="AG1546" s="66"/>
      <c r="AH1546" s="64" t="s">
        <v>284</v>
      </c>
      <c r="AI1546" s="65"/>
      <c r="AJ1546" s="65"/>
      <c r="AK1546" s="65"/>
      <c r="AL1546" s="66"/>
      <c r="AM1546" s="67">
        <v>20000</v>
      </c>
      <c r="AN1546" s="68"/>
      <c r="AO1546" s="68"/>
      <c r="AP1546" s="69"/>
      <c r="AQ1546" s="67">
        <v>10000</v>
      </c>
      <c r="AR1546" s="68"/>
      <c r="AS1546" s="68"/>
      <c r="AT1546" s="68"/>
      <c r="AU1546" s="68"/>
      <c r="AV1546" s="69"/>
      <c r="AW1546" s="67">
        <v>10000</v>
      </c>
      <c r="AX1546" s="68"/>
      <c r="AY1546" s="68"/>
      <c r="AZ1546" s="69"/>
      <c r="BA1546" s="67">
        <v>10000</v>
      </c>
      <c r="BB1546" s="68"/>
      <c r="BC1546" s="68"/>
      <c r="BD1546" s="68"/>
      <c r="BE1546" s="68"/>
      <c r="BF1546" s="69"/>
    </row>
    <row r="1547" spans="1:58" ht="14" customHeight="1" x14ac:dyDescent="0.15">
      <c r="A1547" s="64" t="s">
        <v>331</v>
      </c>
      <c r="B1547" s="65"/>
      <c r="C1547" s="66"/>
      <c r="D1547" s="64" t="s">
        <v>422</v>
      </c>
      <c r="E1547" s="65"/>
      <c r="F1547" s="65"/>
      <c r="G1547" s="65"/>
      <c r="H1547" s="65"/>
      <c r="I1547" s="65"/>
      <c r="J1547" s="65"/>
      <c r="K1547" s="65"/>
      <c r="L1547" s="65"/>
      <c r="M1547" s="65"/>
      <c r="N1547" s="65"/>
      <c r="O1547" s="66"/>
      <c r="P1547" s="64" t="s">
        <v>284</v>
      </c>
      <c r="Q1547" s="65"/>
      <c r="R1547" s="65"/>
      <c r="S1547" s="65"/>
      <c r="T1547" s="66"/>
      <c r="U1547" s="64" t="s">
        <v>284</v>
      </c>
      <c r="V1547" s="65"/>
      <c r="W1547" s="65"/>
      <c r="X1547" s="65"/>
      <c r="Y1547" s="65"/>
      <c r="Z1547" s="65"/>
      <c r="AA1547" s="66"/>
      <c r="AB1547" s="64" t="s">
        <v>284</v>
      </c>
      <c r="AC1547" s="65"/>
      <c r="AD1547" s="65"/>
      <c r="AE1547" s="65"/>
      <c r="AF1547" s="65"/>
      <c r="AG1547" s="66"/>
      <c r="AH1547" s="67">
        <v>200000</v>
      </c>
      <c r="AI1547" s="68"/>
      <c r="AJ1547" s="68"/>
      <c r="AK1547" s="68"/>
      <c r="AL1547" s="69"/>
      <c r="AM1547" s="67">
        <v>500000</v>
      </c>
      <c r="AN1547" s="68"/>
      <c r="AO1547" s="68"/>
      <c r="AP1547" s="69"/>
      <c r="AQ1547" s="64" t="s">
        <v>284</v>
      </c>
      <c r="AR1547" s="65"/>
      <c r="AS1547" s="65"/>
      <c r="AT1547" s="65"/>
      <c r="AU1547" s="65"/>
      <c r="AV1547" s="66"/>
      <c r="AW1547" s="67">
        <v>504560</v>
      </c>
      <c r="AX1547" s="68"/>
      <c r="AY1547" s="68"/>
      <c r="AZ1547" s="69"/>
      <c r="BA1547" s="67">
        <v>500000</v>
      </c>
      <c r="BB1547" s="68"/>
      <c r="BC1547" s="68"/>
      <c r="BD1547" s="68"/>
      <c r="BE1547" s="68"/>
      <c r="BF1547" s="69"/>
    </row>
    <row r="1548" spans="1:58" ht="14" customHeight="1" x14ac:dyDescent="0.15">
      <c r="A1548" s="64" t="s">
        <v>347</v>
      </c>
      <c r="B1548" s="65"/>
      <c r="C1548" s="66"/>
      <c r="D1548" s="64" t="s">
        <v>427</v>
      </c>
      <c r="E1548" s="65"/>
      <c r="F1548" s="65"/>
      <c r="G1548" s="65"/>
      <c r="H1548" s="65"/>
      <c r="I1548" s="65"/>
      <c r="J1548" s="65"/>
      <c r="K1548" s="65"/>
      <c r="L1548" s="65"/>
      <c r="M1548" s="65"/>
      <c r="N1548" s="65"/>
      <c r="O1548" s="66"/>
      <c r="P1548" s="64" t="s">
        <v>284</v>
      </c>
      <c r="Q1548" s="65"/>
      <c r="R1548" s="65"/>
      <c r="S1548" s="65"/>
      <c r="T1548" s="66"/>
      <c r="U1548" s="64" t="s">
        <v>284</v>
      </c>
      <c r="V1548" s="65"/>
      <c r="W1548" s="65"/>
      <c r="X1548" s="65"/>
      <c r="Y1548" s="65"/>
      <c r="Z1548" s="65"/>
      <c r="AA1548" s="66"/>
      <c r="AB1548" s="64" t="s">
        <v>284</v>
      </c>
      <c r="AC1548" s="65"/>
      <c r="AD1548" s="65"/>
      <c r="AE1548" s="65"/>
      <c r="AF1548" s="65"/>
      <c r="AG1548" s="66"/>
      <c r="AH1548" s="64" t="s">
        <v>284</v>
      </c>
      <c r="AI1548" s="65"/>
      <c r="AJ1548" s="65"/>
      <c r="AK1548" s="65"/>
      <c r="AL1548" s="66"/>
      <c r="AM1548" s="64" t="s">
        <v>284</v>
      </c>
      <c r="AN1548" s="65"/>
      <c r="AO1548" s="65"/>
      <c r="AP1548" s="66"/>
      <c r="AQ1548" s="64" t="s">
        <v>284</v>
      </c>
      <c r="AR1548" s="65"/>
      <c r="AS1548" s="65"/>
      <c r="AT1548" s="65"/>
      <c r="AU1548" s="65"/>
      <c r="AV1548" s="66"/>
      <c r="AW1548" s="67">
        <v>30000</v>
      </c>
      <c r="AX1548" s="68"/>
      <c r="AY1548" s="68"/>
      <c r="AZ1548" s="69"/>
      <c r="BA1548" s="67">
        <v>54000</v>
      </c>
      <c r="BB1548" s="68"/>
      <c r="BC1548" s="68"/>
      <c r="BD1548" s="68"/>
      <c r="BE1548" s="68"/>
      <c r="BF1548" s="69"/>
    </row>
    <row r="1549" spans="1:58" ht="14" customHeight="1" x14ac:dyDescent="0.15">
      <c r="A1549" s="64" t="s">
        <v>347</v>
      </c>
      <c r="B1549" s="65"/>
      <c r="C1549" s="66"/>
      <c r="D1549" s="64" t="s">
        <v>443</v>
      </c>
      <c r="E1549" s="65"/>
      <c r="F1549" s="65"/>
      <c r="G1549" s="65"/>
      <c r="H1549" s="65"/>
      <c r="I1549" s="65"/>
      <c r="J1549" s="65"/>
      <c r="K1549" s="65"/>
      <c r="L1549" s="65"/>
      <c r="M1549" s="65"/>
      <c r="N1549" s="65"/>
      <c r="O1549" s="66"/>
      <c r="P1549" s="64" t="s">
        <v>284</v>
      </c>
      <c r="Q1549" s="65"/>
      <c r="R1549" s="65"/>
      <c r="S1549" s="65"/>
      <c r="T1549" s="66"/>
      <c r="U1549" s="64" t="s">
        <v>284</v>
      </c>
      <c r="V1549" s="65"/>
      <c r="W1549" s="65"/>
      <c r="X1549" s="65"/>
      <c r="Y1549" s="65"/>
      <c r="Z1549" s="65"/>
      <c r="AA1549" s="66"/>
      <c r="AB1549" s="64" t="s">
        <v>284</v>
      </c>
      <c r="AC1549" s="65"/>
      <c r="AD1549" s="65"/>
      <c r="AE1549" s="65"/>
      <c r="AF1549" s="65"/>
      <c r="AG1549" s="66"/>
      <c r="AH1549" s="64" t="s">
        <v>284</v>
      </c>
      <c r="AI1549" s="65"/>
      <c r="AJ1549" s="65"/>
      <c r="AK1549" s="65"/>
      <c r="AL1549" s="66"/>
      <c r="AM1549" s="64" t="s">
        <v>284</v>
      </c>
      <c r="AN1549" s="65"/>
      <c r="AO1549" s="65"/>
      <c r="AP1549" s="66"/>
      <c r="AQ1549" s="64" t="s">
        <v>284</v>
      </c>
      <c r="AR1549" s="65"/>
      <c r="AS1549" s="65"/>
      <c r="AT1549" s="65"/>
      <c r="AU1549" s="65"/>
      <c r="AV1549" s="66"/>
      <c r="AW1549" s="64" t="s">
        <v>284</v>
      </c>
      <c r="AX1549" s="65"/>
      <c r="AY1549" s="65"/>
      <c r="AZ1549" s="66"/>
      <c r="BA1549" s="72">
        <v>100</v>
      </c>
      <c r="BB1549" s="73"/>
      <c r="BC1549" s="73"/>
      <c r="BD1549" s="73"/>
      <c r="BE1549" s="73"/>
      <c r="BF1549" s="74"/>
    </row>
    <row r="1550" spans="1:58" ht="14" customHeight="1" x14ac:dyDescent="0.15">
      <c r="A1550" s="64" t="s">
        <v>347</v>
      </c>
      <c r="B1550" s="65"/>
      <c r="C1550" s="66"/>
      <c r="D1550" s="64" t="s">
        <v>425</v>
      </c>
      <c r="E1550" s="65"/>
      <c r="F1550" s="65"/>
      <c r="G1550" s="65"/>
      <c r="H1550" s="65"/>
      <c r="I1550" s="65"/>
      <c r="J1550" s="65"/>
      <c r="K1550" s="65"/>
      <c r="L1550" s="65"/>
      <c r="M1550" s="65"/>
      <c r="N1550" s="65"/>
      <c r="O1550" s="66"/>
      <c r="P1550" s="64" t="s">
        <v>284</v>
      </c>
      <c r="Q1550" s="65"/>
      <c r="R1550" s="65"/>
      <c r="S1550" s="65"/>
      <c r="T1550" s="66"/>
      <c r="U1550" s="67">
        <v>2000</v>
      </c>
      <c r="V1550" s="68"/>
      <c r="W1550" s="68"/>
      <c r="X1550" s="68"/>
      <c r="Y1550" s="68"/>
      <c r="Z1550" s="68"/>
      <c r="AA1550" s="69"/>
      <c r="AB1550" s="67">
        <v>156000</v>
      </c>
      <c r="AC1550" s="68"/>
      <c r="AD1550" s="68"/>
      <c r="AE1550" s="68"/>
      <c r="AF1550" s="68"/>
      <c r="AG1550" s="69"/>
      <c r="AH1550" s="67">
        <v>100000</v>
      </c>
      <c r="AI1550" s="68"/>
      <c r="AJ1550" s="68"/>
      <c r="AK1550" s="68"/>
      <c r="AL1550" s="69"/>
      <c r="AM1550" s="67">
        <v>200000</v>
      </c>
      <c r="AN1550" s="68"/>
      <c r="AO1550" s="68"/>
      <c r="AP1550" s="69"/>
      <c r="AQ1550" s="67">
        <v>200000</v>
      </c>
      <c r="AR1550" s="68"/>
      <c r="AS1550" s="68"/>
      <c r="AT1550" s="68"/>
      <c r="AU1550" s="68"/>
      <c r="AV1550" s="69"/>
      <c r="AW1550" s="67">
        <v>200000</v>
      </c>
      <c r="AX1550" s="68"/>
      <c r="AY1550" s="68"/>
      <c r="AZ1550" s="69"/>
      <c r="BA1550" s="67">
        <v>250000</v>
      </c>
      <c r="BB1550" s="68"/>
      <c r="BC1550" s="68"/>
      <c r="BD1550" s="68"/>
      <c r="BE1550" s="68"/>
      <c r="BF1550" s="69"/>
    </row>
    <row r="1551" spans="1:58" ht="14" customHeight="1" x14ac:dyDescent="0.15">
      <c r="A1551" s="64" t="s">
        <v>347</v>
      </c>
      <c r="B1551" s="65"/>
      <c r="C1551" s="66"/>
      <c r="D1551" s="64" t="s">
        <v>465</v>
      </c>
      <c r="E1551" s="65"/>
      <c r="F1551" s="65"/>
      <c r="G1551" s="65"/>
      <c r="H1551" s="65"/>
      <c r="I1551" s="65"/>
      <c r="J1551" s="65"/>
      <c r="K1551" s="65"/>
      <c r="L1551" s="65"/>
      <c r="M1551" s="65"/>
      <c r="N1551" s="65"/>
      <c r="O1551" s="66"/>
      <c r="P1551" s="64" t="s">
        <v>284</v>
      </c>
      <c r="Q1551" s="65"/>
      <c r="R1551" s="65"/>
      <c r="S1551" s="65"/>
      <c r="T1551" s="66"/>
      <c r="U1551" s="64" t="s">
        <v>284</v>
      </c>
      <c r="V1551" s="65"/>
      <c r="W1551" s="65"/>
      <c r="X1551" s="65"/>
      <c r="Y1551" s="65"/>
      <c r="Z1551" s="65"/>
      <c r="AA1551" s="66"/>
      <c r="AB1551" s="64" t="s">
        <v>284</v>
      </c>
      <c r="AC1551" s="65"/>
      <c r="AD1551" s="65"/>
      <c r="AE1551" s="65"/>
      <c r="AF1551" s="65"/>
      <c r="AG1551" s="66"/>
      <c r="AH1551" s="64" t="s">
        <v>284</v>
      </c>
      <c r="AI1551" s="65"/>
      <c r="AJ1551" s="65"/>
      <c r="AK1551" s="65"/>
      <c r="AL1551" s="66"/>
      <c r="AM1551" s="64" t="s">
        <v>284</v>
      </c>
      <c r="AN1551" s="65"/>
      <c r="AO1551" s="65"/>
      <c r="AP1551" s="66"/>
      <c r="AQ1551" s="64" t="s">
        <v>284</v>
      </c>
      <c r="AR1551" s="65"/>
      <c r="AS1551" s="65"/>
      <c r="AT1551" s="65"/>
      <c r="AU1551" s="65"/>
      <c r="AV1551" s="66"/>
      <c r="AW1551" s="64" t="s">
        <v>284</v>
      </c>
      <c r="AX1551" s="65"/>
      <c r="AY1551" s="65"/>
      <c r="AZ1551" s="66"/>
      <c r="BA1551" s="72">
        <v>100</v>
      </c>
      <c r="BB1551" s="73"/>
      <c r="BC1551" s="73"/>
      <c r="BD1551" s="73"/>
      <c r="BE1551" s="73"/>
      <c r="BF1551" s="74"/>
    </row>
    <row r="1552" spans="1:58" ht="16" customHeight="1" x14ac:dyDescent="0.15">
      <c r="A1552" s="64" t="s">
        <v>335</v>
      </c>
      <c r="B1552" s="65"/>
      <c r="C1552" s="66"/>
      <c r="D1552" s="64" t="s">
        <v>473</v>
      </c>
      <c r="E1552" s="65"/>
      <c r="F1552" s="65"/>
      <c r="G1552" s="65"/>
      <c r="H1552" s="65"/>
      <c r="I1552" s="65"/>
      <c r="J1552" s="65"/>
      <c r="K1552" s="65"/>
      <c r="L1552" s="65"/>
      <c r="M1552" s="65"/>
      <c r="N1552" s="65"/>
      <c r="O1552" s="66"/>
      <c r="P1552" s="64" t="s">
        <v>284</v>
      </c>
      <c r="Q1552" s="65"/>
      <c r="R1552" s="65"/>
      <c r="S1552" s="65"/>
      <c r="T1552" s="66"/>
      <c r="U1552" s="64" t="s">
        <v>284</v>
      </c>
      <c r="V1552" s="65"/>
      <c r="W1552" s="65"/>
      <c r="X1552" s="65"/>
      <c r="Y1552" s="65"/>
      <c r="Z1552" s="65"/>
      <c r="AA1552" s="66"/>
      <c r="AB1552" s="64" t="s">
        <v>284</v>
      </c>
      <c r="AC1552" s="65"/>
      <c r="AD1552" s="65"/>
      <c r="AE1552" s="65"/>
      <c r="AF1552" s="65"/>
      <c r="AG1552" s="66"/>
      <c r="AH1552" s="64" t="s">
        <v>284</v>
      </c>
      <c r="AI1552" s="65"/>
      <c r="AJ1552" s="65"/>
      <c r="AK1552" s="65"/>
      <c r="AL1552" s="66"/>
      <c r="AM1552" s="67">
        <v>10000</v>
      </c>
      <c r="AN1552" s="68"/>
      <c r="AO1552" s="68"/>
      <c r="AP1552" s="69"/>
      <c r="AQ1552" s="64" t="s">
        <v>284</v>
      </c>
      <c r="AR1552" s="65"/>
      <c r="AS1552" s="65"/>
      <c r="AT1552" s="65"/>
      <c r="AU1552" s="65"/>
      <c r="AV1552" s="66"/>
      <c r="AW1552" s="64" t="s">
        <v>284</v>
      </c>
      <c r="AX1552" s="65"/>
      <c r="AY1552" s="65"/>
      <c r="AZ1552" s="66"/>
      <c r="BA1552" s="64" t="s">
        <v>284</v>
      </c>
      <c r="BB1552" s="65"/>
      <c r="BC1552" s="65"/>
      <c r="BD1552" s="65"/>
      <c r="BE1552" s="65"/>
      <c r="BF1552" s="66"/>
    </row>
    <row r="1553" spans="1:58" ht="16" customHeight="1" x14ac:dyDescent="0.15">
      <c r="A1553" s="64" t="s">
        <v>335</v>
      </c>
      <c r="B1553" s="65"/>
      <c r="C1553" s="66"/>
      <c r="D1553" s="64" t="s">
        <v>426</v>
      </c>
      <c r="E1553" s="65"/>
      <c r="F1553" s="65"/>
      <c r="G1553" s="65"/>
      <c r="H1553" s="65"/>
      <c r="I1553" s="65"/>
      <c r="J1553" s="65"/>
      <c r="K1553" s="65"/>
      <c r="L1553" s="65"/>
      <c r="M1553" s="65"/>
      <c r="N1553" s="65"/>
      <c r="O1553" s="66"/>
      <c r="P1553" s="64" t="s">
        <v>284</v>
      </c>
      <c r="Q1553" s="65"/>
      <c r="R1553" s="65"/>
      <c r="S1553" s="65"/>
      <c r="T1553" s="66"/>
      <c r="U1553" s="64" t="s">
        <v>284</v>
      </c>
      <c r="V1553" s="65"/>
      <c r="W1553" s="65"/>
      <c r="X1553" s="65"/>
      <c r="Y1553" s="65"/>
      <c r="Z1553" s="65"/>
      <c r="AA1553" s="66"/>
      <c r="AB1553" s="67">
        <v>25000</v>
      </c>
      <c r="AC1553" s="68"/>
      <c r="AD1553" s="68"/>
      <c r="AE1553" s="68"/>
      <c r="AF1553" s="68"/>
      <c r="AG1553" s="69"/>
      <c r="AH1553" s="67">
        <v>40000</v>
      </c>
      <c r="AI1553" s="68"/>
      <c r="AJ1553" s="68"/>
      <c r="AK1553" s="68"/>
      <c r="AL1553" s="69"/>
      <c r="AM1553" s="67">
        <v>50000</v>
      </c>
      <c r="AN1553" s="68"/>
      <c r="AO1553" s="68"/>
      <c r="AP1553" s="69"/>
      <c r="AQ1553" s="67">
        <v>74600</v>
      </c>
      <c r="AR1553" s="68"/>
      <c r="AS1553" s="68"/>
      <c r="AT1553" s="68"/>
      <c r="AU1553" s="68"/>
      <c r="AV1553" s="69"/>
      <c r="AW1553" s="67">
        <v>60000</v>
      </c>
      <c r="AX1553" s="68"/>
      <c r="AY1553" s="68"/>
      <c r="AZ1553" s="69"/>
      <c r="BA1553" s="67">
        <v>60000</v>
      </c>
      <c r="BB1553" s="68"/>
      <c r="BC1553" s="68"/>
      <c r="BD1553" s="68"/>
      <c r="BE1553" s="68"/>
      <c r="BF1553" s="69"/>
    </row>
    <row r="1554" spans="1:58" ht="16" customHeight="1" x14ac:dyDescent="0.15">
      <c r="A1554" s="64" t="s">
        <v>335</v>
      </c>
      <c r="B1554" s="65"/>
      <c r="C1554" s="66"/>
      <c r="D1554" s="64" t="s">
        <v>424</v>
      </c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6"/>
      <c r="P1554" s="67">
        <v>50000</v>
      </c>
      <c r="Q1554" s="68"/>
      <c r="R1554" s="68"/>
      <c r="S1554" s="68"/>
      <c r="T1554" s="69"/>
      <c r="U1554" s="67">
        <v>50000</v>
      </c>
      <c r="V1554" s="68"/>
      <c r="W1554" s="68"/>
      <c r="X1554" s="68"/>
      <c r="Y1554" s="68"/>
      <c r="Z1554" s="68"/>
      <c r="AA1554" s="69"/>
      <c r="AB1554" s="67">
        <v>100000</v>
      </c>
      <c r="AC1554" s="68"/>
      <c r="AD1554" s="68"/>
      <c r="AE1554" s="68"/>
      <c r="AF1554" s="68"/>
      <c r="AG1554" s="69"/>
      <c r="AH1554" s="64" t="s">
        <v>284</v>
      </c>
      <c r="AI1554" s="65"/>
      <c r="AJ1554" s="65"/>
      <c r="AK1554" s="65"/>
      <c r="AL1554" s="66"/>
      <c r="AM1554" s="67">
        <v>150000</v>
      </c>
      <c r="AN1554" s="68"/>
      <c r="AO1554" s="68"/>
      <c r="AP1554" s="69"/>
      <c r="AQ1554" s="67">
        <v>200000</v>
      </c>
      <c r="AR1554" s="68"/>
      <c r="AS1554" s="68"/>
      <c r="AT1554" s="68"/>
      <c r="AU1554" s="68"/>
      <c r="AV1554" s="69"/>
      <c r="AW1554" s="67">
        <v>200000</v>
      </c>
      <c r="AX1554" s="68"/>
      <c r="AY1554" s="68"/>
      <c r="AZ1554" s="69"/>
      <c r="BA1554" s="67">
        <v>200000</v>
      </c>
      <c r="BB1554" s="68"/>
      <c r="BC1554" s="68"/>
      <c r="BD1554" s="68"/>
      <c r="BE1554" s="68"/>
      <c r="BF1554" s="69"/>
    </row>
    <row r="1555" spans="1:58" ht="16" customHeight="1" x14ac:dyDescent="0.15">
      <c r="A1555" s="64" t="s">
        <v>335</v>
      </c>
      <c r="B1555" s="65"/>
      <c r="C1555" s="66"/>
      <c r="D1555" s="64" t="s">
        <v>435</v>
      </c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6"/>
      <c r="P1555" s="67">
        <v>25000</v>
      </c>
      <c r="Q1555" s="68"/>
      <c r="R1555" s="68"/>
      <c r="S1555" s="68"/>
      <c r="T1555" s="69"/>
      <c r="U1555" s="67">
        <v>40000</v>
      </c>
      <c r="V1555" s="68"/>
      <c r="W1555" s="68"/>
      <c r="X1555" s="68"/>
      <c r="Y1555" s="68"/>
      <c r="Z1555" s="68"/>
      <c r="AA1555" s="69"/>
      <c r="AB1555" s="67">
        <v>40000</v>
      </c>
      <c r="AC1555" s="68"/>
      <c r="AD1555" s="68"/>
      <c r="AE1555" s="68"/>
      <c r="AF1555" s="68"/>
      <c r="AG1555" s="69"/>
      <c r="AH1555" s="67">
        <v>40000</v>
      </c>
      <c r="AI1555" s="68"/>
      <c r="AJ1555" s="68"/>
      <c r="AK1555" s="68"/>
      <c r="AL1555" s="69"/>
      <c r="AM1555" s="67">
        <v>40000</v>
      </c>
      <c r="AN1555" s="68"/>
      <c r="AO1555" s="68"/>
      <c r="AP1555" s="69"/>
      <c r="AQ1555" s="67">
        <v>50000</v>
      </c>
      <c r="AR1555" s="68"/>
      <c r="AS1555" s="68"/>
      <c r="AT1555" s="68"/>
      <c r="AU1555" s="68"/>
      <c r="AV1555" s="69"/>
      <c r="AW1555" s="67">
        <v>65000</v>
      </c>
      <c r="AX1555" s="68"/>
      <c r="AY1555" s="68"/>
      <c r="AZ1555" s="69"/>
      <c r="BA1555" s="67">
        <v>50000</v>
      </c>
      <c r="BB1555" s="68"/>
      <c r="BC1555" s="68"/>
      <c r="BD1555" s="68"/>
      <c r="BE1555" s="68"/>
      <c r="BF1555" s="69"/>
    </row>
    <row r="1556" spans="1:58" ht="16" customHeight="1" x14ac:dyDescent="0.15">
      <c r="A1556" s="64" t="s">
        <v>397</v>
      </c>
      <c r="B1556" s="65"/>
      <c r="C1556" s="66"/>
      <c r="D1556" s="64" t="s">
        <v>421</v>
      </c>
      <c r="E1556" s="65"/>
      <c r="F1556" s="65"/>
      <c r="G1556" s="65"/>
      <c r="H1556" s="65"/>
      <c r="I1556" s="65"/>
      <c r="J1556" s="65"/>
      <c r="K1556" s="65"/>
      <c r="L1556" s="65"/>
      <c r="M1556" s="65"/>
      <c r="N1556" s="65"/>
      <c r="O1556" s="66"/>
      <c r="P1556" s="64" t="s">
        <v>284</v>
      </c>
      <c r="Q1556" s="65"/>
      <c r="R1556" s="65"/>
      <c r="S1556" s="65"/>
      <c r="T1556" s="66"/>
      <c r="U1556" s="64" t="s">
        <v>284</v>
      </c>
      <c r="V1556" s="65"/>
      <c r="W1556" s="65"/>
      <c r="X1556" s="65"/>
      <c r="Y1556" s="65"/>
      <c r="Z1556" s="65"/>
      <c r="AA1556" s="66"/>
      <c r="AB1556" s="64" t="s">
        <v>284</v>
      </c>
      <c r="AC1556" s="65"/>
      <c r="AD1556" s="65"/>
      <c r="AE1556" s="65"/>
      <c r="AF1556" s="65"/>
      <c r="AG1556" s="66"/>
      <c r="AH1556" s="64" t="s">
        <v>284</v>
      </c>
      <c r="AI1556" s="65"/>
      <c r="AJ1556" s="65"/>
      <c r="AK1556" s="65"/>
      <c r="AL1556" s="66"/>
      <c r="AM1556" s="64" t="s">
        <v>284</v>
      </c>
      <c r="AN1556" s="65"/>
      <c r="AO1556" s="65"/>
      <c r="AP1556" s="66"/>
      <c r="AQ1556" s="64" t="s">
        <v>284</v>
      </c>
      <c r="AR1556" s="65"/>
      <c r="AS1556" s="65"/>
      <c r="AT1556" s="65"/>
      <c r="AU1556" s="65"/>
      <c r="AV1556" s="66"/>
      <c r="AW1556" s="67">
        <v>605000</v>
      </c>
      <c r="AX1556" s="68"/>
      <c r="AY1556" s="68"/>
      <c r="AZ1556" s="69"/>
      <c r="BA1556" s="64" t="s">
        <v>284</v>
      </c>
      <c r="BB1556" s="65"/>
      <c r="BC1556" s="65"/>
      <c r="BD1556" s="65"/>
      <c r="BE1556" s="65"/>
      <c r="BF1556" s="66"/>
    </row>
    <row r="1557" spans="1:58" ht="14" customHeight="1" x14ac:dyDescent="0.15">
      <c r="A1557" s="64" t="s">
        <v>397</v>
      </c>
      <c r="B1557" s="65"/>
      <c r="C1557" s="66"/>
      <c r="D1557" s="64" t="s">
        <v>438</v>
      </c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6"/>
      <c r="P1557" s="64" t="s">
        <v>284</v>
      </c>
      <c r="Q1557" s="65"/>
      <c r="R1557" s="65"/>
      <c r="S1557" s="65"/>
      <c r="T1557" s="66"/>
      <c r="U1557" s="64" t="s">
        <v>284</v>
      </c>
      <c r="V1557" s="65"/>
      <c r="W1557" s="65"/>
      <c r="X1557" s="65"/>
      <c r="Y1557" s="65"/>
      <c r="Z1557" s="65"/>
      <c r="AA1557" s="66"/>
      <c r="AB1557" s="64" t="s">
        <v>284</v>
      </c>
      <c r="AC1557" s="65"/>
      <c r="AD1557" s="65"/>
      <c r="AE1557" s="65"/>
      <c r="AF1557" s="65"/>
      <c r="AG1557" s="66"/>
      <c r="AH1557" s="64" t="s">
        <v>284</v>
      </c>
      <c r="AI1557" s="65"/>
      <c r="AJ1557" s="65"/>
      <c r="AK1557" s="65"/>
      <c r="AL1557" s="66"/>
      <c r="AM1557" s="64" t="s">
        <v>284</v>
      </c>
      <c r="AN1557" s="65"/>
      <c r="AO1557" s="65"/>
      <c r="AP1557" s="66"/>
      <c r="AQ1557" s="64" t="s">
        <v>284</v>
      </c>
      <c r="AR1557" s="65"/>
      <c r="AS1557" s="65"/>
      <c r="AT1557" s="65"/>
      <c r="AU1557" s="65"/>
      <c r="AV1557" s="66"/>
      <c r="AW1557" s="67">
        <v>2500</v>
      </c>
      <c r="AX1557" s="68"/>
      <c r="AY1557" s="68"/>
      <c r="AZ1557" s="69"/>
      <c r="BA1557" s="64" t="s">
        <v>284</v>
      </c>
      <c r="BB1557" s="65"/>
      <c r="BC1557" s="65"/>
      <c r="BD1557" s="65"/>
      <c r="BE1557" s="65"/>
      <c r="BF1557" s="66"/>
    </row>
    <row r="1558" spans="1:58" ht="16" customHeight="1" x14ac:dyDescent="0.15">
      <c r="A1558" s="64" t="s">
        <v>280</v>
      </c>
      <c r="B1558" s="65"/>
      <c r="C1558" s="66"/>
      <c r="D1558" s="64" t="s">
        <v>421</v>
      </c>
      <c r="E1558" s="65"/>
      <c r="F1558" s="65"/>
      <c r="G1558" s="65"/>
      <c r="H1558" s="65"/>
      <c r="I1558" s="65"/>
      <c r="J1558" s="65"/>
      <c r="K1558" s="65"/>
      <c r="L1558" s="65"/>
      <c r="M1558" s="65"/>
      <c r="N1558" s="65"/>
      <c r="O1558" s="66"/>
      <c r="P1558" s="67">
        <v>400000</v>
      </c>
      <c r="Q1558" s="68"/>
      <c r="R1558" s="68"/>
      <c r="S1558" s="68"/>
      <c r="T1558" s="69"/>
      <c r="U1558" s="67">
        <v>525000</v>
      </c>
      <c r="V1558" s="68"/>
      <c r="W1558" s="68"/>
      <c r="X1558" s="68"/>
      <c r="Y1558" s="68"/>
      <c r="Z1558" s="68"/>
      <c r="AA1558" s="69"/>
      <c r="AB1558" s="67">
        <v>525000</v>
      </c>
      <c r="AC1558" s="68"/>
      <c r="AD1558" s="68"/>
      <c r="AE1558" s="68"/>
      <c r="AF1558" s="68"/>
      <c r="AG1558" s="69"/>
      <c r="AH1558" s="67">
        <v>575000</v>
      </c>
      <c r="AI1558" s="68"/>
      <c r="AJ1558" s="68"/>
      <c r="AK1558" s="68"/>
      <c r="AL1558" s="69"/>
      <c r="AM1558" s="67">
        <v>200000</v>
      </c>
      <c r="AN1558" s="68"/>
      <c r="AO1558" s="68"/>
      <c r="AP1558" s="69"/>
      <c r="AQ1558" s="67">
        <v>575000</v>
      </c>
      <c r="AR1558" s="68"/>
      <c r="AS1558" s="68"/>
      <c r="AT1558" s="68"/>
      <c r="AU1558" s="68"/>
      <c r="AV1558" s="69"/>
      <c r="AW1558" s="67">
        <v>500000</v>
      </c>
      <c r="AX1558" s="68"/>
      <c r="AY1558" s="68"/>
      <c r="AZ1558" s="69"/>
      <c r="BA1558" s="67">
        <v>500000</v>
      </c>
      <c r="BB1558" s="68"/>
      <c r="BC1558" s="68"/>
      <c r="BD1558" s="68"/>
      <c r="BE1558" s="68"/>
      <c r="BF1558" s="69"/>
    </row>
    <row r="1559" spans="1:58" ht="14" customHeight="1" x14ac:dyDescent="0.15">
      <c r="A1559" s="64" t="s">
        <v>280</v>
      </c>
      <c r="B1559" s="65"/>
      <c r="C1559" s="66"/>
      <c r="D1559" s="64" t="s">
        <v>449</v>
      </c>
      <c r="E1559" s="65"/>
      <c r="F1559" s="65"/>
      <c r="G1559" s="65"/>
      <c r="H1559" s="65"/>
      <c r="I1559" s="65"/>
      <c r="J1559" s="65"/>
      <c r="K1559" s="65"/>
      <c r="L1559" s="65"/>
      <c r="M1559" s="65"/>
      <c r="N1559" s="65"/>
      <c r="O1559" s="66"/>
      <c r="P1559" s="67">
        <v>35000</v>
      </c>
      <c r="Q1559" s="68"/>
      <c r="R1559" s="68"/>
      <c r="S1559" s="68"/>
      <c r="T1559" s="69"/>
      <c r="U1559" s="67">
        <v>35000</v>
      </c>
      <c r="V1559" s="68"/>
      <c r="W1559" s="68"/>
      <c r="X1559" s="68"/>
      <c r="Y1559" s="68"/>
      <c r="Z1559" s="68"/>
      <c r="AA1559" s="69"/>
      <c r="AB1559" s="67">
        <v>35000</v>
      </c>
      <c r="AC1559" s="68"/>
      <c r="AD1559" s="68"/>
      <c r="AE1559" s="68"/>
      <c r="AF1559" s="68"/>
      <c r="AG1559" s="69"/>
      <c r="AH1559" s="67">
        <v>45000</v>
      </c>
      <c r="AI1559" s="68"/>
      <c r="AJ1559" s="68"/>
      <c r="AK1559" s="68"/>
      <c r="AL1559" s="69"/>
      <c r="AM1559" s="67">
        <v>50000</v>
      </c>
      <c r="AN1559" s="68"/>
      <c r="AO1559" s="68"/>
      <c r="AP1559" s="69"/>
      <c r="AQ1559" s="67">
        <v>50000</v>
      </c>
      <c r="AR1559" s="68"/>
      <c r="AS1559" s="68"/>
      <c r="AT1559" s="68"/>
      <c r="AU1559" s="68"/>
      <c r="AV1559" s="69"/>
      <c r="AW1559" s="67">
        <v>25000</v>
      </c>
      <c r="AX1559" s="68"/>
      <c r="AY1559" s="68"/>
      <c r="AZ1559" s="69"/>
      <c r="BA1559" s="64" t="s">
        <v>284</v>
      </c>
      <c r="BB1559" s="65"/>
      <c r="BC1559" s="65"/>
      <c r="BD1559" s="65"/>
      <c r="BE1559" s="65"/>
      <c r="BF1559" s="66"/>
    </row>
    <row r="1560" spans="1:58" ht="14" customHeight="1" x14ac:dyDescent="0.15">
      <c r="A1560" s="64" t="s">
        <v>280</v>
      </c>
      <c r="B1560" s="65"/>
      <c r="C1560" s="66"/>
      <c r="D1560" s="64" t="s">
        <v>429</v>
      </c>
      <c r="E1560" s="65"/>
      <c r="F1560" s="65"/>
      <c r="G1560" s="65"/>
      <c r="H1560" s="65"/>
      <c r="I1560" s="65"/>
      <c r="J1560" s="65"/>
      <c r="K1560" s="65"/>
      <c r="L1560" s="65"/>
      <c r="M1560" s="65"/>
      <c r="N1560" s="65"/>
      <c r="O1560" s="66"/>
      <c r="P1560" s="67">
        <v>175000</v>
      </c>
      <c r="Q1560" s="68"/>
      <c r="R1560" s="68"/>
      <c r="S1560" s="68"/>
      <c r="T1560" s="69"/>
      <c r="U1560" s="64" t="s">
        <v>284</v>
      </c>
      <c r="V1560" s="65"/>
      <c r="W1560" s="65"/>
      <c r="X1560" s="65"/>
      <c r="Y1560" s="65"/>
      <c r="Z1560" s="65"/>
      <c r="AA1560" s="66"/>
      <c r="AB1560" s="64" t="s">
        <v>284</v>
      </c>
      <c r="AC1560" s="65"/>
      <c r="AD1560" s="65"/>
      <c r="AE1560" s="65"/>
      <c r="AF1560" s="65"/>
      <c r="AG1560" s="66"/>
      <c r="AH1560" s="64" t="s">
        <v>284</v>
      </c>
      <c r="AI1560" s="65"/>
      <c r="AJ1560" s="65"/>
      <c r="AK1560" s="65"/>
      <c r="AL1560" s="66"/>
      <c r="AM1560" s="64" t="s">
        <v>284</v>
      </c>
      <c r="AN1560" s="65"/>
      <c r="AO1560" s="65"/>
      <c r="AP1560" s="66"/>
      <c r="AQ1560" s="64" t="s">
        <v>284</v>
      </c>
      <c r="AR1560" s="65"/>
      <c r="AS1560" s="65"/>
      <c r="AT1560" s="65"/>
      <c r="AU1560" s="65"/>
      <c r="AV1560" s="66"/>
      <c r="AW1560" s="64" t="s">
        <v>284</v>
      </c>
      <c r="AX1560" s="65"/>
      <c r="AY1560" s="65"/>
      <c r="AZ1560" s="66"/>
      <c r="BA1560" s="64" t="s">
        <v>284</v>
      </c>
      <c r="BB1560" s="65"/>
      <c r="BC1560" s="65"/>
      <c r="BD1560" s="65"/>
      <c r="BE1560" s="65"/>
      <c r="BF1560" s="66"/>
    </row>
    <row r="1561" spans="1:58" ht="14" customHeight="1" x14ac:dyDescent="0.15">
      <c r="A1561" s="64" t="s">
        <v>280</v>
      </c>
      <c r="B1561" s="65"/>
      <c r="C1561" s="66"/>
      <c r="D1561" s="64" t="s">
        <v>428</v>
      </c>
      <c r="E1561" s="65"/>
      <c r="F1561" s="65"/>
      <c r="G1561" s="65"/>
      <c r="H1561" s="65"/>
      <c r="I1561" s="65"/>
      <c r="J1561" s="65"/>
      <c r="K1561" s="65"/>
      <c r="L1561" s="65"/>
      <c r="M1561" s="65"/>
      <c r="N1561" s="65"/>
      <c r="O1561" s="66"/>
      <c r="P1561" s="67">
        <v>200000</v>
      </c>
      <c r="Q1561" s="68"/>
      <c r="R1561" s="68"/>
      <c r="S1561" s="68"/>
      <c r="T1561" s="69"/>
      <c r="U1561" s="67">
        <v>250000</v>
      </c>
      <c r="V1561" s="68"/>
      <c r="W1561" s="68"/>
      <c r="X1561" s="68"/>
      <c r="Y1561" s="68"/>
      <c r="Z1561" s="68"/>
      <c r="AA1561" s="69"/>
      <c r="AB1561" s="67">
        <v>250000</v>
      </c>
      <c r="AC1561" s="68"/>
      <c r="AD1561" s="68"/>
      <c r="AE1561" s="68"/>
      <c r="AF1561" s="68"/>
      <c r="AG1561" s="69"/>
      <c r="AH1561" s="67">
        <v>270000</v>
      </c>
      <c r="AI1561" s="68"/>
      <c r="AJ1561" s="68"/>
      <c r="AK1561" s="68"/>
      <c r="AL1561" s="69"/>
      <c r="AM1561" s="67">
        <v>200000</v>
      </c>
      <c r="AN1561" s="68"/>
      <c r="AO1561" s="68"/>
      <c r="AP1561" s="69"/>
      <c r="AQ1561" s="67">
        <v>270000</v>
      </c>
      <c r="AR1561" s="68"/>
      <c r="AS1561" s="68"/>
      <c r="AT1561" s="68"/>
      <c r="AU1561" s="68"/>
      <c r="AV1561" s="69"/>
      <c r="AW1561" s="67">
        <v>200000</v>
      </c>
      <c r="AX1561" s="68"/>
      <c r="AY1561" s="68"/>
      <c r="AZ1561" s="69"/>
      <c r="BA1561" s="67">
        <v>150000</v>
      </c>
      <c r="BB1561" s="68"/>
      <c r="BC1561" s="68"/>
      <c r="BD1561" s="68"/>
      <c r="BE1561" s="68"/>
      <c r="BF1561" s="69"/>
    </row>
    <row r="1562" spans="1:58" ht="14" customHeight="1" x14ac:dyDescent="0.15">
      <c r="A1562" s="64" t="s">
        <v>280</v>
      </c>
      <c r="B1562" s="65"/>
      <c r="C1562" s="66"/>
      <c r="D1562" s="64" t="s">
        <v>445</v>
      </c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6"/>
      <c r="P1562" s="67">
        <v>185000</v>
      </c>
      <c r="Q1562" s="68"/>
      <c r="R1562" s="68"/>
      <c r="S1562" s="68"/>
      <c r="T1562" s="69"/>
      <c r="U1562" s="67">
        <v>235000</v>
      </c>
      <c r="V1562" s="68"/>
      <c r="W1562" s="68"/>
      <c r="X1562" s="68"/>
      <c r="Y1562" s="68"/>
      <c r="Z1562" s="68"/>
      <c r="AA1562" s="69"/>
      <c r="AB1562" s="67">
        <v>235000</v>
      </c>
      <c r="AC1562" s="68"/>
      <c r="AD1562" s="68"/>
      <c r="AE1562" s="68"/>
      <c r="AF1562" s="68"/>
      <c r="AG1562" s="69"/>
      <c r="AH1562" s="67">
        <v>250000</v>
      </c>
      <c r="AI1562" s="68"/>
      <c r="AJ1562" s="68"/>
      <c r="AK1562" s="68"/>
      <c r="AL1562" s="69"/>
      <c r="AM1562" s="67">
        <v>250000</v>
      </c>
      <c r="AN1562" s="68"/>
      <c r="AO1562" s="68"/>
      <c r="AP1562" s="69"/>
      <c r="AQ1562" s="67">
        <v>225000</v>
      </c>
      <c r="AR1562" s="68"/>
      <c r="AS1562" s="68"/>
      <c r="AT1562" s="68"/>
      <c r="AU1562" s="68"/>
      <c r="AV1562" s="69"/>
      <c r="AW1562" s="67">
        <v>175000</v>
      </c>
      <c r="AX1562" s="68"/>
      <c r="AY1562" s="68"/>
      <c r="AZ1562" s="69"/>
      <c r="BA1562" s="67">
        <v>175000</v>
      </c>
      <c r="BB1562" s="68"/>
      <c r="BC1562" s="68"/>
      <c r="BD1562" s="68"/>
      <c r="BE1562" s="68"/>
      <c r="BF1562" s="69"/>
    </row>
    <row r="1563" spans="1:58" ht="14" customHeight="1" x14ac:dyDescent="0.15">
      <c r="A1563" s="64" t="s">
        <v>280</v>
      </c>
      <c r="B1563" s="65"/>
      <c r="C1563" s="66"/>
      <c r="D1563" s="64" t="s">
        <v>426</v>
      </c>
      <c r="E1563" s="65"/>
      <c r="F1563" s="65"/>
      <c r="G1563" s="65"/>
      <c r="H1563" s="65"/>
      <c r="I1563" s="65"/>
      <c r="J1563" s="65"/>
      <c r="K1563" s="65"/>
      <c r="L1563" s="65"/>
      <c r="M1563" s="65"/>
      <c r="N1563" s="65"/>
      <c r="O1563" s="66"/>
      <c r="P1563" s="67">
        <v>60000</v>
      </c>
      <c r="Q1563" s="68"/>
      <c r="R1563" s="68"/>
      <c r="S1563" s="68"/>
      <c r="T1563" s="69"/>
      <c r="U1563" s="67">
        <v>125000</v>
      </c>
      <c r="V1563" s="68"/>
      <c r="W1563" s="68"/>
      <c r="X1563" s="68"/>
      <c r="Y1563" s="68"/>
      <c r="Z1563" s="68"/>
      <c r="AA1563" s="69"/>
      <c r="AB1563" s="67">
        <v>125000</v>
      </c>
      <c r="AC1563" s="68"/>
      <c r="AD1563" s="68"/>
      <c r="AE1563" s="68"/>
      <c r="AF1563" s="68"/>
      <c r="AG1563" s="69"/>
      <c r="AH1563" s="67">
        <v>60000</v>
      </c>
      <c r="AI1563" s="68"/>
      <c r="AJ1563" s="68"/>
      <c r="AK1563" s="68"/>
      <c r="AL1563" s="69"/>
      <c r="AM1563" s="64" t="s">
        <v>284</v>
      </c>
      <c r="AN1563" s="65"/>
      <c r="AO1563" s="65"/>
      <c r="AP1563" s="66"/>
      <c r="AQ1563" s="67">
        <v>50000</v>
      </c>
      <c r="AR1563" s="68"/>
      <c r="AS1563" s="68"/>
      <c r="AT1563" s="68"/>
      <c r="AU1563" s="68"/>
      <c r="AV1563" s="69"/>
      <c r="AW1563" s="67">
        <v>40000</v>
      </c>
      <c r="AX1563" s="68"/>
      <c r="AY1563" s="68"/>
      <c r="AZ1563" s="69"/>
      <c r="BA1563" s="67">
        <v>40000</v>
      </c>
      <c r="BB1563" s="68"/>
      <c r="BC1563" s="68"/>
      <c r="BD1563" s="68"/>
      <c r="BE1563" s="68"/>
      <c r="BF1563" s="69"/>
    </row>
    <row r="1564" spans="1:58" ht="16" customHeight="1" x14ac:dyDescent="0.15">
      <c r="A1564" s="64" t="s">
        <v>280</v>
      </c>
      <c r="B1564" s="65"/>
      <c r="C1564" s="66"/>
      <c r="D1564" s="64" t="s">
        <v>471</v>
      </c>
      <c r="E1564" s="65"/>
      <c r="F1564" s="65"/>
      <c r="G1564" s="65"/>
      <c r="H1564" s="65"/>
      <c r="I1564" s="65"/>
      <c r="J1564" s="65"/>
      <c r="K1564" s="65"/>
      <c r="L1564" s="65"/>
      <c r="M1564" s="65"/>
      <c r="N1564" s="65"/>
      <c r="O1564" s="66"/>
      <c r="P1564" s="67">
        <v>50000</v>
      </c>
      <c r="Q1564" s="68"/>
      <c r="R1564" s="68"/>
      <c r="S1564" s="68"/>
      <c r="T1564" s="69"/>
      <c r="U1564" s="64" t="s">
        <v>284</v>
      </c>
      <c r="V1564" s="65"/>
      <c r="W1564" s="65"/>
      <c r="X1564" s="65"/>
      <c r="Y1564" s="65"/>
      <c r="Z1564" s="65"/>
      <c r="AA1564" s="66"/>
      <c r="AB1564" s="64" t="s">
        <v>284</v>
      </c>
      <c r="AC1564" s="65"/>
      <c r="AD1564" s="65"/>
      <c r="AE1564" s="65"/>
      <c r="AF1564" s="65"/>
      <c r="AG1564" s="66"/>
      <c r="AH1564" s="64" t="s">
        <v>284</v>
      </c>
      <c r="AI1564" s="65"/>
      <c r="AJ1564" s="65"/>
      <c r="AK1564" s="65"/>
      <c r="AL1564" s="66"/>
      <c r="AM1564" s="64" t="s">
        <v>284</v>
      </c>
      <c r="AN1564" s="65"/>
      <c r="AO1564" s="65"/>
      <c r="AP1564" s="66"/>
      <c r="AQ1564" s="64" t="s">
        <v>284</v>
      </c>
      <c r="AR1564" s="65"/>
      <c r="AS1564" s="65"/>
      <c r="AT1564" s="65"/>
      <c r="AU1564" s="65"/>
      <c r="AV1564" s="66"/>
      <c r="AW1564" s="64" t="s">
        <v>284</v>
      </c>
      <c r="AX1564" s="65"/>
      <c r="AY1564" s="65"/>
      <c r="AZ1564" s="66"/>
      <c r="BA1564" s="64" t="s">
        <v>284</v>
      </c>
      <c r="BB1564" s="65"/>
      <c r="BC1564" s="65"/>
      <c r="BD1564" s="65"/>
      <c r="BE1564" s="65"/>
      <c r="BF1564" s="66"/>
    </row>
    <row r="1565" spans="1:58" ht="14" customHeight="1" x14ac:dyDescent="0.15">
      <c r="A1565" s="64" t="s">
        <v>280</v>
      </c>
      <c r="B1565" s="65"/>
      <c r="C1565" s="66"/>
      <c r="D1565" s="64" t="s">
        <v>444</v>
      </c>
      <c r="E1565" s="65"/>
      <c r="F1565" s="65"/>
      <c r="G1565" s="65"/>
      <c r="H1565" s="65"/>
      <c r="I1565" s="65"/>
      <c r="J1565" s="65"/>
      <c r="K1565" s="65"/>
      <c r="L1565" s="65"/>
      <c r="M1565" s="65"/>
      <c r="N1565" s="65"/>
      <c r="O1565" s="66"/>
      <c r="P1565" s="64" t="s">
        <v>284</v>
      </c>
      <c r="Q1565" s="65"/>
      <c r="R1565" s="65"/>
      <c r="S1565" s="65"/>
      <c r="T1565" s="66"/>
      <c r="U1565" s="67">
        <v>160000</v>
      </c>
      <c r="V1565" s="68"/>
      <c r="W1565" s="68"/>
      <c r="X1565" s="68"/>
      <c r="Y1565" s="68"/>
      <c r="Z1565" s="68"/>
      <c r="AA1565" s="69"/>
      <c r="AB1565" s="67">
        <v>160000</v>
      </c>
      <c r="AC1565" s="68"/>
      <c r="AD1565" s="68"/>
      <c r="AE1565" s="68"/>
      <c r="AF1565" s="68"/>
      <c r="AG1565" s="69"/>
      <c r="AH1565" s="67">
        <v>200000</v>
      </c>
      <c r="AI1565" s="68"/>
      <c r="AJ1565" s="68"/>
      <c r="AK1565" s="68"/>
      <c r="AL1565" s="69"/>
      <c r="AM1565" s="67">
        <v>200000</v>
      </c>
      <c r="AN1565" s="68"/>
      <c r="AO1565" s="68"/>
      <c r="AP1565" s="69"/>
      <c r="AQ1565" s="67">
        <v>200000</v>
      </c>
      <c r="AR1565" s="68"/>
      <c r="AS1565" s="68"/>
      <c r="AT1565" s="68"/>
      <c r="AU1565" s="68"/>
      <c r="AV1565" s="69"/>
      <c r="AW1565" s="67">
        <v>160000</v>
      </c>
      <c r="AX1565" s="68"/>
      <c r="AY1565" s="68"/>
      <c r="AZ1565" s="69"/>
      <c r="BA1565" s="67">
        <v>160000</v>
      </c>
      <c r="BB1565" s="68"/>
      <c r="BC1565" s="68"/>
      <c r="BD1565" s="68"/>
      <c r="BE1565" s="68"/>
      <c r="BF1565" s="69"/>
    </row>
    <row r="1566" spans="1:58" ht="14" customHeight="1" x14ac:dyDescent="0.15">
      <c r="A1566" s="64" t="s">
        <v>280</v>
      </c>
      <c r="B1566" s="65"/>
      <c r="C1566" s="66"/>
      <c r="D1566" s="64" t="s">
        <v>436</v>
      </c>
      <c r="E1566" s="65"/>
      <c r="F1566" s="65"/>
      <c r="G1566" s="65"/>
      <c r="H1566" s="65"/>
      <c r="I1566" s="65"/>
      <c r="J1566" s="65"/>
      <c r="K1566" s="65"/>
      <c r="L1566" s="65"/>
      <c r="M1566" s="65"/>
      <c r="N1566" s="65"/>
      <c r="O1566" s="66"/>
      <c r="P1566" s="67">
        <v>125000</v>
      </c>
      <c r="Q1566" s="68"/>
      <c r="R1566" s="68"/>
      <c r="S1566" s="68"/>
      <c r="T1566" s="69"/>
      <c r="U1566" s="67">
        <v>150000</v>
      </c>
      <c r="V1566" s="68"/>
      <c r="W1566" s="68"/>
      <c r="X1566" s="68"/>
      <c r="Y1566" s="68"/>
      <c r="Z1566" s="68"/>
      <c r="AA1566" s="69"/>
      <c r="AB1566" s="67">
        <v>300000</v>
      </c>
      <c r="AC1566" s="68"/>
      <c r="AD1566" s="68"/>
      <c r="AE1566" s="68"/>
      <c r="AF1566" s="68"/>
      <c r="AG1566" s="69"/>
      <c r="AH1566" s="67">
        <v>350000</v>
      </c>
      <c r="AI1566" s="68"/>
      <c r="AJ1566" s="68"/>
      <c r="AK1566" s="68"/>
      <c r="AL1566" s="69"/>
      <c r="AM1566" s="67">
        <v>350000</v>
      </c>
      <c r="AN1566" s="68"/>
      <c r="AO1566" s="68"/>
      <c r="AP1566" s="69"/>
      <c r="AQ1566" s="67">
        <v>350000</v>
      </c>
      <c r="AR1566" s="68"/>
      <c r="AS1566" s="68"/>
      <c r="AT1566" s="68"/>
      <c r="AU1566" s="68"/>
      <c r="AV1566" s="69"/>
      <c r="AW1566" s="67">
        <v>300000</v>
      </c>
      <c r="AX1566" s="68"/>
      <c r="AY1566" s="68"/>
      <c r="AZ1566" s="69"/>
      <c r="BA1566" s="67">
        <v>300000</v>
      </c>
      <c r="BB1566" s="68"/>
      <c r="BC1566" s="68"/>
      <c r="BD1566" s="68"/>
      <c r="BE1566" s="68"/>
      <c r="BF1566" s="69"/>
    </row>
    <row r="1567" spans="1:58" ht="14" customHeight="1" x14ac:dyDescent="0.15">
      <c r="A1567" s="64" t="s">
        <v>280</v>
      </c>
      <c r="B1567" s="65"/>
      <c r="C1567" s="66"/>
      <c r="D1567" s="64" t="s">
        <v>460</v>
      </c>
      <c r="E1567" s="65"/>
      <c r="F1567" s="65"/>
      <c r="G1567" s="65"/>
      <c r="H1567" s="65"/>
      <c r="I1567" s="65"/>
      <c r="J1567" s="65"/>
      <c r="K1567" s="65"/>
      <c r="L1567" s="65"/>
      <c r="M1567" s="65"/>
      <c r="N1567" s="65"/>
      <c r="O1567" s="66"/>
      <c r="P1567" s="67">
        <v>75000</v>
      </c>
      <c r="Q1567" s="68"/>
      <c r="R1567" s="68"/>
      <c r="S1567" s="68"/>
      <c r="T1567" s="69"/>
      <c r="U1567" s="67">
        <v>75000</v>
      </c>
      <c r="V1567" s="68"/>
      <c r="W1567" s="68"/>
      <c r="X1567" s="68"/>
      <c r="Y1567" s="68"/>
      <c r="Z1567" s="68"/>
      <c r="AA1567" s="69"/>
      <c r="AB1567" s="67">
        <v>75000</v>
      </c>
      <c r="AC1567" s="68"/>
      <c r="AD1567" s="68"/>
      <c r="AE1567" s="68"/>
      <c r="AF1567" s="68"/>
      <c r="AG1567" s="69"/>
      <c r="AH1567" s="67">
        <v>75000</v>
      </c>
      <c r="AI1567" s="68"/>
      <c r="AJ1567" s="68"/>
      <c r="AK1567" s="68"/>
      <c r="AL1567" s="69"/>
      <c r="AM1567" s="67">
        <v>75000</v>
      </c>
      <c r="AN1567" s="68"/>
      <c r="AO1567" s="68"/>
      <c r="AP1567" s="69"/>
      <c r="AQ1567" s="67">
        <v>75000</v>
      </c>
      <c r="AR1567" s="68"/>
      <c r="AS1567" s="68"/>
      <c r="AT1567" s="68"/>
      <c r="AU1567" s="68"/>
      <c r="AV1567" s="69"/>
      <c r="AW1567" s="64" t="s">
        <v>284</v>
      </c>
      <c r="AX1567" s="65"/>
      <c r="AY1567" s="65"/>
      <c r="AZ1567" s="66"/>
      <c r="BA1567" s="64" t="s">
        <v>284</v>
      </c>
      <c r="BB1567" s="65"/>
      <c r="BC1567" s="65"/>
      <c r="BD1567" s="65"/>
      <c r="BE1567" s="65"/>
      <c r="BF1567" s="66"/>
    </row>
    <row r="1568" spans="1:58" ht="14" customHeight="1" x14ac:dyDescent="0.15">
      <c r="A1568" s="64" t="s">
        <v>280</v>
      </c>
      <c r="B1568" s="65"/>
      <c r="C1568" s="66"/>
      <c r="D1568" s="64" t="s">
        <v>441</v>
      </c>
      <c r="E1568" s="65"/>
      <c r="F1568" s="65"/>
      <c r="G1568" s="65"/>
      <c r="H1568" s="65"/>
      <c r="I1568" s="65"/>
      <c r="J1568" s="65"/>
      <c r="K1568" s="65"/>
      <c r="L1568" s="65"/>
      <c r="M1568" s="65"/>
      <c r="N1568" s="65"/>
      <c r="O1568" s="66"/>
      <c r="P1568" s="64" t="s">
        <v>284</v>
      </c>
      <c r="Q1568" s="65"/>
      <c r="R1568" s="65"/>
      <c r="S1568" s="65"/>
      <c r="T1568" s="66"/>
      <c r="U1568" s="67">
        <v>250000</v>
      </c>
      <c r="V1568" s="68"/>
      <c r="W1568" s="68"/>
      <c r="X1568" s="68"/>
      <c r="Y1568" s="68"/>
      <c r="Z1568" s="68"/>
      <c r="AA1568" s="69"/>
      <c r="AB1568" s="67">
        <v>250000</v>
      </c>
      <c r="AC1568" s="68"/>
      <c r="AD1568" s="68"/>
      <c r="AE1568" s="68"/>
      <c r="AF1568" s="68"/>
      <c r="AG1568" s="69"/>
      <c r="AH1568" s="67">
        <v>200000</v>
      </c>
      <c r="AI1568" s="68"/>
      <c r="AJ1568" s="68"/>
      <c r="AK1568" s="68"/>
      <c r="AL1568" s="69"/>
      <c r="AM1568" s="67">
        <v>200000</v>
      </c>
      <c r="AN1568" s="68"/>
      <c r="AO1568" s="68"/>
      <c r="AP1568" s="69"/>
      <c r="AQ1568" s="67">
        <v>140000</v>
      </c>
      <c r="AR1568" s="68"/>
      <c r="AS1568" s="68"/>
      <c r="AT1568" s="68"/>
      <c r="AU1568" s="68"/>
      <c r="AV1568" s="69"/>
      <c r="AW1568" s="67">
        <v>125000</v>
      </c>
      <c r="AX1568" s="68"/>
      <c r="AY1568" s="68"/>
      <c r="AZ1568" s="69"/>
      <c r="BA1568" s="67">
        <v>125000</v>
      </c>
      <c r="BB1568" s="68"/>
      <c r="BC1568" s="68"/>
      <c r="BD1568" s="68"/>
      <c r="BE1568" s="68"/>
      <c r="BF1568" s="69"/>
    </row>
    <row r="1569" spans="1:58" ht="14" customHeight="1" x14ac:dyDescent="0.15">
      <c r="A1569" s="64" t="s">
        <v>280</v>
      </c>
      <c r="B1569" s="65"/>
      <c r="C1569" s="66"/>
      <c r="D1569" s="64" t="s">
        <v>447</v>
      </c>
      <c r="E1569" s="65"/>
      <c r="F1569" s="65"/>
      <c r="G1569" s="65"/>
      <c r="H1569" s="65"/>
      <c r="I1569" s="65"/>
      <c r="J1569" s="65"/>
      <c r="K1569" s="65"/>
      <c r="L1569" s="65"/>
      <c r="M1569" s="65"/>
      <c r="N1569" s="65"/>
      <c r="O1569" s="66"/>
      <c r="P1569" s="67">
        <v>155000</v>
      </c>
      <c r="Q1569" s="68"/>
      <c r="R1569" s="68"/>
      <c r="S1569" s="68"/>
      <c r="T1569" s="69"/>
      <c r="U1569" s="67">
        <v>190000</v>
      </c>
      <c r="V1569" s="68"/>
      <c r="W1569" s="68"/>
      <c r="X1569" s="68"/>
      <c r="Y1569" s="68"/>
      <c r="Z1569" s="68"/>
      <c r="AA1569" s="69"/>
      <c r="AB1569" s="67">
        <v>325000</v>
      </c>
      <c r="AC1569" s="68"/>
      <c r="AD1569" s="68"/>
      <c r="AE1569" s="68"/>
      <c r="AF1569" s="68"/>
      <c r="AG1569" s="69"/>
      <c r="AH1569" s="67">
        <v>255000</v>
      </c>
      <c r="AI1569" s="68"/>
      <c r="AJ1569" s="68"/>
      <c r="AK1569" s="68"/>
      <c r="AL1569" s="69"/>
      <c r="AM1569" s="67">
        <v>255000</v>
      </c>
      <c r="AN1569" s="68"/>
      <c r="AO1569" s="68"/>
      <c r="AP1569" s="69"/>
      <c r="AQ1569" s="67">
        <v>255000</v>
      </c>
      <c r="AR1569" s="68"/>
      <c r="AS1569" s="68"/>
      <c r="AT1569" s="68"/>
      <c r="AU1569" s="68"/>
      <c r="AV1569" s="69"/>
      <c r="AW1569" s="67">
        <v>230000</v>
      </c>
      <c r="AX1569" s="68"/>
      <c r="AY1569" s="68"/>
      <c r="AZ1569" s="69"/>
      <c r="BA1569" s="67">
        <v>230000</v>
      </c>
      <c r="BB1569" s="68"/>
      <c r="BC1569" s="68"/>
      <c r="BD1569" s="68"/>
      <c r="BE1569" s="68"/>
      <c r="BF1569" s="69"/>
    </row>
    <row r="1570" spans="1:58" ht="14" customHeight="1" x14ac:dyDescent="0.15">
      <c r="A1570" s="64" t="s">
        <v>280</v>
      </c>
      <c r="B1570" s="65"/>
      <c r="C1570" s="66"/>
      <c r="D1570" s="64" t="s">
        <v>422</v>
      </c>
      <c r="E1570" s="65"/>
      <c r="F1570" s="65"/>
      <c r="G1570" s="65"/>
      <c r="H1570" s="65"/>
      <c r="I1570" s="65"/>
      <c r="J1570" s="65"/>
      <c r="K1570" s="65"/>
      <c r="L1570" s="65"/>
      <c r="M1570" s="65"/>
      <c r="N1570" s="65"/>
      <c r="O1570" s="66"/>
      <c r="P1570" s="67">
        <v>2400000</v>
      </c>
      <c r="Q1570" s="68"/>
      <c r="R1570" s="68"/>
      <c r="S1570" s="68"/>
      <c r="T1570" s="69"/>
      <c r="U1570" s="64" t="s">
        <v>284</v>
      </c>
      <c r="V1570" s="65"/>
      <c r="W1570" s="65"/>
      <c r="X1570" s="65"/>
      <c r="Y1570" s="65"/>
      <c r="Z1570" s="65"/>
      <c r="AA1570" s="66"/>
      <c r="AB1570" s="64" t="s">
        <v>284</v>
      </c>
      <c r="AC1570" s="65"/>
      <c r="AD1570" s="65"/>
      <c r="AE1570" s="65"/>
      <c r="AF1570" s="65"/>
      <c r="AG1570" s="66"/>
      <c r="AH1570" s="67">
        <v>800000</v>
      </c>
      <c r="AI1570" s="68"/>
      <c r="AJ1570" s="68"/>
      <c r="AK1570" s="68"/>
      <c r="AL1570" s="69"/>
      <c r="AM1570" s="67">
        <v>900000</v>
      </c>
      <c r="AN1570" s="68"/>
      <c r="AO1570" s="68"/>
      <c r="AP1570" s="69"/>
      <c r="AQ1570" s="67">
        <v>800000</v>
      </c>
      <c r="AR1570" s="68"/>
      <c r="AS1570" s="68"/>
      <c r="AT1570" s="68"/>
      <c r="AU1570" s="68"/>
      <c r="AV1570" s="69"/>
      <c r="AW1570" s="67">
        <v>600000</v>
      </c>
      <c r="AX1570" s="68"/>
      <c r="AY1570" s="68"/>
      <c r="AZ1570" s="69"/>
      <c r="BA1570" s="67">
        <v>1850000</v>
      </c>
      <c r="BB1570" s="68"/>
      <c r="BC1570" s="68"/>
      <c r="BD1570" s="68"/>
      <c r="BE1570" s="68"/>
      <c r="BF1570" s="69"/>
    </row>
    <row r="1571" spans="1:58" ht="14" customHeight="1" x14ac:dyDescent="0.15">
      <c r="A1571" s="64" t="s">
        <v>280</v>
      </c>
      <c r="B1571" s="65"/>
      <c r="C1571" s="66"/>
      <c r="D1571" s="64" t="s">
        <v>424</v>
      </c>
      <c r="E1571" s="65"/>
      <c r="F1571" s="65"/>
      <c r="G1571" s="65"/>
      <c r="H1571" s="65"/>
      <c r="I1571" s="65"/>
      <c r="J1571" s="65"/>
      <c r="K1571" s="65"/>
      <c r="L1571" s="65"/>
      <c r="M1571" s="65"/>
      <c r="N1571" s="65"/>
      <c r="O1571" s="66"/>
      <c r="P1571" s="64" t="s">
        <v>284</v>
      </c>
      <c r="Q1571" s="65"/>
      <c r="R1571" s="65"/>
      <c r="S1571" s="65"/>
      <c r="T1571" s="66"/>
      <c r="U1571" s="67">
        <v>500000</v>
      </c>
      <c r="V1571" s="68"/>
      <c r="W1571" s="68"/>
      <c r="X1571" s="68"/>
      <c r="Y1571" s="68"/>
      <c r="Z1571" s="68"/>
      <c r="AA1571" s="69"/>
      <c r="AB1571" s="64" t="s">
        <v>284</v>
      </c>
      <c r="AC1571" s="65"/>
      <c r="AD1571" s="65"/>
      <c r="AE1571" s="65"/>
      <c r="AF1571" s="65"/>
      <c r="AG1571" s="66"/>
      <c r="AH1571" s="64" t="s">
        <v>284</v>
      </c>
      <c r="AI1571" s="65"/>
      <c r="AJ1571" s="65"/>
      <c r="AK1571" s="65"/>
      <c r="AL1571" s="66"/>
      <c r="AM1571" s="67">
        <v>650000</v>
      </c>
      <c r="AN1571" s="68"/>
      <c r="AO1571" s="68"/>
      <c r="AP1571" s="69"/>
      <c r="AQ1571" s="64" t="s">
        <v>284</v>
      </c>
      <c r="AR1571" s="65"/>
      <c r="AS1571" s="65"/>
      <c r="AT1571" s="65"/>
      <c r="AU1571" s="65"/>
      <c r="AV1571" s="66"/>
      <c r="AW1571" s="67">
        <v>300000</v>
      </c>
      <c r="AX1571" s="68"/>
      <c r="AY1571" s="68"/>
      <c r="AZ1571" s="69"/>
      <c r="BA1571" s="64" t="s">
        <v>284</v>
      </c>
      <c r="BB1571" s="65"/>
      <c r="BC1571" s="65"/>
      <c r="BD1571" s="65"/>
      <c r="BE1571" s="65"/>
      <c r="BF1571" s="66"/>
    </row>
    <row r="1572" spans="1:58" ht="14" customHeight="1" x14ac:dyDescent="0.15">
      <c r="A1572" s="64" t="s">
        <v>280</v>
      </c>
      <c r="B1572" s="65"/>
      <c r="C1572" s="66"/>
      <c r="D1572" s="64" t="s">
        <v>427</v>
      </c>
      <c r="E1572" s="65"/>
      <c r="F1572" s="65"/>
      <c r="G1572" s="65"/>
      <c r="H1572" s="65"/>
      <c r="I1572" s="65"/>
      <c r="J1572" s="65"/>
      <c r="K1572" s="65"/>
      <c r="L1572" s="65"/>
      <c r="M1572" s="65"/>
      <c r="N1572" s="65"/>
      <c r="O1572" s="66"/>
      <c r="P1572" s="67">
        <v>175000</v>
      </c>
      <c r="Q1572" s="68"/>
      <c r="R1572" s="68"/>
      <c r="S1572" s="68"/>
      <c r="T1572" s="69"/>
      <c r="U1572" s="67">
        <v>150000</v>
      </c>
      <c r="V1572" s="68"/>
      <c r="W1572" s="68"/>
      <c r="X1572" s="68"/>
      <c r="Y1572" s="68"/>
      <c r="Z1572" s="68"/>
      <c r="AA1572" s="69"/>
      <c r="AB1572" s="67">
        <v>200000</v>
      </c>
      <c r="AC1572" s="68"/>
      <c r="AD1572" s="68"/>
      <c r="AE1572" s="68"/>
      <c r="AF1572" s="68"/>
      <c r="AG1572" s="69"/>
      <c r="AH1572" s="67">
        <v>200000</v>
      </c>
      <c r="AI1572" s="68"/>
      <c r="AJ1572" s="68"/>
      <c r="AK1572" s="68"/>
      <c r="AL1572" s="69"/>
      <c r="AM1572" s="67">
        <v>340000</v>
      </c>
      <c r="AN1572" s="68"/>
      <c r="AO1572" s="68"/>
      <c r="AP1572" s="69"/>
      <c r="AQ1572" s="67">
        <v>340000</v>
      </c>
      <c r="AR1572" s="68"/>
      <c r="AS1572" s="68"/>
      <c r="AT1572" s="68"/>
      <c r="AU1572" s="68"/>
      <c r="AV1572" s="69"/>
      <c r="AW1572" s="67">
        <v>140000</v>
      </c>
      <c r="AX1572" s="68"/>
      <c r="AY1572" s="68"/>
      <c r="AZ1572" s="69"/>
      <c r="BA1572" s="67">
        <v>240000</v>
      </c>
      <c r="BB1572" s="68"/>
      <c r="BC1572" s="68"/>
      <c r="BD1572" s="68"/>
      <c r="BE1572" s="68"/>
      <c r="BF1572" s="69"/>
    </row>
    <row r="1573" spans="1:58" ht="14" customHeight="1" x14ac:dyDescent="0.15">
      <c r="A1573" s="64" t="s">
        <v>280</v>
      </c>
      <c r="B1573" s="65"/>
      <c r="C1573" s="66"/>
      <c r="D1573" s="64" t="s">
        <v>439</v>
      </c>
      <c r="E1573" s="65"/>
      <c r="F1573" s="65"/>
      <c r="G1573" s="65"/>
      <c r="H1573" s="65"/>
      <c r="I1573" s="65"/>
      <c r="J1573" s="65"/>
      <c r="K1573" s="65"/>
      <c r="L1573" s="65"/>
      <c r="M1573" s="65"/>
      <c r="N1573" s="65"/>
      <c r="O1573" s="66"/>
      <c r="P1573" s="67">
        <v>175000</v>
      </c>
      <c r="Q1573" s="68"/>
      <c r="R1573" s="68"/>
      <c r="S1573" s="68"/>
      <c r="T1573" s="69"/>
      <c r="U1573" s="67">
        <v>150000</v>
      </c>
      <c r="V1573" s="68"/>
      <c r="W1573" s="68"/>
      <c r="X1573" s="68"/>
      <c r="Y1573" s="68"/>
      <c r="Z1573" s="68"/>
      <c r="AA1573" s="69"/>
      <c r="AB1573" s="67">
        <v>150000</v>
      </c>
      <c r="AC1573" s="68"/>
      <c r="AD1573" s="68"/>
      <c r="AE1573" s="68"/>
      <c r="AF1573" s="68"/>
      <c r="AG1573" s="69"/>
      <c r="AH1573" s="67">
        <v>125000</v>
      </c>
      <c r="AI1573" s="68"/>
      <c r="AJ1573" s="68"/>
      <c r="AK1573" s="68"/>
      <c r="AL1573" s="69"/>
      <c r="AM1573" s="67">
        <v>100000</v>
      </c>
      <c r="AN1573" s="68"/>
      <c r="AO1573" s="68"/>
      <c r="AP1573" s="69"/>
      <c r="AQ1573" s="67">
        <v>100000</v>
      </c>
      <c r="AR1573" s="68"/>
      <c r="AS1573" s="68"/>
      <c r="AT1573" s="68"/>
      <c r="AU1573" s="68"/>
      <c r="AV1573" s="69"/>
      <c r="AW1573" s="64" t="s">
        <v>284</v>
      </c>
      <c r="AX1573" s="65"/>
      <c r="AY1573" s="65"/>
      <c r="AZ1573" s="66"/>
      <c r="BA1573" s="64" t="s">
        <v>284</v>
      </c>
      <c r="BB1573" s="65"/>
      <c r="BC1573" s="65"/>
      <c r="BD1573" s="65"/>
      <c r="BE1573" s="65"/>
      <c r="BF1573" s="66"/>
    </row>
    <row r="1574" spans="1:58" ht="14" customHeight="1" x14ac:dyDescent="0.15">
      <c r="A1574" s="64" t="s">
        <v>280</v>
      </c>
      <c r="B1574" s="65"/>
      <c r="C1574" s="66"/>
      <c r="D1574" s="64" t="s">
        <v>458</v>
      </c>
      <c r="E1574" s="65"/>
      <c r="F1574" s="65"/>
      <c r="G1574" s="65"/>
      <c r="H1574" s="65"/>
      <c r="I1574" s="65"/>
      <c r="J1574" s="65"/>
      <c r="K1574" s="65"/>
      <c r="L1574" s="65"/>
      <c r="M1574" s="65"/>
      <c r="N1574" s="65"/>
      <c r="O1574" s="66"/>
      <c r="P1574" s="64" t="s">
        <v>284</v>
      </c>
      <c r="Q1574" s="65"/>
      <c r="R1574" s="65"/>
      <c r="S1574" s="65"/>
      <c r="T1574" s="66"/>
      <c r="U1574" s="64" t="s">
        <v>284</v>
      </c>
      <c r="V1574" s="65"/>
      <c r="W1574" s="65"/>
      <c r="X1574" s="65"/>
      <c r="Y1574" s="65"/>
      <c r="Z1574" s="65"/>
      <c r="AA1574" s="66"/>
      <c r="AB1574" s="67">
        <v>50000</v>
      </c>
      <c r="AC1574" s="68"/>
      <c r="AD1574" s="68"/>
      <c r="AE1574" s="68"/>
      <c r="AF1574" s="68"/>
      <c r="AG1574" s="69"/>
      <c r="AH1574" s="64" t="s">
        <v>284</v>
      </c>
      <c r="AI1574" s="65"/>
      <c r="AJ1574" s="65"/>
      <c r="AK1574" s="65"/>
      <c r="AL1574" s="66"/>
      <c r="AM1574" s="67">
        <v>50000</v>
      </c>
      <c r="AN1574" s="68"/>
      <c r="AO1574" s="68"/>
      <c r="AP1574" s="69"/>
      <c r="AQ1574" s="67">
        <v>75000</v>
      </c>
      <c r="AR1574" s="68"/>
      <c r="AS1574" s="68"/>
      <c r="AT1574" s="68"/>
      <c r="AU1574" s="68"/>
      <c r="AV1574" s="69"/>
      <c r="AW1574" s="67">
        <v>50000</v>
      </c>
      <c r="AX1574" s="68"/>
      <c r="AY1574" s="68"/>
      <c r="AZ1574" s="69"/>
      <c r="BA1574" s="67">
        <v>50000</v>
      </c>
      <c r="BB1574" s="68"/>
      <c r="BC1574" s="68"/>
      <c r="BD1574" s="68"/>
      <c r="BE1574" s="68"/>
      <c r="BF1574" s="69"/>
    </row>
    <row r="1575" spans="1:58" ht="14" customHeight="1" x14ac:dyDescent="0.15">
      <c r="A1575" s="64" t="s">
        <v>280</v>
      </c>
      <c r="B1575" s="65"/>
      <c r="C1575" s="66"/>
      <c r="D1575" s="64" t="s">
        <v>440</v>
      </c>
      <c r="E1575" s="65"/>
      <c r="F1575" s="65"/>
      <c r="G1575" s="65"/>
      <c r="H1575" s="65"/>
      <c r="I1575" s="65"/>
      <c r="J1575" s="65"/>
      <c r="K1575" s="65"/>
      <c r="L1575" s="65"/>
      <c r="M1575" s="65"/>
      <c r="N1575" s="65"/>
      <c r="O1575" s="66"/>
      <c r="P1575" s="67">
        <v>250000</v>
      </c>
      <c r="Q1575" s="68"/>
      <c r="R1575" s="68"/>
      <c r="S1575" s="68"/>
      <c r="T1575" s="69"/>
      <c r="U1575" s="67">
        <v>500000</v>
      </c>
      <c r="V1575" s="68"/>
      <c r="W1575" s="68"/>
      <c r="X1575" s="68"/>
      <c r="Y1575" s="68"/>
      <c r="Z1575" s="68"/>
      <c r="AA1575" s="69"/>
      <c r="AB1575" s="67">
        <v>500000</v>
      </c>
      <c r="AC1575" s="68"/>
      <c r="AD1575" s="68"/>
      <c r="AE1575" s="68"/>
      <c r="AF1575" s="68"/>
      <c r="AG1575" s="69"/>
      <c r="AH1575" s="67">
        <v>450000</v>
      </c>
      <c r="AI1575" s="68"/>
      <c r="AJ1575" s="68"/>
      <c r="AK1575" s="68"/>
      <c r="AL1575" s="69"/>
      <c r="AM1575" s="67">
        <v>400000</v>
      </c>
      <c r="AN1575" s="68"/>
      <c r="AO1575" s="68"/>
      <c r="AP1575" s="69"/>
      <c r="AQ1575" s="67">
        <v>400000</v>
      </c>
      <c r="AR1575" s="68"/>
      <c r="AS1575" s="68"/>
      <c r="AT1575" s="68"/>
      <c r="AU1575" s="68"/>
      <c r="AV1575" s="69"/>
      <c r="AW1575" s="67">
        <v>300000</v>
      </c>
      <c r="AX1575" s="68"/>
      <c r="AY1575" s="68"/>
      <c r="AZ1575" s="69"/>
      <c r="BA1575" s="67">
        <v>250000</v>
      </c>
      <c r="BB1575" s="68"/>
      <c r="BC1575" s="68"/>
      <c r="BD1575" s="68"/>
      <c r="BE1575" s="68"/>
      <c r="BF1575" s="69"/>
    </row>
    <row r="1576" spans="1:58" ht="14" customHeight="1" x14ac:dyDescent="0.15">
      <c r="A1576" s="64" t="s">
        <v>280</v>
      </c>
      <c r="B1576" s="65"/>
      <c r="C1576" s="66"/>
      <c r="D1576" s="64" t="s">
        <v>425</v>
      </c>
      <c r="E1576" s="65"/>
      <c r="F1576" s="65"/>
      <c r="G1576" s="65"/>
      <c r="H1576" s="65"/>
      <c r="I1576" s="65"/>
      <c r="J1576" s="65"/>
      <c r="K1576" s="65"/>
      <c r="L1576" s="65"/>
      <c r="M1576" s="65"/>
      <c r="N1576" s="65"/>
      <c r="O1576" s="66"/>
      <c r="P1576" s="67">
        <v>180000</v>
      </c>
      <c r="Q1576" s="68"/>
      <c r="R1576" s="68"/>
      <c r="S1576" s="68"/>
      <c r="T1576" s="69"/>
      <c r="U1576" s="67">
        <v>190000</v>
      </c>
      <c r="V1576" s="68"/>
      <c r="W1576" s="68"/>
      <c r="X1576" s="68"/>
      <c r="Y1576" s="68"/>
      <c r="Z1576" s="68"/>
      <c r="AA1576" s="69"/>
      <c r="AB1576" s="67">
        <v>240000</v>
      </c>
      <c r="AC1576" s="68"/>
      <c r="AD1576" s="68"/>
      <c r="AE1576" s="68"/>
      <c r="AF1576" s="68"/>
      <c r="AG1576" s="69"/>
      <c r="AH1576" s="67">
        <v>240000</v>
      </c>
      <c r="AI1576" s="68"/>
      <c r="AJ1576" s="68"/>
      <c r="AK1576" s="68"/>
      <c r="AL1576" s="69"/>
      <c r="AM1576" s="67">
        <v>240000</v>
      </c>
      <c r="AN1576" s="68"/>
      <c r="AO1576" s="68"/>
      <c r="AP1576" s="69"/>
      <c r="AQ1576" s="67">
        <v>200000</v>
      </c>
      <c r="AR1576" s="68"/>
      <c r="AS1576" s="68"/>
      <c r="AT1576" s="68"/>
      <c r="AU1576" s="68"/>
      <c r="AV1576" s="69"/>
      <c r="AW1576" s="67">
        <v>150000</v>
      </c>
      <c r="AX1576" s="68"/>
      <c r="AY1576" s="68"/>
      <c r="AZ1576" s="69"/>
      <c r="BA1576" s="67">
        <v>150000</v>
      </c>
      <c r="BB1576" s="68"/>
      <c r="BC1576" s="68"/>
      <c r="BD1576" s="68"/>
      <c r="BE1576" s="68"/>
      <c r="BF1576" s="69"/>
    </row>
    <row r="1577" spans="1:58" ht="14" customHeight="1" x14ac:dyDescent="0.15">
      <c r="A1577" s="64" t="s">
        <v>280</v>
      </c>
      <c r="B1577" s="65"/>
      <c r="C1577" s="66"/>
      <c r="D1577" s="64" t="s">
        <v>433</v>
      </c>
      <c r="E1577" s="65"/>
      <c r="F1577" s="65"/>
      <c r="G1577" s="65"/>
      <c r="H1577" s="65"/>
      <c r="I1577" s="65"/>
      <c r="J1577" s="65"/>
      <c r="K1577" s="65"/>
      <c r="L1577" s="65"/>
      <c r="M1577" s="65"/>
      <c r="N1577" s="65"/>
      <c r="O1577" s="66"/>
      <c r="P1577" s="67">
        <v>1050000</v>
      </c>
      <c r="Q1577" s="68"/>
      <c r="R1577" s="68"/>
      <c r="S1577" s="68"/>
      <c r="T1577" s="69"/>
      <c r="U1577" s="64" t="s">
        <v>284</v>
      </c>
      <c r="V1577" s="65"/>
      <c r="W1577" s="65"/>
      <c r="X1577" s="65"/>
      <c r="Y1577" s="65"/>
      <c r="Z1577" s="65"/>
      <c r="AA1577" s="66"/>
      <c r="AB1577" s="64" t="s">
        <v>284</v>
      </c>
      <c r="AC1577" s="65"/>
      <c r="AD1577" s="65"/>
      <c r="AE1577" s="65"/>
      <c r="AF1577" s="65"/>
      <c r="AG1577" s="66"/>
      <c r="AH1577" s="67">
        <v>350000</v>
      </c>
      <c r="AI1577" s="68"/>
      <c r="AJ1577" s="68"/>
      <c r="AK1577" s="68"/>
      <c r="AL1577" s="69"/>
      <c r="AM1577" s="67">
        <v>350000</v>
      </c>
      <c r="AN1577" s="68"/>
      <c r="AO1577" s="68"/>
      <c r="AP1577" s="69"/>
      <c r="AQ1577" s="67">
        <v>350000</v>
      </c>
      <c r="AR1577" s="68"/>
      <c r="AS1577" s="68"/>
      <c r="AT1577" s="68"/>
      <c r="AU1577" s="68"/>
      <c r="AV1577" s="69"/>
      <c r="AW1577" s="67">
        <v>250000</v>
      </c>
      <c r="AX1577" s="68"/>
      <c r="AY1577" s="68"/>
      <c r="AZ1577" s="69"/>
      <c r="BA1577" s="67">
        <v>250000</v>
      </c>
      <c r="BB1577" s="68"/>
      <c r="BC1577" s="68"/>
      <c r="BD1577" s="68"/>
      <c r="BE1577" s="68"/>
      <c r="BF1577" s="69"/>
    </row>
    <row r="1578" spans="1:58" ht="14" customHeight="1" x14ac:dyDescent="0.15">
      <c r="A1578" s="64" t="s">
        <v>280</v>
      </c>
      <c r="B1578" s="65"/>
      <c r="C1578" s="66"/>
      <c r="D1578" s="64" t="s">
        <v>434</v>
      </c>
      <c r="E1578" s="65"/>
      <c r="F1578" s="65"/>
      <c r="G1578" s="65"/>
      <c r="H1578" s="65"/>
      <c r="I1578" s="65"/>
      <c r="J1578" s="65"/>
      <c r="K1578" s="65"/>
      <c r="L1578" s="65"/>
      <c r="M1578" s="65"/>
      <c r="N1578" s="65"/>
      <c r="O1578" s="66"/>
      <c r="P1578" s="64" t="s">
        <v>284</v>
      </c>
      <c r="Q1578" s="65"/>
      <c r="R1578" s="65"/>
      <c r="S1578" s="65"/>
      <c r="T1578" s="66"/>
      <c r="U1578" s="67">
        <v>80000</v>
      </c>
      <c r="V1578" s="68"/>
      <c r="W1578" s="68"/>
      <c r="X1578" s="68"/>
      <c r="Y1578" s="68"/>
      <c r="Z1578" s="68"/>
      <c r="AA1578" s="69"/>
      <c r="AB1578" s="67">
        <v>80000</v>
      </c>
      <c r="AC1578" s="68"/>
      <c r="AD1578" s="68"/>
      <c r="AE1578" s="68"/>
      <c r="AF1578" s="68"/>
      <c r="AG1578" s="69"/>
      <c r="AH1578" s="67">
        <v>80000</v>
      </c>
      <c r="AI1578" s="68"/>
      <c r="AJ1578" s="68"/>
      <c r="AK1578" s="68"/>
      <c r="AL1578" s="69"/>
      <c r="AM1578" s="67">
        <v>80000</v>
      </c>
      <c r="AN1578" s="68"/>
      <c r="AO1578" s="68"/>
      <c r="AP1578" s="69"/>
      <c r="AQ1578" s="67">
        <v>80000</v>
      </c>
      <c r="AR1578" s="68"/>
      <c r="AS1578" s="68"/>
      <c r="AT1578" s="68"/>
      <c r="AU1578" s="68"/>
      <c r="AV1578" s="69"/>
      <c r="AW1578" s="67">
        <v>50000</v>
      </c>
      <c r="AX1578" s="68"/>
      <c r="AY1578" s="68"/>
      <c r="AZ1578" s="69"/>
      <c r="BA1578" s="67">
        <v>50000</v>
      </c>
      <c r="BB1578" s="68"/>
      <c r="BC1578" s="68"/>
      <c r="BD1578" s="68"/>
      <c r="BE1578" s="68"/>
      <c r="BF1578" s="69"/>
    </row>
    <row r="1579" spans="1:58" ht="14" customHeight="1" x14ac:dyDescent="0.15">
      <c r="A1579" s="64" t="s">
        <v>280</v>
      </c>
      <c r="B1579" s="65"/>
      <c r="C1579" s="66"/>
      <c r="D1579" s="64" t="s">
        <v>465</v>
      </c>
      <c r="E1579" s="65"/>
      <c r="F1579" s="65"/>
      <c r="G1579" s="65"/>
      <c r="H1579" s="65"/>
      <c r="I1579" s="65"/>
      <c r="J1579" s="65"/>
      <c r="K1579" s="65"/>
      <c r="L1579" s="65"/>
      <c r="M1579" s="65"/>
      <c r="N1579" s="65"/>
      <c r="O1579" s="66"/>
      <c r="P1579" s="67">
        <v>25000</v>
      </c>
      <c r="Q1579" s="68"/>
      <c r="R1579" s="68"/>
      <c r="S1579" s="68"/>
      <c r="T1579" s="69"/>
      <c r="U1579" s="64" t="s">
        <v>284</v>
      </c>
      <c r="V1579" s="65"/>
      <c r="W1579" s="65"/>
      <c r="X1579" s="65"/>
      <c r="Y1579" s="65"/>
      <c r="Z1579" s="65"/>
      <c r="AA1579" s="66"/>
      <c r="AB1579" s="67">
        <v>25000</v>
      </c>
      <c r="AC1579" s="68"/>
      <c r="AD1579" s="68"/>
      <c r="AE1579" s="68"/>
      <c r="AF1579" s="68"/>
      <c r="AG1579" s="69"/>
      <c r="AH1579" s="67">
        <v>25000</v>
      </c>
      <c r="AI1579" s="68"/>
      <c r="AJ1579" s="68"/>
      <c r="AK1579" s="68"/>
      <c r="AL1579" s="69"/>
      <c r="AM1579" s="67">
        <v>25000</v>
      </c>
      <c r="AN1579" s="68"/>
      <c r="AO1579" s="68"/>
      <c r="AP1579" s="69"/>
      <c r="AQ1579" s="67">
        <v>25000</v>
      </c>
      <c r="AR1579" s="68"/>
      <c r="AS1579" s="68"/>
      <c r="AT1579" s="68"/>
      <c r="AU1579" s="68"/>
      <c r="AV1579" s="69"/>
      <c r="AW1579" s="64" t="s">
        <v>284</v>
      </c>
      <c r="AX1579" s="65"/>
      <c r="AY1579" s="65"/>
      <c r="AZ1579" s="66"/>
      <c r="BA1579" s="64" t="s">
        <v>284</v>
      </c>
      <c r="BB1579" s="65"/>
      <c r="BC1579" s="65"/>
      <c r="BD1579" s="65"/>
      <c r="BE1579" s="65"/>
      <c r="BF1579" s="66"/>
    </row>
    <row r="1580" spans="1:58" ht="14" customHeight="1" x14ac:dyDescent="0.15">
      <c r="A1580" s="64" t="s">
        <v>280</v>
      </c>
      <c r="B1580" s="65"/>
      <c r="C1580" s="66"/>
      <c r="D1580" s="64" t="s">
        <v>435</v>
      </c>
      <c r="E1580" s="65"/>
      <c r="F1580" s="65"/>
      <c r="G1580" s="65"/>
      <c r="H1580" s="65"/>
      <c r="I1580" s="65"/>
      <c r="J1580" s="65"/>
      <c r="K1580" s="65"/>
      <c r="L1580" s="65"/>
      <c r="M1580" s="65"/>
      <c r="N1580" s="65"/>
      <c r="O1580" s="66"/>
      <c r="P1580" s="67">
        <v>125000</v>
      </c>
      <c r="Q1580" s="68"/>
      <c r="R1580" s="68"/>
      <c r="S1580" s="68"/>
      <c r="T1580" s="69"/>
      <c r="U1580" s="67">
        <v>125000</v>
      </c>
      <c r="V1580" s="68"/>
      <c r="W1580" s="68"/>
      <c r="X1580" s="68"/>
      <c r="Y1580" s="68"/>
      <c r="Z1580" s="68"/>
      <c r="AA1580" s="69"/>
      <c r="AB1580" s="67">
        <v>125000</v>
      </c>
      <c r="AC1580" s="68"/>
      <c r="AD1580" s="68"/>
      <c r="AE1580" s="68"/>
      <c r="AF1580" s="68"/>
      <c r="AG1580" s="69"/>
      <c r="AH1580" s="67">
        <v>125000</v>
      </c>
      <c r="AI1580" s="68"/>
      <c r="AJ1580" s="68"/>
      <c r="AK1580" s="68"/>
      <c r="AL1580" s="69"/>
      <c r="AM1580" s="67">
        <v>125000</v>
      </c>
      <c r="AN1580" s="68"/>
      <c r="AO1580" s="68"/>
      <c r="AP1580" s="69"/>
      <c r="AQ1580" s="67">
        <v>125000</v>
      </c>
      <c r="AR1580" s="68"/>
      <c r="AS1580" s="68"/>
      <c r="AT1580" s="68"/>
      <c r="AU1580" s="68"/>
      <c r="AV1580" s="69"/>
      <c r="AW1580" s="67">
        <v>100000</v>
      </c>
      <c r="AX1580" s="68"/>
      <c r="AY1580" s="68"/>
      <c r="AZ1580" s="69"/>
      <c r="BA1580" s="67">
        <v>100000</v>
      </c>
      <c r="BB1580" s="68"/>
      <c r="BC1580" s="68"/>
      <c r="BD1580" s="68"/>
      <c r="BE1580" s="68"/>
      <c r="BF1580" s="69"/>
    </row>
    <row r="1581" spans="1:58" ht="14" customHeight="1" x14ac:dyDescent="0.15">
      <c r="A1581" s="64" t="s">
        <v>280</v>
      </c>
      <c r="B1581" s="65"/>
      <c r="C1581" s="66"/>
      <c r="D1581" s="64" t="s">
        <v>466</v>
      </c>
      <c r="E1581" s="65"/>
      <c r="F1581" s="65"/>
      <c r="G1581" s="65"/>
      <c r="H1581" s="65"/>
      <c r="I1581" s="65"/>
      <c r="J1581" s="65"/>
      <c r="K1581" s="65"/>
      <c r="L1581" s="65"/>
      <c r="M1581" s="65"/>
      <c r="N1581" s="65"/>
      <c r="O1581" s="66"/>
      <c r="P1581" s="67">
        <v>50000</v>
      </c>
      <c r="Q1581" s="68"/>
      <c r="R1581" s="68"/>
      <c r="S1581" s="68"/>
      <c r="T1581" s="69"/>
      <c r="U1581" s="67">
        <v>50000</v>
      </c>
      <c r="V1581" s="68"/>
      <c r="W1581" s="68"/>
      <c r="X1581" s="68"/>
      <c r="Y1581" s="68"/>
      <c r="Z1581" s="68"/>
      <c r="AA1581" s="69"/>
      <c r="AB1581" s="67">
        <v>50000</v>
      </c>
      <c r="AC1581" s="68"/>
      <c r="AD1581" s="68"/>
      <c r="AE1581" s="68"/>
      <c r="AF1581" s="68"/>
      <c r="AG1581" s="69"/>
      <c r="AH1581" s="67">
        <v>50000</v>
      </c>
      <c r="AI1581" s="68"/>
      <c r="AJ1581" s="68"/>
      <c r="AK1581" s="68"/>
      <c r="AL1581" s="69"/>
      <c r="AM1581" s="67">
        <v>50000</v>
      </c>
      <c r="AN1581" s="68"/>
      <c r="AO1581" s="68"/>
      <c r="AP1581" s="69"/>
      <c r="AQ1581" s="64" t="s">
        <v>284</v>
      </c>
      <c r="AR1581" s="65"/>
      <c r="AS1581" s="65"/>
      <c r="AT1581" s="65"/>
      <c r="AU1581" s="65"/>
      <c r="AV1581" s="66"/>
      <c r="AW1581" s="67">
        <v>35000</v>
      </c>
      <c r="AX1581" s="68"/>
      <c r="AY1581" s="68"/>
      <c r="AZ1581" s="69"/>
      <c r="BA1581" s="67">
        <v>35000</v>
      </c>
      <c r="BB1581" s="68"/>
      <c r="BC1581" s="68"/>
      <c r="BD1581" s="68"/>
      <c r="BE1581" s="68"/>
      <c r="BF1581" s="69"/>
    </row>
    <row r="1582" spans="1:58" ht="14" customHeight="1" x14ac:dyDescent="0.15">
      <c r="A1582" s="64" t="s">
        <v>280</v>
      </c>
      <c r="B1582" s="65"/>
      <c r="C1582" s="66"/>
      <c r="D1582" s="64" t="s">
        <v>453</v>
      </c>
      <c r="E1582" s="65"/>
      <c r="F1582" s="65"/>
      <c r="G1582" s="65"/>
      <c r="H1582" s="65"/>
      <c r="I1582" s="65"/>
      <c r="J1582" s="65"/>
      <c r="K1582" s="65"/>
      <c r="L1582" s="65"/>
      <c r="M1582" s="65"/>
      <c r="N1582" s="65"/>
      <c r="O1582" s="66"/>
      <c r="P1582" s="67">
        <v>100000</v>
      </c>
      <c r="Q1582" s="68"/>
      <c r="R1582" s="68"/>
      <c r="S1582" s="68"/>
      <c r="T1582" s="69"/>
      <c r="U1582" s="67">
        <v>60000</v>
      </c>
      <c r="V1582" s="68"/>
      <c r="W1582" s="68"/>
      <c r="X1582" s="68"/>
      <c r="Y1582" s="68"/>
      <c r="Z1582" s="68"/>
      <c r="AA1582" s="69"/>
      <c r="AB1582" s="67">
        <v>60000</v>
      </c>
      <c r="AC1582" s="68"/>
      <c r="AD1582" s="68"/>
      <c r="AE1582" s="68"/>
      <c r="AF1582" s="68"/>
      <c r="AG1582" s="69"/>
      <c r="AH1582" s="67">
        <v>75000</v>
      </c>
      <c r="AI1582" s="68"/>
      <c r="AJ1582" s="68"/>
      <c r="AK1582" s="68"/>
      <c r="AL1582" s="69"/>
      <c r="AM1582" s="67">
        <v>75000</v>
      </c>
      <c r="AN1582" s="68"/>
      <c r="AO1582" s="68"/>
      <c r="AP1582" s="69"/>
      <c r="AQ1582" s="67">
        <v>75000</v>
      </c>
      <c r="AR1582" s="68"/>
      <c r="AS1582" s="68"/>
      <c r="AT1582" s="68"/>
      <c r="AU1582" s="68"/>
      <c r="AV1582" s="69"/>
      <c r="AW1582" s="67">
        <v>50000</v>
      </c>
      <c r="AX1582" s="68"/>
      <c r="AY1582" s="68"/>
      <c r="AZ1582" s="69"/>
      <c r="BA1582" s="67">
        <v>50000</v>
      </c>
      <c r="BB1582" s="68"/>
      <c r="BC1582" s="68"/>
      <c r="BD1582" s="68"/>
      <c r="BE1582" s="68"/>
      <c r="BF1582" s="69"/>
    </row>
    <row r="1583" spans="1:58" ht="14" customHeight="1" x14ac:dyDescent="0.15">
      <c r="A1583" s="64" t="s">
        <v>280</v>
      </c>
      <c r="B1583" s="65"/>
      <c r="C1583" s="66"/>
      <c r="D1583" s="64" t="s">
        <v>438</v>
      </c>
      <c r="E1583" s="65"/>
      <c r="F1583" s="65"/>
      <c r="G1583" s="65"/>
      <c r="H1583" s="65"/>
      <c r="I1583" s="65"/>
      <c r="J1583" s="65"/>
      <c r="K1583" s="65"/>
      <c r="L1583" s="65"/>
      <c r="M1583" s="65"/>
      <c r="N1583" s="65"/>
      <c r="O1583" s="66"/>
      <c r="P1583" s="67">
        <v>200000</v>
      </c>
      <c r="Q1583" s="68"/>
      <c r="R1583" s="68"/>
      <c r="S1583" s="68"/>
      <c r="T1583" s="69"/>
      <c r="U1583" s="67">
        <v>200000</v>
      </c>
      <c r="V1583" s="68"/>
      <c r="W1583" s="68"/>
      <c r="X1583" s="68"/>
      <c r="Y1583" s="68"/>
      <c r="Z1583" s="68"/>
      <c r="AA1583" s="69"/>
      <c r="AB1583" s="67">
        <v>200000</v>
      </c>
      <c r="AC1583" s="68"/>
      <c r="AD1583" s="68"/>
      <c r="AE1583" s="68"/>
      <c r="AF1583" s="68"/>
      <c r="AG1583" s="69"/>
      <c r="AH1583" s="67">
        <v>200000</v>
      </c>
      <c r="AI1583" s="68"/>
      <c r="AJ1583" s="68"/>
      <c r="AK1583" s="68"/>
      <c r="AL1583" s="69"/>
      <c r="AM1583" s="67">
        <v>200000</v>
      </c>
      <c r="AN1583" s="68"/>
      <c r="AO1583" s="68"/>
      <c r="AP1583" s="69"/>
      <c r="AQ1583" s="67">
        <v>200000</v>
      </c>
      <c r="AR1583" s="68"/>
      <c r="AS1583" s="68"/>
      <c r="AT1583" s="68"/>
      <c r="AU1583" s="68"/>
      <c r="AV1583" s="69"/>
      <c r="AW1583" s="67">
        <v>150000</v>
      </c>
      <c r="AX1583" s="68"/>
      <c r="AY1583" s="68"/>
      <c r="AZ1583" s="69"/>
      <c r="BA1583" s="67">
        <v>150000</v>
      </c>
      <c r="BB1583" s="68"/>
      <c r="BC1583" s="68"/>
      <c r="BD1583" s="68"/>
      <c r="BE1583" s="68"/>
      <c r="BF1583" s="69"/>
    </row>
    <row r="1584" spans="1:58" ht="14" customHeight="1" x14ac:dyDescent="0.15">
      <c r="A1584" s="64" t="s">
        <v>280</v>
      </c>
      <c r="B1584" s="65"/>
      <c r="C1584" s="66"/>
      <c r="D1584" s="64" t="s">
        <v>432</v>
      </c>
      <c r="E1584" s="65"/>
      <c r="F1584" s="65"/>
      <c r="G1584" s="65"/>
      <c r="H1584" s="65"/>
      <c r="I1584" s="65"/>
      <c r="J1584" s="65"/>
      <c r="K1584" s="65"/>
      <c r="L1584" s="65"/>
      <c r="M1584" s="65"/>
      <c r="N1584" s="65"/>
      <c r="O1584" s="66"/>
      <c r="P1584" s="64" t="s">
        <v>284</v>
      </c>
      <c r="Q1584" s="65"/>
      <c r="R1584" s="65"/>
      <c r="S1584" s="65"/>
      <c r="T1584" s="66"/>
      <c r="U1584" s="67">
        <v>100000</v>
      </c>
      <c r="V1584" s="68"/>
      <c r="W1584" s="68"/>
      <c r="X1584" s="68"/>
      <c r="Y1584" s="68"/>
      <c r="Z1584" s="68"/>
      <c r="AA1584" s="69"/>
      <c r="AB1584" s="67">
        <v>100000</v>
      </c>
      <c r="AC1584" s="68"/>
      <c r="AD1584" s="68"/>
      <c r="AE1584" s="68"/>
      <c r="AF1584" s="68"/>
      <c r="AG1584" s="69"/>
      <c r="AH1584" s="67">
        <v>125000</v>
      </c>
      <c r="AI1584" s="68"/>
      <c r="AJ1584" s="68"/>
      <c r="AK1584" s="68"/>
      <c r="AL1584" s="69"/>
      <c r="AM1584" s="67">
        <v>125000</v>
      </c>
      <c r="AN1584" s="68"/>
      <c r="AO1584" s="68"/>
      <c r="AP1584" s="69"/>
      <c r="AQ1584" s="67">
        <v>125000</v>
      </c>
      <c r="AR1584" s="68"/>
      <c r="AS1584" s="68"/>
      <c r="AT1584" s="68"/>
      <c r="AU1584" s="68"/>
      <c r="AV1584" s="69"/>
      <c r="AW1584" s="67">
        <v>100000</v>
      </c>
      <c r="AX1584" s="68"/>
      <c r="AY1584" s="68"/>
      <c r="AZ1584" s="69"/>
      <c r="BA1584" s="67">
        <v>100000</v>
      </c>
      <c r="BB1584" s="68"/>
      <c r="BC1584" s="68"/>
      <c r="BD1584" s="68"/>
      <c r="BE1584" s="68"/>
      <c r="BF1584" s="69"/>
    </row>
    <row r="1585" spans="1:58" ht="14" customHeight="1" x14ac:dyDescent="0.15">
      <c r="A1585" s="64" t="s">
        <v>280</v>
      </c>
      <c r="B1585" s="65"/>
      <c r="C1585" s="66"/>
      <c r="D1585" s="64" t="s">
        <v>452</v>
      </c>
      <c r="E1585" s="65"/>
      <c r="F1585" s="65"/>
      <c r="G1585" s="65"/>
      <c r="H1585" s="65"/>
      <c r="I1585" s="65"/>
      <c r="J1585" s="65"/>
      <c r="K1585" s="65"/>
      <c r="L1585" s="65"/>
      <c r="M1585" s="65"/>
      <c r="N1585" s="65"/>
      <c r="O1585" s="66"/>
      <c r="P1585" s="64" t="s">
        <v>284</v>
      </c>
      <c r="Q1585" s="65"/>
      <c r="R1585" s="65"/>
      <c r="S1585" s="65"/>
      <c r="T1585" s="66"/>
      <c r="U1585" s="67">
        <v>100000</v>
      </c>
      <c r="V1585" s="68"/>
      <c r="W1585" s="68"/>
      <c r="X1585" s="68"/>
      <c r="Y1585" s="68"/>
      <c r="Z1585" s="68"/>
      <c r="AA1585" s="69"/>
      <c r="AB1585" s="67">
        <v>100000</v>
      </c>
      <c r="AC1585" s="68"/>
      <c r="AD1585" s="68"/>
      <c r="AE1585" s="68"/>
      <c r="AF1585" s="68"/>
      <c r="AG1585" s="69"/>
      <c r="AH1585" s="67">
        <v>75000</v>
      </c>
      <c r="AI1585" s="68"/>
      <c r="AJ1585" s="68"/>
      <c r="AK1585" s="68"/>
      <c r="AL1585" s="69"/>
      <c r="AM1585" s="67">
        <v>75000</v>
      </c>
      <c r="AN1585" s="68"/>
      <c r="AO1585" s="68"/>
      <c r="AP1585" s="69"/>
      <c r="AQ1585" s="67">
        <v>75000</v>
      </c>
      <c r="AR1585" s="68"/>
      <c r="AS1585" s="68"/>
      <c r="AT1585" s="68"/>
      <c r="AU1585" s="68"/>
      <c r="AV1585" s="69"/>
      <c r="AW1585" s="67">
        <v>50000</v>
      </c>
      <c r="AX1585" s="68"/>
      <c r="AY1585" s="68"/>
      <c r="AZ1585" s="69"/>
      <c r="BA1585" s="67">
        <v>50000</v>
      </c>
      <c r="BB1585" s="68"/>
      <c r="BC1585" s="68"/>
      <c r="BD1585" s="68"/>
      <c r="BE1585" s="68"/>
      <c r="BF1585" s="69"/>
    </row>
    <row r="1586" spans="1:58" ht="14" customHeight="1" x14ac:dyDescent="0.15">
      <c r="A1586" s="64" t="s">
        <v>286</v>
      </c>
      <c r="B1586" s="65"/>
      <c r="C1586" s="66"/>
      <c r="D1586" s="64" t="s">
        <v>467</v>
      </c>
      <c r="E1586" s="65"/>
      <c r="F1586" s="65"/>
      <c r="G1586" s="65"/>
      <c r="H1586" s="65"/>
      <c r="I1586" s="65"/>
      <c r="J1586" s="65"/>
      <c r="K1586" s="65"/>
      <c r="L1586" s="65"/>
      <c r="M1586" s="65"/>
      <c r="N1586" s="65"/>
      <c r="O1586" s="66"/>
      <c r="P1586" s="64" t="s">
        <v>284</v>
      </c>
      <c r="Q1586" s="65"/>
      <c r="R1586" s="65"/>
      <c r="S1586" s="65"/>
      <c r="T1586" s="66"/>
      <c r="U1586" s="64" t="s">
        <v>284</v>
      </c>
      <c r="V1586" s="65"/>
      <c r="W1586" s="65"/>
      <c r="X1586" s="65"/>
      <c r="Y1586" s="65"/>
      <c r="Z1586" s="65"/>
      <c r="AA1586" s="66"/>
      <c r="AB1586" s="64" t="s">
        <v>284</v>
      </c>
      <c r="AC1586" s="65"/>
      <c r="AD1586" s="65"/>
      <c r="AE1586" s="65"/>
      <c r="AF1586" s="65"/>
      <c r="AG1586" s="66"/>
      <c r="AH1586" s="64" t="s">
        <v>284</v>
      </c>
      <c r="AI1586" s="65"/>
      <c r="AJ1586" s="65"/>
      <c r="AK1586" s="65"/>
      <c r="AL1586" s="66"/>
      <c r="AM1586" s="64" t="s">
        <v>284</v>
      </c>
      <c r="AN1586" s="65"/>
      <c r="AO1586" s="65"/>
      <c r="AP1586" s="66"/>
      <c r="AQ1586" s="64" t="s">
        <v>284</v>
      </c>
      <c r="AR1586" s="65"/>
      <c r="AS1586" s="65"/>
      <c r="AT1586" s="65"/>
      <c r="AU1586" s="65"/>
      <c r="AV1586" s="66"/>
      <c r="AW1586" s="67">
        <v>100000</v>
      </c>
      <c r="AX1586" s="68"/>
      <c r="AY1586" s="68"/>
      <c r="AZ1586" s="69"/>
      <c r="BA1586" s="64" t="s">
        <v>284</v>
      </c>
      <c r="BB1586" s="65"/>
      <c r="BC1586" s="65"/>
      <c r="BD1586" s="65"/>
      <c r="BE1586" s="65"/>
      <c r="BF1586" s="66"/>
    </row>
    <row r="1587" spans="1:58" ht="16" customHeight="1" x14ac:dyDescent="0.15">
      <c r="A1587" s="64" t="s">
        <v>286</v>
      </c>
      <c r="B1587" s="65"/>
      <c r="C1587" s="66"/>
      <c r="D1587" s="64" t="s">
        <v>456</v>
      </c>
      <c r="E1587" s="65"/>
      <c r="F1587" s="65"/>
      <c r="G1587" s="65"/>
      <c r="H1587" s="65"/>
      <c r="I1587" s="65"/>
      <c r="J1587" s="65"/>
      <c r="K1587" s="65"/>
      <c r="L1587" s="65"/>
      <c r="M1587" s="65"/>
      <c r="N1587" s="65"/>
      <c r="O1587" s="66"/>
      <c r="P1587" s="64" t="s">
        <v>284</v>
      </c>
      <c r="Q1587" s="65"/>
      <c r="R1587" s="65"/>
      <c r="S1587" s="65"/>
      <c r="T1587" s="66"/>
      <c r="U1587" s="64" t="s">
        <v>284</v>
      </c>
      <c r="V1587" s="65"/>
      <c r="W1587" s="65"/>
      <c r="X1587" s="65"/>
      <c r="Y1587" s="65"/>
      <c r="Z1587" s="65"/>
      <c r="AA1587" s="66"/>
      <c r="AB1587" s="64" t="s">
        <v>284</v>
      </c>
      <c r="AC1587" s="65"/>
      <c r="AD1587" s="65"/>
      <c r="AE1587" s="65"/>
      <c r="AF1587" s="65"/>
      <c r="AG1587" s="66"/>
      <c r="AH1587" s="64" t="s">
        <v>284</v>
      </c>
      <c r="AI1587" s="65"/>
      <c r="AJ1587" s="65"/>
      <c r="AK1587" s="65"/>
      <c r="AL1587" s="66"/>
      <c r="AM1587" s="64" t="s">
        <v>284</v>
      </c>
      <c r="AN1587" s="65"/>
      <c r="AO1587" s="65"/>
      <c r="AP1587" s="66"/>
      <c r="AQ1587" s="67">
        <v>60000</v>
      </c>
      <c r="AR1587" s="68"/>
      <c r="AS1587" s="68"/>
      <c r="AT1587" s="68"/>
      <c r="AU1587" s="68"/>
      <c r="AV1587" s="69"/>
      <c r="AW1587" s="64" t="s">
        <v>284</v>
      </c>
      <c r="AX1587" s="65"/>
      <c r="AY1587" s="65"/>
      <c r="AZ1587" s="66"/>
      <c r="BA1587" s="67">
        <v>100000</v>
      </c>
      <c r="BB1587" s="68"/>
      <c r="BC1587" s="68"/>
      <c r="BD1587" s="68"/>
      <c r="BE1587" s="68"/>
      <c r="BF1587" s="69"/>
    </row>
    <row r="1588" spans="1:58" ht="16" customHeight="1" x14ac:dyDescent="0.15">
      <c r="A1588" s="64" t="s">
        <v>286</v>
      </c>
      <c r="B1588" s="65"/>
      <c r="C1588" s="66"/>
      <c r="D1588" s="64" t="s">
        <v>421</v>
      </c>
      <c r="E1588" s="65"/>
      <c r="F1588" s="65"/>
      <c r="G1588" s="65"/>
      <c r="H1588" s="65"/>
      <c r="I1588" s="65"/>
      <c r="J1588" s="65"/>
      <c r="K1588" s="65"/>
      <c r="L1588" s="65"/>
      <c r="M1588" s="65"/>
      <c r="N1588" s="65"/>
      <c r="O1588" s="66"/>
      <c r="P1588" s="64" t="s">
        <v>284</v>
      </c>
      <c r="Q1588" s="65"/>
      <c r="R1588" s="65"/>
      <c r="S1588" s="65"/>
      <c r="T1588" s="66"/>
      <c r="U1588" s="64" t="s">
        <v>284</v>
      </c>
      <c r="V1588" s="65"/>
      <c r="W1588" s="65"/>
      <c r="X1588" s="65"/>
      <c r="Y1588" s="65"/>
      <c r="Z1588" s="65"/>
      <c r="AA1588" s="66"/>
      <c r="AB1588" s="64" t="s">
        <v>284</v>
      </c>
      <c r="AC1588" s="65"/>
      <c r="AD1588" s="65"/>
      <c r="AE1588" s="65"/>
      <c r="AF1588" s="65"/>
      <c r="AG1588" s="66"/>
      <c r="AH1588" s="67">
        <v>194000</v>
      </c>
      <c r="AI1588" s="68"/>
      <c r="AJ1588" s="68"/>
      <c r="AK1588" s="68"/>
      <c r="AL1588" s="69"/>
      <c r="AM1588" s="67">
        <v>1800000</v>
      </c>
      <c r="AN1588" s="68"/>
      <c r="AO1588" s="68"/>
      <c r="AP1588" s="69"/>
      <c r="AQ1588" s="67">
        <v>1500000</v>
      </c>
      <c r="AR1588" s="68"/>
      <c r="AS1588" s="68"/>
      <c r="AT1588" s="68"/>
      <c r="AU1588" s="68"/>
      <c r="AV1588" s="69"/>
      <c r="AW1588" s="67">
        <v>1500000</v>
      </c>
      <c r="AX1588" s="68"/>
      <c r="AY1588" s="68"/>
      <c r="AZ1588" s="69"/>
      <c r="BA1588" s="67">
        <v>1500000</v>
      </c>
      <c r="BB1588" s="68"/>
      <c r="BC1588" s="68"/>
      <c r="BD1588" s="68"/>
      <c r="BE1588" s="68"/>
      <c r="BF1588" s="69"/>
    </row>
    <row r="1589" spans="1:58" ht="14" customHeight="1" x14ac:dyDescent="0.15">
      <c r="A1589" s="64" t="s">
        <v>286</v>
      </c>
      <c r="B1589" s="65"/>
      <c r="C1589" s="66"/>
      <c r="D1589" s="64" t="s">
        <v>449</v>
      </c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6"/>
      <c r="P1589" s="67">
        <v>50000</v>
      </c>
      <c r="Q1589" s="68"/>
      <c r="R1589" s="68"/>
      <c r="S1589" s="68"/>
      <c r="T1589" s="69"/>
      <c r="U1589" s="67">
        <v>50000</v>
      </c>
      <c r="V1589" s="68"/>
      <c r="W1589" s="68"/>
      <c r="X1589" s="68"/>
      <c r="Y1589" s="68"/>
      <c r="Z1589" s="68"/>
      <c r="AA1589" s="69"/>
      <c r="AB1589" s="64" t="s">
        <v>284</v>
      </c>
      <c r="AC1589" s="65"/>
      <c r="AD1589" s="65"/>
      <c r="AE1589" s="65"/>
      <c r="AF1589" s="65"/>
      <c r="AG1589" s="66"/>
      <c r="AH1589" s="67">
        <v>100000</v>
      </c>
      <c r="AI1589" s="68"/>
      <c r="AJ1589" s="68"/>
      <c r="AK1589" s="68"/>
      <c r="AL1589" s="69"/>
      <c r="AM1589" s="64" t="s">
        <v>284</v>
      </c>
      <c r="AN1589" s="65"/>
      <c r="AO1589" s="65"/>
      <c r="AP1589" s="66"/>
      <c r="AQ1589" s="67">
        <v>100000</v>
      </c>
      <c r="AR1589" s="68"/>
      <c r="AS1589" s="68"/>
      <c r="AT1589" s="68"/>
      <c r="AU1589" s="68"/>
      <c r="AV1589" s="69"/>
      <c r="AW1589" s="67">
        <v>120000</v>
      </c>
      <c r="AX1589" s="68"/>
      <c r="AY1589" s="68"/>
      <c r="AZ1589" s="69"/>
      <c r="BA1589" s="67">
        <v>125000</v>
      </c>
      <c r="BB1589" s="68"/>
      <c r="BC1589" s="68"/>
      <c r="BD1589" s="68"/>
      <c r="BE1589" s="68"/>
      <c r="BF1589" s="69"/>
    </row>
    <row r="1590" spans="1:58" ht="14" customHeight="1" x14ac:dyDescent="0.15">
      <c r="A1590" s="64" t="s">
        <v>286</v>
      </c>
      <c r="B1590" s="65"/>
      <c r="C1590" s="66"/>
      <c r="D1590" s="64" t="s">
        <v>429</v>
      </c>
      <c r="E1590" s="65"/>
      <c r="F1590" s="65"/>
      <c r="G1590" s="65"/>
      <c r="H1590" s="65"/>
      <c r="I1590" s="65"/>
      <c r="J1590" s="65"/>
      <c r="K1590" s="65"/>
      <c r="L1590" s="65"/>
      <c r="M1590" s="65"/>
      <c r="N1590" s="65"/>
      <c r="O1590" s="66"/>
      <c r="P1590" s="64" t="s">
        <v>284</v>
      </c>
      <c r="Q1590" s="65"/>
      <c r="R1590" s="65"/>
      <c r="S1590" s="65"/>
      <c r="T1590" s="66"/>
      <c r="U1590" s="64" t="s">
        <v>284</v>
      </c>
      <c r="V1590" s="65"/>
      <c r="W1590" s="65"/>
      <c r="X1590" s="65"/>
      <c r="Y1590" s="65"/>
      <c r="Z1590" s="65"/>
      <c r="AA1590" s="66"/>
      <c r="AB1590" s="64" t="s">
        <v>284</v>
      </c>
      <c r="AC1590" s="65"/>
      <c r="AD1590" s="65"/>
      <c r="AE1590" s="65"/>
      <c r="AF1590" s="65"/>
      <c r="AG1590" s="66"/>
      <c r="AH1590" s="67">
        <v>25000</v>
      </c>
      <c r="AI1590" s="68"/>
      <c r="AJ1590" s="68"/>
      <c r="AK1590" s="68"/>
      <c r="AL1590" s="69"/>
      <c r="AM1590" s="67">
        <v>50000</v>
      </c>
      <c r="AN1590" s="68"/>
      <c r="AO1590" s="68"/>
      <c r="AP1590" s="69"/>
      <c r="AQ1590" s="67">
        <v>50000</v>
      </c>
      <c r="AR1590" s="68"/>
      <c r="AS1590" s="68"/>
      <c r="AT1590" s="68"/>
      <c r="AU1590" s="68"/>
      <c r="AV1590" s="69"/>
      <c r="AW1590" s="67">
        <v>96000</v>
      </c>
      <c r="AX1590" s="68"/>
      <c r="AY1590" s="68"/>
      <c r="AZ1590" s="69"/>
      <c r="BA1590" s="67">
        <v>100000</v>
      </c>
      <c r="BB1590" s="68"/>
      <c r="BC1590" s="68"/>
      <c r="BD1590" s="68"/>
      <c r="BE1590" s="68"/>
      <c r="BF1590" s="69"/>
    </row>
    <row r="1591" spans="1:58" ht="14" customHeight="1" x14ac:dyDescent="0.15">
      <c r="A1591" s="64" t="s">
        <v>286</v>
      </c>
      <c r="B1591" s="65"/>
      <c r="C1591" s="66"/>
      <c r="D1591" s="64" t="s">
        <v>428</v>
      </c>
      <c r="E1591" s="65"/>
      <c r="F1591" s="65"/>
      <c r="G1591" s="65"/>
      <c r="H1591" s="65"/>
      <c r="I1591" s="65"/>
      <c r="J1591" s="65"/>
      <c r="K1591" s="65"/>
      <c r="L1591" s="65"/>
      <c r="M1591" s="65"/>
      <c r="N1591" s="65"/>
      <c r="O1591" s="66"/>
      <c r="P1591" s="64" t="s">
        <v>284</v>
      </c>
      <c r="Q1591" s="65"/>
      <c r="R1591" s="65"/>
      <c r="S1591" s="65"/>
      <c r="T1591" s="66"/>
      <c r="U1591" s="64" t="s">
        <v>284</v>
      </c>
      <c r="V1591" s="65"/>
      <c r="W1591" s="65"/>
      <c r="X1591" s="65"/>
      <c r="Y1591" s="65"/>
      <c r="Z1591" s="65"/>
      <c r="AA1591" s="66"/>
      <c r="AB1591" s="64" t="s">
        <v>284</v>
      </c>
      <c r="AC1591" s="65"/>
      <c r="AD1591" s="65"/>
      <c r="AE1591" s="65"/>
      <c r="AF1591" s="65"/>
      <c r="AG1591" s="66"/>
      <c r="AH1591" s="64" t="s">
        <v>284</v>
      </c>
      <c r="AI1591" s="65"/>
      <c r="AJ1591" s="65"/>
      <c r="AK1591" s="65"/>
      <c r="AL1591" s="66"/>
      <c r="AM1591" s="67">
        <v>70000</v>
      </c>
      <c r="AN1591" s="68"/>
      <c r="AO1591" s="68"/>
      <c r="AP1591" s="69"/>
      <c r="AQ1591" s="64" t="s">
        <v>284</v>
      </c>
      <c r="AR1591" s="65"/>
      <c r="AS1591" s="65"/>
      <c r="AT1591" s="65"/>
      <c r="AU1591" s="65"/>
      <c r="AV1591" s="66"/>
      <c r="AW1591" s="64" t="s">
        <v>284</v>
      </c>
      <c r="AX1591" s="65"/>
      <c r="AY1591" s="65"/>
      <c r="AZ1591" s="66"/>
      <c r="BA1591" s="64" t="s">
        <v>284</v>
      </c>
      <c r="BB1591" s="65"/>
      <c r="BC1591" s="65"/>
      <c r="BD1591" s="65"/>
      <c r="BE1591" s="65"/>
      <c r="BF1591" s="66"/>
    </row>
    <row r="1592" spans="1:58" ht="14" customHeight="1" x14ac:dyDescent="0.15">
      <c r="A1592" s="64" t="s">
        <v>286</v>
      </c>
      <c r="B1592" s="65"/>
      <c r="C1592" s="66"/>
      <c r="D1592" s="64" t="s">
        <v>445</v>
      </c>
      <c r="E1592" s="65"/>
      <c r="F1592" s="65"/>
      <c r="G1592" s="65"/>
      <c r="H1592" s="65"/>
      <c r="I1592" s="65"/>
      <c r="J1592" s="65"/>
      <c r="K1592" s="65"/>
      <c r="L1592" s="65"/>
      <c r="M1592" s="65"/>
      <c r="N1592" s="65"/>
      <c r="O1592" s="66"/>
      <c r="P1592" s="64" t="s">
        <v>284</v>
      </c>
      <c r="Q1592" s="65"/>
      <c r="R1592" s="65"/>
      <c r="S1592" s="65"/>
      <c r="T1592" s="66"/>
      <c r="U1592" s="64" t="s">
        <v>284</v>
      </c>
      <c r="V1592" s="65"/>
      <c r="W1592" s="65"/>
      <c r="X1592" s="65"/>
      <c r="Y1592" s="65"/>
      <c r="Z1592" s="65"/>
      <c r="AA1592" s="66"/>
      <c r="AB1592" s="67">
        <v>25000</v>
      </c>
      <c r="AC1592" s="68"/>
      <c r="AD1592" s="68"/>
      <c r="AE1592" s="68"/>
      <c r="AF1592" s="68"/>
      <c r="AG1592" s="69"/>
      <c r="AH1592" s="67">
        <v>25000</v>
      </c>
      <c r="AI1592" s="68"/>
      <c r="AJ1592" s="68"/>
      <c r="AK1592" s="68"/>
      <c r="AL1592" s="69"/>
      <c r="AM1592" s="67">
        <v>35000</v>
      </c>
      <c r="AN1592" s="68"/>
      <c r="AO1592" s="68"/>
      <c r="AP1592" s="69"/>
      <c r="AQ1592" s="64" t="s">
        <v>284</v>
      </c>
      <c r="AR1592" s="65"/>
      <c r="AS1592" s="65"/>
      <c r="AT1592" s="65"/>
      <c r="AU1592" s="65"/>
      <c r="AV1592" s="66"/>
      <c r="AW1592" s="67">
        <v>35000</v>
      </c>
      <c r="AX1592" s="68"/>
      <c r="AY1592" s="68"/>
      <c r="AZ1592" s="69"/>
      <c r="BA1592" s="67">
        <v>35000</v>
      </c>
      <c r="BB1592" s="68"/>
      <c r="BC1592" s="68"/>
      <c r="BD1592" s="68"/>
      <c r="BE1592" s="68"/>
      <c r="BF1592" s="69"/>
    </row>
    <row r="1593" spans="1:58" ht="14" customHeight="1" x14ac:dyDescent="0.15">
      <c r="A1593" s="64" t="s">
        <v>286</v>
      </c>
      <c r="B1593" s="65"/>
      <c r="C1593" s="66"/>
      <c r="D1593" s="64" t="s">
        <v>450</v>
      </c>
      <c r="E1593" s="65"/>
      <c r="F1593" s="65"/>
      <c r="G1593" s="65"/>
      <c r="H1593" s="65"/>
      <c r="I1593" s="65"/>
      <c r="J1593" s="65"/>
      <c r="K1593" s="65"/>
      <c r="L1593" s="65"/>
      <c r="M1593" s="65"/>
      <c r="N1593" s="65"/>
      <c r="O1593" s="66"/>
      <c r="P1593" s="64" t="s">
        <v>284</v>
      </c>
      <c r="Q1593" s="65"/>
      <c r="R1593" s="65"/>
      <c r="S1593" s="65"/>
      <c r="T1593" s="66"/>
      <c r="U1593" s="67">
        <v>30000</v>
      </c>
      <c r="V1593" s="68"/>
      <c r="W1593" s="68"/>
      <c r="X1593" s="68"/>
      <c r="Y1593" s="68"/>
      <c r="Z1593" s="68"/>
      <c r="AA1593" s="69"/>
      <c r="AB1593" s="64" t="s">
        <v>284</v>
      </c>
      <c r="AC1593" s="65"/>
      <c r="AD1593" s="65"/>
      <c r="AE1593" s="65"/>
      <c r="AF1593" s="65"/>
      <c r="AG1593" s="66"/>
      <c r="AH1593" s="64" t="s">
        <v>284</v>
      </c>
      <c r="AI1593" s="65"/>
      <c r="AJ1593" s="65"/>
      <c r="AK1593" s="65"/>
      <c r="AL1593" s="66"/>
      <c r="AM1593" s="64" t="s">
        <v>284</v>
      </c>
      <c r="AN1593" s="65"/>
      <c r="AO1593" s="65"/>
      <c r="AP1593" s="66"/>
      <c r="AQ1593" s="64" t="s">
        <v>284</v>
      </c>
      <c r="AR1593" s="65"/>
      <c r="AS1593" s="65"/>
      <c r="AT1593" s="65"/>
      <c r="AU1593" s="65"/>
      <c r="AV1593" s="66"/>
      <c r="AW1593" s="64" t="s">
        <v>284</v>
      </c>
      <c r="AX1593" s="65"/>
      <c r="AY1593" s="65"/>
      <c r="AZ1593" s="66"/>
      <c r="BA1593" s="64" t="s">
        <v>284</v>
      </c>
      <c r="BB1593" s="65"/>
      <c r="BC1593" s="65"/>
      <c r="BD1593" s="65"/>
      <c r="BE1593" s="65"/>
      <c r="BF1593" s="66"/>
    </row>
    <row r="1594" spans="1:58" ht="14" customHeight="1" x14ac:dyDescent="0.15">
      <c r="A1594" s="64" t="s">
        <v>286</v>
      </c>
      <c r="B1594" s="65"/>
      <c r="C1594" s="66"/>
      <c r="D1594" s="64" t="s">
        <v>426</v>
      </c>
      <c r="E1594" s="65"/>
      <c r="F1594" s="65"/>
      <c r="G1594" s="65"/>
      <c r="H1594" s="65"/>
      <c r="I1594" s="65"/>
      <c r="J1594" s="65"/>
      <c r="K1594" s="65"/>
      <c r="L1594" s="65"/>
      <c r="M1594" s="65"/>
      <c r="N1594" s="65"/>
      <c r="O1594" s="66"/>
      <c r="P1594" s="67">
        <v>100000</v>
      </c>
      <c r="Q1594" s="68"/>
      <c r="R1594" s="68"/>
      <c r="S1594" s="68"/>
      <c r="T1594" s="69"/>
      <c r="U1594" s="67">
        <v>50000</v>
      </c>
      <c r="V1594" s="68"/>
      <c r="W1594" s="68"/>
      <c r="X1594" s="68"/>
      <c r="Y1594" s="68"/>
      <c r="Z1594" s="68"/>
      <c r="AA1594" s="69"/>
      <c r="AB1594" s="67">
        <v>50000</v>
      </c>
      <c r="AC1594" s="68"/>
      <c r="AD1594" s="68"/>
      <c r="AE1594" s="68"/>
      <c r="AF1594" s="68"/>
      <c r="AG1594" s="69"/>
      <c r="AH1594" s="67">
        <v>100000</v>
      </c>
      <c r="AI1594" s="68"/>
      <c r="AJ1594" s="68"/>
      <c r="AK1594" s="68"/>
      <c r="AL1594" s="69"/>
      <c r="AM1594" s="67">
        <v>200000</v>
      </c>
      <c r="AN1594" s="68"/>
      <c r="AO1594" s="68"/>
      <c r="AP1594" s="69"/>
      <c r="AQ1594" s="64" t="s">
        <v>284</v>
      </c>
      <c r="AR1594" s="65"/>
      <c r="AS1594" s="65"/>
      <c r="AT1594" s="65"/>
      <c r="AU1594" s="65"/>
      <c r="AV1594" s="66"/>
      <c r="AW1594" s="67">
        <v>200000</v>
      </c>
      <c r="AX1594" s="68"/>
      <c r="AY1594" s="68"/>
      <c r="AZ1594" s="69"/>
      <c r="BA1594" s="67">
        <v>200000</v>
      </c>
      <c r="BB1594" s="68"/>
      <c r="BC1594" s="68"/>
      <c r="BD1594" s="68"/>
      <c r="BE1594" s="68"/>
      <c r="BF1594" s="69"/>
    </row>
    <row r="1595" spans="1:58" ht="14" customHeight="1" x14ac:dyDescent="0.15">
      <c r="A1595" s="64" t="s">
        <v>286</v>
      </c>
      <c r="B1595" s="65"/>
      <c r="C1595" s="66"/>
      <c r="D1595" s="64" t="s">
        <v>436</v>
      </c>
      <c r="E1595" s="65"/>
      <c r="F1595" s="65"/>
      <c r="G1595" s="65"/>
      <c r="H1595" s="65"/>
      <c r="I1595" s="65"/>
      <c r="J1595" s="65"/>
      <c r="K1595" s="65"/>
      <c r="L1595" s="65"/>
      <c r="M1595" s="65"/>
      <c r="N1595" s="65"/>
      <c r="O1595" s="66"/>
      <c r="P1595" s="67">
        <v>75000</v>
      </c>
      <c r="Q1595" s="68"/>
      <c r="R1595" s="68"/>
      <c r="S1595" s="68"/>
      <c r="T1595" s="69"/>
      <c r="U1595" s="67">
        <v>100000</v>
      </c>
      <c r="V1595" s="68"/>
      <c r="W1595" s="68"/>
      <c r="X1595" s="68"/>
      <c r="Y1595" s="68"/>
      <c r="Z1595" s="68"/>
      <c r="AA1595" s="69"/>
      <c r="AB1595" s="67">
        <v>50000</v>
      </c>
      <c r="AC1595" s="68"/>
      <c r="AD1595" s="68"/>
      <c r="AE1595" s="68"/>
      <c r="AF1595" s="68"/>
      <c r="AG1595" s="69"/>
      <c r="AH1595" s="67">
        <v>160000</v>
      </c>
      <c r="AI1595" s="68"/>
      <c r="AJ1595" s="68"/>
      <c r="AK1595" s="68"/>
      <c r="AL1595" s="69"/>
      <c r="AM1595" s="67">
        <v>100000</v>
      </c>
      <c r="AN1595" s="68"/>
      <c r="AO1595" s="68"/>
      <c r="AP1595" s="69"/>
      <c r="AQ1595" s="67">
        <v>225000</v>
      </c>
      <c r="AR1595" s="68"/>
      <c r="AS1595" s="68"/>
      <c r="AT1595" s="68"/>
      <c r="AU1595" s="68"/>
      <c r="AV1595" s="69"/>
      <c r="AW1595" s="67">
        <v>225000</v>
      </c>
      <c r="AX1595" s="68"/>
      <c r="AY1595" s="68"/>
      <c r="AZ1595" s="69"/>
      <c r="BA1595" s="67">
        <v>175000</v>
      </c>
      <c r="BB1595" s="68"/>
      <c r="BC1595" s="68"/>
      <c r="BD1595" s="68"/>
      <c r="BE1595" s="68"/>
      <c r="BF1595" s="69"/>
    </row>
    <row r="1596" spans="1:58" ht="14" customHeight="1" x14ac:dyDescent="0.15">
      <c r="A1596" s="64" t="s">
        <v>286</v>
      </c>
      <c r="B1596" s="65"/>
      <c r="C1596" s="66"/>
      <c r="D1596" s="64" t="s">
        <v>469</v>
      </c>
      <c r="E1596" s="65"/>
      <c r="F1596" s="65"/>
      <c r="G1596" s="65"/>
      <c r="H1596" s="65"/>
      <c r="I1596" s="65"/>
      <c r="J1596" s="65"/>
      <c r="K1596" s="65"/>
      <c r="L1596" s="65"/>
      <c r="M1596" s="65"/>
      <c r="N1596" s="65"/>
      <c r="O1596" s="66"/>
      <c r="P1596" s="64" t="s">
        <v>284</v>
      </c>
      <c r="Q1596" s="65"/>
      <c r="R1596" s="65"/>
      <c r="S1596" s="65"/>
      <c r="T1596" s="66"/>
      <c r="U1596" s="64" t="s">
        <v>284</v>
      </c>
      <c r="V1596" s="65"/>
      <c r="W1596" s="65"/>
      <c r="X1596" s="65"/>
      <c r="Y1596" s="65"/>
      <c r="Z1596" s="65"/>
      <c r="AA1596" s="66"/>
      <c r="AB1596" s="64" t="s">
        <v>284</v>
      </c>
      <c r="AC1596" s="65"/>
      <c r="AD1596" s="65"/>
      <c r="AE1596" s="65"/>
      <c r="AF1596" s="65"/>
      <c r="AG1596" s="66"/>
      <c r="AH1596" s="67">
        <v>75000</v>
      </c>
      <c r="AI1596" s="68"/>
      <c r="AJ1596" s="68"/>
      <c r="AK1596" s="68"/>
      <c r="AL1596" s="69"/>
      <c r="AM1596" s="64" t="s">
        <v>284</v>
      </c>
      <c r="AN1596" s="65"/>
      <c r="AO1596" s="65"/>
      <c r="AP1596" s="66"/>
      <c r="AQ1596" s="64" t="s">
        <v>284</v>
      </c>
      <c r="AR1596" s="65"/>
      <c r="AS1596" s="65"/>
      <c r="AT1596" s="65"/>
      <c r="AU1596" s="65"/>
      <c r="AV1596" s="66"/>
      <c r="AW1596" s="64" t="s">
        <v>284</v>
      </c>
      <c r="AX1596" s="65"/>
      <c r="AY1596" s="65"/>
      <c r="AZ1596" s="66"/>
      <c r="BA1596" s="64" t="s">
        <v>284</v>
      </c>
      <c r="BB1596" s="65"/>
      <c r="BC1596" s="65"/>
      <c r="BD1596" s="65"/>
      <c r="BE1596" s="65"/>
      <c r="BF1596" s="66"/>
    </row>
    <row r="1597" spans="1:58" ht="14" customHeight="1" x14ac:dyDescent="0.15">
      <c r="A1597" s="64" t="s">
        <v>286</v>
      </c>
      <c r="B1597" s="65"/>
      <c r="C1597" s="66"/>
      <c r="D1597" s="64" t="s">
        <v>461</v>
      </c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6"/>
      <c r="P1597" s="64" t="s">
        <v>284</v>
      </c>
      <c r="Q1597" s="65"/>
      <c r="R1597" s="65"/>
      <c r="S1597" s="65"/>
      <c r="T1597" s="66"/>
      <c r="U1597" s="64" t="s">
        <v>284</v>
      </c>
      <c r="V1597" s="65"/>
      <c r="W1597" s="65"/>
      <c r="X1597" s="65"/>
      <c r="Y1597" s="65"/>
      <c r="Z1597" s="65"/>
      <c r="AA1597" s="66"/>
      <c r="AB1597" s="64" t="s">
        <v>284</v>
      </c>
      <c r="AC1597" s="65"/>
      <c r="AD1597" s="65"/>
      <c r="AE1597" s="65"/>
      <c r="AF1597" s="65"/>
      <c r="AG1597" s="66"/>
      <c r="AH1597" s="64" t="s">
        <v>284</v>
      </c>
      <c r="AI1597" s="65"/>
      <c r="AJ1597" s="65"/>
      <c r="AK1597" s="65"/>
      <c r="AL1597" s="66"/>
      <c r="AM1597" s="64" t="s">
        <v>284</v>
      </c>
      <c r="AN1597" s="65"/>
      <c r="AO1597" s="65"/>
      <c r="AP1597" s="66"/>
      <c r="AQ1597" s="64" t="s">
        <v>284</v>
      </c>
      <c r="AR1597" s="65"/>
      <c r="AS1597" s="65"/>
      <c r="AT1597" s="65"/>
      <c r="AU1597" s="65"/>
      <c r="AV1597" s="66"/>
      <c r="AW1597" s="64" t="s">
        <v>284</v>
      </c>
      <c r="AX1597" s="65"/>
      <c r="AY1597" s="65"/>
      <c r="AZ1597" s="66"/>
      <c r="BA1597" s="67">
        <v>60000</v>
      </c>
      <c r="BB1597" s="68"/>
      <c r="BC1597" s="68"/>
      <c r="BD1597" s="68"/>
      <c r="BE1597" s="68"/>
      <c r="BF1597" s="69"/>
    </row>
    <row r="1598" spans="1:58" ht="14" customHeight="1" x14ac:dyDescent="0.15">
      <c r="A1598" s="64" t="s">
        <v>286</v>
      </c>
      <c r="B1598" s="65"/>
      <c r="C1598" s="66"/>
      <c r="D1598" s="64" t="s">
        <v>441</v>
      </c>
      <c r="E1598" s="65"/>
      <c r="F1598" s="65"/>
      <c r="G1598" s="65"/>
      <c r="H1598" s="65"/>
      <c r="I1598" s="65"/>
      <c r="J1598" s="65"/>
      <c r="K1598" s="65"/>
      <c r="L1598" s="65"/>
      <c r="M1598" s="65"/>
      <c r="N1598" s="65"/>
      <c r="O1598" s="66"/>
      <c r="P1598" s="64" t="s">
        <v>284</v>
      </c>
      <c r="Q1598" s="65"/>
      <c r="R1598" s="65"/>
      <c r="S1598" s="65"/>
      <c r="T1598" s="66"/>
      <c r="U1598" s="64" t="s">
        <v>284</v>
      </c>
      <c r="V1598" s="65"/>
      <c r="W1598" s="65"/>
      <c r="X1598" s="65"/>
      <c r="Y1598" s="65"/>
      <c r="Z1598" s="65"/>
      <c r="AA1598" s="66"/>
      <c r="AB1598" s="64" t="s">
        <v>284</v>
      </c>
      <c r="AC1598" s="65"/>
      <c r="AD1598" s="65"/>
      <c r="AE1598" s="65"/>
      <c r="AF1598" s="65"/>
      <c r="AG1598" s="66"/>
      <c r="AH1598" s="64" t="s">
        <v>284</v>
      </c>
      <c r="AI1598" s="65"/>
      <c r="AJ1598" s="65"/>
      <c r="AK1598" s="65"/>
      <c r="AL1598" s="66"/>
      <c r="AM1598" s="64" t="s">
        <v>284</v>
      </c>
      <c r="AN1598" s="65"/>
      <c r="AO1598" s="65"/>
      <c r="AP1598" s="66"/>
      <c r="AQ1598" s="67">
        <v>50000</v>
      </c>
      <c r="AR1598" s="68"/>
      <c r="AS1598" s="68"/>
      <c r="AT1598" s="68"/>
      <c r="AU1598" s="68"/>
      <c r="AV1598" s="69"/>
      <c r="AW1598" s="64" t="s">
        <v>284</v>
      </c>
      <c r="AX1598" s="65"/>
      <c r="AY1598" s="65"/>
      <c r="AZ1598" s="66"/>
      <c r="BA1598" s="64" t="s">
        <v>284</v>
      </c>
      <c r="BB1598" s="65"/>
      <c r="BC1598" s="65"/>
      <c r="BD1598" s="65"/>
      <c r="BE1598" s="65"/>
      <c r="BF1598" s="66"/>
    </row>
    <row r="1599" spans="1:58" ht="14" customHeight="1" x14ac:dyDescent="0.15">
      <c r="A1599" s="64" t="s">
        <v>286</v>
      </c>
      <c r="B1599" s="65"/>
      <c r="C1599" s="66"/>
      <c r="D1599" s="64" t="s">
        <v>447</v>
      </c>
      <c r="E1599" s="65"/>
      <c r="F1599" s="65"/>
      <c r="G1599" s="65"/>
      <c r="H1599" s="65"/>
      <c r="I1599" s="65"/>
      <c r="J1599" s="65"/>
      <c r="K1599" s="65"/>
      <c r="L1599" s="65"/>
      <c r="M1599" s="65"/>
      <c r="N1599" s="65"/>
      <c r="O1599" s="66"/>
      <c r="P1599" s="67">
        <v>20000</v>
      </c>
      <c r="Q1599" s="68"/>
      <c r="R1599" s="68"/>
      <c r="S1599" s="68"/>
      <c r="T1599" s="69"/>
      <c r="U1599" s="64" t="s">
        <v>284</v>
      </c>
      <c r="V1599" s="65"/>
      <c r="W1599" s="65"/>
      <c r="X1599" s="65"/>
      <c r="Y1599" s="65"/>
      <c r="Z1599" s="65"/>
      <c r="AA1599" s="66"/>
      <c r="AB1599" s="64" t="s">
        <v>284</v>
      </c>
      <c r="AC1599" s="65"/>
      <c r="AD1599" s="65"/>
      <c r="AE1599" s="65"/>
      <c r="AF1599" s="65"/>
      <c r="AG1599" s="66"/>
      <c r="AH1599" s="64" t="s">
        <v>284</v>
      </c>
      <c r="AI1599" s="65"/>
      <c r="AJ1599" s="65"/>
      <c r="AK1599" s="65"/>
      <c r="AL1599" s="66"/>
      <c r="AM1599" s="64" t="s">
        <v>284</v>
      </c>
      <c r="AN1599" s="65"/>
      <c r="AO1599" s="65"/>
      <c r="AP1599" s="66"/>
      <c r="AQ1599" s="67">
        <v>60000</v>
      </c>
      <c r="AR1599" s="68"/>
      <c r="AS1599" s="68"/>
      <c r="AT1599" s="68"/>
      <c r="AU1599" s="68"/>
      <c r="AV1599" s="69"/>
      <c r="AW1599" s="64" t="s">
        <v>284</v>
      </c>
      <c r="AX1599" s="65"/>
      <c r="AY1599" s="65"/>
      <c r="AZ1599" s="66"/>
      <c r="BA1599" s="64" t="s">
        <v>284</v>
      </c>
      <c r="BB1599" s="65"/>
      <c r="BC1599" s="65"/>
      <c r="BD1599" s="65"/>
      <c r="BE1599" s="65"/>
      <c r="BF1599" s="66"/>
    </row>
    <row r="1600" spans="1:58" ht="14" customHeight="1" x14ac:dyDescent="0.15">
      <c r="A1600" s="64" t="s">
        <v>286</v>
      </c>
      <c r="B1600" s="65"/>
      <c r="C1600" s="66"/>
      <c r="D1600" s="64" t="s">
        <v>431</v>
      </c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6"/>
      <c r="P1600" s="64" t="s">
        <v>284</v>
      </c>
      <c r="Q1600" s="65"/>
      <c r="R1600" s="65"/>
      <c r="S1600" s="65"/>
      <c r="T1600" s="66"/>
      <c r="U1600" s="64" t="s">
        <v>284</v>
      </c>
      <c r="V1600" s="65"/>
      <c r="W1600" s="65"/>
      <c r="X1600" s="65"/>
      <c r="Y1600" s="65"/>
      <c r="Z1600" s="65"/>
      <c r="AA1600" s="66"/>
      <c r="AB1600" s="64" t="s">
        <v>284</v>
      </c>
      <c r="AC1600" s="65"/>
      <c r="AD1600" s="65"/>
      <c r="AE1600" s="65"/>
      <c r="AF1600" s="65"/>
      <c r="AG1600" s="66"/>
      <c r="AH1600" s="64" t="s">
        <v>284</v>
      </c>
      <c r="AI1600" s="65"/>
      <c r="AJ1600" s="65"/>
      <c r="AK1600" s="65"/>
      <c r="AL1600" s="66"/>
      <c r="AM1600" s="64" t="s">
        <v>284</v>
      </c>
      <c r="AN1600" s="65"/>
      <c r="AO1600" s="65"/>
      <c r="AP1600" s="66"/>
      <c r="AQ1600" s="64" t="s">
        <v>284</v>
      </c>
      <c r="AR1600" s="65"/>
      <c r="AS1600" s="65"/>
      <c r="AT1600" s="65"/>
      <c r="AU1600" s="65"/>
      <c r="AV1600" s="66"/>
      <c r="AW1600" s="67">
        <v>150000</v>
      </c>
      <c r="AX1600" s="68"/>
      <c r="AY1600" s="68"/>
      <c r="AZ1600" s="69"/>
      <c r="BA1600" s="64" t="s">
        <v>284</v>
      </c>
      <c r="BB1600" s="65"/>
      <c r="BC1600" s="65"/>
      <c r="BD1600" s="65"/>
      <c r="BE1600" s="65"/>
      <c r="BF1600" s="66"/>
    </row>
    <row r="1601" spans="1:58" ht="14" customHeight="1" x14ac:dyDescent="0.15">
      <c r="A1601" s="64" t="s">
        <v>286</v>
      </c>
      <c r="B1601" s="65"/>
      <c r="C1601" s="66"/>
      <c r="D1601" s="64" t="s">
        <v>422</v>
      </c>
      <c r="E1601" s="65"/>
      <c r="F1601" s="65"/>
      <c r="G1601" s="65"/>
      <c r="H1601" s="65"/>
      <c r="I1601" s="65"/>
      <c r="J1601" s="65"/>
      <c r="K1601" s="65"/>
      <c r="L1601" s="65"/>
      <c r="M1601" s="65"/>
      <c r="N1601" s="65"/>
      <c r="O1601" s="66"/>
      <c r="P1601" s="67">
        <v>100000</v>
      </c>
      <c r="Q1601" s="68"/>
      <c r="R1601" s="68"/>
      <c r="S1601" s="68"/>
      <c r="T1601" s="69"/>
      <c r="U1601" s="67">
        <v>100000</v>
      </c>
      <c r="V1601" s="68"/>
      <c r="W1601" s="68"/>
      <c r="X1601" s="68"/>
      <c r="Y1601" s="68"/>
      <c r="Z1601" s="68"/>
      <c r="AA1601" s="69"/>
      <c r="AB1601" s="67">
        <v>100000</v>
      </c>
      <c r="AC1601" s="68"/>
      <c r="AD1601" s="68"/>
      <c r="AE1601" s="68"/>
      <c r="AF1601" s="68"/>
      <c r="AG1601" s="69"/>
      <c r="AH1601" s="67">
        <v>100000</v>
      </c>
      <c r="AI1601" s="68"/>
      <c r="AJ1601" s="68"/>
      <c r="AK1601" s="68"/>
      <c r="AL1601" s="69"/>
      <c r="AM1601" s="64" t="s">
        <v>284</v>
      </c>
      <c r="AN1601" s="65"/>
      <c r="AO1601" s="65"/>
      <c r="AP1601" s="66"/>
      <c r="AQ1601" s="67">
        <v>80000</v>
      </c>
      <c r="AR1601" s="68"/>
      <c r="AS1601" s="68"/>
      <c r="AT1601" s="68"/>
      <c r="AU1601" s="68"/>
      <c r="AV1601" s="69"/>
      <c r="AW1601" s="67">
        <v>125000</v>
      </c>
      <c r="AX1601" s="68"/>
      <c r="AY1601" s="68"/>
      <c r="AZ1601" s="69"/>
      <c r="BA1601" s="67">
        <v>295000</v>
      </c>
      <c r="BB1601" s="68"/>
      <c r="BC1601" s="68"/>
      <c r="BD1601" s="68"/>
      <c r="BE1601" s="68"/>
      <c r="BF1601" s="69"/>
    </row>
    <row r="1602" spans="1:58" ht="14" customHeight="1" x14ac:dyDescent="0.15">
      <c r="A1602" s="64" t="s">
        <v>286</v>
      </c>
      <c r="B1602" s="65"/>
      <c r="C1602" s="66"/>
      <c r="D1602" s="64" t="s">
        <v>424</v>
      </c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6"/>
      <c r="P1602" s="64" t="s">
        <v>284</v>
      </c>
      <c r="Q1602" s="65"/>
      <c r="R1602" s="65"/>
      <c r="S1602" s="65"/>
      <c r="T1602" s="66"/>
      <c r="U1602" s="64" t="s">
        <v>284</v>
      </c>
      <c r="V1602" s="65"/>
      <c r="W1602" s="65"/>
      <c r="X1602" s="65"/>
      <c r="Y1602" s="65"/>
      <c r="Z1602" s="65"/>
      <c r="AA1602" s="66"/>
      <c r="AB1602" s="64" t="s">
        <v>284</v>
      </c>
      <c r="AC1602" s="65"/>
      <c r="AD1602" s="65"/>
      <c r="AE1602" s="65"/>
      <c r="AF1602" s="65"/>
      <c r="AG1602" s="66"/>
      <c r="AH1602" s="64" t="s">
        <v>284</v>
      </c>
      <c r="AI1602" s="65"/>
      <c r="AJ1602" s="65"/>
      <c r="AK1602" s="65"/>
      <c r="AL1602" s="66"/>
      <c r="AM1602" s="64" t="s">
        <v>284</v>
      </c>
      <c r="AN1602" s="65"/>
      <c r="AO1602" s="65"/>
      <c r="AP1602" s="66"/>
      <c r="AQ1602" s="67">
        <v>200000</v>
      </c>
      <c r="AR1602" s="68"/>
      <c r="AS1602" s="68"/>
      <c r="AT1602" s="68"/>
      <c r="AU1602" s="68"/>
      <c r="AV1602" s="69"/>
      <c r="AW1602" s="64" t="s">
        <v>284</v>
      </c>
      <c r="AX1602" s="65"/>
      <c r="AY1602" s="65"/>
      <c r="AZ1602" s="66"/>
      <c r="BA1602" s="67">
        <v>100000</v>
      </c>
      <c r="BB1602" s="68"/>
      <c r="BC1602" s="68"/>
      <c r="BD1602" s="68"/>
      <c r="BE1602" s="68"/>
      <c r="BF1602" s="69"/>
    </row>
    <row r="1603" spans="1:58" ht="14" customHeight="1" x14ac:dyDescent="0.15">
      <c r="A1603" s="64" t="s">
        <v>286</v>
      </c>
      <c r="B1603" s="65"/>
      <c r="C1603" s="66"/>
      <c r="D1603" s="64" t="s">
        <v>427</v>
      </c>
      <c r="E1603" s="65"/>
      <c r="F1603" s="65"/>
      <c r="G1603" s="65"/>
      <c r="H1603" s="65"/>
      <c r="I1603" s="65"/>
      <c r="J1603" s="65"/>
      <c r="K1603" s="65"/>
      <c r="L1603" s="65"/>
      <c r="M1603" s="65"/>
      <c r="N1603" s="65"/>
      <c r="O1603" s="66"/>
      <c r="P1603" s="64" t="s">
        <v>284</v>
      </c>
      <c r="Q1603" s="65"/>
      <c r="R1603" s="65"/>
      <c r="S1603" s="65"/>
      <c r="T1603" s="66"/>
      <c r="U1603" s="64" t="s">
        <v>284</v>
      </c>
      <c r="V1603" s="65"/>
      <c r="W1603" s="65"/>
      <c r="X1603" s="65"/>
      <c r="Y1603" s="65"/>
      <c r="Z1603" s="65"/>
      <c r="AA1603" s="66"/>
      <c r="AB1603" s="67">
        <v>75000</v>
      </c>
      <c r="AC1603" s="68"/>
      <c r="AD1603" s="68"/>
      <c r="AE1603" s="68"/>
      <c r="AF1603" s="68"/>
      <c r="AG1603" s="69"/>
      <c r="AH1603" s="64" t="s">
        <v>284</v>
      </c>
      <c r="AI1603" s="65"/>
      <c r="AJ1603" s="65"/>
      <c r="AK1603" s="65"/>
      <c r="AL1603" s="66"/>
      <c r="AM1603" s="67">
        <v>75000</v>
      </c>
      <c r="AN1603" s="68"/>
      <c r="AO1603" s="68"/>
      <c r="AP1603" s="69"/>
      <c r="AQ1603" s="64" t="s">
        <v>284</v>
      </c>
      <c r="AR1603" s="65"/>
      <c r="AS1603" s="65"/>
      <c r="AT1603" s="65"/>
      <c r="AU1603" s="65"/>
      <c r="AV1603" s="66"/>
      <c r="AW1603" s="67">
        <v>75000</v>
      </c>
      <c r="AX1603" s="68"/>
      <c r="AY1603" s="68"/>
      <c r="AZ1603" s="69"/>
      <c r="BA1603" s="64" t="s">
        <v>284</v>
      </c>
      <c r="BB1603" s="65"/>
      <c r="BC1603" s="65"/>
      <c r="BD1603" s="65"/>
      <c r="BE1603" s="65"/>
      <c r="BF1603" s="66"/>
    </row>
    <row r="1604" spans="1:58" ht="14" customHeight="1" x14ac:dyDescent="0.15">
      <c r="A1604" s="64" t="s">
        <v>286</v>
      </c>
      <c r="B1604" s="65"/>
      <c r="C1604" s="66"/>
      <c r="D1604" s="64" t="s">
        <v>439</v>
      </c>
      <c r="E1604" s="65"/>
      <c r="F1604" s="65"/>
      <c r="G1604" s="65"/>
      <c r="H1604" s="65"/>
      <c r="I1604" s="65"/>
      <c r="J1604" s="65"/>
      <c r="K1604" s="65"/>
      <c r="L1604" s="65"/>
      <c r="M1604" s="65"/>
      <c r="N1604" s="65"/>
      <c r="O1604" s="66"/>
      <c r="P1604" s="67">
        <v>50000</v>
      </c>
      <c r="Q1604" s="68"/>
      <c r="R1604" s="68"/>
      <c r="S1604" s="68"/>
      <c r="T1604" s="69"/>
      <c r="U1604" s="64" t="s">
        <v>284</v>
      </c>
      <c r="V1604" s="65"/>
      <c r="W1604" s="65"/>
      <c r="X1604" s="65"/>
      <c r="Y1604" s="65"/>
      <c r="Z1604" s="65"/>
      <c r="AA1604" s="66"/>
      <c r="AB1604" s="64" t="s">
        <v>284</v>
      </c>
      <c r="AC1604" s="65"/>
      <c r="AD1604" s="65"/>
      <c r="AE1604" s="65"/>
      <c r="AF1604" s="65"/>
      <c r="AG1604" s="66"/>
      <c r="AH1604" s="64" t="s">
        <v>284</v>
      </c>
      <c r="AI1604" s="65"/>
      <c r="AJ1604" s="65"/>
      <c r="AK1604" s="65"/>
      <c r="AL1604" s="66"/>
      <c r="AM1604" s="67">
        <v>50000</v>
      </c>
      <c r="AN1604" s="68"/>
      <c r="AO1604" s="68"/>
      <c r="AP1604" s="69"/>
      <c r="AQ1604" s="67">
        <v>75000</v>
      </c>
      <c r="AR1604" s="68"/>
      <c r="AS1604" s="68"/>
      <c r="AT1604" s="68"/>
      <c r="AU1604" s="68"/>
      <c r="AV1604" s="69"/>
      <c r="AW1604" s="64" t="s">
        <v>284</v>
      </c>
      <c r="AX1604" s="65"/>
      <c r="AY1604" s="65"/>
      <c r="AZ1604" s="66"/>
      <c r="BA1604" s="64" t="s">
        <v>284</v>
      </c>
      <c r="BB1604" s="65"/>
      <c r="BC1604" s="65"/>
      <c r="BD1604" s="65"/>
      <c r="BE1604" s="65"/>
      <c r="BF1604" s="66"/>
    </row>
    <row r="1605" spans="1:58" ht="14" customHeight="1" x14ac:dyDescent="0.15">
      <c r="A1605" s="64" t="s">
        <v>286</v>
      </c>
      <c r="B1605" s="65"/>
      <c r="C1605" s="66"/>
      <c r="D1605" s="64" t="s">
        <v>430</v>
      </c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6"/>
      <c r="P1605" s="64" t="s">
        <v>284</v>
      </c>
      <c r="Q1605" s="65"/>
      <c r="R1605" s="65"/>
      <c r="S1605" s="65"/>
      <c r="T1605" s="66"/>
      <c r="U1605" s="64" t="s">
        <v>284</v>
      </c>
      <c r="V1605" s="65"/>
      <c r="W1605" s="65"/>
      <c r="X1605" s="65"/>
      <c r="Y1605" s="65"/>
      <c r="Z1605" s="65"/>
      <c r="AA1605" s="66"/>
      <c r="AB1605" s="64" t="s">
        <v>284</v>
      </c>
      <c r="AC1605" s="65"/>
      <c r="AD1605" s="65"/>
      <c r="AE1605" s="65"/>
      <c r="AF1605" s="65"/>
      <c r="AG1605" s="66"/>
      <c r="AH1605" s="64" t="s">
        <v>284</v>
      </c>
      <c r="AI1605" s="65"/>
      <c r="AJ1605" s="65"/>
      <c r="AK1605" s="65"/>
      <c r="AL1605" s="66"/>
      <c r="AM1605" s="64" t="s">
        <v>284</v>
      </c>
      <c r="AN1605" s="65"/>
      <c r="AO1605" s="65"/>
      <c r="AP1605" s="66"/>
      <c r="AQ1605" s="67">
        <v>30000</v>
      </c>
      <c r="AR1605" s="68"/>
      <c r="AS1605" s="68"/>
      <c r="AT1605" s="68"/>
      <c r="AU1605" s="68"/>
      <c r="AV1605" s="69"/>
      <c r="AW1605" s="64" t="s">
        <v>284</v>
      </c>
      <c r="AX1605" s="65"/>
      <c r="AY1605" s="65"/>
      <c r="AZ1605" s="66"/>
      <c r="BA1605" s="64" t="s">
        <v>284</v>
      </c>
      <c r="BB1605" s="65"/>
      <c r="BC1605" s="65"/>
      <c r="BD1605" s="65"/>
      <c r="BE1605" s="65"/>
      <c r="BF1605" s="66"/>
    </row>
    <row r="1606" spans="1:58" ht="14" customHeight="1" x14ac:dyDescent="0.15">
      <c r="A1606" s="64" t="s">
        <v>286</v>
      </c>
      <c r="B1606" s="65"/>
      <c r="C1606" s="66"/>
      <c r="D1606" s="64" t="s">
        <v>425</v>
      </c>
      <c r="E1606" s="65"/>
      <c r="F1606" s="65"/>
      <c r="G1606" s="65"/>
      <c r="H1606" s="65"/>
      <c r="I1606" s="65"/>
      <c r="J1606" s="65"/>
      <c r="K1606" s="65"/>
      <c r="L1606" s="65"/>
      <c r="M1606" s="65"/>
      <c r="N1606" s="65"/>
      <c r="O1606" s="66"/>
      <c r="P1606" s="67">
        <v>100000</v>
      </c>
      <c r="Q1606" s="68"/>
      <c r="R1606" s="68"/>
      <c r="S1606" s="68"/>
      <c r="T1606" s="69"/>
      <c r="U1606" s="67">
        <v>100000</v>
      </c>
      <c r="V1606" s="68"/>
      <c r="W1606" s="68"/>
      <c r="X1606" s="68"/>
      <c r="Y1606" s="68"/>
      <c r="Z1606" s="68"/>
      <c r="AA1606" s="69"/>
      <c r="AB1606" s="64" t="s">
        <v>284</v>
      </c>
      <c r="AC1606" s="65"/>
      <c r="AD1606" s="65"/>
      <c r="AE1606" s="65"/>
      <c r="AF1606" s="65"/>
      <c r="AG1606" s="66"/>
      <c r="AH1606" s="67">
        <v>300000</v>
      </c>
      <c r="AI1606" s="68"/>
      <c r="AJ1606" s="68"/>
      <c r="AK1606" s="68"/>
      <c r="AL1606" s="69"/>
      <c r="AM1606" s="67">
        <v>436000</v>
      </c>
      <c r="AN1606" s="68"/>
      <c r="AO1606" s="68"/>
      <c r="AP1606" s="69"/>
      <c r="AQ1606" s="67">
        <v>450000</v>
      </c>
      <c r="AR1606" s="68"/>
      <c r="AS1606" s="68"/>
      <c r="AT1606" s="68"/>
      <c r="AU1606" s="68"/>
      <c r="AV1606" s="69"/>
      <c r="AW1606" s="67">
        <v>450000</v>
      </c>
      <c r="AX1606" s="68"/>
      <c r="AY1606" s="68"/>
      <c r="AZ1606" s="69"/>
      <c r="BA1606" s="67">
        <v>450000</v>
      </c>
      <c r="BB1606" s="68"/>
      <c r="BC1606" s="68"/>
      <c r="BD1606" s="68"/>
      <c r="BE1606" s="68"/>
      <c r="BF1606" s="69"/>
    </row>
    <row r="1607" spans="1:58" ht="14" customHeight="1" x14ac:dyDescent="0.15">
      <c r="A1607" s="64" t="s">
        <v>286</v>
      </c>
      <c r="B1607" s="65"/>
      <c r="C1607" s="66"/>
      <c r="D1607" s="64" t="s">
        <v>434</v>
      </c>
      <c r="E1607" s="65"/>
      <c r="F1607" s="65"/>
      <c r="G1607" s="65"/>
      <c r="H1607" s="65"/>
      <c r="I1607" s="65"/>
      <c r="J1607" s="65"/>
      <c r="K1607" s="65"/>
      <c r="L1607" s="65"/>
      <c r="M1607" s="65"/>
      <c r="N1607" s="65"/>
      <c r="O1607" s="66"/>
      <c r="P1607" s="64" t="s">
        <v>284</v>
      </c>
      <c r="Q1607" s="65"/>
      <c r="R1607" s="65"/>
      <c r="S1607" s="65"/>
      <c r="T1607" s="66"/>
      <c r="U1607" s="67">
        <v>40000</v>
      </c>
      <c r="V1607" s="68"/>
      <c r="W1607" s="68"/>
      <c r="X1607" s="68"/>
      <c r="Y1607" s="68"/>
      <c r="Z1607" s="68"/>
      <c r="AA1607" s="69"/>
      <c r="AB1607" s="64" t="s">
        <v>284</v>
      </c>
      <c r="AC1607" s="65"/>
      <c r="AD1607" s="65"/>
      <c r="AE1607" s="65"/>
      <c r="AF1607" s="65"/>
      <c r="AG1607" s="66"/>
      <c r="AH1607" s="67">
        <v>100000</v>
      </c>
      <c r="AI1607" s="68"/>
      <c r="AJ1607" s="68"/>
      <c r="AK1607" s="68"/>
      <c r="AL1607" s="69"/>
      <c r="AM1607" s="67">
        <v>150000</v>
      </c>
      <c r="AN1607" s="68"/>
      <c r="AO1607" s="68"/>
      <c r="AP1607" s="69"/>
      <c r="AQ1607" s="67">
        <v>230000</v>
      </c>
      <c r="AR1607" s="68"/>
      <c r="AS1607" s="68"/>
      <c r="AT1607" s="68"/>
      <c r="AU1607" s="68"/>
      <c r="AV1607" s="69"/>
      <c r="AW1607" s="67">
        <v>250000</v>
      </c>
      <c r="AX1607" s="68"/>
      <c r="AY1607" s="68"/>
      <c r="AZ1607" s="69"/>
      <c r="BA1607" s="67">
        <v>250000</v>
      </c>
      <c r="BB1607" s="68"/>
      <c r="BC1607" s="68"/>
      <c r="BD1607" s="68"/>
      <c r="BE1607" s="68"/>
      <c r="BF1607" s="69"/>
    </row>
    <row r="1608" spans="1:58" ht="14" customHeight="1" x14ac:dyDescent="0.15">
      <c r="A1608" s="64" t="s">
        <v>286</v>
      </c>
      <c r="B1608" s="65"/>
      <c r="C1608" s="66"/>
      <c r="D1608" s="64" t="s">
        <v>484</v>
      </c>
      <c r="E1608" s="65"/>
      <c r="F1608" s="65"/>
      <c r="G1608" s="65"/>
      <c r="H1608" s="65"/>
      <c r="I1608" s="65"/>
      <c r="J1608" s="65"/>
      <c r="K1608" s="65"/>
      <c r="L1608" s="65"/>
      <c r="M1608" s="65"/>
      <c r="N1608" s="65"/>
      <c r="O1608" s="66"/>
      <c r="P1608" s="67">
        <v>25000</v>
      </c>
      <c r="Q1608" s="68"/>
      <c r="R1608" s="68"/>
      <c r="S1608" s="68"/>
      <c r="T1608" s="69"/>
      <c r="U1608" s="64" t="s">
        <v>284</v>
      </c>
      <c r="V1608" s="65"/>
      <c r="W1608" s="65"/>
      <c r="X1608" s="65"/>
      <c r="Y1608" s="65"/>
      <c r="Z1608" s="65"/>
      <c r="AA1608" s="66"/>
      <c r="AB1608" s="64" t="s">
        <v>284</v>
      </c>
      <c r="AC1608" s="65"/>
      <c r="AD1608" s="65"/>
      <c r="AE1608" s="65"/>
      <c r="AF1608" s="65"/>
      <c r="AG1608" s="66"/>
      <c r="AH1608" s="64" t="s">
        <v>284</v>
      </c>
      <c r="AI1608" s="65"/>
      <c r="AJ1608" s="65"/>
      <c r="AK1608" s="65"/>
      <c r="AL1608" s="66"/>
      <c r="AM1608" s="64" t="s">
        <v>284</v>
      </c>
      <c r="AN1608" s="65"/>
      <c r="AO1608" s="65"/>
      <c r="AP1608" s="66"/>
      <c r="AQ1608" s="64" t="s">
        <v>284</v>
      </c>
      <c r="AR1608" s="65"/>
      <c r="AS1608" s="65"/>
      <c r="AT1608" s="65"/>
      <c r="AU1608" s="65"/>
      <c r="AV1608" s="66"/>
      <c r="AW1608" s="64" t="s">
        <v>284</v>
      </c>
      <c r="AX1608" s="65"/>
      <c r="AY1608" s="65"/>
      <c r="AZ1608" s="66"/>
      <c r="BA1608" s="67">
        <v>40000</v>
      </c>
      <c r="BB1608" s="68"/>
      <c r="BC1608" s="68"/>
      <c r="BD1608" s="68"/>
      <c r="BE1608" s="68"/>
      <c r="BF1608" s="69"/>
    </row>
    <row r="1609" spans="1:58" ht="14" customHeight="1" x14ac:dyDescent="0.15">
      <c r="A1609" s="64" t="s">
        <v>286</v>
      </c>
      <c r="B1609" s="65"/>
      <c r="C1609" s="66"/>
      <c r="D1609" s="64" t="s">
        <v>453</v>
      </c>
      <c r="E1609" s="65"/>
      <c r="F1609" s="65"/>
      <c r="G1609" s="65"/>
      <c r="H1609" s="65"/>
      <c r="I1609" s="65"/>
      <c r="J1609" s="65"/>
      <c r="K1609" s="65"/>
      <c r="L1609" s="65"/>
      <c r="M1609" s="65"/>
      <c r="N1609" s="65"/>
      <c r="O1609" s="66"/>
      <c r="P1609" s="64" t="s">
        <v>284</v>
      </c>
      <c r="Q1609" s="65"/>
      <c r="R1609" s="65"/>
      <c r="S1609" s="65"/>
      <c r="T1609" s="66"/>
      <c r="U1609" s="67">
        <v>25000</v>
      </c>
      <c r="V1609" s="68"/>
      <c r="W1609" s="68"/>
      <c r="X1609" s="68"/>
      <c r="Y1609" s="68"/>
      <c r="Z1609" s="68"/>
      <c r="AA1609" s="69"/>
      <c r="AB1609" s="64" t="s">
        <v>284</v>
      </c>
      <c r="AC1609" s="65"/>
      <c r="AD1609" s="65"/>
      <c r="AE1609" s="65"/>
      <c r="AF1609" s="65"/>
      <c r="AG1609" s="66"/>
      <c r="AH1609" s="67">
        <v>40000</v>
      </c>
      <c r="AI1609" s="68"/>
      <c r="AJ1609" s="68"/>
      <c r="AK1609" s="68"/>
      <c r="AL1609" s="69"/>
      <c r="AM1609" s="67">
        <v>40000</v>
      </c>
      <c r="AN1609" s="68"/>
      <c r="AO1609" s="68"/>
      <c r="AP1609" s="69"/>
      <c r="AQ1609" s="67">
        <v>40000</v>
      </c>
      <c r="AR1609" s="68"/>
      <c r="AS1609" s="68"/>
      <c r="AT1609" s="68"/>
      <c r="AU1609" s="68"/>
      <c r="AV1609" s="69"/>
      <c r="AW1609" s="67">
        <v>40000</v>
      </c>
      <c r="AX1609" s="68"/>
      <c r="AY1609" s="68"/>
      <c r="AZ1609" s="69"/>
      <c r="BA1609" s="64" t="s">
        <v>284</v>
      </c>
      <c r="BB1609" s="65"/>
      <c r="BC1609" s="65"/>
      <c r="BD1609" s="65"/>
      <c r="BE1609" s="65"/>
      <c r="BF1609" s="66"/>
    </row>
    <row r="1610" spans="1:58" ht="14" customHeight="1" x14ac:dyDescent="0.15">
      <c r="A1610" s="64" t="s">
        <v>286</v>
      </c>
      <c r="B1610" s="65"/>
      <c r="C1610" s="66"/>
      <c r="D1610" s="64" t="s">
        <v>438</v>
      </c>
      <c r="E1610" s="65"/>
      <c r="F1610" s="65"/>
      <c r="G1610" s="65"/>
      <c r="H1610" s="65"/>
      <c r="I1610" s="65"/>
      <c r="J1610" s="65"/>
      <c r="K1610" s="65"/>
      <c r="L1610" s="65"/>
      <c r="M1610" s="65"/>
      <c r="N1610" s="65"/>
      <c r="O1610" s="66"/>
      <c r="P1610" s="67">
        <v>80000</v>
      </c>
      <c r="Q1610" s="68"/>
      <c r="R1610" s="68"/>
      <c r="S1610" s="68"/>
      <c r="T1610" s="69"/>
      <c r="U1610" s="67">
        <v>80000</v>
      </c>
      <c r="V1610" s="68"/>
      <c r="W1610" s="68"/>
      <c r="X1610" s="68"/>
      <c r="Y1610" s="68"/>
      <c r="Z1610" s="68"/>
      <c r="AA1610" s="69"/>
      <c r="AB1610" s="64" t="s">
        <v>284</v>
      </c>
      <c r="AC1610" s="65"/>
      <c r="AD1610" s="65"/>
      <c r="AE1610" s="65"/>
      <c r="AF1610" s="65"/>
      <c r="AG1610" s="66"/>
      <c r="AH1610" s="67">
        <v>140000</v>
      </c>
      <c r="AI1610" s="68"/>
      <c r="AJ1610" s="68"/>
      <c r="AK1610" s="68"/>
      <c r="AL1610" s="69"/>
      <c r="AM1610" s="67">
        <v>160000</v>
      </c>
      <c r="AN1610" s="68"/>
      <c r="AO1610" s="68"/>
      <c r="AP1610" s="69"/>
      <c r="AQ1610" s="67">
        <v>255000</v>
      </c>
      <c r="AR1610" s="68"/>
      <c r="AS1610" s="68"/>
      <c r="AT1610" s="68"/>
      <c r="AU1610" s="68"/>
      <c r="AV1610" s="69"/>
      <c r="AW1610" s="67">
        <v>300000</v>
      </c>
      <c r="AX1610" s="68"/>
      <c r="AY1610" s="68"/>
      <c r="AZ1610" s="69"/>
      <c r="BA1610" s="67">
        <v>275000</v>
      </c>
      <c r="BB1610" s="68"/>
      <c r="BC1610" s="68"/>
      <c r="BD1610" s="68"/>
      <c r="BE1610" s="68"/>
      <c r="BF1610" s="69"/>
    </row>
    <row r="1611" spans="1:58" ht="14" customHeight="1" x14ac:dyDescent="0.15">
      <c r="A1611" s="64" t="s">
        <v>286</v>
      </c>
      <c r="B1611" s="65"/>
      <c r="C1611" s="66"/>
      <c r="D1611" s="64" t="s">
        <v>432</v>
      </c>
      <c r="E1611" s="65"/>
      <c r="F1611" s="65"/>
      <c r="G1611" s="65"/>
      <c r="H1611" s="65"/>
      <c r="I1611" s="65"/>
      <c r="J1611" s="65"/>
      <c r="K1611" s="65"/>
      <c r="L1611" s="65"/>
      <c r="M1611" s="65"/>
      <c r="N1611" s="65"/>
      <c r="O1611" s="66"/>
      <c r="P1611" s="67">
        <v>100000</v>
      </c>
      <c r="Q1611" s="68"/>
      <c r="R1611" s="68"/>
      <c r="S1611" s="68"/>
      <c r="T1611" s="69"/>
      <c r="U1611" s="67">
        <v>100000</v>
      </c>
      <c r="V1611" s="68"/>
      <c r="W1611" s="68"/>
      <c r="X1611" s="68"/>
      <c r="Y1611" s="68"/>
      <c r="Z1611" s="68"/>
      <c r="AA1611" s="69"/>
      <c r="AB1611" s="67">
        <v>100000</v>
      </c>
      <c r="AC1611" s="68"/>
      <c r="AD1611" s="68"/>
      <c r="AE1611" s="68"/>
      <c r="AF1611" s="68"/>
      <c r="AG1611" s="69"/>
      <c r="AH1611" s="67">
        <v>250000</v>
      </c>
      <c r="AI1611" s="68"/>
      <c r="AJ1611" s="68"/>
      <c r="AK1611" s="68"/>
      <c r="AL1611" s="69"/>
      <c r="AM1611" s="67">
        <v>250000</v>
      </c>
      <c r="AN1611" s="68"/>
      <c r="AO1611" s="68"/>
      <c r="AP1611" s="69"/>
      <c r="AQ1611" s="67">
        <v>810000</v>
      </c>
      <c r="AR1611" s="68"/>
      <c r="AS1611" s="68"/>
      <c r="AT1611" s="68"/>
      <c r="AU1611" s="68"/>
      <c r="AV1611" s="69"/>
      <c r="AW1611" s="67">
        <v>750000</v>
      </c>
      <c r="AX1611" s="68"/>
      <c r="AY1611" s="68"/>
      <c r="AZ1611" s="69"/>
      <c r="BA1611" s="67">
        <v>805000</v>
      </c>
      <c r="BB1611" s="68"/>
      <c r="BC1611" s="68"/>
      <c r="BD1611" s="68"/>
      <c r="BE1611" s="68"/>
      <c r="BF1611" s="69"/>
    </row>
    <row r="1612" spans="1:58" ht="14" customHeight="1" x14ac:dyDescent="0.15">
      <c r="A1612" s="64" t="s">
        <v>286</v>
      </c>
      <c r="B1612" s="65"/>
      <c r="C1612" s="66"/>
      <c r="D1612" s="64" t="s">
        <v>437</v>
      </c>
      <c r="E1612" s="65"/>
      <c r="F1612" s="65"/>
      <c r="G1612" s="65"/>
      <c r="H1612" s="65"/>
      <c r="I1612" s="65"/>
      <c r="J1612" s="65"/>
      <c r="K1612" s="65"/>
      <c r="L1612" s="65"/>
      <c r="M1612" s="65"/>
      <c r="N1612" s="65"/>
      <c r="O1612" s="66"/>
      <c r="P1612" s="64" t="s">
        <v>284</v>
      </c>
      <c r="Q1612" s="65"/>
      <c r="R1612" s="65"/>
      <c r="S1612" s="65"/>
      <c r="T1612" s="66"/>
      <c r="U1612" s="67">
        <v>15000</v>
      </c>
      <c r="V1612" s="68"/>
      <c r="W1612" s="68"/>
      <c r="X1612" s="68"/>
      <c r="Y1612" s="68"/>
      <c r="Z1612" s="68"/>
      <c r="AA1612" s="69"/>
      <c r="AB1612" s="64" t="s">
        <v>284</v>
      </c>
      <c r="AC1612" s="65"/>
      <c r="AD1612" s="65"/>
      <c r="AE1612" s="65"/>
      <c r="AF1612" s="65"/>
      <c r="AG1612" s="66"/>
      <c r="AH1612" s="67">
        <v>241000</v>
      </c>
      <c r="AI1612" s="68"/>
      <c r="AJ1612" s="68"/>
      <c r="AK1612" s="68"/>
      <c r="AL1612" s="69"/>
      <c r="AM1612" s="67">
        <v>355000</v>
      </c>
      <c r="AN1612" s="68"/>
      <c r="AO1612" s="68"/>
      <c r="AP1612" s="69"/>
      <c r="AQ1612" s="67">
        <v>360000</v>
      </c>
      <c r="AR1612" s="68"/>
      <c r="AS1612" s="68"/>
      <c r="AT1612" s="68"/>
      <c r="AU1612" s="68"/>
      <c r="AV1612" s="69"/>
      <c r="AW1612" s="67">
        <v>341000</v>
      </c>
      <c r="AX1612" s="68"/>
      <c r="AY1612" s="68"/>
      <c r="AZ1612" s="69"/>
      <c r="BA1612" s="67">
        <v>371500</v>
      </c>
      <c r="BB1612" s="68"/>
      <c r="BC1612" s="68"/>
      <c r="BD1612" s="68"/>
      <c r="BE1612" s="68"/>
      <c r="BF1612" s="69"/>
    </row>
    <row r="1613" spans="1:58" ht="14" customHeight="1" x14ac:dyDescent="0.15">
      <c r="A1613" s="64" t="s">
        <v>286</v>
      </c>
      <c r="B1613" s="65"/>
      <c r="C1613" s="66"/>
      <c r="D1613" s="64" t="s">
        <v>442</v>
      </c>
      <c r="E1613" s="65"/>
      <c r="F1613" s="65"/>
      <c r="G1613" s="65"/>
      <c r="H1613" s="65"/>
      <c r="I1613" s="65"/>
      <c r="J1613" s="65"/>
      <c r="K1613" s="65"/>
      <c r="L1613" s="65"/>
      <c r="M1613" s="65"/>
      <c r="N1613" s="65"/>
      <c r="O1613" s="66"/>
      <c r="P1613" s="64" t="s">
        <v>284</v>
      </c>
      <c r="Q1613" s="65"/>
      <c r="R1613" s="65"/>
      <c r="S1613" s="65"/>
      <c r="T1613" s="66"/>
      <c r="U1613" s="64" t="s">
        <v>284</v>
      </c>
      <c r="V1613" s="65"/>
      <c r="W1613" s="65"/>
      <c r="X1613" s="65"/>
      <c r="Y1613" s="65"/>
      <c r="Z1613" s="65"/>
      <c r="AA1613" s="66"/>
      <c r="AB1613" s="64" t="s">
        <v>284</v>
      </c>
      <c r="AC1613" s="65"/>
      <c r="AD1613" s="65"/>
      <c r="AE1613" s="65"/>
      <c r="AF1613" s="65"/>
      <c r="AG1613" s="66"/>
      <c r="AH1613" s="64" t="s">
        <v>284</v>
      </c>
      <c r="AI1613" s="65"/>
      <c r="AJ1613" s="65"/>
      <c r="AK1613" s="65"/>
      <c r="AL1613" s="66"/>
      <c r="AM1613" s="67">
        <v>100000</v>
      </c>
      <c r="AN1613" s="68"/>
      <c r="AO1613" s="68"/>
      <c r="AP1613" s="69"/>
      <c r="AQ1613" s="64" t="s">
        <v>284</v>
      </c>
      <c r="AR1613" s="65"/>
      <c r="AS1613" s="65"/>
      <c r="AT1613" s="65"/>
      <c r="AU1613" s="65"/>
      <c r="AV1613" s="66"/>
      <c r="AW1613" s="64" t="s">
        <v>284</v>
      </c>
      <c r="AX1613" s="65"/>
      <c r="AY1613" s="65"/>
      <c r="AZ1613" s="66"/>
      <c r="BA1613" s="64" t="s">
        <v>284</v>
      </c>
      <c r="BB1613" s="65"/>
      <c r="BC1613" s="65"/>
      <c r="BD1613" s="65"/>
      <c r="BE1613" s="65"/>
      <c r="BF1613" s="66"/>
    </row>
    <row r="1614" spans="1:58" ht="14" customHeight="1" x14ac:dyDescent="0.15">
      <c r="A1614" s="64" t="s">
        <v>373</v>
      </c>
      <c r="B1614" s="65"/>
      <c r="C1614" s="66"/>
      <c r="D1614" s="64" t="s">
        <v>435</v>
      </c>
      <c r="E1614" s="65"/>
      <c r="F1614" s="65"/>
      <c r="G1614" s="65"/>
      <c r="H1614" s="65"/>
      <c r="I1614" s="65"/>
      <c r="J1614" s="65"/>
      <c r="K1614" s="65"/>
      <c r="L1614" s="65"/>
      <c r="M1614" s="65"/>
      <c r="N1614" s="65"/>
      <c r="O1614" s="66"/>
      <c r="P1614" s="64" t="s">
        <v>284</v>
      </c>
      <c r="Q1614" s="65"/>
      <c r="R1614" s="65"/>
      <c r="S1614" s="65"/>
      <c r="T1614" s="66"/>
      <c r="U1614" s="67">
        <v>200000</v>
      </c>
      <c r="V1614" s="68"/>
      <c r="W1614" s="68"/>
      <c r="X1614" s="68"/>
      <c r="Y1614" s="68"/>
      <c r="Z1614" s="68"/>
      <c r="AA1614" s="69"/>
      <c r="AB1614" s="67">
        <v>100000</v>
      </c>
      <c r="AC1614" s="68"/>
      <c r="AD1614" s="68"/>
      <c r="AE1614" s="68"/>
      <c r="AF1614" s="68"/>
      <c r="AG1614" s="69"/>
      <c r="AH1614" s="67">
        <v>100000</v>
      </c>
      <c r="AI1614" s="68"/>
      <c r="AJ1614" s="68"/>
      <c r="AK1614" s="68"/>
      <c r="AL1614" s="69"/>
      <c r="AM1614" s="67">
        <v>100000</v>
      </c>
      <c r="AN1614" s="68"/>
      <c r="AO1614" s="68"/>
      <c r="AP1614" s="69"/>
      <c r="AQ1614" s="67">
        <v>100000</v>
      </c>
      <c r="AR1614" s="68"/>
      <c r="AS1614" s="68"/>
      <c r="AT1614" s="68"/>
      <c r="AU1614" s="68"/>
      <c r="AV1614" s="69"/>
      <c r="AW1614" s="67">
        <v>100000</v>
      </c>
      <c r="AX1614" s="68"/>
      <c r="AY1614" s="68"/>
      <c r="AZ1614" s="69"/>
      <c r="BA1614" s="67">
        <v>100000</v>
      </c>
      <c r="BB1614" s="68"/>
      <c r="BC1614" s="68"/>
      <c r="BD1614" s="68"/>
      <c r="BE1614" s="68"/>
      <c r="BF1614" s="69"/>
    </row>
    <row r="1615" spans="1:58" ht="16" customHeight="1" x14ac:dyDescent="0.15">
      <c r="A1615" s="64" t="s">
        <v>289</v>
      </c>
      <c r="B1615" s="65"/>
      <c r="C1615" s="66"/>
      <c r="D1615" s="64" t="s">
        <v>421</v>
      </c>
      <c r="E1615" s="65"/>
      <c r="F1615" s="65"/>
      <c r="G1615" s="65"/>
      <c r="H1615" s="65"/>
      <c r="I1615" s="65"/>
      <c r="J1615" s="65"/>
      <c r="K1615" s="65"/>
      <c r="L1615" s="65"/>
      <c r="M1615" s="65"/>
      <c r="N1615" s="65"/>
      <c r="O1615" s="66"/>
      <c r="P1615" s="67">
        <v>886667</v>
      </c>
      <c r="Q1615" s="68"/>
      <c r="R1615" s="68"/>
      <c r="S1615" s="68"/>
      <c r="T1615" s="69"/>
      <c r="U1615" s="67">
        <v>233333</v>
      </c>
      <c r="V1615" s="68"/>
      <c r="W1615" s="68"/>
      <c r="X1615" s="68"/>
      <c r="Y1615" s="68"/>
      <c r="Z1615" s="68"/>
      <c r="AA1615" s="69"/>
      <c r="AB1615" s="67">
        <v>675000</v>
      </c>
      <c r="AC1615" s="68"/>
      <c r="AD1615" s="68"/>
      <c r="AE1615" s="68"/>
      <c r="AF1615" s="68"/>
      <c r="AG1615" s="69"/>
      <c r="AH1615" s="67">
        <v>426280</v>
      </c>
      <c r="AI1615" s="68"/>
      <c r="AJ1615" s="68"/>
      <c r="AK1615" s="68"/>
      <c r="AL1615" s="69"/>
      <c r="AM1615" s="67">
        <v>1328250</v>
      </c>
      <c r="AN1615" s="68"/>
      <c r="AO1615" s="68"/>
      <c r="AP1615" s="69"/>
      <c r="AQ1615" s="67">
        <v>732000</v>
      </c>
      <c r="AR1615" s="68"/>
      <c r="AS1615" s="68"/>
      <c r="AT1615" s="68"/>
      <c r="AU1615" s="68"/>
      <c r="AV1615" s="69"/>
      <c r="AW1615" s="67">
        <v>985000</v>
      </c>
      <c r="AX1615" s="68"/>
      <c r="AY1615" s="68"/>
      <c r="AZ1615" s="69"/>
      <c r="BA1615" s="67">
        <v>450000</v>
      </c>
      <c r="BB1615" s="68"/>
      <c r="BC1615" s="68"/>
      <c r="BD1615" s="68"/>
      <c r="BE1615" s="68"/>
      <c r="BF1615" s="69"/>
    </row>
    <row r="1616" spans="1:58" ht="14" customHeight="1" x14ac:dyDescent="0.15">
      <c r="A1616" s="64" t="s">
        <v>289</v>
      </c>
      <c r="B1616" s="65"/>
      <c r="C1616" s="66"/>
      <c r="D1616" s="64" t="s">
        <v>428</v>
      </c>
      <c r="E1616" s="65"/>
      <c r="F1616" s="65"/>
      <c r="G1616" s="65"/>
      <c r="H1616" s="65"/>
      <c r="I1616" s="65"/>
      <c r="J1616" s="65"/>
      <c r="K1616" s="65"/>
      <c r="L1616" s="65"/>
      <c r="M1616" s="65"/>
      <c r="N1616" s="65"/>
      <c r="O1616" s="66"/>
      <c r="P1616" s="64" t="s">
        <v>284</v>
      </c>
      <c r="Q1616" s="65"/>
      <c r="R1616" s="65"/>
      <c r="S1616" s="65"/>
      <c r="T1616" s="66"/>
      <c r="U1616" s="64" t="s">
        <v>284</v>
      </c>
      <c r="V1616" s="65"/>
      <c r="W1616" s="65"/>
      <c r="X1616" s="65"/>
      <c r="Y1616" s="65"/>
      <c r="Z1616" s="65"/>
      <c r="AA1616" s="66"/>
      <c r="AB1616" s="64" t="s">
        <v>284</v>
      </c>
      <c r="AC1616" s="65"/>
      <c r="AD1616" s="65"/>
      <c r="AE1616" s="65"/>
      <c r="AF1616" s="65"/>
      <c r="AG1616" s="66"/>
      <c r="AH1616" s="67">
        <v>239830</v>
      </c>
      <c r="AI1616" s="68"/>
      <c r="AJ1616" s="68"/>
      <c r="AK1616" s="68"/>
      <c r="AL1616" s="69"/>
      <c r="AM1616" s="67">
        <v>264000</v>
      </c>
      <c r="AN1616" s="68"/>
      <c r="AO1616" s="68"/>
      <c r="AP1616" s="69"/>
      <c r="AQ1616" s="64" t="s">
        <v>284</v>
      </c>
      <c r="AR1616" s="65"/>
      <c r="AS1616" s="65"/>
      <c r="AT1616" s="65"/>
      <c r="AU1616" s="65"/>
      <c r="AV1616" s="66"/>
      <c r="AW1616" s="67">
        <v>3000</v>
      </c>
      <c r="AX1616" s="68"/>
      <c r="AY1616" s="68"/>
      <c r="AZ1616" s="69"/>
      <c r="BA1616" s="64" t="s">
        <v>284</v>
      </c>
      <c r="BB1616" s="65"/>
      <c r="BC1616" s="65"/>
      <c r="BD1616" s="65"/>
      <c r="BE1616" s="65"/>
      <c r="BF1616" s="66"/>
    </row>
    <row r="1617" spans="1:58" ht="14" customHeight="1" x14ac:dyDescent="0.15">
      <c r="A1617" s="64" t="s">
        <v>289</v>
      </c>
      <c r="B1617" s="65"/>
      <c r="C1617" s="66"/>
      <c r="D1617" s="64" t="s">
        <v>426</v>
      </c>
      <c r="E1617" s="65"/>
      <c r="F1617" s="65"/>
      <c r="G1617" s="65"/>
      <c r="H1617" s="65"/>
      <c r="I1617" s="65"/>
      <c r="J1617" s="65"/>
      <c r="K1617" s="65"/>
      <c r="L1617" s="65"/>
      <c r="M1617" s="65"/>
      <c r="N1617" s="65"/>
      <c r="O1617" s="66"/>
      <c r="P1617" s="64" t="s">
        <v>284</v>
      </c>
      <c r="Q1617" s="65"/>
      <c r="R1617" s="65"/>
      <c r="S1617" s="65"/>
      <c r="T1617" s="66"/>
      <c r="U1617" s="64" t="s">
        <v>284</v>
      </c>
      <c r="V1617" s="65"/>
      <c r="W1617" s="65"/>
      <c r="X1617" s="65"/>
      <c r="Y1617" s="65"/>
      <c r="Z1617" s="65"/>
      <c r="AA1617" s="66"/>
      <c r="AB1617" s="67">
        <v>50000</v>
      </c>
      <c r="AC1617" s="68"/>
      <c r="AD1617" s="68"/>
      <c r="AE1617" s="68"/>
      <c r="AF1617" s="68"/>
      <c r="AG1617" s="69"/>
      <c r="AH1617" s="64" t="s">
        <v>284</v>
      </c>
      <c r="AI1617" s="65"/>
      <c r="AJ1617" s="65"/>
      <c r="AK1617" s="65"/>
      <c r="AL1617" s="66"/>
      <c r="AM1617" s="64" t="s">
        <v>284</v>
      </c>
      <c r="AN1617" s="65"/>
      <c r="AO1617" s="65"/>
      <c r="AP1617" s="66"/>
      <c r="AQ1617" s="64" t="s">
        <v>284</v>
      </c>
      <c r="AR1617" s="65"/>
      <c r="AS1617" s="65"/>
      <c r="AT1617" s="65"/>
      <c r="AU1617" s="65"/>
      <c r="AV1617" s="66"/>
      <c r="AW1617" s="64" t="s">
        <v>284</v>
      </c>
      <c r="AX1617" s="65"/>
      <c r="AY1617" s="65"/>
      <c r="AZ1617" s="66"/>
      <c r="BA1617" s="64" t="s">
        <v>284</v>
      </c>
      <c r="BB1617" s="65"/>
      <c r="BC1617" s="65"/>
      <c r="BD1617" s="65"/>
      <c r="BE1617" s="65"/>
      <c r="BF1617" s="66"/>
    </row>
    <row r="1618" spans="1:58" ht="14" customHeight="1" x14ac:dyDescent="0.15">
      <c r="A1618" s="64" t="s">
        <v>289</v>
      </c>
      <c r="B1618" s="65"/>
      <c r="C1618" s="66"/>
      <c r="D1618" s="64" t="s">
        <v>424</v>
      </c>
      <c r="E1618" s="65"/>
      <c r="F1618" s="65"/>
      <c r="G1618" s="65"/>
      <c r="H1618" s="65"/>
      <c r="I1618" s="65"/>
      <c r="J1618" s="65"/>
      <c r="K1618" s="65"/>
      <c r="L1618" s="65"/>
      <c r="M1618" s="65"/>
      <c r="N1618" s="65"/>
      <c r="O1618" s="66"/>
      <c r="P1618" s="67">
        <v>47400</v>
      </c>
      <c r="Q1618" s="68"/>
      <c r="R1618" s="68"/>
      <c r="S1618" s="68"/>
      <c r="T1618" s="69"/>
      <c r="U1618" s="64" t="s">
        <v>284</v>
      </c>
      <c r="V1618" s="65"/>
      <c r="W1618" s="65"/>
      <c r="X1618" s="65"/>
      <c r="Y1618" s="65"/>
      <c r="Z1618" s="65"/>
      <c r="AA1618" s="66"/>
      <c r="AB1618" s="67">
        <v>224388</v>
      </c>
      <c r="AC1618" s="68"/>
      <c r="AD1618" s="68"/>
      <c r="AE1618" s="68"/>
      <c r="AF1618" s="68"/>
      <c r="AG1618" s="69"/>
      <c r="AH1618" s="67">
        <v>581458</v>
      </c>
      <c r="AI1618" s="68"/>
      <c r="AJ1618" s="68"/>
      <c r="AK1618" s="68"/>
      <c r="AL1618" s="69"/>
      <c r="AM1618" s="67">
        <v>250000</v>
      </c>
      <c r="AN1618" s="68"/>
      <c r="AO1618" s="68"/>
      <c r="AP1618" s="69"/>
      <c r="AQ1618" s="67">
        <v>330683</v>
      </c>
      <c r="AR1618" s="68"/>
      <c r="AS1618" s="68"/>
      <c r="AT1618" s="68"/>
      <c r="AU1618" s="68"/>
      <c r="AV1618" s="69"/>
      <c r="AW1618" s="67">
        <v>250000</v>
      </c>
      <c r="AX1618" s="68"/>
      <c r="AY1618" s="68"/>
      <c r="AZ1618" s="69"/>
      <c r="BA1618" s="67">
        <v>255452</v>
      </c>
      <c r="BB1618" s="68"/>
      <c r="BC1618" s="68"/>
      <c r="BD1618" s="68"/>
      <c r="BE1618" s="68"/>
      <c r="BF1618" s="69"/>
    </row>
    <row r="1619" spans="1:58" ht="14" customHeight="1" x14ac:dyDescent="0.15">
      <c r="A1619" s="64" t="s">
        <v>289</v>
      </c>
      <c r="B1619" s="65"/>
      <c r="C1619" s="66"/>
      <c r="D1619" s="64" t="s">
        <v>427</v>
      </c>
      <c r="E1619" s="65"/>
      <c r="F1619" s="65"/>
      <c r="G1619" s="65"/>
      <c r="H1619" s="65"/>
      <c r="I1619" s="65"/>
      <c r="J1619" s="65"/>
      <c r="K1619" s="65"/>
      <c r="L1619" s="65"/>
      <c r="M1619" s="65"/>
      <c r="N1619" s="65"/>
      <c r="O1619" s="66"/>
      <c r="P1619" s="67">
        <v>25000</v>
      </c>
      <c r="Q1619" s="68"/>
      <c r="R1619" s="68"/>
      <c r="S1619" s="68"/>
      <c r="T1619" s="69"/>
      <c r="U1619" s="67">
        <v>473800</v>
      </c>
      <c r="V1619" s="68"/>
      <c r="W1619" s="68"/>
      <c r="X1619" s="68"/>
      <c r="Y1619" s="68"/>
      <c r="Z1619" s="68"/>
      <c r="AA1619" s="69"/>
      <c r="AB1619" s="67">
        <v>550000</v>
      </c>
      <c r="AC1619" s="68"/>
      <c r="AD1619" s="68"/>
      <c r="AE1619" s="68"/>
      <c r="AF1619" s="68"/>
      <c r="AG1619" s="69"/>
      <c r="AH1619" s="67">
        <v>773100</v>
      </c>
      <c r="AI1619" s="68"/>
      <c r="AJ1619" s="68"/>
      <c r="AK1619" s="68"/>
      <c r="AL1619" s="69"/>
      <c r="AM1619" s="67">
        <v>195750</v>
      </c>
      <c r="AN1619" s="68"/>
      <c r="AO1619" s="68"/>
      <c r="AP1619" s="69"/>
      <c r="AQ1619" s="67">
        <v>1325000</v>
      </c>
      <c r="AR1619" s="68"/>
      <c r="AS1619" s="68"/>
      <c r="AT1619" s="68"/>
      <c r="AU1619" s="68"/>
      <c r="AV1619" s="69"/>
      <c r="AW1619" s="67">
        <v>39820</v>
      </c>
      <c r="AX1619" s="68"/>
      <c r="AY1619" s="68"/>
      <c r="AZ1619" s="69"/>
      <c r="BA1619" s="67">
        <v>517500</v>
      </c>
      <c r="BB1619" s="68"/>
      <c r="BC1619" s="68"/>
      <c r="BD1619" s="68"/>
      <c r="BE1619" s="68"/>
      <c r="BF1619" s="69"/>
    </row>
    <row r="1620" spans="1:58" ht="14" customHeight="1" x14ac:dyDescent="0.15">
      <c r="A1620" s="64" t="s">
        <v>289</v>
      </c>
      <c r="B1620" s="65"/>
      <c r="C1620" s="66"/>
      <c r="D1620" s="64" t="s">
        <v>425</v>
      </c>
      <c r="E1620" s="65"/>
      <c r="F1620" s="65"/>
      <c r="G1620" s="65"/>
      <c r="H1620" s="65"/>
      <c r="I1620" s="65"/>
      <c r="J1620" s="65"/>
      <c r="K1620" s="65"/>
      <c r="L1620" s="65"/>
      <c r="M1620" s="65"/>
      <c r="N1620" s="65"/>
      <c r="O1620" s="66"/>
      <c r="P1620" s="64" t="s">
        <v>284</v>
      </c>
      <c r="Q1620" s="65"/>
      <c r="R1620" s="65"/>
      <c r="S1620" s="65"/>
      <c r="T1620" s="66"/>
      <c r="U1620" s="67">
        <v>84000</v>
      </c>
      <c r="V1620" s="68"/>
      <c r="W1620" s="68"/>
      <c r="X1620" s="68"/>
      <c r="Y1620" s="68"/>
      <c r="Z1620" s="68"/>
      <c r="AA1620" s="69"/>
      <c r="AB1620" s="67">
        <v>327467</v>
      </c>
      <c r="AC1620" s="68"/>
      <c r="AD1620" s="68"/>
      <c r="AE1620" s="68"/>
      <c r="AF1620" s="68"/>
      <c r="AG1620" s="69"/>
      <c r="AH1620" s="67">
        <v>174115</v>
      </c>
      <c r="AI1620" s="68"/>
      <c r="AJ1620" s="68"/>
      <c r="AK1620" s="68"/>
      <c r="AL1620" s="69"/>
      <c r="AM1620" s="67">
        <v>348304</v>
      </c>
      <c r="AN1620" s="68"/>
      <c r="AO1620" s="68"/>
      <c r="AP1620" s="69"/>
      <c r="AQ1620" s="67">
        <v>69014</v>
      </c>
      <c r="AR1620" s="68"/>
      <c r="AS1620" s="68"/>
      <c r="AT1620" s="68"/>
      <c r="AU1620" s="68"/>
      <c r="AV1620" s="69"/>
      <c r="AW1620" s="67">
        <v>352500</v>
      </c>
      <c r="AX1620" s="68"/>
      <c r="AY1620" s="68"/>
      <c r="AZ1620" s="69"/>
      <c r="BA1620" s="67">
        <v>75000</v>
      </c>
      <c r="BB1620" s="68"/>
      <c r="BC1620" s="68"/>
      <c r="BD1620" s="68"/>
      <c r="BE1620" s="68"/>
      <c r="BF1620" s="69"/>
    </row>
    <row r="1621" spans="1:58" ht="16" customHeight="1" x14ac:dyDescent="0.15">
      <c r="A1621" s="64" t="s">
        <v>346</v>
      </c>
      <c r="B1621" s="65"/>
      <c r="C1621" s="66"/>
      <c r="D1621" s="64" t="s">
        <v>421</v>
      </c>
      <c r="E1621" s="65"/>
      <c r="F1621" s="65"/>
      <c r="G1621" s="65"/>
      <c r="H1621" s="65"/>
      <c r="I1621" s="65"/>
      <c r="J1621" s="65"/>
      <c r="K1621" s="65"/>
      <c r="L1621" s="65"/>
      <c r="M1621" s="65"/>
      <c r="N1621" s="65"/>
      <c r="O1621" s="66"/>
      <c r="P1621" s="64" t="s">
        <v>284</v>
      </c>
      <c r="Q1621" s="65"/>
      <c r="R1621" s="65"/>
      <c r="S1621" s="65"/>
      <c r="T1621" s="66"/>
      <c r="U1621" s="64" t="s">
        <v>284</v>
      </c>
      <c r="V1621" s="65"/>
      <c r="W1621" s="65"/>
      <c r="X1621" s="65"/>
      <c r="Y1621" s="65"/>
      <c r="Z1621" s="65"/>
      <c r="AA1621" s="66"/>
      <c r="AB1621" s="64" t="s">
        <v>284</v>
      </c>
      <c r="AC1621" s="65"/>
      <c r="AD1621" s="65"/>
      <c r="AE1621" s="65"/>
      <c r="AF1621" s="65"/>
      <c r="AG1621" s="66"/>
      <c r="AH1621" s="64" t="s">
        <v>284</v>
      </c>
      <c r="AI1621" s="65"/>
      <c r="AJ1621" s="65"/>
      <c r="AK1621" s="65"/>
      <c r="AL1621" s="66"/>
      <c r="AM1621" s="64" t="s">
        <v>284</v>
      </c>
      <c r="AN1621" s="65"/>
      <c r="AO1621" s="65"/>
      <c r="AP1621" s="66"/>
      <c r="AQ1621" s="67">
        <v>15000</v>
      </c>
      <c r="AR1621" s="68"/>
      <c r="AS1621" s="68"/>
      <c r="AT1621" s="68"/>
      <c r="AU1621" s="68"/>
      <c r="AV1621" s="69"/>
      <c r="AW1621" s="64" t="s">
        <v>284</v>
      </c>
      <c r="AX1621" s="65"/>
      <c r="AY1621" s="65"/>
      <c r="AZ1621" s="66"/>
      <c r="BA1621" s="67">
        <v>650000</v>
      </c>
      <c r="BB1621" s="68"/>
      <c r="BC1621" s="68"/>
      <c r="BD1621" s="68"/>
      <c r="BE1621" s="68"/>
      <c r="BF1621" s="69"/>
    </row>
    <row r="1622" spans="1:58" ht="14" customHeight="1" x14ac:dyDescent="0.15">
      <c r="A1622" s="64" t="s">
        <v>346</v>
      </c>
      <c r="B1622" s="65"/>
      <c r="C1622" s="66"/>
      <c r="D1622" s="64" t="s">
        <v>429</v>
      </c>
      <c r="E1622" s="65"/>
      <c r="F1622" s="65"/>
      <c r="G1622" s="65"/>
      <c r="H1622" s="65"/>
      <c r="I1622" s="65"/>
      <c r="J1622" s="65"/>
      <c r="K1622" s="65"/>
      <c r="L1622" s="65"/>
      <c r="M1622" s="65"/>
      <c r="N1622" s="65"/>
      <c r="O1622" s="66"/>
      <c r="P1622" s="64" t="s">
        <v>284</v>
      </c>
      <c r="Q1622" s="65"/>
      <c r="R1622" s="65"/>
      <c r="S1622" s="65"/>
      <c r="T1622" s="66"/>
      <c r="U1622" s="64" t="s">
        <v>284</v>
      </c>
      <c r="V1622" s="65"/>
      <c r="W1622" s="65"/>
      <c r="X1622" s="65"/>
      <c r="Y1622" s="65"/>
      <c r="Z1622" s="65"/>
      <c r="AA1622" s="66"/>
      <c r="AB1622" s="64" t="s">
        <v>284</v>
      </c>
      <c r="AC1622" s="65"/>
      <c r="AD1622" s="65"/>
      <c r="AE1622" s="65"/>
      <c r="AF1622" s="65"/>
      <c r="AG1622" s="66"/>
      <c r="AH1622" s="64" t="s">
        <v>284</v>
      </c>
      <c r="AI1622" s="65"/>
      <c r="AJ1622" s="65"/>
      <c r="AK1622" s="65"/>
      <c r="AL1622" s="66"/>
      <c r="AM1622" s="64" t="s">
        <v>284</v>
      </c>
      <c r="AN1622" s="65"/>
      <c r="AO1622" s="65"/>
      <c r="AP1622" s="66"/>
      <c r="AQ1622" s="67">
        <v>25000</v>
      </c>
      <c r="AR1622" s="68"/>
      <c r="AS1622" s="68"/>
      <c r="AT1622" s="68"/>
      <c r="AU1622" s="68"/>
      <c r="AV1622" s="69"/>
      <c r="AW1622" s="67">
        <v>200000</v>
      </c>
      <c r="AX1622" s="68"/>
      <c r="AY1622" s="68"/>
      <c r="AZ1622" s="69"/>
      <c r="BA1622" s="64" t="s">
        <v>284</v>
      </c>
      <c r="BB1622" s="65"/>
      <c r="BC1622" s="65"/>
      <c r="BD1622" s="65"/>
      <c r="BE1622" s="65"/>
      <c r="BF1622" s="66"/>
    </row>
    <row r="1623" spans="1:58" ht="14" customHeight="1" x14ac:dyDescent="0.15">
      <c r="A1623" s="64" t="s">
        <v>346</v>
      </c>
      <c r="B1623" s="65"/>
      <c r="C1623" s="66"/>
      <c r="D1623" s="64" t="s">
        <v>424</v>
      </c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6"/>
      <c r="P1623" s="64" t="s">
        <v>284</v>
      </c>
      <c r="Q1623" s="65"/>
      <c r="R1623" s="65"/>
      <c r="S1623" s="65"/>
      <c r="T1623" s="66"/>
      <c r="U1623" s="64" t="s">
        <v>284</v>
      </c>
      <c r="V1623" s="65"/>
      <c r="W1623" s="65"/>
      <c r="X1623" s="65"/>
      <c r="Y1623" s="65"/>
      <c r="Z1623" s="65"/>
      <c r="AA1623" s="66"/>
      <c r="AB1623" s="64" t="s">
        <v>284</v>
      </c>
      <c r="AC1623" s="65"/>
      <c r="AD1623" s="65"/>
      <c r="AE1623" s="65"/>
      <c r="AF1623" s="65"/>
      <c r="AG1623" s="66"/>
      <c r="AH1623" s="64" t="s">
        <v>284</v>
      </c>
      <c r="AI1623" s="65"/>
      <c r="AJ1623" s="65"/>
      <c r="AK1623" s="65"/>
      <c r="AL1623" s="66"/>
      <c r="AM1623" s="64" t="s">
        <v>284</v>
      </c>
      <c r="AN1623" s="65"/>
      <c r="AO1623" s="65"/>
      <c r="AP1623" s="66"/>
      <c r="AQ1623" s="67">
        <v>100000</v>
      </c>
      <c r="AR1623" s="68"/>
      <c r="AS1623" s="68"/>
      <c r="AT1623" s="68"/>
      <c r="AU1623" s="68"/>
      <c r="AV1623" s="69"/>
      <c r="AW1623" s="64" t="s">
        <v>284</v>
      </c>
      <c r="AX1623" s="65"/>
      <c r="AY1623" s="65"/>
      <c r="AZ1623" s="66"/>
      <c r="BA1623" s="64" t="s">
        <v>284</v>
      </c>
      <c r="BB1623" s="65"/>
      <c r="BC1623" s="65"/>
      <c r="BD1623" s="65"/>
      <c r="BE1623" s="65"/>
      <c r="BF1623" s="66"/>
    </row>
    <row r="1624" spans="1:58" ht="14" customHeight="1" x14ac:dyDescent="0.15">
      <c r="A1624" s="64" t="s">
        <v>346</v>
      </c>
      <c r="B1624" s="65"/>
      <c r="C1624" s="66"/>
      <c r="D1624" s="64" t="s">
        <v>434</v>
      </c>
      <c r="E1624" s="65"/>
      <c r="F1624" s="65"/>
      <c r="G1624" s="65"/>
      <c r="H1624" s="65"/>
      <c r="I1624" s="65"/>
      <c r="J1624" s="65"/>
      <c r="K1624" s="65"/>
      <c r="L1624" s="65"/>
      <c r="M1624" s="65"/>
      <c r="N1624" s="65"/>
      <c r="O1624" s="66"/>
      <c r="P1624" s="64" t="s">
        <v>284</v>
      </c>
      <c r="Q1624" s="65"/>
      <c r="R1624" s="65"/>
      <c r="S1624" s="65"/>
      <c r="T1624" s="66"/>
      <c r="U1624" s="64" t="s">
        <v>284</v>
      </c>
      <c r="V1624" s="65"/>
      <c r="W1624" s="65"/>
      <c r="X1624" s="65"/>
      <c r="Y1624" s="65"/>
      <c r="Z1624" s="65"/>
      <c r="AA1624" s="66"/>
      <c r="AB1624" s="64" t="s">
        <v>284</v>
      </c>
      <c r="AC1624" s="65"/>
      <c r="AD1624" s="65"/>
      <c r="AE1624" s="65"/>
      <c r="AF1624" s="65"/>
      <c r="AG1624" s="66"/>
      <c r="AH1624" s="64" t="s">
        <v>284</v>
      </c>
      <c r="AI1624" s="65"/>
      <c r="AJ1624" s="65"/>
      <c r="AK1624" s="65"/>
      <c r="AL1624" s="66"/>
      <c r="AM1624" s="64" t="s">
        <v>284</v>
      </c>
      <c r="AN1624" s="65"/>
      <c r="AO1624" s="65"/>
      <c r="AP1624" s="66"/>
      <c r="AQ1624" s="64" t="s">
        <v>284</v>
      </c>
      <c r="AR1624" s="65"/>
      <c r="AS1624" s="65"/>
      <c r="AT1624" s="65"/>
      <c r="AU1624" s="65"/>
      <c r="AV1624" s="66"/>
      <c r="AW1624" s="67">
        <v>50000</v>
      </c>
      <c r="AX1624" s="68"/>
      <c r="AY1624" s="68"/>
      <c r="AZ1624" s="69"/>
      <c r="BA1624" s="67">
        <v>200000</v>
      </c>
      <c r="BB1624" s="68"/>
      <c r="BC1624" s="68"/>
      <c r="BD1624" s="68"/>
      <c r="BE1624" s="68"/>
      <c r="BF1624" s="69"/>
    </row>
    <row r="1625" spans="1:58" ht="14" customHeight="1" x14ac:dyDescent="0.15">
      <c r="A1625" s="64" t="s">
        <v>307</v>
      </c>
      <c r="B1625" s="65"/>
      <c r="C1625" s="66"/>
      <c r="D1625" s="64" t="s">
        <v>429</v>
      </c>
      <c r="E1625" s="65"/>
      <c r="F1625" s="65"/>
      <c r="G1625" s="65"/>
      <c r="H1625" s="65"/>
      <c r="I1625" s="65"/>
      <c r="J1625" s="65"/>
      <c r="K1625" s="65"/>
      <c r="L1625" s="65"/>
      <c r="M1625" s="65"/>
      <c r="N1625" s="65"/>
      <c r="O1625" s="66"/>
      <c r="P1625" s="64" t="s">
        <v>284</v>
      </c>
      <c r="Q1625" s="65"/>
      <c r="R1625" s="65"/>
      <c r="S1625" s="65"/>
      <c r="T1625" s="66"/>
      <c r="U1625" s="64" t="s">
        <v>284</v>
      </c>
      <c r="V1625" s="65"/>
      <c r="W1625" s="65"/>
      <c r="X1625" s="65"/>
      <c r="Y1625" s="65"/>
      <c r="Z1625" s="65"/>
      <c r="AA1625" s="66"/>
      <c r="AB1625" s="67">
        <v>1000</v>
      </c>
      <c r="AC1625" s="68"/>
      <c r="AD1625" s="68"/>
      <c r="AE1625" s="68"/>
      <c r="AF1625" s="68"/>
      <c r="AG1625" s="69"/>
      <c r="AH1625" s="67">
        <v>5000</v>
      </c>
      <c r="AI1625" s="68"/>
      <c r="AJ1625" s="68"/>
      <c r="AK1625" s="68"/>
      <c r="AL1625" s="69"/>
      <c r="AM1625" s="64" t="s">
        <v>284</v>
      </c>
      <c r="AN1625" s="65"/>
      <c r="AO1625" s="65"/>
      <c r="AP1625" s="66"/>
      <c r="AQ1625" s="67">
        <v>5000</v>
      </c>
      <c r="AR1625" s="68"/>
      <c r="AS1625" s="68"/>
      <c r="AT1625" s="68"/>
      <c r="AU1625" s="68"/>
      <c r="AV1625" s="69"/>
      <c r="AW1625" s="64" t="s">
        <v>284</v>
      </c>
      <c r="AX1625" s="65"/>
      <c r="AY1625" s="65"/>
      <c r="AZ1625" s="66"/>
      <c r="BA1625" s="64" t="s">
        <v>284</v>
      </c>
      <c r="BB1625" s="65"/>
      <c r="BC1625" s="65"/>
      <c r="BD1625" s="65"/>
      <c r="BE1625" s="65"/>
      <c r="BF1625" s="66"/>
    </row>
    <row r="1626" spans="1:58" ht="14" customHeight="1" x14ac:dyDescent="0.15">
      <c r="A1626" s="64" t="s">
        <v>307</v>
      </c>
      <c r="B1626" s="65"/>
      <c r="C1626" s="66"/>
      <c r="D1626" s="64" t="s">
        <v>428</v>
      </c>
      <c r="E1626" s="65"/>
      <c r="F1626" s="65"/>
      <c r="G1626" s="65"/>
      <c r="H1626" s="65"/>
      <c r="I1626" s="65"/>
      <c r="J1626" s="65"/>
      <c r="K1626" s="65"/>
      <c r="L1626" s="65"/>
      <c r="M1626" s="65"/>
      <c r="N1626" s="65"/>
      <c r="O1626" s="66"/>
      <c r="P1626" s="64" t="s">
        <v>284</v>
      </c>
      <c r="Q1626" s="65"/>
      <c r="R1626" s="65"/>
      <c r="S1626" s="65"/>
      <c r="T1626" s="66"/>
      <c r="U1626" s="64" t="s">
        <v>284</v>
      </c>
      <c r="V1626" s="65"/>
      <c r="W1626" s="65"/>
      <c r="X1626" s="65"/>
      <c r="Y1626" s="65"/>
      <c r="Z1626" s="65"/>
      <c r="AA1626" s="66"/>
      <c r="AB1626" s="67">
        <v>11000</v>
      </c>
      <c r="AC1626" s="68"/>
      <c r="AD1626" s="68"/>
      <c r="AE1626" s="68"/>
      <c r="AF1626" s="68"/>
      <c r="AG1626" s="69"/>
      <c r="AH1626" s="64" t="s">
        <v>284</v>
      </c>
      <c r="AI1626" s="65"/>
      <c r="AJ1626" s="65"/>
      <c r="AK1626" s="65"/>
      <c r="AL1626" s="66"/>
      <c r="AM1626" s="64" t="s">
        <v>284</v>
      </c>
      <c r="AN1626" s="65"/>
      <c r="AO1626" s="65"/>
      <c r="AP1626" s="66"/>
      <c r="AQ1626" s="64" t="s">
        <v>284</v>
      </c>
      <c r="AR1626" s="65"/>
      <c r="AS1626" s="65"/>
      <c r="AT1626" s="65"/>
      <c r="AU1626" s="65"/>
      <c r="AV1626" s="66"/>
      <c r="AW1626" s="67">
        <v>40000</v>
      </c>
      <c r="AX1626" s="68"/>
      <c r="AY1626" s="68"/>
      <c r="AZ1626" s="69"/>
      <c r="BA1626" s="67">
        <v>25000</v>
      </c>
      <c r="BB1626" s="68"/>
      <c r="BC1626" s="68"/>
      <c r="BD1626" s="68"/>
      <c r="BE1626" s="68"/>
      <c r="BF1626" s="69"/>
    </row>
    <row r="1627" spans="1:58" ht="14" customHeight="1" x14ac:dyDescent="0.15">
      <c r="A1627" s="64" t="s">
        <v>307</v>
      </c>
      <c r="B1627" s="65"/>
      <c r="C1627" s="66"/>
      <c r="D1627" s="64" t="s">
        <v>426</v>
      </c>
      <c r="E1627" s="65"/>
      <c r="F1627" s="65"/>
      <c r="G1627" s="65"/>
      <c r="H1627" s="65"/>
      <c r="I1627" s="65"/>
      <c r="J1627" s="65"/>
      <c r="K1627" s="65"/>
      <c r="L1627" s="65"/>
      <c r="M1627" s="65"/>
      <c r="N1627" s="65"/>
      <c r="O1627" s="66"/>
      <c r="P1627" s="67">
        <v>320000</v>
      </c>
      <c r="Q1627" s="68"/>
      <c r="R1627" s="68"/>
      <c r="S1627" s="68"/>
      <c r="T1627" s="69"/>
      <c r="U1627" s="67">
        <v>480000</v>
      </c>
      <c r="V1627" s="68"/>
      <c r="W1627" s="68"/>
      <c r="X1627" s="68"/>
      <c r="Y1627" s="68"/>
      <c r="Z1627" s="68"/>
      <c r="AA1627" s="69"/>
      <c r="AB1627" s="67">
        <v>895000</v>
      </c>
      <c r="AC1627" s="68"/>
      <c r="AD1627" s="68"/>
      <c r="AE1627" s="68"/>
      <c r="AF1627" s="68"/>
      <c r="AG1627" s="69"/>
      <c r="AH1627" s="67">
        <v>610000</v>
      </c>
      <c r="AI1627" s="68"/>
      <c r="AJ1627" s="68"/>
      <c r="AK1627" s="68"/>
      <c r="AL1627" s="69"/>
      <c r="AM1627" s="67">
        <v>510000</v>
      </c>
      <c r="AN1627" s="68"/>
      <c r="AO1627" s="68"/>
      <c r="AP1627" s="69"/>
      <c r="AQ1627" s="67">
        <v>426000</v>
      </c>
      <c r="AR1627" s="68"/>
      <c r="AS1627" s="68"/>
      <c r="AT1627" s="68"/>
      <c r="AU1627" s="68"/>
      <c r="AV1627" s="69"/>
      <c r="AW1627" s="64" t="s">
        <v>284</v>
      </c>
      <c r="AX1627" s="65"/>
      <c r="AY1627" s="65"/>
      <c r="AZ1627" s="66"/>
      <c r="BA1627" s="67">
        <v>100000</v>
      </c>
      <c r="BB1627" s="68"/>
      <c r="BC1627" s="68"/>
      <c r="BD1627" s="68"/>
      <c r="BE1627" s="68"/>
      <c r="BF1627" s="69"/>
    </row>
    <row r="1628" spans="1:58" ht="14" customHeight="1" x14ac:dyDescent="0.15">
      <c r="A1628" s="64" t="s">
        <v>307</v>
      </c>
      <c r="B1628" s="65"/>
      <c r="C1628" s="66"/>
      <c r="D1628" s="64" t="s">
        <v>444</v>
      </c>
      <c r="E1628" s="65"/>
      <c r="F1628" s="65"/>
      <c r="G1628" s="65"/>
      <c r="H1628" s="65"/>
      <c r="I1628" s="65"/>
      <c r="J1628" s="65"/>
      <c r="K1628" s="65"/>
      <c r="L1628" s="65"/>
      <c r="M1628" s="65"/>
      <c r="N1628" s="65"/>
      <c r="O1628" s="66"/>
      <c r="P1628" s="64" t="s">
        <v>284</v>
      </c>
      <c r="Q1628" s="65"/>
      <c r="R1628" s="65"/>
      <c r="S1628" s="65"/>
      <c r="T1628" s="66"/>
      <c r="U1628" s="64" t="s">
        <v>284</v>
      </c>
      <c r="V1628" s="65"/>
      <c r="W1628" s="65"/>
      <c r="X1628" s="65"/>
      <c r="Y1628" s="65"/>
      <c r="Z1628" s="65"/>
      <c r="AA1628" s="66"/>
      <c r="AB1628" s="64" t="s">
        <v>284</v>
      </c>
      <c r="AC1628" s="65"/>
      <c r="AD1628" s="65"/>
      <c r="AE1628" s="65"/>
      <c r="AF1628" s="65"/>
      <c r="AG1628" s="66"/>
      <c r="AH1628" s="64" t="s">
        <v>284</v>
      </c>
      <c r="AI1628" s="65"/>
      <c r="AJ1628" s="65"/>
      <c r="AK1628" s="65"/>
      <c r="AL1628" s="66"/>
      <c r="AM1628" s="64" t="s">
        <v>284</v>
      </c>
      <c r="AN1628" s="65"/>
      <c r="AO1628" s="65"/>
      <c r="AP1628" s="66"/>
      <c r="AQ1628" s="67">
        <v>1000</v>
      </c>
      <c r="AR1628" s="68"/>
      <c r="AS1628" s="68"/>
      <c r="AT1628" s="68"/>
      <c r="AU1628" s="68"/>
      <c r="AV1628" s="69"/>
      <c r="AW1628" s="64" t="s">
        <v>284</v>
      </c>
      <c r="AX1628" s="65"/>
      <c r="AY1628" s="65"/>
      <c r="AZ1628" s="66"/>
      <c r="BA1628" s="64" t="s">
        <v>284</v>
      </c>
      <c r="BB1628" s="65"/>
      <c r="BC1628" s="65"/>
      <c r="BD1628" s="65"/>
      <c r="BE1628" s="65"/>
      <c r="BF1628" s="66"/>
    </row>
    <row r="1629" spans="1:58" ht="14" customHeight="1" x14ac:dyDescent="0.15">
      <c r="A1629" s="64" t="s">
        <v>307</v>
      </c>
      <c r="B1629" s="65"/>
      <c r="C1629" s="66"/>
      <c r="D1629" s="64" t="s">
        <v>436</v>
      </c>
      <c r="E1629" s="65"/>
      <c r="F1629" s="65"/>
      <c r="G1629" s="65"/>
      <c r="H1629" s="65"/>
      <c r="I1629" s="65"/>
      <c r="J1629" s="65"/>
      <c r="K1629" s="65"/>
      <c r="L1629" s="65"/>
      <c r="M1629" s="65"/>
      <c r="N1629" s="65"/>
      <c r="O1629" s="66"/>
      <c r="P1629" s="64" t="s">
        <v>284</v>
      </c>
      <c r="Q1629" s="65"/>
      <c r="R1629" s="65"/>
      <c r="S1629" s="65"/>
      <c r="T1629" s="66"/>
      <c r="U1629" s="67">
        <v>10000</v>
      </c>
      <c r="V1629" s="68"/>
      <c r="W1629" s="68"/>
      <c r="X1629" s="68"/>
      <c r="Y1629" s="68"/>
      <c r="Z1629" s="68"/>
      <c r="AA1629" s="69"/>
      <c r="AB1629" s="67">
        <v>30000</v>
      </c>
      <c r="AC1629" s="68"/>
      <c r="AD1629" s="68"/>
      <c r="AE1629" s="68"/>
      <c r="AF1629" s="68"/>
      <c r="AG1629" s="69"/>
      <c r="AH1629" s="67">
        <v>45000</v>
      </c>
      <c r="AI1629" s="68"/>
      <c r="AJ1629" s="68"/>
      <c r="AK1629" s="68"/>
      <c r="AL1629" s="69"/>
      <c r="AM1629" s="67">
        <v>25000</v>
      </c>
      <c r="AN1629" s="68"/>
      <c r="AO1629" s="68"/>
      <c r="AP1629" s="69"/>
      <c r="AQ1629" s="67">
        <v>25000</v>
      </c>
      <c r="AR1629" s="68"/>
      <c r="AS1629" s="68"/>
      <c r="AT1629" s="68"/>
      <c r="AU1629" s="68"/>
      <c r="AV1629" s="69"/>
      <c r="AW1629" s="67">
        <v>27000</v>
      </c>
      <c r="AX1629" s="68"/>
      <c r="AY1629" s="68"/>
      <c r="AZ1629" s="69"/>
      <c r="BA1629" s="67">
        <v>5000</v>
      </c>
      <c r="BB1629" s="68"/>
      <c r="BC1629" s="68"/>
      <c r="BD1629" s="68"/>
      <c r="BE1629" s="68"/>
      <c r="BF1629" s="69"/>
    </row>
    <row r="1630" spans="1:58" ht="14" customHeight="1" x14ac:dyDescent="0.15">
      <c r="A1630" s="64" t="s">
        <v>307</v>
      </c>
      <c r="B1630" s="65"/>
      <c r="C1630" s="66"/>
      <c r="D1630" s="64" t="s">
        <v>461</v>
      </c>
      <c r="E1630" s="65"/>
      <c r="F1630" s="65"/>
      <c r="G1630" s="65"/>
      <c r="H1630" s="65"/>
      <c r="I1630" s="65"/>
      <c r="J1630" s="65"/>
      <c r="K1630" s="65"/>
      <c r="L1630" s="65"/>
      <c r="M1630" s="65"/>
      <c r="N1630" s="65"/>
      <c r="O1630" s="66"/>
      <c r="P1630" s="64" t="s">
        <v>284</v>
      </c>
      <c r="Q1630" s="65"/>
      <c r="R1630" s="65"/>
      <c r="S1630" s="65"/>
      <c r="T1630" s="66"/>
      <c r="U1630" s="64" t="s">
        <v>284</v>
      </c>
      <c r="V1630" s="65"/>
      <c r="W1630" s="65"/>
      <c r="X1630" s="65"/>
      <c r="Y1630" s="65"/>
      <c r="Z1630" s="65"/>
      <c r="AA1630" s="66"/>
      <c r="AB1630" s="64" t="s">
        <v>284</v>
      </c>
      <c r="AC1630" s="65"/>
      <c r="AD1630" s="65"/>
      <c r="AE1630" s="65"/>
      <c r="AF1630" s="65"/>
      <c r="AG1630" s="66"/>
      <c r="AH1630" s="64" t="s">
        <v>284</v>
      </c>
      <c r="AI1630" s="65"/>
      <c r="AJ1630" s="65"/>
      <c r="AK1630" s="65"/>
      <c r="AL1630" s="66"/>
      <c r="AM1630" s="67">
        <v>10000</v>
      </c>
      <c r="AN1630" s="68"/>
      <c r="AO1630" s="68"/>
      <c r="AP1630" s="69"/>
      <c r="AQ1630" s="67">
        <v>5000</v>
      </c>
      <c r="AR1630" s="68"/>
      <c r="AS1630" s="68"/>
      <c r="AT1630" s="68"/>
      <c r="AU1630" s="68"/>
      <c r="AV1630" s="69"/>
      <c r="AW1630" s="67">
        <v>85000</v>
      </c>
      <c r="AX1630" s="68"/>
      <c r="AY1630" s="68"/>
      <c r="AZ1630" s="69"/>
      <c r="BA1630" s="67">
        <v>175000</v>
      </c>
      <c r="BB1630" s="68"/>
      <c r="BC1630" s="68"/>
      <c r="BD1630" s="68"/>
      <c r="BE1630" s="68"/>
      <c r="BF1630" s="69"/>
    </row>
    <row r="1631" spans="1:58" ht="14" customHeight="1" x14ac:dyDescent="0.15">
      <c r="A1631" s="64" t="s">
        <v>307</v>
      </c>
      <c r="B1631" s="65"/>
      <c r="C1631" s="66"/>
      <c r="D1631" s="64" t="s">
        <v>441</v>
      </c>
      <c r="E1631" s="65"/>
      <c r="F1631" s="65"/>
      <c r="G1631" s="65"/>
      <c r="H1631" s="65"/>
      <c r="I1631" s="65"/>
      <c r="J1631" s="65"/>
      <c r="K1631" s="65"/>
      <c r="L1631" s="65"/>
      <c r="M1631" s="65"/>
      <c r="N1631" s="65"/>
      <c r="O1631" s="66"/>
      <c r="P1631" s="64" t="s">
        <v>284</v>
      </c>
      <c r="Q1631" s="65"/>
      <c r="R1631" s="65"/>
      <c r="S1631" s="65"/>
      <c r="T1631" s="66"/>
      <c r="U1631" s="64" t="s">
        <v>284</v>
      </c>
      <c r="V1631" s="65"/>
      <c r="W1631" s="65"/>
      <c r="X1631" s="65"/>
      <c r="Y1631" s="65"/>
      <c r="Z1631" s="65"/>
      <c r="AA1631" s="66"/>
      <c r="AB1631" s="67">
        <v>10000</v>
      </c>
      <c r="AC1631" s="68"/>
      <c r="AD1631" s="68"/>
      <c r="AE1631" s="68"/>
      <c r="AF1631" s="68"/>
      <c r="AG1631" s="69"/>
      <c r="AH1631" s="64" t="s">
        <v>284</v>
      </c>
      <c r="AI1631" s="65"/>
      <c r="AJ1631" s="65"/>
      <c r="AK1631" s="65"/>
      <c r="AL1631" s="66"/>
      <c r="AM1631" s="64" t="s">
        <v>284</v>
      </c>
      <c r="AN1631" s="65"/>
      <c r="AO1631" s="65"/>
      <c r="AP1631" s="66"/>
      <c r="AQ1631" s="64" t="s">
        <v>284</v>
      </c>
      <c r="AR1631" s="65"/>
      <c r="AS1631" s="65"/>
      <c r="AT1631" s="65"/>
      <c r="AU1631" s="65"/>
      <c r="AV1631" s="66"/>
      <c r="AW1631" s="64" t="s">
        <v>284</v>
      </c>
      <c r="AX1631" s="65"/>
      <c r="AY1631" s="65"/>
      <c r="AZ1631" s="66"/>
      <c r="BA1631" s="64" t="s">
        <v>284</v>
      </c>
      <c r="BB1631" s="65"/>
      <c r="BC1631" s="65"/>
      <c r="BD1631" s="65"/>
      <c r="BE1631" s="65"/>
      <c r="BF1631" s="66"/>
    </row>
    <row r="1632" spans="1:58" ht="14" customHeight="1" x14ac:dyDescent="0.15">
      <c r="A1632" s="64" t="s">
        <v>307</v>
      </c>
      <c r="B1632" s="65"/>
      <c r="C1632" s="66"/>
      <c r="D1632" s="64" t="s">
        <v>443</v>
      </c>
      <c r="E1632" s="65"/>
      <c r="F1632" s="65"/>
      <c r="G1632" s="65"/>
      <c r="H1632" s="65"/>
      <c r="I1632" s="65"/>
      <c r="J1632" s="65"/>
      <c r="K1632" s="65"/>
      <c r="L1632" s="65"/>
      <c r="M1632" s="65"/>
      <c r="N1632" s="65"/>
      <c r="O1632" s="66"/>
      <c r="P1632" s="64" t="s">
        <v>284</v>
      </c>
      <c r="Q1632" s="65"/>
      <c r="R1632" s="65"/>
      <c r="S1632" s="65"/>
      <c r="T1632" s="66"/>
      <c r="U1632" s="64" t="s">
        <v>284</v>
      </c>
      <c r="V1632" s="65"/>
      <c r="W1632" s="65"/>
      <c r="X1632" s="65"/>
      <c r="Y1632" s="65"/>
      <c r="Z1632" s="65"/>
      <c r="AA1632" s="66"/>
      <c r="AB1632" s="67">
        <v>1000</v>
      </c>
      <c r="AC1632" s="68"/>
      <c r="AD1632" s="68"/>
      <c r="AE1632" s="68"/>
      <c r="AF1632" s="68"/>
      <c r="AG1632" s="69"/>
      <c r="AH1632" s="67">
        <v>1000</v>
      </c>
      <c r="AI1632" s="68"/>
      <c r="AJ1632" s="68"/>
      <c r="AK1632" s="68"/>
      <c r="AL1632" s="69"/>
      <c r="AM1632" s="64" t="s">
        <v>284</v>
      </c>
      <c r="AN1632" s="65"/>
      <c r="AO1632" s="65"/>
      <c r="AP1632" s="66"/>
      <c r="AQ1632" s="64" t="s">
        <v>284</v>
      </c>
      <c r="AR1632" s="65"/>
      <c r="AS1632" s="65"/>
      <c r="AT1632" s="65"/>
      <c r="AU1632" s="65"/>
      <c r="AV1632" s="66"/>
      <c r="AW1632" s="67">
        <v>1000</v>
      </c>
      <c r="AX1632" s="68"/>
      <c r="AY1632" s="68"/>
      <c r="AZ1632" s="69"/>
      <c r="BA1632" s="64" t="s">
        <v>284</v>
      </c>
      <c r="BB1632" s="65"/>
      <c r="BC1632" s="65"/>
      <c r="BD1632" s="65"/>
      <c r="BE1632" s="65"/>
      <c r="BF1632" s="66"/>
    </row>
    <row r="1633" spans="1:58" ht="14" customHeight="1" x14ac:dyDescent="0.15">
      <c r="A1633" s="64" t="s">
        <v>307</v>
      </c>
      <c r="B1633" s="65"/>
      <c r="C1633" s="66"/>
      <c r="D1633" s="64" t="s">
        <v>439</v>
      </c>
      <c r="E1633" s="65"/>
      <c r="F1633" s="65"/>
      <c r="G1633" s="65"/>
      <c r="H1633" s="65"/>
      <c r="I1633" s="65"/>
      <c r="J1633" s="65"/>
      <c r="K1633" s="65"/>
      <c r="L1633" s="65"/>
      <c r="M1633" s="65"/>
      <c r="N1633" s="65"/>
      <c r="O1633" s="66"/>
      <c r="P1633" s="64" t="s">
        <v>284</v>
      </c>
      <c r="Q1633" s="65"/>
      <c r="R1633" s="65"/>
      <c r="S1633" s="65"/>
      <c r="T1633" s="66"/>
      <c r="U1633" s="64" t="s">
        <v>284</v>
      </c>
      <c r="V1633" s="65"/>
      <c r="W1633" s="65"/>
      <c r="X1633" s="65"/>
      <c r="Y1633" s="65"/>
      <c r="Z1633" s="65"/>
      <c r="AA1633" s="66"/>
      <c r="AB1633" s="67">
        <v>1000</v>
      </c>
      <c r="AC1633" s="68"/>
      <c r="AD1633" s="68"/>
      <c r="AE1633" s="68"/>
      <c r="AF1633" s="68"/>
      <c r="AG1633" s="69"/>
      <c r="AH1633" s="64" t="s">
        <v>284</v>
      </c>
      <c r="AI1633" s="65"/>
      <c r="AJ1633" s="65"/>
      <c r="AK1633" s="65"/>
      <c r="AL1633" s="66"/>
      <c r="AM1633" s="64" t="s">
        <v>284</v>
      </c>
      <c r="AN1633" s="65"/>
      <c r="AO1633" s="65"/>
      <c r="AP1633" s="66"/>
      <c r="AQ1633" s="64" t="s">
        <v>284</v>
      </c>
      <c r="AR1633" s="65"/>
      <c r="AS1633" s="65"/>
      <c r="AT1633" s="65"/>
      <c r="AU1633" s="65"/>
      <c r="AV1633" s="66"/>
      <c r="AW1633" s="64" t="s">
        <v>284</v>
      </c>
      <c r="AX1633" s="65"/>
      <c r="AY1633" s="65"/>
      <c r="AZ1633" s="66"/>
      <c r="BA1633" s="64" t="s">
        <v>284</v>
      </c>
      <c r="BB1633" s="65"/>
      <c r="BC1633" s="65"/>
      <c r="BD1633" s="65"/>
      <c r="BE1633" s="65"/>
      <c r="BF1633" s="66"/>
    </row>
    <row r="1634" spans="1:58" ht="14" customHeight="1" x14ac:dyDescent="0.15">
      <c r="A1634" s="64" t="s">
        <v>307</v>
      </c>
      <c r="B1634" s="65"/>
      <c r="C1634" s="66"/>
      <c r="D1634" s="64" t="s">
        <v>425</v>
      </c>
      <c r="E1634" s="65"/>
      <c r="F1634" s="65"/>
      <c r="G1634" s="65"/>
      <c r="H1634" s="65"/>
      <c r="I1634" s="65"/>
      <c r="J1634" s="65"/>
      <c r="K1634" s="65"/>
      <c r="L1634" s="65"/>
      <c r="M1634" s="65"/>
      <c r="N1634" s="65"/>
      <c r="O1634" s="66"/>
      <c r="P1634" s="64" t="s">
        <v>284</v>
      </c>
      <c r="Q1634" s="65"/>
      <c r="R1634" s="65"/>
      <c r="S1634" s="65"/>
      <c r="T1634" s="66"/>
      <c r="U1634" s="72">
        <v>977</v>
      </c>
      <c r="V1634" s="73"/>
      <c r="W1634" s="73"/>
      <c r="X1634" s="73"/>
      <c r="Y1634" s="73"/>
      <c r="Z1634" s="73"/>
      <c r="AA1634" s="74"/>
      <c r="AB1634" s="64" t="s">
        <v>284</v>
      </c>
      <c r="AC1634" s="65"/>
      <c r="AD1634" s="65"/>
      <c r="AE1634" s="65"/>
      <c r="AF1634" s="65"/>
      <c r="AG1634" s="66"/>
      <c r="AH1634" s="64" t="s">
        <v>284</v>
      </c>
      <c r="AI1634" s="65"/>
      <c r="AJ1634" s="65"/>
      <c r="AK1634" s="65"/>
      <c r="AL1634" s="66"/>
      <c r="AM1634" s="64" t="s">
        <v>284</v>
      </c>
      <c r="AN1634" s="65"/>
      <c r="AO1634" s="65"/>
      <c r="AP1634" s="66"/>
      <c r="AQ1634" s="64" t="s">
        <v>284</v>
      </c>
      <c r="AR1634" s="65"/>
      <c r="AS1634" s="65"/>
      <c r="AT1634" s="65"/>
      <c r="AU1634" s="65"/>
      <c r="AV1634" s="66"/>
      <c r="AW1634" s="64" t="s">
        <v>284</v>
      </c>
      <c r="AX1634" s="65"/>
      <c r="AY1634" s="65"/>
      <c r="AZ1634" s="66"/>
      <c r="BA1634" s="64" t="s">
        <v>284</v>
      </c>
      <c r="BB1634" s="65"/>
      <c r="BC1634" s="65"/>
      <c r="BD1634" s="65"/>
      <c r="BE1634" s="65"/>
      <c r="BF1634" s="66"/>
    </row>
    <row r="1635" spans="1:58" ht="14" customHeight="1" x14ac:dyDescent="0.15">
      <c r="A1635" s="64" t="s">
        <v>307</v>
      </c>
      <c r="B1635" s="65"/>
      <c r="C1635" s="66"/>
      <c r="D1635" s="64" t="s">
        <v>432</v>
      </c>
      <c r="E1635" s="65"/>
      <c r="F1635" s="65"/>
      <c r="G1635" s="65"/>
      <c r="H1635" s="65"/>
      <c r="I1635" s="65"/>
      <c r="J1635" s="65"/>
      <c r="K1635" s="65"/>
      <c r="L1635" s="65"/>
      <c r="M1635" s="65"/>
      <c r="N1635" s="65"/>
      <c r="O1635" s="66"/>
      <c r="P1635" s="64" t="s">
        <v>284</v>
      </c>
      <c r="Q1635" s="65"/>
      <c r="R1635" s="65"/>
      <c r="S1635" s="65"/>
      <c r="T1635" s="66"/>
      <c r="U1635" s="67">
        <v>1000</v>
      </c>
      <c r="V1635" s="68"/>
      <c r="W1635" s="68"/>
      <c r="X1635" s="68"/>
      <c r="Y1635" s="68"/>
      <c r="Z1635" s="68"/>
      <c r="AA1635" s="69"/>
      <c r="AB1635" s="67">
        <v>11000</v>
      </c>
      <c r="AC1635" s="68"/>
      <c r="AD1635" s="68"/>
      <c r="AE1635" s="68"/>
      <c r="AF1635" s="68"/>
      <c r="AG1635" s="69"/>
      <c r="AH1635" s="67">
        <v>11000</v>
      </c>
      <c r="AI1635" s="68"/>
      <c r="AJ1635" s="68"/>
      <c r="AK1635" s="68"/>
      <c r="AL1635" s="69"/>
      <c r="AM1635" s="67">
        <v>5000</v>
      </c>
      <c r="AN1635" s="68"/>
      <c r="AO1635" s="68"/>
      <c r="AP1635" s="69"/>
      <c r="AQ1635" s="67">
        <v>2000</v>
      </c>
      <c r="AR1635" s="68"/>
      <c r="AS1635" s="68"/>
      <c r="AT1635" s="68"/>
      <c r="AU1635" s="68"/>
      <c r="AV1635" s="69"/>
      <c r="AW1635" s="67">
        <v>7500</v>
      </c>
      <c r="AX1635" s="68"/>
      <c r="AY1635" s="68"/>
      <c r="AZ1635" s="69"/>
      <c r="BA1635" s="64" t="s">
        <v>284</v>
      </c>
      <c r="BB1635" s="65"/>
      <c r="BC1635" s="65"/>
      <c r="BD1635" s="65"/>
      <c r="BE1635" s="65"/>
      <c r="BF1635" s="66"/>
    </row>
    <row r="1636" spans="1:58" ht="14" customHeight="1" x14ac:dyDescent="0.15">
      <c r="A1636" s="64" t="s">
        <v>412</v>
      </c>
      <c r="B1636" s="65"/>
      <c r="C1636" s="66"/>
      <c r="D1636" s="64" t="s">
        <v>427</v>
      </c>
      <c r="E1636" s="65"/>
      <c r="F1636" s="65"/>
      <c r="G1636" s="65"/>
      <c r="H1636" s="65"/>
      <c r="I1636" s="65"/>
      <c r="J1636" s="65"/>
      <c r="K1636" s="65"/>
      <c r="L1636" s="65"/>
      <c r="M1636" s="65"/>
      <c r="N1636" s="65"/>
      <c r="O1636" s="66"/>
      <c r="P1636" s="64" t="s">
        <v>284</v>
      </c>
      <c r="Q1636" s="65"/>
      <c r="R1636" s="65"/>
      <c r="S1636" s="65"/>
      <c r="T1636" s="66"/>
      <c r="U1636" s="64" t="s">
        <v>284</v>
      </c>
      <c r="V1636" s="65"/>
      <c r="W1636" s="65"/>
      <c r="X1636" s="65"/>
      <c r="Y1636" s="65"/>
      <c r="Z1636" s="65"/>
      <c r="AA1636" s="66"/>
      <c r="AB1636" s="67">
        <v>360000</v>
      </c>
      <c r="AC1636" s="68"/>
      <c r="AD1636" s="68"/>
      <c r="AE1636" s="68"/>
      <c r="AF1636" s="68"/>
      <c r="AG1636" s="69"/>
      <c r="AH1636" s="64" t="s">
        <v>284</v>
      </c>
      <c r="AI1636" s="65"/>
      <c r="AJ1636" s="65"/>
      <c r="AK1636" s="65"/>
      <c r="AL1636" s="66"/>
      <c r="AM1636" s="64" t="s">
        <v>284</v>
      </c>
      <c r="AN1636" s="65"/>
      <c r="AO1636" s="65"/>
      <c r="AP1636" s="66"/>
      <c r="AQ1636" s="64" t="s">
        <v>284</v>
      </c>
      <c r="AR1636" s="65"/>
      <c r="AS1636" s="65"/>
      <c r="AT1636" s="65"/>
      <c r="AU1636" s="65"/>
      <c r="AV1636" s="66"/>
      <c r="AW1636" s="64" t="s">
        <v>284</v>
      </c>
      <c r="AX1636" s="65"/>
      <c r="AY1636" s="65"/>
      <c r="AZ1636" s="66"/>
      <c r="BA1636" s="64" t="s">
        <v>284</v>
      </c>
      <c r="BB1636" s="65"/>
      <c r="BC1636" s="65"/>
      <c r="BD1636" s="65"/>
      <c r="BE1636" s="65"/>
      <c r="BF1636" s="66"/>
    </row>
    <row r="1637" spans="1:58" ht="16" customHeight="1" x14ac:dyDescent="0.15">
      <c r="A1637" s="64" t="s">
        <v>408</v>
      </c>
      <c r="B1637" s="65"/>
      <c r="C1637" s="66"/>
      <c r="D1637" s="64" t="s">
        <v>421</v>
      </c>
      <c r="E1637" s="65"/>
      <c r="F1637" s="65"/>
      <c r="G1637" s="65"/>
      <c r="H1637" s="65"/>
      <c r="I1637" s="65"/>
      <c r="J1637" s="65"/>
      <c r="K1637" s="65"/>
      <c r="L1637" s="65"/>
      <c r="M1637" s="65"/>
      <c r="N1637" s="65"/>
      <c r="O1637" s="66"/>
      <c r="P1637" s="64" t="s">
        <v>284</v>
      </c>
      <c r="Q1637" s="65"/>
      <c r="R1637" s="65"/>
      <c r="S1637" s="65"/>
      <c r="T1637" s="66"/>
      <c r="U1637" s="64" t="s">
        <v>284</v>
      </c>
      <c r="V1637" s="65"/>
      <c r="W1637" s="65"/>
      <c r="X1637" s="65"/>
      <c r="Y1637" s="65"/>
      <c r="Z1637" s="65"/>
      <c r="AA1637" s="66"/>
      <c r="AB1637" s="64" t="s">
        <v>284</v>
      </c>
      <c r="AC1637" s="65"/>
      <c r="AD1637" s="65"/>
      <c r="AE1637" s="65"/>
      <c r="AF1637" s="65"/>
      <c r="AG1637" s="66"/>
      <c r="AH1637" s="64" t="s">
        <v>284</v>
      </c>
      <c r="AI1637" s="65"/>
      <c r="AJ1637" s="65"/>
      <c r="AK1637" s="65"/>
      <c r="AL1637" s="66"/>
      <c r="AM1637" s="64" t="s">
        <v>284</v>
      </c>
      <c r="AN1637" s="65"/>
      <c r="AO1637" s="65"/>
      <c r="AP1637" s="66"/>
      <c r="AQ1637" s="64" t="s">
        <v>284</v>
      </c>
      <c r="AR1637" s="65"/>
      <c r="AS1637" s="65"/>
      <c r="AT1637" s="65"/>
      <c r="AU1637" s="65"/>
      <c r="AV1637" s="66"/>
      <c r="AW1637" s="64" t="s">
        <v>284</v>
      </c>
      <c r="AX1637" s="65"/>
      <c r="AY1637" s="65"/>
      <c r="AZ1637" s="66"/>
      <c r="BA1637" s="67">
        <v>2500</v>
      </c>
      <c r="BB1637" s="68"/>
      <c r="BC1637" s="68"/>
      <c r="BD1637" s="68"/>
      <c r="BE1637" s="68"/>
      <c r="BF1637" s="69"/>
    </row>
    <row r="1638" spans="1:58" ht="14" customHeight="1" x14ac:dyDescent="0.15">
      <c r="A1638" s="64" t="s">
        <v>408</v>
      </c>
      <c r="B1638" s="65"/>
      <c r="C1638" s="66"/>
      <c r="D1638" s="64" t="s">
        <v>444</v>
      </c>
      <c r="E1638" s="65"/>
      <c r="F1638" s="65"/>
      <c r="G1638" s="65"/>
      <c r="H1638" s="65"/>
      <c r="I1638" s="65"/>
      <c r="J1638" s="65"/>
      <c r="K1638" s="65"/>
      <c r="L1638" s="65"/>
      <c r="M1638" s="65"/>
      <c r="N1638" s="65"/>
      <c r="O1638" s="66"/>
      <c r="P1638" s="64" t="s">
        <v>284</v>
      </c>
      <c r="Q1638" s="65"/>
      <c r="R1638" s="65"/>
      <c r="S1638" s="65"/>
      <c r="T1638" s="66"/>
      <c r="U1638" s="64" t="s">
        <v>284</v>
      </c>
      <c r="V1638" s="65"/>
      <c r="W1638" s="65"/>
      <c r="X1638" s="65"/>
      <c r="Y1638" s="65"/>
      <c r="Z1638" s="65"/>
      <c r="AA1638" s="66"/>
      <c r="AB1638" s="64" t="s">
        <v>284</v>
      </c>
      <c r="AC1638" s="65"/>
      <c r="AD1638" s="65"/>
      <c r="AE1638" s="65"/>
      <c r="AF1638" s="65"/>
      <c r="AG1638" s="66"/>
      <c r="AH1638" s="64" t="s">
        <v>284</v>
      </c>
      <c r="AI1638" s="65"/>
      <c r="AJ1638" s="65"/>
      <c r="AK1638" s="65"/>
      <c r="AL1638" s="66"/>
      <c r="AM1638" s="64" t="s">
        <v>284</v>
      </c>
      <c r="AN1638" s="65"/>
      <c r="AO1638" s="65"/>
      <c r="AP1638" s="66"/>
      <c r="AQ1638" s="64" t="s">
        <v>284</v>
      </c>
      <c r="AR1638" s="65"/>
      <c r="AS1638" s="65"/>
      <c r="AT1638" s="65"/>
      <c r="AU1638" s="65"/>
      <c r="AV1638" s="66"/>
      <c r="AW1638" s="64" t="s">
        <v>284</v>
      </c>
      <c r="AX1638" s="65"/>
      <c r="AY1638" s="65"/>
      <c r="AZ1638" s="66"/>
      <c r="BA1638" s="72">
        <v>500</v>
      </c>
      <c r="BB1638" s="73"/>
      <c r="BC1638" s="73"/>
      <c r="BD1638" s="73"/>
      <c r="BE1638" s="73"/>
      <c r="BF1638" s="74"/>
    </row>
    <row r="1639" spans="1:58" ht="14" customHeight="1" x14ac:dyDescent="0.15">
      <c r="A1639" s="64" t="s">
        <v>408</v>
      </c>
      <c r="B1639" s="65"/>
      <c r="C1639" s="66"/>
      <c r="D1639" s="64" t="s">
        <v>436</v>
      </c>
      <c r="E1639" s="65"/>
      <c r="F1639" s="65"/>
      <c r="G1639" s="65"/>
      <c r="H1639" s="65"/>
      <c r="I1639" s="65"/>
      <c r="J1639" s="65"/>
      <c r="K1639" s="65"/>
      <c r="L1639" s="65"/>
      <c r="M1639" s="65"/>
      <c r="N1639" s="65"/>
      <c r="O1639" s="66"/>
      <c r="P1639" s="64" t="s">
        <v>284</v>
      </c>
      <c r="Q1639" s="65"/>
      <c r="R1639" s="65"/>
      <c r="S1639" s="65"/>
      <c r="T1639" s="66"/>
      <c r="U1639" s="64" t="s">
        <v>284</v>
      </c>
      <c r="V1639" s="65"/>
      <c r="W1639" s="65"/>
      <c r="X1639" s="65"/>
      <c r="Y1639" s="65"/>
      <c r="Z1639" s="65"/>
      <c r="AA1639" s="66"/>
      <c r="AB1639" s="64" t="s">
        <v>284</v>
      </c>
      <c r="AC1639" s="65"/>
      <c r="AD1639" s="65"/>
      <c r="AE1639" s="65"/>
      <c r="AF1639" s="65"/>
      <c r="AG1639" s="66"/>
      <c r="AH1639" s="64" t="s">
        <v>284</v>
      </c>
      <c r="AI1639" s="65"/>
      <c r="AJ1639" s="65"/>
      <c r="AK1639" s="65"/>
      <c r="AL1639" s="66"/>
      <c r="AM1639" s="64" t="s">
        <v>284</v>
      </c>
      <c r="AN1639" s="65"/>
      <c r="AO1639" s="65"/>
      <c r="AP1639" s="66"/>
      <c r="AQ1639" s="64" t="s">
        <v>284</v>
      </c>
      <c r="AR1639" s="65"/>
      <c r="AS1639" s="65"/>
      <c r="AT1639" s="65"/>
      <c r="AU1639" s="65"/>
      <c r="AV1639" s="66"/>
      <c r="AW1639" s="64" t="s">
        <v>284</v>
      </c>
      <c r="AX1639" s="65"/>
      <c r="AY1639" s="65"/>
      <c r="AZ1639" s="66"/>
      <c r="BA1639" s="72">
        <v>250</v>
      </c>
      <c r="BB1639" s="73"/>
      <c r="BC1639" s="73"/>
      <c r="BD1639" s="73"/>
      <c r="BE1639" s="73"/>
      <c r="BF1639" s="74"/>
    </row>
    <row r="1640" spans="1:58" ht="14" customHeight="1" x14ac:dyDescent="0.15">
      <c r="A1640" s="64" t="s">
        <v>408</v>
      </c>
      <c r="B1640" s="65"/>
      <c r="C1640" s="66"/>
      <c r="D1640" s="64" t="s">
        <v>424</v>
      </c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6"/>
      <c r="P1640" s="67">
        <v>200000</v>
      </c>
      <c r="Q1640" s="68"/>
      <c r="R1640" s="68"/>
      <c r="S1640" s="68"/>
      <c r="T1640" s="69"/>
      <c r="U1640" s="64" t="s">
        <v>284</v>
      </c>
      <c r="V1640" s="65"/>
      <c r="W1640" s="65"/>
      <c r="X1640" s="65"/>
      <c r="Y1640" s="65"/>
      <c r="Z1640" s="65"/>
      <c r="AA1640" s="66"/>
      <c r="AB1640" s="64" t="s">
        <v>284</v>
      </c>
      <c r="AC1640" s="65"/>
      <c r="AD1640" s="65"/>
      <c r="AE1640" s="65"/>
      <c r="AF1640" s="65"/>
      <c r="AG1640" s="66"/>
      <c r="AH1640" s="67">
        <v>210000</v>
      </c>
      <c r="AI1640" s="68"/>
      <c r="AJ1640" s="68"/>
      <c r="AK1640" s="68"/>
      <c r="AL1640" s="69"/>
      <c r="AM1640" s="64" t="s">
        <v>284</v>
      </c>
      <c r="AN1640" s="65"/>
      <c r="AO1640" s="65"/>
      <c r="AP1640" s="66"/>
      <c r="AQ1640" s="64" t="s">
        <v>284</v>
      </c>
      <c r="AR1640" s="65"/>
      <c r="AS1640" s="65"/>
      <c r="AT1640" s="65"/>
      <c r="AU1640" s="65"/>
      <c r="AV1640" s="66"/>
      <c r="AW1640" s="64" t="s">
        <v>284</v>
      </c>
      <c r="AX1640" s="65"/>
      <c r="AY1640" s="65"/>
      <c r="AZ1640" s="66"/>
      <c r="BA1640" s="64" t="s">
        <v>284</v>
      </c>
      <c r="BB1640" s="65"/>
      <c r="BC1640" s="65"/>
      <c r="BD1640" s="65"/>
      <c r="BE1640" s="65"/>
      <c r="BF1640" s="66"/>
    </row>
    <row r="1641" spans="1:58" ht="14" customHeight="1" x14ac:dyDescent="0.15">
      <c r="A1641" s="64" t="s">
        <v>411</v>
      </c>
      <c r="B1641" s="65"/>
      <c r="C1641" s="66"/>
      <c r="D1641" s="64" t="s">
        <v>436</v>
      </c>
      <c r="E1641" s="65"/>
      <c r="F1641" s="65"/>
      <c r="G1641" s="65"/>
      <c r="H1641" s="65"/>
      <c r="I1641" s="65"/>
      <c r="J1641" s="65"/>
      <c r="K1641" s="65"/>
      <c r="L1641" s="65"/>
      <c r="M1641" s="65"/>
      <c r="N1641" s="65"/>
      <c r="O1641" s="66"/>
      <c r="P1641" s="64" t="s">
        <v>284</v>
      </c>
      <c r="Q1641" s="65"/>
      <c r="R1641" s="65"/>
      <c r="S1641" s="65"/>
      <c r="T1641" s="66"/>
      <c r="U1641" s="64" t="s">
        <v>284</v>
      </c>
      <c r="V1641" s="65"/>
      <c r="W1641" s="65"/>
      <c r="X1641" s="65"/>
      <c r="Y1641" s="65"/>
      <c r="Z1641" s="65"/>
      <c r="AA1641" s="66"/>
      <c r="AB1641" s="64" t="s">
        <v>284</v>
      </c>
      <c r="AC1641" s="65"/>
      <c r="AD1641" s="65"/>
      <c r="AE1641" s="65"/>
      <c r="AF1641" s="65"/>
      <c r="AG1641" s="66"/>
      <c r="AH1641" s="64" t="s">
        <v>284</v>
      </c>
      <c r="AI1641" s="65"/>
      <c r="AJ1641" s="65"/>
      <c r="AK1641" s="65"/>
      <c r="AL1641" s="66"/>
      <c r="AM1641" s="64" t="s">
        <v>284</v>
      </c>
      <c r="AN1641" s="65"/>
      <c r="AO1641" s="65"/>
      <c r="AP1641" s="66"/>
      <c r="AQ1641" s="64" t="s">
        <v>284</v>
      </c>
      <c r="AR1641" s="65"/>
      <c r="AS1641" s="65"/>
      <c r="AT1641" s="65"/>
      <c r="AU1641" s="65"/>
      <c r="AV1641" s="66"/>
      <c r="AW1641" s="67">
        <v>2000</v>
      </c>
      <c r="AX1641" s="68"/>
      <c r="AY1641" s="68"/>
      <c r="AZ1641" s="69"/>
      <c r="BA1641" s="64" t="s">
        <v>284</v>
      </c>
      <c r="BB1641" s="65"/>
      <c r="BC1641" s="65"/>
      <c r="BD1641" s="65"/>
      <c r="BE1641" s="65"/>
      <c r="BF1641" s="66"/>
    </row>
    <row r="1642" spans="1:58" ht="14" customHeight="1" x14ac:dyDescent="0.15">
      <c r="A1642" s="64" t="s">
        <v>411</v>
      </c>
      <c r="B1642" s="65"/>
      <c r="C1642" s="66"/>
      <c r="D1642" s="64" t="s">
        <v>427</v>
      </c>
      <c r="E1642" s="65"/>
      <c r="F1642" s="65"/>
      <c r="G1642" s="65"/>
      <c r="H1642" s="65"/>
      <c r="I1642" s="65"/>
      <c r="J1642" s="65"/>
      <c r="K1642" s="65"/>
      <c r="L1642" s="65"/>
      <c r="M1642" s="65"/>
      <c r="N1642" s="65"/>
      <c r="O1642" s="66"/>
      <c r="P1642" s="64" t="s">
        <v>284</v>
      </c>
      <c r="Q1642" s="65"/>
      <c r="R1642" s="65"/>
      <c r="S1642" s="65"/>
      <c r="T1642" s="66"/>
      <c r="U1642" s="64" t="s">
        <v>284</v>
      </c>
      <c r="V1642" s="65"/>
      <c r="W1642" s="65"/>
      <c r="X1642" s="65"/>
      <c r="Y1642" s="65"/>
      <c r="Z1642" s="65"/>
      <c r="AA1642" s="66"/>
      <c r="AB1642" s="64" t="s">
        <v>284</v>
      </c>
      <c r="AC1642" s="65"/>
      <c r="AD1642" s="65"/>
      <c r="AE1642" s="65"/>
      <c r="AF1642" s="65"/>
      <c r="AG1642" s="66"/>
      <c r="AH1642" s="64" t="s">
        <v>284</v>
      </c>
      <c r="AI1642" s="65"/>
      <c r="AJ1642" s="65"/>
      <c r="AK1642" s="65"/>
      <c r="AL1642" s="66"/>
      <c r="AM1642" s="64" t="s">
        <v>284</v>
      </c>
      <c r="AN1642" s="65"/>
      <c r="AO1642" s="65"/>
      <c r="AP1642" s="66"/>
      <c r="AQ1642" s="64" t="s">
        <v>284</v>
      </c>
      <c r="AR1642" s="65"/>
      <c r="AS1642" s="65"/>
      <c r="AT1642" s="65"/>
      <c r="AU1642" s="65"/>
      <c r="AV1642" s="66"/>
      <c r="AW1642" s="67">
        <v>155000</v>
      </c>
      <c r="AX1642" s="68"/>
      <c r="AY1642" s="68"/>
      <c r="AZ1642" s="69"/>
      <c r="BA1642" s="67">
        <v>151325</v>
      </c>
      <c r="BB1642" s="68"/>
      <c r="BC1642" s="68"/>
      <c r="BD1642" s="68"/>
      <c r="BE1642" s="68"/>
      <c r="BF1642" s="69"/>
    </row>
    <row r="1643" spans="1:58" ht="14" customHeight="1" x14ac:dyDescent="0.15">
      <c r="A1643" s="64" t="s">
        <v>411</v>
      </c>
      <c r="B1643" s="65"/>
      <c r="C1643" s="66"/>
      <c r="D1643" s="64" t="s">
        <v>425</v>
      </c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6"/>
      <c r="P1643" s="64" t="s">
        <v>284</v>
      </c>
      <c r="Q1643" s="65"/>
      <c r="R1643" s="65"/>
      <c r="S1643" s="65"/>
      <c r="T1643" s="66"/>
      <c r="U1643" s="64" t="s">
        <v>284</v>
      </c>
      <c r="V1643" s="65"/>
      <c r="W1643" s="65"/>
      <c r="X1643" s="65"/>
      <c r="Y1643" s="65"/>
      <c r="Z1643" s="65"/>
      <c r="AA1643" s="66"/>
      <c r="AB1643" s="64" t="s">
        <v>284</v>
      </c>
      <c r="AC1643" s="65"/>
      <c r="AD1643" s="65"/>
      <c r="AE1643" s="65"/>
      <c r="AF1643" s="65"/>
      <c r="AG1643" s="66"/>
      <c r="AH1643" s="64" t="s">
        <v>284</v>
      </c>
      <c r="AI1643" s="65"/>
      <c r="AJ1643" s="65"/>
      <c r="AK1643" s="65"/>
      <c r="AL1643" s="66"/>
      <c r="AM1643" s="64" t="s">
        <v>284</v>
      </c>
      <c r="AN1643" s="65"/>
      <c r="AO1643" s="65"/>
      <c r="AP1643" s="66"/>
      <c r="AQ1643" s="64" t="s">
        <v>284</v>
      </c>
      <c r="AR1643" s="65"/>
      <c r="AS1643" s="65"/>
      <c r="AT1643" s="65"/>
      <c r="AU1643" s="65"/>
      <c r="AV1643" s="66"/>
      <c r="AW1643" s="67">
        <v>51000</v>
      </c>
      <c r="AX1643" s="68"/>
      <c r="AY1643" s="68"/>
      <c r="AZ1643" s="69"/>
      <c r="BA1643" s="67">
        <v>25000</v>
      </c>
      <c r="BB1643" s="68"/>
      <c r="BC1643" s="68"/>
      <c r="BD1643" s="68"/>
      <c r="BE1643" s="68"/>
      <c r="BF1643" s="69"/>
    </row>
    <row r="1644" spans="1:58" ht="16" customHeight="1" x14ac:dyDescent="0.15">
      <c r="A1644" s="64" t="s">
        <v>398</v>
      </c>
      <c r="B1644" s="65"/>
      <c r="C1644" s="66"/>
      <c r="D1644" s="64" t="s">
        <v>421</v>
      </c>
      <c r="E1644" s="65"/>
      <c r="F1644" s="65"/>
      <c r="G1644" s="65"/>
      <c r="H1644" s="65"/>
      <c r="I1644" s="65"/>
      <c r="J1644" s="65"/>
      <c r="K1644" s="65"/>
      <c r="L1644" s="65"/>
      <c r="M1644" s="65"/>
      <c r="N1644" s="65"/>
      <c r="O1644" s="66"/>
      <c r="P1644" s="64" t="s">
        <v>284</v>
      </c>
      <c r="Q1644" s="65"/>
      <c r="R1644" s="65"/>
      <c r="S1644" s="65"/>
      <c r="T1644" s="66"/>
      <c r="U1644" s="64" t="s">
        <v>284</v>
      </c>
      <c r="V1644" s="65"/>
      <c r="W1644" s="65"/>
      <c r="X1644" s="65"/>
      <c r="Y1644" s="65"/>
      <c r="Z1644" s="65"/>
      <c r="AA1644" s="66"/>
      <c r="AB1644" s="64" t="s">
        <v>284</v>
      </c>
      <c r="AC1644" s="65"/>
      <c r="AD1644" s="65"/>
      <c r="AE1644" s="65"/>
      <c r="AF1644" s="65"/>
      <c r="AG1644" s="66"/>
      <c r="AH1644" s="64" t="s">
        <v>284</v>
      </c>
      <c r="AI1644" s="65"/>
      <c r="AJ1644" s="65"/>
      <c r="AK1644" s="65"/>
      <c r="AL1644" s="66"/>
      <c r="AM1644" s="64" t="s">
        <v>284</v>
      </c>
      <c r="AN1644" s="65"/>
      <c r="AO1644" s="65"/>
      <c r="AP1644" s="66"/>
      <c r="AQ1644" s="67">
        <v>75000</v>
      </c>
      <c r="AR1644" s="68"/>
      <c r="AS1644" s="68"/>
      <c r="AT1644" s="68"/>
      <c r="AU1644" s="68"/>
      <c r="AV1644" s="69"/>
      <c r="AW1644" s="64" t="s">
        <v>284</v>
      </c>
      <c r="AX1644" s="65"/>
      <c r="AY1644" s="65"/>
      <c r="AZ1644" s="66"/>
      <c r="BA1644" s="64" t="s">
        <v>284</v>
      </c>
      <c r="BB1644" s="65"/>
      <c r="BC1644" s="65"/>
      <c r="BD1644" s="65"/>
      <c r="BE1644" s="65"/>
      <c r="BF1644" s="66"/>
    </row>
    <row r="1645" spans="1:58" ht="14" customHeight="1" x14ac:dyDescent="0.15">
      <c r="A1645" s="64" t="s">
        <v>398</v>
      </c>
      <c r="B1645" s="65"/>
      <c r="C1645" s="66"/>
      <c r="D1645" s="64" t="s">
        <v>428</v>
      </c>
      <c r="E1645" s="65"/>
      <c r="F1645" s="65"/>
      <c r="G1645" s="65"/>
      <c r="H1645" s="65"/>
      <c r="I1645" s="65"/>
      <c r="J1645" s="65"/>
      <c r="K1645" s="65"/>
      <c r="L1645" s="65"/>
      <c r="M1645" s="65"/>
      <c r="N1645" s="65"/>
      <c r="O1645" s="66"/>
      <c r="P1645" s="64" t="s">
        <v>284</v>
      </c>
      <c r="Q1645" s="65"/>
      <c r="R1645" s="65"/>
      <c r="S1645" s="65"/>
      <c r="T1645" s="66"/>
      <c r="U1645" s="64" t="s">
        <v>284</v>
      </c>
      <c r="V1645" s="65"/>
      <c r="W1645" s="65"/>
      <c r="X1645" s="65"/>
      <c r="Y1645" s="65"/>
      <c r="Z1645" s="65"/>
      <c r="AA1645" s="66"/>
      <c r="AB1645" s="67">
        <v>25000</v>
      </c>
      <c r="AC1645" s="68"/>
      <c r="AD1645" s="68"/>
      <c r="AE1645" s="68"/>
      <c r="AF1645" s="68"/>
      <c r="AG1645" s="69"/>
      <c r="AH1645" s="64" t="s">
        <v>284</v>
      </c>
      <c r="AI1645" s="65"/>
      <c r="AJ1645" s="65"/>
      <c r="AK1645" s="65"/>
      <c r="AL1645" s="66"/>
      <c r="AM1645" s="64" t="s">
        <v>284</v>
      </c>
      <c r="AN1645" s="65"/>
      <c r="AO1645" s="65"/>
      <c r="AP1645" s="66"/>
      <c r="AQ1645" s="64" t="s">
        <v>284</v>
      </c>
      <c r="AR1645" s="65"/>
      <c r="AS1645" s="65"/>
      <c r="AT1645" s="65"/>
      <c r="AU1645" s="65"/>
      <c r="AV1645" s="66"/>
      <c r="AW1645" s="64" t="s">
        <v>284</v>
      </c>
      <c r="AX1645" s="65"/>
      <c r="AY1645" s="65"/>
      <c r="AZ1645" s="66"/>
      <c r="BA1645" s="64" t="s">
        <v>284</v>
      </c>
      <c r="BB1645" s="65"/>
      <c r="BC1645" s="65"/>
      <c r="BD1645" s="65"/>
      <c r="BE1645" s="65"/>
      <c r="BF1645" s="66"/>
    </row>
    <row r="1646" spans="1:58" ht="14" customHeight="1" x14ac:dyDescent="0.15">
      <c r="A1646" s="64" t="s">
        <v>398</v>
      </c>
      <c r="B1646" s="65"/>
      <c r="C1646" s="66"/>
      <c r="D1646" s="64" t="s">
        <v>426</v>
      </c>
      <c r="E1646" s="65"/>
      <c r="F1646" s="65"/>
      <c r="G1646" s="65"/>
      <c r="H1646" s="65"/>
      <c r="I1646" s="65"/>
      <c r="J1646" s="65"/>
      <c r="K1646" s="65"/>
      <c r="L1646" s="65"/>
      <c r="M1646" s="65"/>
      <c r="N1646" s="65"/>
      <c r="O1646" s="66"/>
      <c r="P1646" s="64" t="s">
        <v>284</v>
      </c>
      <c r="Q1646" s="65"/>
      <c r="R1646" s="65"/>
      <c r="S1646" s="65"/>
      <c r="T1646" s="66"/>
      <c r="U1646" s="67">
        <v>15000</v>
      </c>
      <c r="V1646" s="68"/>
      <c r="W1646" s="68"/>
      <c r="X1646" s="68"/>
      <c r="Y1646" s="68"/>
      <c r="Z1646" s="68"/>
      <c r="AA1646" s="69"/>
      <c r="AB1646" s="64" t="s">
        <v>284</v>
      </c>
      <c r="AC1646" s="65"/>
      <c r="AD1646" s="65"/>
      <c r="AE1646" s="65"/>
      <c r="AF1646" s="65"/>
      <c r="AG1646" s="66"/>
      <c r="AH1646" s="64" t="s">
        <v>284</v>
      </c>
      <c r="AI1646" s="65"/>
      <c r="AJ1646" s="65"/>
      <c r="AK1646" s="65"/>
      <c r="AL1646" s="66"/>
      <c r="AM1646" s="64" t="s">
        <v>284</v>
      </c>
      <c r="AN1646" s="65"/>
      <c r="AO1646" s="65"/>
      <c r="AP1646" s="66"/>
      <c r="AQ1646" s="64" t="s">
        <v>284</v>
      </c>
      <c r="AR1646" s="65"/>
      <c r="AS1646" s="65"/>
      <c r="AT1646" s="65"/>
      <c r="AU1646" s="65"/>
      <c r="AV1646" s="66"/>
      <c r="AW1646" s="64" t="s">
        <v>284</v>
      </c>
      <c r="AX1646" s="65"/>
      <c r="AY1646" s="65"/>
      <c r="AZ1646" s="66"/>
      <c r="BA1646" s="64" t="s">
        <v>284</v>
      </c>
      <c r="BB1646" s="65"/>
      <c r="BC1646" s="65"/>
      <c r="BD1646" s="65"/>
      <c r="BE1646" s="65"/>
      <c r="BF1646" s="66"/>
    </row>
    <row r="1647" spans="1:58" ht="14" customHeight="1" x14ac:dyDescent="0.15">
      <c r="A1647" s="64" t="s">
        <v>398</v>
      </c>
      <c r="B1647" s="65"/>
      <c r="C1647" s="66"/>
      <c r="D1647" s="64" t="s">
        <v>447</v>
      </c>
      <c r="E1647" s="65"/>
      <c r="F1647" s="65"/>
      <c r="G1647" s="65"/>
      <c r="H1647" s="65"/>
      <c r="I1647" s="65"/>
      <c r="J1647" s="65"/>
      <c r="K1647" s="65"/>
      <c r="L1647" s="65"/>
      <c r="M1647" s="65"/>
      <c r="N1647" s="65"/>
      <c r="O1647" s="66"/>
      <c r="P1647" s="67">
        <v>50000</v>
      </c>
      <c r="Q1647" s="68"/>
      <c r="R1647" s="68"/>
      <c r="S1647" s="68"/>
      <c r="T1647" s="69"/>
      <c r="U1647" s="64" t="s">
        <v>284</v>
      </c>
      <c r="V1647" s="65"/>
      <c r="W1647" s="65"/>
      <c r="X1647" s="65"/>
      <c r="Y1647" s="65"/>
      <c r="Z1647" s="65"/>
      <c r="AA1647" s="66"/>
      <c r="AB1647" s="64" t="s">
        <v>284</v>
      </c>
      <c r="AC1647" s="65"/>
      <c r="AD1647" s="65"/>
      <c r="AE1647" s="65"/>
      <c r="AF1647" s="65"/>
      <c r="AG1647" s="66"/>
      <c r="AH1647" s="64" t="s">
        <v>284</v>
      </c>
      <c r="AI1647" s="65"/>
      <c r="AJ1647" s="65"/>
      <c r="AK1647" s="65"/>
      <c r="AL1647" s="66"/>
      <c r="AM1647" s="64" t="s">
        <v>284</v>
      </c>
      <c r="AN1647" s="65"/>
      <c r="AO1647" s="65"/>
      <c r="AP1647" s="66"/>
      <c r="AQ1647" s="64" t="s">
        <v>284</v>
      </c>
      <c r="AR1647" s="65"/>
      <c r="AS1647" s="65"/>
      <c r="AT1647" s="65"/>
      <c r="AU1647" s="65"/>
      <c r="AV1647" s="66"/>
      <c r="AW1647" s="64" t="s">
        <v>284</v>
      </c>
      <c r="AX1647" s="65"/>
      <c r="AY1647" s="65"/>
      <c r="AZ1647" s="66"/>
      <c r="BA1647" s="64" t="s">
        <v>284</v>
      </c>
      <c r="BB1647" s="65"/>
      <c r="BC1647" s="65"/>
      <c r="BD1647" s="65"/>
      <c r="BE1647" s="65"/>
      <c r="BF1647" s="66"/>
    </row>
    <row r="1648" spans="1:58" ht="14" customHeight="1" x14ac:dyDescent="0.15">
      <c r="A1648" s="64" t="s">
        <v>398</v>
      </c>
      <c r="B1648" s="65"/>
      <c r="C1648" s="66"/>
      <c r="D1648" s="64" t="s">
        <v>431</v>
      </c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6"/>
      <c r="P1648" s="67">
        <v>15000</v>
      </c>
      <c r="Q1648" s="68"/>
      <c r="R1648" s="68"/>
      <c r="S1648" s="68"/>
      <c r="T1648" s="69"/>
      <c r="U1648" s="67">
        <v>15000</v>
      </c>
      <c r="V1648" s="68"/>
      <c r="W1648" s="68"/>
      <c r="X1648" s="68"/>
      <c r="Y1648" s="68"/>
      <c r="Z1648" s="68"/>
      <c r="AA1648" s="69"/>
      <c r="AB1648" s="64" t="s">
        <v>284</v>
      </c>
      <c r="AC1648" s="65"/>
      <c r="AD1648" s="65"/>
      <c r="AE1648" s="65"/>
      <c r="AF1648" s="65"/>
      <c r="AG1648" s="66"/>
      <c r="AH1648" s="64" t="s">
        <v>284</v>
      </c>
      <c r="AI1648" s="65"/>
      <c r="AJ1648" s="65"/>
      <c r="AK1648" s="65"/>
      <c r="AL1648" s="66"/>
      <c r="AM1648" s="64" t="s">
        <v>284</v>
      </c>
      <c r="AN1648" s="65"/>
      <c r="AO1648" s="65"/>
      <c r="AP1648" s="66"/>
      <c r="AQ1648" s="64" t="s">
        <v>284</v>
      </c>
      <c r="AR1648" s="65"/>
      <c r="AS1648" s="65"/>
      <c r="AT1648" s="65"/>
      <c r="AU1648" s="65"/>
      <c r="AV1648" s="66"/>
      <c r="AW1648" s="64" t="s">
        <v>284</v>
      </c>
      <c r="AX1648" s="65"/>
      <c r="AY1648" s="65"/>
      <c r="AZ1648" s="66"/>
      <c r="BA1648" s="64" t="s">
        <v>284</v>
      </c>
      <c r="BB1648" s="65"/>
      <c r="BC1648" s="65"/>
      <c r="BD1648" s="65"/>
      <c r="BE1648" s="65"/>
      <c r="BF1648" s="66"/>
    </row>
    <row r="1649" spans="1:58" ht="14" customHeight="1" x14ac:dyDescent="0.15">
      <c r="A1649" s="64" t="s">
        <v>398</v>
      </c>
      <c r="B1649" s="65"/>
      <c r="C1649" s="66"/>
      <c r="D1649" s="64" t="s">
        <v>427</v>
      </c>
      <c r="E1649" s="65"/>
      <c r="F1649" s="65"/>
      <c r="G1649" s="65"/>
      <c r="H1649" s="65"/>
      <c r="I1649" s="65"/>
      <c r="J1649" s="65"/>
      <c r="K1649" s="65"/>
      <c r="L1649" s="65"/>
      <c r="M1649" s="65"/>
      <c r="N1649" s="65"/>
      <c r="O1649" s="66"/>
      <c r="P1649" s="64" t="s">
        <v>284</v>
      </c>
      <c r="Q1649" s="65"/>
      <c r="R1649" s="65"/>
      <c r="S1649" s="65"/>
      <c r="T1649" s="66"/>
      <c r="U1649" s="64" t="s">
        <v>284</v>
      </c>
      <c r="V1649" s="65"/>
      <c r="W1649" s="65"/>
      <c r="X1649" s="65"/>
      <c r="Y1649" s="65"/>
      <c r="Z1649" s="65"/>
      <c r="AA1649" s="66"/>
      <c r="AB1649" s="67">
        <v>15000</v>
      </c>
      <c r="AC1649" s="68"/>
      <c r="AD1649" s="68"/>
      <c r="AE1649" s="68"/>
      <c r="AF1649" s="68"/>
      <c r="AG1649" s="69"/>
      <c r="AH1649" s="64" t="s">
        <v>284</v>
      </c>
      <c r="AI1649" s="65"/>
      <c r="AJ1649" s="65"/>
      <c r="AK1649" s="65"/>
      <c r="AL1649" s="66"/>
      <c r="AM1649" s="67">
        <v>25000</v>
      </c>
      <c r="AN1649" s="68"/>
      <c r="AO1649" s="68"/>
      <c r="AP1649" s="69"/>
      <c r="AQ1649" s="64" t="s">
        <v>284</v>
      </c>
      <c r="AR1649" s="65"/>
      <c r="AS1649" s="65"/>
      <c r="AT1649" s="65"/>
      <c r="AU1649" s="65"/>
      <c r="AV1649" s="66"/>
      <c r="AW1649" s="64" t="s">
        <v>284</v>
      </c>
      <c r="AX1649" s="65"/>
      <c r="AY1649" s="65"/>
      <c r="AZ1649" s="66"/>
      <c r="BA1649" s="64" t="s">
        <v>284</v>
      </c>
      <c r="BB1649" s="65"/>
      <c r="BC1649" s="65"/>
      <c r="BD1649" s="65"/>
      <c r="BE1649" s="65"/>
      <c r="BF1649" s="66"/>
    </row>
    <row r="1650" spans="1:58" ht="14" customHeight="1" x14ac:dyDescent="0.15">
      <c r="A1650" s="64" t="s">
        <v>398</v>
      </c>
      <c r="B1650" s="65"/>
      <c r="C1650" s="66"/>
      <c r="D1650" s="64" t="s">
        <v>425</v>
      </c>
      <c r="E1650" s="65"/>
      <c r="F1650" s="65"/>
      <c r="G1650" s="65"/>
      <c r="H1650" s="65"/>
      <c r="I1650" s="65"/>
      <c r="J1650" s="65"/>
      <c r="K1650" s="65"/>
      <c r="L1650" s="65"/>
      <c r="M1650" s="65"/>
      <c r="N1650" s="65"/>
      <c r="O1650" s="66"/>
      <c r="P1650" s="67">
        <v>65000</v>
      </c>
      <c r="Q1650" s="68"/>
      <c r="R1650" s="68"/>
      <c r="S1650" s="68"/>
      <c r="T1650" s="69"/>
      <c r="U1650" s="67">
        <v>15000</v>
      </c>
      <c r="V1650" s="68"/>
      <c r="W1650" s="68"/>
      <c r="X1650" s="68"/>
      <c r="Y1650" s="68"/>
      <c r="Z1650" s="68"/>
      <c r="AA1650" s="69"/>
      <c r="AB1650" s="67">
        <v>100000</v>
      </c>
      <c r="AC1650" s="68"/>
      <c r="AD1650" s="68"/>
      <c r="AE1650" s="68"/>
      <c r="AF1650" s="68"/>
      <c r="AG1650" s="69"/>
      <c r="AH1650" s="67">
        <v>75000</v>
      </c>
      <c r="AI1650" s="68"/>
      <c r="AJ1650" s="68"/>
      <c r="AK1650" s="68"/>
      <c r="AL1650" s="69"/>
      <c r="AM1650" s="67">
        <v>35000</v>
      </c>
      <c r="AN1650" s="68"/>
      <c r="AO1650" s="68"/>
      <c r="AP1650" s="69"/>
      <c r="AQ1650" s="64" t="s">
        <v>284</v>
      </c>
      <c r="AR1650" s="65"/>
      <c r="AS1650" s="65"/>
      <c r="AT1650" s="65"/>
      <c r="AU1650" s="65"/>
      <c r="AV1650" s="66"/>
      <c r="AW1650" s="64" t="s">
        <v>284</v>
      </c>
      <c r="AX1650" s="65"/>
      <c r="AY1650" s="65"/>
      <c r="AZ1650" s="66"/>
      <c r="BA1650" s="64" t="s">
        <v>284</v>
      </c>
      <c r="BB1650" s="65"/>
      <c r="BC1650" s="65"/>
      <c r="BD1650" s="65"/>
      <c r="BE1650" s="65"/>
      <c r="BF1650" s="66"/>
    </row>
    <row r="1651" spans="1:58" ht="14" customHeight="1" x14ac:dyDescent="0.15">
      <c r="A1651" s="64" t="s">
        <v>398</v>
      </c>
      <c r="B1651" s="65"/>
      <c r="C1651" s="66"/>
      <c r="D1651" s="64" t="s">
        <v>435</v>
      </c>
      <c r="E1651" s="65"/>
      <c r="F1651" s="65"/>
      <c r="G1651" s="65"/>
      <c r="H1651" s="65"/>
      <c r="I1651" s="65"/>
      <c r="J1651" s="65"/>
      <c r="K1651" s="65"/>
      <c r="L1651" s="65"/>
      <c r="M1651" s="65"/>
      <c r="N1651" s="65"/>
      <c r="O1651" s="66"/>
      <c r="P1651" s="64" t="s">
        <v>284</v>
      </c>
      <c r="Q1651" s="65"/>
      <c r="R1651" s="65"/>
      <c r="S1651" s="65"/>
      <c r="T1651" s="66"/>
      <c r="U1651" s="64" t="s">
        <v>284</v>
      </c>
      <c r="V1651" s="65"/>
      <c r="W1651" s="65"/>
      <c r="X1651" s="65"/>
      <c r="Y1651" s="65"/>
      <c r="Z1651" s="65"/>
      <c r="AA1651" s="66"/>
      <c r="AB1651" s="64" t="s">
        <v>284</v>
      </c>
      <c r="AC1651" s="65"/>
      <c r="AD1651" s="65"/>
      <c r="AE1651" s="65"/>
      <c r="AF1651" s="65"/>
      <c r="AG1651" s="66"/>
      <c r="AH1651" s="64" t="s">
        <v>284</v>
      </c>
      <c r="AI1651" s="65"/>
      <c r="AJ1651" s="65"/>
      <c r="AK1651" s="65"/>
      <c r="AL1651" s="66"/>
      <c r="AM1651" s="67">
        <v>75000</v>
      </c>
      <c r="AN1651" s="68"/>
      <c r="AO1651" s="68"/>
      <c r="AP1651" s="69"/>
      <c r="AQ1651" s="64" t="s">
        <v>284</v>
      </c>
      <c r="AR1651" s="65"/>
      <c r="AS1651" s="65"/>
      <c r="AT1651" s="65"/>
      <c r="AU1651" s="65"/>
      <c r="AV1651" s="66"/>
      <c r="AW1651" s="64" t="s">
        <v>284</v>
      </c>
      <c r="AX1651" s="65"/>
      <c r="AY1651" s="65"/>
      <c r="AZ1651" s="66"/>
      <c r="BA1651" s="64" t="s">
        <v>284</v>
      </c>
      <c r="BB1651" s="65"/>
      <c r="BC1651" s="65"/>
      <c r="BD1651" s="65"/>
      <c r="BE1651" s="65"/>
      <c r="BF1651" s="66"/>
    </row>
    <row r="1652" spans="1:58" ht="16" customHeight="1" x14ac:dyDescent="0.15">
      <c r="A1652" s="64" t="s">
        <v>370</v>
      </c>
      <c r="B1652" s="65"/>
      <c r="C1652" s="66"/>
      <c r="D1652" s="64" t="s">
        <v>425</v>
      </c>
      <c r="E1652" s="65"/>
      <c r="F1652" s="65"/>
      <c r="G1652" s="65"/>
      <c r="H1652" s="65"/>
      <c r="I1652" s="65"/>
      <c r="J1652" s="65"/>
      <c r="K1652" s="65"/>
      <c r="L1652" s="65"/>
      <c r="M1652" s="65"/>
      <c r="N1652" s="65"/>
      <c r="O1652" s="66"/>
      <c r="P1652" s="64" t="s">
        <v>284</v>
      </c>
      <c r="Q1652" s="65"/>
      <c r="R1652" s="65"/>
      <c r="S1652" s="65"/>
      <c r="T1652" s="66"/>
      <c r="U1652" s="67">
        <v>125000</v>
      </c>
      <c r="V1652" s="68"/>
      <c r="W1652" s="68"/>
      <c r="X1652" s="68"/>
      <c r="Y1652" s="68"/>
      <c r="Z1652" s="68"/>
      <c r="AA1652" s="69"/>
      <c r="AB1652" s="67">
        <v>233200</v>
      </c>
      <c r="AC1652" s="68"/>
      <c r="AD1652" s="68"/>
      <c r="AE1652" s="68"/>
      <c r="AF1652" s="68"/>
      <c r="AG1652" s="69"/>
      <c r="AH1652" s="67">
        <v>175000</v>
      </c>
      <c r="AI1652" s="68"/>
      <c r="AJ1652" s="68"/>
      <c r="AK1652" s="68"/>
      <c r="AL1652" s="69"/>
      <c r="AM1652" s="64" t="s">
        <v>284</v>
      </c>
      <c r="AN1652" s="65"/>
      <c r="AO1652" s="65"/>
      <c r="AP1652" s="66"/>
      <c r="AQ1652" s="67">
        <v>175000</v>
      </c>
      <c r="AR1652" s="68"/>
      <c r="AS1652" s="68"/>
      <c r="AT1652" s="68"/>
      <c r="AU1652" s="68"/>
      <c r="AV1652" s="69"/>
      <c r="AW1652" s="67">
        <v>22850</v>
      </c>
      <c r="AX1652" s="68"/>
      <c r="AY1652" s="68"/>
      <c r="AZ1652" s="69"/>
      <c r="BA1652" s="64" t="s">
        <v>284</v>
      </c>
      <c r="BB1652" s="65"/>
      <c r="BC1652" s="65"/>
      <c r="BD1652" s="65"/>
      <c r="BE1652" s="65"/>
      <c r="BF1652" s="66"/>
    </row>
    <row r="1653" spans="1:58" ht="16" customHeight="1" x14ac:dyDescent="0.15">
      <c r="A1653" s="64" t="s">
        <v>370</v>
      </c>
      <c r="B1653" s="65"/>
      <c r="C1653" s="66"/>
      <c r="D1653" s="64" t="s">
        <v>432</v>
      </c>
      <c r="E1653" s="65"/>
      <c r="F1653" s="65"/>
      <c r="G1653" s="65"/>
      <c r="H1653" s="65"/>
      <c r="I1653" s="65"/>
      <c r="J1653" s="65"/>
      <c r="K1653" s="65"/>
      <c r="L1653" s="65"/>
      <c r="M1653" s="65"/>
      <c r="N1653" s="65"/>
      <c r="O1653" s="66"/>
      <c r="P1653" s="64" t="s">
        <v>284</v>
      </c>
      <c r="Q1653" s="65"/>
      <c r="R1653" s="65"/>
      <c r="S1653" s="65"/>
      <c r="T1653" s="66"/>
      <c r="U1653" s="67">
        <v>50000</v>
      </c>
      <c r="V1653" s="68"/>
      <c r="W1653" s="68"/>
      <c r="X1653" s="68"/>
      <c r="Y1653" s="68"/>
      <c r="Z1653" s="68"/>
      <c r="AA1653" s="69"/>
      <c r="AB1653" s="67">
        <v>25000</v>
      </c>
      <c r="AC1653" s="68"/>
      <c r="AD1653" s="68"/>
      <c r="AE1653" s="68"/>
      <c r="AF1653" s="68"/>
      <c r="AG1653" s="69"/>
      <c r="AH1653" s="67">
        <v>25000</v>
      </c>
      <c r="AI1653" s="68"/>
      <c r="AJ1653" s="68"/>
      <c r="AK1653" s="68"/>
      <c r="AL1653" s="69"/>
      <c r="AM1653" s="64" t="s">
        <v>284</v>
      </c>
      <c r="AN1653" s="65"/>
      <c r="AO1653" s="65"/>
      <c r="AP1653" s="66"/>
      <c r="AQ1653" s="67">
        <v>25000</v>
      </c>
      <c r="AR1653" s="68"/>
      <c r="AS1653" s="68"/>
      <c r="AT1653" s="68"/>
      <c r="AU1653" s="68"/>
      <c r="AV1653" s="69"/>
      <c r="AW1653" s="64" t="s">
        <v>284</v>
      </c>
      <c r="AX1653" s="65"/>
      <c r="AY1653" s="65"/>
      <c r="AZ1653" s="66"/>
      <c r="BA1653" s="64" t="s">
        <v>284</v>
      </c>
      <c r="BB1653" s="65"/>
      <c r="BC1653" s="65"/>
      <c r="BD1653" s="65"/>
      <c r="BE1653" s="65"/>
      <c r="BF1653" s="66"/>
    </row>
    <row r="1654" spans="1:58" ht="16" customHeight="1" x14ac:dyDescent="0.15">
      <c r="A1654" s="64" t="s">
        <v>327</v>
      </c>
      <c r="B1654" s="65"/>
      <c r="C1654" s="66"/>
      <c r="D1654" s="64" t="s">
        <v>421</v>
      </c>
      <c r="E1654" s="65"/>
      <c r="F1654" s="65"/>
      <c r="G1654" s="65"/>
      <c r="H1654" s="65"/>
      <c r="I1654" s="65"/>
      <c r="J1654" s="65"/>
      <c r="K1654" s="65"/>
      <c r="L1654" s="65"/>
      <c r="M1654" s="65"/>
      <c r="N1654" s="65"/>
      <c r="O1654" s="66"/>
      <c r="P1654" s="67">
        <v>100000</v>
      </c>
      <c r="Q1654" s="68"/>
      <c r="R1654" s="68"/>
      <c r="S1654" s="68"/>
      <c r="T1654" s="69"/>
      <c r="U1654" s="67">
        <v>100000</v>
      </c>
      <c r="V1654" s="68"/>
      <c r="W1654" s="68"/>
      <c r="X1654" s="68"/>
      <c r="Y1654" s="68"/>
      <c r="Z1654" s="68"/>
      <c r="AA1654" s="69"/>
      <c r="AB1654" s="67">
        <v>100000</v>
      </c>
      <c r="AC1654" s="68"/>
      <c r="AD1654" s="68"/>
      <c r="AE1654" s="68"/>
      <c r="AF1654" s="68"/>
      <c r="AG1654" s="69"/>
      <c r="AH1654" s="67">
        <v>100000</v>
      </c>
      <c r="AI1654" s="68"/>
      <c r="AJ1654" s="68"/>
      <c r="AK1654" s="68"/>
      <c r="AL1654" s="69"/>
      <c r="AM1654" s="67">
        <v>100000</v>
      </c>
      <c r="AN1654" s="68"/>
      <c r="AO1654" s="68"/>
      <c r="AP1654" s="69"/>
      <c r="AQ1654" s="67">
        <v>100000</v>
      </c>
      <c r="AR1654" s="68"/>
      <c r="AS1654" s="68"/>
      <c r="AT1654" s="68"/>
      <c r="AU1654" s="68"/>
      <c r="AV1654" s="69"/>
      <c r="AW1654" s="67">
        <v>100000</v>
      </c>
      <c r="AX1654" s="68"/>
      <c r="AY1654" s="68"/>
      <c r="AZ1654" s="69"/>
      <c r="BA1654" s="67">
        <v>100000</v>
      </c>
      <c r="BB1654" s="68"/>
      <c r="BC1654" s="68"/>
      <c r="BD1654" s="68"/>
      <c r="BE1654" s="68"/>
      <c r="BF1654" s="69"/>
    </row>
    <row r="1655" spans="1:58" ht="14" customHeight="1" x14ac:dyDescent="0.15">
      <c r="A1655" s="64" t="s">
        <v>327</v>
      </c>
      <c r="B1655" s="65"/>
      <c r="C1655" s="66"/>
      <c r="D1655" s="64" t="s">
        <v>424</v>
      </c>
      <c r="E1655" s="65"/>
      <c r="F1655" s="65"/>
      <c r="G1655" s="65"/>
      <c r="H1655" s="65"/>
      <c r="I1655" s="65"/>
      <c r="J1655" s="65"/>
      <c r="K1655" s="65"/>
      <c r="L1655" s="65"/>
      <c r="M1655" s="65"/>
      <c r="N1655" s="65"/>
      <c r="O1655" s="66"/>
      <c r="P1655" s="67">
        <v>100000</v>
      </c>
      <c r="Q1655" s="68"/>
      <c r="R1655" s="68"/>
      <c r="S1655" s="68"/>
      <c r="T1655" s="69"/>
      <c r="U1655" s="67">
        <v>100000</v>
      </c>
      <c r="V1655" s="68"/>
      <c r="W1655" s="68"/>
      <c r="X1655" s="68"/>
      <c r="Y1655" s="68"/>
      <c r="Z1655" s="68"/>
      <c r="AA1655" s="69"/>
      <c r="AB1655" s="67">
        <v>100000</v>
      </c>
      <c r="AC1655" s="68"/>
      <c r="AD1655" s="68"/>
      <c r="AE1655" s="68"/>
      <c r="AF1655" s="68"/>
      <c r="AG1655" s="69"/>
      <c r="AH1655" s="67">
        <v>100000</v>
      </c>
      <c r="AI1655" s="68"/>
      <c r="AJ1655" s="68"/>
      <c r="AK1655" s="68"/>
      <c r="AL1655" s="69"/>
      <c r="AM1655" s="67">
        <v>100000</v>
      </c>
      <c r="AN1655" s="68"/>
      <c r="AO1655" s="68"/>
      <c r="AP1655" s="69"/>
      <c r="AQ1655" s="67">
        <v>100000</v>
      </c>
      <c r="AR1655" s="68"/>
      <c r="AS1655" s="68"/>
      <c r="AT1655" s="68"/>
      <c r="AU1655" s="68"/>
      <c r="AV1655" s="69"/>
      <c r="AW1655" s="67">
        <v>100000</v>
      </c>
      <c r="AX1655" s="68"/>
      <c r="AY1655" s="68"/>
      <c r="AZ1655" s="69"/>
      <c r="BA1655" s="67">
        <v>50000</v>
      </c>
      <c r="BB1655" s="68"/>
      <c r="BC1655" s="68"/>
      <c r="BD1655" s="68"/>
      <c r="BE1655" s="68"/>
      <c r="BF1655" s="69"/>
    </row>
    <row r="1656" spans="1:58" ht="14" customHeight="1" x14ac:dyDescent="0.15">
      <c r="A1656" s="64" t="s">
        <v>327</v>
      </c>
      <c r="B1656" s="65"/>
      <c r="C1656" s="66"/>
      <c r="D1656" s="64" t="s">
        <v>443</v>
      </c>
      <c r="E1656" s="65"/>
      <c r="F1656" s="65"/>
      <c r="G1656" s="65"/>
      <c r="H1656" s="65"/>
      <c r="I1656" s="65"/>
      <c r="J1656" s="65"/>
      <c r="K1656" s="65"/>
      <c r="L1656" s="65"/>
      <c r="M1656" s="65"/>
      <c r="N1656" s="65"/>
      <c r="O1656" s="66"/>
      <c r="P1656" s="64" t="s">
        <v>284</v>
      </c>
      <c r="Q1656" s="65"/>
      <c r="R1656" s="65"/>
      <c r="S1656" s="65"/>
      <c r="T1656" s="66"/>
      <c r="U1656" s="64" t="s">
        <v>284</v>
      </c>
      <c r="V1656" s="65"/>
      <c r="W1656" s="65"/>
      <c r="X1656" s="65"/>
      <c r="Y1656" s="65"/>
      <c r="Z1656" s="65"/>
      <c r="AA1656" s="66"/>
      <c r="AB1656" s="67">
        <v>10000</v>
      </c>
      <c r="AC1656" s="68"/>
      <c r="AD1656" s="68"/>
      <c r="AE1656" s="68"/>
      <c r="AF1656" s="68"/>
      <c r="AG1656" s="69"/>
      <c r="AH1656" s="67">
        <v>10000</v>
      </c>
      <c r="AI1656" s="68"/>
      <c r="AJ1656" s="68"/>
      <c r="AK1656" s="68"/>
      <c r="AL1656" s="69"/>
      <c r="AM1656" s="67">
        <v>10000</v>
      </c>
      <c r="AN1656" s="68"/>
      <c r="AO1656" s="68"/>
      <c r="AP1656" s="69"/>
      <c r="AQ1656" s="67">
        <v>10000</v>
      </c>
      <c r="AR1656" s="68"/>
      <c r="AS1656" s="68"/>
      <c r="AT1656" s="68"/>
      <c r="AU1656" s="68"/>
      <c r="AV1656" s="69"/>
      <c r="AW1656" s="67">
        <v>10000</v>
      </c>
      <c r="AX1656" s="68"/>
      <c r="AY1656" s="68"/>
      <c r="AZ1656" s="69"/>
      <c r="BA1656" s="64" t="s">
        <v>284</v>
      </c>
      <c r="BB1656" s="65"/>
      <c r="BC1656" s="65"/>
      <c r="BD1656" s="65"/>
      <c r="BE1656" s="65"/>
      <c r="BF1656" s="66"/>
    </row>
    <row r="1657" spans="1:58" ht="14" customHeight="1" x14ac:dyDescent="0.15">
      <c r="A1657" s="64" t="s">
        <v>327</v>
      </c>
      <c r="B1657" s="65"/>
      <c r="C1657" s="66"/>
      <c r="D1657" s="64" t="s">
        <v>425</v>
      </c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6"/>
      <c r="P1657" s="67">
        <v>25000</v>
      </c>
      <c r="Q1657" s="68"/>
      <c r="R1657" s="68"/>
      <c r="S1657" s="68"/>
      <c r="T1657" s="69"/>
      <c r="U1657" s="67">
        <v>25000</v>
      </c>
      <c r="V1657" s="68"/>
      <c r="W1657" s="68"/>
      <c r="X1657" s="68"/>
      <c r="Y1657" s="68"/>
      <c r="Z1657" s="68"/>
      <c r="AA1657" s="69"/>
      <c r="AB1657" s="67">
        <v>25000</v>
      </c>
      <c r="AC1657" s="68"/>
      <c r="AD1657" s="68"/>
      <c r="AE1657" s="68"/>
      <c r="AF1657" s="68"/>
      <c r="AG1657" s="69"/>
      <c r="AH1657" s="67">
        <v>50000</v>
      </c>
      <c r="AI1657" s="68"/>
      <c r="AJ1657" s="68"/>
      <c r="AK1657" s="68"/>
      <c r="AL1657" s="69"/>
      <c r="AM1657" s="67">
        <v>50000</v>
      </c>
      <c r="AN1657" s="68"/>
      <c r="AO1657" s="68"/>
      <c r="AP1657" s="69"/>
      <c r="AQ1657" s="67">
        <v>50000</v>
      </c>
      <c r="AR1657" s="68"/>
      <c r="AS1657" s="68"/>
      <c r="AT1657" s="68"/>
      <c r="AU1657" s="68"/>
      <c r="AV1657" s="69"/>
      <c r="AW1657" s="67">
        <v>50000</v>
      </c>
      <c r="AX1657" s="68"/>
      <c r="AY1657" s="68"/>
      <c r="AZ1657" s="69"/>
      <c r="BA1657" s="67">
        <v>50000</v>
      </c>
      <c r="BB1657" s="68"/>
      <c r="BC1657" s="68"/>
      <c r="BD1657" s="68"/>
      <c r="BE1657" s="68"/>
      <c r="BF1657" s="69"/>
    </row>
    <row r="1658" spans="1:58" ht="14" customHeight="1" x14ac:dyDescent="0.15">
      <c r="A1658" s="64" t="s">
        <v>356</v>
      </c>
      <c r="B1658" s="65"/>
      <c r="C1658" s="66"/>
      <c r="D1658" s="64" t="s">
        <v>426</v>
      </c>
      <c r="E1658" s="65"/>
      <c r="F1658" s="65"/>
      <c r="G1658" s="65"/>
      <c r="H1658" s="65"/>
      <c r="I1658" s="65"/>
      <c r="J1658" s="65"/>
      <c r="K1658" s="65"/>
      <c r="L1658" s="65"/>
      <c r="M1658" s="65"/>
      <c r="N1658" s="65"/>
      <c r="O1658" s="66"/>
      <c r="P1658" s="64" t="s">
        <v>284</v>
      </c>
      <c r="Q1658" s="65"/>
      <c r="R1658" s="65"/>
      <c r="S1658" s="65"/>
      <c r="T1658" s="66"/>
      <c r="U1658" s="67">
        <v>125000</v>
      </c>
      <c r="V1658" s="68"/>
      <c r="W1658" s="68"/>
      <c r="X1658" s="68"/>
      <c r="Y1658" s="68"/>
      <c r="Z1658" s="68"/>
      <c r="AA1658" s="69"/>
      <c r="AB1658" s="67">
        <v>100000</v>
      </c>
      <c r="AC1658" s="68"/>
      <c r="AD1658" s="68"/>
      <c r="AE1658" s="68"/>
      <c r="AF1658" s="68"/>
      <c r="AG1658" s="69"/>
      <c r="AH1658" s="64" t="s">
        <v>284</v>
      </c>
      <c r="AI1658" s="65"/>
      <c r="AJ1658" s="65"/>
      <c r="AK1658" s="65"/>
      <c r="AL1658" s="66"/>
      <c r="AM1658" s="67">
        <v>75000</v>
      </c>
      <c r="AN1658" s="68"/>
      <c r="AO1658" s="68"/>
      <c r="AP1658" s="69"/>
      <c r="AQ1658" s="67">
        <v>50000</v>
      </c>
      <c r="AR1658" s="68"/>
      <c r="AS1658" s="68"/>
      <c r="AT1658" s="68"/>
      <c r="AU1658" s="68"/>
      <c r="AV1658" s="69"/>
      <c r="AW1658" s="67">
        <v>25000</v>
      </c>
      <c r="AX1658" s="68"/>
      <c r="AY1658" s="68"/>
      <c r="AZ1658" s="69"/>
      <c r="BA1658" s="64" t="s">
        <v>284</v>
      </c>
      <c r="BB1658" s="65"/>
      <c r="BC1658" s="65"/>
      <c r="BD1658" s="65"/>
      <c r="BE1658" s="65"/>
      <c r="BF1658" s="66"/>
    </row>
    <row r="1659" spans="1:58" ht="14" customHeight="1" x14ac:dyDescent="0.15">
      <c r="A1659" s="64" t="s">
        <v>356</v>
      </c>
      <c r="B1659" s="65"/>
      <c r="C1659" s="66"/>
      <c r="D1659" s="64" t="s">
        <v>425</v>
      </c>
      <c r="E1659" s="65"/>
      <c r="F1659" s="65"/>
      <c r="G1659" s="65"/>
      <c r="H1659" s="65"/>
      <c r="I1659" s="65"/>
      <c r="J1659" s="65"/>
      <c r="K1659" s="65"/>
      <c r="L1659" s="65"/>
      <c r="M1659" s="65"/>
      <c r="N1659" s="65"/>
      <c r="O1659" s="66"/>
      <c r="P1659" s="64" t="s">
        <v>284</v>
      </c>
      <c r="Q1659" s="65"/>
      <c r="R1659" s="65"/>
      <c r="S1659" s="65"/>
      <c r="T1659" s="66"/>
      <c r="U1659" s="64" t="s">
        <v>284</v>
      </c>
      <c r="V1659" s="65"/>
      <c r="W1659" s="65"/>
      <c r="X1659" s="65"/>
      <c r="Y1659" s="65"/>
      <c r="Z1659" s="65"/>
      <c r="AA1659" s="66"/>
      <c r="AB1659" s="67">
        <v>200000</v>
      </c>
      <c r="AC1659" s="68"/>
      <c r="AD1659" s="68"/>
      <c r="AE1659" s="68"/>
      <c r="AF1659" s="68"/>
      <c r="AG1659" s="69"/>
      <c r="AH1659" s="67">
        <v>125000</v>
      </c>
      <c r="AI1659" s="68"/>
      <c r="AJ1659" s="68"/>
      <c r="AK1659" s="68"/>
      <c r="AL1659" s="69"/>
      <c r="AM1659" s="67">
        <v>25000</v>
      </c>
      <c r="AN1659" s="68"/>
      <c r="AO1659" s="68"/>
      <c r="AP1659" s="69"/>
      <c r="AQ1659" s="67">
        <v>125000</v>
      </c>
      <c r="AR1659" s="68"/>
      <c r="AS1659" s="68"/>
      <c r="AT1659" s="68"/>
      <c r="AU1659" s="68"/>
      <c r="AV1659" s="69"/>
      <c r="AW1659" s="67">
        <v>100000</v>
      </c>
      <c r="AX1659" s="68"/>
      <c r="AY1659" s="68"/>
      <c r="AZ1659" s="69"/>
      <c r="BA1659" s="67">
        <v>100000</v>
      </c>
      <c r="BB1659" s="68"/>
      <c r="BC1659" s="68"/>
      <c r="BD1659" s="68"/>
      <c r="BE1659" s="68"/>
      <c r="BF1659" s="69"/>
    </row>
    <row r="1660" spans="1:58" ht="14" customHeight="1" x14ac:dyDescent="0.15">
      <c r="A1660" s="64" t="s">
        <v>356</v>
      </c>
      <c r="B1660" s="65"/>
      <c r="C1660" s="66"/>
      <c r="D1660" s="64" t="s">
        <v>432</v>
      </c>
      <c r="E1660" s="65"/>
      <c r="F1660" s="65"/>
      <c r="G1660" s="65"/>
      <c r="H1660" s="65"/>
      <c r="I1660" s="65"/>
      <c r="J1660" s="65"/>
      <c r="K1660" s="65"/>
      <c r="L1660" s="65"/>
      <c r="M1660" s="65"/>
      <c r="N1660" s="65"/>
      <c r="O1660" s="66"/>
      <c r="P1660" s="64" t="s">
        <v>284</v>
      </c>
      <c r="Q1660" s="65"/>
      <c r="R1660" s="65"/>
      <c r="S1660" s="65"/>
      <c r="T1660" s="66"/>
      <c r="U1660" s="64" t="s">
        <v>284</v>
      </c>
      <c r="V1660" s="65"/>
      <c r="W1660" s="65"/>
      <c r="X1660" s="65"/>
      <c r="Y1660" s="65"/>
      <c r="Z1660" s="65"/>
      <c r="AA1660" s="66"/>
      <c r="AB1660" s="64" t="s">
        <v>284</v>
      </c>
      <c r="AC1660" s="65"/>
      <c r="AD1660" s="65"/>
      <c r="AE1660" s="65"/>
      <c r="AF1660" s="65"/>
      <c r="AG1660" s="66"/>
      <c r="AH1660" s="67">
        <v>1000</v>
      </c>
      <c r="AI1660" s="68"/>
      <c r="AJ1660" s="68"/>
      <c r="AK1660" s="68"/>
      <c r="AL1660" s="69"/>
      <c r="AM1660" s="64" t="s">
        <v>284</v>
      </c>
      <c r="AN1660" s="65"/>
      <c r="AO1660" s="65"/>
      <c r="AP1660" s="66"/>
      <c r="AQ1660" s="67">
        <v>2500</v>
      </c>
      <c r="AR1660" s="68"/>
      <c r="AS1660" s="68"/>
      <c r="AT1660" s="68"/>
      <c r="AU1660" s="68"/>
      <c r="AV1660" s="69"/>
      <c r="AW1660" s="64" t="s">
        <v>284</v>
      </c>
      <c r="AX1660" s="65"/>
      <c r="AY1660" s="65"/>
      <c r="AZ1660" s="66"/>
      <c r="BA1660" s="64" t="s">
        <v>284</v>
      </c>
      <c r="BB1660" s="65"/>
      <c r="BC1660" s="65"/>
      <c r="BD1660" s="65"/>
      <c r="BE1660" s="65"/>
      <c r="BF1660" s="66"/>
    </row>
    <row r="1661" spans="1:58" ht="14" customHeight="1" x14ac:dyDescent="0.15">
      <c r="A1661" s="64" t="s">
        <v>322</v>
      </c>
      <c r="B1661" s="65"/>
      <c r="C1661" s="66"/>
      <c r="D1661" s="64" t="s">
        <v>468</v>
      </c>
      <c r="E1661" s="65"/>
      <c r="F1661" s="65"/>
      <c r="G1661" s="65"/>
      <c r="H1661" s="65"/>
      <c r="I1661" s="65"/>
      <c r="J1661" s="65"/>
      <c r="K1661" s="65"/>
      <c r="L1661" s="65"/>
      <c r="M1661" s="65"/>
      <c r="N1661" s="65"/>
      <c r="O1661" s="66"/>
      <c r="P1661" s="64" t="s">
        <v>284</v>
      </c>
      <c r="Q1661" s="65"/>
      <c r="R1661" s="65"/>
      <c r="S1661" s="65"/>
      <c r="T1661" s="66"/>
      <c r="U1661" s="64" t="s">
        <v>284</v>
      </c>
      <c r="V1661" s="65"/>
      <c r="W1661" s="65"/>
      <c r="X1661" s="65"/>
      <c r="Y1661" s="65"/>
      <c r="Z1661" s="65"/>
      <c r="AA1661" s="66"/>
      <c r="AB1661" s="64" t="s">
        <v>284</v>
      </c>
      <c r="AC1661" s="65"/>
      <c r="AD1661" s="65"/>
      <c r="AE1661" s="65"/>
      <c r="AF1661" s="65"/>
      <c r="AG1661" s="66"/>
      <c r="AH1661" s="64" t="s">
        <v>284</v>
      </c>
      <c r="AI1661" s="65"/>
      <c r="AJ1661" s="65"/>
      <c r="AK1661" s="65"/>
      <c r="AL1661" s="66"/>
      <c r="AM1661" s="64" t="s">
        <v>284</v>
      </c>
      <c r="AN1661" s="65"/>
      <c r="AO1661" s="65"/>
      <c r="AP1661" s="66"/>
      <c r="AQ1661" s="64" t="s">
        <v>284</v>
      </c>
      <c r="AR1661" s="65"/>
      <c r="AS1661" s="65"/>
      <c r="AT1661" s="65"/>
      <c r="AU1661" s="65"/>
      <c r="AV1661" s="66"/>
      <c r="AW1661" s="67">
        <v>10000</v>
      </c>
      <c r="AX1661" s="68"/>
      <c r="AY1661" s="68"/>
      <c r="AZ1661" s="69"/>
      <c r="BA1661" s="64" t="s">
        <v>284</v>
      </c>
      <c r="BB1661" s="65"/>
      <c r="BC1661" s="65"/>
      <c r="BD1661" s="65"/>
      <c r="BE1661" s="65"/>
      <c r="BF1661" s="66"/>
    </row>
    <row r="1662" spans="1:58" ht="16" customHeight="1" x14ac:dyDescent="0.15">
      <c r="A1662" s="64" t="s">
        <v>322</v>
      </c>
      <c r="B1662" s="65"/>
      <c r="C1662" s="66"/>
      <c r="D1662" s="64" t="s">
        <v>421</v>
      </c>
      <c r="E1662" s="65"/>
      <c r="F1662" s="65"/>
      <c r="G1662" s="65"/>
      <c r="H1662" s="65"/>
      <c r="I1662" s="65"/>
      <c r="J1662" s="65"/>
      <c r="K1662" s="65"/>
      <c r="L1662" s="65"/>
      <c r="M1662" s="65"/>
      <c r="N1662" s="65"/>
      <c r="O1662" s="66"/>
      <c r="P1662" s="64" t="s">
        <v>284</v>
      </c>
      <c r="Q1662" s="65"/>
      <c r="R1662" s="65"/>
      <c r="S1662" s="65"/>
      <c r="T1662" s="66"/>
      <c r="U1662" s="67">
        <v>5000</v>
      </c>
      <c r="V1662" s="68"/>
      <c r="W1662" s="68"/>
      <c r="X1662" s="68"/>
      <c r="Y1662" s="68"/>
      <c r="Z1662" s="68"/>
      <c r="AA1662" s="69"/>
      <c r="AB1662" s="67">
        <v>10000</v>
      </c>
      <c r="AC1662" s="68"/>
      <c r="AD1662" s="68"/>
      <c r="AE1662" s="68"/>
      <c r="AF1662" s="68"/>
      <c r="AG1662" s="69"/>
      <c r="AH1662" s="64" t="s">
        <v>284</v>
      </c>
      <c r="AI1662" s="65"/>
      <c r="AJ1662" s="65"/>
      <c r="AK1662" s="65"/>
      <c r="AL1662" s="66"/>
      <c r="AM1662" s="67">
        <v>25000</v>
      </c>
      <c r="AN1662" s="68"/>
      <c r="AO1662" s="68"/>
      <c r="AP1662" s="69"/>
      <c r="AQ1662" s="67">
        <v>10000</v>
      </c>
      <c r="AR1662" s="68"/>
      <c r="AS1662" s="68"/>
      <c r="AT1662" s="68"/>
      <c r="AU1662" s="68"/>
      <c r="AV1662" s="69"/>
      <c r="AW1662" s="67">
        <v>100000</v>
      </c>
      <c r="AX1662" s="68"/>
      <c r="AY1662" s="68"/>
      <c r="AZ1662" s="69"/>
      <c r="BA1662" s="64" t="s">
        <v>284</v>
      </c>
      <c r="BB1662" s="65"/>
      <c r="BC1662" s="65"/>
      <c r="BD1662" s="65"/>
      <c r="BE1662" s="65"/>
      <c r="BF1662" s="66"/>
    </row>
    <row r="1663" spans="1:58" ht="14" customHeight="1" x14ac:dyDescent="0.15">
      <c r="A1663" s="64" t="s">
        <v>322</v>
      </c>
      <c r="B1663" s="65"/>
      <c r="C1663" s="66"/>
      <c r="D1663" s="64" t="s">
        <v>429</v>
      </c>
      <c r="E1663" s="65"/>
      <c r="F1663" s="65"/>
      <c r="G1663" s="65"/>
      <c r="H1663" s="65"/>
      <c r="I1663" s="65"/>
      <c r="J1663" s="65"/>
      <c r="K1663" s="65"/>
      <c r="L1663" s="65"/>
      <c r="M1663" s="65"/>
      <c r="N1663" s="65"/>
      <c r="O1663" s="66"/>
      <c r="P1663" s="67">
        <v>7500</v>
      </c>
      <c r="Q1663" s="68"/>
      <c r="R1663" s="68"/>
      <c r="S1663" s="68"/>
      <c r="T1663" s="69"/>
      <c r="U1663" s="67">
        <v>7500</v>
      </c>
      <c r="V1663" s="68"/>
      <c r="W1663" s="68"/>
      <c r="X1663" s="68"/>
      <c r="Y1663" s="68"/>
      <c r="Z1663" s="68"/>
      <c r="AA1663" s="69"/>
      <c r="AB1663" s="67">
        <v>5000</v>
      </c>
      <c r="AC1663" s="68"/>
      <c r="AD1663" s="68"/>
      <c r="AE1663" s="68"/>
      <c r="AF1663" s="68"/>
      <c r="AG1663" s="69"/>
      <c r="AH1663" s="64" t="s">
        <v>284</v>
      </c>
      <c r="AI1663" s="65"/>
      <c r="AJ1663" s="65"/>
      <c r="AK1663" s="65"/>
      <c r="AL1663" s="66"/>
      <c r="AM1663" s="67">
        <v>15000</v>
      </c>
      <c r="AN1663" s="68"/>
      <c r="AO1663" s="68"/>
      <c r="AP1663" s="69"/>
      <c r="AQ1663" s="67">
        <v>15000</v>
      </c>
      <c r="AR1663" s="68"/>
      <c r="AS1663" s="68"/>
      <c r="AT1663" s="68"/>
      <c r="AU1663" s="68"/>
      <c r="AV1663" s="69"/>
      <c r="AW1663" s="64" t="s">
        <v>284</v>
      </c>
      <c r="AX1663" s="65"/>
      <c r="AY1663" s="65"/>
      <c r="AZ1663" s="66"/>
      <c r="BA1663" s="64" t="s">
        <v>284</v>
      </c>
      <c r="BB1663" s="65"/>
      <c r="BC1663" s="65"/>
      <c r="BD1663" s="65"/>
      <c r="BE1663" s="65"/>
      <c r="BF1663" s="66"/>
    </row>
    <row r="1664" spans="1:58" ht="14" customHeight="1" x14ac:dyDescent="0.15">
      <c r="A1664" s="64" t="s">
        <v>322</v>
      </c>
      <c r="B1664" s="65"/>
      <c r="C1664" s="66"/>
      <c r="D1664" s="64" t="s">
        <v>445</v>
      </c>
      <c r="E1664" s="65"/>
      <c r="F1664" s="65"/>
      <c r="G1664" s="65"/>
      <c r="H1664" s="65"/>
      <c r="I1664" s="65"/>
      <c r="J1664" s="65"/>
      <c r="K1664" s="65"/>
      <c r="L1664" s="65"/>
      <c r="M1664" s="65"/>
      <c r="N1664" s="65"/>
      <c r="O1664" s="66"/>
      <c r="P1664" s="67">
        <v>10000</v>
      </c>
      <c r="Q1664" s="68"/>
      <c r="R1664" s="68"/>
      <c r="S1664" s="68"/>
      <c r="T1664" s="69"/>
      <c r="U1664" s="67">
        <v>10000</v>
      </c>
      <c r="V1664" s="68"/>
      <c r="W1664" s="68"/>
      <c r="X1664" s="68"/>
      <c r="Y1664" s="68"/>
      <c r="Z1664" s="68"/>
      <c r="AA1664" s="69"/>
      <c r="AB1664" s="67">
        <v>15000</v>
      </c>
      <c r="AC1664" s="68"/>
      <c r="AD1664" s="68"/>
      <c r="AE1664" s="68"/>
      <c r="AF1664" s="68"/>
      <c r="AG1664" s="69"/>
      <c r="AH1664" s="67">
        <v>10000</v>
      </c>
      <c r="AI1664" s="68"/>
      <c r="AJ1664" s="68"/>
      <c r="AK1664" s="68"/>
      <c r="AL1664" s="69"/>
      <c r="AM1664" s="67">
        <v>10000</v>
      </c>
      <c r="AN1664" s="68"/>
      <c r="AO1664" s="68"/>
      <c r="AP1664" s="69"/>
      <c r="AQ1664" s="67">
        <v>10000</v>
      </c>
      <c r="AR1664" s="68"/>
      <c r="AS1664" s="68"/>
      <c r="AT1664" s="68"/>
      <c r="AU1664" s="68"/>
      <c r="AV1664" s="69"/>
      <c r="AW1664" s="67">
        <v>15000</v>
      </c>
      <c r="AX1664" s="68"/>
      <c r="AY1664" s="68"/>
      <c r="AZ1664" s="69"/>
      <c r="BA1664" s="64" t="s">
        <v>284</v>
      </c>
      <c r="BB1664" s="65"/>
      <c r="BC1664" s="65"/>
      <c r="BD1664" s="65"/>
      <c r="BE1664" s="65"/>
      <c r="BF1664" s="66"/>
    </row>
    <row r="1665" spans="1:58" ht="14" customHeight="1" x14ac:dyDescent="0.15">
      <c r="A1665" s="64" t="s">
        <v>322</v>
      </c>
      <c r="B1665" s="65"/>
      <c r="C1665" s="66"/>
      <c r="D1665" s="64" t="s">
        <v>426</v>
      </c>
      <c r="E1665" s="65"/>
      <c r="F1665" s="65"/>
      <c r="G1665" s="65"/>
      <c r="H1665" s="65"/>
      <c r="I1665" s="65"/>
      <c r="J1665" s="65"/>
      <c r="K1665" s="65"/>
      <c r="L1665" s="65"/>
      <c r="M1665" s="65"/>
      <c r="N1665" s="65"/>
      <c r="O1665" s="66"/>
      <c r="P1665" s="64" t="s">
        <v>284</v>
      </c>
      <c r="Q1665" s="65"/>
      <c r="R1665" s="65"/>
      <c r="S1665" s="65"/>
      <c r="T1665" s="66"/>
      <c r="U1665" s="64" t="s">
        <v>284</v>
      </c>
      <c r="V1665" s="65"/>
      <c r="W1665" s="65"/>
      <c r="X1665" s="65"/>
      <c r="Y1665" s="65"/>
      <c r="Z1665" s="65"/>
      <c r="AA1665" s="66"/>
      <c r="AB1665" s="64" t="s">
        <v>284</v>
      </c>
      <c r="AC1665" s="65"/>
      <c r="AD1665" s="65"/>
      <c r="AE1665" s="65"/>
      <c r="AF1665" s="65"/>
      <c r="AG1665" s="66"/>
      <c r="AH1665" s="64" t="s">
        <v>284</v>
      </c>
      <c r="AI1665" s="65"/>
      <c r="AJ1665" s="65"/>
      <c r="AK1665" s="65"/>
      <c r="AL1665" s="66"/>
      <c r="AM1665" s="67">
        <v>45000</v>
      </c>
      <c r="AN1665" s="68"/>
      <c r="AO1665" s="68"/>
      <c r="AP1665" s="69"/>
      <c r="AQ1665" s="67">
        <v>75000</v>
      </c>
      <c r="AR1665" s="68"/>
      <c r="AS1665" s="68"/>
      <c r="AT1665" s="68"/>
      <c r="AU1665" s="68"/>
      <c r="AV1665" s="69"/>
      <c r="AW1665" s="67">
        <v>60000</v>
      </c>
      <c r="AX1665" s="68"/>
      <c r="AY1665" s="68"/>
      <c r="AZ1665" s="69"/>
      <c r="BA1665" s="64" t="s">
        <v>284</v>
      </c>
      <c r="BB1665" s="65"/>
      <c r="BC1665" s="65"/>
      <c r="BD1665" s="65"/>
      <c r="BE1665" s="65"/>
      <c r="BF1665" s="66"/>
    </row>
    <row r="1666" spans="1:58" ht="14" customHeight="1" x14ac:dyDescent="0.15">
      <c r="A1666" s="64" t="s">
        <v>322</v>
      </c>
      <c r="B1666" s="65"/>
      <c r="C1666" s="66"/>
      <c r="D1666" s="64" t="s">
        <v>441</v>
      </c>
      <c r="E1666" s="65"/>
      <c r="F1666" s="65"/>
      <c r="G1666" s="65"/>
      <c r="H1666" s="65"/>
      <c r="I1666" s="65"/>
      <c r="J1666" s="65"/>
      <c r="K1666" s="65"/>
      <c r="L1666" s="65"/>
      <c r="M1666" s="65"/>
      <c r="N1666" s="65"/>
      <c r="O1666" s="66"/>
      <c r="P1666" s="64" t="s">
        <v>284</v>
      </c>
      <c r="Q1666" s="65"/>
      <c r="R1666" s="65"/>
      <c r="S1666" s="65"/>
      <c r="T1666" s="66"/>
      <c r="U1666" s="67">
        <v>10000</v>
      </c>
      <c r="V1666" s="68"/>
      <c r="W1666" s="68"/>
      <c r="X1666" s="68"/>
      <c r="Y1666" s="68"/>
      <c r="Z1666" s="68"/>
      <c r="AA1666" s="69"/>
      <c r="AB1666" s="64" t="s">
        <v>284</v>
      </c>
      <c r="AC1666" s="65"/>
      <c r="AD1666" s="65"/>
      <c r="AE1666" s="65"/>
      <c r="AF1666" s="65"/>
      <c r="AG1666" s="66"/>
      <c r="AH1666" s="64" t="s">
        <v>284</v>
      </c>
      <c r="AI1666" s="65"/>
      <c r="AJ1666" s="65"/>
      <c r="AK1666" s="65"/>
      <c r="AL1666" s="66"/>
      <c r="AM1666" s="64" t="s">
        <v>284</v>
      </c>
      <c r="AN1666" s="65"/>
      <c r="AO1666" s="65"/>
      <c r="AP1666" s="66"/>
      <c r="AQ1666" s="67">
        <v>10000</v>
      </c>
      <c r="AR1666" s="68"/>
      <c r="AS1666" s="68"/>
      <c r="AT1666" s="68"/>
      <c r="AU1666" s="68"/>
      <c r="AV1666" s="69"/>
      <c r="AW1666" s="67">
        <v>10000</v>
      </c>
      <c r="AX1666" s="68"/>
      <c r="AY1666" s="68"/>
      <c r="AZ1666" s="69"/>
      <c r="BA1666" s="64" t="s">
        <v>284</v>
      </c>
      <c r="BB1666" s="65"/>
      <c r="BC1666" s="65"/>
      <c r="BD1666" s="65"/>
      <c r="BE1666" s="65"/>
      <c r="BF1666" s="66"/>
    </row>
    <row r="1667" spans="1:58" ht="14" customHeight="1" x14ac:dyDescent="0.15">
      <c r="A1667" s="64" t="s">
        <v>322</v>
      </c>
      <c r="B1667" s="65"/>
      <c r="C1667" s="66"/>
      <c r="D1667" s="64" t="s">
        <v>422</v>
      </c>
      <c r="E1667" s="65"/>
      <c r="F1667" s="65"/>
      <c r="G1667" s="65"/>
      <c r="H1667" s="65"/>
      <c r="I1667" s="65"/>
      <c r="J1667" s="65"/>
      <c r="K1667" s="65"/>
      <c r="L1667" s="65"/>
      <c r="M1667" s="65"/>
      <c r="N1667" s="65"/>
      <c r="O1667" s="66"/>
      <c r="P1667" s="67">
        <v>15000</v>
      </c>
      <c r="Q1667" s="68"/>
      <c r="R1667" s="68"/>
      <c r="S1667" s="68"/>
      <c r="T1667" s="69"/>
      <c r="U1667" s="64" t="s">
        <v>284</v>
      </c>
      <c r="V1667" s="65"/>
      <c r="W1667" s="65"/>
      <c r="X1667" s="65"/>
      <c r="Y1667" s="65"/>
      <c r="Z1667" s="65"/>
      <c r="AA1667" s="66"/>
      <c r="AB1667" s="64" t="s">
        <v>284</v>
      </c>
      <c r="AC1667" s="65"/>
      <c r="AD1667" s="65"/>
      <c r="AE1667" s="65"/>
      <c r="AF1667" s="65"/>
      <c r="AG1667" s="66"/>
      <c r="AH1667" s="64" t="s">
        <v>284</v>
      </c>
      <c r="AI1667" s="65"/>
      <c r="AJ1667" s="65"/>
      <c r="AK1667" s="65"/>
      <c r="AL1667" s="66"/>
      <c r="AM1667" s="67">
        <v>175000</v>
      </c>
      <c r="AN1667" s="68"/>
      <c r="AO1667" s="68"/>
      <c r="AP1667" s="69"/>
      <c r="AQ1667" s="67">
        <v>100000</v>
      </c>
      <c r="AR1667" s="68"/>
      <c r="AS1667" s="68"/>
      <c r="AT1667" s="68"/>
      <c r="AU1667" s="68"/>
      <c r="AV1667" s="69"/>
      <c r="AW1667" s="64" t="s">
        <v>284</v>
      </c>
      <c r="AX1667" s="65"/>
      <c r="AY1667" s="65"/>
      <c r="AZ1667" s="66"/>
      <c r="BA1667" s="64" t="s">
        <v>284</v>
      </c>
      <c r="BB1667" s="65"/>
      <c r="BC1667" s="65"/>
      <c r="BD1667" s="65"/>
      <c r="BE1667" s="65"/>
      <c r="BF1667" s="66"/>
    </row>
    <row r="1668" spans="1:58" ht="14" customHeight="1" x14ac:dyDescent="0.15">
      <c r="A1668" s="64" t="s">
        <v>322</v>
      </c>
      <c r="B1668" s="65"/>
      <c r="C1668" s="66"/>
      <c r="D1668" s="64" t="s">
        <v>424</v>
      </c>
      <c r="E1668" s="65"/>
      <c r="F1668" s="65"/>
      <c r="G1668" s="65"/>
      <c r="H1668" s="65"/>
      <c r="I1668" s="65"/>
      <c r="J1668" s="65"/>
      <c r="K1668" s="65"/>
      <c r="L1668" s="65"/>
      <c r="M1668" s="65"/>
      <c r="N1668" s="65"/>
      <c r="O1668" s="66"/>
      <c r="P1668" s="64" t="s">
        <v>284</v>
      </c>
      <c r="Q1668" s="65"/>
      <c r="R1668" s="65"/>
      <c r="S1668" s="65"/>
      <c r="T1668" s="66"/>
      <c r="U1668" s="64" t="s">
        <v>284</v>
      </c>
      <c r="V1668" s="65"/>
      <c r="W1668" s="65"/>
      <c r="X1668" s="65"/>
      <c r="Y1668" s="65"/>
      <c r="Z1668" s="65"/>
      <c r="AA1668" s="66"/>
      <c r="AB1668" s="64" t="s">
        <v>284</v>
      </c>
      <c r="AC1668" s="65"/>
      <c r="AD1668" s="65"/>
      <c r="AE1668" s="65"/>
      <c r="AF1668" s="65"/>
      <c r="AG1668" s="66"/>
      <c r="AH1668" s="64" t="s">
        <v>284</v>
      </c>
      <c r="AI1668" s="65"/>
      <c r="AJ1668" s="65"/>
      <c r="AK1668" s="65"/>
      <c r="AL1668" s="66"/>
      <c r="AM1668" s="64" t="s">
        <v>284</v>
      </c>
      <c r="AN1668" s="65"/>
      <c r="AO1668" s="65"/>
      <c r="AP1668" s="66"/>
      <c r="AQ1668" s="67">
        <v>15000</v>
      </c>
      <c r="AR1668" s="68"/>
      <c r="AS1668" s="68"/>
      <c r="AT1668" s="68"/>
      <c r="AU1668" s="68"/>
      <c r="AV1668" s="69"/>
      <c r="AW1668" s="64" t="s">
        <v>284</v>
      </c>
      <c r="AX1668" s="65"/>
      <c r="AY1668" s="65"/>
      <c r="AZ1668" s="66"/>
      <c r="BA1668" s="64" t="s">
        <v>284</v>
      </c>
      <c r="BB1668" s="65"/>
      <c r="BC1668" s="65"/>
      <c r="BD1668" s="65"/>
      <c r="BE1668" s="65"/>
      <c r="BF1668" s="66"/>
    </row>
    <row r="1669" spans="1:58" ht="14" customHeight="1" x14ac:dyDescent="0.15">
      <c r="A1669" s="64" t="s">
        <v>322</v>
      </c>
      <c r="B1669" s="65"/>
      <c r="C1669" s="66"/>
      <c r="D1669" s="64" t="s">
        <v>448</v>
      </c>
      <c r="E1669" s="65"/>
      <c r="F1669" s="65"/>
      <c r="G1669" s="65"/>
      <c r="H1669" s="65"/>
      <c r="I1669" s="65"/>
      <c r="J1669" s="65"/>
      <c r="K1669" s="65"/>
      <c r="L1669" s="65"/>
      <c r="M1669" s="65"/>
      <c r="N1669" s="65"/>
      <c r="O1669" s="66"/>
      <c r="P1669" s="67">
        <v>35000</v>
      </c>
      <c r="Q1669" s="68"/>
      <c r="R1669" s="68"/>
      <c r="S1669" s="68"/>
      <c r="T1669" s="69"/>
      <c r="U1669" s="67">
        <v>1000</v>
      </c>
      <c r="V1669" s="68"/>
      <c r="W1669" s="68"/>
      <c r="X1669" s="68"/>
      <c r="Y1669" s="68"/>
      <c r="Z1669" s="68"/>
      <c r="AA1669" s="69"/>
      <c r="AB1669" s="67">
        <v>25000</v>
      </c>
      <c r="AC1669" s="68"/>
      <c r="AD1669" s="68"/>
      <c r="AE1669" s="68"/>
      <c r="AF1669" s="68"/>
      <c r="AG1669" s="69"/>
      <c r="AH1669" s="67">
        <v>50000</v>
      </c>
      <c r="AI1669" s="68"/>
      <c r="AJ1669" s="68"/>
      <c r="AK1669" s="68"/>
      <c r="AL1669" s="69"/>
      <c r="AM1669" s="67">
        <v>40000</v>
      </c>
      <c r="AN1669" s="68"/>
      <c r="AO1669" s="68"/>
      <c r="AP1669" s="69"/>
      <c r="AQ1669" s="67">
        <v>25000</v>
      </c>
      <c r="AR1669" s="68"/>
      <c r="AS1669" s="68"/>
      <c r="AT1669" s="68"/>
      <c r="AU1669" s="68"/>
      <c r="AV1669" s="69"/>
      <c r="AW1669" s="67">
        <v>85000</v>
      </c>
      <c r="AX1669" s="68"/>
      <c r="AY1669" s="68"/>
      <c r="AZ1669" s="69"/>
      <c r="BA1669" s="64" t="s">
        <v>284</v>
      </c>
      <c r="BB1669" s="65"/>
      <c r="BC1669" s="65"/>
      <c r="BD1669" s="65"/>
      <c r="BE1669" s="65"/>
      <c r="BF1669" s="66"/>
    </row>
    <row r="1670" spans="1:58" ht="14" customHeight="1" x14ac:dyDescent="0.15">
      <c r="A1670" s="64" t="s">
        <v>322</v>
      </c>
      <c r="B1670" s="65"/>
      <c r="C1670" s="66"/>
      <c r="D1670" s="64" t="s">
        <v>443</v>
      </c>
      <c r="E1670" s="65"/>
      <c r="F1670" s="65"/>
      <c r="G1670" s="65"/>
      <c r="H1670" s="65"/>
      <c r="I1670" s="65"/>
      <c r="J1670" s="65"/>
      <c r="K1670" s="65"/>
      <c r="L1670" s="65"/>
      <c r="M1670" s="65"/>
      <c r="N1670" s="65"/>
      <c r="O1670" s="66"/>
      <c r="P1670" s="64" t="s">
        <v>284</v>
      </c>
      <c r="Q1670" s="65"/>
      <c r="R1670" s="65"/>
      <c r="S1670" s="65"/>
      <c r="T1670" s="66"/>
      <c r="U1670" s="64" t="s">
        <v>284</v>
      </c>
      <c r="V1670" s="65"/>
      <c r="W1670" s="65"/>
      <c r="X1670" s="65"/>
      <c r="Y1670" s="65"/>
      <c r="Z1670" s="65"/>
      <c r="AA1670" s="66"/>
      <c r="AB1670" s="64" t="s">
        <v>284</v>
      </c>
      <c r="AC1670" s="65"/>
      <c r="AD1670" s="65"/>
      <c r="AE1670" s="65"/>
      <c r="AF1670" s="65"/>
      <c r="AG1670" s="66"/>
      <c r="AH1670" s="67">
        <v>10000</v>
      </c>
      <c r="AI1670" s="68"/>
      <c r="AJ1670" s="68"/>
      <c r="AK1670" s="68"/>
      <c r="AL1670" s="69"/>
      <c r="AM1670" s="64" t="s">
        <v>284</v>
      </c>
      <c r="AN1670" s="65"/>
      <c r="AO1670" s="65"/>
      <c r="AP1670" s="66"/>
      <c r="AQ1670" s="64" t="s">
        <v>284</v>
      </c>
      <c r="AR1670" s="65"/>
      <c r="AS1670" s="65"/>
      <c r="AT1670" s="65"/>
      <c r="AU1670" s="65"/>
      <c r="AV1670" s="66"/>
      <c r="AW1670" s="64" t="s">
        <v>284</v>
      </c>
      <c r="AX1670" s="65"/>
      <c r="AY1670" s="65"/>
      <c r="AZ1670" s="66"/>
      <c r="BA1670" s="64" t="s">
        <v>284</v>
      </c>
      <c r="BB1670" s="65"/>
      <c r="BC1670" s="65"/>
      <c r="BD1670" s="65"/>
      <c r="BE1670" s="65"/>
      <c r="BF1670" s="66"/>
    </row>
    <row r="1671" spans="1:58" ht="14" customHeight="1" x14ac:dyDescent="0.15">
      <c r="A1671" s="64" t="s">
        <v>322</v>
      </c>
      <c r="B1671" s="65"/>
      <c r="C1671" s="66"/>
      <c r="D1671" s="64" t="s">
        <v>439</v>
      </c>
      <c r="E1671" s="65"/>
      <c r="F1671" s="65"/>
      <c r="G1671" s="65"/>
      <c r="H1671" s="65"/>
      <c r="I1671" s="65"/>
      <c r="J1671" s="65"/>
      <c r="K1671" s="65"/>
      <c r="L1671" s="65"/>
      <c r="M1671" s="65"/>
      <c r="N1671" s="65"/>
      <c r="O1671" s="66"/>
      <c r="P1671" s="64" t="s">
        <v>284</v>
      </c>
      <c r="Q1671" s="65"/>
      <c r="R1671" s="65"/>
      <c r="S1671" s="65"/>
      <c r="T1671" s="66"/>
      <c r="U1671" s="67">
        <v>10000</v>
      </c>
      <c r="V1671" s="68"/>
      <c r="W1671" s="68"/>
      <c r="X1671" s="68"/>
      <c r="Y1671" s="68"/>
      <c r="Z1671" s="68"/>
      <c r="AA1671" s="69"/>
      <c r="AB1671" s="67">
        <v>7500</v>
      </c>
      <c r="AC1671" s="68"/>
      <c r="AD1671" s="68"/>
      <c r="AE1671" s="68"/>
      <c r="AF1671" s="68"/>
      <c r="AG1671" s="69"/>
      <c r="AH1671" s="67">
        <v>5000</v>
      </c>
      <c r="AI1671" s="68"/>
      <c r="AJ1671" s="68"/>
      <c r="AK1671" s="68"/>
      <c r="AL1671" s="69"/>
      <c r="AM1671" s="64" t="s">
        <v>284</v>
      </c>
      <c r="AN1671" s="65"/>
      <c r="AO1671" s="65"/>
      <c r="AP1671" s="66"/>
      <c r="AQ1671" s="67">
        <v>10000</v>
      </c>
      <c r="AR1671" s="68"/>
      <c r="AS1671" s="68"/>
      <c r="AT1671" s="68"/>
      <c r="AU1671" s="68"/>
      <c r="AV1671" s="69"/>
      <c r="AW1671" s="67">
        <v>25000</v>
      </c>
      <c r="AX1671" s="68"/>
      <c r="AY1671" s="68"/>
      <c r="AZ1671" s="69"/>
      <c r="BA1671" s="64" t="s">
        <v>284</v>
      </c>
      <c r="BB1671" s="65"/>
      <c r="BC1671" s="65"/>
      <c r="BD1671" s="65"/>
      <c r="BE1671" s="65"/>
      <c r="BF1671" s="66"/>
    </row>
    <row r="1672" spans="1:58" ht="14" customHeight="1" x14ac:dyDescent="0.15">
      <c r="A1672" s="64" t="s">
        <v>322</v>
      </c>
      <c r="B1672" s="65"/>
      <c r="C1672" s="66"/>
      <c r="D1672" s="64" t="s">
        <v>440</v>
      </c>
      <c r="E1672" s="65"/>
      <c r="F1672" s="65"/>
      <c r="G1672" s="65"/>
      <c r="H1672" s="65"/>
      <c r="I1672" s="65"/>
      <c r="J1672" s="65"/>
      <c r="K1672" s="65"/>
      <c r="L1672" s="65"/>
      <c r="M1672" s="65"/>
      <c r="N1672" s="65"/>
      <c r="O1672" s="66"/>
      <c r="P1672" s="67">
        <v>15000</v>
      </c>
      <c r="Q1672" s="68"/>
      <c r="R1672" s="68"/>
      <c r="S1672" s="68"/>
      <c r="T1672" s="69"/>
      <c r="U1672" s="67">
        <v>10000</v>
      </c>
      <c r="V1672" s="68"/>
      <c r="W1672" s="68"/>
      <c r="X1672" s="68"/>
      <c r="Y1672" s="68"/>
      <c r="Z1672" s="68"/>
      <c r="AA1672" s="69"/>
      <c r="AB1672" s="67">
        <v>15000</v>
      </c>
      <c r="AC1672" s="68"/>
      <c r="AD1672" s="68"/>
      <c r="AE1672" s="68"/>
      <c r="AF1672" s="68"/>
      <c r="AG1672" s="69"/>
      <c r="AH1672" s="67">
        <v>15000</v>
      </c>
      <c r="AI1672" s="68"/>
      <c r="AJ1672" s="68"/>
      <c r="AK1672" s="68"/>
      <c r="AL1672" s="69"/>
      <c r="AM1672" s="67">
        <v>15000</v>
      </c>
      <c r="AN1672" s="68"/>
      <c r="AO1672" s="68"/>
      <c r="AP1672" s="69"/>
      <c r="AQ1672" s="67">
        <v>20000</v>
      </c>
      <c r="AR1672" s="68"/>
      <c r="AS1672" s="68"/>
      <c r="AT1672" s="68"/>
      <c r="AU1672" s="68"/>
      <c r="AV1672" s="69"/>
      <c r="AW1672" s="67">
        <v>20000</v>
      </c>
      <c r="AX1672" s="68"/>
      <c r="AY1672" s="68"/>
      <c r="AZ1672" s="69"/>
      <c r="BA1672" s="64" t="s">
        <v>284</v>
      </c>
      <c r="BB1672" s="65"/>
      <c r="BC1672" s="65"/>
      <c r="BD1672" s="65"/>
      <c r="BE1672" s="65"/>
      <c r="BF1672" s="66"/>
    </row>
    <row r="1673" spans="1:58" ht="14" customHeight="1" x14ac:dyDescent="0.15">
      <c r="A1673" s="64" t="s">
        <v>322</v>
      </c>
      <c r="B1673" s="65"/>
      <c r="C1673" s="66"/>
      <c r="D1673" s="64" t="s">
        <v>425</v>
      </c>
      <c r="E1673" s="65"/>
      <c r="F1673" s="65"/>
      <c r="G1673" s="65"/>
      <c r="H1673" s="65"/>
      <c r="I1673" s="65"/>
      <c r="J1673" s="65"/>
      <c r="K1673" s="65"/>
      <c r="L1673" s="65"/>
      <c r="M1673" s="65"/>
      <c r="N1673" s="65"/>
      <c r="O1673" s="66"/>
      <c r="P1673" s="67">
        <v>100000</v>
      </c>
      <c r="Q1673" s="68"/>
      <c r="R1673" s="68"/>
      <c r="S1673" s="68"/>
      <c r="T1673" s="69"/>
      <c r="U1673" s="67">
        <v>50000</v>
      </c>
      <c r="V1673" s="68"/>
      <c r="W1673" s="68"/>
      <c r="X1673" s="68"/>
      <c r="Y1673" s="68"/>
      <c r="Z1673" s="68"/>
      <c r="AA1673" s="69"/>
      <c r="AB1673" s="67">
        <v>50000</v>
      </c>
      <c r="AC1673" s="68"/>
      <c r="AD1673" s="68"/>
      <c r="AE1673" s="68"/>
      <c r="AF1673" s="68"/>
      <c r="AG1673" s="69"/>
      <c r="AH1673" s="67">
        <v>100000</v>
      </c>
      <c r="AI1673" s="68"/>
      <c r="AJ1673" s="68"/>
      <c r="AK1673" s="68"/>
      <c r="AL1673" s="69"/>
      <c r="AM1673" s="67">
        <v>50000</v>
      </c>
      <c r="AN1673" s="68"/>
      <c r="AO1673" s="68"/>
      <c r="AP1673" s="69"/>
      <c r="AQ1673" s="67">
        <v>75000</v>
      </c>
      <c r="AR1673" s="68"/>
      <c r="AS1673" s="68"/>
      <c r="AT1673" s="68"/>
      <c r="AU1673" s="68"/>
      <c r="AV1673" s="69"/>
      <c r="AW1673" s="67">
        <v>75000</v>
      </c>
      <c r="AX1673" s="68"/>
      <c r="AY1673" s="68"/>
      <c r="AZ1673" s="69"/>
      <c r="BA1673" s="64" t="s">
        <v>284</v>
      </c>
      <c r="BB1673" s="65"/>
      <c r="BC1673" s="65"/>
      <c r="BD1673" s="65"/>
      <c r="BE1673" s="65"/>
      <c r="BF1673" s="66"/>
    </row>
    <row r="1674" spans="1:58" ht="14" customHeight="1" x14ac:dyDescent="0.15">
      <c r="A1674" s="64" t="s">
        <v>322</v>
      </c>
      <c r="B1674" s="65"/>
      <c r="C1674" s="66"/>
      <c r="D1674" s="64" t="s">
        <v>433</v>
      </c>
      <c r="E1674" s="65"/>
      <c r="F1674" s="65"/>
      <c r="G1674" s="65"/>
      <c r="H1674" s="65"/>
      <c r="I1674" s="65"/>
      <c r="J1674" s="65"/>
      <c r="K1674" s="65"/>
      <c r="L1674" s="65"/>
      <c r="M1674" s="65"/>
      <c r="N1674" s="65"/>
      <c r="O1674" s="66"/>
      <c r="P1674" s="67">
        <v>10000</v>
      </c>
      <c r="Q1674" s="68"/>
      <c r="R1674" s="68"/>
      <c r="S1674" s="68"/>
      <c r="T1674" s="69"/>
      <c r="U1674" s="67">
        <v>15000</v>
      </c>
      <c r="V1674" s="68"/>
      <c r="W1674" s="68"/>
      <c r="X1674" s="68"/>
      <c r="Y1674" s="68"/>
      <c r="Z1674" s="68"/>
      <c r="AA1674" s="69"/>
      <c r="AB1674" s="67">
        <v>10000</v>
      </c>
      <c r="AC1674" s="68"/>
      <c r="AD1674" s="68"/>
      <c r="AE1674" s="68"/>
      <c r="AF1674" s="68"/>
      <c r="AG1674" s="69"/>
      <c r="AH1674" s="67">
        <v>10000</v>
      </c>
      <c r="AI1674" s="68"/>
      <c r="AJ1674" s="68"/>
      <c r="AK1674" s="68"/>
      <c r="AL1674" s="69"/>
      <c r="AM1674" s="67">
        <v>15000</v>
      </c>
      <c r="AN1674" s="68"/>
      <c r="AO1674" s="68"/>
      <c r="AP1674" s="69"/>
      <c r="AQ1674" s="67">
        <v>20000</v>
      </c>
      <c r="AR1674" s="68"/>
      <c r="AS1674" s="68"/>
      <c r="AT1674" s="68"/>
      <c r="AU1674" s="68"/>
      <c r="AV1674" s="69"/>
      <c r="AW1674" s="67">
        <v>20000</v>
      </c>
      <c r="AX1674" s="68"/>
      <c r="AY1674" s="68"/>
      <c r="AZ1674" s="69"/>
      <c r="BA1674" s="64" t="s">
        <v>284</v>
      </c>
      <c r="BB1674" s="65"/>
      <c r="BC1674" s="65"/>
      <c r="BD1674" s="65"/>
      <c r="BE1674" s="65"/>
      <c r="BF1674" s="66"/>
    </row>
    <row r="1675" spans="1:58" ht="14" customHeight="1" x14ac:dyDescent="0.15">
      <c r="A1675" s="64" t="s">
        <v>322</v>
      </c>
      <c r="B1675" s="65"/>
      <c r="C1675" s="66"/>
      <c r="D1675" s="64" t="s">
        <v>434</v>
      </c>
      <c r="E1675" s="65"/>
      <c r="F1675" s="65"/>
      <c r="G1675" s="65"/>
      <c r="H1675" s="65"/>
      <c r="I1675" s="65"/>
      <c r="J1675" s="65"/>
      <c r="K1675" s="65"/>
      <c r="L1675" s="65"/>
      <c r="M1675" s="65"/>
      <c r="N1675" s="65"/>
      <c r="O1675" s="66"/>
      <c r="P1675" s="67">
        <v>15000</v>
      </c>
      <c r="Q1675" s="68"/>
      <c r="R1675" s="68"/>
      <c r="S1675" s="68"/>
      <c r="T1675" s="69"/>
      <c r="U1675" s="67">
        <v>10000</v>
      </c>
      <c r="V1675" s="68"/>
      <c r="W1675" s="68"/>
      <c r="X1675" s="68"/>
      <c r="Y1675" s="68"/>
      <c r="Z1675" s="68"/>
      <c r="AA1675" s="69"/>
      <c r="AB1675" s="67">
        <v>5000</v>
      </c>
      <c r="AC1675" s="68"/>
      <c r="AD1675" s="68"/>
      <c r="AE1675" s="68"/>
      <c r="AF1675" s="68"/>
      <c r="AG1675" s="69"/>
      <c r="AH1675" s="64" t="s">
        <v>284</v>
      </c>
      <c r="AI1675" s="65"/>
      <c r="AJ1675" s="65"/>
      <c r="AK1675" s="65"/>
      <c r="AL1675" s="66"/>
      <c r="AM1675" s="64" t="s">
        <v>284</v>
      </c>
      <c r="AN1675" s="65"/>
      <c r="AO1675" s="65"/>
      <c r="AP1675" s="66"/>
      <c r="AQ1675" s="67">
        <v>10000</v>
      </c>
      <c r="AR1675" s="68"/>
      <c r="AS1675" s="68"/>
      <c r="AT1675" s="68"/>
      <c r="AU1675" s="68"/>
      <c r="AV1675" s="69"/>
      <c r="AW1675" s="67">
        <v>10000</v>
      </c>
      <c r="AX1675" s="68"/>
      <c r="AY1675" s="68"/>
      <c r="AZ1675" s="69"/>
      <c r="BA1675" s="64" t="s">
        <v>284</v>
      </c>
      <c r="BB1675" s="65"/>
      <c r="BC1675" s="65"/>
      <c r="BD1675" s="65"/>
      <c r="BE1675" s="65"/>
      <c r="BF1675" s="66"/>
    </row>
    <row r="1676" spans="1:58" ht="14" customHeight="1" x14ac:dyDescent="0.15">
      <c r="A1676" s="64" t="s">
        <v>322</v>
      </c>
      <c r="B1676" s="65"/>
      <c r="C1676" s="66"/>
      <c r="D1676" s="64" t="s">
        <v>465</v>
      </c>
      <c r="E1676" s="65"/>
      <c r="F1676" s="65"/>
      <c r="G1676" s="65"/>
      <c r="H1676" s="65"/>
      <c r="I1676" s="65"/>
      <c r="J1676" s="65"/>
      <c r="K1676" s="65"/>
      <c r="L1676" s="65"/>
      <c r="M1676" s="65"/>
      <c r="N1676" s="65"/>
      <c r="O1676" s="66"/>
      <c r="P1676" s="64" t="s">
        <v>284</v>
      </c>
      <c r="Q1676" s="65"/>
      <c r="R1676" s="65"/>
      <c r="S1676" s="65"/>
      <c r="T1676" s="66"/>
      <c r="U1676" s="64" t="s">
        <v>284</v>
      </c>
      <c r="V1676" s="65"/>
      <c r="W1676" s="65"/>
      <c r="X1676" s="65"/>
      <c r="Y1676" s="65"/>
      <c r="Z1676" s="65"/>
      <c r="AA1676" s="66"/>
      <c r="AB1676" s="64" t="s">
        <v>284</v>
      </c>
      <c r="AC1676" s="65"/>
      <c r="AD1676" s="65"/>
      <c r="AE1676" s="65"/>
      <c r="AF1676" s="65"/>
      <c r="AG1676" s="66"/>
      <c r="AH1676" s="67">
        <v>10000</v>
      </c>
      <c r="AI1676" s="68"/>
      <c r="AJ1676" s="68"/>
      <c r="AK1676" s="68"/>
      <c r="AL1676" s="69"/>
      <c r="AM1676" s="67">
        <v>15000</v>
      </c>
      <c r="AN1676" s="68"/>
      <c r="AO1676" s="68"/>
      <c r="AP1676" s="69"/>
      <c r="AQ1676" s="67">
        <v>10000</v>
      </c>
      <c r="AR1676" s="68"/>
      <c r="AS1676" s="68"/>
      <c r="AT1676" s="68"/>
      <c r="AU1676" s="68"/>
      <c r="AV1676" s="69"/>
      <c r="AW1676" s="67">
        <v>50000</v>
      </c>
      <c r="AX1676" s="68"/>
      <c r="AY1676" s="68"/>
      <c r="AZ1676" s="69"/>
      <c r="BA1676" s="64" t="s">
        <v>284</v>
      </c>
      <c r="BB1676" s="65"/>
      <c r="BC1676" s="65"/>
      <c r="BD1676" s="65"/>
      <c r="BE1676" s="65"/>
      <c r="BF1676" s="66"/>
    </row>
    <row r="1677" spans="1:58" ht="14" customHeight="1" x14ac:dyDescent="0.15">
      <c r="A1677" s="64" t="s">
        <v>322</v>
      </c>
      <c r="B1677" s="65"/>
      <c r="C1677" s="66"/>
      <c r="D1677" s="64" t="s">
        <v>435</v>
      </c>
      <c r="E1677" s="65"/>
      <c r="F1677" s="65"/>
      <c r="G1677" s="65"/>
      <c r="H1677" s="65"/>
      <c r="I1677" s="65"/>
      <c r="J1677" s="65"/>
      <c r="K1677" s="65"/>
      <c r="L1677" s="65"/>
      <c r="M1677" s="65"/>
      <c r="N1677" s="65"/>
      <c r="O1677" s="66"/>
      <c r="P1677" s="67">
        <v>10000</v>
      </c>
      <c r="Q1677" s="68"/>
      <c r="R1677" s="68"/>
      <c r="S1677" s="68"/>
      <c r="T1677" s="69"/>
      <c r="U1677" s="67">
        <v>10000</v>
      </c>
      <c r="V1677" s="68"/>
      <c r="W1677" s="68"/>
      <c r="X1677" s="68"/>
      <c r="Y1677" s="68"/>
      <c r="Z1677" s="68"/>
      <c r="AA1677" s="69"/>
      <c r="AB1677" s="64" t="s">
        <v>284</v>
      </c>
      <c r="AC1677" s="65"/>
      <c r="AD1677" s="65"/>
      <c r="AE1677" s="65"/>
      <c r="AF1677" s="65"/>
      <c r="AG1677" s="66"/>
      <c r="AH1677" s="67">
        <v>10000</v>
      </c>
      <c r="AI1677" s="68"/>
      <c r="AJ1677" s="68"/>
      <c r="AK1677" s="68"/>
      <c r="AL1677" s="69"/>
      <c r="AM1677" s="67">
        <v>30000</v>
      </c>
      <c r="AN1677" s="68"/>
      <c r="AO1677" s="68"/>
      <c r="AP1677" s="69"/>
      <c r="AQ1677" s="67">
        <v>15000</v>
      </c>
      <c r="AR1677" s="68"/>
      <c r="AS1677" s="68"/>
      <c r="AT1677" s="68"/>
      <c r="AU1677" s="68"/>
      <c r="AV1677" s="69"/>
      <c r="AW1677" s="64" t="s">
        <v>284</v>
      </c>
      <c r="AX1677" s="65"/>
      <c r="AY1677" s="65"/>
      <c r="AZ1677" s="66"/>
      <c r="BA1677" s="64" t="s">
        <v>284</v>
      </c>
      <c r="BB1677" s="65"/>
      <c r="BC1677" s="65"/>
      <c r="BD1677" s="65"/>
      <c r="BE1677" s="65"/>
      <c r="BF1677" s="66"/>
    </row>
    <row r="1678" spans="1:58" ht="14" customHeight="1" x14ac:dyDescent="0.15">
      <c r="A1678" s="64" t="s">
        <v>322</v>
      </c>
      <c r="B1678" s="65"/>
      <c r="C1678" s="66"/>
      <c r="D1678" s="64" t="s">
        <v>438</v>
      </c>
      <c r="E1678" s="65"/>
      <c r="F1678" s="65"/>
      <c r="G1678" s="65"/>
      <c r="H1678" s="65"/>
      <c r="I1678" s="65"/>
      <c r="J1678" s="65"/>
      <c r="K1678" s="65"/>
      <c r="L1678" s="65"/>
      <c r="M1678" s="65"/>
      <c r="N1678" s="65"/>
      <c r="O1678" s="66"/>
      <c r="P1678" s="67">
        <v>10000</v>
      </c>
      <c r="Q1678" s="68"/>
      <c r="R1678" s="68"/>
      <c r="S1678" s="68"/>
      <c r="T1678" s="69"/>
      <c r="U1678" s="67">
        <v>10000</v>
      </c>
      <c r="V1678" s="68"/>
      <c r="W1678" s="68"/>
      <c r="X1678" s="68"/>
      <c r="Y1678" s="68"/>
      <c r="Z1678" s="68"/>
      <c r="AA1678" s="69"/>
      <c r="AB1678" s="67">
        <v>25000</v>
      </c>
      <c r="AC1678" s="68"/>
      <c r="AD1678" s="68"/>
      <c r="AE1678" s="68"/>
      <c r="AF1678" s="68"/>
      <c r="AG1678" s="69"/>
      <c r="AH1678" s="67">
        <v>20000</v>
      </c>
      <c r="AI1678" s="68"/>
      <c r="AJ1678" s="68"/>
      <c r="AK1678" s="68"/>
      <c r="AL1678" s="69"/>
      <c r="AM1678" s="67">
        <v>30000</v>
      </c>
      <c r="AN1678" s="68"/>
      <c r="AO1678" s="68"/>
      <c r="AP1678" s="69"/>
      <c r="AQ1678" s="67">
        <v>65000</v>
      </c>
      <c r="AR1678" s="68"/>
      <c r="AS1678" s="68"/>
      <c r="AT1678" s="68"/>
      <c r="AU1678" s="68"/>
      <c r="AV1678" s="69"/>
      <c r="AW1678" s="67">
        <v>65000</v>
      </c>
      <c r="AX1678" s="68"/>
      <c r="AY1678" s="68"/>
      <c r="AZ1678" s="69"/>
      <c r="BA1678" s="64" t="s">
        <v>284</v>
      </c>
      <c r="BB1678" s="65"/>
      <c r="BC1678" s="65"/>
      <c r="BD1678" s="65"/>
      <c r="BE1678" s="65"/>
      <c r="BF1678" s="66"/>
    </row>
    <row r="1679" spans="1:58" ht="14" customHeight="1" x14ac:dyDescent="0.15">
      <c r="A1679" s="64" t="s">
        <v>324</v>
      </c>
      <c r="B1679" s="65"/>
      <c r="C1679" s="66"/>
      <c r="D1679" s="64" t="s">
        <v>468</v>
      </c>
      <c r="E1679" s="65"/>
      <c r="F1679" s="65"/>
      <c r="G1679" s="65"/>
      <c r="H1679" s="65"/>
      <c r="I1679" s="65"/>
      <c r="J1679" s="65"/>
      <c r="K1679" s="65"/>
      <c r="L1679" s="65"/>
      <c r="M1679" s="65"/>
      <c r="N1679" s="65"/>
      <c r="O1679" s="66"/>
      <c r="P1679" s="64" t="s">
        <v>284</v>
      </c>
      <c r="Q1679" s="65"/>
      <c r="R1679" s="65"/>
      <c r="S1679" s="65"/>
      <c r="T1679" s="66"/>
      <c r="U1679" s="64" t="s">
        <v>284</v>
      </c>
      <c r="V1679" s="65"/>
      <c r="W1679" s="65"/>
      <c r="X1679" s="65"/>
      <c r="Y1679" s="65"/>
      <c r="Z1679" s="65"/>
      <c r="AA1679" s="66"/>
      <c r="AB1679" s="64" t="s">
        <v>284</v>
      </c>
      <c r="AC1679" s="65"/>
      <c r="AD1679" s="65"/>
      <c r="AE1679" s="65"/>
      <c r="AF1679" s="65"/>
      <c r="AG1679" s="66"/>
      <c r="AH1679" s="64" t="s">
        <v>284</v>
      </c>
      <c r="AI1679" s="65"/>
      <c r="AJ1679" s="65"/>
      <c r="AK1679" s="65"/>
      <c r="AL1679" s="66"/>
      <c r="AM1679" s="67">
        <v>50000</v>
      </c>
      <c r="AN1679" s="68"/>
      <c r="AO1679" s="68"/>
      <c r="AP1679" s="69"/>
      <c r="AQ1679" s="67">
        <v>20000</v>
      </c>
      <c r="AR1679" s="68"/>
      <c r="AS1679" s="68"/>
      <c r="AT1679" s="68"/>
      <c r="AU1679" s="68"/>
      <c r="AV1679" s="69"/>
      <c r="AW1679" s="67">
        <v>5000</v>
      </c>
      <c r="AX1679" s="68"/>
      <c r="AY1679" s="68"/>
      <c r="AZ1679" s="69"/>
      <c r="BA1679" s="67">
        <v>5000</v>
      </c>
      <c r="BB1679" s="68"/>
      <c r="BC1679" s="68"/>
      <c r="BD1679" s="68"/>
      <c r="BE1679" s="68"/>
      <c r="BF1679" s="69"/>
    </row>
    <row r="1680" spans="1:58" ht="16" customHeight="1" x14ac:dyDescent="0.15">
      <c r="A1680" s="64" t="s">
        <v>324</v>
      </c>
      <c r="B1680" s="65"/>
      <c r="C1680" s="66"/>
      <c r="D1680" s="64" t="s">
        <v>421</v>
      </c>
      <c r="E1680" s="65"/>
      <c r="F1680" s="65"/>
      <c r="G1680" s="65"/>
      <c r="H1680" s="65"/>
      <c r="I1680" s="65"/>
      <c r="J1680" s="65"/>
      <c r="K1680" s="65"/>
      <c r="L1680" s="65"/>
      <c r="M1680" s="65"/>
      <c r="N1680" s="65"/>
      <c r="O1680" s="66"/>
      <c r="P1680" s="64" t="s">
        <v>284</v>
      </c>
      <c r="Q1680" s="65"/>
      <c r="R1680" s="65"/>
      <c r="S1680" s="65"/>
      <c r="T1680" s="66"/>
      <c r="U1680" s="64" t="s">
        <v>284</v>
      </c>
      <c r="V1680" s="65"/>
      <c r="W1680" s="65"/>
      <c r="X1680" s="65"/>
      <c r="Y1680" s="65"/>
      <c r="Z1680" s="65"/>
      <c r="AA1680" s="66"/>
      <c r="AB1680" s="64" t="s">
        <v>284</v>
      </c>
      <c r="AC1680" s="65"/>
      <c r="AD1680" s="65"/>
      <c r="AE1680" s="65"/>
      <c r="AF1680" s="65"/>
      <c r="AG1680" s="66"/>
      <c r="AH1680" s="64" t="s">
        <v>284</v>
      </c>
      <c r="AI1680" s="65"/>
      <c r="AJ1680" s="65"/>
      <c r="AK1680" s="65"/>
      <c r="AL1680" s="66"/>
      <c r="AM1680" s="64" t="s">
        <v>284</v>
      </c>
      <c r="AN1680" s="65"/>
      <c r="AO1680" s="65"/>
      <c r="AP1680" s="66"/>
      <c r="AQ1680" s="67">
        <v>10000</v>
      </c>
      <c r="AR1680" s="68"/>
      <c r="AS1680" s="68"/>
      <c r="AT1680" s="68"/>
      <c r="AU1680" s="68"/>
      <c r="AV1680" s="69"/>
      <c r="AW1680" s="67">
        <v>10000</v>
      </c>
      <c r="AX1680" s="68"/>
      <c r="AY1680" s="68"/>
      <c r="AZ1680" s="69"/>
      <c r="BA1680" s="67">
        <v>10000</v>
      </c>
      <c r="BB1680" s="68"/>
      <c r="BC1680" s="68"/>
      <c r="BD1680" s="68"/>
      <c r="BE1680" s="68"/>
      <c r="BF1680" s="69"/>
    </row>
    <row r="1681" spans="1:58" ht="14" customHeight="1" x14ac:dyDescent="0.15">
      <c r="A1681" s="64" t="s">
        <v>324</v>
      </c>
      <c r="B1681" s="65"/>
      <c r="C1681" s="66"/>
      <c r="D1681" s="64" t="s">
        <v>449</v>
      </c>
      <c r="E1681" s="65"/>
      <c r="F1681" s="65"/>
      <c r="G1681" s="65"/>
      <c r="H1681" s="65"/>
      <c r="I1681" s="65"/>
      <c r="J1681" s="65"/>
      <c r="K1681" s="65"/>
      <c r="L1681" s="65"/>
      <c r="M1681" s="65"/>
      <c r="N1681" s="65"/>
      <c r="O1681" s="66"/>
      <c r="P1681" s="67">
        <v>2500</v>
      </c>
      <c r="Q1681" s="68"/>
      <c r="R1681" s="68"/>
      <c r="S1681" s="68"/>
      <c r="T1681" s="69"/>
      <c r="U1681" s="64" t="s">
        <v>284</v>
      </c>
      <c r="V1681" s="65"/>
      <c r="W1681" s="65"/>
      <c r="X1681" s="65"/>
      <c r="Y1681" s="65"/>
      <c r="Z1681" s="65"/>
      <c r="AA1681" s="66"/>
      <c r="AB1681" s="64" t="s">
        <v>284</v>
      </c>
      <c r="AC1681" s="65"/>
      <c r="AD1681" s="65"/>
      <c r="AE1681" s="65"/>
      <c r="AF1681" s="65"/>
      <c r="AG1681" s="66"/>
      <c r="AH1681" s="67">
        <v>2500</v>
      </c>
      <c r="AI1681" s="68"/>
      <c r="AJ1681" s="68"/>
      <c r="AK1681" s="68"/>
      <c r="AL1681" s="69"/>
      <c r="AM1681" s="67">
        <v>2500</v>
      </c>
      <c r="AN1681" s="68"/>
      <c r="AO1681" s="68"/>
      <c r="AP1681" s="69"/>
      <c r="AQ1681" s="64" t="s">
        <v>284</v>
      </c>
      <c r="AR1681" s="65"/>
      <c r="AS1681" s="65"/>
      <c r="AT1681" s="65"/>
      <c r="AU1681" s="65"/>
      <c r="AV1681" s="66"/>
      <c r="AW1681" s="67">
        <v>2500</v>
      </c>
      <c r="AX1681" s="68"/>
      <c r="AY1681" s="68"/>
      <c r="AZ1681" s="69"/>
      <c r="BA1681" s="67">
        <v>2500</v>
      </c>
      <c r="BB1681" s="68"/>
      <c r="BC1681" s="68"/>
      <c r="BD1681" s="68"/>
      <c r="BE1681" s="68"/>
      <c r="BF1681" s="69"/>
    </row>
    <row r="1682" spans="1:58" ht="14" customHeight="1" x14ac:dyDescent="0.15">
      <c r="A1682" s="64" t="s">
        <v>324</v>
      </c>
      <c r="B1682" s="65"/>
      <c r="C1682" s="66"/>
      <c r="D1682" s="64" t="s">
        <v>429</v>
      </c>
      <c r="E1682" s="65"/>
      <c r="F1682" s="65"/>
      <c r="G1682" s="65"/>
      <c r="H1682" s="65"/>
      <c r="I1682" s="65"/>
      <c r="J1682" s="65"/>
      <c r="K1682" s="65"/>
      <c r="L1682" s="65"/>
      <c r="M1682" s="65"/>
      <c r="N1682" s="65"/>
      <c r="O1682" s="66"/>
      <c r="P1682" s="64" t="s">
        <v>284</v>
      </c>
      <c r="Q1682" s="65"/>
      <c r="R1682" s="65"/>
      <c r="S1682" s="65"/>
      <c r="T1682" s="66"/>
      <c r="U1682" s="64" t="s">
        <v>284</v>
      </c>
      <c r="V1682" s="65"/>
      <c r="W1682" s="65"/>
      <c r="X1682" s="65"/>
      <c r="Y1682" s="65"/>
      <c r="Z1682" s="65"/>
      <c r="AA1682" s="66"/>
      <c r="AB1682" s="64" t="s">
        <v>284</v>
      </c>
      <c r="AC1682" s="65"/>
      <c r="AD1682" s="65"/>
      <c r="AE1682" s="65"/>
      <c r="AF1682" s="65"/>
      <c r="AG1682" s="66"/>
      <c r="AH1682" s="67">
        <v>5000</v>
      </c>
      <c r="AI1682" s="68"/>
      <c r="AJ1682" s="68"/>
      <c r="AK1682" s="68"/>
      <c r="AL1682" s="69"/>
      <c r="AM1682" s="67">
        <v>20000</v>
      </c>
      <c r="AN1682" s="68"/>
      <c r="AO1682" s="68"/>
      <c r="AP1682" s="69"/>
      <c r="AQ1682" s="67">
        <v>10000</v>
      </c>
      <c r="AR1682" s="68"/>
      <c r="AS1682" s="68"/>
      <c r="AT1682" s="68"/>
      <c r="AU1682" s="68"/>
      <c r="AV1682" s="69"/>
      <c r="AW1682" s="64" t="s">
        <v>284</v>
      </c>
      <c r="AX1682" s="65"/>
      <c r="AY1682" s="65"/>
      <c r="AZ1682" s="66"/>
      <c r="BA1682" s="67">
        <v>10000</v>
      </c>
      <c r="BB1682" s="68"/>
      <c r="BC1682" s="68"/>
      <c r="BD1682" s="68"/>
      <c r="BE1682" s="68"/>
      <c r="BF1682" s="69"/>
    </row>
    <row r="1683" spans="1:58" ht="14" customHeight="1" x14ac:dyDescent="0.15">
      <c r="A1683" s="64" t="s">
        <v>324</v>
      </c>
      <c r="B1683" s="65"/>
      <c r="C1683" s="66"/>
      <c r="D1683" s="64" t="s">
        <v>445</v>
      </c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6"/>
      <c r="P1683" s="67">
        <v>2000</v>
      </c>
      <c r="Q1683" s="68"/>
      <c r="R1683" s="68"/>
      <c r="S1683" s="68"/>
      <c r="T1683" s="69"/>
      <c r="U1683" s="64" t="s">
        <v>284</v>
      </c>
      <c r="V1683" s="65"/>
      <c r="W1683" s="65"/>
      <c r="X1683" s="65"/>
      <c r="Y1683" s="65"/>
      <c r="Z1683" s="65"/>
      <c r="AA1683" s="66"/>
      <c r="AB1683" s="64" t="s">
        <v>284</v>
      </c>
      <c r="AC1683" s="65"/>
      <c r="AD1683" s="65"/>
      <c r="AE1683" s="65"/>
      <c r="AF1683" s="65"/>
      <c r="AG1683" s="66"/>
      <c r="AH1683" s="67">
        <v>2000</v>
      </c>
      <c r="AI1683" s="68"/>
      <c r="AJ1683" s="68"/>
      <c r="AK1683" s="68"/>
      <c r="AL1683" s="69"/>
      <c r="AM1683" s="67">
        <v>2000</v>
      </c>
      <c r="AN1683" s="68"/>
      <c r="AO1683" s="68"/>
      <c r="AP1683" s="69"/>
      <c r="AQ1683" s="64" t="s">
        <v>284</v>
      </c>
      <c r="AR1683" s="65"/>
      <c r="AS1683" s="65"/>
      <c r="AT1683" s="65"/>
      <c r="AU1683" s="65"/>
      <c r="AV1683" s="66"/>
      <c r="AW1683" s="67">
        <v>2000</v>
      </c>
      <c r="AX1683" s="68"/>
      <c r="AY1683" s="68"/>
      <c r="AZ1683" s="69"/>
      <c r="BA1683" s="67">
        <v>2000</v>
      </c>
      <c r="BB1683" s="68"/>
      <c r="BC1683" s="68"/>
      <c r="BD1683" s="68"/>
      <c r="BE1683" s="68"/>
      <c r="BF1683" s="69"/>
    </row>
    <row r="1684" spans="1:58" ht="14" customHeight="1" x14ac:dyDescent="0.15">
      <c r="A1684" s="64" t="s">
        <v>324</v>
      </c>
      <c r="B1684" s="65"/>
      <c r="C1684" s="66"/>
      <c r="D1684" s="64" t="s">
        <v>426</v>
      </c>
      <c r="E1684" s="65"/>
      <c r="F1684" s="65"/>
      <c r="G1684" s="65"/>
      <c r="H1684" s="65"/>
      <c r="I1684" s="65"/>
      <c r="J1684" s="65"/>
      <c r="K1684" s="65"/>
      <c r="L1684" s="65"/>
      <c r="M1684" s="65"/>
      <c r="N1684" s="65"/>
      <c r="O1684" s="66"/>
      <c r="P1684" s="67">
        <v>5000</v>
      </c>
      <c r="Q1684" s="68"/>
      <c r="R1684" s="68"/>
      <c r="S1684" s="68"/>
      <c r="T1684" s="69"/>
      <c r="U1684" s="64" t="s">
        <v>284</v>
      </c>
      <c r="V1684" s="65"/>
      <c r="W1684" s="65"/>
      <c r="X1684" s="65"/>
      <c r="Y1684" s="65"/>
      <c r="Z1684" s="65"/>
      <c r="AA1684" s="66"/>
      <c r="AB1684" s="67">
        <v>10000</v>
      </c>
      <c r="AC1684" s="68"/>
      <c r="AD1684" s="68"/>
      <c r="AE1684" s="68"/>
      <c r="AF1684" s="68"/>
      <c r="AG1684" s="69"/>
      <c r="AH1684" s="67">
        <v>10000</v>
      </c>
      <c r="AI1684" s="68"/>
      <c r="AJ1684" s="68"/>
      <c r="AK1684" s="68"/>
      <c r="AL1684" s="69"/>
      <c r="AM1684" s="67">
        <v>20000</v>
      </c>
      <c r="AN1684" s="68"/>
      <c r="AO1684" s="68"/>
      <c r="AP1684" s="69"/>
      <c r="AQ1684" s="67">
        <v>10000</v>
      </c>
      <c r="AR1684" s="68"/>
      <c r="AS1684" s="68"/>
      <c r="AT1684" s="68"/>
      <c r="AU1684" s="68"/>
      <c r="AV1684" s="69"/>
      <c r="AW1684" s="64" t="s">
        <v>284</v>
      </c>
      <c r="AX1684" s="65"/>
      <c r="AY1684" s="65"/>
      <c r="AZ1684" s="66"/>
      <c r="BA1684" s="67">
        <v>10000</v>
      </c>
      <c r="BB1684" s="68"/>
      <c r="BC1684" s="68"/>
      <c r="BD1684" s="68"/>
      <c r="BE1684" s="68"/>
      <c r="BF1684" s="69"/>
    </row>
    <row r="1685" spans="1:58" ht="14" customHeight="1" x14ac:dyDescent="0.15">
      <c r="A1685" s="64" t="s">
        <v>324</v>
      </c>
      <c r="B1685" s="65"/>
      <c r="C1685" s="66"/>
      <c r="D1685" s="64" t="s">
        <v>444</v>
      </c>
      <c r="E1685" s="65"/>
      <c r="F1685" s="65"/>
      <c r="G1685" s="65"/>
      <c r="H1685" s="65"/>
      <c r="I1685" s="65"/>
      <c r="J1685" s="65"/>
      <c r="K1685" s="65"/>
      <c r="L1685" s="65"/>
      <c r="M1685" s="65"/>
      <c r="N1685" s="65"/>
      <c r="O1685" s="66"/>
      <c r="P1685" s="64" t="s">
        <v>284</v>
      </c>
      <c r="Q1685" s="65"/>
      <c r="R1685" s="65"/>
      <c r="S1685" s="65"/>
      <c r="T1685" s="66"/>
      <c r="U1685" s="64" t="s">
        <v>284</v>
      </c>
      <c r="V1685" s="65"/>
      <c r="W1685" s="65"/>
      <c r="X1685" s="65"/>
      <c r="Y1685" s="65"/>
      <c r="Z1685" s="65"/>
      <c r="AA1685" s="66"/>
      <c r="AB1685" s="64" t="s">
        <v>284</v>
      </c>
      <c r="AC1685" s="65"/>
      <c r="AD1685" s="65"/>
      <c r="AE1685" s="65"/>
      <c r="AF1685" s="65"/>
      <c r="AG1685" s="66"/>
      <c r="AH1685" s="64" t="s">
        <v>284</v>
      </c>
      <c r="AI1685" s="65"/>
      <c r="AJ1685" s="65"/>
      <c r="AK1685" s="65"/>
      <c r="AL1685" s="66"/>
      <c r="AM1685" s="64" t="s">
        <v>284</v>
      </c>
      <c r="AN1685" s="65"/>
      <c r="AO1685" s="65"/>
      <c r="AP1685" s="66"/>
      <c r="AQ1685" s="64" t="s">
        <v>284</v>
      </c>
      <c r="AR1685" s="65"/>
      <c r="AS1685" s="65"/>
      <c r="AT1685" s="65"/>
      <c r="AU1685" s="65"/>
      <c r="AV1685" s="66"/>
      <c r="AW1685" s="67">
        <v>5000</v>
      </c>
      <c r="AX1685" s="68"/>
      <c r="AY1685" s="68"/>
      <c r="AZ1685" s="69"/>
      <c r="BA1685" s="67">
        <v>5000</v>
      </c>
      <c r="BB1685" s="68"/>
      <c r="BC1685" s="68"/>
      <c r="BD1685" s="68"/>
      <c r="BE1685" s="68"/>
      <c r="BF1685" s="69"/>
    </row>
    <row r="1686" spans="1:58" ht="14" customHeight="1" x14ac:dyDescent="0.15">
      <c r="A1686" s="64" t="s">
        <v>324</v>
      </c>
      <c r="B1686" s="65"/>
      <c r="C1686" s="66"/>
      <c r="D1686" s="64" t="s">
        <v>436</v>
      </c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6"/>
      <c r="P1686" s="67">
        <v>5000</v>
      </c>
      <c r="Q1686" s="68"/>
      <c r="R1686" s="68"/>
      <c r="S1686" s="68"/>
      <c r="T1686" s="69"/>
      <c r="U1686" s="64" t="s">
        <v>284</v>
      </c>
      <c r="V1686" s="65"/>
      <c r="W1686" s="65"/>
      <c r="X1686" s="65"/>
      <c r="Y1686" s="65"/>
      <c r="Z1686" s="65"/>
      <c r="AA1686" s="66"/>
      <c r="AB1686" s="64" t="s">
        <v>284</v>
      </c>
      <c r="AC1686" s="65"/>
      <c r="AD1686" s="65"/>
      <c r="AE1686" s="65"/>
      <c r="AF1686" s="65"/>
      <c r="AG1686" s="66"/>
      <c r="AH1686" s="67">
        <v>5000</v>
      </c>
      <c r="AI1686" s="68"/>
      <c r="AJ1686" s="68"/>
      <c r="AK1686" s="68"/>
      <c r="AL1686" s="69"/>
      <c r="AM1686" s="67">
        <v>30000</v>
      </c>
      <c r="AN1686" s="68"/>
      <c r="AO1686" s="68"/>
      <c r="AP1686" s="69"/>
      <c r="AQ1686" s="67">
        <v>10000</v>
      </c>
      <c r="AR1686" s="68"/>
      <c r="AS1686" s="68"/>
      <c r="AT1686" s="68"/>
      <c r="AU1686" s="68"/>
      <c r="AV1686" s="69"/>
      <c r="AW1686" s="67">
        <v>2500</v>
      </c>
      <c r="AX1686" s="68"/>
      <c r="AY1686" s="68"/>
      <c r="AZ1686" s="69"/>
      <c r="BA1686" s="67">
        <v>10000</v>
      </c>
      <c r="BB1686" s="68"/>
      <c r="BC1686" s="68"/>
      <c r="BD1686" s="68"/>
      <c r="BE1686" s="68"/>
      <c r="BF1686" s="69"/>
    </row>
    <row r="1687" spans="1:58" ht="14" customHeight="1" x14ac:dyDescent="0.15">
      <c r="A1687" s="64" t="s">
        <v>324</v>
      </c>
      <c r="B1687" s="65"/>
      <c r="C1687" s="66"/>
      <c r="D1687" s="64" t="s">
        <v>460</v>
      </c>
      <c r="E1687" s="65"/>
      <c r="F1687" s="65"/>
      <c r="G1687" s="65"/>
      <c r="H1687" s="65"/>
      <c r="I1687" s="65"/>
      <c r="J1687" s="65"/>
      <c r="K1687" s="65"/>
      <c r="L1687" s="65"/>
      <c r="M1687" s="65"/>
      <c r="N1687" s="65"/>
      <c r="O1687" s="66"/>
      <c r="P1687" s="67">
        <v>5000</v>
      </c>
      <c r="Q1687" s="68"/>
      <c r="R1687" s="68"/>
      <c r="S1687" s="68"/>
      <c r="T1687" s="69"/>
      <c r="U1687" s="64" t="s">
        <v>284</v>
      </c>
      <c r="V1687" s="65"/>
      <c r="W1687" s="65"/>
      <c r="X1687" s="65"/>
      <c r="Y1687" s="65"/>
      <c r="Z1687" s="65"/>
      <c r="AA1687" s="66"/>
      <c r="AB1687" s="64" t="s">
        <v>284</v>
      </c>
      <c r="AC1687" s="65"/>
      <c r="AD1687" s="65"/>
      <c r="AE1687" s="65"/>
      <c r="AF1687" s="65"/>
      <c r="AG1687" s="66"/>
      <c r="AH1687" s="67">
        <v>2500</v>
      </c>
      <c r="AI1687" s="68"/>
      <c r="AJ1687" s="68"/>
      <c r="AK1687" s="68"/>
      <c r="AL1687" s="69"/>
      <c r="AM1687" s="67">
        <v>2500</v>
      </c>
      <c r="AN1687" s="68"/>
      <c r="AO1687" s="68"/>
      <c r="AP1687" s="69"/>
      <c r="AQ1687" s="64" t="s">
        <v>284</v>
      </c>
      <c r="AR1687" s="65"/>
      <c r="AS1687" s="65"/>
      <c r="AT1687" s="65"/>
      <c r="AU1687" s="65"/>
      <c r="AV1687" s="66"/>
      <c r="AW1687" s="64" t="s">
        <v>284</v>
      </c>
      <c r="AX1687" s="65"/>
      <c r="AY1687" s="65"/>
      <c r="AZ1687" s="66"/>
      <c r="BA1687" s="64" t="s">
        <v>284</v>
      </c>
      <c r="BB1687" s="65"/>
      <c r="BC1687" s="65"/>
      <c r="BD1687" s="65"/>
      <c r="BE1687" s="65"/>
      <c r="BF1687" s="66"/>
    </row>
    <row r="1688" spans="1:58" ht="14" customHeight="1" x14ac:dyDescent="0.15">
      <c r="A1688" s="64" t="s">
        <v>324</v>
      </c>
      <c r="B1688" s="65"/>
      <c r="C1688" s="66"/>
      <c r="D1688" s="64" t="s">
        <v>461</v>
      </c>
      <c r="E1688" s="65"/>
      <c r="F1688" s="65"/>
      <c r="G1688" s="65"/>
      <c r="H1688" s="65"/>
      <c r="I1688" s="65"/>
      <c r="J1688" s="65"/>
      <c r="K1688" s="65"/>
      <c r="L1688" s="65"/>
      <c r="M1688" s="65"/>
      <c r="N1688" s="65"/>
      <c r="O1688" s="66"/>
      <c r="P1688" s="67">
        <v>2000</v>
      </c>
      <c r="Q1688" s="68"/>
      <c r="R1688" s="68"/>
      <c r="S1688" s="68"/>
      <c r="T1688" s="69"/>
      <c r="U1688" s="64" t="s">
        <v>284</v>
      </c>
      <c r="V1688" s="65"/>
      <c r="W1688" s="65"/>
      <c r="X1688" s="65"/>
      <c r="Y1688" s="65"/>
      <c r="Z1688" s="65"/>
      <c r="AA1688" s="66"/>
      <c r="AB1688" s="64" t="s">
        <v>284</v>
      </c>
      <c r="AC1688" s="65"/>
      <c r="AD1688" s="65"/>
      <c r="AE1688" s="65"/>
      <c r="AF1688" s="65"/>
      <c r="AG1688" s="66"/>
      <c r="AH1688" s="67">
        <v>20000</v>
      </c>
      <c r="AI1688" s="68"/>
      <c r="AJ1688" s="68"/>
      <c r="AK1688" s="68"/>
      <c r="AL1688" s="69"/>
      <c r="AM1688" s="64" t="s">
        <v>284</v>
      </c>
      <c r="AN1688" s="65"/>
      <c r="AO1688" s="65"/>
      <c r="AP1688" s="66"/>
      <c r="AQ1688" s="64" t="s">
        <v>284</v>
      </c>
      <c r="AR1688" s="65"/>
      <c r="AS1688" s="65"/>
      <c r="AT1688" s="65"/>
      <c r="AU1688" s="65"/>
      <c r="AV1688" s="66"/>
      <c r="AW1688" s="67">
        <v>15000</v>
      </c>
      <c r="AX1688" s="68"/>
      <c r="AY1688" s="68"/>
      <c r="AZ1688" s="69"/>
      <c r="BA1688" s="67">
        <v>20000</v>
      </c>
      <c r="BB1688" s="68"/>
      <c r="BC1688" s="68"/>
      <c r="BD1688" s="68"/>
      <c r="BE1688" s="68"/>
      <c r="BF1688" s="69"/>
    </row>
    <row r="1689" spans="1:58" ht="14" customHeight="1" x14ac:dyDescent="0.15">
      <c r="A1689" s="64" t="s">
        <v>324</v>
      </c>
      <c r="B1689" s="65"/>
      <c r="C1689" s="66"/>
      <c r="D1689" s="64" t="s">
        <v>441</v>
      </c>
      <c r="E1689" s="65"/>
      <c r="F1689" s="65"/>
      <c r="G1689" s="65"/>
      <c r="H1689" s="65"/>
      <c r="I1689" s="65"/>
      <c r="J1689" s="65"/>
      <c r="K1689" s="65"/>
      <c r="L1689" s="65"/>
      <c r="M1689" s="65"/>
      <c r="N1689" s="65"/>
      <c r="O1689" s="66"/>
      <c r="P1689" s="64" t="s">
        <v>284</v>
      </c>
      <c r="Q1689" s="65"/>
      <c r="R1689" s="65"/>
      <c r="S1689" s="65"/>
      <c r="T1689" s="66"/>
      <c r="U1689" s="64" t="s">
        <v>284</v>
      </c>
      <c r="V1689" s="65"/>
      <c r="W1689" s="65"/>
      <c r="X1689" s="65"/>
      <c r="Y1689" s="65"/>
      <c r="Z1689" s="65"/>
      <c r="AA1689" s="66"/>
      <c r="AB1689" s="67">
        <v>10000</v>
      </c>
      <c r="AC1689" s="68"/>
      <c r="AD1689" s="68"/>
      <c r="AE1689" s="68"/>
      <c r="AF1689" s="68"/>
      <c r="AG1689" s="69"/>
      <c r="AH1689" s="64" t="s">
        <v>284</v>
      </c>
      <c r="AI1689" s="65"/>
      <c r="AJ1689" s="65"/>
      <c r="AK1689" s="65"/>
      <c r="AL1689" s="66"/>
      <c r="AM1689" s="67">
        <v>40000</v>
      </c>
      <c r="AN1689" s="68"/>
      <c r="AO1689" s="68"/>
      <c r="AP1689" s="69"/>
      <c r="AQ1689" s="67">
        <v>15000</v>
      </c>
      <c r="AR1689" s="68"/>
      <c r="AS1689" s="68"/>
      <c r="AT1689" s="68"/>
      <c r="AU1689" s="68"/>
      <c r="AV1689" s="69"/>
      <c r="AW1689" s="64" t="s">
        <v>284</v>
      </c>
      <c r="AX1689" s="65"/>
      <c r="AY1689" s="65"/>
      <c r="AZ1689" s="66"/>
      <c r="BA1689" s="64" t="s">
        <v>284</v>
      </c>
      <c r="BB1689" s="65"/>
      <c r="BC1689" s="65"/>
      <c r="BD1689" s="65"/>
      <c r="BE1689" s="65"/>
      <c r="BF1689" s="66"/>
    </row>
    <row r="1690" spans="1:58" ht="14" customHeight="1" x14ac:dyDescent="0.15">
      <c r="A1690" s="64" t="s">
        <v>324</v>
      </c>
      <c r="B1690" s="65"/>
      <c r="C1690" s="66"/>
      <c r="D1690" s="64" t="s">
        <v>431</v>
      </c>
      <c r="E1690" s="65"/>
      <c r="F1690" s="65"/>
      <c r="G1690" s="65"/>
      <c r="H1690" s="65"/>
      <c r="I1690" s="65"/>
      <c r="J1690" s="65"/>
      <c r="K1690" s="65"/>
      <c r="L1690" s="65"/>
      <c r="M1690" s="65"/>
      <c r="N1690" s="65"/>
      <c r="O1690" s="66"/>
      <c r="P1690" s="67">
        <v>2500</v>
      </c>
      <c r="Q1690" s="68"/>
      <c r="R1690" s="68"/>
      <c r="S1690" s="68"/>
      <c r="T1690" s="69"/>
      <c r="U1690" s="64" t="s">
        <v>284</v>
      </c>
      <c r="V1690" s="65"/>
      <c r="W1690" s="65"/>
      <c r="X1690" s="65"/>
      <c r="Y1690" s="65"/>
      <c r="Z1690" s="65"/>
      <c r="AA1690" s="66"/>
      <c r="AB1690" s="64" t="s">
        <v>284</v>
      </c>
      <c r="AC1690" s="65"/>
      <c r="AD1690" s="65"/>
      <c r="AE1690" s="65"/>
      <c r="AF1690" s="65"/>
      <c r="AG1690" s="66"/>
      <c r="AH1690" s="67">
        <v>5000</v>
      </c>
      <c r="AI1690" s="68"/>
      <c r="AJ1690" s="68"/>
      <c r="AK1690" s="68"/>
      <c r="AL1690" s="69"/>
      <c r="AM1690" s="67">
        <v>5000</v>
      </c>
      <c r="AN1690" s="68"/>
      <c r="AO1690" s="68"/>
      <c r="AP1690" s="69"/>
      <c r="AQ1690" s="64" t="s">
        <v>284</v>
      </c>
      <c r="AR1690" s="65"/>
      <c r="AS1690" s="65"/>
      <c r="AT1690" s="65"/>
      <c r="AU1690" s="65"/>
      <c r="AV1690" s="66"/>
      <c r="AW1690" s="67">
        <v>5000</v>
      </c>
      <c r="AX1690" s="68"/>
      <c r="AY1690" s="68"/>
      <c r="AZ1690" s="69"/>
      <c r="BA1690" s="67">
        <v>5000</v>
      </c>
      <c r="BB1690" s="68"/>
      <c r="BC1690" s="68"/>
      <c r="BD1690" s="68"/>
      <c r="BE1690" s="68"/>
      <c r="BF1690" s="69"/>
    </row>
    <row r="1691" spans="1:58" ht="14" customHeight="1" x14ac:dyDescent="0.15">
      <c r="A1691" s="64" t="s">
        <v>324</v>
      </c>
      <c r="B1691" s="65"/>
      <c r="C1691" s="66"/>
      <c r="D1691" s="64" t="s">
        <v>422</v>
      </c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6"/>
      <c r="P1691" s="67">
        <v>25000</v>
      </c>
      <c r="Q1691" s="68"/>
      <c r="R1691" s="68"/>
      <c r="S1691" s="68"/>
      <c r="T1691" s="69"/>
      <c r="U1691" s="67">
        <v>25000</v>
      </c>
      <c r="V1691" s="68"/>
      <c r="W1691" s="68"/>
      <c r="X1691" s="68"/>
      <c r="Y1691" s="68"/>
      <c r="Z1691" s="68"/>
      <c r="AA1691" s="69"/>
      <c r="AB1691" s="67">
        <v>25000</v>
      </c>
      <c r="AC1691" s="68"/>
      <c r="AD1691" s="68"/>
      <c r="AE1691" s="68"/>
      <c r="AF1691" s="68"/>
      <c r="AG1691" s="69"/>
      <c r="AH1691" s="67">
        <v>25000</v>
      </c>
      <c r="AI1691" s="68"/>
      <c r="AJ1691" s="68"/>
      <c r="AK1691" s="68"/>
      <c r="AL1691" s="69"/>
      <c r="AM1691" s="67">
        <v>100000</v>
      </c>
      <c r="AN1691" s="68"/>
      <c r="AO1691" s="68"/>
      <c r="AP1691" s="69"/>
      <c r="AQ1691" s="67">
        <v>100000</v>
      </c>
      <c r="AR1691" s="68"/>
      <c r="AS1691" s="68"/>
      <c r="AT1691" s="68"/>
      <c r="AU1691" s="68"/>
      <c r="AV1691" s="69"/>
      <c r="AW1691" s="67">
        <v>100000</v>
      </c>
      <c r="AX1691" s="68"/>
      <c r="AY1691" s="68"/>
      <c r="AZ1691" s="69"/>
      <c r="BA1691" s="67">
        <v>100000</v>
      </c>
      <c r="BB1691" s="68"/>
      <c r="BC1691" s="68"/>
      <c r="BD1691" s="68"/>
      <c r="BE1691" s="68"/>
      <c r="BF1691" s="69"/>
    </row>
    <row r="1692" spans="1:58" ht="14" customHeight="1" x14ac:dyDescent="0.15">
      <c r="A1692" s="64" t="s">
        <v>324</v>
      </c>
      <c r="B1692" s="65"/>
      <c r="C1692" s="66"/>
      <c r="D1692" s="64" t="s">
        <v>427</v>
      </c>
      <c r="E1692" s="65"/>
      <c r="F1692" s="65"/>
      <c r="G1692" s="65"/>
      <c r="H1692" s="65"/>
      <c r="I1692" s="65"/>
      <c r="J1692" s="65"/>
      <c r="K1692" s="65"/>
      <c r="L1692" s="65"/>
      <c r="M1692" s="65"/>
      <c r="N1692" s="65"/>
      <c r="O1692" s="66"/>
      <c r="P1692" s="67">
        <v>5000</v>
      </c>
      <c r="Q1692" s="68"/>
      <c r="R1692" s="68"/>
      <c r="S1692" s="68"/>
      <c r="T1692" s="69"/>
      <c r="U1692" s="64" t="s">
        <v>284</v>
      </c>
      <c r="V1692" s="65"/>
      <c r="W1692" s="65"/>
      <c r="X1692" s="65"/>
      <c r="Y1692" s="65"/>
      <c r="Z1692" s="65"/>
      <c r="AA1692" s="66"/>
      <c r="AB1692" s="64" t="s">
        <v>284</v>
      </c>
      <c r="AC1692" s="65"/>
      <c r="AD1692" s="65"/>
      <c r="AE1692" s="65"/>
      <c r="AF1692" s="65"/>
      <c r="AG1692" s="66"/>
      <c r="AH1692" s="64" t="s">
        <v>284</v>
      </c>
      <c r="AI1692" s="65"/>
      <c r="AJ1692" s="65"/>
      <c r="AK1692" s="65"/>
      <c r="AL1692" s="66"/>
      <c r="AM1692" s="64" t="s">
        <v>284</v>
      </c>
      <c r="AN1692" s="65"/>
      <c r="AO1692" s="65"/>
      <c r="AP1692" s="66"/>
      <c r="AQ1692" s="64" t="s">
        <v>284</v>
      </c>
      <c r="AR1692" s="65"/>
      <c r="AS1692" s="65"/>
      <c r="AT1692" s="65"/>
      <c r="AU1692" s="65"/>
      <c r="AV1692" s="66"/>
      <c r="AW1692" s="64" t="s">
        <v>284</v>
      </c>
      <c r="AX1692" s="65"/>
      <c r="AY1692" s="65"/>
      <c r="AZ1692" s="66"/>
      <c r="BA1692" s="64" t="s">
        <v>284</v>
      </c>
      <c r="BB1692" s="65"/>
      <c r="BC1692" s="65"/>
      <c r="BD1692" s="65"/>
      <c r="BE1692" s="65"/>
      <c r="BF1692" s="66"/>
    </row>
    <row r="1693" spans="1:58" ht="14" customHeight="1" x14ac:dyDescent="0.15">
      <c r="A1693" s="64" t="s">
        <v>324</v>
      </c>
      <c r="B1693" s="65"/>
      <c r="C1693" s="66"/>
      <c r="D1693" s="64" t="s">
        <v>443</v>
      </c>
      <c r="E1693" s="65"/>
      <c r="F1693" s="65"/>
      <c r="G1693" s="65"/>
      <c r="H1693" s="65"/>
      <c r="I1693" s="65"/>
      <c r="J1693" s="65"/>
      <c r="K1693" s="65"/>
      <c r="L1693" s="65"/>
      <c r="M1693" s="65"/>
      <c r="N1693" s="65"/>
      <c r="O1693" s="66"/>
      <c r="P1693" s="67">
        <v>5000</v>
      </c>
      <c r="Q1693" s="68"/>
      <c r="R1693" s="68"/>
      <c r="S1693" s="68"/>
      <c r="T1693" s="69"/>
      <c r="U1693" s="64" t="s">
        <v>284</v>
      </c>
      <c r="V1693" s="65"/>
      <c r="W1693" s="65"/>
      <c r="X1693" s="65"/>
      <c r="Y1693" s="65"/>
      <c r="Z1693" s="65"/>
      <c r="AA1693" s="66"/>
      <c r="AB1693" s="64" t="s">
        <v>284</v>
      </c>
      <c r="AC1693" s="65"/>
      <c r="AD1693" s="65"/>
      <c r="AE1693" s="65"/>
      <c r="AF1693" s="65"/>
      <c r="AG1693" s="66"/>
      <c r="AH1693" s="64" t="s">
        <v>284</v>
      </c>
      <c r="AI1693" s="65"/>
      <c r="AJ1693" s="65"/>
      <c r="AK1693" s="65"/>
      <c r="AL1693" s="66"/>
      <c r="AM1693" s="67">
        <v>5000</v>
      </c>
      <c r="AN1693" s="68"/>
      <c r="AO1693" s="68"/>
      <c r="AP1693" s="69"/>
      <c r="AQ1693" s="64" t="s">
        <v>284</v>
      </c>
      <c r="AR1693" s="65"/>
      <c r="AS1693" s="65"/>
      <c r="AT1693" s="65"/>
      <c r="AU1693" s="65"/>
      <c r="AV1693" s="66"/>
      <c r="AW1693" s="67">
        <v>10000</v>
      </c>
      <c r="AX1693" s="68"/>
      <c r="AY1693" s="68"/>
      <c r="AZ1693" s="69"/>
      <c r="BA1693" s="67">
        <v>2500</v>
      </c>
      <c r="BB1693" s="68"/>
      <c r="BC1693" s="68"/>
      <c r="BD1693" s="68"/>
      <c r="BE1693" s="68"/>
      <c r="BF1693" s="69"/>
    </row>
    <row r="1694" spans="1:58" ht="14" customHeight="1" x14ac:dyDescent="0.15">
      <c r="A1694" s="64" t="s">
        <v>324</v>
      </c>
      <c r="B1694" s="65"/>
      <c r="C1694" s="66"/>
      <c r="D1694" s="64" t="s">
        <v>439</v>
      </c>
      <c r="E1694" s="65"/>
      <c r="F1694" s="65"/>
      <c r="G1694" s="65"/>
      <c r="H1694" s="65"/>
      <c r="I1694" s="65"/>
      <c r="J1694" s="65"/>
      <c r="K1694" s="65"/>
      <c r="L1694" s="65"/>
      <c r="M1694" s="65"/>
      <c r="N1694" s="65"/>
      <c r="O1694" s="66"/>
      <c r="P1694" s="64" t="s">
        <v>284</v>
      </c>
      <c r="Q1694" s="65"/>
      <c r="R1694" s="65"/>
      <c r="S1694" s="65"/>
      <c r="T1694" s="66"/>
      <c r="U1694" s="64" t="s">
        <v>284</v>
      </c>
      <c r="V1694" s="65"/>
      <c r="W1694" s="65"/>
      <c r="X1694" s="65"/>
      <c r="Y1694" s="65"/>
      <c r="Z1694" s="65"/>
      <c r="AA1694" s="66"/>
      <c r="AB1694" s="64" t="s">
        <v>284</v>
      </c>
      <c r="AC1694" s="65"/>
      <c r="AD1694" s="65"/>
      <c r="AE1694" s="65"/>
      <c r="AF1694" s="65"/>
      <c r="AG1694" s="66"/>
      <c r="AH1694" s="67">
        <v>5000</v>
      </c>
      <c r="AI1694" s="68"/>
      <c r="AJ1694" s="68"/>
      <c r="AK1694" s="68"/>
      <c r="AL1694" s="69"/>
      <c r="AM1694" s="64" t="s">
        <v>284</v>
      </c>
      <c r="AN1694" s="65"/>
      <c r="AO1694" s="65"/>
      <c r="AP1694" s="66"/>
      <c r="AQ1694" s="64" t="s">
        <v>284</v>
      </c>
      <c r="AR1694" s="65"/>
      <c r="AS1694" s="65"/>
      <c r="AT1694" s="65"/>
      <c r="AU1694" s="65"/>
      <c r="AV1694" s="66"/>
      <c r="AW1694" s="64" t="s">
        <v>284</v>
      </c>
      <c r="AX1694" s="65"/>
      <c r="AY1694" s="65"/>
      <c r="AZ1694" s="66"/>
      <c r="BA1694" s="64" t="s">
        <v>284</v>
      </c>
      <c r="BB1694" s="65"/>
      <c r="BC1694" s="65"/>
      <c r="BD1694" s="65"/>
      <c r="BE1694" s="65"/>
      <c r="BF1694" s="66"/>
    </row>
    <row r="1695" spans="1:58" ht="14" customHeight="1" x14ac:dyDescent="0.15">
      <c r="A1695" s="64" t="s">
        <v>324</v>
      </c>
      <c r="B1695" s="65"/>
      <c r="C1695" s="66"/>
      <c r="D1695" s="64" t="s">
        <v>440</v>
      </c>
      <c r="E1695" s="65"/>
      <c r="F1695" s="65"/>
      <c r="G1695" s="65"/>
      <c r="H1695" s="65"/>
      <c r="I1695" s="65"/>
      <c r="J1695" s="65"/>
      <c r="K1695" s="65"/>
      <c r="L1695" s="65"/>
      <c r="M1695" s="65"/>
      <c r="N1695" s="65"/>
      <c r="O1695" s="66"/>
      <c r="P1695" s="67">
        <v>15000</v>
      </c>
      <c r="Q1695" s="68"/>
      <c r="R1695" s="68"/>
      <c r="S1695" s="68"/>
      <c r="T1695" s="69"/>
      <c r="U1695" s="64" t="s">
        <v>284</v>
      </c>
      <c r="V1695" s="65"/>
      <c r="W1695" s="65"/>
      <c r="X1695" s="65"/>
      <c r="Y1695" s="65"/>
      <c r="Z1695" s="65"/>
      <c r="AA1695" s="66"/>
      <c r="AB1695" s="67">
        <v>15000</v>
      </c>
      <c r="AC1695" s="68"/>
      <c r="AD1695" s="68"/>
      <c r="AE1695" s="68"/>
      <c r="AF1695" s="68"/>
      <c r="AG1695" s="69"/>
      <c r="AH1695" s="67">
        <v>15000</v>
      </c>
      <c r="AI1695" s="68"/>
      <c r="AJ1695" s="68"/>
      <c r="AK1695" s="68"/>
      <c r="AL1695" s="69"/>
      <c r="AM1695" s="67">
        <v>30000</v>
      </c>
      <c r="AN1695" s="68"/>
      <c r="AO1695" s="68"/>
      <c r="AP1695" s="69"/>
      <c r="AQ1695" s="67">
        <v>15000</v>
      </c>
      <c r="AR1695" s="68"/>
      <c r="AS1695" s="68"/>
      <c r="AT1695" s="68"/>
      <c r="AU1695" s="68"/>
      <c r="AV1695" s="69"/>
      <c r="AW1695" s="67">
        <v>20000</v>
      </c>
      <c r="AX1695" s="68"/>
      <c r="AY1695" s="68"/>
      <c r="AZ1695" s="69"/>
      <c r="BA1695" s="67">
        <v>40000</v>
      </c>
      <c r="BB1695" s="68"/>
      <c r="BC1695" s="68"/>
      <c r="BD1695" s="68"/>
      <c r="BE1695" s="68"/>
      <c r="BF1695" s="69"/>
    </row>
    <row r="1696" spans="1:58" ht="14" customHeight="1" x14ac:dyDescent="0.15">
      <c r="A1696" s="64" t="s">
        <v>324</v>
      </c>
      <c r="B1696" s="65"/>
      <c r="C1696" s="66"/>
      <c r="D1696" s="64" t="s">
        <v>425</v>
      </c>
      <c r="E1696" s="65"/>
      <c r="F1696" s="65"/>
      <c r="G1696" s="65"/>
      <c r="H1696" s="65"/>
      <c r="I1696" s="65"/>
      <c r="J1696" s="65"/>
      <c r="K1696" s="65"/>
      <c r="L1696" s="65"/>
      <c r="M1696" s="65"/>
      <c r="N1696" s="65"/>
      <c r="O1696" s="66"/>
      <c r="P1696" s="67">
        <v>5000</v>
      </c>
      <c r="Q1696" s="68"/>
      <c r="R1696" s="68"/>
      <c r="S1696" s="68"/>
      <c r="T1696" s="69"/>
      <c r="U1696" s="64" t="s">
        <v>284</v>
      </c>
      <c r="V1696" s="65"/>
      <c r="W1696" s="65"/>
      <c r="X1696" s="65"/>
      <c r="Y1696" s="65"/>
      <c r="Z1696" s="65"/>
      <c r="AA1696" s="66"/>
      <c r="AB1696" s="64" t="s">
        <v>284</v>
      </c>
      <c r="AC1696" s="65"/>
      <c r="AD1696" s="65"/>
      <c r="AE1696" s="65"/>
      <c r="AF1696" s="65"/>
      <c r="AG1696" s="66"/>
      <c r="AH1696" s="67">
        <v>5000</v>
      </c>
      <c r="AI1696" s="68"/>
      <c r="AJ1696" s="68"/>
      <c r="AK1696" s="68"/>
      <c r="AL1696" s="69"/>
      <c r="AM1696" s="67">
        <v>10000</v>
      </c>
      <c r="AN1696" s="68"/>
      <c r="AO1696" s="68"/>
      <c r="AP1696" s="69"/>
      <c r="AQ1696" s="64" t="s">
        <v>284</v>
      </c>
      <c r="AR1696" s="65"/>
      <c r="AS1696" s="65"/>
      <c r="AT1696" s="65"/>
      <c r="AU1696" s="65"/>
      <c r="AV1696" s="66"/>
      <c r="AW1696" s="67">
        <v>5000</v>
      </c>
      <c r="AX1696" s="68"/>
      <c r="AY1696" s="68"/>
      <c r="AZ1696" s="69"/>
      <c r="BA1696" s="67">
        <v>5000</v>
      </c>
      <c r="BB1696" s="68"/>
      <c r="BC1696" s="68"/>
      <c r="BD1696" s="68"/>
      <c r="BE1696" s="68"/>
      <c r="BF1696" s="69"/>
    </row>
    <row r="1697" spans="1:58" ht="14" customHeight="1" x14ac:dyDescent="0.15">
      <c r="A1697" s="64" t="s">
        <v>324</v>
      </c>
      <c r="B1697" s="65"/>
      <c r="C1697" s="66"/>
      <c r="D1697" s="64" t="s">
        <v>433</v>
      </c>
      <c r="E1697" s="65"/>
      <c r="F1697" s="65"/>
      <c r="G1697" s="65"/>
      <c r="H1697" s="65"/>
      <c r="I1697" s="65"/>
      <c r="J1697" s="65"/>
      <c r="K1697" s="65"/>
      <c r="L1697" s="65"/>
      <c r="M1697" s="65"/>
      <c r="N1697" s="65"/>
      <c r="O1697" s="66"/>
      <c r="P1697" s="67">
        <v>5500</v>
      </c>
      <c r="Q1697" s="68"/>
      <c r="R1697" s="68"/>
      <c r="S1697" s="68"/>
      <c r="T1697" s="69"/>
      <c r="U1697" s="67">
        <v>25000</v>
      </c>
      <c r="V1697" s="68"/>
      <c r="W1697" s="68"/>
      <c r="X1697" s="68"/>
      <c r="Y1697" s="68"/>
      <c r="Z1697" s="68"/>
      <c r="AA1697" s="69"/>
      <c r="AB1697" s="67">
        <v>25000</v>
      </c>
      <c r="AC1697" s="68"/>
      <c r="AD1697" s="68"/>
      <c r="AE1697" s="68"/>
      <c r="AF1697" s="68"/>
      <c r="AG1697" s="69"/>
      <c r="AH1697" s="67">
        <v>25000</v>
      </c>
      <c r="AI1697" s="68"/>
      <c r="AJ1697" s="68"/>
      <c r="AK1697" s="68"/>
      <c r="AL1697" s="69"/>
      <c r="AM1697" s="67">
        <v>60000</v>
      </c>
      <c r="AN1697" s="68"/>
      <c r="AO1697" s="68"/>
      <c r="AP1697" s="69"/>
      <c r="AQ1697" s="67">
        <v>25000</v>
      </c>
      <c r="AR1697" s="68"/>
      <c r="AS1697" s="68"/>
      <c r="AT1697" s="68"/>
      <c r="AU1697" s="68"/>
      <c r="AV1697" s="69"/>
      <c r="AW1697" s="67">
        <v>30000</v>
      </c>
      <c r="AX1697" s="68"/>
      <c r="AY1697" s="68"/>
      <c r="AZ1697" s="69"/>
      <c r="BA1697" s="67">
        <v>25000</v>
      </c>
      <c r="BB1697" s="68"/>
      <c r="BC1697" s="68"/>
      <c r="BD1697" s="68"/>
      <c r="BE1697" s="68"/>
      <c r="BF1697" s="69"/>
    </row>
    <row r="1698" spans="1:58" ht="14" customHeight="1" x14ac:dyDescent="0.15">
      <c r="A1698" s="64" t="s">
        <v>324</v>
      </c>
      <c r="B1698" s="65"/>
      <c r="C1698" s="66"/>
      <c r="D1698" s="64" t="s">
        <v>434</v>
      </c>
      <c r="E1698" s="65"/>
      <c r="F1698" s="65"/>
      <c r="G1698" s="65"/>
      <c r="H1698" s="65"/>
      <c r="I1698" s="65"/>
      <c r="J1698" s="65"/>
      <c r="K1698" s="65"/>
      <c r="L1698" s="65"/>
      <c r="M1698" s="65"/>
      <c r="N1698" s="65"/>
      <c r="O1698" s="66"/>
      <c r="P1698" s="67">
        <v>20000</v>
      </c>
      <c r="Q1698" s="68"/>
      <c r="R1698" s="68"/>
      <c r="S1698" s="68"/>
      <c r="T1698" s="69"/>
      <c r="U1698" s="67">
        <v>20000</v>
      </c>
      <c r="V1698" s="68"/>
      <c r="W1698" s="68"/>
      <c r="X1698" s="68"/>
      <c r="Y1698" s="68"/>
      <c r="Z1698" s="68"/>
      <c r="AA1698" s="69"/>
      <c r="AB1698" s="67">
        <v>20000</v>
      </c>
      <c r="AC1698" s="68"/>
      <c r="AD1698" s="68"/>
      <c r="AE1698" s="68"/>
      <c r="AF1698" s="68"/>
      <c r="AG1698" s="69"/>
      <c r="AH1698" s="64" t="s">
        <v>284</v>
      </c>
      <c r="AI1698" s="65"/>
      <c r="AJ1698" s="65"/>
      <c r="AK1698" s="65"/>
      <c r="AL1698" s="66"/>
      <c r="AM1698" s="64" t="s">
        <v>284</v>
      </c>
      <c r="AN1698" s="65"/>
      <c r="AO1698" s="65"/>
      <c r="AP1698" s="66"/>
      <c r="AQ1698" s="64" t="s">
        <v>284</v>
      </c>
      <c r="AR1698" s="65"/>
      <c r="AS1698" s="65"/>
      <c r="AT1698" s="65"/>
      <c r="AU1698" s="65"/>
      <c r="AV1698" s="66"/>
      <c r="AW1698" s="64" t="s">
        <v>284</v>
      </c>
      <c r="AX1698" s="65"/>
      <c r="AY1698" s="65"/>
      <c r="AZ1698" s="66"/>
      <c r="BA1698" s="67">
        <v>10000</v>
      </c>
      <c r="BB1698" s="68"/>
      <c r="BC1698" s="68"/>
      <c r="BD1698" s="68"/>
      <c r="BE1698" s="68"/>
      <c r="BF1698" s="69"/>
    </row>
    <row r="1699" spans="1:58" ht="14" customHeight="1" x14ac:dyDescent="0.15">
      <c r="A1699" s="64" t="s">
        <v>324</v>
      </c>
      <c r="B1699" s="65"/>
      <c r="C1699" s="66"/>
      <c r="D1699" s="64" t="s">
        <v>465</v>
      </c>
      <c r="E1699" s="65"/>
      <c r="F1699" s="65"/>
      <c r="G1699" s="65"/>
      <c r="H1699" s="65"/>
      <c r="I1699" s="65"/>
      <c r="J1699" s="65"/>
      <c r="K1699" s="65"/>
      <c r="L1699" s="65"/>
      <c r="M1699" s="65"/>
      <c r="N1699" s="65"/>
      <c r="O1699" s="66"/>
      <c r="P1699" s="67">
        <v>7500</v>
      </c>
      <c r="Q1699" s="68"/>
      <c r="R1699" s="68"/>
      <c r="S1699" s="68"/>
      <c r="T1699" s="69"/>
      <c r="U1699" s="64" t="s">
        <v>284</v>
      </c>
      <c r="V1699" s="65"/>
      <c r="W1699" s="65"/>
      <c r="X1699" s="65"/>
      <c r="Y1699" s="65"/>
      <c r="Z1699" s="65"/>
      <c r="AA1699" s="66"/>
      <c r="AB1699" s="64" t="s">
        <v>284</v>
      </c>
      <c r="AC1699" s="65"/>
      <c r="AD1699" s="65"/>
      <c r="AE1699" s="65"/>
      <c r="AF1699" s="65"/>
      <c r="AG1699" s="66"/>
      <c r="AH1699" s="64" t="s">
        <v>284</v>
      </c>
      <c r="AI1699" s="65"/>
      <c r="AJ1699" s="65"/>
      <c r="AK1699" s="65"/>
      <c r="AL1699" s="66"/>
      <c r="AM1699" s="67">
        <v>7500</v>
      </c>
      <c r="AN1699" s="68"/>
      <c r="AO1699" s="68"/>
      <c r="AP1699" s="69"/>
      <c r="AQ1699" s="64" t="s">
        <v>284</v>
      </c>
      <c r="AR1699" s="65"/>
      <c r="AS1699" s="65"/>
      <c r="AT1699" s="65"/>
      <c r="AU1699" s="65"/>
      <c r="AV1699" s="66"/>
      <c r="AW1699" s="67">
        <v>5000</v>
      </c>
      <c r="AX1699" s="68"/>
      <c r="AY1699" s="68"/>
      <c r="AZ1699" s="69"/>
      <c r="BA1699" s="67">
        <v>20000</v>
      </c>
      <c r="BB1699" s="68"/>
      <c r="BC1699" s="68"/>
      <c r="BD1699" s="68"/>
      <c r="BE1699" s="68"/>
      <c r="BF1699" s="69"/>
    </row>
    <row r="1700" spans="1:58" ht="14" customHeight="1" x14ac:dyDescent="0.15">
      <c r="A1700" s="64" t="s">
        <v>324</v>
      </c>
      <c r="B1700" s="65"/>
      <c r="C1700" s="66"/>
      <c r="D1700" s="64" t="s">
        <v>435</v>
      </c>
      <c r="E1700" s="65"/>
      <c r="F1700" s="65"/>
      <c r="G1700" s="65"/>
      <c r="H1700" s="65"/>
      <c r="I1700" s="65"/>
      <c r="J1700" s="65"/>
      <c r="K1700" s="65"/>
      <c r="L1700" s="65"/>
      <c r="M1700" s="65"/>
      <c r="N1700" s="65"/>
      <c r="O1700" s="66"/>
      <c r="P1700" s="67">
        <v>45000</v>
      </c>
      <c r="Q1700" s="68"/>
      <c r="R1700" s="68"/>
      <c r="S1700" s="68"/>
      <c r="T1700" s="69"/>
      <c r="U1700" s="67">
        <v>45000</v>
      </c>
      <c r="V1700" s="68"/>
      <c r="W1700" s="68"/>
      <c r="X1700" s="68"/>
      <c r="Y1700" s="68"/>
      <c r="Z1700" s="68"/>
      <c r="AA1700" s="69"/>
      <c r="AB1700" s="67">
        <v>45000</v>
      </c>
      <c r="AC1700" s="68"/>
      <c r="AD1700" s="68"/>
      <c r="AE1700" s="68"/>
      <c r="AF1700" s="68"/>
      <c r="AG1700" s="69"/>
      <c r="AH1700" s="67">
        <v>45000</v>
      </c>
      <c r="AI1700" s="68"/>
      <c r="AJ1700" s="68"/>
      <c r="AK1700" s="68"/>
      <c r="AL1700" s="69"/>
      <c r="AM1700" s="67">
        <v>60000</v>
      </c>
      <c r="AN1700" s="68"/>
      <c r="AO1700" s="68"/>
      <c r="AP1700" s="69"/>
      <c r="AQ1700" s="67">
        <v>20000</v>
      </c>
      <c r="AR1700" s="68"/>
      <c r="AS1700" s="68"/>
      <c r="AT1700" s="68"/>
      <c r="AU1700" s="68"/>
      <c r="AV1700" s="69"/>
      <c r="AW1700" s="64" t="s">
        <v>284</v>
      </c>
      <c r="AX1700" s="65"/>
      <c r="AY1700" s="65"/>
      <c r="AZ1700" s="66"/>
      <c r="BA1700" s="67">
        <v>45000</v>
      </c>
      <c r="BB1700" s="68"/>
      <c r="BC1700" s="68"/>
      <c r="BD1700" s="68"/>
      <c r="BE1700" s="68"/>
      <c r="BF1700" s="69"/>
    </row>
    <row r="1701" spans="1:58" ht="14" customHeight="1" x14ac:dyDescent="0.15">
      <c r="A1701" s="64" t="s">
        <v>324</v>
      </c>
      <c r="B1701" s="65"/>
      <c r="C1701" s="66"/>
      <c r="D1701" s="64" t="s">
        <v>466</v>
      </c>
      <c r="E1701" s="65"/>
      <c r="F1701" s="65"/>
      <c r="G1701" s="65"/>
      <c r="H1701" s="65"/>
      <c r="I1701" s="65"/>
      <c r="J1701" s="65"/>
      <c r="K1701" s="65"/>
      <c r="L1701" s="65"/>
      <c r="M1701" s="65"/>
      <c r="N1701" s="65"/>
      <c r="O1701" s="66"/>
      <c r="P1701" s="64" t="s">
        <v>284</v>
      </c>
      <c r="Q1701" s="65"/>
      <c r="R1701" s="65"/>
      <c r="S1701" s="65"/>
      <c r="T1701" s="66"/>
      <c r="U1701" s="64" t="s">
        <v>284</v>
      </c>
      <c r="V1701" s="65"/>
      <c r="W1701" s="65"/>
      <c r="X1701" s="65"/>
      <c r="Y1701" s="65"/>
      <c r="Z1701" s="65"/>
      <c r="AA1701" s="66"/>
      <c r="AB1701" s="64" t="s">
        <v>284</v>
      </c>
      <c r="AC1701" s="65"/>
      <c r="AD1701" s="65"/>
      <c r="AE1701" s="65"/>
      <c r="AF1701" s="65"/>
      <c r="AG1701" s="66"/>
      <c r="AH1701" s="67">
        <v>2500</v>
      </c>
      <c r="AI1701" s="68"/>
      <c r="AJ1701" s="68"/>
      <c r="AK1701" s="68"/>
      <c r="AL1701" s="69"/>
      <c r="AM1701" s="64" t="s">
        <v>284</v>
      </c>
      <c r="AN1701" s="65"/>
      <c r="AO1701" s="65"/>
      <c r="AP1701" s="66"/>
      <c r="AQ1701" s="64" t="s">
        <v>284</v>
      </c>
      <c r="AR1701" s="65"/>
      <c r="AS1701" s="65"/>
      <c r="AT1701" s="65"/>
      <c r="AU1701" s="65"/>
      <c r="AV1701" s="66"/>
      <c r="AW1701" s="64" t="s">
        <v>284</v>
      </c>
      <c r="AX1701" s="65"/>
      <c r="AY1701" s="65"/>
      <c r="AZ1701" s="66"/>
      <c r="BA1701" s="64" t="s">
        <v>284</v>
      </c>
      <c r="BB1701" s="65"/>
      <c r="BC1701" s="65"/>
      <c r="BD1701" s="65"/>
      <c r="BE1701" s="65"/>
      <c r="BF1701" s="66"/>
    </row>
    <row r="1702" spans="1:58" ht="14" customHeight="1" x14ac:dyDescent="0.15">
      <c r="A1702" s="64" t="s">
        <v>324</v>
      </c>
      <c r="B1702" s="65"/>
      <c r="C1702" s="66"/>
      <c r="D1702" s="64" t="s">
        <v>484</v>
      </c>
      <c r="E1702" s="65"/>
      <c r="F1702" s="65"/>
      <c r="G1702" s="65"/>
      <c r="H1702" s="65"/>
      <c r="I1702" s="65"/>
      <c r="J1702" s="65"/>
      <c r="K1702" s="65"/>
      <c r="L1702" s="65"/>
      <c r="M1702" s="65"/>
      <c r="N1702" s="65"/>
      <c r="O1702" s="66"/>
      <c r="P1702" s="67">
        <v>10000</v>
      </c>
      <c r="Q1702" s="68"/>
      <c r="R1702" s="68"/>
      <c r="S1702" s="68"/>
      <c r="T1702" s="69"/>
      <c r="U1702" s="64" t="s">
        <v>284</v>
      </c>
      <c r="V1702" s="65"/>
      <c r="W1702" s="65"/>
      <c r="X1702" s="65"/>
      <c r="Y1702" s="65"/>
      <c r="Z1702" s="65"/>
      <c r="AA1702" s="66"/>
      <c r="AB1702" s="67">
        <v>10000</v>
      </c>
      <c r="AC1702" s="68"/>
      <c r="AD1702" s="68"/>
      <c r="AE1702" s="68"/>
      <c r="AF1702" s="68"/>
      <c r="AG1702" s="69"/>
      <c r="AH1702" s="67">
        <v>10000</v>
      </c>
      <c r="AI1702" s="68"/>
      <c r="AJ1702" s="68"/>
      <c r="AK1702" s="68"/>
      <c r="AL1702" s="69"/>
      <c r="AM1702" s="64" t="s">
        <v>284</v>
      </c>
      <c r="AN1702" s="65"/>
      <c r="AO1702" s="65"/>
      <c r="AP1702" s="66"/>
      <c r="AQ1702" s="64" t="s">
        <v>284</v>
      </c>
      <c r="AR1702" s="65"/>
      <c r="AS1702" s="65"/>
      <c r="AT1702" s="65"/>
      <c r="AU1702" s="65"/>
      <c r="AV1702" s="66"/>
      <c r="AW1702" s="67">
        <v>10000</v>
      </c>
      <c r="AX1702" s="68"/>
      <c r="AY1702" s="68"/>
      <c r="AZ1702" s="69"/>
      <c r="BA1702" s="64" t="s">
        <v>284</v>
      </c>
      <c r="BB1702" s="65"/>
      <c r="BC1702" s="65"/>
      <c r="BD1702" s="65"/>
      <c r="BE1702" s="65"/>
      <c r="BF1702" s="66"/>
    </row>
    <row r="1703" spans="1:58" ht="14" customHeight="1" x14ac:dyDescent="0.15">
      <c r="A1703" s="64" t="s">
        <v>324</v>
      </c>
      <c r="B1703" s="65"/>
      <c r="C1703" s="66"/>
      <c r="D1703" s="64" t="s">
        <v>453</v>
      </c>
      <c r="E1703" s="65"/>
      <c r="F1703" s="65"/>
      <c r="G1703" s="65"/>
      <c r="H1703" s="65"/>
      <c r="I1703" s="65"/>
      <c r="J1703" s="65"/>
      <c r="K1703" s="65"/>
      <c r="L1703" s="65"/>
      <c r="M1703" s="65"/>
      <c r="N1703" s="65"/>
      <c r="O1703" s="66"/>
      <c r="P1703" s="64" t="s">
        <v>284</v>
      </c>
      <c r="Q1703" s="65"/>
      <c r="R1703" s="65"/>
      <c r="S1703" s="65"/>
      <c r="T1703" s="66"/>
      <c r="U1703" s="64" t="s">
        <v>284</v>
      </c>
      <c r="V1703" s="65"/>
      <c r="W1703" s="65"/>
      <c r="X1703" s="65"/>
      <c r="Y1703" s="65"/>
      <c r="Z1703" s="65"/>
      <c r="AA1703" s="66"/>
      <c r="AB1703" s="64" t="s">
        <v>284</v>
      </c>
      <c r="AC1703" s="65"/>
      <c r="AD1703" s="65"/>
      <c r="AE1703" s="65"/>
      <c r="AF1703" s="65"/>
      <c r="AG1703" s="66"/>
      <c r="AH1703" s="64" t="s">
        <v>284</v>
      </c>
      <c r="AI1703" s="65"/>
      <c r="AJ1703" s="65"/>
      <c r="AK1703" s="65"/>
      <c r="AL1703" s="66"/>
      <c r="AM1703" s="67">
        <v>40000</v>
      </c>
      <c r="AN1703" s="68"/>
      <c r="AO1703" s="68"/>
      <c r="AP1703" s="69"/>
      <c r="AQ1703" s="67">
        <v>15000</v>
      </c>
      <c r="AR1703" s="68"/>
      <c r="AS1703" s="68"/>
      <c r="AT1703" s="68"/>
      <c r="AU1703" s="68"/>
      <c r="AV1703" s="69"/>
      <c r="AW1703" s="64" t="s">
        <v>284</v>
      </c>
      <c r="AX1703" s="65"/>
      <c r="AY1703" s="65"/>
      <c r="AZ1703" s="66"/>
      <c r="BA1703" s="64" t="s">
        <v>284</v>
      </c>
      <c r="BB1703" s="65"/>
      <c r="BC1703" s="65"/>
      <c r="BD1703" s="65"/>
      <c r="BE1703" s="65"/>
      <c r="BF1703" s="66"/>
    </row>
    <row r="1704" spans="1:58" ht="14" customHeight="1" x14ac:dyDescent="0.15">
      <c r="A1704" s="64" t="s">
        <v>324</v>
      </c>
      <c r="B1704" s="65"/>
      <c r="C1704" s="66"/>
      <c r="D1704" s="64" t="s">
        <v>438</v>
      </c>
      <c r="E1704" s="65"/>
      <c r="F1704" s="65"/>
      <c r="G1704" s="65"/>
      <c r="H1704" s="65"/>
      <c r="I1704" s="65"/>
      <c r="J1704" s="65"/>
      <c r="K1704" s="65"/>
      <c r="L1704" s="65"/>
      <c r="M1704" s="65"/>
      <c r="N1704" s="65"/>
      <c r="O1704" s="66"/>
      <c r="P1704" s="67">
        <v>7500</v>
      </c>
      <c r="Q1704" s="68"/>
      <c r="R1704" s="68"/>
      <c r="S1704" s="68"/>
      <c r="T1704" s="69"/>
      <c r="U1704" s="64" t="s">
        <v>284</v>
      </c>
      <c r="V1704" s="65"/>
      <c r="W1704" s="65"/>
      <c r="X1704" s="65"/>
      <c r="Y1704" s="65"/>
      <c r="Z1704" s="65"/>
      <c r="AA1704" s="66"/>
      <c r="AB1704" s="64" t="s">
        <v>284</v>
      </c>
      <c r="AC1704" s="65"/>
      <c r="AD1704" s="65"/>
      <c r="AE1704" s="65"/>
      <c r="AF1704" s="65"/>
      <c r="AG1704" s="66"/>
      <c r="AH1704" s="67">
        <v>10000</v>
      </c>
      <c r="AI1704" s="68"/>
      <c r="AJ1704" s="68"/>
      <c r="AK1704" s="68"/>
      <c r="AL1704" s="69"/>
      <c r="AM1704" s="67">
        <v>5000</v>
      </c>
      <c r="AN1704" s="68"/>
      <c r="AO1704" s="68"/>
      <c r="AP1704" s="69"/>
      <c r="AQ1704" s="64" t="s">
        <v>284</v>
      </c>
      <c r="AR1704" s="65"/>
      <c r="AS1704" s="65"/>
      <c r="AT1704" s="65"/>
      <c r="AU1704" s="65"/>
      <c r="AV1704" s="66"/>
      <c r="AW1704" s="64" t="s">
        <v>284</v>
      </c>
      <c r="AX1704" s="65"/>
      <c r="AY1704" s="65"/>
      <c r="AZ1704" s="66"/>
      <c r="BA1704" s="64" t="s">
        <v>284</v>
      </c>
      <c r="BB1704" s="65"/>
      <c r="BC1704" s="65"/>
      <c r="BD1704" s="65"/>
      <c r="BE1704" s="65"/>
      <c r="BF1704" s="66"/>
    </row>
    <row r="1705" spans="1:58" ht="14" customHeight="1" x14ac:dyDescent="0.15">
      <c r="A1705" s="64" t="s">
        <v>324</v>
      </c>
      <c r="B1705" s="65"/>
      <c r="C1705" s="66"/>
      <c r="D1705" s="64" t="s">
        <v>432</v>
      </c>
      <c r="E1705" s="65"/>
      <c r="F1705" s="65"/>
      <c r="G1705" s="65"/>
      <c r="H1705" s="65"/>
      <c r="I1705" s="65"/>
      <c r="J1705" s="65"/>
      <c r="K1705" s="65"/>
      <c r="L1705" s="65"/>
      <c r="M1705" s="65"/>
      <c r="N1705" s="65"/>
      <c r="O1705" s="66"/>
      <c r="P1705" s="67">
        <v>2500</v>
      </c>
      <c r="Q1705" s="68"/>
      <c r="R1705" s="68"/>
      <c r="S1705" s="68"/>
      <c r="T1705" s="69"/>
      <c r="U1705" s="64" t="s">
        <v>284</v>
      </c>
      <c r="V1705" s="65"/>
      <c r="W1705" s="65"/>
      <c r="X1705" s="65"/>
      <c r="Y1705" s="65"/>
      <c r="Z1705" s="65"/>
      <c r="AA1705" s="66"/>
      <c r="AB1705" s="64" t="s">
        <v>284</v>
      </c>
      <c r="AC1705" s="65"/>
      <c r="AD1705" s="65"/>
      <c r="AE1705" s="65"/>
      <c r="AF1705" s="65"/>
      <c r="AG1705" s="66"/>
      <c r="AH1705" s="67">
        <v>2500</v>
      </c>
      <c r="AI1705" s="68"/>
      <c r="AJ1705" s="68"/>
      <c r="AK1705" s="68"/>
      <c r="AL1705" s="69"/>
      <c r="AM1705" s="67">
        <v>5000</v>
      </c>
      <c r="AN1705" s="68"/>
      <c r="AO1705" s="68"/>
      <c r="AP1705" s="69"/>
      <c r="AQ1705" s="64" t="s">
        <v>284</v>
      </c>
      <c r="AR1705" s="65"/>
      <c r="AS1705" s="65"/>
      <c r="AT1705" s="65"/>
      <c r="AU1705" s="65"/>
      <c r="AV1705" s="66"/>
      <c r="AW1705" s="64" t="s">
        <v>284</v>
      </c>
      <c r="AX1705" s="65"/>
      <c r="AY1705" s="65"/>
      <c r="AZ1705" s="66"/>
      <c r="BA1705" s="67">
        <v>12500</v>
      </c>
      <c r="BB1705" s="68"/>
      <c r="BC1705" s="68"/>
      <c r="BD1705" s="68"/>
      <c r="BE1705" s="68"/>
      <c r="BF1705" s="69"/>
    </row>
    <row r="1706" spans="1:58" ht="14" customHeight="1" x14ac:dyDescent="0.15">
      <c r="A1706" s="64" t="s">
        <v>324</v>
      </c>
      <c r="B1706" s="65"/>
      <c r="C1706" s="66"/>
      <c r="D1706" s="64" t="s">
        <v>452</v>
      </c>
      <c r="E1706" s="65"/>
      <c r="F1706" s="65"/>
      <c r="G1706" s="65"/>
      <c r="H1706" s="65"/>
      <c r="I1706" s="65"/>
      <c r="J1706" s="65"/>
      <c r="K1706" s="65"/>
      <c r="L1706" s="65"/>
      <c r="M1706" s="65"/>
      <c r="N1706" s="65"/>
      <c r="O1706" s="66"/>
      <c r="P1706" s="67">
        <v>5000</v>
      </c>
      <c r="Q1706" s="68"/>
      <c r="R1706" s="68"/>
      <c r="S1706" s="68"/>
      <c r="T1706" s="69"/>
      <c r="U1706" s="64" t="s">
        <v>284</v>
      </c>
      <c r="V1706" s="65"/>
      <c r="W1706" s="65"/>
      <c r="X1706" s="65"/>
      <c r="Y1706" s="65"/>
      <c r="Z1706" s="65"/>
      <c r="AA1706" s="66"/>
      <c r="AB1706" s="64" t="s">
        <v>284</v>
      </c>
      <c r="AC1706" s="65"/>
      <c r="AD1706" s="65"/>
      <c r="AE1706" s="65"/>
      <c r="AF1706" s="65"/>
      <c r="AG1706" s="66"/>
      <c r="AH1706" s="64" t="s">
        <v>284</v>
      </c>
      <c r="AI1706" s="65"/>
      <c r="AJ1706" s="65"/>
      <c r="AK1706" s="65"/>
      <c r="AL1706" s="66"/>
      <c r="AM1706" s="64" t="s">
        <v>284</v>
      </c>
      <c r="AN1706" s="65"/>
      <c r="AO1706" s="65"/>
      <c r="AP1706" s="66"/>
      <c r="AQ1706" s="64" t="s">
        <v>284</v>
      </c>
      <c r="AR1706" s="65"/>
      <c r="AS1706" s="65"/>
      <c r="AT1706" s="65"/>
      <c r="AU1706" s="65"/>
      <c r="AV1706" s="66"/>
      <c r="AW1706" s="64" t="s">
        <v>284</v>
      </c>
      <c r="AX1706" s="65"/>
      <c r="AY1706" s="65"/>
      <c r="AZ1706" s="66"/>
      <c r="BA1706" s="64" t="s">
        <v>284</v>
      </c>
      <c r="BB1706" s="65"/>
      <c r="BC1706" s="65"/>
      <c r="BD1706" s="65"/>
      <c r="BE1706" s="65"/>
      <c r="BF1706" s="66"/>
    </row>
    <row r="1707" spans="1:58" ht="14" customHeight="1" x14ac:dyDescent="0.15">
      <c r="A1707" s="64" t="s">
        <v>324</v>
      </c>
      <c r="B1707" s="65"/>
      <c r="C1707" s="66"/>
      <c r="D1707" s="64" t="s">
        <v>437</v>
      </c>
      <c r="E1707" s="65"/>
      <c r="F1707" s="65"/>
      <c r="G1707" s="65"/>
      <c r="H1707" s="65"/>
      <c r="I1707" s="65"/>
      <c r="J1707" s="65"/>
      <c r="K1707" s="65"/>
      <c r="L1707" s="65"/>
      <c r="M1707" s="65"/>
      <c r="N1707" s="65"/>
      <c r="O1707" s="66"/>
      <c r="P1707" s="64" t="s">
        <v>284</v>
      </c>
      <c r="Q1707" s="65"/>
      <c r="R1707" s="65"/>
      <c r="S1707" s="65"/>
      <c r="T1707" s="66"/>
      <c r="U1707" s="64" t="s">
        <v>284</v>
      </c>
      <c r="V1707" s="65"/>
      <c r="W1707" s="65"/>
      <c r="X1707" s="65"/>
      <c r="Y1707" s="65"/>
      <c r="Z1707" s="65"/>
      <c r="AA1707" s="66"/>
      <c r="AB1707" s="64" t="s">
        <v>284</v>
      </c>
      <c r="AC1707" s="65"/>
      <c r="AD1707" s="65"/>
      <c r="AE1707" s="65"/>
      <c r="AF1707" s="65"/>
      <c r="AG1707" s="66"/>
      <c r="AH1707" s="64" t="s">
        <v>284</v>
      </c>
      <c r="AI1707" s="65"/>
      <c r="AJ1707" s="65"/>
      <c r="AK1707" s="65"/>
      <c r="AL1707" s="66"/>
      <c r="AM1707" s="67">
        <v>5000</v>
      </c>
      <c r="AN1707" s="68"/>
      <c r="AO1707" s="68"/>
      <c r="AP1707" s="69"/>
      <c r="AQ1707" s="67">
        <v>10000</v>
      </c>
      <c r="AR1707" s="68"/>
      <c r="AS1707" s="68"/>
      <c r="AT1707" s="68"/>
      <c r="AU1707" s="68"/>
      <c r="AV1707" s="69"/>
      <c r="AW1707" s="67">
        <v>5000</v>
      </c>
      <c r="AX1707" s="68"/>
      <c r="AY1707" s="68"/>
      <c r="AZ1707" s="69"/>
      <c r="BA1707" s="67">
        <v>15000</v>
      </c>
      <c r="BB1707" s="68"/>
      <c r="BC1707" s="68"/>
      <c r="BD1707" s="68"/>
      <c r="BE1707" s="68"/>
      <c r="BF1707" s="69"/>
    </row>
    <row r="1708" spans="1:58" ht="14" customHeight="1" x14ac:dyDescent="0.15">
      <c r="A1708" s="64" t="s">
        <v>324</v>
      </c>
      <c r="B1708" s="65"/>
      <c r="C1708" s="66"/>
      <c r="D1708" s="64" t="s">
        <v>442</v>
      </c>
      <c r="E1708" s="65"/>
      <c r="F1708" s="65"/>
      <c r="G1708" s="65"/>
      <c r="H1708" s="65"/>
      <c r="I1708" s="65"/>
      <c r="J1708" s="65"/>
      <c r="K1708" s="65"/>
      <c r="L1708" s="65"/>
      <c r="M1708" s="65"/>
      <c r="N1708" s="65"/>
      <c r="O1708" s="66"/>
      <c r="P1708" s="64" t="s">
        <v>284</v>
      </c>
      <c r="Q1708" s="65"/>
      <c r="R1708" s="65"/>
      <c r="S1708" s="65"/>
      <c r="T1708" s="66"/>
      <c r="U1708" s="64" t="s">
        <v>284</v>
      </c>
      <c r="V1708" s="65"/>
      <c r="W1708" s="65"/>
      <c r="X1708" s="65"/>
      <c r="Y1708" s="65"/>
      <c r="Z1708" s="65"/>
      <c r="AA1708" s="66"/>
      <c r="AB1708" s="64" t="s">
        <v>284</v>
      </c>
      <c r="AC1708" s="65"/>
      <c r="AD1708" s="65"/>
      <c r="AE1708" s="65"/>
      <c r="AF1708" s="65"/>
      <c r="AG1708" s="66"/>
      <c r="AH1708" s="67">
        <v>10000</v>
      </c>
      <c r="AI1708" s="68"/>
      <c r="AJ1708" s="68"/>
      <c r="AK1708" s="68"/>
      <c r="AL1708" s="69"/>
      <c r="AM1708" s="67">
        <v>20000</v>
      </c>
      <c r="AN1708" s="68"/>
      <c r="AO1708" s="68"/>
      <c r="AP1708" s="69"/>
      <c r="AQ1708" s="67">
        <v>10000</v>
      </c>
      <c r="AR1708" s="68"/>
      <c r="AS1708" s="68"/>
      <c r="AT1708" s="68"/>
      <c r="AU1708" s="68"/>
      <c r="AV1708" s="69"/>
      <c r="AW1708" s="67">
        <v>10000</v>
      </c>
      <c r="AX1708" s="68"/>
      <c r="AY1708" s="68"/>
      <c r="AZ1708" s="69"/>
      <c r="BA1708" s="67">
        <v>10000</v>
      </c>
      <c r="BB1708" s="68"/>
      <c r="BC1708" s="68"/>
      <c r="BD1708" s="68"/>
      <c r="BE1708" s="68"/>
      <c r="BF1708" s="69"/>
    </row>
    <row r="1709" spans="1:58" ht="14" customHeight="1" x14ac:dyDescent="0.15">
      <c r="A1709" s="64" t="s">
        <v>378</v>
      </c>
      <c r="B1709" s="65"/>
      <c r="C1709" s="66"/>
      <c r="D1709" s="64" t="s">
        <v>426</v>
      </c>
      <c r="E1709" s="65"/>
      <c r="F1709" s="65"/>
      <c r="G1709" s="65"/>
      <c r="H1709" s="65"/>
      <c r="I1709" s="65"/>
      <c r="J1709" s="65"/>
      <c r="K1709" s="65"/>
      <c r="L1709" s="65"/>
      <c r="M1709" s="65"/>
      <c r="N1709" s="65"/>
      <c r="O1709" s="66"/>
      <c r="P1709" s="64" t="s">
        <v>284</v>
      </c>
      <c r="Q1709" s="65"/>
      <c r="R1709" s="65"/>
      <c r="S1709" s="65"/>
      <c r="T1709" s="66"/>
      <c r="U1709" s="64" t="s">
        <v>284</v>
      </c>
      <c r="V1709" s="65"/>
      <c r="W1709" s="65"/>
      <c r="X1709" s="65"/>
      <c r="Y1709" s="65"/>
      <c r="Z1709" s="65"/>
      <c r="AA1709" s="66"/>
      <c r="AB1709" s="64" t="s">
        <v>284</v>
      </c>
      <c r="AC1709" s="65"/>
      <c r="AD1709" s="65"/>
      <c r="AE1709" s="65"/>
      <c r="AF1709" s="65"/>
      <c r="AG1709" s="66"/>
      <c r="AH1709" s="64" t="s">
        <v>284</v>
      </c>
      <c r="AI1709" s="65"/>
      <c r="AJ1709" s="65"/>
      <c r="AK1709" s="65"/>
      <c r="AL1709" s="66"/>
      <c r="AM1709" s="64" t="s">
        <v>284</v>
      </c>
      <c r="AN1709" s="65"/>
      <c r="AO1709" s="65"/>
      <c r="AP1709" s="66"/>
      <c r="AQ1709" s="67">
        <v>750000</v>
      </c>
      <c r="AR1709" s="68"/>
      <c r="AS1709" s="68"/>
      <c r="AT1709" s="68"/>
      <c r="AU1709" s="68"/>
      <c r="AV1709" s="69"/>
      <c r="AW1709" s="64" t="s">
        <v>284</v>
      </c>
      <c r="AX1709" s="65"/>
      <c r="AY1709" s="65"/>
      <c r="AZ1709" s="66"/>
      <c r="BA1709" s="64" t="s">
        <v>284</v>
      </c>
      <c r="BB1709" s="65"/>
      <c r="BC1709" s="65"/>
      <c r="BD1709" s="65"/>
      <c r="BE1709" s="65"/>
      <c r="BF1709" s="66"/>
    </row>
    <row r="1710" spans="1:58" ht="16" customHeight="1" x14ac:dyDescent="0.15">
      <c r="A1710" s="64" t="s">
        <v>338</v>
      </c>
      <c r="B1710" s="65"/>
      <c r="C1710" s="66"/>
      <c r="D1710" s="64" t="s">
        <v>421</v>
      </c>
      <c r="E1710" s="65"/>
      <c r="F1710" s="65"/>
      <c r="G1710" s="65"/>
      <c r="H1710" s="65"/>
      <c r="I1710" s="65"/>
      <c r="J1710" s="65"/>
      <c r="K1710" s="65"/>
      <c r="L1710" s="65"/>
      <c r="M1710" s="65"/>
      <c r="N1710" s="65"/>
      <c r="O1710" s="66"/>
      <c r="P1710" s="64" t="s">
        <v>284</v>
      </c>
      <c r="Q1710" s="65"/>
      <c r="R1710" s="65"/>
      <c r="S1710" s="65"/>
      <c r="T1710" s="66"/>
      <c r="U1710" s="64" t="s">
        <v>284</v>
      </c>
      <c r="V1710" s="65"/>
      <c r="W1710" s="65"/>
      <c r="X1710" s="65"/>
      <c r="Y1710" s="65"/>
      <c r="Z1710" s="65"/>
      <c r="AA1710" s="66"/>
      <c r="AB1710" s="64" t="s">
        <v>284</v>
      </c>
      <c r="AC1710" s="65"/>
      <c r="AD1710" s="65"/>
      <c r="AE1710" s="65"/>
      <c r="AF1710" s="65"/>
      <c r="AG1710" s="66"/>
      <c r="AH1710" s="67">
        <v>75000</v>
      </c>
      <c r="AI1710" s="68"/>
      <c r="AJ1710" s="68"/>
      <c r="AK1710" s="68"/>
      <c r="AL1710" s="69"/>
      <c r="AM1710" s="64" t="s">
        <v>284</v>
      </c>
      <c r="AN1710" s="65"/>
      <c r="AO1710" s="65"/>
      <c r="AP1710" s="66"/>
      <c r="AQ1710" s="64" t="s">
        <v>284</v>
      </c>
      <c r="AR1710" s="65"/>
      <c r="AS1710" s="65"/>
      <c r="AT1710" s="65"/>
      <c r="AU1710" s="65"/>
      <c r="AV1710" s="66"/>
      <c r="AW1710" s="64" t="s">
        <v>284</v>
      </c>
      <c r="AX1710" s="65"/>
      <c r="AY1710" s="65"/>
      <c r="AZ1710" s="66"/>
      <c r="BA1710" s="67">
        <v>50000</v>
      </c>
      <c r="BB1710" s="68"/>
      <c r="BC1710" s="68"/>
      <c r="BD1710" s="68"/>
      <c r="BE1710" s="68"/>
      <c r="BF1710" s="69"/>
    </row>
    <row r="1711" spans="1:58" ht="14" customHeight="1" x14ac:dyDescent="0.15">
      <c r="A1711" s="64" t="s">
        <v>338</v>
      </c>
      <c r="B1711" s="65"/>
      <c r="C1711" s="66"/>
      <c r="D1711" s="64" t="s">
        <v>428</v>
      </c>
      <c r="E1711" s="65"/>
      <c r="F1711" s="65"/>
      <c r="G1711" s="65"/>
      <c r="H1711" s="65"/>
      <c r="I1711" s="65"/>
      <c r="J1711" s="65"/>
      <c r="K1711" s="65"/>
      <c r="L1711" s="65"/>
      <c r="M1711" s="65"/>
      <c r="N1711" s="65"/>
      <c r="O1711" s="66"/>
      <c r="P1711" s="64" t="s">
        <v>284</v>
      </c>
      <c r="Q1711" s="65"/>
      <c r="R1711" s="65"/>
      <c r="S1711" s="65"/>
      <c r="T1711" s="66"/>
      <c r="U1711" s="64" t="s">
        <v>284</v>
      </c>
      <c r="V1711" s="65"/>
      <c r="W1711" s="65"/>
      <c r="X1711" s="65"/>
      <c r="Y1711" s="65"/>
      <c r="Z1711" s="65"/>
      <c r="AA1711" s="66"/>
      <c r="AB1711" s="67">
        <v>100000</v>
      </c>
      <c r="AC1711" s="68"/>
      <c r="AD1711" s="68"/>
      <c r="AE1711" s="68"/>
      <c r="AF1711" s="68"/>
      <c r="AG1711" s="69"/>
      <c r="AH1711" s="64" t="s">
        <v>284</v>
      </c>
      <c r="AI1711" s="65"/>
      <c r="AJ1711" s="65"/>
      <c r="AK1711" s="65"/>
      <c r="AL1711" s="66"/>
      <c r="AM1711" s="67">
        <v>125000</v>
      </c>
      <c r="AN1711" s="68"/>
      <c r="AO1711" s="68"/>
      <c r="AP1711" s="69"/>
      <c r="AQ1711" s="64" t="s">
        <v>284</v>
      </c>
      <c r="AR1711" s="65"/>
      <c r="AS1711" s="65"/>
      <c r="AT1711" s="65"/>
      <c r="AU1711" s="65"/>
      <c r="AV1711" s="66"/>
      <c r="AW1711" s="64" t="s">
        <v>284</v>
      </c>
      <c r="AX1711" s="65"/>
      <c r="AY1711" s="65"/>
      <c r="AZ1711" s="66"/>
      <c r="BA1711" s="67">
        <v>50000</v>
      </c>
      <c r="BB1711" s="68"/>
      <c r="BC1711" s="68"/>
      <c r="BD1711" s="68"/>
      <c r="BE1711" s="68"/>
      <c r="BF1711" s="69"/>
    </row>
    <row r="1712" spans="1:58" ht="14" customHeight="1" x14ac:dyDescent="0.15">
      <c r="A1712" s="64" t="s">
        <v>338</v>
      </c>
      <c r="B1712" s="65"/>
      <c r="C1712" s="66"/>
      <c r="D1712" s="64" t="s">
        <v>426</v>
      </c>
      <c r="E1712" s="65"/>
      <c r="F1712" s="65"/>
      <c r="G1712" s="65"/>
      <c r="H1712" s="65"/>
      <c r="I1712" s="65"/>
      <c r="J1712" s="65"/>
      <c r="K1712" s="65"/>
      <c r="L1712" s="65"/>
      <c r="M1712" s="65"/>
      <c r="N1712" s="65"/>
      <c r="O1712" s="66"/>
      <c r="P1712" s="64" t="s">
        <v>284</v>
      </c>
      <c r="Q1712" s="65"/>
      <c r="R1712" s="65"/>
      <c r="S1712" s="65"/>
      <c r="T1712" s="66"/>
      <c r="U1712" s="64" t="s">
        <v>284</v>
      </c>
      <c r="V1712" s="65"/>
      <c r="W1712" s="65"/>
      <c r="X1712" s="65"/>
      <c r="Y1712" s="65"/>
      <c r="Z1712" s="65"/>
      <c r="AA1712" s="66"/>
      <c r="AB1712" s="64" t="s">
        <v>284</v>
      </c>
      <c r="AC1712" s="65"/>
      <c r="AD1712" s="65"/>
      <c r="AE1712" s="65"/>
      <c r="AF1712" s="65"/>
      <c r="AG1712" s="66"/>
      <c r="AH1712" s="67">
        <v>35000</v>
      </c>
      <c r="AI1712" s="68"/>
      <c r="AJ1712" s="68"/>
      <c r="AK1712" s="68"/>
      <c r="AL1712" s="69"/>
      <c r="AM1712" s="64" t="s">
        <v>284</v>
      </c>
      <c r="AN1712" s="65"/>
      <c r="AO1712" s="65"/>
      <c r="AP1712" s="66"/>
      <c r="AQ1712" s="64" t="s">
        <v>284</v>
      </c>
      <c r="AR1712" s="65"/>
      <c r="AS1712" s="65"/>
      <c r="AT1712" s="65"/>
      <c r="AU1712" s="65"/>
      <c r="AV1712" s="66"/>
      <c r="AW1712" s="64" t="s">
        <v>284</v>
      </c>
      <c r="AX1712" s="65"/>
      <c r="AY1712" s="65"/>
      <c r="AZ1712" s="66"/>
      <c r="BA1712" s="64" t="s">
        <v>284</v>
      </c>
      <c r="BB1712" s="65"/>
      <c r="BC1712" s="65"/>
      <c r="BD1712" s="65"/>
      <c r="BE1712" s="65"/>
      <c r="BF1712" s="66"/>
    </row>
    <row r="1713" spans="1:58" ht="14" customHeight="1" x14ac:dyDescent="0.15">
      <c r="A1713" s="64" t="s">
        <v>338</v>
      </c>
      <c r="B1713" s="65"/>
      <c r="C1713" s="66"/>
      <c r="D1713" s="64" t="s">
        <v>436</v>
      </c>
      <c r="E1713" s="65"/>
      <c r="F1713" s="65"/>
      <c r="G1713" s="65"/>
      <c r="H1713" s="65"/>
      <c r="I1713" s="65"/>
      <c r="J1713" s="65"/>
      <c r="K1713" s="65"/>
      <c r="L1713" s="65"/>
      <c r="M1713" s="65"/>
      <c r="N1713" s="65"/>
      <c r="O1713" s="66"/>
      <c r="P1713" s="64" t="s">
        <v>284</v>
      </c>
      <c r="Q1713" s="65"/>
      <c r="R1713" s="65"/>
      <c r="S1713" s="65"/>
      <c r="T1713" s="66"/>
      <c r="U1713" s="64" t="s">
        <v>284</v>
      </c>
      <c r="V1713" s="65"/>
      <c r="W1713" s="65"/>
      <c r="X1713" s="65"/>
      <c r="Y1713" s="65"/>
      <c r="Z1713" s="65"/>
      <c r="AA1713" s="66"/>
      <c r="AB1713" s="64" t="s">
        <v>284</v>
      </c>
      <c r="AC1713" s="65"/>
      <c r="AD1713" s="65"/>
      <c r="AE1713" s="65"/>
      <c r="AF1713" s="65"/>
      <c r="AG1713" s="66"/>
      <c r="AH1713" s="67">
        <v>35000</v>
      </c>
      <c r="AI1713" s="68"/>
      <c r="AJ1713" s="68"/>
      <c r="AK1713" s="68"/>
      <c r="AL1713" s="69"/>
      <c r="AM1713" s="64" t="s">
        <v>284</v>
      </c>
      <c r="AN1713" s="65"/>
      <c r="AO1713" s="65"/>
      <c r="AP1713" s="66"/>
      <c r="AQ1713" s="64" t="s">
        <v>284</v>
      </c>
      <c r="AR1713" s="65"/>
      <c r="AS1713" s="65"/>
      <c r="AT1713" s="65"/>
      <c r="AU1713" s="65"/>
      <c r="AV1713" s="66"/>
      <c r="AW1713" s="64" t="s">
        <v>284</v>
      </c>
      <c r="AX1713" s="65"/>
      <c r="AY1713" s="65"/>
      <c r="AZ1713" s="66"/>
      <c r="BA1713" s="64" t="s">
        <v>284</v>
      </c>
      <c r="BB1713" s="65"/>
      <c r="BC1713" s="65"/>
      <c r="BD1713" s="65"/>
      <c r="BE1713" s="65"/>
      <c r="BF1713" s="66"/>
    </row>
    <row r="1714" spans="1:58" ht="14" customHeight="1" x14ac:dyDescent="0.15">
      <c r="A1714" s="64" t="s">
        <v>338</v>
      </c>
      <c r="B1714" s="65"/>
      <c r="C1714" s="66"/>
      <c r="D1714" s="64" t="s">
        <v>460</v>
      </c>
      <c r="E1714" s="65"/>
      <c r="F1714" s="65"/>
      <c r="G1714" s="65"/>
      <c r="H1714" s="65"/>
      <c r="I1714" s="65"/>
      <c r="J1714" s="65"/>
      <c r="K1714" s="65"/>
      <c r="L1714" s="65"/>
      <c r="M1714" s="65"/>
      <c r="N1714" s="65"/>
      <c r="O1714" s="66"/>
      <c r="P1714" s="67">
        <v>30000</v>
      </c>
      <c r="Q1714" s="68"/>
      <c r="R1714" s="68"/>
      <c r="S1714" s="68"/>
      <c r="T1714" s="69"/>
      <c r="U1714" s="64" t="s">
        <v>284</v>
      </c>
      <c r="V1714" s="65"/>
      <c r="W1714" s="65"/>
      <c r="X1714" s="65"/>
      <c r="Y1714" s="65"/>
      <c r="Z1714" s="65"/>
      <c r="AA1714" s="66"/>
      <c r="AB1714" s="64" t="s">
        <v>284</v>
      </c>
      <c r="AC1714" s="65"/>
      <c r="AD1714" s="65"/>
      <c r="AE1714" s="65"/>
      <c r="AF1714" s="65"/>
      <c r="AG1714" s="66"/>
      <c r="AH1714" s="64" t="s">
        <v>284</v>
      </c>
      <c r="AI1714" s="65"/>
      <c r="AJ1714" s="65"/>
      <c r="AK1714" s="65"/>
      <c r="AL1714" s="66"/>
      <c r="AM1714" s="64" t="s">
        <v>284</v>
      </c>
      <c r="AN1714" s="65"/>
      <c r="AO1714" s="65"/>
      <c r="AP1714" s="66"/>
      <c r="AQ1714" s="64" t="s">
        <v>284</v>
      </c>
      <c r="AR1714" s="65"/>
      <c r="AS1714" s="65"/>
      <c r="AT1714" s="65"/>
      <c r="AU1714" s="65"/>
      <c r="AV1714" s="66"/>
      <c r="AW1714" s="64" t="s">
        <v>284</v>
      </c>
      <c r="AX1714" s="65"/>
      <c r="AY1714" s="65"/>
      <c r="AZ1714" s="66"/>
      <c r="BA1714" s="64" t="s">
        <v>284</v>
      </c>
      <c r="BB1714" s="65"/>
      <c r="BC1714" s="65"/>
      <c r="BD1714" s="65"/>
      <c r="BE1714" s="65"/>
      <c r="BF1714" s="66"/>
    </row>
    <row r="1715" spans="1:58" ht="14" customHeight="1" x14ac:dyDescent="0.15">
      <c r="A1715" s="64" t="s">
        <v>338</v>
      </c>
      <c r="B1715" s="65"/>
      <c r="C1715" s="66"/>
      <c r="D1715" s="64" t="s">
        <v>431</v>
      </c>
      <c r="E1715" s="65"/>
      <c r="F1715" s="65"/>
      <c r="G1715" s="65"/>
      <c r="H1715" s="65"/>
      <c r="I1715" s="65"/>
      <c r="J1715" s="65"/>
      <c r="K1715" s="65"/>
      <c r="L1715" s="65"/>
      <c r="M1715" s="65"/>
      <c r="N1715" s="65"/>
      <c r="O1715" s="66"/>
      <c r="P1715" s="64" t="s">
        <v>284</v>
      </c>
      <c r="Q1715" s="65"/>
      <c r="R1715" s="65"/>
      <c r="S1715" s="65"/>
      <c r="T1715" s="66"/>
      <c r="U1715" s="64" t="s">
        <v>284</v>
      </c>
      <c r="V1715" s="65"/>
      <c r="W1715" s="65"/>
      <c r="X1715" s="65"/>
      <c r="Y1715" s="65"/>
      <c r="Z1715" s="65"/>
      <c r="AA1715" s="66"/>
      <c r="AB1715" s="64" t="s">
        <v>284</v>
      </c>
      <c r="AC1715" s="65"/>
      <c r="AD1715" s="65"/>
      <c r="AE1715" s="65"/>
      <c r="AF1715" s="65"/>
      <c r="AG1715" s="66"/>
      <c r="AH1715" s="67">
        <v>15000</v>
      </c>
      <c r="AI1715" s="68"/>
      <c r="AJ1715" s="68"/>
      <c r="AK1715" s="68"/>
      <c r="AL1715" s="69"/>
      <c r="AM1715" s="64" t="s">
        <v>284</v>
      </c>
      <c r="AN1715" s="65"/>
      <c r="AO1715" s="65"/>
      <c r="AP1715" s="66"/>
      <c r="AQ1715" s="64" t="s">
        <v>284</v>
      </c>
      <c r="AR1715" s="65"/>
      <c r="AS1715" s="65"/>
      <c r="AT1715" s="65"/>
      <c r="AU1715" s="65"/>
      <c r="AV1715" s="66"/>
      <c r="AW1715" s="64" t="s">
        <v>284</v>
      </c>
      <c r="AX1715" s="65"/>
      <c r="AY1715" s="65"/>
      <c r="AZ1715" s="66"/>
      <c r="BA1715" s="64" t="s">
        <v>284</v>
      </c>
      <c r="BB1715" s="65"/>
      <c r="BC1715" s="65"/>
      <c r="BD1715" s="65"/>
      <c r="BE1715" s="65"/>
      <c r="BF1715" s="66"/>
    </row>
    <row r="1716" spans="1:58" ht="14" customHeight="1" x14ac:dyDescent="0.15">
      <c r="A1716" s="64" t="s">
        <v>338</v>
      </c>
      <c r="B1716" s="65"/>
      <c r="C1716" s="66"/>
      <c r="D1716" s="64" t="s">
        <v>427</v>
      </c>
      <c r="E1716" s="65"/>
      <c r="F1716" s="65"/>
      <c r="G1716" s="65"/>
      <c r="H1716" s="65"/>
      <c r="I1716" s="65"/>
      <c r="J1716" s="65"/>
      <c r="K1716" s="65"/>
      <c r="L1716" s="65"/>
      <c r="M1716" s="65"/>
      <c r="N1716" s="65"/>
      <c r="O1716" s="66"/>
      <c r="P1716" s="64" t="s">
        <v>284</v>
      </c>
      <c r="Q1716" s="65"/>
      <c r="R1716" s="65"/>
      <c r="S1716" s="65"/>
      <c r="T1716" s="66"/>
      <c r="U1716" s="64" t="s">
        <v>284</v>
      </c>
      <c r="V1716" s="65"/>
      <c r="W1716" s="65"/>
      <c r="X1716" s="65"/>
      <c r="Y1716" s="65"/>
      <c r="Z1716" s="65"/>
      <c r="AA1716" s="66"/>
      <c r="AB1716" s="64" t="s">
        <v>284</v>
      </c>
      <c r="AC1716" s="65"/>
      <c r="AD1716" s="65"/>
      <c r="AE1716" s="65"/>
      <c r="AF1716" s="65"/>
      <c r="AG1716" s="66"/>
      <c r="AH1716" s="67">
        <v>15000</v>
      </c>
      <c r="AI1716" s="68"/>
      <c r="AJ1716" s="68"/>
      <c r="AK1716" s="68"/>
      <c r="AL1716" s="69"/>
      <c r="AM1716" s="67">
        <v>75000</v>
      </c>
      <c r="AN1716" s="68"/>
      <c r="AO1716" s="68"/>
      <c r="AP1716" s="69"/>
      <c r="AQ1716" s="64" t="s">
        <v>284</v>
      </c>
      <c r="AR1716" s="65"/>
      <c r="AS1716" s="65"/>
      <c r="AT1716" s="65"/>
      <c r="AU1716" s="65"/>
      <c r="AV1716" s="66"/>
      <c r="AW1716" s="67">
        <v>50000</v>
      </c>
      <c r="AX1716" s="68"/>
      <c r="AY1716" s="68"/>
      <c r="AZ1716" s="69"/>
      <c r="BA1716" s="67">
        <v>50000</v>
      </c>
      <c r="BB1716" s="68"/>
      <c r="BC1716" s="68"/>
      <c r="BD1716" s="68"/>
      <c r="BE1716" s="68"/>
      <c r="BF1716" s="69"/>
    </row>
    <row r="1717" spans="1:58" ht="14" customHeight="1" x14ac:dyDescent="0.15">
      <c r="A1717" s="64" t="s">
        <v>338</v>
      </c>
      <c r="B1717" s="65"/>
      <c r="C1717" s="66"/>
      <c r="D1717" s="64" t="s">
        <v>439</v>
      </c>
      <c r="E1717" s="65"/>
      <c r="F1717" s="65"/>
      <c r="G1717" s="65"/>
      <c r="H1717" s="65"/>
      <c r="I1717" s="65"/>
      <c r="J1717" s="65"/>
      <c r="K1717" s="65"/>
      <c r="L1717" s="65"/>
      <c r="M1717" s="65"/>
      <c r="N1717" s="65"/>
      <c r="O1717" s="66"/>
      <c r="P1717" s="64" t="s">
        <v>284</v>
      </c>
      <c r="Q1717" s="65"/>
      <c r="R1717" s="65"/>
      <c r="S1717" s="65"/>
      <c r="T1717" s="66"/>
      <c r="U1717" s="64" t="s">
        <v>284</v>
      </c>
      <c r="V1717" s="65"/>
      <c r="W1717" s="65"/>
      <c r="X1717" s="65"/>
      <c r="Y1717" s="65"/>
      <c r="Z1717" s="65"/>
      <c r="AA1717" s="66"/>
      <c r="AB1717" s="67">
        <v>25000</v>
      </c>
      <c r="AC1717" s="68"/>
      <c r="AD1717" s="68"/>
      <c r="AE1717" s="68"/>
      <c r="AF1717" s="68"/>
      <c r="AG1717" s="69"/>
      <c r="AH1717" s="64" t="s">
        <v>284</v>
      </c>
      <c r="AI1717" s="65"/>
      <c r="AJ1717" s="65"/>
      <c r="AK1717" s="65"/>
      <c r="AL1717" s="66"/>
      <c r="AM1717" s="64" t="s">
        <v>284</v>
      </c>
      <c r="AN1717" s="65"/>
      <c r="AO1717" s="65"/>
      <c r="AP1717" s="66"/>
      <c r="AQ1717" s="64" t="s">
        <v>284</v>
      </c>
      <c r="AR1717" s="65"/>
      <c r="AS1717" s="65"/>
      <c r="AT1717" s="65"/>
      <c r="AU1717" s="65"/>
      <c r="AV1717" s="66"/>
      <c r="AW1717" s="64" t="s">
        <v>284</v>
      </c>
      <c r="AX1717" s="65"/>
      <c r="AY1717" s="65"/>
      <c r="AZ1717" s="66"/>
      <c r="BA1717" s="64" t="s">
        <v>284</v>
      </c>
      <c r="BB1717" s="65"/>
      <c r="BC1717" s="65"/>
      <c r="BD1717" s="65"/>
      <c r="BE1717" s="65"/>
      <c r="BF1717" s="66"/>
    </row>
    <row r="1718" spans="1:58" ht="14" customHeight="1" x14ac:dyDescent="0.15">
      <c r="A1718" s="64" t="s">
        <v>338</v>
      </c>
      <c r="B1718" s="65"/>
      <c r="C1718" s="66"/>
      <c r="D1718" s="64" t="s">
        <v>425</v>
      </c>
      <c r="E1718" s="65"/>
      <c r="F1718" s="65"/>
      <c r="G1718" s="65"/>
      <c r="H1718" s="65"/>
      <c r="I1718" s="65"/>
      <c r="J1718" s="65"/>
      <c r="K1718" s="65"/>
      <c r="L1718" s="65"/>
      <c r="M1718" s="65"/>
      <c r="N1718" s="65"/>
      <c r="O1718" s="66"/>
      <c r="P1718" s="67">
        <v>100000</v>
      </c>
      <c r="Q1718" s="68"/>
      <c r="R1718" s="68"/>
      <c r="S1718" s="68"/>
      <c r="T1718" s="69"/>
      <c r="U1718" s="67">
        <v>35000</v>
      </c>
      <c r="V1718" s="68"/>
      <c r="W1718" s="68"/>
      <c r="X1718" s="68"/>
      <c r="Y1718" s="68"/>
      <c r="Z1718" s="68"/>
      <c r="AA1718" s="69"/>
      <c r="AB1718" s="67">
        <v>165000</v>
      </c>
      <c r="AC1718" s="68"/>
      <c r="AD1718" s="68"/>
      <c r="AE1718" s="68"/>
      <c r="AF1718" s="68"/>
      <c r="AG1718" s="69"/>
      <c r="AH1718" s="67">
        <v>100000</v>
      </c>
      <c r="AI1718" s="68"/>
      <c r="AJ1718" s="68"/>
      <c r="AK1718" s="68"/>
      <c r="AL1718" s="69"/>
      <c r="AM1718" s="67">
        <v>125000</v>
      </c>
      <c r="AN1718" s="68"/>
      <c r="AO1718" s="68"/>
      <c r="AP1718" s="69"/>
      <c r="AQ1718" s="67">
        <v>75000</v>
      </c>
      <c r="AR1718" s="68"/>
      <c r="AS1718" s="68"/>
      <c r="AT1718" s="68"/>
      <c r="AU1718" s="68"/>
      <c r="AV1718" s="69"/>
      <c r="AW1718" s="67">
        <v>40000</v>
      </c>
      <c r="AX1718" s="68"/>
      <c r="AY1718" s="68"/>
      <c r="AZ1718" s="69"/>
      <c r="BA1718" s="67">
        <v>50000</v>
      </c>
      <c r="BB1718" s="68"/>
      <c r="BC1718" s="68"/>
      <c r="BD1718" s="68"/>
      <c r="BE1718" s="68"/>
      <c r="BF1718" s="69"/>
    </row>
    <row r="1719" spans="1:58" ht="14" customHeight="1" x14ac:dyDescent="0.15">
      <c r="A1719" s="64" t="s">
        <v>338</v>
      </c>
      <c r="B1719" s="65"/>
      <c r="C1719" s="66"/>
      <c r="D1719" s="64" t="s">
        <v>434</v>
      </c>
      <c r="E1719" s="65"/>
      <c r="F1719" s="65"/>
      <c r="G1719" s="65"/>
      <c r="H1719" s="65"/>
      <c r="I1719" s="65"/>
      <c r="J1719" s="65"/>
      <c r="K1719" s="65"/>
      <c r="L1719" s="65"/>
      <c r="M1719" s="65"/>
      <c r="N1719" s="65"/>
      <c r="O1719" s="66"/>
      <c r="P1719" s="64" t="s">
        <v>284</v>
      </c>
      <c r="Q1719" s="65"/>
      <c r="R1719" s="65"/>
      <c r="S1719" s="65"/>
      <c r="T1719" s="66"/>
      <c r="U1719" s="64" t="s">
        <v>284</v>
      </c>
      <c r="V1719" s="65"/>
      <c r="W1719" s="65"/>
      <c r="X1719" s="65"/>
      <c r="Y1719" s="65"/>
      <c r="Z1719" s="65"/>
      <c r="AA1719" s="66"/>
      <c r="AB1719" s="64" t="s">
        <v>284</v>
      </c>
      <c r="AC1719" s="65"/>
      <c r="AD1719" s="65"/>
      <c r="AE1719" s="65"/>
      <c r="AF1719" s="65"/>
      <c r="AG1719" s="66"/>
      <c r="AH1719" s="64" t="s">
        <v>284</v>
      </c>
      <c r="AI1719" s="65"/>
      <c r="AJ1719" s="65"/>
      <c r="AK1719" s="65"/>
      <c r="AL1719" s="66"/>
      <c r="AM1719" s="64" t="s">
        <v>284</v>
      </c>
      <c r="AN1719" s="65"/>
      <c r="AO1719" s="65"/>
      <c r="AP1719" s="66"/>
      <c r="AQ1719" s="64" t="s">
        <v>284</v>
      </c>
      <c r="AR1719" s="65"/>
      <c r="AS1719" s="65"/>
      <c r="AT1719" s="65"/>
      <c r="AU1719" s="65"/>
      <c r="AV1719" s="66"/>
      <c r="AW1719" s="64" t="s">
        <v>284</v>
      </c>
      <c r="AX1719" s="65"/>
      <c r="AY1719" s="65"/>
      <c r="AZ1719" s="66"/>
      <c r="BA1719" s="64" t="s">
        <v>284</v>
      </c>
      <c r="BB1719" s="65"/>
      <c r="BC1719" s="65"/>
      <c r="BD1719" s="65"/>
      <c r="BE1719" s="65"/>
      <c r="BF1719" s="66"/>
    </row>
    <row r="1720" spans="1:58" ht="14" customHeight="1" x14ac:dyDescent="0.15">
      <c r="A1720" s="64" t="s">
        <v>338</v>
      </c>
      <c r="B1720" s="65"/>
      <c r="C1720" s="66"/>
      <c r="D1720" s="64" t="s">
        <v>435</v>
      </c>
      <c r="E1720" s="65"/>
      <c r="F1720" s="65"/>
      <c r="G1720" s="65"/>
      <c r="H1720" s="65"/>
      <c r="I1720" s="65"/>
      <c r="J1720" s="65"/>
      <c r="K1720" s="65"/>
      <c r="L1720" s="65"/>
      <c r="M1720" s="65"/>
      <c r="N1720" s="65"/>
      <c r="O1720" s="66"/>
      <c r="P1720" s="64" t="s">
        <v>284</v>
      </c>
      <c r="Q1720" s="65"/>
      <c r="R1720" s="65"/>
      <c r="S1720" s="65"/>
      <c r="T1720" s="66"/>
      <c r="U1720" s="67">
        <v>50000</v>
      </c>
      <c r="V1720" s="68"/>
      <c r="W1720" s="68"/>
      <c r="X1720" s="68"/>
      <c r="Y1720" s="68"/>
      <c r="Z1720" s="68"/>
      <c r="AA1720" s="69"/>
      <c r="AB1720" s="64" t="s">
        <v>284</v>
      </c>
      <c r="AC1720" s="65"/>
      <c r="AD1720" s="65"/>
      <c r="AE1720" s="65"/>
      <c r="AF1720" s="65"/>
      <c r="AG1720" s="66"/>
      <c r="AH1720" s="64" t="s">
        <v>284</v>
      </c>
      <c r="AI1720" s="65"/>
      <c r="AJ1720" s="65"/>
      <c r="AK1720" s="65"/>
      <c r="AL1720" s="66"/>
      <c r="AM1720" s="64" t="s">
        <v>284</v>
      </c>
      <c r="AN1720" s="65"/>
      <c r="AO1720" s="65"/>
      <c r="AP1720" s="66"/>
      <c r="AQ1720" s="64" t="s">
        <v>284</v>
      </c>
      <c r="AR1720" s="65"/>
      <c r="AS1720" s="65"/>
      <c r="AT1720" s="65"/>
      <c r="AU1720" s="65"/>
      <c r="AV1720" s="66"/>
      <c r="AW1720" s="67">
        <v>50000</v>
      </c>
      <c r="AX1720" s="68"/>
      <c r="AY1720" s="68"/>
      <c r="AZ1720" s="69"/>
      <c r="BA1720" s="64" t="s">
        <v>284</v>
      </c>
      <c r="BB1720" s="65"/>
      <c r="BC1720" s="65"/>
      <c r="BD1720" s="65"/>
      <c r="BE1720" s="65"/>
      <c r="BF1720" s="66"/>
    </row>
    <row r="1721" spans="1:58" ht="14" customHeight="1" x14ac:dyDescent="0.15">
      <c r="A1721" s="64" t="s">
        <v>338</v>
      </c>
      <c r="B1721" s="65"/>
      <c r="C1721" s="66"/>
      <c r="D1721" s="64" t="s">
        <v>438</v>
      </c>
      <c r="E1721" s="65"/>
      <c r="F1721" s="65"/>
      <c r="G1721" s="65"/>
      <c r="H1721" s="65"/>
      <c r="I1721" s="65"/>
      <c r="J1721" s="65"/>
      <c r="K1721" s="65"/>
      <c r="L1721" s="65"/>
      <c r="M1721" s="65"/>
      <c r="N1721" s="65"/>
      <c r="O1721" s="66"/>
      <c r="P1721" s="64" t="s">
        <v>284</v>
      </c>
      <c r="Q1721" s="65"/>
      <c r="R1721" s="65"/>
      <c r="S1721" s="65"/>
      <c r="T1721" s="66"/>
      <c r="U1721" s="64" t="s">
        <v>284</v>
      </c>
      <c r="V1721" s="65"/>
      <c r="W1721" s="65"/>
      <c r="X1721" s="65"/>
      <c r="Y1721" s="65"/>
      <c r="Z1721" s="65"/>
      <c r="AA1721" s="66"/>
      <c r="AB1721" s="64" t="s">
        <v>284</v>
      </c>
      <c r="AC1721" s="65"/>
      <c r="AD1721" s="65"/>
      <c r="AE1721" s="65"/>
      <c r="AF1721" s="65"/>
      <c r="AG1721" s="66"/>
      <c r="AH1721" s="64" t="s">
        <v>284</v>
      </c>
      <c r="AI1721" s="65"/>
      <c r="AJ1721" s="65"/>
      <c r="AK1721" s="65"/>
      <c r="AL1721" s="66"/>
      <c r="AM1721" s="64" t="s">
        <v>284</v>
      </c>
      <c r="AN1721" s="65"/>
      <c r="AO1721" s="65"/>
      <c r="AP1721" s="66"/>
      <c r="AQ1721" s="64" t="s">
        <v>284</v>
      </c>
      <c r="AR1721" s="65"/>
      <c r="AS1721" s="65"/>
      <c r="AT1721" s="65"/>
      <c r="AU1721" s="65"/>
      <c r="AV1721" s="66"/>
      <c r="AW1721" s="67">
        <v>25000</v>
      </c>
      <c r="AX1721" s="68"/>
      <c r="AY1721" s="68"/>
      <c r="AZ1721" s="69"/>
      <c r="BA1721" s="64" t="s">
        <v>284</v>
      </c>
      <c r="BB1721" s="65"/>
      <c r="BC1721" s="65"/>
      <c r="BD1721" s="65"/>
      <c r="BE1721" s="65"/>
      <c r="BF1721" s="66"/>
    </row>
    <row r="1722" spans="1:58" ht="16" customHeight="1" x14ac:dyDescent="0.15">
      <c r="A1722" s="64" t="s">
        <v>371</v>
      </c>
      <c r="B1722" s="65"/>
      <c r="C1722" s="66"/>
      <c r="D1722" s="64" t="s">
        <v>421</v>
      </c>
      <c r="E1722" s="65"/>
      <c r="F1722" s="65"/>
      <c r="G1722" s="65"/>
      <c r="H1722" s="65"/>
      <c r="I1722" s="65"/>
      <c r="J1722" s="65"/>
      <c r="K1722" s="65"/>
      <c r="L1722" s="65"/>
      <c r="M1722" s="65"/>
      <c r="N1722" s="65"/>
      <c r="O1722" s="66"/>
      <c r="P1722" s="67">
        <v>100000</v>
      </c>
      <c r="Q1722" s="68"/>
      <c r="R1722" s="68"/>
      <c r="S1722" s="68"/>
      <c r="T1722" s="69"/>
      <c r="U1722" s="67">
        <v>100000</v>
      </c>
      <c r="V1722" s="68"/>
      <c r="W1722" s="68"/>
      <c r="X1722" s="68"/>
      <c r="Y1722" s="68"/>
      <c r="Z1722" s="68"/>
      <c r="AA1722" s="69"/>
      <c r="AB1722" s="67">
        <v>100000</v>
      </c>
      <c r="AC1722" s="68"/>
      <c r="AD1722" s="68"/>
      <c r="AE1722" s="68"/>
      <c r="AF1722" s="68"/>
      <c r="AG1722" s="69"/>
      <c r="AH1722" s="67">
        <v>100000</v>
      </c>
      <c r="AI1722" s="68"/>
      <c r="AJ1722" s="68"/>
      <c r="AK1722" s="68"/>
      <c r="AL1722" s="69"/>
      <c r="AM1722" s="67">
        <v>100000</v>
      </c>
      <c r="AN1722" s="68"/>
      <c r="AO1722" s="68"/>
      <c r="AP1722" s="69"/>
      <c r="AQ1722" s="67">
        <v>175000</v>
      </c>
      <c r="AR1722" s="68"/>
      <c r="AS1722" s="68"/>
      <c r="AT1722" s="68"/>
      <c r="AU1722" s="68"/>
      <c r="AV1722" s="69"/>
      <c r="AW1722" s="64" t="s">
        <v>284</v>
      </c>
      <c r="AX1722" s="65"/>
      <c r="AY1722" s="65"/>
      <c r="AZ1722" s="66"/>
      <c r="BA1722" s="64" t="s">
        <v>284</v>
      </c>
      <c r="BB1722" s="65"/>
      <c r="BC1722" s="65"/>
      <c r="BD1722" s="65"/>
      <c r="BE1722" s="65"/>
      <c r="BF1722" s="66"/>
    </row>
    <row r="1723" spans="1:58" ht="14" customHeight="1" x14ac:dyDescent="0.15">
      <c r="A1723" s="64" t="s">
        <v>371</v>
      </c>
      <c r="B1723" s="65"/>
      <c r="C1723" s="66"/>
      <c r="D1723" s="64" t="s">
        <v>422</v>
      </c>
      <c r="E1723" s="65"/>
      <c r="F1723" s="65"/>
      <c r="G1723" s="65"/>
      <c r="H1723" s="65"/>
      <c r="I1723" s="65"/>
      <c r="J1723" s="65"/>
      <c r="K1723" s="65"/>
      <c r="L1723" s="65"/>
      <c r="M1723" s="65"/>
      <c r="N1723" s="65"/>
      <c r="O1723" s="66"/>
      <c r="P1723" s="67">
        <v>10000</v>
      </c>
      <c r="Q1723" s="68"/>
      <c r="R1723" s="68"/>
      <c r="S1723" s="68"/>
      <c r="T1723" s="69"/>
      <c r="U1723" s="67">
        <v>10000</v>
      </c>
      <c r="V1723" s="68"/>
      <c r="W1723" s="68"/>
      <c r="X1723" s="68"/>
      <c r="Y1723" s="68"/>
      <c r="Z1723" s="68"/>
      <c r="AA1723" s="69"/>
      <c r="AB1723" s="67">
        <v>10000</v>
      </c>
      <c r="AC1723" s="68"/>
      <c r="AD1723" s="68"/>
      <c r="AE1723" s="68"/>
      <c r="AF1723" s="68"/>
      <c r="AG1723" s="69"/>
      <c r="AH1723" s="67">
        <v>10000</v>
      </c>
      <c r="AI1723" s="68"/>
      <c r="AJ1723" s="68"/>
      <c r="AK1723" s="68"/>
      <c r="AL1723" s="69"/>
      <c r="AM1723" s="64" t="s">
        <v>284</v>
      </c>
      <c r="AN1723" s="65"/>
      <c r="AO1723" s="65"/>
      <c r="AP1723" s="66"/>
      <c r="AQ1723" s="64" t="s">
        <v>284</v>
      </c>
      <c r="AR1723" s="65"/>
      <c r="AS1723" s="65"/>
      <c r="AT1723" s="65"/>
      <c r="AU1723" s="65"/>
      <c r="AV1723" s="66"/>
      <c r="AW1723" s="64" t="s">
        <v>284</v>
      </c>
      <c r="AX1723" s="65"/>
      <c r="AY1723" s="65"/>
      <c r="AZ1723" s="66"/>
      <c r="BA1723" s="64" t="s">
        <v>284</v>
      </c>
      <c r="BB1723" s="65"/>
      <c r="BC1723" s="65"/>
      <c r="BD1723" s="65"/>
      <c r="BE1723" s="65"/>
      <c r="BF1723" s="66"/>
    </row>
    <row r="1724" spans="1:58" ht="14" customHeight="1" x14ac:dyDescent="0.15">
      <c r="A1724" s="64" t="s">
        <v>371</v>
      </c>
      <c r="B1724" s="65"/>
      <c r="C1724" s="66"/>
      <c r="D1724" s="64" t="s">
        <v>427</v>
      </c>
      <c r="E1724" s="65"/>
      <c r="F1724" s="65"/>
      <c r="G1724" s="65"/>
      <c r="H1724" s="65"/>
      <c r="I1724" s="65"/>
      <c r="J1724" s="65"/>
      <c r="K1724" s="65"/>
      <c r="L1724" s="65"/>
      <c r="M1724" s="65"/>
      <c r="N1724" s="65"/>
      <c r="O1724" s="66"/>
      <c r="P1724" s="64" t="s">
        <v>284</v>
      </c>
      <c r="Q1724" s="65"/>
      <c r="R1724" s="65"/>
      <c r="S1724" s="65"/>
      <c r="T1724" s="66"/>
      <c r="U1724" s="64" t="s">
        <v>284</v>
      </c>
      <c r="V1724" s="65"/>
      <c r="W1724" s="65"/>
      <c r="X1724" s="65"/>
      <c r="Y1724" s="65"/>
      <c r="Z1724" s="65"/>
      <c r="AA1724" s="66"/>
      <c r="AB1724" s="64" t="s">
        <v>284</v>
      </c>
      <c r="AC1724" s="65"/>
      <c r="AD1724" s="65"/>
      <c r="AE1724" s="65"/>
      <c r="AF1724" s="65"/>
      <c r="AG1724" s="66"/>
      <c r="AH1724" s="64" t="s">
        <v>284</v>
      </c>
      <c r="AI1724" s="65"/>
      <c r="AJ1724" s="65"/>
      <c r="AK1724" s="65"/>
      <c r="AL1724" s="66"/>
      <c r="AM1724" s="64" t="s">
        <v>284</v>
      </c>
      <c r="AN1724" s="65"/>
      <c r="AO1724" s="65"/>
      <c r="AP1724" s="66"/>
      <c r="AQ1724" s="64" t="s">
        <v>284</v>
      </c>
      <c r="AR1724" s="65"/>
      <c r="AS1724" s="65"/>
      <c r="AT1724" s="65"/>
      <c r="AU1724" s="65"/>
      <c r="AV1724" s="66"/>
      <c r="AW1724" s="67">
        <v>25000</v>
      </c>
      <c r="AX1724" s="68"/>
      <c r="AY1724" s="68"/>
      <c r="AZ1724" s="69"/>
      <c r="BA1724" s="64" t="s">
        <v>284</v>
      </c>
      <c r="BB1724" s="65"/>
      <c r="BC1724" s="65"/>
      <c r="BD1724" s="65"/>
      <c r="BE1724" s="65"/>
      <c r="BF1724" s="66"/>
    </row>
    <row r="1725" spans="1:58" ht="14" customHeight="1" x14ac:dyDescent="0.15">
      <c r="A1725" s="64" t="s">
        <v>371</v>
      </c>
      <c r="B1725" s="65"/>
      <c r="C1725" s="66"/>
      <c r="D1725" s="64" t="s">
        <v>425</v>
      </c>
      <c r="E1725" s="65"/>
      <c r="F1725" s="65"/>
      <c r="G1725" s="65"/>
      <c r="H1725" s="65"/>
      <c r="I1725" s="65"/>
      <c r="J1725" s="65"/>
      <c r="K1725" s="65"/>
      <c r="L1725" s="65"/>
      <c r="M1725" s="65"/>
      <c r="N1725" s="65"/>
      <c r="O1725" s="66"/>
      <c r="P1725" s="67">
        <v>15000</v>
      </c>
      <c r="Q1725" s="68"/>
      <c r="R1725" s="68"/>
      <c r="S1725" s="68"/>
      <c r="T1725" s="69"/>
      <c r="U1725" s="67">
        <v>20000</v>
      </c>
      <c r="V1725" s="68"/>
      <c r="W1725" s="68"/>
      <c r="X1725" s="68"/>
      <c r="Y1725" s="68"/>
      <c r="Z1725" s="68"/>
      <c r="AA1725" s="69"/>
      <c r="AB1725" s="67">
        <v>20000</v>
      </c>
      <c r="AC1725" s="68"/>
      <c r="AD1725" s="68"/>
      <c r="AE1725" s="68"/>
      <c r="AF1725" s="68"/>
      <c r="AG1725" s="69"/>
      <c r="AH1725" s="67">
        <v>20000</v>
      </c>
      <c r="AI1725" s="68"/>
      <c r="AJ1725" s="68"/>
      <c r="AK1725" s="68"/>
      <c r="AL1725" s="69"/>
      <c r="AM1725" s="64" t="s">
        <v>284</v>
      </c>
      <c r="AN1725" s="65"/>
      <c r="AO1725" s="65"/>
      <c r="AP1725" s="66"/>
      <c r="AQ1725" s="67">
        <v>20000</v>
      </c>
      <c r="AR1725" s="68"/>
      <c r="AS1725" s="68"/>
      <c r="AT1725" s="68"/>
      <c r="AU1725" s="68"/>
      <c r="AV1725" s="69"/>
      <c r="AW1725" s="64" t="s">
        <v>284</v>
      </c>
      <c r="AX1725" s="65"/>
      <c r="AY1725" s="65"/>
      <c r="AZ1725" s="66"/>
      <c r="BA1725" s="64" t="s">
        <v>284</v>
      </c>
      <c r="BB1725" s="65"/>
      <c r="BC1725" s="65"/>
      <c r="BD1725" s="65"/>
      <c r="BE1725" s="65"/>
      <c r="BF1725" s="66"/>
    </row>
    <row r="1726" spans="1:58" ht="16" customHeight="1" x14ac:dyDescent="0.15">
      <c r="A1726" s="64" t="s">
        <v>403</v>
      </c>
      <c r="B1726" s="65"/>
      <c r="C1726" s="66"/>
      <c r="D1726" s="64" t="s">
        <v>468</v>
      </c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6"/>
      <c r="P1726" s="64" t="s">
        <v>284</v>
      </c>
      <c r="Q1726" s="65"/>
      <c r="R1726" s="65"/>
      <c r="S1726" s="65"/>
      <c r="T1726" s="66"/>
      <c r="U1726" s="64" t="s">
        <v>284</v>
      </c>
      <c r="V1726" s="65"/>
      <c r="W1726" s="65"/>
      <c r="X1726" s="65"/>
      <c r="Y1726" s="65"/>
      <c r="Z1726" s="65"/>
      <c r="AA1726" s="66"/>
      <c r="AB1726" s="64" t="s">
        <v>284</v>
      </c>
      <c r="AC1726" s="65"/>
      <c r="AD1726" s="65"/>
      <c r="AE1726" s="65"/>
      <c r="AF1726" s="65"/>
      <c r="AG1726" s="66"/>
      <c r="AH1726" s="64" t="s">
        <v>284</v>
      </c>
      <c r="AI1726" s="65"/>
      <c r="AJ1726" s="65"/>
      <c r="AK1726" s="65"/>
      <c r="AL1726" s="66"/>
      <c r="AM1726" s="64" t="s">
        <v>284</v>
      </c>
      <c r="AN1726" s="65"/>
      <c r="AO1726" s="65"/>
      <c r="AP1726" s="66"/>
      <c r="AQ1726" s="67">
        <v>2500</v>
      </c>
      <c r="AR1726" s="68"/>
      <c r="AS1726" s="68"/>
      <c r="AT1726" s="68"/>
      <c r="AU1726" s="68"/>
      <c r="AV1726" s="69"/>
      <c r="AW1726" s="64" t="s">
        <v>284</v>
      </c>
      <c r="AX1726" s="65"/>
      <c r="AY1726" s="65"/>
      <c r="AZ1726" s="66"/>
      <c r="BA1726" s="64" t="s">
        <v>284</v>
      </c>
      <c r="BB1726" s="65"/>
      <c r="BC1726" s="65"/>
      <c r="BD1726" s="65"/>
      <c r="BE1726" s="65"/>
      <c r="BF1726" s="66"/>
    </row>
    <row r="1727" spans="1:58" ht="16" customHeight="1" x14ac:dyDescent="0.15">
      <c r="A1727" s="64" t="s">
        <v>403</v>
      </c>
      <c r="B1727" s="65"/>
      <c r="C1727" s="66"/>
      <c r="D1727" s="64" t="s">
        <v>421</v>
      </c>
      <c r="E1727" s="65"/>
      <c r="F1727" s="65"/>
      <c r="G1727" s="65"/>
      <c r="H1727" s="65"/>
      <c r="I1727" s="65"/>
      <c r="J1727" s="65"/>
      <c r="K1727" s="65"/>
      <c r="L1727" s="65"/>
      <c r="M1727" s="65"/>
      <c r="N1727" s="65"/>
      <c r="O1727" s="66"/>
      <c r="P1727" s="64" t="s">
        <v>284</v>
      </c>
      <c r="Q1727" s="65"/>
      <c r="R1727" s="65"/>
      <c r="S1727" s="65"/>
      <c r="T1727" s="66"/>
      <c r="U1727" s="64" t="s">
        <v>284</v>
      </c>
      <c r="V1727" s="65"/>
      <c r="W1727" s="65"/>
      <c r="X1727" s="65"/>
      <c r="Y1727" s="65"/>
      <c r="Z1727" s="65"/>
      <c r="AA1727" s="66"/>
      <c r="AB1727" s="64" t="s">
        <v>284</v>
      </c>
      <c r="AC1727" s="65"/>
      <c r="AD1727" s="65"/>
      <c r="AE1727" s="65"/>
      <c r="AF1727" s="65"/>
      <c r="AG1727" s="66"/>
      <c r="AH1727" s="64" t="s">
        <v>284</v>
      </c>
      <c r="AI1727" s="65"/>
      <c r="AJ1727" s="65"/>
      <c r="AK1727" s="65"/>
      <c r="AL1727" s="66"/>
      <c r="AM1727" s="67">
        <v>6000</v>
      </c>
      <c r="AN1727" s="68"/>
      <c r="AO1727" s="68"/>
      <c r="AP1727" s="69"/>
      <c r="AQ1727" s="64" t="s">
        <v>284</v>
      </c>
      <c r="AR1727" s="65"/>
      <c r="AS1727" s="65"/>
      <c r="AT1727" s="65"/>
      <c r="AU1727" s="65"/>
      <c r="AV1727" s="66"/>
      <c r="AW1727" s="64" t="s">
        <v>284</v>
      </c>
      <c r="AX1727" s="65"/>
      <c r="AY1727" s="65"/>
      <c r="AZ1727" s="66"/>
      <c r="BA1727" s="64" t="s">
        <v>284</v>
      </c>
      <c r="BB1727" s="65"/>
      <c r="BC1727" s="65"/>
      <c r="BD1727" s="65"/>
      <c r="BE1727" s="65"/>
      <c r="BF1727" s="66"/>
    </row>
    <row r="1728" spans="1:58" ht="16" customHeight="1" x14ac:dyDescent="0.15">
      <c r="A1728" s="64" t="s">
        <v>403</v>
      </c>
      <c r="B1728" s="65"/>
      <c r="C1728" s="66"/>
      <c r="D1728" s="64" t="s">
        <v>426</v>
      </c>
      <c r="E1728" s="65"/>
      <c r="F1728" s="65"/>
      <c r="G1728" s="65"/>
      <c r="H1728" s="65"/>
      <c r="I1728" s="65"/>
      <c r="J1728" s="65"/>
      <c r="K1728" s="65"/>
      <c r="L1728" s="65"/>
      <c r="M1728" s="65"/>
      <c r="N1728" s="65"/>
      <c r="O1728" s="66"/>
      <c r="P1728" s="64" t="s">
        <v>284</v>
      </c>
      <c r="Q1728" s="65"/>
      <c r="R1728" s="65"/>
      <c r="S1728" s="65"/>
      <c r="T1728" s="66"/>
      <c r="U1728" s="64" t="s">
        <v>284</v>
      </c>
      <c r="V1728" s="65"/>
      <c r="W1728" s="65"/>
      <c r="X1728" s="65"/>
      <c r="Y1728" s="65"/>
      <c r="Z1728" s="65"/>
      <c r="AA1728" s="66"/>
      <c r="AB1728" s="64" t="s">
        <v>284</v>
      </c>
      <c r="AC1728" s="65"/>
      <c r="AD1728" s="65"/>
      <c r="AE1728" s="65"/>
      <c r="AF1728" s="65"/>
      <c r="AG1728" s="66"/>
      <c r="AH1728" s="67">
        <v>5000</v>
      </c>
      <c r="AI1728" s="68"/>
      <c r="AJ1728" s="68"/>
      <c r="AK1728" s="68"/>
      <c r="AL1728" s="69"/>
      <c r="AM1728" s="64" t="s">
        <v>284</v>
      </c>
      <c r="AN1728" s="65"/>
      <c r="AO1728" s="65"/>
      <c r="AP1728" s="66"/>
      <c r="AQ1728" s="64" t="s">
        <v>284</v>
      </c>
      <c r="AR1728" s="65"/>
      <c r="AS1728" s="65"/>
      <c r="AT1728" s="65"/>
      <c r="AU1728" s="65"/>
      <c r="AV1728" s="66"/>
      <c r="AW1728" s="64" t="s">
        <v>284</v>
      </c>
      <c r="AX1728" s="65"/>
      <c r="AY1728" s="65"/>
      <c r="AZ1728" s="66"/>
      <c r="BA1728" s="72">
        <v>240</v>
      </c>
      <c r="BB1728" s="73"/>
      <c r="BC1728" s="73"/>
      <c r="BD1728" s="73"/>
      <c r="BE1728" s="73"/>
      <c r="BF1728" s="74"/>
    </row>
    <row r="1729" spans="1:58" ht="16" customHeight="1" x14ac:dyDescent="0.15">
      <c r="A1729" s="64" t="s">
        <v>403</v>
      </c>
      <c r="B1729" s="65"/>
      <c r="C1729" s="66"/>
      <c r="D1729" s="64" t="s">
        <v>422</v>
      </c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6"/>
      <c r="P1729" s="64" t="s">
        <v>284</v>
      </c>
      <c r="Q1729" s="65"/>
      <c r="R1729" s="65"/>
      <c r="S1729" s="65"/>
      <c r="T1729" s="66"/>
      <c r="U1729" s="64" t="s">
        <v>284</v>
      </c>
      <c r="V1729" s="65"/>
      <c r="W1729" s="65"/>
      <c r="X1729" s="65"/>
      <c r="Y1729" s="65"/>
      <c r="Z1729" s="65"/>
      <c r="AA1729" s="66"/>
      <c r="AB1729" s="64" t="s">
        <v>284</v>
      </c>
      <c r="AC1729" s="65"/>
      <c r="AD1729" s="65"/>
      <c r="AE1729" s="65"/>
      <c r="AF1729" s="65"/>
      <c r="AG1729" s="66"/>
      <c r="AH1729" s="67">
        <v>5000</v>
      </c>
      <c r="AI1729" s="68"/>
      <c r="AJ1729" s="68"/>
      <c r="AK1729" s="68"/>
      <c r="AL1729" s="69"/>
      <c r="AM1729" s="67">
        <v>1000</v>
      </c>
      <c r="AN1729" s="68"/>
      <c r="AO1729" s="68"/>
      <c r="AP1729" s="69"/>
      <c r="AQ1729" s="67">
        <v>2500</v>
      </c>
      <c r="AR1729" s="68"/>
      <c r="AS1729" s="68"/>
      <c r="AT1729" s="68"/>
      <c r="AU1729" s="68"/>
      <c r="AV1729" s="69"/>
      <c r="AW1729" s="67">
        <v>6000</v>
      </c>
      <c r="AX1729" s="68"/>
      <c r="AY1729" s="68"/>
      <c r="AZ1729" s="69"/>
      <c r="BA1729" s="64" t="s">
        <v>284</v>
      </c>
      <c r="BB1729" s="65"/>
      <c r="BC1729" s="65"/>
      <c r="BD1729" s="65"/>
      <c r="BE1729" s="65"/>
      <c r="BF1729" s="66"/>
    </row>
    <row r="1730" spans="1:58" ht="16" customHeight="1" x14ac:dyDescent="0.15">
      <c r="A1730" s="64" t="s">
        <v>403</v>
      </c>
      <c r="B1730" s="65"/>
      <c r="C1730" s="66"/>
      <c r="D1730" s="64" t="s">
        <v>427</v>
      </c>
      <c r="E1730" s="65"/>
      <c r="F1730" s="65"/>
      <c r="G1730" s="65"/>
      <c r="H1730" s="65"/>
      <c r="I1730" s="65"/>
      <c r="J1730" s="65"/>
      <c r="K1730" s="65"/>
      <c r="L1730" s="65"/>
      <c r="M1730" s="65"/>
      <c r="N1730" s="65"/>
      <c r="O1730" s="66"/>
      <c r="P1730" s="67">
        <v>115000</v>
      </c>
      <c r="Q1730" s="68"/>
      <c r="R1730" s="68"/>
      <c r="S1730" s="68"/>
      <c r="T1730" s="69"/>
      <c r="U1730" s="67">
        <v>115800</v>
      </c>
      <c r="V1730" s="68"/>
      <c r="W1730" s="68"/>
      <c r="X1730" s="68"/>
      <c r="Y1730" s="68"/>
      <c r="Z1730" s="68"/>
      <c r="AA1730" s="69"/>
      <c r="AB1730" s="67">
        <v>76800</v>
      </c>
      <c r="AC1730" s="68"/>
      <c r="AD1730" s="68"/>
      <c r="AE1730" s="68"/>
      <c r="AF1730" s="68"/>
      <c r="AG1730" s="69"/>
      <c r="AH1730" s="67">
        <v>98600</v>
      </c>
      <c r="AI1730" s="68"/>
      <c r="AJ1730" s="68"/>
      <c r="AK1730" s="68"/>
      <c r="AL1730" s="69"/>
      <c r="AM1730" s="67">
        <v>46200</v>
      </c>
      <c r="AN1730" s="68"/>
      <c r="AO1730" s="68"/>
      <c r="AP1730" s="69"/>
      <c r="AQ1730" s="64" t="s">
        <v>284</v>
      </c>
      <c r="AR1730" s="65"/>
      <c r="AS1730" s="65"/>
      <c r="AT1730" s="65"/>
      <c r="AU1730" s="65"/>
      <c r="AV1730" s="66"/>
      <c r="AW1730" s="67">
        <v>10000</v>
      </c>
      <c r="AX1730" s="68"/>
      <c r="AY1730" s="68"/>
      <c r="AZ1730" s="69"/>
      <c r="BA1730" s="67">
        <v>5000</v>
      </c>
      <c r="BB1730" s="68"/>
      <c r="BC1730" s="68"/>
      <c r="BD1730" s="68"/>
      <c r="BE1730" s="68"/>
      <c r="BF1730" s="69"/>
    </row>
    <row r="1731" spans="1:58" ht="16" customHeight="1" x14ac:dyDescent="0.15">
      <c r="A1731" s="64" t="s">
        <v>403</v>
      </c>
      <c r="B1731" s="65"/>
      <c r="C1731" s="66"/>
      <c r="D1731" s="64" t="s">
        <v>432</v>
      </c>
      <c r="E1731" s="65"/>
      <c r="F1731" s="65"/>
      <c r="G1731" s="65"/>
      <c r="H1731" s="65"/>
      <c r="I1731" s="65"/>
      <c r="J1731" s="65"/>
      <c r="K1731" s="65"/>
      <c r="L1731" s="65"/>
      <c r="M1731" s="65"/>
      <c r="N1731" s="65"/>
      <c r="O1731" s="66"/>
      <c r="P1731" s="64" t="s">
        <v>284</v>
      </c>
      <c r="Q1731" s="65"/>
      <c r="R1731" s="65"/>
      <c r="S1731" s="65"/>
      <c r="T1731" s="66"/>
      <c r="U1731" s="64" t="s">
        <v>284</v>
      </c>
      <c r="V1731" s="65"/>
      <c r="W1731" s="65"/>
      <c r="X1731" s="65"/>
      <c r="Y1731" s="65"/>
      <c r="Z1731" s="65"/>
      <c r="AA1731" s="66"/>
      <c r="AB1731" s="64" t="s">
        <v>284</v>
      </c>
      <c r="AC1731" s="65"/>
      <c r="AD1731" s="65"/>
      <c r="AE1731" s="65"/>
      <c r="AF1731" s="65"/>
      <c r="AG1731" s="66"/>
      <c r="AH1731" s="67">
        <v>5000</v>
      </c>
      <c r="AI1731" s="68"/>
      <c r="AJ1731" s="68"/>
      <c r="AK1731" s="68"/>
      <c r="AL1731" s="69"/>
      <c r="AM1731" s="64" t="s">
        <v>284</v>
      </c>
      <c r="AN1731" s="65"/>
      <c r="AO1731" s="65"/>
      <c r="AP1731" s="66"/>
      <c r="AQ1731" s="64" t="s">
        <v>284</v>
      </c>
      <c r="AR1731" s="65"/>
      <c r="AS1731" s="65"/>
      <c r="AT1731" s="65"/>
      <c r="AU1731" s="65"/>
      <c r="AV1731" s="66"/>
      <c r="AW1731" s="64" t="s">
        <v>284</v>
      </c>
      <c r="AX1731" s="65"/>
      <c r="AY1731" s="65"/>
      <c r="AZ1731" s="66"/>
      <c r="BA1731" s="64" t="s">
        <v>284</v>
      </c>
      <c r="BB1731" s="65"/>
      <c r="BC1731" s="65"/>
      <c r="BD1731" s="65"/>
      <c r="BE1731" s="65"/>
      <c r="BF1731" s="66"/>
    </row>
    <row r="1732" spans="1:58" ht="16" customHeight="1" x14ac:dyDescent="0.15">
      <c r="A1732" s="64" t="s">
        <v>391</v>
      </c>
      <c r="B1732" s="65"/>
      <c r="C1732" s="66"/>
      <c r="D1732" s="64" t="s">
        <v>421</v>
      </c>
      <c r="E1732" s="65"/>
      <c r="F1732" s="65"/>
      <c r="G1732" s="65"/>
      <c r="H1732" s="65"/>
      <c r="I1732" s="65"/>
      <c r="J1732" s="65"/>
      <c r="K1732" s="65"/>
      <c r="L1732" s="65"/>
      <c r="M1732" s="65"/>
      <c r="N1732" s="65"/>
      <c r="O1732" s="66"/>
      <c r="P1732" s="67">
        <v>20000</v>
      </c>
      <c r="Q1732" s="68"/>
      <c r="R1732" s="68"/>
      <c r="S1732" s="68"/>
      <c r="T1732" s="69"/>
      <c r="U1732" s="67">
        <v>100000</v>
      </c>
      <c r="V1732" s="68"/>
      <c r="W1732" s="68"/>
      <c r="X1732" s="68"/>
      <c r="Y1732" s="68"/>
      <c r="Z1732" s="68"/>
      <c r="AA1732" s="69"/>
      <c r="AB1732" s="67">
        <v>100000</v>
      </c>
      <c r="AC1732" s="68"/>
      <c r="AD1732" s="68"/>
      <c r="AE1732" s="68"/>
      <c r="AF1732" s="68"/>
      <c r="AG1732" s="69"/>
      <c r="AH1732" s="67">
        <v>100000</v>
      </c>
      <c r="AI1732" s="68"/>
      <c r="AJ1732" s="68"/>
      <c r="AK1732" s="68"/>
      <c r="AL1732" s="69"/>
      <c r="AM1732" s="67">
        <v>100000</v>
      </c>
      <c r="AN1732" s="68"/>
      <c r="AO1732" s="68"/>
      <c r="AP1732" s="69"/>
      <c r="AQ1732" s="67">
        <v>100000</v>
      </c>
      <c r="AR1732" s="68"/>
      <c r="AS1732" s="68"/>
      <c r="AT1732" s="68"/>
      <c r="AU1732" s="68"/>
      <c r="AV1732" s="69"/>
      <c r="AW1732" s="64" t="s">
        <v>284</v>
      </c>
      <c r="AX1732" s="65"/>
      <c r="AY1732" s="65"/>
      <c r="AZ1732" s="66"/>
      <c r="BA1732" s="64" t="s">
        <v>284</v>
      </c>
      <c r="BB1732" s="65"/>
      <c r="BC1732" s="65"/>
      <c r="BD1732" s="65"/>
      <c r="BE1732" s="65"/>
      <c r="BF1732" s="66"/>
    </row>
    <row r="1733" spans="1:58" ht="14" customHeight="1" x14ac:dyDescent="0.15">
      <c r="A1733" s="64" t="s">
        <v>391</v>
      </c>
      <c r="B1733" s="65"/>
      <c r="C1733" s="66"/>
      <c r="D1733" s="64" t="s">
        <v>425</v>
      </c>
      <c r="E1733" s="65"/>
      <c r="F1733" s="65"/>
      <c r="G1733" s="65"/>
      <c r="H1733" s="65"/>
      <c r="I1733" s="65"/>
      <c r="J1733" s="65"/>
      <c r="K1733" s="65"/>
      <c r="L1733" s="65"/>
      <c r="M1733" s="65"/>
      <c r="N1733" s="65"/>
      <c r="O1733" s="66"/>
      <c r="P1733" s="67">
        <v>10000</v>
      </c>
      <c r="Q1733" s="68"/>
      <c r="R1733" s="68"/>
      <c r="S1733" s="68"/>
      <c r="T1733" s="69"/>
      <c r="U1733" s="67">
        <v>25000</v>
      </c>
      <c r="V1733" s="68"/>
      <c r="W1733" s="68"/>
      <c r="X1733" s="68"/>
      <c r="Y1733" s="68"/>
      <c r="Z1733" s="68"/>
      <c r="AA1733" s="69"/>
      <c r="AB1733" s="67">
        <v>25000</v>
      </c>
      <c r="AC1733" s="68"/>
      <c r="AD1733" s="68"/>
      <c r="AE1733" s="68"/>
      <c r="AF1733" s="68"/>
      <c r="AG1733" s="69"/>
      <c r="AH1733" s="67">
        <v>25000</v>
      </c>
      <c r="AI1733" s="68"/>
      <c r="AJ1733" s="68"/>
      <c r="AK1733" s="68"/>
      <c r="AL1733" s="69"/>
      <c r="AM1733" s="67">
        <v>25000</v>
      </c>
      <c r="AN1733" s="68"/>
      <c r="AO1733" s="68"/>
      <c r="AP1733" s="69"/>
      <c r="AQ1733" s="67">
        <v>25000</v>
      </c>
      <c r="AR1733" s="68"/>
      <c r="AS1733" s="68"/>
      <c r="AT1733" s="68"/>
      <c r="AU1733" s="68"/>
      <c r="AV1733" s="69"/>
      <c r="AW1733" s="64" t="s">
        <v>284</v>
      </c>
      <c r="AX1733" s="65"/>
      <c r="AY1733" s="65"/>
      <c r="AZ1733" s="66"/>
      <c r="BA1733" s="64" t="s">
        <v>284</v>
      </c>
      <c r="BB1733" s="65"/>
      <c r="BC1733" s="65"/>
      <c r="BD1733" s="65"/>
      <c r="BE1733" s="65"/>
      <c r="BF1733" s="66"/>
    </row>
    <row r="1734" spans="1:58" ht="14" customHeight="1" x14ac:dyDescent="0.15">
      <c r="A1734" s="64" t="s">
        <v>352</v>
      </c>
      <c r="B1734" s="65"/>
      <c r="C1734" s="66"/>
      <c r="D1734" s="64" t="s">
        <v>429</v>
      </c>
      <c r="E1734" s="65"/>
      <c r="F1734" s="65"/>
      <c r="G1734" s="65"/>
      <c r="H1734" s="65"/>
      <c r="I1734" s="65"/>
      <c r="J1734" s="65"/>
      <c r="K1734" s="65"/>
      <c r="L1734" s="65"/>
      <c r="M1734" s="65"/>
      <c r="N1734" s="65"/>
      <c r="O1734" s="66"/>
      <c r="P1734" s="64" t="s">
        <v>284</v>
      </c>
      <c r="Q1734" s="65"/>
      <c r="R1734" s="65"/>
      <c r="S1734" s="65"/>
      <c r="T1734" s="66"/>
      <c r="U1734" s="64" t="s">
        <v>284</v>
      </c>
      <c r="V1734" s="65"/>
      <c r="W1734" s="65"/>
      <c r="X1734" s="65"/>
      <c r="Y1734" s="65"/>
      <c r="Z1734" s="65"/>
      <c r="AA1734" s="66"/>
      <c r="AB1734" s="64" t="s">
        <v>284</v>
      </c>
      <c r="AC1734" s="65"/>
      <c r="AD1734" s="65"/>
      <c r="AE1734" s="65"/>
      <c r="AF1734" s="65"/>
      <c r="AG1734" s="66"/>
      <c r="AH1734" s="64" t="s">
        <v>284</v>
      </c>
      <c r="AI1734" s="65"/>
      <c r="AJ1734" s="65"/>
      <c r="AK1734" s="65"/>
      <c r="AL1734" s="66"/>
      <c r="AM1734" s="64" t="s">
        <v>284</v>
      </c>
      <c r="AN1734" s="65"/>
      <c r="AO1734" s="65"/>
      <c r="AP1734" s="66"/>
      <c r="AQ1734" s="67">
        <v>250000</v>
      </c>
      <c r="AR1734" s="68"/>
      <c r="AS1734" s="68"/>
      <c r="AT1734" s="68"/>
      <c r="AU1734" s="68"/>
      <c r="AV1734" s="69"/>
      <c r="AW1734" s="67">
        <v>67600</v>
      </c>
      <c r="AX1734" s="68"/>
      <c r="AY1734" s="68"/>
      <c r="AZ1734" s="69"/>
      <c r="BA1734" s="64" t="s">
        <v>284</v>
      </c>
      <c r="BB1734" s="65"/>
      <c r="BC1734" s="65"/>
      <c r="BD1734" s="65"/>
      <c r="BE1734" s="65"/>
      <c r="BF1734" s="66"/>
    </row>
    <row r="1735" spans="1:58" ht="14" customHeight="1" x14ac:dyDescent="0.15">
      <c r="A1735" s="64" t="s">
        <v>352</v>
      </c>
      <c r="B1735" s="65"/>
      <c r="C1735" s="66"/>
      <c r="D1735" s="64" t="s">
        <v>428</v>
      </c>
      <c r="E1735" s="65"/>
      <c r="F1735" s="65"/>
      <c r="G1735" s="65"/>
      <c r="H1735" s="65"/>
      <c r="I1735" s="65"/>
      <c r="J1735" s="65"/>
      <c r="K1735" s="65"/>
      <c r="L1735" s="65"/>
      <c r="M1735" s="65"/>
      <c r="N1735" s="65"/>
      <c r="O1735" s="66"/>
      <c r="P1735" s="64" t="s">
        <v>284</v>
      </c>
      <c r="Q1735" s="65"/>
      <c r="R1735" s="65"/>
      <c r="S1735" s="65"/>
      <c r="T1735" s="66"/>
      <c r="U1735" s="64" t="s">
        <v>284</v>
      </c>
      <c r="V1735" s="65"/>
      <c r="W1735" s="65"/>
      <c r="X1735" s="65"/>
      <c r="Y1735" s="65"/>
      <c r="Z1735" s="65"/>
      <c r="AA1735" s="66"/>
      <c r="AB1735" s="64" t="s">
        <v>284</v>
      </c>
      <c r="AC1735" s="65"/>
      <c r="AD1735" s="65"/>
      <c r="AE1735" s="65"/>
      <c r="AF1735" s="65"/>
      <c r="AG1735" s="66"/>
      <c r="AH1735" s="64" t="s">
        <v>284</v>
      </c>
      <c r="AI1735" s="65"/>
      <c r="AJ1735" s="65"/>
      <c r="AK1735" s="65"/>
      <c r="AL1735" s="66"/>
      <c r="AM1735" s="64" t="s">
        <v>284</v>
      </c>
      <c r="AN1735" s="65"/>
      <c r="AO1735" s="65"/>
      <c r="AP1735" s="66"/>
      <c r="AQ1735" s="67">
        <v>10000</v>
      </c>
      <c r="AR1735" s="68"/>
      <c r="AS1735" s="68"/>
      <c r="AT1735" s="68"/>
      <c r="AU1735" s="68"/>
      <c r="AV1735" s="69"/>
      <c r="AW1735" s="64" t="s">
        <v>284</v>
      </c>
      <c r="AX1735" s="65"/>
      <c r="AY1735" s="65"/>
      <c r="AZ1735" s="66"/>
      <c r="BA1735" s="64" t="s">
        <v>284</v>
      </c>
      <c r="BB1735" s="65"/>
      <c r="BC1735" s="65"/>
      <c r="BD1735" s="65"/>
      <c r="BE1735" s="65"/>
      <c r="BF1735" s="66"/>
    </row>
    <row r="1736" spans="1:58" ht="14" customHeight="1" x14ac:dyDescent="0.15">
      <c r="A1736" s="64" t="s">
        <v>352</v>
      </c>
      <c r="B1736" s="65"/>
      <c r="C1736" s="66"/>
      <c r="D1736" s="64" t="s">
        <v>450</v>
      </c>
      <c r="E1736" s="65"/>
      <c r="F1736" s="65"/>
      <c r="G1736" s="65"/>
      <c r="H1736" s="65"/>
      <c r="I1736" s="65"/>
      <c r="J1736" s="65"/>
      <c r="K1736" s="65"/>
      <c r="L1736" s="65"/>
      <c r="M1736" s="65"/>
      <c r="N1736" s="65"/>
      <c r="O1736" s="66"/>
      <c r="P1736" s="64" t="s">
        <v>284</v>
      </c>
      <c r="Q1736" s="65"/>
      <c r="R1736" s="65"/>
      <c r="S1736" s="65"/>
      <c r="T1736" s="66"/>
      <c r="U1736" s="64" t="s">
        <v>284</v>
      </c>
      <c r="V1736" s="65"/>
      <c r="W1736" s="65"/>
      <c r="X1736" s="65"/>
      <c r="Y1736" s="65"/>
      <c r="Z1736" s="65"/>
      <c r="AA1736" s="66"/>
      <c r="AB1736" s="64" t="s">
        <v>284</v>
      </c>
      <c r="AC1736" s="65"/>
      <c r="AD1736" s="65"/>
      <c r="AE1736" s="65"/>
      <c r="AF1736" s="65"/>
      <c r="AG1736" s="66"/>
      <c r="AH1736" s="67">
        <v>41075</v>
      </c>
      <c r="AI1736" s="68"/>
      <c r="AJ1736" s="68"/>
      <c r="AK1736" s="68"/>
      <c r="AL1736" s="69"/>
      <c r="AM1736" s="67">
        <v>33293</v>
      </c>
      <c r="AN1736" s="68"/>
      <c r="AO1736" s="68"/>
      <c r="AP1736" s="69"/>
      <c r="AQ1736" s="67">
        <v>105000</v>
      </c>
      <c r="AR1736" s="68"/>
      <c r="AS1736" s="68"/>
      <c r="AT1736" s="68"/>
      <c r="AU1736" s="68"/>
      <c r="AV1736" s="69"/>
      <c r="AW1736" s="64" t="s">
        <v>284</v>
      </c>
      <c r="AX1736" s="65"/>
      <c r="AY1736" s="65"/>
      <c r="AZ1736" s="66"/>
      <c r="BA1736" s="67">
        <v>40000</v>
      </c>
      <c r="BB1736" s="68"/>
      <c r="BC1736" s="68"/>
      <c r="BD1736" s="68"/>
      <c r="BE1736" s="68"/>
      <c r="BF1736" s="69"/>
    </row>
    <row r="1737" spans="1:58" ht="14" customHeight="1" x14ac:dyDescent="0.15">
      <c r="A1737" s="64" t="s">
        <v>352</v>
      </c>
      <c r="B1737" s="65"/>
      <c r="C1737" s="66"/>
      <c r="D1737" s="64" t="s">
        <v>426</v>
      </c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6"/>
      <c r="P1737" s="64" t="s">
        <v>284</v>
      </c>
      <c r="Q1737" s="65"/>
      <c r="R1737" s="65"/>
      <c r="S1737" s="65"/>
      <c r="T1737" s="66"/>
      <c r="U1737" s="64" t="s">
        <v>284</v>
      </c>
      <c r="V1737" s="65"/>
      <c r="W1737" s="65"/>
      <c r="X1737" s="65"/>
      <c r="Y1737" s="65"/>
      <c r="Z1737" s="65"/>
      <c r="AA1737" s="66"/>
      <c r="AB1737" s="64" t="s">
        <v>284</v>
      </c>
      <c r="AC1737" s="65"/>
      <c r="AD1737" s="65"/>
      <c r="AE1737" s="65"/>
      <c r="AF1737" s="65"/>
      <c r="AG1737" s="66"/>
      <c r="AH1737" s="64" t="s">
        <v>284</v>
      </c>
      <c r="AI1737" s="65"/>
      <c r="AJ1737" s="65"/>
      <c r="AK1737" s="65"/>
      <c r="AL1737" s="66"/>
      <c r="AM1737" s="67">
        <v>100000</v>
      </c>
      <c r="AN1737" s="68"/>
      <c r="AO1737" s="68"/>
      <c r="AP1737" s="69"/>
      <c r="AQ1737" s="67">
        <v>125000</v>
      </c>
      <c r="AR1737" s="68"/>
      <c r="AS1737" s="68"/>
      <c r="AT1737" s="68"/>
      <c r="AU1737" s="68"/>
      <c r="AV1737" s="69"/>
      <c r="AW1737" s="67">
        <v>50000</v>
      </c>
      <c r="AX1737" s="68"/>
      <c r="AY1737" s="68"/>
      <c r="AZ1737" s="69"/>
      <c r="BA1737" s="67">
        <v>50000</v>
      </c>
      <c r="BB1737" s="68"/>
      <c r="BC1737" s="68"/>
      <c r="BD1737" s="68"/>
      <c r="BE1737" s="68"/>
      <c r="BF1737" s="69"/>
    </row>
    <row r="1738" spans="1:58" ht="14" customHeight="1" x14ac:dyDescent="0.15">
      <c r="A1738" s="64" t="s">
        <v>352</v>
      </c>
      <c r="B1738" s="65"/>
      <c r="C1738" s="66"/>
      <c r="D1738" s="64" t="s">
        <v>444</v>
      </c>
      <c r="E1738" s="65"/>
      <c r="F1738" s="65"/>
      <c r="G1738" s="65"/>
      <c r="H1738" s="65"/>
      <c r="I1738" s="65"/>
      <c r="J1738" s="65"/>
      <c r="K1738" s="65"/>
      <c r="L1738" s="65"/>
      <c r="M1738" s="65"/>
      <c r="N1738" s="65"/>
      <c r="O1738" s="66"/>
      <c r="P1738" s="64" t="s">
        <v>284</v>
      </c>
      <c r="Q1738" s="65"/>
      <c r="R1738" s="65"/>
      <c r="S1738" s="65"/>
      <c r="T1738" s="66"/>
      <c r="U1738" s="64" t="s">
        <v>284</v>
      </c>
      <c r="V1738" s="65"/>
      <c r="W1738" s="65"/>
      <c r="X1738" s="65"/>
      <c r="Y1738" s="65"/>
      <c r="Z1738" s="65"/>
      <c r="AA1738" s="66"/>
      <c r="AB1738" s="64" t="s">
        <v>284</v>
      </c>
      <c r="AC1738" s="65"/>
      <c r="AD1738" s="65"/>
      <c r="AE1738" s="65"/>
      <c r="AF1738" s="65"/>
      <c r="AG1738" s="66"/>
      <c r="AH1738" s="64" t="s">
        <v>284</v>
      </c>
      <c r="AI1738" s="65"/>
      <c r="AJ1738" s="65"/>
      <c r="AK1738" s="65"/>
      <c r="AL1738" s="66"/>
      <c r="AM1738" s="64" t="s">
        <v>284</v>
      </c>
      <c r="AN1738" s="65"/>
      <c r="AO1738" s="65"/>
      <c r="AP1738" s="66"/>
      <c r="AQ1738" s="64" t="s">
        <v>284</v>
      </c>
      <c r="AR1738" s="65"/>
      <c r="AS1738" s="65"/>
      <c r="AT1738" s="65"/>
      <c r="AU1738" s="65"/>
      <c r="AV1738" s="66"/>
      <c r="AW1738" s="67">
        <v>10000</v>
      </c>
      <c r="AX1738" s="68"/>
      <c r="AY1738" s="68"/>
      <c r="AZ1738" s="69"/>
      <c r="BA1738" s="64" t="s">
        <v>284</v>
      </c>
      <c r="BB1738" s="65"/>
      <c r="BC1738" s="65"/>
      <c r="BD1738" s="65"/>
      <c r="BE1738" s="65"/>
      <c r="BF1738" s="66"/>
    </row>
    <row r="1739" spans="1:58" ht="14" customHeight="1" x14ac:dyDescent="0.15">
      <c r="A1739" s="64" t="s">
        <v>352</v>
      </c>
      <c r="B1739" s="65"/>
      <c r="C1739" s="66"/>
      <c r="D1739" s="64" t="s">
        <v>436</v>
      </c>
      <c r="E1739" s="65"/>
      <c r="F1739" s="65"/>
      <c r="G1739" s="65"/>
      <c r="H1739" s="65"/>
      <c r="I1739" s="65"/>
      <c r="J1739" s="65"/>
      <c r="K1739" s="65"/>
      <c r="L1739" s="65"/>
      <c r="M1739" s="65"/>
      <c r="N1739" s="65"/>
      <c r="O1739" s="66"/>
      <c r="P1739" s="64" t="s">
        <v>284</v>
      </c>
      <c r="Q1739" s="65"/>
      <c r="R1739" s="65"/>
      <c r="S1739" s="65"/>
      <c r="T1739" s="66"/>
      <c r="U1739" s="64" t="s">
        <v>284</v>
      </c>
      <c r="V1739" s="65"/>
      <c r="W1739" s="65"/>
      <c r="X1739" s="65"/>
      <c r="Y1739" s="65"/>
      <c r="Z1739" s="65"/>
      <c r="AA1739" s="66"/>
      <c r="AB1739" s="64" t="s">
        <v>284</v>
      </c>
      <c r="AC1739" s="65"/>
      <c r="AD1739" s="65"/>
      <c r="AE1739" s="65"/>
      <c r="AF1739" s="65"/>
      <c r="AG1739" s="66"/>
      <c r="AH1739" s="64" t="s">
        <v>284</v>
      </c>
      <c r="AI1739" s="65"/>
      <c r="AJ1739" s="65"/>
      <c r="AK1739" s="65"/>
      <c r="AL1739" s="66"/>
      <c r="AM1739" s="64" t="s">
        <v>284</v>
      </c>
      <c r="AN1739" s="65"/>
      <c r="AO1739" s="65"/>
      <c r="AP1739" s="66"/>
      <c r="AQ1739" s="64" t="s">
        <v>284</v>
      </c>
      <c r="AR1739" s="65"/>
      <c r="AS1739" s="65"/>
      <c r="AT1739" s="65"/>
      <c r="AU1739" s="65"/>
      <c r="AV1739" s="66"/>
      <c r="AW1739" s="67">
        <v>15000</v>
      </c>
      <c r="AX1739" s="68"/>
      <c r="AY1739" s="68"/>
      <c r="AZ1739" s="69"/>
      <c r="BA1739" s="67">
        <v>15000</v>
      </c>
      <c r="BB1739" s="68"/>
      <c r="BC1739" s="68"/>
      <c r="BD1739" s="68"/>
      <c r="BE1739" s="68"/>
      <c r="BF1739" s="69"/>
    </row>
    <row r="1740" spans="1:58" ht="14" customHeight="1" x14ac:dyDescent="0.15">
      <c r="A1740" s="64" t="s">
        <v>352</v>
      </c>
      <c r="B1740" s="65"/>
      <c r="C1740" s="66"/>
      <c r="D1740" s="64" t="s">
        <v>461</v>
      </c>
      <c r="E1740" s="65"/>
      <c r="F1740" s="65"/>
      <c r="G1740" s="65"/>
      <c r="H1740" s="65"/>
      <c r="I1740" s="65"/>
      <c r="J1740" s="65"/>
      <c r="K1740" s="65"/>
      <c r="L1740" s="65"/>
      <c r="M1740" s="65"/>
      <c r="N1740" s="65"/>
      <c r="O1740" s="66"/>
      <c r="P1740" s="64" t="s">
        <v>284</v>
      </c>
      <c r="Q1740" s="65"/>
      <c r="R1740" s="65"/>
      <c r="S1740" s="65"/>
      <c r="T1740" s="66"/>
      <c r="U1740" s="64" t="s">
        <v>284</v>
      </c>
      <c r="V1740" s="65"/>
      <c r="W1740" s="65"/>
      <c r="X1740" s="65"/>
      <c r="Y1740" s="65"/>
      <c r="Z1740" s="65"/>
      <c r="AA1740" s="66"/>
      <c r="AB1740" s="64" t="s">
        <v>284</v>
      </c>
      <c r="AC1740" s="65"/>
      <c r="AD1740" s="65"/>
      <c r="AE1740" s="65"/>
      <c r="AF1740" s="65"/>
      <c r="AG1740" s="66"/>
      <c r="AH1740" s="64" t="s">
        <v>284</v>
      </c>
      <c r="AI1740" s="65"/>
      <c r="AJ1740" s="65"/>
      <c r="AK1740" s="65"/>
      <c r="AL1740" s="66"/>
      <c r="AM1740" s="64" t="s">
        <v>284</v>
      </c>
      <c r="AN1740" s="65"/>
      <c r="AO1740" s="65"/>
      <c r="AP1740" s="66"/>
      <c r="AQ1740" s="64" t="s">
        <v>284</v>
      </c>
      <c r="AR1740" s="65"/>
      <c r="AS1740" s="65"/>
      <c r="AT1740" s="65"/>
      <c r="AU1740" s="65"/>
      <c r="AV1740" s="66"/>
      <c r="AW1740" s="67">
        <v>20000</v>
      </c>
      <c r="AX1740" s="68"/>
      <c r="AY1740" s="68"/>
      <c r="AZ1740" s="69"/>
      <c r="BA1740" s="67">
        <v>20000</v>
      </c>
      <c r="BB1740" s="68"/>
      <c r="BC1740" s="68"/>
      <c r="BD1740" s="68"/>
      <c r="BE1740" s="68"/>
      <c r="BF1740" s="69"/>
    </row>
    <row r="1741" spans="1:58" ht="14" customHeight="1" x14ac:dyDescent="0.15">
      <c r="A1741" s="64" t="s">
        <v>352</v>
      </c>
      <c r="B1741" s="65"/>
      <c r="C1741" s="66"/>
      <c r="D1741" s="64" t="s">
        <v>441</v>
      </c>
      <c r="E1741" s="65"/>
      <c r="F1741" s="65"/>
      <c r="G1741" s="65"/>
      <c r="H1741" s="65"/>
      <c r="I1741" s="65"/>
      <c r="J1741" s="65"/>
      <c r="K1741" s="65"/>
      <c r="L1741" s="65"/>
      <c r="M1741" s="65"/>
      <c r="N1741" s="65"/>
      <c r="O1741" s="66"/>
      <c r="P1741" s="64" t="s">
        <v>284</v>
      </c>
      <c r="Q1741" s="65"/>
      <c r="R1741" s="65"/>
      <c r="S1741" s="65"/>
      <c r="T1741" s="66"/>
      <c r="U1741" s="64" t="s">
        <v>284</v>
      </c>
      <c r="V1741" s="65"/>
      <c r="W1741" s="65"/>
      <c r="X1741" s="65"/>
      <c r="Y1741" s="65"/>
      <c r="Z1741" s="65"/>
      <c r="AA1741" s="66"/>
      <c r="AB1741" s="64" t="s">
        <v>284</v>
      </c>
      <c r="AC1741" s="65"/>
      <c r="AD1741" s="65"/>
      <c r="AE1741" s="65"/>
      <c r="AF1741" s="65"/>
      <c r="AG1741" s="66"/>
      <c r="AH1741" s="64" t="s">
        <v>284</v>
      </c>
      <c r="AI1741" s="65"/>
      <c r="AJ1741" s="65"/>
      <c r="AK1741" s="65"/>
      <c r="AL1741" s="66"/>
      <c r="AM1741" s="64" t="s">
        <v>284</v>
      </c>
      <c r="AN1741" s="65"/>
      <c r="AO1741" s="65"/>
      <c r="AP1741" s="66"/>
      <c r="AQ1741" s="67">
        <v>10000</v>
      </c>
      <c r="AR1741" s="68"/>
      <c r="AS1741" s="68"/>
      <c r="AT1741" s="68"/>
      <c r="AU1741" s="68"/>
      <c r="AV1741" s="69"/>
      <c r="AW1741" s="64" t="s">
        <v>284</v>
      </c>
      <c r="AX1741" s="65"/>
      <c r="AY1741" s="65"/>
      <c r="AZ1741" s="66"/>
      <c r="BA1741" s="64" t="s">
        <v>284</v>
      </c>
      <c r="BB1741" s="65"/>
      <c r="BC1741" s="65"/>
      <c r="BD1741" s="65"/>
      <c r="BE1741" s="65"/>
      <c r="BF1741" s="66"/>
    </row>
    <row r="1742" spans="1:58" ht="14" customHeight="1" x14ac:dyDescent="0.15">
      <c r="A1742" s="64" t="s">
        <v>352</v>
      </c>
      <c r="B1742" s="65"/>
      <c r="C1742" s="66"/>
      <c r="D1742" s="64" t="s">
        <v>431</v>
      </c>
      <c r="E1742" s="65"/>
      <c r="F1742" s="65"/>
      <c r="G1742" s="65"/>
      <c r="H1742" s="65"/>
      <c r="I1742" s="65"/>
      <c r="J1742" s="65"/>
      <c r="K1742" s="65"/>
      <c r="L1742" s="65"/>
      <c r="M1742" s="65"/>
      <c r="N1742" s="65"/>
      <c r="O1742" s="66"/>
      <c r="P1742" s="64" t="s">
        <v>284</v>
      </c>
      <c r="Q1742" s="65"/>
      <c r="R1742" s="65"/>
      <c r="S1742" s="65"/>
      <c r="T1742" s="66"/>
      <c r="U1742" s="64" t="s">
        <v>284</v>
      </c>
      <c r="V1742" s="65"/>
      <c r="W1742" s="65"/>
      <c r="X1742" s="65"/>
      <c r="Y1742" s="65"/>
      <c r="Z1742" s="65"/>
      <c r="AA1742" s="66"/>
      <c r="AB1742" s="64" t="s">
        <v>284</v>
      </c>
      <c r="AC1742" s="65"/>
      <c r="AD1742" s="65"/>
      <c r="AE1742" s="65"/>
      <c r="AF1742" s="65"/>
      <c r="AG1742" s="66"/>
      <c r="AH1742" s="64" t="s">
        <v>284</v>
      </c>
      <c r="AI1742" s="65"/>
      <c r="AJ1742" s="65"/>
      <c r="AK1742" s="65"/>
      <c r="AL1742" s="66"/>
      <c r="AM1742" s="64" t="s">
        <v>284</v>
      </c>
      <c r="AN1742" s="65"/>
      <c r="AO1742" s="65"/>
      <c r="AP1742" s="66"/>
      <c r="AQ1742" s="64" t="s">
        <v>284</v>
      </c>
      <c r="AR1742" s="65"/>
      <c r="AS1742" s="65"/>
      <c r="AT1742" s="65"/>
      <c r="AU1742" s="65"/>
      <c r="AV1742" s="66"/>
      <c r="AW1742" s="67">
        <v>5000</v>
      </c>
      <c r="AX1742" s="68"/>
      <c r="AY1742" s="68"/>
      <c r="AZ1742" s="69"/>
      <c r="BA1742" s="64" t="s">
        <v>284</v>
      </c>
      <c r="BB1742" s="65"/>
      <c r="BC1742" s="65"/>
      <c r="BD1742" s="65"/>
      <c r="BE1742" s="65"/>
      <c r="BF1742" s="66"/>
    </row>
    <row r="1743" spans="1:58" ht="14" customHeight="1" x14ac:dyDescent="0.15">
      <c r="A1743" s="64" t="s">
        <v>352</v>
      </c>
      <c r="B1743" s="65"/>
      <c r="C1743" s="66"/>
      <c r="D1743" s="64" t="s">
        <v>422</v>
      </c>
      <c r="E1743" s="65"/>
      <c r="F1743" s="65"/>
      <c r="G1743" s="65"/>
      <c r="H1743" s="65"/>
      <c r="I1743" s="65"/>
      <c r="J1743" s="65"/>
      <c r="K1743" s="65"/>
      <c r="L1743" s="65"/>
      <c r="M1743" s="65"/>
      <c r="N1743" s="65"/>
      <c r="O1743" s="66"/>
      <c r="P1743" s="64" t="s">
        <v>284</v>
      </c>
      <c r="Q1743" s="65"/>
      <c r="R1743" s="65"/>
      <c r="S1743" s="65"/>
      <c r="T1743" s="66"/>
      <c r="U1743" s="64" t="s">
        <v>284</v>
      </c>
      <c r="V1743" s="65"/>
      <c r="W1743" s="65"/>
      <c r="X1743" s="65"/>
      <c r="Y1743" s="65"/>
      <c r="Z1743" s="65"/>
      <c r="AA1743" s="66"/>
      <c r="AB1743" s="64" t="s">
        <v>284</v>
      </c>
      <c r="AC1743" s="65"/>
      <c r="AD1743" s="65"/>
      <c r="AE1743" s="65"/>
      <c r="AF1743" s="65"/>
      <c r="AG1743" s="66"/>
      <c r="AH1743" s="64" t="s">
        <v>284</v>
      </c>
      <c r="AI1743" s="65"/>
      <c r="AJ1743" s="65"/>
      <c r="AK1743" s="65"/>
      <c r="AL1743" s="66"/>
      <c r="AM1743" s="64" t="s">
        <v>284</v>
      </c>
      <c r="AN1743" s="65"/>
      <c r="AO1743" s="65"/>
      <c r="AP1743" s="66"/>
      <c r="AQ1743" s="67">
        <v>10000</v>
      </c>
      <c r="AR1743" s="68"/>
      <c r="AS1743" s="68"/>
      <c r="AT1743" s="68"/>
      <c r="AU1743" s="68"/>
      <c r="AV1743" s="69"/>
      <c r="AW1743" s="67">
        <v>25000</v>
      </c>
      <c r="AX1743" s="68"/>
      <c r="AY1743" s="68"/>
      <c r="AZ1743" s="69"/>
      <c r="BA1743" s="67">
        <v>25000</v>
      </c>
      <c r="BB1743" s="68"/>
      <c r="BC1743" s="68"/>
      <c r="BD1743" s="68"/>
      <c r="BE1743" s="68"/>
      <c r="BF1743" s="69"/>
    </row>
    <row r="1744" spans="1:58" ht="14" customHeight="1" x14ac:dyDescent="0.15">
      <c r="A1744" s="64" t="s">
        <v>352</v>
      </c>
      <c r="B1744" s="65"/>
      <c r="C1744" s="66"/>
      <c r="D1744" s="64" t="s">
        <v>455</v>
      </c>
      <c r="E1744" s="65"/>
      <c r="F1744" s="65"/>
      <c r="G1744" s="65"/>
      <c r="H1744" s="65"/>
      <c r="I1744" s="65"/>
      <c r="J1744" s="65"/>
      <c r="K1744" s="65"/>
      <c r="L1744" s="65"/>
      <c r="M1744" s="65"/>
      <c r="N1744" s="65"/>
      <c r="O1744" s="66"/>
      <c r="P1744" s="64" t="s">
        <v>284</v>
      </c>
      <c r="Q1744" s="65"/>
      <c r="R1744" s="65"/>
      <c r="S1744" s="65"/>
      <c r="T1744" s="66"/>
      <c r="U1744" s="64" t="s">
        <v>284</v>
      </c>
      <c r="V1744" s="65"/>
      <c r="W1744" s="65"/>
      <c r="X1744" s="65"/>
      <c r="Y1744" s="65"/>
      <c r="Z1744" s="65"/>
      <c r="AA1744" s="66"/>
      <c r="AB1744" s="64" t="s">
        <v>284</v>
      </c>
      <c r="AC1744" s="65"/>
      <c r="AD1744" s="65"/>
      <c r="AE1744" s="65"/>
      <c r="AF1744" s="65"/>
      <c r="AG1744" s="66"/>
      <c r="AH1744" s="64" t="s">
        <v>284</v>
      </c>
      <c r="AI1744" s="65"/>
      <c r="AJ1744" s="65"/>
      <c r="AK1744" s="65"/>
      <c r="AL1744" s="66"/>
      <c r="AM1744" s="64" t="s">
        <v>284</v>
      </c>
      <c r="AN1744" s="65"/>
      <c r="AO1744" s="65"/>
      <c r="AP1744" s="66"/>
      <c r="AQ1744" s="64" t="s">
        <v>284</v>
      </c>
      <c r="AR1744" s="65"/>
      <c r="AS1744" s="65"/>
      <c r="AT1744" s="65"/>
      <c r="AU1744" s="65"/>
      <c r="AV1744" s="66"/>
      <c r="AW1744" s="67">
        <v>10000</v>
      </c>
      <c r="AX1744" s="68"/>
      <c r="AY1744" s="68"/>
      <c r="AZ1744" s="69"/>
      <c r="BA1744" s="64" t="s">
        <v>284</v>
      </c>
      <c r="BB1744" s="65"/>
      <c r="BC1744" s="65"/>
      <c r="BD1744" s="65"/>
      <c r="BE1744" s="65"/>
      <c r="BF1744" s="66"/>
    </row>
    <row r="1745" spans="1:58" ht="14" customHeight="1" x14ac:dyDescent="0.15">
      <c r="A1745" s="64" t="s">
        <v>352</v>
      </c>
      <c r="B1745" s="65"/>
      <c r="C1745" s="66"/>
      <c r="D1745" s="64" t="s">
        <v>425</v>
      </c>
      <c r="E1745" s="65"/>
      <c r="F1745" s="65"/>
      <c r="G1745" s="65"/>
      <c r="H1745" s="65"/>
      <c r="I1745" s="65"/>
      <c r="J1745" s="65"/>
      <c r="K1745" s="65"/>
      <c r="L1745" s="65"/>
      <c r="M1745" s="65"/>
      <c r="N1745" s="65"/>
      <c r="O1745" s="66"/>
      <c r="P1745" s="64" t="s">
        <v>284</v>
      </c>
      <c r="Q1745" s="65"/>
      <c r="R1745" s="65"/>
      <c r="S1745" s="65"/>
      <c r="T1745" s="66"/>
      <c r="U1745" s="64" t="s">
        <v>284</v>
      </c>
      <c r="V1745" s="65"/>
      <c r="W1745" s="65"/>
      <c r="X1745" s="65"/>
      <c r="Y1745" s="65"/>
      <c r="Z1745" s="65"/>
      <c r="AA1745" s="66"/>
      <c r="AB1745" s="64" t="s">
        <v>284</v>
      </c>
      <c r="AC1745" s="65"/>
      <c r="AD1745" s="65"/>
      <c r="AE1745" s="65"/>
      <c r="AF1745" s="65"/>
      <c r="AG1745" s="66"/>
      <c r="AH1745" s="64" t="s">
        <v>284</v>
      </c>
      <c r="AI1745" s="65"/>
      <c r="AJ1745" s="65"/>
      <c r="AK1745" s="65"/>
      <c r="AL1745" s="66"/>
      <c r="AM1745" s="64" t="s">
        <v>284</v>
      </c>
      <c r="AN1745" s="65"/>
      <c r="AO1745" s="65"/>
      <c r="AP1745" s="66"/>
      <c r="AQ1745" s="67">
        <v>10000</v>
      </c>
      <c r="AR1745" s="68"/>
      <c r="AS1745" s="68"/>
      <c r="AT1745" s="68"/>
      <c r="AU1745" s="68"/>
      <c r="AV1745" s="69"/>
      <c r="AW1745" s="67">
        <v>5000</v>
      </c>
      <c r="AX1745" s="68"/>
      <c r="AY1745" s="68"/>
      <c r="AZ1745" s="69"/>
      <c r="BA1745" s="67">
        <v>5000</v>
      </c>
      <c r="BB1745" s="68"/>
      <c r="BC1745" s="68"/>
      <c r="BD1745" s="68"/>
      <c r="BE1745" s="68"/>
      <c r="BF1745" s="69"/>
    </row>
    <row r="1746" spans="1:58" ht="14" customHeight="1" x14ac:dyDescent="0.15">
      <c r="A1746" s="64" t="s">
        <v>352</v>
      </c>
      <c r="B1746" s="65"/>
      <c r="C1746" s="66"/>
      <c r="D1746" s="64" t="s">
        <v>434</v>
      </c>
      <c r="E1746" s="65"/>
      <c r="F1746" s="65"/>
      <c r="G1746" s="65"/>
      <c r="H1746" s="65"/>
      <c r="I1746" s="65"/>
      <c r="J1746" s="65"/>
      <c r="K1746" s="65"/>
      <c r="L1746" s="65"/>
      <c r="M1746" s="65"/>
      <c r="N1746" s="65"/>
      <c r="O1746" s="66"/>
      <c r="P1746" s="64" t="s">
        <v>284</v>
      </c>
      <c r="Q1746" s="65"/>
      <c r="R1746" s="65"/>
      <c r="S1746" s="65"/>
      <c r="T1746" s="66"/>
      <c r="U1746" s="64" t="s">
        <v>284</v>
      </c>
      <c r="V1746" s="65"/>
      <c r="W1746" s="65"/>
      <c r="X1746" s="65"/>
      <c r="Y1746" s="65"/>
      <c r="Z1746" s="65"/>
      <c r="AA1746" s="66"/>
      <c r="AB1746" s="64" t="s">
        <v>284</v>
      </c>
      <c r="AC1746" s="65"/>
      <c r="AD1746" s="65"/>
      <c r="AE1746" s="65"/>
      <c r="AF1746" s="65"/>
      <c r="AG1746" s="66"/>
      <c r="AH1746" s="64" t="s">
        <v>284</v>
      </c>
      <c r="AI1746" s="65"/>
      <c r="AJ1746" s="65"/>
      <c r="AK1746" s="65"/>
      <c r="AL1746" s="66"/>
      <c r="AM1746" s="64" t="s">
        <v>284</v>
      </c>
      <c r="AN1746" s="65"/>
      <c r="AO1746" s="65"/>
      <c r="AP1746" s="66"/>
      <c r="AQ1746" s="64" t="s">
        <v>284</v>
      </c>
      <c r="AR1746" s="65"/>
      <c r="AS1746" s="65"/>
      <c r="AT1746" s="65"/>
      <c r="AU1746" s="65"/>
      <c r="AV1746" s="66"/>
      <c r="AW1746" s="64" t="s">
        <v>284</v>
      </c>
      <c r="AX1746" s="65"/>
      <c r="AY1746" s="65"/>
      <c r="AZ1746" s="66"/>
      <c r="BA1746" s="67">
        <v>25000</v>
      </c>
      <c r="BB1746" s="68"/>
      <c r="BC1746" s="68"/>
      <c r="BD1746" s="68"/>
      <c r="BE1746" s="68"/>
      <c r="BF1746" s="69"/>
    </row>
    <row r="1747" spans="1:58" ht="14" customHeight="1" x14ac:dyDescent="0.15">
      <c r="A1747" s="64" t="s">
        <v>352</v>
      </c>
      <c r="B1747" s="65"/>
      <c r="C1747" s="66"/>
      <c r="D1747" s="64" t="s">
        <v>432</v>
      </c>
      <c r="E1747" s="65"/>
      <c r="F1747" s="65"/>
      <c r="G1747" s="65"/>
      <c r="H1747" s="65"/>
      <c r="I1747" s="65"/>
      <c r="J1747" s="65"/>
      <c r="K1747" s="65"/>
      <c r="L1747" s="65"/>
      <c r="M1747" s="65"/>
      <c r="N1747" s="65"/>
      <c r="O1747" s="66"/>
      <c r="P1747" s="64" t="s">
        <v>284</v>
      </c>
      <c r="Q1747" s="65"/>
      <c r="R1747" s="65"/>
      <c r="S1747" s="65"/>
      <c r="T1747" s="66"/>
      <c r="U1747" s="64" t="s">
        <v>284</v>
      </c>
      <c r="V1747" s="65"/>
      <c r="W1747" s="65"/>
      <c r="X1747" s="65"/>
      <c r="Y1747" s="65"/>
      <c r="Z1747" s="65"/>
      <c r="AA1747" s="66"/>
      <c r="AB1747" s="64" t="s">
        <v>284</v>
      </c>
      <c r="AC1747" s="65"/>
      <c r="AD1747" s="65"/>
      <c r="AE1747" s="65"/>
      <c r="AF1747" s="65"/>
      <c r="AG1747" s="66"/>
      <c r="AH1747" s="64" t="s">
        <v>284</v>
      </c>
      <c r="AI1747" s="65"/>
      <c r="AJ1747" s="65"/>
      <c r="AK1747" s="65"/>
      <c r="AL1747" s="66"/>
      <c r="AM1747" s="64" t="s">
        <v>284</v>
      </c>
      <c r="AN1747" s="65"/>
      <c r="AO1747" s="65"/>
      <c r="AP1747" s="66"/>
      <c r="AQ1747" s="67">
        <v>5000</v>
      </c>
      <c r="AR1747" s="68"/>
      <c r="AS1747" s="68"/>
      <c r="AT1747" s="68"/>
      <c r="AU1747" s="68"/>
      <c r="AV1747" s="69"/>
      <c r="AW1747" s="67">
        <v>5000</v>
      </c>
      <c r="AX1747" s="68"/>
      <c r="AY1747" s="68"/>
      <c r="AZ1747" s="69"/>
      <c r="BA1747" s="67">
        <v>5000</v>
      </c>
      <c r="BB1747" s="68"/>
      <c r="BC1747" s="68"/>
      <c r="BD1747" s="68"/>
      <c r="BE1747" s="68"/>
      <c r="BF1747" s="69"/>
    </row>
    <row r="1748" spans="1:58" ht="16" customHeight="1" x14ac:dyDescent="0.15">
      <c r="A1748" s="64" t="s">
        <v>364</v>
      </c>
      <c r="B1748" s="65"/>
      <c r="C1748" s="66"/>
      <c r="D1748" s="64" t="s">
        <v>421</v>
      </c>
      <c r="E1748" s="65"/>
      <c r="F1748" s="65"/>
      <c r="G1748" s="65"/>
      <c r="H1748" s="65"/>
      <c r="I1748" s="65"/>
      <c r="J1748" s="65"/>
      <c r="K1748" s="65"/>
      <c r="L1748" s="65"/>
      <c r="M1748" s="65"/>
      <c r="N1748" s="65"/>
      <c r="O1748" s="66"/>
      <c r="P1748" s="67">
        <v>15000</v>
      </c>
      <c r="Q1748" s="68"/>
      <c r="R1748" s="68"/>
      <c r="S1748" s="68"/>
      <c r="T1748" s="69"/>
      <c r="U1748" s="64" t="s">
        <v>284</v>
      </c>
      <c r="V1748" s="65"/>
      <c r="W1748" s="65"/>
      <c r="X1748" s="65"/>
      <c r="Y1748" s="65"/>
      <c r="Z1748" s="65"/>
      <c r="AA1748" s="66"/>
      <c r="AB1748" s="67">
        <v>25000</v>
      </c>
      <c r="AC1748" s="68"/>
      <c r="AD1748" s="68"/>
      <c r="AE1748" s="68"/>
      <c r="AF1748" s="68"/>
      <c r="AG1748" s="69"/>
      <c r="AH1748" s="67">
        <v>50000</v>
      </c>
      <c r="AI1748" s="68"/>
      <c r="AJ1748" s="68"/>
      <c r="AK1748" s="68"/>
      <c r="AL1748" s="69"/>
      <c r="AM1748" s="64" t="s">
        <v>284</v>
      </c>
      <c r="AN1748" s="65"/>
      <c r="AO1748" s="65"/>
      <c r="AP1748" s="66"/>
      <c r="AQ1748" s="64" t="s">
        <v>284</v>
      </c>
      <c r="AR1748" s="65"/>
      <c r="AS1748" s="65"/>
      <c r="AT1748" s="65"/>
      <c r="AU1748" s="65"/>
      <c r="AV1748" s="66"/>
      <c r="AW1748" s="67">
        <v>10000</v>
      </c>
      <c r="AX1748" s="68"/>
      <c r="AY1748" s="68"/>
      <c r="AZ1748" s="69"/>
      <c r="BA1748" s="67">
        <v>15000</v>
      </c>
      <c r="BB1748" s="68"/>
      <c r="BC1748" s="68"/>
      <c r="BD1748" s="68"/>
      <c r="BE1748" s="68"/>
      <c r="BF1748" s="69"/>
    </row>
    <row r="1749" spans="1:58" ht="14" customHeight="1" x14ac:dyDescent="0.15">
      <c r="A1749" s="64" t="s">
        <v>364</v>
      </c>
      <c r="B1749" s="65"/>
      <c r="C1749" s="66"/>
      <c r="D1749" s="64" t="s">
        <v>422</v>
      </c>
      <c r="E1749" s="65"/>
      <c r="F1749" s="65"/>
      <c r="G1749" s="65"/>
      <c r="H1749" s="65"/>
      <c r="I1749" s="65"/>
      <c r="J1749" s="65"/>
      <c r="K1749" s="65"/>
      <c r="L1749" s="65"/>
      <c r="M1749" s="65"/>
      <c r="N1749" s="65"/>
      <c r="O1749" s="66"/>
      <c r="P1749" s="67">
        <v>15000</v>
      </c>
      <c r="Q1749" s="68"/>
      <c r="R1749" s="68"/>
      <c r="S1749" s="68"/>
      <c r="T1749" s="69"/>
      <c r="U1749" s="67">
        <v>10000</v>
      </c>
      <c r="V1749" s="68"/>
      <c r="W1749" s="68"/>
      <c r="X1749" s="68"/>
      <c r="Y1749" s="68"/>
      <c r="Z1749" s="68"/>
      <c r="AA1749" s="69"/>
      <c r="AB1749" s="67">
        <v>15000</v>
      </c>
      <c r="AC1749" s="68"/>
      <c r="AD1749" s="68"/>
      <c r="AE1749" s="68"/>
      <c r="AF1749" s="68"/>
      <c r="AG1749" s="69"/>
      <c r="AH1749" s="64" t="s">
        <v>284</v>
      </c>
      <c r="AI1749" s="65"/>
      <c r="AJ1749" s="65"/>
      <c r="AK1749" s="65"/>
      <c r="AL1749" s="66"/>
      <c r="AM1749" s="64" t="s">
        <v>284</v>
      </c>
      <c r="AN1749" s="65"/>
      <c r="AO1749" s="65"/>
      <c r="AP1749" s="66"/>
      <c r="AQ1749" s="64" t="s">
        <v>284</v>
      </c>
      <c r="AR1749" s="65"/>
      <c r="AS1749" s="65"/>
      <c r="AT1749" s="65"/>
      <c r="AU1749" s="65"/>
      <c r="AV1749" s="66"/>
      <c r="AW1749" s="67">
        <v>10000</v>
      </c>
      <c r="AX1749" s="68"/>
      <c r="AY1749" s="68"/>
      <c r="AZ1749" s="69"/>
      <c r="BA1749" s="67">
        <v>15000</v>
      </c>
      <c r="BB1749" s="68"/>
      <c r="BC1749" s="68"/>
      <c r="BD1749" s="68"/>
      <c r="BE1749" s="68"/>
      <c r="BF1749" s="69"/>
    </row>
    <row r="1750" spans="1:58" ht="14" customHeight="1" x14ac:dyDescent="0.15">
      <c r="A1750" s="64" t="s">
        <v>364</v>
      </c>
      <c r="B1750" s="65"/>
      <c r="C1750" s="66"/>
      <c r="D1750" s="64" t="s">
        <v>427</v>
      </c>
      <c r="E1750" s="65"/>
      <c r="F1750" s="65"/>
      <c r="G1750" s="65"/>
      <c r="H1750" s="65"/>
      <c r="I1750" s="65"/>
      <c r="J1750" s="65"/>
      <c r="K1750" s="65"/>
      <c r="L1750" s="65"/>
      <c r="M1750" s="65"/>
      <c r="N1750" s="65"/>
      <c r="O1750" s="66"/>
      <c r="P1750" s="64" t="s">
        <v>284</v>
      </c>
      <c r="Q1750" s="65"/>
      <c r="R1750" s="65"/>
      <c r="S1750" s="65"/>
      <c r="T1750" s="66"/>
      <c r="U1750" s="64" t="s">
        <v>284</v>
      </c>
      <c r="V1750" s="65"/>
      <c r="W1750" s="65"/>
      <c r="X1750" s="65"/>
      <c r="Y1750" s="65"/>
      <c r="Z1750" s="65"/>
      <c r="AA1750" s="66"/>
      <c r="AB1750" s="64" t="s">
        <v>284</v>
      </c>
      <c r="AC1750" s="65"/>
      <c r="AD1750" s="65"/>
      <c r="AE1750" s="65"/>
      <c r="AF1750" s="65"/>
      <c r="AG1750" s="66"/>
      <c r="AH1750" s="64" t="s">
        <v>284</v>
      </c>
      <c r="AI1750" s="65"/>
      <c r="AJ1750" s="65"/>
      <c r="AK1750" s="65"/>
      <c r="AL1750" s="66"/>
      <c r="AM1750" s="64" t="s">
        <v>284</v>
      </c>
      <c r="AN1750" s="65"/>
      <c r="AO1750" s="65"/>
      <c r="AP1750" s="66"/>
      <c r="AQ1750" s="64" t="s">
        <v>284</v>
      </c>
      <c r="AR1750" s="65"/>
      <c r="AS1750" s="65"/>
      <c r="AT1750" s="65"/>
      <c r="AU1750" s="65"/>
      <c r="AV1750" s="66"/>
      <c r="AW1750" s="67">
        <v>25000</v>
      </c>
      <c r="AX1750" s="68"/>
      <c r="AY1750" s="68"/>
      <c r="AZ1750" s="69"/>
      <c r="BA1750" s="67">
        <v>25000</v>
      </c>
      <c r="BB1750" s="68"/>
      <c r="BC1750" s="68"/>
      <c r="BD1750" s="68"/>
      <c r="BE1750" s="68"/>
      <c r="BF1750" s="69"/>
    </row>
    <row r="1751" spans="1:58" ht="14" customHeight="1" x14ac:dyDescent="0.15">
      <c r="A1751" s="64" t="s">
        <v>364</v>
      </c>
      <c r="B1751" s="65"/>
      <c r="C1751" s="66"/>
      <c r="D1751" s="64" t="s">
        <v>425</v>
      </c>
      <c r="E1751" s="65"/>
      <c r="F1751" s="65"/>
      <c r="G1751" s="65"/>
      <c r="H1751" s="65"/>
      <c r="I1751" s="65"/>
      <c r="J1751" s="65"/>
      <c r="K1751" s="65"/>
      <c r="L1751" s="65"/>
      <c r="M1751" s="65"/>
      <c r="N1751" s="65"/>
      <c r="O1751" s="66"/>
      <c r="P1751" s="67">
        <v>85000</v>
      </c>
      <c r="Q1751" s="68"/>
      <c r="R1751" s="68"/>
      <c r="S1751" s="68"/>
      <c r="T1751" s="69"/>
      <c r="U1751" s="67">
        <v>85000</v>
      </c>
      <c r="V1751" s="68"/>
      <c r="W1751" s="68"/>
      <c r="X1751" s="68"/>
      <c r="Y1751" s="68"/>
      <c r="Z1751" s="68"/>
      <c r="AA1751" s="69"/>
      <c r="AB1751" s="67">
        <v>85000</v>
      </c>
      <c r="AC1751" s="68"/>
      <c r="AD1751" s="68"/>
      <c r="AE1751" s="68"/>
      <c r="AF1751" s="68"/>
      <c r="AG1751" s="69"/>
      <c r="AH1751" s="67">
        <v>85000</v>
      </c>
      <c r="AI1751" s="68"/>
      <c r="AJ1751" s="68"/>
      <c r="AK1751" s="68"/>
      <c r="AL1751" s="69"/>
      <c r="AM1751" s="64" t="s">
        <v>284</v>
      </c>
      <c r="AN1751" s="65"/>
      <c r="AO1751" s="65"/>
      <c r="AP1751" s="66"/>
      <c r="AQ1751" s="64" t="s">
        <v>284</v>
      </c>
      <c r="AR1751" s="65"/>
      <c r="AS1751" s="65"/>
      <c r="AT1751" s="65"/>
      <c r="AU1751" s="65"/>
      <c r="AV1751" s="66"/>
      <c r="AW1751" s="67">
        <v>85000</v>
      </c>
      <c r="AX1751" s="68"/>
      <c r="AY1751" s="68"/>
      <c r="AZ1751" s="69"/>
      <c r="BA1751" s="67">
        <v>90000</v>
      </c>
      <c r="BB1751" s="68"/>
      <c r="BC1751" s="68"/>
      <c r="BD1751" s="68"/>
      <c r="BE1751" s="68"/>
      <c r="BF1751" s="69"/>
    </row>
    <row r="1752" spans="1:58" ht="14" customHeight="1" x14ac:dyDescent="0.15">
      <c r="A1752" s="64" t="s">
        <v>364</v>
      </c>
      <c r="B1752" s="65"/>
      <c r="C1752" s="66"/>
      <c r="D1752" s="64" t="s">
        <v>435</v>
      </c>
      <c r="E1752" s="65"/>
      <c r="F1752" s="65"/>
      <c r="G1752" s="65"/>
      <c r="H1752" s="65"/>
      <c r="I1752" s="65"/>
      <c r="J1752" s="65"/>
      <c r="K1752" s="65"/>
      <c r="L1752" s="65"/>
      <c r="M1752" s="65"/>
      <c r="N1752" s="65"/>
      <c r="O1752" s="66"/>
      <c r="P1752" s="67">
        <v>50000</v>
      </c>
      <c r="Q1752" s="68"/>
      <c r="R1752" s="68"/>
      <c r="S1752" s="68"/>
      <c r="T1752" s="69"/>
      <c r="U1752" s="67">
        <v>50000</v>
      </c>
      <c r="V1752" s="68"/>
      <c r="W1752" s="68"/>
      <c r="X1752" s="68"/>
      <c r="Y1752" s="68"/>
      <c r="Z1752" s="68"/>
      <c r="AA1752" s="69"/>
      <c r="AB1752" s="67">
        <v>50000</v>
      </c>
      <c r="AC1752" s="68"/>
      <c r="AD1752" s="68"/>
      <c r="AE1752" s="68"/>
      <c r="AF1752" s="68"/>
      <c r="AG1752" s="69"/>
      <c r="AH1752" s="67">
        <v>50000</v>
      </c>
      <c r="AI1752" s="68"/>
      <c r="AJ1752" s="68"/>
      <c r="AK1752" s="68"/>
      <c r="AL1752" s="69"/>
      <c r="AM1752" s="64" t="s">
        <v>284</v>
      </c>
      <c r="AN1752" s="65"/>
      <c r="AO1752" s="65"/>
      <c r="AP1752" s="66"/>
      <c r="AQ1752" s="64" t="s">
        <v>284</v>
      </c>
      <c r="AR1752" s="65"/>
      <c r="AS1752" s="65"/>
      <c r="AT1752" s="65"/>
      <c r="AU1752" s="65"/>
      <c r="AV1752" s="66"/>
      <c r="AW1752" s="64" t="s">
        <v>284</v>
      </c>
      <c r="AX1752" s="65"/>
      <c r="AY1752" s="65"/>
      <c r="AZ1752" s="66"/>
      <c r="BA1752" s="64" t="s">
        <v>284</v>
      </c>
      <c r="BB1752" s="65"/>
      <c r="BC1752" s="65"/>
      <c r="BD1752" s="65"/>
      <c r="BE1752" s="65"/>
      <c r="BF1752" s="66"/>
    </row>
    <row r="1753" spans="1:58" ht="16" customHeight="1" x14ac:dyDescent="0.15">
      <c r="A1753" s="64" t="s">
        <v>376</v>
      </c>
      <c r="B1753" s="65"/>
      <c r="C1753" s="66"/>
      <c r="D1753" s="64" t="s">
        <v>456</v>
      </c>
      <c r="E1753" s="65"/>
      <c r="F1753" s="65"/>
      <c r="G1753" s="65"/>
      <c r="H1753" s="65"/>
      <c r="I1753" s="65"/>
      <c r="J1753" s="65"/>
      <c r="K1753" s="65"/>
      <c r="L1753" s="65"/>
      <c r="M1753" s="65"/>
      <c r="N1753" s="65"/>
      <c r="O1753" s="66"/>
      <c r="P1753" s="64" t="s">
        <v>284</v>
      </c>
      <c r="Q1753" s="65"/>
      <c r="R1753" s="65"/>
      <c r="S1753" s="65"/>
      <c r="T1753" s="66"/>
      <c r="U1753" s="67">
        <v>10000</v>
      </c>
      <c r="V1753" s="68"/>
      <c r="W1753" s="68"/>
      <c r="X1753" s="68"/>
      <c r="Y1753" s="68"/>
      <c r="Z1753" s="68"/>
      <c r="AA1753" s="69"/>
      <c r="AB1753" s="67">
        <v>10000</v>
      </c>
      <c r="AC1753" s="68"/>
      <c r="AD1753" s="68"/>
      <c r="AE1753" s="68"/>
      <c r="AF1753" s="68"/>
      <c r="AG1753" s="69"/>
      <c r="AH1753" s="64" t="s">
        <v>284</v>
      </c>
      <c r="AI1753" s="65"/>
      <c r="AJ1753" s="65"/>
      <c r="AK1753" s="65"/>
      <c r="AL1753" s="66"/>
      <c r="AM1753" s="64" t="s">
        <v>284</v>
      </c>
      <c r="AN1753" s="65"/>
      <c r="AO1753" s="65"/>
      <c r="AP1753" s="66"/>
      <c r="AQ1753" s="64" t="s">
        <v>284</v>
      </c>
      <c r="AR1753" s="65"/>
      <c r="AS1753" s="65"/>
      <c r="AT1753" s="65"/>
      <c r="AU1753" s="65"/>
      <c r="AV1753" s="66"/>
      <c r="AW1753" s="64" t="s">
        <v>284</v>
      </c>
      <c r="AX1753" s="65"/>
      <c r="AY1753" s="65"/>
      <c r="AZ1753" s="66"/>
      <c r="BA1753" s="64" t="s">
        <v>284</v>
      </c>
      <c r="BB1753" s="65"/>
      <c r="BC1753" s="65"/>
      <c r="BD1753" s="65"/>
      <c r="BE1753" s="65"/>
      <c r="BF1753" s="66"/>
    </row>
    <row r="1754" spans="1:58" ht="16" customHeight="1" x14ac:dyDescent="0.15">
      <c r="A1754" s="64" t="s">
        <v>376</v>
      </c>
      <c r="B1754" s="65"/>
      <c r="C1754" s="66"/>
      <c r="D1754" s="64" t="s">
        <v>421</v>
      </c>
      <c r="E1754" s="65"/>
      <c r="F1754" s="65"/>
      <c r="G1754" s="65"/>
      <c r="H1754" s="65"/>
      <c r="I1754" s="65"/>
      <c r="J1754" s="65"/>
      <c r="K1754" s="65"/>
      <c r="L1754" s="65"/>
      <c r="M1754" s="65"/>
      <c r="N1754" s="65"/>
      <c r="O1754" s="66"/>
      <c r="P1754" s="64" t="s">
        <v>284</v>
      </c>
      <c r="Q1754" s="65"/>
      <c r="R1754" s="65"/>
      <c r="S1754" s="65"/>
      <c r="T1754" s="66"/>
      <c r="U1754" s="64" t="s">
        <v>284</v>
      </c>
      <c r="V1754" s="65"/>
      <c r="W1754" s="65"/>
      <c r="X1754" s="65"/>
      <c r="Y1754" s="65"/>
      <c r="Z1754" s="65"/>
      <c r="AA1754" s="66"/>
      <c r="AB1754" s="67">
        <v>50000</v>
      </c>
      <c r="AC1754" s="68"/>
      <c r="AD1754" s="68"/>
      <c r="AE1754" s="68"/>
      <c r="AF1754" s="68"/>
      <c r="AG1754" s="69"/>
      <c r="AH1754" s="67">
        <v>15000</v>
      </c>
      <c r="AI1754" s="68"/>
      <c r="AJ1754" s="68"/>
      <c r="AK1754" s="68"/>
      <c r="AL1754" s="69"/>
      <c r="AM1754" s="67">
        <v>15000</v>
      </c>
      <c r="AN1754" s="68"/>
      <c r="AO1754" s="68"/>
      <c r="AP1754" s="69"/>
      <c r="AQ1754" s="64" t="s">
        <v>284</v>
      </c>
      <c r="AR1754" s="65"/>
      <c r="AS1754" s="65"/>
      <c r="AT1754" s="65"/>
      <c r="AU1754" s="65"/>
      <c r="AV1754" s="66"/>
      <c r="AW1754" s="64" t="s">
        <v>284</v>
      </c>
      <c r="AX1754" s="65"/>
      <c r="AY1754" s="65"/>
      <c r="AZ1754" s="66"/>
      <c r="BA1754" s="64" t="s">
        <v>284</v>
      </c>
      <c r="BB1754" s="65"/>
      <c r="BC1754" s="65"/>
      <c r="BD1754" s="65"/>
      <c r="BE1754" s="65"/>
      <c r="BF1754" s="66"/>
    </row>
    <row r="1755" spans="1:58" ht="14" customHeight="1" x14ac:dyDescent="0.15">
      <c r="A1755" s="64" t="s">
        <v>376</v>
      </c>
      <c r="B1755" s="65"/>
      <c r="C1755" s="66"/>
      <c r="D1755" s="64" t="s">
        <v>472</v>
      </c>
      <c r="E1755" s="65"/>
      <c r="F1755" s="65"/>
      <c r="G1755" s="65"/>
      <c r="H1755" s="65"/>
      <c r="I1755" s="65"/>
      <c r="J1755" s="65"/>
      <c r="K1755" s="65"/>
      <c r="L1755" s="65"/>
      <c r="M1755" s="65"/>
      <c r="N1755" s="65"/>
      <c r="O1755" s="66"/>
      <c r="P1755" s="64" t="s">
        <v>284</v>
      </c>
      <c r="Q1755" s="65"/>
      <c r="R1755" s="65"/>
      <c r="S1755" s="65"/>
      <c r="T1755" s="66"/>
      <c r="U1755" s="64" t="s">
        <v>284</v>
      </c>
      <c r="V1755" s="65"/>
      <c r="W1755" s="65"/>
      <c r="X1755" s="65"/>
      <c r="Y1755" s="65"/>
      <c r="Z1755" s="65"/>
      <c r="AA1755" s="66"/>
      <c r="AB1755" s="67">
        <v>10000</v>
      </c>
      <c r="AC1755" s="68"/>
      <c r="AD1755" s="68"/>
      <c r="AE1755" s="68"/>
      <c r="AF1755" s="68"/>
      <c r="AG1755" s="69"/>
      <c r="AH1755" s="64" t="s">
        <v>284</v>
      </c>
      <c r="AI1755" s="65"/>
      <c r="AJ1755" s="65"/>
      <c r="AK1755" s="65"/>
      <c r="AL1755" s="66"/>
      <c r="AM1755" s="64" t="s">
        <v>284</v>
      </c>
      <c r="AN1755" s="65"/>
      <c r="AO1755" s="65"/>
      <c r="AP1755" s="66"/>
      <c r="AQ1755" s="64" t="s">
        <v>284</v>
      </c>
      <c r="AR1755" s="65"/>
      <c r="AS1755" s="65"/>
      <c r="AT1755" s="65"/>
      <c r="AU1755" s="65"/>
      <c r="AV1755" s="66"/>
      <c r="AW1755" s="64" t="s">
        <v>284</v>
      </c>
      <c r="AX1755" s="65"/>
      <c r="AY1755" s="65"/>
      <c r="AZ1755" s="66"/>
      <c r="BA1755" s="64" t="s">
        <v>284</v>
      </c>
      <c r="BB1755" s="65"/>
      <c r="BC1755" s="65"/>
      <c r="BD1755" s="65"/>
      <c r="BE1755" s="65"/>
      <c r="BF1755" s="66"/>
    </row>
    <row r="1756" spans="1:58" ht="14" customHeight="1" x14ac:dyDescent="0.15">
      <c r="A1756" s="64" t="s">
        <v>376</v>
      </c>
      <c r="B1756" s="65"/>
      <c r="C1756" s="66"/>
      <c r="D1756" s="64" t="s">
        <v>436</v>
      </c>
      <c r="E1756" s="65"/>
      <c r="F1756" s="65"/>
      <c r="G1756" s="65"/>
      <c r="H1756" s="65"/>
      <c r="I1756" s="65"/>
      <c r="J1756" s="65"/>
      <c r="K1756" s="65"/>
      <c r="L1756" s="65"/>
      <c r="M1756" s="65"/>
      <c r="N1756" s="65"/>
      <c r="O1756" s="66"/>
      <c r="P1756" s="64" t="s">
        <v>284</v>
      </c>
      <c r="Q1756" s="65"/>
      <c r="R1756" s="65"/>
      <c r="S1756" s="65"/>
      <c r="T1756" s="66"/>
      <c r="U1756" s="67">
        <v>35000</v>
      </c>
      <c r="V1756" s="68"/>
      <c r="W1756" s="68"/>
      <c r="X1756" s="68"/>
      <c r="Y1756" s="68"/>
      <c r="Z1756" s="68"/>
      <c r="AA1756" s="69"/>
      <c r="AB1756" s="67">
        <v>50000</v>
      </c>
      <c r="AC1756" s="68"/>
      <c r="AD1756" s="68"/>
      <c r="AE1756" s="68"/>
      <c r="AF1756" s="68"/>
      <c r="AG1756" s="69"/>
      <c r="AH1756" s="67">
        <v>50000</v>
      </c>
      <c r="AI1756" s="68"/>
      <c r="AJ1756" s="68"/>
      <c r="AK1756" s="68"/>
      <c r="AL1756" s="69"/>
      <c r="AM1756" s="64" t="s">
        <v>284</v>
      </c>
      <c r="AN1756" s="65"/>
      <c r="AO1756" s="65"/>
      <c r="AP1756" s="66"/>
      <c r="AQ1756" s="64" t="s">
        <v>284</v>
      </c>
      <c r="AR1756" s="65"/>
      <c r="AS1756" s="65"/>
      <c r="AT1756" s="65"/>
      <c r="AU1756" s="65"/>
      <c r="AV1756" s="66"/>
      <c r="AW1756" s="64" t="s">
        <v>284</v>
      </c>
      <c r="AX1756" s="65"/>
      <c r="AY1756" s="65"/>
      <c r="AZ1756" s="66"/>
      <c r="BA1756" s="64" t="s">
        <v>284</v>
      </c>
      <c r="BB1756" s="65"/>
      <c r="BC1756" s="65"/>
      <c r="BD1756" s="65"/>
      <c r="BE1756" s="65"/>
      <c r="BF1756" s="66"/>
    </row>
    <row r="1757" spans="1:58" ht="14" customHeight="1" x14ac:dyDescent="0.15">
      <c r="A1757" s="64" t="s">
        <v>376</v>
      </c>
      <c r="B1757" s="65"/>
      <c r="C1757" s="66"/>
      <c r="D1757" s="64" t="s">
        <v>447</v>
      </c>
      <c r="E1757" s="65"/>
      <c r="F1757" s="65"/>
      <c r="G1757" s="65"/>
      <c r="H1757" s="65"/>
      <c r="I1757" s="65"/>
      <c r="J1757" s="65"/>
      <c r="K1757" s="65"/>
      <c r="L1757" s="65"/>
      <c r="M1757" s="65"/>
      <c r="N1757" s="65"/>
      <c r="O1757" s="66"/>
      <c r="P1757" s="64" t="s">
        <v>284</v>
      </c>
      <c r="Q1757" s="65"/>
      <c r="R1757" s="65"/>
      <c r="S1757" s="65"/>
      <c r="T1757" s="66"/>
      <c r="U1757" s="64" t="s">
        <v>284</v>
      </c>
      <c r="V1757" s="65"/>
      <c r="W1757" s="65"/>
      <c r="X1757" s="65"/>
      <c r="Y1757" s="65"/>
      <c r="Z1757" s="65"/>
      <c r="AA1757" s="66"/>
      <c r="AB1757" s="67">
        <v>5000</v>
      </c>
      <c r="AC1757" s="68"/>
      <c r="AD1757" s="68"/>
      <c r="AE1757" s="68"/>
      <c r="AF1757" s="68"/>
      <c r="AG1757" s="69"/>
      <c r="AH1757" s="64" t="s">
        <v>284</v>
      </c>
      <c r="AI1757" s="65"/>
      <c r="AJ1757" s="65"/>
      <c r="AK1757" s="65"/>
      <c r="AL1757" s="66"/>
      <c r="AM1757" s="64" t="s">
        <v>284</v>
      </c>
      <c r="AN1757" s="65"/>
      <c r="AO1757" s="65"/>
      <c r="AP1757" s="66"/>
      <c r="AQ1757" s="64" t="s">
        <v>284</v>
      </c>
      <c r="AR1757" s="65"/>
      <c r="AS1757" s="65"/>
      <c r="AT1757" s="65"/>
      <c r="AU1757" s="65"/>
      <c r="AV1757" s="66"/>
      <c r="AW1757" s="64" t="s">
        <v>284</v>
      </c>
      <c r="AX1757" s="65"/>
      <c r="AY1757" s="65"/>
      <c r="AZ1757" s="66"/>
      <c r="BA1757" s="64" t="s">
        <v>284</v>
      </c>
      <c r="BB1757" s="65"/>
      <c r="BC1757" s="65"/>
      <c r="BD1757" s="65"/>
      <c r="BE1757" s="65"/>
      <c r="BF1757" s="66"/>
    </row>
    <row r="1758" spans="1:58" ht="14" customHeight="1" x14ac:dyDescent="0.15">
      <c r="A1758" s="64" t="s">
        <v>376</v>
      </c>
      <c r="B1758" s="65"/>
      <c r="C1758" s="66"/>
      <c r="D1758" s="64" t="s">
        <v>431</v>
      </c>
      <c r="E1758" s="65"/>
      <c r="F1758" s="65"/>
      <c r="G1758" s="65"/>
      <c r="H1758" s="65"/>
      <c r="I1758" s="65"/>
      <c r="J1758" s="65"/>
      <c r="K1758" s="65"/>
      <c r="L1758" s="65"/>
      <c r="M1758" s="65"/>
      <c r="N1758" s="65"/>
      <c r="O1758" s="66"/>
      <c r="P1758" s="64" t="s">
        <v>284</v>
      </c>
      <c r="Q1758" s="65"/>
      <c r="R1758" s="65"/>
      <c r="S1758" s="65"/>
      <c r="T1758" s="66"/>
      <c r="U1758" s="67">
        <v>40000</v>
      </c>
      <c r="V1758" s="68"/>
      <c r="W1758" s="68"/>
      <c r="X1758" s="68"/>
      <c r="Y1758" s="68"/>
      <c r="Z1758" s="68"/>
      <c r="AA1758" s="69"/>
      <c r="AB1758" s="67">
        <v>40000</v>
      </c>
      <c r="AC1758" s="68"/>
      <c r="AD1758" s="68"/>
      <c r="AE1758" s="68"/>
      <c r="AF1758" s="68"/>
      <c r="AG1758" s="69"/>
      <c r="AH1758" s="67">
        <v>25000</v>
      </c>
      <c r="AI1758" s="68"/>
      <c r="AJ1758" s="68"/>
      <c r="AK1758" s="68"/>
      <c r="AL1758" s="69"/>
      <c r="AM1758" s="64" t="s">
        <v>284</v>
      </c>
      <c r="AN1758" s="65"/>
      <c r="AO1758" s="65"/>
      <c r="AP1758" s="66"/>
      <c r="AQ1758" s="64" t="s">
        <v>284</v>
      </c>
      <c r="AR1758" s="65"/>
      <c r="AS1758" s="65"/>
      <c r="AT1758" s="65"/>
      <c r="AU1758" s="65"/>
      <c r="AV1758" s="66"/>
      <c r="AW1758" s="64" t="s">
        <v>284</v>
      </c>
      <c r="AX1758" s="65"/>
      <c r="AY1758" s="65"/>
      <c r="AZ1758" s="66"/>
      <c r="BA1758" s="64" t="s">
        <v>284</v>
      </c>
      <c r="BB1758" s="65"/>
      <c r="BC1758" s="65"/>
      <c r="BD1758" s="65"/>
      <c r="BE1758" s="65"/>
      <c r="BF1758" s="66"/>
    </row>
    <row r="1759" spans="1:58" ht="14" customHeight="1" x14ac:dyDescent="0.15">
      <c r="A1759" s="64" t="s">
        <v>376</v>
      </c>
      <c r="B1759" s="65"/>
      <c r="C1759" s="66"/>
      <c r="D1759" s="64" t="s">
        <v>425</v>
      </c>
      <c r="E1759" s="65"/>
      <c r="F1759" s="65"/>
      <c r="G1759" s="65"/>
      <c r="H1759" s="65"/>
      <c r="I1759" s="65"/>
      <c r="J1759" s="65"/>
      <c r="K1759" s="65"/>
      <c r="L1759" s="65"/>
      <c r="M1759" s="65"/>
      <c r="N1759" s="65"/>
      <c r="O1759" s="66"/>
      <c r="P1759" s="64" t="s">
        <v>284</v>
      </c>
      <c r="Q1759" s="65"/>
      <c r="R1759" s="65"/>
      <c r="S1759" s="65"/>
      <c r="T1759" s="66"/>
      <c r="U1759" s="67">
        <v>100000</v>
      </c>
      <c r="V1759" s="68"/>
      <c r="W1759" s="68"/>
      <c r="X1759" s="68"/>
      <c r="Y1759" s="68"/>
      <c r="Z1759" s="68"/>
      <c r="AA1759" s="69"/>
      <c r="AB1759" s="67">
        <v>50000</v>
      </c>
      <c r="AC1759" s="68"/>
      <c r="AD1759" s="68"/>
      <c r="AE1759" s="68"/>
      <c r="AF1759" s="68"/>
      <c r="AG1759" s="69"/>
      <c r="AH1759" s="64" t="s">
        <v>284</v>
      </c>
      <c r="AI1759" s="65"/>
      <c r="AJ1759" s="65"/>
      <c r="AK1759" s="65"/>
      <c r="AL1759" s="66"/>
      <c r="AM1759" s="67">
        <v>25000</v>
      </c>
      <c r="AN1759" s="68"/>
      <c r="AO1759" s="68"/>
      <c r="AP1759" s="69"/>
      <c r="AQ1759" s="64" t="s">
        <v>284</v>
      </c>
      <c r="AR1759" s="65"/>
      <c r="AS1759" s="65"/>
      <c r="AT1759" s="65"/>
      <c r="AU1759" s="65"/>
      <c r="AV1759" s="66"/>
      <c r="AW1759" s="64" t="s">
        <v>284</v>
      </c>
      <c r="AX1759" s="65"/>
      <c r="AY1759" s="65"/>
      <c r="AZ1759" s="66"/>
      <c r="BA1759" s="64" t="s">
        <v>284</v>
      </c>
      <c r="BB1759" s="65"/>
      <c r="BC1759" s="65"/>
      <c r="BD1759" s="65"/>
      <c r="BE1759" s="65"/>
      <c r="BF1759" s="66"/>
    </row>
    <row r="1760" spans="1:58" ht="14" customHeight="1" x14ac:dyDescent="0.15">
      <c r="A1760" s="64" t="s">
        <v>376</v>
      </c>
      <c r="B1760" s="65"/>
      <c r="C1760" s="66"/>
      <c r="D1760" s="64" t="s">
        <v>435</v>
      </c>
      <c r="E1760" s="65"/>
      <c r="F1760" s="65"/>
      <c r="G1760" s="65"/>
      <c r="H1760" s="65"/>
      <c r="I1760" s="65"/>
      <c r="J1760" s="65"/>
      <c r="K1760" s="65"/>
      <c r="L1760" s="65"/>
      <c r="M1760" s="65"/>
      <c r="N1760" s="65"/>
      <c r="O1760" s="66"/>
      <c r="P1760" s="67">
        <v>15000</v>
      </c>
      <c r="Q1760" s="68"/>
      <c r="R1760" s="68"/>
      <c r="S1760" s="68"/>
      <c r="T1760" s="69"/>
      <c r="U1760" s="67">
        <v>15000</v>
      </c>
      <c r="V1760" s="68"/>
      <c r="W1760" s="68"/>
      <c r="X1760" s="68"/>
      <c r="Y1760" s="68"/>
      <c r="Z1760" s="68"/>
      <c r="AA1760" s="69"/>
      <c r="AB1760" s="64" t="s">
        <v>284</v>
      </c>
      <c r="AC1760" s="65"/>
      <c r="AD1760" s="65"/>
      <c r="AE1760" s="65"/>
      <c r="AF1760" s="65"/>
      <c r="AG1760" s="66"/>
      <c r="AH1760" s="64" t="s">
        <v>284</v>
      </c>
      <c r="AI1760" s="65"/>
      <c r="AJ1760" s="65"/>
      <c r="AK1760" s="65"/>
      <c r="AL1760" s="66"/>
      <c r="AM1760" s="64" t="s">
        <v>284</v>
      </c>
      <c r="AN1760" s="65"/>
      <c r="AO1760" s="65"/>
      <c r="AP1760" s="66"/>
      <c r="AQ1760" s="64" t="s">
        <v>284</v>
      </c>
      <c r="AR1760" s="65"/>
      <c r="AS1760" s="65"/>
      <c r="AT1760" s="65"/>
      <c r="AU1760" s="65"/>
      <c r="AV1760" s="66"/>
      <c r="AW1760" s="64" t="s">
        <v>284</v>
      </c>
      <c r="AX1760" s="65"/>
      <c r="AY1760" s="65"/>
      <c r="AZ1760" s="66"/>
      <c r="BA1760" s="64" t="s">
        <v>284</v>
      </c>
      <c r="BB1760" s="65"/>
      <c r="BC1760" s="65"/>
      <c r="BD1760" s="65"/>
      <c r="BE1760" s="65"/>
      <c r="BF1760" s="66"/>
    </row>
    <row r="1761" spans="1:58" ht="14" customHeight="1" x14ac:dyDescent="0.15">
      <c r="A1761" s="64" t="s">
        <v>376</v>
      </c>
      <c r="B1761" s="65"/>
      <c r="C1761" s="66"/>
      <c r="D1761" s="64" t="s">
        <v>466</v>
      </c>
      <c r="E1761" s="65"/>
      <c r="F1761" s="65"/>
      <c r="G1761" s="65"/>
      <c r="H1761" s="65"/>
      <c r="I1761" s="65"/>
      <c r="J1761" s="65"/>
      <c r="K1761" s="65"/>
      <c r="L1761" s="65"/>
      <c r="M1761" s="65"/>
      <c r="N1761" s="65"/>
      <c r="O1761" s="66"/>
      <c r="P1761" s="67">
        <v>30000</v>
      </c>
      <c r="Q1761" s="68"/>
      <c r="R1761" s="68"/>
      <c r="S1761" s="68"/>
      <c r="T1761" s="69"/>
      <c r="U1761" s="67">
        <v>30000</v>
      </c>
      <c r="V1761" s="68"/>
      <c r="W1761" s="68"/>
      <c r="X1761" s="68"/>
      <c r="Y1761" s="68"/>
      <c r="Z1761" s="68"/>
      <c r="AA1761" s="69"/>
      <c r="AB1761" s="64" t="s">
        <v>284</v>
      </c>
      <c r="AC1761" s="65"/>
      <c r="AD1761" s="65"/>
      <c r="AE1761" s="65"/>
      <c r="AF1761" s="65"/>
      <c r="AG1761" s="66"/>
      <c r="AH1761" s="64" t="s">
        <v>284</v>
      </c>
      <c r="AI1761" s="65"/>
      <c r="AJ1761" s="65"/>
      <c r="AK1761" s="65"/>
      <c r="AL1761" s="66"/>
      <c r="AM1761" s="64" t="s">
        <v>284</v>
      </c>
      <c r="AN1761" s="65"/>
      <c r="AO1761" s="65"/>
      <c r="AP1761" s="66"/>
      <c r="AQ1761" s="64" t="s">
        <v>284</v>
      </c>
      <c r="AR1761" s="65"/>
      <c r="AS1761" s="65"/>
      <c r="AT1761" s="65"/>
      <c r="AU1761" s="65"/>
      <c r="AV1761" s="66"/>
      <c r="AW1761" s="64" t="s">
        <v>284</v>
      </c>
      <c r="AX1761" s="65"/>
      <c r="AY1761" s="65"/>
      <c r="AZ1761" s="66"/>
      <c r="BA1761" s="64" t="s">
        <v>284</v>
      </c>
      <c r="BB1761" s="65"/>
      <c r="BC1761" s="65"/>
      <c r="BD1761" s="65"/>
      <c r="BE1761" s="65"/>
      <c r="BF1761" s="66"/>
    </row>
    <row r="1762" spans="1:58" ht="14" customHeight="1" x14ac:dyDescent="0.15">
      <c r="A1762" s="64" t="s">
        <v>376</v>
      </c>
      <c r="B1762" s="65"/>
      <c r="C1762" s="66"/>
      <c r="D1762" s="64" t="s">
        <v>438</v>
      </c>
      <c r="E1762" s="65"/>
      <c r="F1762" s="65"/>
      <c r="G1762" s="65"/>
      <c r="H1762" s="65"/>
      <c r="I1762" s="65"/>
      <c r="J1762" s="65"/>
      <c r="K1762" s="65"/>
      <c r="L1762" s="65"/>
      <c r="M1762" s="65"/>
      <c r="N1762" s="65"/>
      <c r="O1762" s="66"/>
      <c r="P1762" s="64" t="s">
        <v>284</v>
      </c>
      <c r="Q1762" s="65"/>
      <c r="R1762" s="65"/>
      <c r="S1762" s="65"/>
      <c r="T1762" s="66"/>
      <c r="U1762" s="64" t="s">
        <v>284</v>
      </c>
      <c r="V1762" s="65"/>
      <c r="W1762" s="65"/>
      <c r="X1762" s="65"/>
      <c r="Y1762" s="65"/>
      <c r="Z1762" s="65"/>
      <c r="AA1762" s="66"/>
      <c r="AB1762" s="64" t="s">
        <v>284</v>
      </c>
      <c r="AC1762" s="65"/>
      <c r="AD1762" s="65"/>
      <c r="AE1762" s="65"/>
      <c r="AF1762" s="65"/>
      <c r="AG1762" s="66"/>
      <c r="AH1762" s="67">
        <v>50000</v>
      </c>
      <c r="AI1762" s="68"/>
      <c r="AJ1762" s="68"/>
      <c r="AK1762" s="68"/>
      <c r="AL1762" s="69"/>
      <c r="AM1762" s="64" t="s">
        <v>284</v>
      </c>
      <c r="AN1762" s="65"/>
      <c r="AO1762" s="65"/>
      <c r="AP1762" s="66"/>
      <c r="AQ1762" s="67">
        <v>50000</v>
      </c>
      <c r="AR1762" s="68"/>
      <c r="AS1762" s="68"/>
      <c r="AT1762" s="68"/>
      <c r="AU1762" s="68"/>
      <c r="AV1762" s="69"/>
      <c r="AW1762" s="64" t="s">
        <v>284</v>
      </c>
      <c r="AX1762" s="65"/>
      <c r="AY1762" s="65"/>
      <c r="AZ1762" s="66"/>
      <c r="BA1762" s="64" t="s">
        <v>284</v>
      </c>
      <c r="BB1762" s="65"/>
      <c r="BC1762" s="65"/>
      <c r="BD1762" s="65"/>
      <c r="BE1762" s="65"/>
      <c r="BF1762" s="66"/>
    </row>
    <row r="1763" spans="1:58" ht="14" customHeight="1" x14ac:dyDescent="0.15">
      <c r="A1763" s="64" t="s">
        <v>376</v>
      </c>
      <c r="B1763" s="65"/>
      <c r="C1763" s="66"/>
      <c r="D1763" s="64" t="s">
        <v>432</v>
      </c>
      <c r="E1763" s="65"/>
      <c r="F1763" s="65"/>
      <c r="G1763" s="65"/>
      <c r="H1763" s="65"/>
      <c r="I1763" s="65"/>
      <c r="J1763" s="65"/>
      <c r="K1763" s="65"/>
      <c r="L1763" s="65"/>
      <c r="M1763" s="65"/>
      <c r="N1763" s="65"/>
      <c r="O1763" s="66"/>
      <c r="P1763" s="67">
        <v>10000</v>
      </c>
      <c r="Q1763" s="68"/>
      <c r="R1763" s="68"/>
      <c r="S1763" s="68"/>
      <c r="T1763" s="69"/>
      <c r="U1763" s="67">
        <v>10000</v>
      </c>
      <c r="V1763" s="68"/>
      <c r="W1763" s="68"/>
      <c r="X1763" s="68"/>
      <c r="Y1763" s="68"/>
      <c r="Z1763" s="68"/>
      <c r="AA1763" s="69"/>
      <c r="AB1763" s="67">
        <v>10000</v>
      </c>
      <c r="AC1763" s="68"/>
      <c r="AD1763" s="68"/>
      <c r="AE1763" s="68"/>
      <c r="AF1763" s="68"/>
      <c r="AG1763" s="69"/>
      <c r="AH1763" s="67">
        <v>10000</v>
      </c>
      <c r="AI1763" s="68"/>
      <c r="AJ1763" s="68"/>
      <c r="AK1763" s="68"/>
      <c r="AL1763" s="69"/>
      <c r="AM1763" s="67">
        <v>10000</v>
      </c>
      <c r="AN1763" s="68"/>
      <c r="AO1763" s="68"/>
      <c r="AP1763" s="69"/>
      <c r="AQ1763" s="67">
        <v>10000</v>
      </c>
      <c r="AR1763" s="68"/>
      <c r="AS1763" s="68"/>
      <c r="AT1763" s="68"/>
      <c r="AU1763" s="68"/>
      <c r="AV1763" s="69"/>
      <c r="AW1763" s="64" t="s">
        <v>284</v>
      </c>
      <c r="AX1763" s="65"/>
      <c r="AY1763" s="65"/>
      <c r="AZ1763" s="66"/>
      <c r="BA1763" s="64" t="s">
        <v>284</v>
      </c>
      <c r="BB1763" s="65"/>
      <c r="BC1763" s="65"/>
      <c r="BD1763" s="65"/>
      <c r="BE1763" s="65"/>
      <c r="BF1763" s="66"/>
    </row>
    <row r="1764" spans="1:58" ht="16" customHeight="1" x14ac:dyDescent="0.15">
      <c r="A1764" s="64" t="s">
        <v>405</v>
      </c>
      <c r="B1764" s="65"/>
      <c r="C1764" s="66"/>
      <c r="D1764" s="64" t="s">
        <v>429</v>
      </c>
      <c r="E1764" s="65"/>
      <c r="F1764" s="65"/>
      <c r="G1764" s="65"/>
      <c r="H1764" s="65"/>
      <c r="I1764" s="65"/>
      <c r="J1764" s="65"/>
      <c r="K1764" s="65"/>
      <c r="L1764" s="65"/>
      <c r="M1764" s="65"/>
      <c r="N1764" s="65"/>
      <c r="O1764" s="66"/>
      <c r="P1764" s="64" t="s">
        <v>284</v>
      </c>
      <c r="Q1764" s="65"/>
      <c r="R1764" s="65"/>
      <c r="S1764" s="65"/>
      <c r="T1764" s="66"/>
      <c r="U1764" s="64" t="s">
        <v>284</v>
      </c>
      <c r="V1764" s="65"/>
      <c r="W1764" s="65"/>
      <c r="X1764" s="65"/>
      <c r="Y1764" s="65"/>
      <c r="Z1764" s="65"/>
      <c r="AA1764" s="66"/>
      <c r="AB1764" s="64" t="s">
        <v>284</v>
      </c>
      <c r="AC1764" s="65"/>
      <c r="AD1764" s="65"/>
      <c r="AE1764" s="65"/>
      <c r="AF1764" s="65"/>
      <c r="AG1764" s="66"/>
      <c r="AH1764" s="64" t="s">
        <v>284</v>
      </c>
      <c r="AI1764" s="65"/>
      <c r="AJ1764" s="65"/>
      <c r="AK1764" s="65"/>
      <c r="AL1764" s="66"/>
      <c r="AM1764" s="67">
        <v>100000</v>
      </c>
      <c r="AN1764" s="68"/>
      <c r="AO1764" s="68"/>
      <c r="AP1764" s="69"/>
      <c r="AQ1764" s="64" t="s">
        <v>284</v>
      </c>
      <c r="AR1764" s="65"/>
      <c r="AS1764" s="65"/>
      <c r="AT1764" s="65"/>
      <c r="AU1764" s="65"/>
      <c r="AV1764" s="66"/>
      <c r="AW1764" s="67">
        <v>350000</v>
      </c>
      <c r="AX1764" s="68"/>
      <c r="AY1764" s="68"/>
      <c r="AZ1764" s="69"/>
      <c r="BA1764" s="64" t="s">
        <v>284</v>
      </c>
      <c r="BB1764" s="65"/>
      <c r="BC1764" s="65"/>
      <c r="BD1764" s="65"/>
      <c r="BE1764" s="65"/>
      <c r="BF1764" s="66"/>
    </row>
    <row r="1765" spans="1:58" ht="16" customHeight="1" x14ac:dyDescent="0.15">
      <c r="A1765" s="64" t="s">
        <v>405</v>
      </c>
      <c r="B1765" s="65"/>
      <c r="C1765" s="66"/>
      <c r="D1765" s="64" t="s">
        <v>426</v>
      </c>
      <c r="E1765" s="65"/>
      <c r="F1765" s="65"/>
      <c r="G1765" s="65"/>
      <c r="H1765" s="65"/>
      <c r="I1765" s="65"/>
      <c r="J1765" s="65"/>
      <c r="K1765" s="65"/>
      <c r="L1765" s="65"/>
      <c r="M1765" s="65"/>
      <c r="N1765" s="65"/>
      <c r="O1765" s="66"/>
      <c r="P1765" s="64" t="s">
        <v>284</v>
      </c>
      <c r="Q1765" s="65"/>
      <c r="R1765" s="65"/>
      <c r="S1765" s="65"/>
      <c r="T1765" s="66"/>
      <c r="U1765" s="64" t="s">
        <v>284</v>
      </c>
      <c r="V1765" s="65"/>
      <c r="W1765" s="65"/>
      <c r="X1765" s="65"/>
      <c r="Y1765" s="65"/>
      <c r="Z1765" s="65"/>
      <c r="AA1765" s="66"/>
      <c r="AB1765" s="64" t="s">
        <v>284</v>
      </c>
      <c r="AC1765" s="65"/>
      <c r="AD1765" s="65"/>
      <c r="AE1765" s="65"/>
      <c r="AF1765" s="65"/>
      <c r="AG1765" s="66"/>
      <c r="AH1765" s="64" t="s">
        <v>284</v>
      </c>
      <c r="AI1765" s="65"/>
      <c r="AJ1765" s="65"/>
      <c r="AK1765" s="65"/>
      <c r="AL1765" s="66"/>
      <c r="AM1765" s="67">
        <v>5000</v>
      </c>
      <c r="AN1765" s="68"/>
      <c r="AO1765" s="68"/>
      <c r="AP1765" s="69"/>
      <c r="AQ1765" s="67">
        <v>5000</v>
      </c>
      <c r="AR1765" s="68"/>
      <c r="AS1765" s="68"/>
      <c r="AT1765" s="68"/>
      <c r="AU1765" s="68"/>
      <c r="AV1765" s="69"/>
      <c r="AW1765" s="67">
        <v>5000</v>
      </c>
      <c r="AX1765" s="68"/>
      <c r="AY1765" s="68"/>
      <c r="AZ1765" s="69"/>
      <c r="BA1765" s="64" t="s">
        <v>284</v>
      </c>
      <c r="BB1765" s="65"/>
      <c r="BC1765" s="65"/>
      <c r="BD1765" s="65"/>
      <c r="BE1765" s="65"/>
      <c r="BF1765" s="66"/>
    </row>
    <row r="1766" spans="1:58" ht="16" customHeight="1" x14ac:dyDescent="0.15">
      <c r="A1766" s="64" t="s">
        <v>405</v>
      </c>
      <c r="B1766" s="65"/>
      <c r="C1766" s="66"/>
      <c r="D1766" s="64" t="s">
        <v>436</v>
      </c>
      <c r="E1766" s="65"/>
      <c r="F1766" s="65"/>
      <c r="G1766" s="65"/>
      <c r="H1766" s="65"/>
      <c r="I1766" s="65"/>
      <c r="J1766" s="65"/>
      <c r="K1766" s="65"/>
      <c r="L1766" s="65"/>
      <c r="M1766" s="65"/>
      <c r="N1766" s="65"/>
      <c r="O1766" s="66"/>
      <c r="P1766" s="64" t="s">
        <v>284</v>
      </c>
      <c r="Q1766" s="65"/>
      <c r="R1766" s="65"/>
      <c r="S1766" s="65"/>
      <c r="T1766" s="66"/>
      <c r="U1766" s="64" t="s">
        <v>284</v>
      </c>
      <c r="V1766" s="65"/>
      <c r="W1766" s="65"/>
      <c r="X1766" s="65"/>
      <c r="Y1766" s="65"/>
      <c r="Z1766" s="65"/>
      <c r="AA1766" s="66"/>
      <c r="AB1766" s="64" t="s">
        <v>284</v>
      </c>
      <c r="AC1766" s="65"/>
      <c r="AD1766" s="65"/>
      <c r="AE1766" s="65"/>
      <c r="AF1766" s="65"/>
      <c r="AG1766" s="66"/>
      <c r="AH1766" s="64" t="s">
        <v>284</v>
      </c>
      <c r="AI1766" s="65"/>
      <c r="AJ1766" s="65"/>
      <c r="AK1766" s="65"/>
      <c r="AL1766" s="66"/>
      <c r="AM1766" s="64" t="s">
        <v>284</v>
      </c>
      <c r="AN1766" s="65"/>
      <c r="AO1766" s="65"/>
      <c r="AP1766" s="66"/>
      <c r="AQ1766" s="64" t="s">
        <v>284</v>
      </c>
      <c r="AR1766" s="65"/>
      <c r="AS1766" s="65"/>
      <c r="AT1766" s="65"/>
      <c r="AU1766" s="65"/>
      <c r="AV1766" s="66"/>
      <c r="AW1766" s="67">
        <v>5000</v>
      </c>
      <c r="AX1766" s="68"/>
      <c r="AY1766" s="68"/>
      <c r="AZ1766" s="69"/>
      <c r="BA1766" s="64" t="s">
        <v>284</v>
      </c>
      <c r="BB1766" s="65"/>
      <c r="BC1766" s="65"/>
      <c r="BD1766" s="65"/>
      <c r="BE1766" s="65"/>
      <c r="BF1766" s="66"/>
    </row>
    <row r="1767" spans="1:58" ht="16" customHeight="1" x14ac:dyDescent="0.15">
      <c r="A1767" s="64" t="s">
        <v>405</v>
      </c>
      <c r="B1767" s="65"/>
      <c r="C1767" s="66"/>
      <c r="D1767" s="64" t="s">
        <v>422</v>
      </c>
      <c r="E1767" s="65"/>
      <c r="F1767" s="65"/>
      <c r="G1767" s="65"/>
      <c r="H1767" s="65"/>
      <c r="I1767" s="65"/>
      <c r="J1767" s="65"/>
      <c r="K1767" s="65"/>
      <c r="L1767" s="65"/>
      <c r="M1767" s="65"/>
      <c r="N1767" s="65"/>
      <c r="O1767" s="66"/>
      <c r="P1767" s="64" t="s">
        <v>284</v>
      </c>
      <c r="Q1767" s="65"/>
      <c r="R1767" s="65"/>
      <c r="S1767" s="65"/>
      <c r="T1767" s="66"/>
      <c r="U1767" s="64" t="s">
        <v>284</v>
      </c>
      <c r="V1767" s="65"/>
      <c r="W1767" s="65"/>
      <c r="X1767" s="65"/>
      <c r="Y1767" s="65"/>
      <c r="Z1767" s="65"/>
      <c r="AA1767" s="66"/>
      <c r="AB1767" s="64" t="s">
        <v>284</v>
      </c>
      <c r="AC1767" s="65"/>
      <c r="AD1767" s="65"/>
      <c r="AE1767" s="65"/>
      <c r="AF1767" s="65"/>
      <c r="AG1767" s="66"/>
      <c r="AH1767" s="64" t="s">
        <v>284</v>
      </c>
      <c r="AI1767" s="65"/>
      <c r="AJ1767" s="65"/>
      <c r="AK1767" s="65"/>
      <c r="AL1767" s="66"/>
      <c r="AM1767" s="67">
        <v>5000</v>
      </c>
      <c r="AN1767" s="68"/>
      <c r="AO1767" s="68"/>
      <c r="AP1767" s="69"/>
      <c r="AQ1767" s="67">
        <v>10000</v>
      </c>
      <c r="AR1767" s="68"/>
      <c r="AS1767" s="68"/>
      <c r="AT1767" s="68"/>
      <c r="AU1767" s="68"/>
      <c r="AV1767" s="69"/>
      <c r="AW1767" s="67">
        <v>10000</v>
      </c>
      <c r="AX1767" s="68"/>
      <c r="AY1767" s="68"/>
      <c r="AZ1767" s="69"/>
      <c r="BA1767" s="64" t="s">
        <v>284</v>
      </c>
      <c r="BB1767" s="65"/>
      <c r="BC1767" s="65"/>
      <c r="BD1767" s="65"/>
      <c r="BE1767" s="65"/>
      <c r="BF1767" s="66"/>
    </row>
    <row r="1768" spans="1:58" ht="16" customHeight="1" x14ac:dyDescent="0.15">
      <c r="A1768" s="64" t="s">
        <v>405</v>
      </c>
      <c r="B1768" s="65"/>
      <c r="C1768" s="66"/>
      <c r="D1768" s="64" t="s">
        <v>433</v>
      </c>
      <c r="E1768" s="65"/>
      <c r="F1768" s="65"/>
      <c r="G1768" s="65"/>
      <c r="H1768" s="65"/>
      <c r="I1768" s="65"/>
      <c r="J1768" s="65"/>
      <c r="K1768" s="65"/>
      <c r="L1768" s="65"/>
      <c r="M1768" s="65"/>
      <c r="N1768" s="65"/>
      <c r="O1768" s="66"/>
      <c r="P1768" s="64" t="s">
        <v>284</v>
      </c>
      <c r="Q1768" s="65"/>
      <c r="R1768" s="65"/>
      <c r="S1768" s="65"/>
      <c r="T1768" s="66"/>
      <c r="U1768" s="64" t="s">
        <v>284</v>
      </c>
      <c r="V1768" s="65"/>
      <c r="W1768" s="65"/>
      <c r="X1768" s="65"/>
      <c r="Y1768" s="65"/>
      <c r="Z1768" s="65"/>
      <c r="AA1768" s="66"/>
      <c r="AB1768" s="64" t="s">
        <v>284</v>
      </c>
      <c r="AC1768" s="65"/>
      <c r="AD1768" s="65"/>
      <c r="AE1768" s="65"/>
      <c r="AF1768" s="65"/>
      <c r="AG1768" s="66"/>
      <c r="AH1768" s="64" t="s">
        <v>284</v>
      </c>
      <c r="AI1768" s="65"/>
      <c r="AJ1768" s="65"/>
      <c r="AK1768" s="65"/>
      <c r="AL1768" s="66"/>
      <c r="AM1768" s="67">
        <v>1000</v>
      </c>
      <c r="AN1768" s="68"/>
      <c r="AO1768" s="68"/>
      <c r="AP1768" s="69"/>
      <c r="AQ1768" s="64" t="s">
        <v>284</v>
      </c>
      <c r="AR1768" s="65"/>
      <c r="AS1768" s="65"/>
      <c r="AT1768" s="65"/>
      <c r="AU1768" s="65"/>
      <c r="AV1768" s="66"/>
      <c r="AW1768" s="67">
        <v>2000</v>
      </c>
      <c r="AX1768" s="68"/>
      <c r="AY1768" s="68"/>
      <c r="AZ1768" s="69"/>
      <c r="BA1768" s="64" t="s">
        <v>284</v>
      </c>
      <c r="BB1768" s="65"/>
      <c r="BC1768" s="65"/>
      <c r="BD1768" s="65"/>
      <c r="BE1768" s="65"/>
      <c r="BF1768" s="66"/>
    </row>
    <row r="1769" spans="1:58" ht="14" customHeight="1" x14ac:dyDescent="0.15">
      <c r="A1769" s="64" t="s">
        <v>345</v>
      </c>
      <c r="B1769" s="65"/>
      <c r="C1769" s="66"/>
      <c r="D1769" s="64" t="s">
        <v>429</v>
      </c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6"/>
      <c r="P1769" s="64" t="s">
        <v>284</v>
      </c>
      <c r="Q1769" s="65"/>
      <c r="R1769" s="65"/>
      <c r="S1769" s="65"/>
      <c r="T1769" s="66"/>
      <c r="U1769" s="64" t="s">
        <v>284</v>
      </c>
      <c r="V1769" s="65"/>
      <c r="W1769" s="65"/>
      <c r="X1769" s="65"/>
      <c r="Y1769" s="65"/>
      <c r="Z1769" s="65"/>
      <c r="AA1769" s="66"/>
      <c r="AB1769" s="64" t="s">
        <v>284</v>
      </c>
      <c r="AC1769" s="65"/>
      <c r="AD1769" s="65"/>
      <c r="AE1769" s="65"/>
      <c r="AF1769" s="65"/>
      <c r="AG1769" s="66"/>
      <c r="AH1769" s="64" t="s">
        <v>284</v>
      </c>
      <c r="AI1769" s="65"/>
      <c r="AJ1769" s="65"/>
      <c r="AK1769" s="65"/>
      <c r="AL1769" s="66"/>
      <c r="AM1769" s="64" t="s">
        <v>284</v>
      </c>
      <c r="AN1769" s="65"/>
      <c r="AO1769" s="65"/>
      <c r="AP1769" s="66"/>
      <c r="AQ1769" s="67">
        <v>50000</v>
      </c>
      <c r="AR1769" s="68"/>
      <c r="AS1769" s="68"/>
      <c r="AT1769" s="68"/>
      <c r="AU1769" s="68"/>
      <c r="AV1769" s="69"/>
      <c r="AW1769" s="67">
        <v>50000</v>
      </c>
      <c r="AX1769" s="68"/>
      <c r="AY1769" s="68"/>
      <c r="AZ1769" s="69"/>
      <c r="BA1769" s="67">
        <v>100000</v>
      </c>
      <c r="BB1769" s="68"/>
      <c r="BC1769" s="68"/>
      <c r="BD1769" s="68"/>
      <c r="BE1769" s="68"/>
      <c r="BF1769" s="69"/>
    </row>
    <row r="1770" spans="1:58" ht="14" customHeight="1" x14ac:dyDescent="0.15">
      <c r="A1770" s="64" t="s">
        <v>345</v>
      </c>
      <c r="B1770" s="65"/>
      <c r="C1770" s="66"/>
      <c r="D1770" s="64" t="s">
        <v>426</v>
      </c>
      <c r="E1770" s="65"/>
      <c r="F1770" s="65"/>
      <c r="G1770" s="65"/>
      <c r="H1770" s="65"/>
      <c r="I1770" s="65"/>
      <c r="J1770" s="65"/>
      <c r="K1770" s="65"/>
      <c r="L1770" s="65"/>
      <c r="M1770" s="65"/>
      <c r="N1770" s="65"/>
      <c r="O1770" s="66"/>
      <c r="P1770" s="67">
        <v>100000</v>
      </c>
      <c r="Q1770" s="68"/>
      <c r="R1770" s="68"/>
      <c r="S1770" s="68"/>
      <c r="T1770" s="69"/>
      <c r="U1770" s="67">
        <v>100000</v>
      </c>
      <c r="V1770" s="68"/>
      <c r="W1770" s="68"/>
      <c r="X1770" s="68"/>
      <c r="Y1770" s="68"/>
      <c r="Z1770" s="68"/>
      <c r="AA1770" s="69"/>
      <c r="AB1770" s="64" t="s">
        <v>284</v>
      </c>
      <c r="AC1770" s="65"/>
      <c r="AD1770" s="65"/>
      <c r="AE1770" s="65"/>
      <c r="AF1770" s="65"/>
      <c r="AG1770" s="66"/>
      <c r="AH1770" s="67">
        <v>100000</v>
      </c>
      <c r="AI1770" s="68"/>
      <c r="AJ1770" s="68"/>
      <c r="AK1770" s="68"/>
      <c r="AL1770" s="69"/>
      <c r="AM1770" s="67">
        <v>100000</v>
      </c>
      <c r="AN1770" s="68"/>
      <c r="AO1770" s="68"/>
      <c r="AP1770" s="69"/>
      <c r="AQ1770" s="67">
        <v>100000</v>
      </c>
      <c r="AR1770" s="68"/>
      <c r="AS1770" s="68"/>
      <c r="AT1770" s="68"/>
      <c r="AU1770" s="68"/>
      <c r="AV1770" s="69"/>
      <c r="AW1770" s="67">
        <v>30500</v>
      </c>
      <c r="AX1770" s="68"/>
      <c r="AY1770" s="68"/>
      <c r="AZ1770" s="69"/>
      <c r="BA1770" s="67">
        <v>200000</v>
      </c>
      <c r="BB1770" s="68"/>
      <c r="BC1770" s="68"/>
      <c r="BD1770" s="68"/>
      <c r="BE1770" s="68"/>
      <c r="BF1770" s="69"/>
    </row>
    <row r="1771" spans="1:58" ht="14" customHeight="1" x14ac:dyDescent="0.15">
      <c r="A1771" s="64" t="s">
        <v>345</v>
      </c>
      <c r="B1771" s="65"/>
      <c r="C1771" s="66"/>
      <c r="D1771" s="64" t="s">
        <v>436</v>
      </c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6"/>
      <c r="P1771" s="64" t="s">
        <v>284</v>
      </c>
      <c r="Q1771" s="65"/>
      <c r="R1771" s="65"/>
      <c r="S1771" s="65"/>
      <c r="T1771" s="66"/>
      <c r="U1771" s="64" t="s">
        <v>284</v>
      </c>
      <c r="V1771" s="65"/>
      <c r="W1771" s="65"/>
      <c r="X1771" s="65"/>
      <c r="Y1771" s="65"/>
      <c r="Z1771" s="65"/>
      <c r="AA1771" s="66"/>
      <c r="AB1771" s="64" t="s">
        <v>284</v>
      </c>
      <c r="AC1771" s="65"/>
      <c r="AD1771" s="65"/>
      <c r="AE1771" s="65"/>
      <c r="AF1771" s="65"/>
      <c r="AG1771" s="66"/>
      <c r="AH1771" s="64" t="s">
        <v>284</v>
      </c>
      <c r="AI1771" s="65"/>
      <c r="AJ1771" s="65"/>
      <c r="AK1771" s="65"/>
      <c r="AL1771" s="66"/>
      <c r="AM1771" s="64" t="s">
        <v>284</v>
      </c>
      <c r="AN1771" s="65"/>
      <c r="AO1771" s="65"/>
      <c r="AP1771" s="66"/>
      <c r="AQ1771" s="67">
        <v>5000</v>
      </c>
      <c r="AR1771" s="68"/>
      <c r="AS1771" s="68"/>
      <c r="AT1771" s="68"/>
      <c r="AU1771" s="68"/>
      <c r="AV1771" s="69"/>
      <c r="AW1771" s="64" t="s">
        <v>284</v>
      </c>
      <c r="AX1771" s="65"/>
      <c r="AY1771" s="65"/>
      <c r="AZ1771" s="66"/>
      <c r="BA1771" s="64" t="s">
        <v>284</v>
      </c>
      <c r="BB1771" s="65"/>
      <c r="BC1771" s="65"/>
      <c r="BD1771" s="65"/>
      <c r="BE1771" s="65"/>
      <c r="BF1771" s="66"/>
    </row>
    <row r="1772" spans="1:58" ht="14" customHeight="1" x14ac:dyDescent="0.15">
      <c r="A1772" s="64" t="s">
        <v>345</v>
      </c>
      <c r="B1772" s="65"/>
      <c r="C1772" s="66"/>
      <c r="D1772" s="64" t="s">
        <v>431</v>
      </c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6"/>
      <c r="P1772" s="64" t="s">
        <v>284</v>
      </c>
      <c r="Q1772" s="65"/>
      <c r="R1772" s="65"/>
      <c r="S1772" s="65"/>
      <c r="T1772" s="66"/>
      <c r="U1772" s="67">
        <v>5000</v>
      </c>
      <c r="V1772" s="68"/>
      <c r="W1772" s="68"/>
      <c r="X1772" s="68"/>
      <c r="Y1772" s="68"/>
      <c r="Z1772" s="68"/>
      <c r="AA1772" s="69"/>
      <c r="AB1772" s="67">
        <v>5000</v>
      </c>
      <c r="AC1772" s="68"/>
      <c r="AD1772" s="68"/>
      <c r="AE1772" s="68"/>
      <c r="AF1772" s="68"/>
      <c r="AG1772" s="69"/>
      <c r="AH1772" s="64" t="s">
        <v>284</v>
      </c>
      <c r="AI1772" s="65"/>
      <c r="AJ1772" s="65"/>
      <c r="AK1772" s="65"/>
      <c r="AL1772" s="66"/>
      <c r="AM1772" s="64" t="s">
        <v>284</v>
      </c>
      <c r="AN1772" s="65"/>
      <c r="AO1772" s="65"/>
      <c r="AP1772" s="66"/>
      <c r="AQ1772" s="64" t="s">
        <v>284</v>
      </c>
      <c r="AR1772" s="65"/>
      <c r="AS1772" s="65"/>
      <c r="AT1772" s="65"/>
      <c r="AU1772" s="65"/>
      <c r="AV1772" s="66"/>
      <c r="AW1772" s="64" t="s">
        <v>284</v>
      </c>
      <c r="AX1772" s="65"/>
      <c r="AY1772" s="65"/>
      <c r="AZ1772" s="66"/>
      <c r="BA1772" s="64" t="s">
        <v>284</v>
      </c>
      <c r="BB1772" s="65"/>
      <c r="BC1772" s="65"/>
      <c r="BD1772" s="65"/>
      <c r="BE1772" s="65"/>
      <c r="BF1772" s="66"/>
    </row>
    <row r="1773" spans="1:58" ht="14" customHeight="1" x14ac:dyDescent="0.15">
      <c r="A1773" s="64" t="s">
        <v>345</v>
      </c>
      <c r="B1773" s="65"/>
      <c r="C1773" s="66"/>
      <c r="D1773" s="64" t="s">
        <v>440</v>
      </c>
      <c r="E1773" s="65"/>
      <c r="F1773" s="65"/>
      <c r="G1773" s="65"/>
      <c r="H1773" s="65"/>
      <c r="I1773" s="65"/>
      <c r="J1773" s="65"/>
      <c r="K1773" s="65"/>
      <c r="L1773" s="65"/>
      <c r="M1773" s="65"/>
      <c r="N1773" s="65"/>
      <c r="O1773" s="66"/>
      <c r="P1773" s="67">
        <v>25000</v>
      </c>
      <c r="Q1773" s="68"/>
      <c r="R1773" s="68"/>
      <c r="S1773" s="68"/>
      <c r="T1773" s="69"/>
      <c r="U1773" s="67">
        <v>25000</v>
      </c>
      <c r="V1773" s="68"/>
      <c r="W1773" s="68"/>
      <c r="X1773" s="68"/>
      <c r="Y1773" s="68"/>
      <c r="Z1773" s="68"/>
      <c r="AA1773" s="69"/>
      <c r="AB1773" s="67">
        <v>25000</v>
      </c>
      <c r="AC1773" s="68"/>
      <c r="AD1773" s="68"/>
      <c r="AE1773" s="68"/>
      <c r="AF1773" s="68"/>
      <c r="AG1773" s="69"/>
      <c r="AH1773" s="67">
        <v>25000</v>
      </c>
      <c r="AI1773" s="68"/>
      <c r="AJ1773" s="68"/>
      <c r="AK1773" s="68"/>
      <c r="AL1773" s="69"/>
      <c r="AM1773" s="64" t="s">
        <v>284</v>
      </c>
      <c r="AN1773" s="65"/>
      <c r="AO1773" s="65"/>
      <c r="AP1773" s="66"/>
      <c r="AQ1773" s="64" t="s">
        <v>284</v>
      </c>
      <c r="AR1773" s="65"/>
      <c r="AS1773" s="65"/>
      <c r="AT1773" s="65"/>
      <c r="AU1773" s="65"/>
      <c r="AV1773" s="66"/>
      <c r="AW1773" s="64" t="s">
        <v>284</v>
      </c>
      <c r="AX1773" s="65"/>
      <c r="AY1773" s="65"/>
      <c r="AZ1773" s="66"/>
      <c r="BA1773" s="64" t="s">
        <v>284</v>
      </c>
      <c r="BB1773" s="65"/>
      <c r="BC1773" s="65"/>
      <c r="BD1773" s="65"/>
      <c r="BE1773" s="65"/>
      <c r="BF1773" s="66"/>
    </row>
    <row r="1774" spans="1:58" ht="14" customHeight="1" x14ac:dyDescent="0.15">
      <c r="A1774" s="64" t="s">
        <v>345</v>
      </c>
      <c r="B1774" s="65"/>
      <c r="C1774" s="66"/>
      <c r="D1774" s="64" t="s">
        <v>434</v>
      </c>
      <c r="E1774" s="65"/>
      <c r="F1774" s="65"/>
      <c r="G1774" s="65"/>
      <c r="H1774" s="65"/>
      <c r="I1774" s="65"/>
      <c r="J1774" s="65"/>
      <c r="K1774" s="65"/>
      <c r="L1774" s="65"/>
      <c r="M1774" s="65"/>
      <c r="N1774" s="65"/>
      <c r="O1774" s="66"/>
      <c r="P1774" s="64" t="s">
        <v>284</v>
      </c>
      <c r="Q1774" s="65"/>
      <c r="R1774" s="65"/>
      <c r="S1774" s="65"/>
      <c r="T1774" s="66"/>
      <c r="U1774" s="64" t="s">
        <v>284</v>
      </c>
      <c r="V1774" s="65"/>
      <c r="W1774" s="65"/>
      <c r="X1774" s="65"/>
      <c r="Y1774" s="65"/>
      <c r="Z1774" s="65"/>
      <c r="AA1774" s="66"/>
      <c r="AB1774" s="67">
        <v>25000</v>
      </c>
      <c r="AC1774" s="68"/>
      <c r="AD1774" s="68"/>
      <c r="AE1774" s="68"/>
      <c r="AF1774" s="68"/>
      <c r="AG1774" s="69"/>
      <c r="AH1774" s="64" t="s">
        <v>284</v>
      </c>
      <c r="AI1774" s="65"/>
      <c r="AJ1774" s="65"/>
      <c r="AK1774" s="65"/>
      <c r="AL1774" s="66"/>
      <c r="AM1774" s="64" t="s">
        <v>284</v>
      </c>
      <c r="AN1774" s="65"/>
      <c r="AO1774" s="65"/>
      <c r="AP1774" s="66"/>
      <c r="AQ1774" s="64" t="s">
        <v>284</v>
      </c>
      <c r="AR1774" s="65"/>
      <c r="AS1774" s="65"/>
      <c r="AT1774" s="65"/>
      <c r="AU1774" s="65"/>
      <c r="AV1774" s="66"/>
      <c r="AW1774" s="64" t="s">
        <v>284</v>
      </c>
      <c r="AX1774" s="65"/>
      <c r="AY1774" s="65"/>
      <c r="AZ1774" s="66"/>
      <c r="BA1774" s="64" t="s">
        <v>284</v>
      </c>
      <c r="BB1774" s="65"/>
      <c r="BC1774" s="65"/>
      <c r="BD1774" s="65"/>
      <c r="BE1774" s="65"/>
      <c r="BF1774" s="66"/>
    </row>
    <row r="1775" spans="1:58" ht="14" customHeight="1" x14ac:dyDescent="0.15">
      <c r="A1775" s="64" t="s">
        <v>345</v>
      </c>
      <c r="B1775" s="65"/>
      <c r="C1775" s="66"/>
      <c r="D1775" s="64" t="s">
        <v>432</v>
      </c>
      <c r="E1775" s="65"/>
      <c r="F1775" s="65"/>
      <c r="G1775" s="65"/>
      <c r="H1775" s="65"/>
      <c r="I1775" s="65"/>
      <c r="J1775" s="65"/>
      <c r="K1775" s="65"/>
      <c r="L1775" s="65"/>
      <c r="M1775" s="65"/>
      <c r="N1775" s="65"/>
      <c r="O1775" s="66"/>
      <c r="P1775" s="64" t="s">
        <v>284</v>
      </c>
      <c r="Q1775" s="65"/>
      <c r="R1775" s="65"/>
      <c r="S1775" s="65"/>
      <c r="T1775" s="66"/>
      <c r="U1775" s="64" t="s">
        <v>284</v>
      </c>
      <c r="V1775" s="65"/>
      <c r="W1775" s="65"/>
      <c r="X1775" s="65"/>
      <c r="Y1775" s="65"/>
      <c r="Z1775" s="65"/>
      <c r="AA1775" s="66"/>
      <c r="AB1775" s="67">
        <v>25000</v>
      </c>
      <c r="AC1775" s="68"/>
      <c r="AD1775" s="68"/>
      <c r="AE1775" s="68"/>
      <c r="AF1775" s="68"/>
      <c r="AG1775" s="69"/>
      <c r="AH1775" s="67">
        <v>25000</v>
      </c>
      <c r="AI1775" s="68"/>
      <c r="AJ1775" s="68"/>
      <c r="AK1775" s="68"/>
      <c r="AL1775" s="69"/>
      <c r="AM1775" s="67">
        <v>50000</v>
      </c>
      <c r="AN1775" s="68"/>
      <c r="AO1775" s="68"/>
      <c r="AP1775" s="69"/>
      <c r="AQ1775" s="67">
        <v>50000</v>
      </c>
      <c r="AR1775" s="68"/>
      <c r="AS1775" s="68"/>
      <c r="AT1775" s="68"/>
      <c r="AU1775" s="68"/>
      <c r="AV1775" s="69"/>
      <c r="AW1775" s="64" t="s">
        <v>284</v>
      </c>
      <c r="AX1775" s="65"/>
      <c r="AY1775" s="65"/>
      <c r="AZ1775" s="66"/>
      <c r="BA1775" s="67">
        <v>50000</v>
      </c>
      <c r="BB1775" s="68"/>
      <c r="BC1775" s="68"/>
      <c r="BD1775" s="68"/>
      <c r="BE1775" s="68"/>
      <c r="BF1775" s="69"/>
    </row>
    <row r="1776" spans="1:58" ht="14" customHeight="1" x14ac:dyDescent="0.15">
      <c r="A1776" s="64" t="s">
        <v>345</v>
      </c>
      <c r="B1776" s="65"/>
      <c r="C1776" s="66"/>
      <c r="D1776" s="64" t="s">
        <v>437</v>
      </c>
      <c r="E1776" s="65"/>
      <c r="F1776" s="65"/>
      <c r="G1776" s="65"/>
      <c r="H1776" s="65"/>
      <c r="I1776" s="65"/>
      <c r="J1776" s="65"/>
      <c r="K1776" s="65"/>
      <c r="L1776" s="65"/>
      <c r="M1776" s="65"/>
      <c r="N1776" s="65"/>
      <c r="O1776" s="66"/>
      <c r="P1776" s="64" t="s">
        <v>284</v>
      </c>
      <c r="Q1776" s="65"/>
      <c r="R1776" s="65"/>
      <c r="S1776" s="65"/>
      <c r="T1776" s="66"/>
      <c r="U1776" s="67">
        <v>5000</v>
      </c>
      <c r="V1776" s="68"/>
      <c r="W1776" s="68"/>
      <c r="X1776" s="68"/>
      <c r="Y1776" s="68"/>
      <c r="Z1776" s="68"/>
      <c r="AA1776" s="69"/>
      <c r="AB1776" s="64" t="s">
        <v>284</v>
      </c>
      <c r="AC1776" s="65"/>
      <c r="AD1776" s="65"/>
      <c r="AE1776" s="65"/>
      <c r="AF1776" s="65"/>
      <c r="AG1776" s="66"/>
      <c r="AH1776" s="64" t="s">
        <v>284</v>
      </c>
      <c r="AI1776" s="65"/>
      <c r="AJ1776" s="65"/>
      <c r="AK1776" s="65"/>
      <c r="AL1776" s="66"/>
      <c r="AM1776" s="64" t="s">
        <v>284</v>
      </c>
      <c r="AN1776" s="65"/>
      <c r="AO1776" s="65"/>
      <c r="AP1776" s="66"/>
      <c r="AQ1776" s="64" t="s">
        <v>284</v>
      </c>
      <c r="AR1776" s="65"/>
      <c r="AS1776" s="65"/>
      <c r="AT1776" s="65"/>
      <c r="AU1776" s="65"/>
      <c r="AV1776" s="66"/>
      <c r="AW1776" s="64" t="s">
        <v>284</v>
      </c>
      <c r="AX1776" s="65"/>
      <c r="AY1776" s="65"/>
      <c r="AZ1776" s="66"/>
      <c r="BA1776" s="64" t="s">
        <v>284</v>
      </c>
      <c r="BB1776" s="65"/>
      <c r="BC1776" s="65"/>
      <c r="BD1776" s="65"/>
      <c r="BE1776" s="65"/>
      <c r="BF1776" s="66"/>
    </row>
    <row r="1777" spans="1:58" ht="14" customHeight="1" x14ac:dyDescent="0.15">
      <c r="A1777" s="64" t="s">
        <v>414</v>
      </c>
      <c r="B1777" s="65"/>
      <c r="C1777" s="66"/>
      <c r="D1777" s="64" t="s">
        <v>429</v>
      </c>
      <c r="E1777" s="65"/>
      <c r="F1777" s="65"/>
      <c r="G1777" s="65"/>
      <c r="H1777" s="65"/>
      <c r="I1777" s="65"/>
      <c r="J1777" s="65"/>
      <c r="K1777" s="65"/>
      <c r="L1777" s="65"/>
      <c r="M1777" s="65"/>
      <c r="N1777" s="65"/>
      <c r="O1777" s="66"/>
      <c r="P1777" s="67">
        <v>20000</v>
      </c>
      <c r="Q1777" s="68"/>
      <c r="R1777" s="68"/>
      <c r="S1777" s="68"/>
      <c r="T1777" s="69"/>
      <c r="U1777" s="64" t="s">
        <v>284</v>
      </c>
      <c r="V1777" s="65"/>
      <c r="W1777" s="65"/>
      <c r="X1777" s="65"/>
      <c r="Y1777" s="65"/>
      <c r="Z1777" s="65"/>
      <c r="AA1777" s="66"/>
      <c r="AB1777" s="64" t="s">
        <v>284</v>
      </c>
      <c r="AC1777" s="65"/>
      <c r="AD1777" s="65"/>
      <c r="AE1777" s="65"/>
      <c r="AF1777" s="65"/>
      <c r="AG1777" s="66"/>
      <c r="AH1777" s="64" t="s">
        <v>284</v>
      </c>
      <c r="AI1777" s="65"/>
      <c r="AJ1777" s="65"/>
      <c r="AK1777" s="65"/>
      <c r="AL1777" s="66"/>
      <c r="AM1777" s="64" t="s">
        <v>284</v>
      </c>
      <c r="AN1777" s="65"/>
      <c r="AO1777" s="65"/>
      <c r="AP1777" s="66"/>
      <c r="AQ1777" s="64" t="s">
        <v>284</v>
      </c>
      <c r="AR1777" s="65"/>
      <c r="AS1777" s="65"/>
      <c r="AT1777" s="65"/>
      <c r="AU1777" s="65"/>
      <c r="AV1777" s="66"/>
      <c r="AW1777" s="64" t="s">
        <v>284</v>
      </c>
      <c r="AX1777" s="65"/>
      <c r="AY1777" s="65"/>
      <c r="AZ1777" s="66"/>
      <c r="BA1777" s="64" t="s">
        <v>284</v>
      </c>
      <c r="BB1777" s="65"/>
      <c r="BC1777" s="65"/>
      <c r="BD1777" s="65"/>
      <c r="BE1777" s="65"/>
      <c r="BF1777" s="66"/>
    </row>
    <row r="1778" spans="1:58" ht="14" customHeight="1" x14ac:dyDescent="0.15">
      <c r="A1778" s="64" t="s">
        <v>414</v>
      </c>
      <c r="B1778" s="65"/>
      <c r="C1778" s="66"/>
      <c r="D1778" s="64" t="s">
        <v>445</v>
      </c>
      <c r="E1778" s="65"/>
      <c r="F1778" s="65"/>
      <c r="G1778" s="65"/>
      <c r="H1778" s="65"/>
      <c r="I1778" s="65"/>
      <c r="J1778" s="65"/>
      <c r="K1778" s="65"/>
      <c r="L1778" s="65"/>
      <c r="M1778" s="65"/>
      <c r="N1778" s="65"/>
      <c r="O1778" s="66"/>
      <c r="P1778" s="64" t="s">
        <v>284</v>
      </c>
      <c r="Q1778" s="65"/>
      <c r="R1778" s="65"/>
      <c r="S1778" s="65"/>
      <c r="T1778" s="66"/>
      <c r="U1778" s="67">
        <v>2000</v>
      </c>
      <c r="V1778" s="68"/>
      <c r="W1778" s="68"/>
      <c r="X1778" s="68"/>
      <c r="Y1778" s="68"/>
      <c r="Z1778" s="68"/>
      <c r="AA1778" s="69"/>
      <c r="AB1778" s="64" t="s">
        <v>284</v>
      </c>
      <c r="AC1778" s="65"/>
      <c r="AD1778" s="65"/>
      <c r="AE1778" s="65"/>
      <c r="AF1778" s="65"/>
      <c r="AG1778" s="66"/>
      <c r="AH1778" s="64" t="s">
        <v>284</v>
      </c>
      <c r="AI1778" s="65"/>
      <c r="AJ1778" s="65"/>
      <c r="AK1778" s="65"/>
      <c r="AL1778" s="66"/>
      <c r="AM1778" s="64" t="s">
        <v>284</v>
      </c>
      <c r="AN1778" s="65"/>
      <c r="AO1778" s="65"/>
      <c r="AP1778" s="66"/>
      <c r="AQ1778" s="64" t="s">
        <v>284</v>
      </c>
      <c r="AR1778" s="65"/>
      <c r="AS1778" s="65"/>
      <c r="AT1778" s="65"/>
      <c r="AU1778" s="65"/>
      <c r="AV1778" s="66"/>
      <c r="AW1778" s="64" t="s">
        <v>284</v>
      </c>
      <c r="AX1778" s="65"/>
      <c r="AY1778" s="65"/>
      <c r="AZ1778" s="66"/>
      <c r="BA1778" s="64" t="s">
        <v>284</v>
      </c>
      <c r="BB1778" s="65"/>
      <c r="BC1778" s="65"/>
      <c r="BD1778" s="65"/>
      <c r="BE1778" s="65"/>
      <c r="BF1778" s="66"/>
    </row>
    <row r="1779" spans="1:58" ht="14" customHeight="1" x14ac:dyDescent="0.15">
      <c r="A1779" s="64" t="s">
        <v>414</v>
      </c>
      <c r="B1779" s="65"/>
      <c r="C1779" s="66"/>
      <c r="D1779" s="64" t="s">
        <v>435</v>
      </c>
      <c r="E1779" s="65"/>
      <c r="F1779" s="65"/>
      <c r="G1779" s="65"/>
      <c r="H1779" s="65"/>
      <c r="I1779" s="65"/>
      <c r="J1779" s="65"/>
      <c r="K1779" s="65"/>
      <c r="L1779" s="65"/>
      <c r="M1779" s="65"/>
      <c r="N1779" s="65"/>
      <c r="O1779" s="66"/>
      <c r="P1779" s="67">
        <v>20000</v>
      </c>
      <c r="Q1779" s="68"/>
      <c r="R1779" s="68"/>
      <c r="S1779" s="68"/>
      <c r="T1779" s="69"/>
      <c r="U1779" s="67">
        <v>25000</v>
      </c>
      <c r="V1779" s="68"/>
      <c r="W1779" s="68"/>
      <c r="X1779" s="68"/>
      <c r="Y1779" s="68"/>
      <c r="Z1779" s="68"/>
      <c r="AA1779" s="69"/>
      <c r="AB1779" s="67">
        <v>25000</v>
      </c>
      <c r="AC1779" s="68"/>
      <c r="AD1779" s="68"/>
      <c r="AE1779" s="68"/>
      <c r="AF1779" s="68"/>
      <c r="AG1779" s="69"/>
      <c r="AH1779" s="67">
        <v>20000</v>
      </c>
      <c r="AI1779" s="68"/>
      <c r="AJ1779" s="68"/>
      <c r="AK1779" s="68"/>
      <c r="AL1779" s="69"/>
      <c r="AM1779" s="64" t="s">
        <v>284</v>
      </c>
      <c r="AN1779" s="65"/>
      <c r="AO1779" s="65"/>
      <c r="AP1779" s="66"/>
      <c r="AQ1779" s="64" t="s">
        <v>284</v>
      </c>
      <c r="AR1779" s="65"/>
      <c r="AS1779" s="65"/>
      <c r="AT1779" s="65"/>
      <c r="AU1779" s="65"/>
      <c r="AV1779" s="66"/>
      <c r="AW1779" s="64" t="s">
        <v>284</v>
      </c>
      <c r="AX1779" s="65"/>
      <c r="AY1779" s="65"/>
      <c r="AZ1779" s="66"/>
      <c r="BA1779" s="64" t="s">
        <v>284</v>
      </c>
      <c r="BB1779" s="65"/>
      <c r="BC1779" s="65"/>
      <c r="BD1779" s="65"/>
      <c r="BE1779" s="65"/>
      <c r="BF1779" s="66"/>
    </row>
    <row r="1780" spans="1:58" ht="14" customHeight="1" x14ac:dyDescent="0.15">
      <c r="A1780" s="64" t="s">
        <v>414</v>
      </c>
      <c r="B1780" s="65"/>
      <c r="C1780" s="66"/>
      <c r="D1780" s="64" t="s">
        <v>466</v>
      </c>
      <c r="E1780" s="65"/>
      <c r="F1780" s="65"/>
      <c r="G1780" s="65"/>
      <c r="H1780" s="65"/>
      <c r="I1780" s="65"/>
      <c r="J1780" s="65"/>
      <c r="K1780" s="65"/>
      <c r="L1780" s="65"/>
      <c r="M1780" s="65"/>
      <c r="N1780" s="65"/>
      <c r="O1780" s="66"/>
      <c r="P1780" s="64" t="s">
        <v>284</v>
      </c>
      <c r="Q1780" s="65"/>
      <c r="R1780" s="65"/>
      <c r="S1780" s="65"/>
      <c r="T1780" s="66"/>
      <c r="U1780" s="67">
        <v>10000</v>
      </c>
      <c r="V1780" s="68"/>
      <c r="W1780" s="68"/>
      <c r="X1780" s="68"/>
      <c r="Y1780" s="68"/>
      <c r="Z1780" s="68"/>
      <c r="AA1780" s="69"/>
      <c r="AB1780" s="67">
        <v>15000</v>
      </c>
      <c r="AC1780" s="68"/>
      <c r="AD1780" s="68"/>
      <c r="AE1780" s="68"/>
      <c r="AF1780" s="68"/>
      <c r="AG1780" s="69"/>
      <c r="AH1780" s="67">
        <v>10000</v>
      </c>
      <c r="AI1780" s="68"/>
      <c r="AJ1780" s="68"/>
      <c r="AK1780" s="68"/>
      <c r="AL1780" s="69"/>
      <c r="AM1780" s="64" t="s">
        <v>284</v>
      </c>
      <c r="AN1780" s="65"/>
      <c r="AO1780" s="65"/>
      <c r="AP1780" s="66"/>
      <c r="AQ1780" s="64" t="s">
        <v>284</v>
      </c>
      <c r="AR1780" s="65"/>
      <c r="AS1780" s="65"/>
      <c r="AT1780" s="65"/>
      <c r="AU1780" s="65"/>
      <c r="AV1780" s="66"/>
      <c r="AW1780" s="64" t="s">
        <v>284</v>
      </c>
      <c r="AX1780" s="65"/>
      <c r="AY1780" s="65"/>
      <c r="AZ1780" s="66"/>
      <c r="BA1780" s="64" t="s">
        <v>284</v>
      </c>
      <c r="BB1780" s="65"/>
      <c r="BC1780" s="65"/>
      <c r="BD1780" s="65"/>
      <c r="BE1780" s="65"/>
      <c r="BF1780" s="66"/>
    </row>
    <row r="1781" spans="1:58" ht="14" customHeight="1" x14ac:dyDescent="0.15">
      <c r="A1781" s="64" t="s">
        <v>414</v>
      </c>
      <c r="B1781" s="65"/>
      <c r="C1781" s="66"/>
      <c r="D1781" s="64" t="s">
        <v>453</v>
      </c>
      <c r="E1781" s="65"/>
      <c r="F1781" s="65"/>
      <c r="G1781" s="65"/>
      <c r="H1781" s="65"/>
      <c r="I1781" s="65"/>
      <c r="J1781" s="65"/>
      <c r="K1781" s="65"/>
      <c r="L1781" s="65"/>
      <c r="M1781" s="65"/>
      <c r="N1781" s="65"/>
      <c r="O1781" s="66"/>
      <c r="P1781" s="64" t="s">
        <v>284</v>
      </c>
      <c r="Q1781" s="65"/>
      <c r="R1781" s="65"/>
      <c r="S1781" s="65"/>
      <c r="T1781" s="66"/>
      <c r="U1781" s="67">
        <v>10000</v>
      </c>
      <c r="V1781" s="68"/>
      <c r="W1781" s="68"/>
      <c r="X1781" s="68"/>
      <c r="Y1781" s="68"/>
      <c r="Z1781" s="68"/>
      <c r="AA1781" s="69"/>
      <c r="AB1781" s="67">
        <v>10000</v>
      </c>
      <c r="AC1781" s="68"/>
      <c r="AD1781" s="68"/>
      <c r="AE1781" s="68"/>
      <c r="AF1781" s="68"/>
      <c r="AG1781" s="69"/>
      <c r="AH1781" s="67">
        <v>10000</v>
      </c>
      <c r="AI1781" s="68"/>
      <c r="AJ1781" s="68"/>
      <c r="AK1781" s="68"/>
      <c r="AL1781" s="69"/>
      <c r="AM1781" s="64" t="s">
        <v>284</v>
      </c>
      <c r="AN1781" s="65"/>
      <c r="AO1781" s="65"/>
      <c r="AP1781" s="66"/>
      <c r="AQ1781" s="64" t="s">
        <v>284</v>
      </c>
      <c r="AR1781" s="65"/>
      <c r="AS1781" s="65"/>
      <c r="AT1781" s="65"/>
      <c r="AU1781" s="65"/>
      <c r="AV1781" s="66"/>
      <c r="AW1781" s="64" t="s">
        <v>284</v>
      </c>
      <c r="AX1781" s="65"/>
      <c r="AY1781" s="65"/>
      <c r="AZ1781" s="66"/>
      <c r="BA1781" s="64" t="s">
        <v>284</v>
      </c>
      <c r="BB1781" s="65"/>
      <c r="BC1781" s="65"/>
      <c r="BD1781" s="65"/>
      <c r="BE1781" s="65"/>
      <c r="BF1781" s="66"/>
    </row>
    <row r="1782" spans="1:58" ht="14" customHeight="1" x14ac:dyDescent="0.15">
      <c r="A1782" s="64" t="s">
        <v>414</v>
      </c>
      <c r="B1782" s="65"/>
      <c r="C1782" s="66"/>
      <c r="D1782" s="64" t="s">
        <v>442</v>
      </c>
      <c r="E1782" s="65"/>
      <c r="F1782" s="65"/>
      <c r="G1782" s="65"/>
      <c r="H1782" s="65"/>
      <c r="I1782" s="65"/>
      <c r="J1782" s="65"/>
      <c r="K1782" s="65"/>
      <c r="L1782" s="65"/>
      <c r="M1782" s="65"/>
      <c r="N1782" s="65"/>
      <c r="O1782" s="66"/>
      <c r="P1782" s="67">
        <v>25000</v>
      </c>
      <c r="Q1782" s="68"/>
      <c r="R1782" s="68"/>
      <c r="S1782" s="68"/>
      <c r="T1782" s="69"/>
      <c r="U1782" s="64" t="s">
        <v>284</v>
      </c>
      <c r="V1782" s="65"/>
      <c r="W1782" s="65"/>
      <c r="X1782" s="65"/>
      <c r="Y1782" s="65"/>
      <c r="Z1782" s="65"/>
      <c r="AA1782" s="66"/>
      <c r="AB1782" s="67">
        <v>50000</v>
      </c>
      <c r="AC1782" s="68"/>
      <c r="AD1782" s="68"/>
      <c r="AE1782" s="68"/>
      <c r="AF1782" s="68"/>
      <c r="AG1782" s="69"/>
      <c r="AH1782" s="67">
        <v>50000</v>
      </c>
      <c r="AI1782" s="68"/>
      <c r="AJ1782" s="68"/>
      <c r="AK1782" s="68"/>
      <c r="AL1782" s="69"/>
      <c r="AM1782" s="64" t="s">
        <v>284</v>
      </c>
      <c r="AN1782" s="65"/>
      <c r="AO1782" s="65"/>
      <c r="AP1782" s="66"/>
      <c r="AQ1782" s="64" t="s">
        <v>284</v>
      </c>
      <c r="AR1782" s="65"/>
      <c r="AS1782" s="65"/>
      <c r="AT1782" s="65"/>
      <c r="AU1782" s="65"/>
      <c r="AV1782" s="66"/>
      <c r="AW1782" s="64" t="s">
        <v>284</v>
      </c>
      <c r="AX1782" s="65"/>
      <c r="AY1782" s="65"/>
      <c r="AZ1782" s="66"/>
      <c r="BA1782" s="64" t="s">
        <v>284</v>
      </c>
      <c r="BB1782" s="65"/>
      <c r="BC1782" s="65"/>
      <c r="BD1782" s="65"/>
      <c r="BE1782" s="65"/>
      <c r="BF1782" s="66"/>
    </row>
    <row r="1783" spans="1:58" ht="14" customHeight="1" x14ac:dyDescent="0.15">
      <c r="A1783" s="64" t="s">
        <v>351</v>
      </c>
      <c r="B1783" s="65"/>
      <c r="C1783" s="66"/>
      <c r="D1783" s="64" t="s">
        <v>445</v>
      </c>
      <c r="E1783" s="65"/>
      <c r="F1783" s="65"/>
      <c r="G1783" s="65"/>
      <c r="H1783" s="65"/>
      <c r="I1783" s="65"/>
      <c r="J1783" s="65"/>
      <c r="K1783" s="65"/>
      <c r="L1783" s="65"/>
      <c r="M1783" s="65"/>
      <c r="N1783" s="65"/>
      <c r="O1783" s="66"/>
      <c r="P1783" s="67">
        <v>15000</v>
      </c>
      <c r="Q1783" s="68"/>
      <c r="R1783" s="68"/>
      <c r="S1783" s="68"/>
      <c r="T1783" s="69"/>
      <c r="U1783" s="67">
        <v>15000</v>
      </c>
      <c r="V1783" s="68"/>
      <c r="W1783" s="68"/>
      <c r="X1783" s="68"/>
      <c r="Y1783" s="68"/>
      <c r="Z1783" s="68"/>
      <c r="AA1783" s="69"/>
      <c r="AB1783" s="67">
        <v>15000</v>
      </c>
      <c r="AC1783" s="68"/>
      <c r="AD1783" s="68"/>
      <c r="AE1783" s="68"/>
      <c r="AF1783" s="68"/>
      <c r="AG1783" s="69"/>
      <c r="AH1783" s="64" t="s">
        <v>284</v>
      </c>
      <c r="AI1783" s="65"/>
      <c r="AJ1783" s="65"/>
      <c r="AK1783" s="65"/>
      <c r="AL1783" s="66"/>
      <c r="AM1783" s="67">
        <v>20000</v>
      </c>
      <c r="AN1783" s="68"/>
      <c r="AO1783" s="68"/>
      <c r="AP1783" s="69"/>
      <c r="AQ1783" s="64" t="s">
        <v>284</v>
      </c>
      <c r="AR1783" s="65"/>
      <c r="AS1783" s="65"/>
      <c r="AT1783" s="65"/>
      <c r="AU1783" s="65"/>
      <c r="AV1783" s="66"/>
      <c r="AW1783" s="64" t="s">
        <v>284</v>
      </c>
      <c r="AX1783" s="65"/>
      <c r="AY1783" s="65"/>
      <c r="AZ1783" s="66"/>
      <c r="BA1783" s="64" t="s">
        <v>284</v>
      </c>
      <c r="BB1783" s="65"/>
      <c r="BC1783" s="65"/>
      <c r="BD1783" s="65"/>
      <c r="BE1783" s="65"/>
      <c r="BF1783" s="66"/>
    </row>
    <row r="1784" spans="1:58" ht="14" customHeight="1" x14ac:dyDescent="0.15">
      <c r="A1784" s="64" t="s">
        <v>351</v>
      </c>
      <c r="B1784" s="65"/>
      <c r="C1784" s="66"/>
      <c r="D1784" s="64" t="s">
        <v>426</v>
      </c>
      <c r="E1784" s="65"/>
      <c r="F1784" s="65"/>
      <c r="G1784" s="65"/>
      <c r="H1784" s="65"/>
      <c r="I1784" s="65"/>
      <c r="J1784" s="65"/>
      <c r="K1784" s="65"/>
      <c r="L1784" s="65"/>
      <c r="M1784" s="65"/>
      <c r="N1784" s="65"/>
      <c r="O1784" s="66"/>
      <c r="P1784" s="64" t="s">
        <v>284</v>
      </c>
      <c r="Q1784" s="65"/>
      <c r="R1784" s="65"/>
      <c r="S1784" s="65"/>
      <c r="T1784" s="66"/>
      <c r="U1784" s="67">
        <v>7500</v>
      </c>
      <c r="V1784" s="68"/>
      <c r="W1784" s="68"/>
      <c r="X1784" s="68"/>
      <c r="Y1784" s="68"/>
      <c r="Z1784" s="68"/>
      <c r="AA1784" s="69"/>
      <c r="AB1784" s="67">
        <v>7500</v>
      </c>
      <c r="AC1784" s="68"/>
      <c r="AD1784" s="68"/>
      <c r="AE1784" s="68"/>
      <c r="AF1784" s="68"/>
      <c r="AG1784" s="69"/>
      <c r="AH1784" s="67">
        <v>7500</v>
      </c>
      <c r="AI1784" s="68"/>
      <c r="AJ1784" s="68"/>
      <c r="AK1784" s="68"/>
      <c r="AL1784" s="69"/>
      <c r="AM1784" s="67">
        <v>5000</v>
      </c>
      <c r="AN1784" s="68"/>
      <c r="AO1784" s="68"/>
      <c r="AP1784" s="69"/>
      <c r="AQ1784" s="64" t="s">
        <v>284</v>
      </c>
      <c r="AR1784" s="65"/>
      <c r="AS1784" s="65"/>
      <c r="AT1784" s="65"/>
      <c r="AU1784" s="65"/>
      <c r="AV1784" s="66"/>
      <c r="AW1784" s="64" t="s">
        <v>284</v>
      </c>
      <c r="AX1784" s="65"/>
      <c r="AY1784" s="65"/>
      <c r="AZ1784" s="66"/>
      <c r="BA1784" s="64" t="s">
        <v>284</v>
      </c>
      <c r="BB1784" s="65"/>
      <c r="BC1784" s="65"/>
      <c r="BD1784" s="65"/>
      <c r="BE1784" s="65"/>
      <c r="BF1784" s="66"/>
    </row>
    <row r="1785" spans="1:58" ht="14" customHeight="1" x14ac:dyDescent="0.15">
      <c r="A1785" s="64" t="s">
        <v>351</v>
      </c>
      <c r="B1785" s="65"/>
      <c r="C1785" s="66"/>
      <c r="D1785" s="64" t="s">
        <v>431</v>
      </c>
      <c r="E1785" s="65"/>
      <c r="F1785" s="65"/>
      <c r="G1785" s="65"/>
      <c r="H1785" s="65"/>
      <c r="I1785" s="65"/>
      <c r="J1785" s="65"/>
      <c r="K1785" s="65"/>
      <c r="L1785" s="65"/>
      <c r="M1785" s="65"/>
      <c r="N1785" s="65"/>
      <c r="O1785" s="66"/>
      <c r="P1785" s="64" t="s">
        <v>284</v>
      </c>
      <c r="Q1785" s="65"/>
      <c r="R1785" s="65"/>
      <c r="S1785" s="65"/>
      <c r="T1785" s="66"/>
      <c r="U1785" s="67">
        <v>10000</v>
      </c>
      <c r="V1785" s="68"/>
      <c r="W1785" s="68"/>
      <c r="X1785" s="68"/>
      <c r="Y1785" s="68"/>
      <c r="Z1785" s="68"/>
      <c r="AA1785" s="69"/>
      <c r="AB1785" s="67">
        <v>10000</v>
      </c>
      <c r="AC1785" s="68"/>
      <c r="AD1785" s="68"/>
      <c r="AE1785" s="68"/>
      <c r="AF1785" s="68"/>
      <c r="AG1785" s="69"/>
      <c r="AH1785" s="64" t="s">
        <v>284</v>
      </c>
      <c r="AI1785" s="65"/>
      <c r="AJ1785" s="65"/>
      <c r="AK1785" s="65"/>
      <c r="AL1785" s="66"/>
      <c r="AM1785" s="64" t="s">
        <v>284</v>
      </c>
      <c r="AN1785" s="65"/>
      <c r="AO1785" s="65"/>
      <c r="AP1785" s="66"/>
      <c r="AQ1785" s="64" t="s">
        <v>284</v>
      </c>
      <c r="AR1785" s="65"/>
      <c r="AS1785" s="65"/>
      <c r="AT1785" s="65"/>
      <c r="AU1785" s="65"/>
      <c r="AV1785" s="66"/>
      <c r="AW1785" s="64" t="s">
        <v>284</v>
      </c>
      <c r="AX1785" s="65"/>
      <c r="AY1785" s="65"/>
      <c r="AZ1785" s="66"/>
      <c r="BA1785" s="64" t="s">
        <v>284</v>
      </c>
      <c r="BB1785" s="65"/>
      <c r="BC1785" s="65"/>
      <c r="BD1785" s="65"/>
      <c r="BE1785" s="65"/>
      <c r="BF1785" s="66"/>
    </row>
    <row r="1786" spans="1:58" ht="14" customHeight="1" x14ac:dyDescent="0.15">
      <c r="A1786" s="64" t="s">
        <v>351</v>
      </c>
      <c r="B1786" s="65"/>
      <c r="C1786" s="66"/>
      <c r="D1786" s="64" t="s">
        <v>422</v>
      </c>
      <c r="E1786" s="65"/>
      <c r="F1786" s="65"/>
      <c r="G1786" s="65"/>
      <c r="H1786" s="65"/>
      <c r="I1786" s="65"/>
      <c r="J1786" s="65"/>
      <c r="K1786" s="65"/>
      <c r="L1786" s="65"/>
      <c r="M1786" s="65"/>
      <c r="N1786" s="65"/>
      <c r="O1786" s="66"/>
      <c r="P1786" s="67">
        <v>200000</v>
      </c>
      <c r="Q1786" s="68"/>
      <c r="R1786" s="68"/>
      <c r="S1786" s="68"/>
      <c r="T1786" s="69"/>
      <c r="U1786" s="67">
        <v>200000</v>
      </c>
      <c r="V1786" s="68"/>
      <c r="W1786" s="68"/>
      <c r="X1786" s="68"/>
      <c r="Y1786" s="68"/>
      <c r="Z1786" s="68"/>
      <c r="AA1786" s="69"/>
      <c r="AB1786" s="67">
        <v>225000</v>
      </c>
      <c r="AC1786" s="68"/>
      <c r="AD1786" s="68"/>
      <c r="AE1786" s="68"/>
      <c r="AF1786" s="68"/>
      <c r="AG1786" s="69"/>
      <c r="AH1786" s="67">
        <v>225000</v>
      </c>
      <c r="AI1786" s="68"/>
      <c r="AJ1786" s="68"/>
      <c r="AK1786" s="68"/>
      <c r="AL1786" s="69"/>
      <c r="AM1786" s="64" t="s">
        <v>284</v>
      </c>
      <c r="AN1786" s="65"/>
      <c r="AO1786" s="65"/>
      <c r="AP1786" s="66"/>
      <c r="AQ1786" s="64" t="s">
        <v>284</v>
      </c>
      <c r="AR1786" s="65"/>
      <c r="AS1786" s="65"/>
      <c r="AT1786" s="65"/>
      <c r="AU1786" s="65"/>
      <c r="AV1786" s="66"/>
      <c r="AW1786" s="64" t="s">
        <v>284</v>
      </c>
      <c r="AX1786" s="65"/>
      <c r="AY1786" s="65"/>
      <c r="AZ1786" s="66"/>
      <c r="BA1786" s="64" t="s">
        <v>284</v>
      </c>
      <c r="BB1786" s="65"/>
      <c r="BC1786" s="65"/>
      <c r="BD1786" s="65"/>
      <c r="BE1786" s="65"/>
      <c r="BF1786" s="66"/>
    </row>
    <row r="1787" spans="1:58" ht="14" customHeight="1" x14ac:dyDescent="0.15">
      <c r="A1787" s="64" t="s">
        <v>351</v>
      </c>
      <c r="B1787" s="65"/>
      <c r="C1787" s="66"/>
      <c r="D1787" s="64" t="s">
        <v>439</v>
      </c>
      <c r="E1787" s="65"/>
      <c r="F1787" s="65"/>
      <c r="G1787" s="65"/>
      <c r="H1787" s="65"/>
      <c r="I1787" s="65"/>
      <c r="J1787" s="65"/>
      <c r="K1787" s="65"/>
      <c r="L1787" s="65"/>
      <c r="M1787" s="65"/>
      <c r="N1787" s="65"/>
      <c r="O1787" s="66"/>
      <c r="P1787" s="64" t="s">
        <v>284</v>
      </c>
      <c r="Q1787" s="65"/>
      <c r="R1787" s="65"/>
      <c r="S1787" s="65"/>
      <c r="T1787" s="66"/>
      <c r="U1787" s="64" t="s">
        <v>284</v>
      </c>
      <c r="V1787" s="65"/>
      <c r="W1787" s="65"/>
      <c r="X1787" s="65"/>
      <c r="Y1787" s="65"/>
      <c r="Z1787" s="65"/>
      <c r="AA1787" s="66"/>
      <c r="AB1787" s="67">
        <v>10000</v>
      </c>
      <c r="AC1787" s="68"/>
      <c r="AD1787" s="68"/>
      <c r="AE1787" s="68"/>
      <c r="AF1787" s="68"/>
      <c r="AG1787" s="69"/>
      <c r="AH1787" s="67">
        <v>10000</v>
      </c>
      <c r="AI1787" s="68"/>
      <c r="AJ1787" s="68"/>
      <c r="AK1787" s="68"/>
      <c r="AL1787" s="69"/>
      <c r="AM1787" s="67">
        <v>10000</v>
      </c>
      <c r="AN1787" s="68"/>
      <c r="AO1787" s="68"/>
      <c r="AP1787" s="69"/>
      <c r="AQ1787" s="64" t="s">
        <v>284</v>
      </c>
      <c r="AR1787" s="65"/>
      <c r="AS1787" s="65"/>
      <c r="AT1787" s="65"/>
      <c r="AU1787" s="65"/>
      <c r="AV1787" s="66"/>
      <c r="AW1787" s="64" t="s">
        <v>284</v>
      </c>
      <c r="AX1787" s="65"/>
      <c r="AY1787" s="65"/>
      <c r="AZ1787" s="66"/>
      <c r="BA1787" s="64" t="s">
        <v>284</v>
      </c>
      <c r="BB1787" s="65"/>
      <c r="BC1787" s="65"/>
      <c r="BD1787" s="65"/>
      <c r="BE1787" s="65"/>
      <c r="BF1787" s="66"/>
    </row>
    <row r="1788" spans="1:58" ht="14" customHeight="1" x14ac:dyDescent="0.15">
      <c r="A1788" s="64" t="s">
        <v>351</v>
      </c>
      <c r="B1788" s="65"/>
      <c r="C1788" s="66"/>
      <c r="D1788" s="64" t="s">
        <v>433</v>
      </c>
      <c r="E1788" s="65"/>
      <c r="F1788" s="65"/>
      <c r="G1788" s="65"/>
      <c r="H1788" s="65"/>
      <c r="I1788" s="65"/>
      <c r="J1788" s="65"/>
      <c r="K1788" s="65"/>
      <c r="L1788" s="65"/>
      <c r="M1788" s="65"/>
      <c r="N1788" s="65"/>
      <c r="O1788" s="66"/>
      <c r="P1788" s="64" t="s">
        <v>284</v>
      </c>
      <c r="Q1788" s="65"/>
      <c r="R1788" s="65"/>
      <c r="S1788" s="65"/>
      <c r="T1788" s="66"/>
      <c r="U1788" s="67">
        <v>5000</v>
      </c>
      <c r="V1788" s="68"/>
      <c r="W1788" s="68"/>
      <c r="X1788" s="68"/>
      <c r="Y1788" s="68"/>
      <c r="Z1788" s="68"/>
      <c r="AA1788" s="69"/>
      <c r="AB1788" s="67">
        <v>5000</v>
      </c>
      <c r="AC1788" s="68"/>
      <c r="AD1788" s="68"/>
      <c r="AE1788" s="68"/>
      <c r="AF1788" s="68"/>
      <c r="AG1788" s="69"/>
      <c r="AH1788" s="67">
        <v>5000</v>
      </c>
      <c r="AI1788" s="68"/>
      <c r="AJ1788" s="68"/>
      <c r="AK1788" s="68"/>
      <c r="AL1788" s="69"/>
      <c r="AM1788" s="64" t="s">
        <v>284</v>
      </c>
      <c r="AN1788" s="65"/>
      <c r="AO1788" s="65"/>
      <c r="AP1788" s="66"/>
      <c r="AQ1788" s="64" t="s">
        <v>284</v>
      </c>
      <c r="AR1788" s="65"/>
      <c r="AS1788" s="65"/>
      <c r="AT1788" s="65"/>
      <c r="AU1788" s="65"/>
      <c r="AV1788" s="66"/>
      <c r="AW1788" s="64" t="s">
        <v>284</v>
      </c>
      <c r="AX1788" s="65"/>
      <c r="AY1788" s="65"/>
      <c r="AZ1788" s="66"/>
      <c r="BA1788" s="64" t="s">
        <v>284</v>
      </c>
      <c r="BB1788" s="65"/>
      <c r="BC1788" s="65"/>
      <c r="BD1788" s="65"/>
      <c r="BE1788" s="65"/>
      <c r="BF1788" s="66"/>
    </row>
    <row r="1789" spans="1:58" ht="14" customHeight="1" x14ac:dyDescent="0.15">
      <c r="A1789" s="64" t="s">
        <v>351</v>
      </c>
      <c r="B1789" s="65"/>
      <c r="C1789" s="66"/>
      <c r="D1789" s="64" t="s">
        <v>432</v>
      </c>
      <c r="E1789" s="65"/>
      <c r="F1789" s="65"/>
      <c r="G1789" s="65"/>
      <c r="H1789" s="65"/>
      <c r="I1789" s="65"/>
      <c r="J1789" s="65"/>
      <c r="K1789" s="65"/>
      <c r="L1789" s="65"/>
      <c r="M1789" s="65"/>
      <c r="N1789" s="65"/>
      <c r="O1789" s="66"/>
      <c r="P1789" s="67">
        <v>15000</v>
      </c>
      <c r="Q1789" s="68"/>
      <c r="R1789" s="68"/>
      <c r="S1789" s="68"/>
      <c r="T1789" s="69"/>
      <c r="U1789" s="67">
        <v>15000</v>
      </c>
      <c r="V1789" s="68"/>
      <c r="W1789" s="68"/>
      <c r="X1789" s="68"/>
      <c r="Y1789" s="68"/>
      <c r="Z1789" s="68"/>
      <c r="AA1789" s="69"/>
      <c r="AB1789" s="67">
        <v>15000</v>
      </c>
      <c r="AC1789" s="68"/>
      <c r="AD1789" s="68"/>
      <c r="AE1789" s="68"/>
      <c r="AF1789" s="68"/>
      <c r="AG1789" s="69"/>
      <c r="AH1789" s="67">
        <v>15000</v>
      </c>
      <c r="AI1789" s="68"/>
      <c r="AJ1789" s="68"/>
      <c r="AK1789" s="68"/>
      <c r="AL1789" s="69"/>
      <c r="AM1789" s="64" t="s">
        <v>284</v>
      </c>
      <c r="AN1789" s="65"/>
      <c r="AO1789" s="65"/>
      <c r="AP1789" s="66"/>
      <c r="AQ1789" s="64" t="s">
        <v>284</v>
      </c>
      <c r="AR1789" s="65"/>
      <c r="AS1789" s="65"/>
      <c r="AT1789" s="65"/>
      <c r="AU1789" s="65"/>
      <c r="AV1789" s="66"/>
      <c r="AW1789" s="64" t="s">
        <v>284</v>
      </c>
      <c r="AX1789" s="65"/>
      <c r="AY1789" s="65"/>
      <c r="AZ1789" s="66"/>
      <c r="BA1789" s="64" t="s">
        <v>284</v>
      </c>
      <c r="BB1789" s="65"/>
      <c r="BC1789" s="65"/>
      <c r="BD1789" s="65"/>
      <c r="BE1789" s="65"/>
      <c r="BF1789" s="66"/>
    </row>
    <row r="1790" spans="1:58" ht="14" customHeight="1" x14ac:dyDescent="0.15">
      <c r="A1790" s="64" t="s">
        <v>351</v>
      </c>
      <c r="B1790" s="65"/>
      <c r="C1790" s="66"/>
      <c r="D1790" s="64" t="s">
        <v>437</v>
      </c>
      <c r="E1790" s="65"/>
      <c r="F1790" s="65"/>
      <c r="G1790" s="65"/>
      <c r="H1790" s="65"/>
      <c r="I1790" s="65"/>
      <c r="J1790" s="65"/>
      <c r="K1790" s="65"/>
      <c r="L1790" s="65"/>
      <c r="M1790" s="65"/>
      <c r="N1790" s="65"/>
      <c r="O1790" s="66"/>
      <c r="P1790" s="64" t="s">
        <v>284</v>
      </c>
      <c r="Q1790" s="65"/>
      <c r="R1790" s="65"/>
      <c r="S1790" s="65"/>
      <c r="T1790" s="66"/>
      <c r="U1790" s="67">
        <v>10000</v>
      </c>
      <c r="V1790" s="68"/>
      <c r="W1790" s="68"/>
      <c r="X1790" s="68"/>
      <c r="Y1790" s="68"/>
      <c r="Z1790" s="68"/>
      <c r="AA1790" s="69"/>
      <c r="AB1790" s="64" t="s">
        <v>284</v>
      </c>
      <c r="AC1790" s="65"/>
      <c r="AD1790" s="65"/>
      <c r="AE1790" s="65"/>
      <c r="AF1790" s="65"/>
      <c r="AG1790" s="66"/>
      <c r="AH1790" s="64" t="s">
        <v>284</v>
      </c>
      <c r="AI1790" s="65"/>
      <c r="AJ1790" s="65"/>
      <c r="AK1790" s="65"/>
      <c r="AL1790" s="66"/>
      <c r="AM1790" s="64" t="s">
        <v>284</v>
      </c>
      <c r="AN1790" s="65"/>
      <c r="AO1790" s="65"/>
      <c r="AP1790" s="66"/>
      <c r="AQ1790" s="64" t="s">
        <v>284</v>
      </c>
      <c r="AR1790" s="65"/>
      <c r="AS1790" s="65"/>
      <c r="AT1790" s="65"/>
      <c r="AU1790" s="65"/>
      <c r="AV1790" s="66"/>
      <c r="AW1790" s="67">
        <v>10000</v>
      </c>
      <c r="AX1790" s="68"/>
      <c r="AY1790" s="68"/>
      <c r="AZ1790" s="69"/>
      <c r="BA1790" s="67">
        <v>10000</v>
      </c>
      <c r="BB1790" s="68"/>
      <c r="BC1790" s="68"/>
      <c r="BD1790" s="68"/>
      <c r="BE1790" s="68"/>
      <c r="BF1790" s="69"/>
    </row>
    <row r="1791" spans="1:58" ht="16" customHeight="1" x14ac:dyDescent="0.15">
      <c r="A1791" s="64" t="s">
        <v>409</v>
      </c>
      <c r="B1791" s="65"/>
      <c r="C1791" s="66"/>
      <c r="D1791" s="64" t="s">
        <v>426</v>
      </c>
      <c r="E1791" s="65"/>
      <c r="F1791" s="65"/>
      <c r="G1791" s="65"/>
      <c r="H1791" s="65"/>
      <c r="I1791" s="65"/>
      <c r="J1791" s="65"/>
      <c r="K1791" s="65"/>
      <c r="L1791" s="65"/>
      <c r="M1791" s="65"/>
      <c r="N1791" s="65"/>
      <c r="O1791" s="66"/>
      <c r="P1791" s="64" t="s">
        <v>284</v>
      </c>
      <c r="Q1791" s="65"/>
      <c r="R1791" s="65"/>
      <c r="S1791" s="65"/>
      <c r="T1791" s="66"/>
      <c r="U1791" s="67">
        <v>200000</v>
      </c>
      <c r="V1791" s="68"/>
      <c r="W1791" s="68"/>
      <c r="X1791" s="68"/>
      <c r="Y1791" s="68"/>
      <c r="Z1791" s="68"/>
      <c r="AA1791" s="69"/>
      <c r="AB1791" s="64" t="s">
        <v>284</v>
      </c>
      <c r="AC1791" s="65"/>
      <c r="AD1791" s="65"/>
      <c r="AE1791" s="65"/>
      <c r="AF1791" s="65"/>
      <c r="AG1791" s="66"/>
      <c r="AH1791" s="64" t="s">
        <v>284</v>
      </c>
      <c r="AI1791" s="65"/>
      <c r="AJ1791" s="65"/>
      <c r="AK1791" s="65"/>
      <c r="AL1791" s="66"/>
      <c r="AM1791" s="64" t="s">
        <v>284</v>
      </c>
      <c r="AN1791" s="65"/>
      <c r="AO1791" s="65"/>
      <c r="AP1791" s="66"/>
      <c r="AQ1791" s="64" t="s">
        <v>284</v>
      </c>
      <c r="AR1791" s="65"/>
      <c r="AS1791" s="65"/>
      <c r="AT1791" s="65"/>
      <c r="AU1791" s="65"/>
      <c r="AV1791" s="66"/>
      <c r="AW1791" s="64" t="s">
        <v>284</v>
      </c>
      <c r="AX1791" s="65"/>
      <c r="AY1791" s="65"/>
      <c r="AZ1791" s="66"/>
      <c r="BA1791" s="64" t="s">
        <v>284</v>
      </c>
      <c r="BB1791" s="65"/>
      <c r="BC1791" s="65"/>
      <c r="BD1791" s="65"/>
      <c r="BE1791" s="65"/>
      <c r="BF1791" s="66"/>
    </row>
    <row r="1792" spans="1:58" ht="16" customHeight="1" x14ac:dyDescent="0.15">
      <c r="A1792" s="64" t="s">
        <v>409</v>
      </c>
      <c r="B1792" s="65"/>
      <c r="C1792" s="66"/>
      <c r="D1792" s="64" t="s">
        <v>422</v>
      </c>
      <c r="E1792" s="65"/>
      <c r="F1792" s="65"/>
      <c r="G1792" s="65"/>
      <c r="H1792" s="65"/>
      <c r="I1792" s="65"/>
      <c r="J1792" s="65"/>
      <c r="K1792" s="65"/>
      <c r="L1792" s="65"/>
      <c r="M1792" s="65"/>
      <c r="N1792" s="65"/>
      <c r="O1792" s="66"/>
      <c r="P1792" s="67">
        <v>200000</v>
      </c>
      <c r="Q1792" s="68"/>
      <c r="R1792" s="68"/>
      <c r="S1792" s="68"/>
      <c r="T1792" s="69"/>
      <c r="U1792" s="64" t="s">
        <v>284</v>
      </c>
      <c r="V1792" s="65"/>
      <c r="W1792" s="65"/>
      <c r="X1792" s="65"/>
      <c r="Y1792" s="65"/>
      <c r="Z1792" s="65"/>
      <c r="AA1792" s="66"/>
      <c r="AB1792" s="64" t="s">
        <v>284</v>
      </c>
      <c r="AC1792" s="65"/>
      <c r="AD1792" s="65"/>
      <c r="AE1792" s="65"/>
      <c r="AF1792" s="65"/>
      <c r="AG1792" s="66"/>
      <c r="AH1792" s="64" t="s">
        <v>284</v>
      </c>
      <c r="AI1792" s="65"/>
      <c r="AJ1792" s="65"/>
      <c r="AK1792" s="65"/>
      <c r="AL1792" s="66"/>
      <c r="AM1792" s="64" t="s">
        <v>284</v>
      </c>
      <c r="AN1792" s="65"/>
      <c r="AO1792" s="65"/>
      <c r="AP1792" s="66"/>
      <c r="AQ1792" s="64" t="s">
        <v>284</v>
      </c>
      <c r="AR1792" s="65"/>
      <c r="AS1792" s="65"/>
      <c r="AT1792" s="65"/>
      <c r="AU1792" s="65"/>
      <c r="AV1792" s="66"/>
      <c r="AW1792" s="64" t="s">
        <v>284</v>
      </c>
      <c r="AX1792" s="65"/>
      <c r="AY1792" s="65"/>
      <c r="AZ1792" s="66"/>
      <c r="BA1792" s="64" t="s">
        <v>284</v>
      </c>
      <c r="BB1792" s="65"/>
      <c r="BC1792" s="65"/>
      <c r="BD1792" s="65"/>
      <c r="BE1792" s="65"/>
      <c r="BF1792" s="66"/>
    </row>
    <row r="1793" spans="1:58" ht="14" customHeight="1" x14ac:dyDescent="0.15">
      <c r="A1793" s="64" t="s">
        <v>379</v>
      </c>
      <c r="B1793" s="65"/>
      <c r="C1793" s="66"/>
      <c r="D1793" s="64" t="s">
        <v>424</v>
      </c>
      <c r="E1793" s="65"/>
      <c r="F1793" s="65"/>
      <c r="G1793" s="65"/>
      <c r="H1793" s="65"/>
      <c r="I1793" s="65"/>
      <c r="J1793" s="65"/>
      <c r="K1793" s="65"/>
      <c r="L1793" s="65"/>
      <c r="M1793" s="65"/>
      <c r="N1793" s="65"/>
      <c r="O1793" s="66"/>
      <c r="P1793" s="67">
        <v>100000</v>
      </c>
      <c r="Q1793" s="68"/>
      <c r="R1793" s="68"/>
      <c r="S1793" s="68"/>
      <c r="T1793" s="69"/>
      <c r="U1793" s="64" t="s">
        <v>284</v>
      </c>
      <c r="V1793" s="65"/>
      <c r="W1793" s="65"/>
      <c r="X1793" s="65"/>
      <c r="Y1793" s="65"/>
      <c r="Z1793" s="65"/>
      <c r="AA1793" s="66"/>
      <c r="AB1793" s="67">
        <v>250000</v>
      </c>
      <c r="AC1793" s="68"/>
      <c r="AD1793" s="68"/>
      <c r="AE1793" s="68"/>
      <c r="AF1793" s="68"/>
      <c r="AG1793" s="69"/>
      <c r="AH1793" s="67">
        <v>100000</v>
      </c>
      <c r="AI1793" s="68"/>
      <c r="AJ1793" s="68"/>
      <c r="AK1793" s="68"/>
      <c r="AL1793" s="69"/>
      <c r="AM1793" s="67">
        <v>100000</v>
      </c>
      <c r="AN1793" s="68"/>
      <c r="AO1793" s="68"/>
      <c r="AP1793" s="69"/>
      <c r="AQ1793" s="67">
        <v>100000</v>
      </c>
      <c r="AR1793" s="68"/>
      <c r="AS1793" s="68"/>
      <c r="AT1793" s="68"/>
      <c r="AU1793" s="68"/>
      <c r="AV1793" s="69"/>
      <c r="AW1793" s="64" t="s">
        <v>284</v>
      </c>
      <c r="AX1793" s="65"/>
      <c r="AY1793" s="65"/>
      <c r="AZ1793" s="66"/>
      <c r="BA1793" s="67">
        <v>100000</v>
      </c>
      <c r="BB1793" s="68"/>
      <c r="BC1793" s="68"/>
      <c r="BD1793" s="68"/>
      <c r="BE1793" s="68"/>
      <c r="BF1793" s="69"/>
    </row>
    <row r="1794" spans="1:58" ht="14" customHeight="1" x14ac:dyDescent="0.15">
      <c r="A1794" s="64" t="s">
        <v>325</v>
      </c>
      <c r="B1794" s="65"/>
      <c r="C1794" s="66"/>
      <c r="D1794" s="64" t="s">
        <v>428</v>
      </c>
      <c r="E1794" s="65"/>
      <c r="F1794" s="65"/>
      <c r="G1794" s="65"/>
      <c r="H1794" s="65"/>
      <c r="I1794" s="65"/>
      <c r="J1794" s="65"/>
      <c r="K1794" s="65"/>
      <c r="L1794" s="65"/>
      <c r="M1794" s="65"/>
      <c r="N1794" s="65"/>
      <c r="O1794" s="66"/>
      <c r="P1794" s="67">
        <v>135000</v>
      </c>
      <c r="Q1794" s="68"/>
      <c r="R1794" s="68"/>
      <c r="S1794" s="68"/>
      <c r="T1794" s="69"/>
      <c r="U1794" s="67">
        <v>125000</v>
      </c>
      <c r="V1794" s="68"/>
      <c r="W1794" s="68"/>
      <c r="X1794" s="68"/>
      <c r="Y1794" s="68"/>
      <c r="Z1794" s="68"/>
      <c r="AA1794" s="69"/>
      <c r="AB1794" s="67">
        <v>125000</v>
      </c>
      <c r="AC1794" s="68"/>
      <c r="AD1794" s="68"/>
      <c r="AE1794" s="68"/>
      <c r="AF1794" s="68"/>
      <c r="AG1794" s="69"/>
      <c r="AH1794" s="67">
        <v>125000</v>
      </c>
      <c r="AI1794" s="68"/>
      <c r="AJ1794" s="68"/>
      <c r="AK1794" s="68"/>
      <c r="AL1794" s="69"/>
      <c r="AM1794" s="67">
        <v>150000</v>
      </c>
      <c r="AN1794" s="68"/>
      <c r="AO1794" s="68"/>
      <c r="AP1794" s="69"/>
      <c r="AQ1794" s="67">
        <v>200000</v>
      </c>
      <c r="AR1794" s="68"/>
      <c r="AS1794" s="68"/>
      <c r="AT1794" s="68"/>
      <c r="AU1794" s="68"/>
      <c r="AV1794" s="69"/>
      <c r="AW1794" s="67">
        <v>180000</v>
      </c>
      <c r="AX1794" s="68"/>
      <c r="AY1794" s="68"/>
      <c r="AZ1794" s="69"/>
      <c r="BA1794" s="64" t="s">
        <v>284</v>
      </c>
      <c r="BB1794" s="65"/>
      <c r="BC1794" s="65"/>
      <c r="BD1794" s="65"/>
      <c r="BE1794" s="65"/>
      <c r="BF1794" s="66"/>
    </row>
    <row r="1795" spans="1:58" ht="14" customHeight="1" x14ac:dyDescent="0.15">
      <c r="A1795" s="64" t="s">
        <v>325</v>
      </c>
      <c r="B1795" s="65"/>
      <c r="C1795" s="66"/>
      <c r="D1795" s="64" t="s">
        <v>426</v>
      </c>
      <c r="E1795" s="65"/>
      <c r="F1795" s="65"/>
      <c r="G1795" s="65"/>
      <c r="H1795" s="65"/>
      <c r="I1795" s="65"/>
      <c r="J1795" s="65"/>
      <c r="K1795" s="65"/>
      <c r="L1795" s="65"/>
      <c r="M1795" s="65"/>
      <c r="N1795" s="65"/>
      <c r="O1795" s="66"/>
      <c r="P1795" s="67">
        <v>20000</v>
      </c>
      <c r="Q1795" s="68"/>
      <c r="R1795" s="68"/>
      <c r="S1795" s="68"/>
      <c r="T1795" s="69"/>
      <c r="U1795" s="64" t="s">
        <v>284</v>
      </c>
      <c r="V1795" s="65"/>
      <c r="W1795" s="65"/>
      <c r="X1795" s="65"/>
      <c r="Y1795" s="65"/>
      <c r="Z1795" s="65"/>
      <c r="AA1795" s="66"/>
      <c r="AB1795" s="64" t="s">
        <v>284</v>
      </c>
      <c r="AC1795" s="65"/>
      <c r="AD1795" s="65"/>
      <c r="AE1795" s="65"/>
      <c r="AF1795" s="65"/>
      <c r="AG1795" s="66"/>
      <c r="AH1795" s="64" t="s">
        <v>284</v>
      </c>
      <c r="AI1795" s="65"/>
      <c r="AJ1795" s="65"/>
      <c r="AK1795" s="65"/>
      <c r="AL1795" s="66"/>
      <c r="AM1795" s="64" t="s">
        <v>284</v>
      </c>
      <c r="AN1795" s="65"/>
      <c r="AO1795" s="65"/>
      <c r="AP1795" s="66"/>
      <c r="AQ1795" s="64" t="s">
        <v>284</v>
      </c>
      <c r="AR1795" s="65"/>
      <c r="AS1795" s="65"/>
      <c r="AT1795" s="65"/>
      <c r="AU1795" s="65"/>
      <c r="AV1795" s="66"/>
      <c r="AW1795" s="64" t="s">
        <v>284</v>
      </c>
      <c r="AX1795" s="65"/>
      <c r="AY1795" s="65"/>
      <c r="AZ1795" s="66"/>
      <c r="BA1795" s="64" t="s">
        <v>284</v>
      </c>
      <c r="BB1795" s="65"/>
      <c r="BC1795" s="65"/>
      <c r="BD1795" s="65"/>
      <c r="BE1795" s="65"/>
      <c r="BF1795" s="66"/>
    </row>
    <row r="1796" spans="1:58" ht="14" customHeight="1" x14ac:dyDescent="0.15">
      <c r="A1796" s="64" t="s">
        <v>325</v>
      </c>
      <c r="B1796" s="65"/>
      <c r="C1796" s="66"/>
      <c r="D1796" s="64" t="s">
        <v>425</v>
      </c>
      <c r="E1796" s="65"/>
      <c r="F1796" s="65"/>
      <c r="G1796" s="65"/>
      <c r="H1796" s="65"/>
      <c r="I1796" s="65"/>
      <c r="J1796" s="65"/>
      <c r="K1796" s="65"/>
      <c r="L1796" s="65"/>
      <c r="M1796" s="65"/>
      <c r="N1796" s="65"/>
      <c r="O1796" s="66"/>
      <c r="P1796" s="67">
        <v>125000</v>
      </c>
      <c r="Q1796" s="68"/>
      <c r="R1796" s="68"/>
      <c r="S1796" s="68"/>
      <c r="T1796" s="69"/>
      <c r="U1796" s="67">
        <v>150000</v>
      </c>
      <c r="V1796" s="68"/>
      <c r="W1796" s="68"/>
      <c r="X1796" s="68"/>
      <c r="Y1796" s="68"/>
      <c r="Z1796" s="68"/>
      <c r="AA1796" s="69"/>
      <c r="AB1796" s="67">
        <v>225000</v>
      </c>
      <c r="AC1796" s="68"/>
      <c r="AD1796" s="68"/>
      <c r="AE1796" s="68"/>
      <c r="AF1796" s="68"/>
      <c r="AG1796" s="69"/>
      <c r="AH1796" s="67">
        <v>100000</v>
      </c>
      <c r="AI1796" s="68"/>
      <c r="AJ1796" s="68"/>
      <c r="AK1796" s="68"/>
      <c r="AL1796" s="69"/>
      <c r="AM1796" s="67">
        <v>100000</v>
      </c>
      <c r="AN1796" s="68"/>
      <c r="AO1796" s="68"/>
      <c r="AP1796" s="69"/>
      <c r="AQ1796" s="67">
        <v>100000</v>
      </c>
      <c r="AR1796" s="68"/>
      <c r="AS1796" s="68"/>
      <c r="AT1796" s="68"/>
      <c r="AU1796" s="68"/>
      <c r="AV1796" s="69"/>
      <c r="AW1796" s="67">
        <v>100000</v>
      </c>
      <c r="AX1796" s="68"/>
      <c r="AY1796" s="68"/>
      <c r="AZ1796" s="69"/>
      <c r="BA1796" s="64" t="s">
        <v>284</v>
      </c>
      <c r="BB1796" s="65"/>
      <c r="BC1796" s="65"/>
      <c r="BD1796" s="65"/>
      <c r="BE1796" s="65"/>
      <c r="BF1796" s="66"/>
    </row>
    <row r="1797" spans="1:58" ht="16" customHeight="1" x14ac:dyDescent="0.15">
      <c r="A1797" s="64" t="s">
        <v>390</v>
      </c>
      <c r="B1797" s="65"/>
      <c r="C1797" s="66"/>
      <c r="D1797" s="64" t="s">
        <v>421</v>
      </c>
      <c r="E1797" s="65"/>
      <c r="F1797" s="65"/>
      <c r="G1797" s="65"/>
      <c r="H1797" s="65"/>
      <c r="I1797" s="65"/>
      <c r="J1797" s="65"/>
      <c r="K1797" s="65"/>
      <c r="L1797" s="65"/>
      <c r="M1797" s="65"/>
      <c r="N1797" s="65"/>
      <c r="O1797" s="66"/>
      <c r="P1797" s="64" t="s">
        <v>284</v>
      </c>
      <c r="Q1797" s="65"/>
      <c r="R1797" s="65"/>
      <c r="S1797" s="65"/>
      <c r="T1797" s="66"/>
      <c r="U1797" s="67">
        <v>25000</v>
      </c>
      <c r="V1797" s="68"/>
      <c r="W1797" s="68"/>
      <c r="X1797" s="68"/>
      <c r="Y1797" s="68"/>
      <c r="Z1797" s="68"/>
      <c r="AA1797" s="69"/>
      <c r="AB1797" s="64" t="s">
        <v>284</v>
      </c>
      <c r="AC1797" s="65"/>
      <c r="AD1797" s="65"/>
      <c r="AE1797" s="65"/>
      <c r="AF1797" s="65"/>
      <c r="AG1797" s="66"/>
      <c r="AH1797" s="64" t="s">
        <v>284</v>
      </c>
      <c r="AI1797" s="65"/>
      <c r="AJ1797" s="65"/>
      <c r="AK1797" s="65"/>
      <c r="AL1797" s="66"/>
      <c r="AM1797" s="64" t="s">
        <v>284</v>
      </c>
      <c r="AN1797" s="65"/>
      <c r="AO1797" s="65"/>
      <c r="AP1797" s="66"/>
      <c r="AQ1797" s="64" t="s">
        <v>284</v>
      </c>
      <c r="AR1797" s="65"/>
      <c r="AS1797" s="65"/>
      <c r="AT1797" s="65"/>
      <c r="AU1797" s="65"/>
      <c r="AV1797" s="66"/>
      <c r="AW1797" s="64" t="s">
        <v>284</v>
      </c>
      <c r="AX1797" s="65"/>
      <c r="AY1797" s="65"/>
      <c r="AZ1797" s="66"/>
      <c r="BA1797" s="64" t="s">
        <v>284</v>
      </c>
      <c r="BB1797" s="65"/>
      <c r="BC1797" s="65"/>
      <c r="BD1797" s="65"/>
      <c r="BE1797" s="65"/>
      <c r="BF1797" s="66"/>
    </row>
    <row r="1798" spans="1:58" ht="14" customHeight="1" x14ac:dyDescent="0.15">
      <c r="A1798" s="64" t="s">
        <v>390</v>
      </c>
      <c r="B1798" s="65"/>
      <c r="C1798" s="66"/>
      <c r="D1798" s="64" t="s">
        <v>426</v>
      </c>
      <c r="E1798" s="65"/>
      <c r="F1798" s="65"/>
      <c r="G1798" s="65"/>
      <c r="H1798" s="65"/>
      <c r="I1798" s="65"/>
      <c r="J1798" s="65"/>
      <c r="K1798" s="65"/>
      <c r="L1798" s="65"/>
      <c r="M1798" s="65"/>
      <c r="N1798" s="65"/>
      <c r="O1798" s="66"/>
      <c r="P1798" s="64" t="s">
        <v>284</v>
      </c>
      <c r="Q1798" s="65"/>
      <c r="R1798" s="65"/>
      <c r="S1798" s="65"/>
      <c r="T1798" s="66"/>
      <c r="U1798" s="64" t="s">
        <v>284</v>
      </c>
      <c r="V1798" s="65"/>
      <c r="W1798" s="65"/>
      <c r="X1798" s="65"/>
      <c r="Y1798" s="65"/>
      <c r="Z1798" s="65"/>
      <c r="AA1798" s="66"/>
      <c r="AB1798" s="67">
        <v>25000</v>
      </c>
      <c r="AC1798" s="68"/>
      <c r="AD1798" s="68"/>
      <c r="AE1798" s="68"/>
      <c r="AF1798" s="68"/>
      <c r="AG1798" s="69"/>
      <c r="AH1798" s="67">
        <v>25000</v>
      </c>
      <c r="AI1798" s="68"/>
      <c r="AJ1798" s="68"/>
      <c r="AK1798" s="68"/>
      <c r="AL1798" s="69"/>
      <c r="AM1798" s="64" t="s">
        <v>284</v>
      </c>
      <c r="AN1798" s="65"/>
      <c r="AO1798" s="65"/>
      <c r="AP1798" s="66"/>
      <c r="AQ1798" s="64" t="s">
        <v>284</v>
      </c>
      <c r="AR1798" s="65"/>
      <c r="AS1798" s="65"/>
      <c r="AT1798" s="65"/>
      <c r="AU1798" s="65"/>
      <c r="AV1798" s="66"/>
      <c r="AW1798" s="64" t="s">
        <v>284</v>
      </c>
      <c r="AX1798" s="65"/>
      <c r="AY1798" s="65"/>
      <c r="AZ1798" s="66"/>
      <c r="BA1798" s="64" t="s">
        <v>284</v>
      </c>
      <c r="BB1798" s="65"/>
      <c r="BC1798" s="65"/>
      <c r="BD1798" s="65"/>
      <c r="BE1798" s="65"/>
      <c r="BF1798" s="66"/>
    </row>
    <row r="1799" spans="1:58" ht="14" customHeight="1" x14ac:dyDescent="0.15">
      <c r="A1799" s="64" t="s">
        <v>390</v>
      </c>
      <c r="B1799" s="65"/>
      <c r="C1799" s="66"/>
      <c r="D1799" s="64" t="s">
        <v>436</v>
      </c>
      <c r="E1799" s="65"/>
      <c r="F1799" s="65"/>
      <c r="G1799" s="65"/>
      <c r="H1799" s="65"/>
      <c r="I1799" s="65"/>
      <c r="J1799" s="65"/>
      <c r="K1799" s="65"/>
      <c r="L1799" s="65"/>
      <c r="M1799" s="65"/>
      <c r="N1799" s="65"/>
      <c r="O1799" s="66"/>
      <c r="P1799" s="64" t="s">
        <v>284</v>
      </c>
      <c r="Q1799" s="65"/>
      <c r="R1799" s="65"/>
      <c r="S1799" s="65"/>
      <c r="T1799" s="66"/>
      <c r="U1799" s="67">
        <v>10000</v>
      </c>
      <c r="V1799" s="68"/>
      <c r="W1799" s="68"/>
      <c r="X1799" s="68"/>
      <c r="Y1799" s="68"/>
      <c r="Z1799" s="68"/>
      <c r="AA1799" s="69"/>
      <c r="AB1799" s="67">
        <v>10000</v>
      </c>
      <c r="AC1799" s="68"/>
      <c r="AD1799" s="68"/>
      <c r="AE1799" s="68"/>
      <c r="AF1799" s="68"/>
      <c r="AG1799" s="69"/>
      <c r="AH1799" s="64" t="s">
        <v>284</v>
      </c>
      <c r="AI1799" s="65"/>
      <c r="AJ1799" s="65"/>
      <c r="AK1799" s="65"/>
      <c r="AL1799" s="66"/>
      <c r="AM1799" s="64" t="s">
        <v>284</v>
      </c>
      <c r="AN1799" s="65"/>
      <c r="AO1799" s="65"/>
      <c r="AP1799" s="66"/>
      <c r="AQ1799" s="64" t="s">
        <v>284</v>
      </c>
      <c r="AR1799" s="65"/>
      <c r="AS1799" s="65"/>
      <c r="AT1799" s="65"/>
      <c r="AU1799" s="65"/>
      <c r="AV1799" s="66"/>
      <c r="AW1799" s="64" t="s">
        <v>284</v>
      </c>
      <c r="AX1799" s="65"/>
      <c r="AY1799" s="65"/>
      <c r="AZ1799" s="66"/>
      <c r="BA1799" s="64" t="s">
        <v>284</v>
      </c>
      <c r="BB1799" s="65"/>
      <c r="BC1799" s="65"/>
      <c r="BD1799" s="65"/>
      <c r="BE1799" s="65"/>
      <c r="BF1799" s="66"/>
    </row>
    <row r="1800" spans="1:58" ht="14" customHeight="1" x14ac:dyDescent="0.15">
      <c r="A1800" s="64" t="s">
        <v>390</v>
      </c>
      <c r="B1800" s="65"/>
      <c r="C1800" s="66"/>
      <c r="D1800" s="64" t="s">
        <v>427</v>
      </c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66"/>
      <c r="P1800" s="64" t="s">
        <v>284</v>
      </c>
      <c r="Q1800" s="65"/>
      <c r="R1800" s="65"/>
      <c r="S1800" s="65"/>
      <c r="T1800" s="66"/>
      <c r="U1800" s="67">
        <v>50000</v>
      </c>
      <c r="V1800" s="68"/>
      <c r="W1800" s="68"/>
      <c r="X1800" s="68"/>
      <c r="Y1800" s="68"/>
      <c r="Z1800" s="68"/>
      <c r="AA1800" s="69"/>
      <c r="AB1800" s="67">
        <v>10000</v>
      </c>
      <c r="AC1800" s="68"/>
      <c r="AD1800" s="68"/>
      <c r="AE1800" s="68"/>
      <c r="AF1800" s="68"/>
      <c r="AG1800" s="69"/>
      <c r="AH1800" s="67">
        <v>122890</v>
      </c>
      <c r="AI1800" s="68"/>
      <c r="AJ1800" s="68"/>
      <c r="AK1800" s="68"/>
      <c r="AL1800" s="69"/>
      <c r="AM1800" s="67">
        <v>16400</v>
      </c>
      <c r="AN1800" s="68"/>
      <c r="AO1800" s="68"/>
      <c r="AP1800" s="69"/>
      <c r="AQ1800" s="67">
        <v>91800</v>
      </c>
      <c r="AR1800" s="68"/>
      <c r="AS1800" s="68"/>
      <c r="AT1800" s="68"/>
      <c r="AU1800" s="68"/>
      <c r="AV1800" s="69"/>
      <c r="AW1800" s="64" t="s">
        <v>284</v>
      </c>
      <c r="AX1800" s="65"/>
      <c r="AY1800" s="65"/>
      <c r="AZ1800" s="66"/>
      <c r="BA1800" s="64" t="s">
        <v>284</v>
      </c>
      <c r="BB1800" s="65"/>
      <c r="BC1800" s="65"/>
      <c r="BD1800" s="65"/>
      <c r="BE1800" s="65"/>
      <c r="BF1800" s="66"/>
    </row>
    <row r="1801" spans="1:58" ht="14" customHeight="1" x14ac:dyDescent="0.15">
      <c r="A1801" s="64" t="s">
        <v>390</v>
      </c>
      <c r="B1801" s="65"/>
      <c r="C1801" s="66"/>
      <c r="D1801" s="64" t="s">
        <v>458</v>
      </c>
      <c r="E1801" s="65"/>
      <c r="F1801" s="65"/>
      <c r="G1801" s="65"/>
      <c r="H1801" s="65"/>
      <c r="I1801" s="65"/>
      <c r="J1801" s="65"/>
      <c r="K1801" s="65"/>
      <c r="L1801" s="65"/>
      <c r="M1801" s="65"/>
      <c r="N1801" s="65"/>
      <c r="O1801" s="66"/>
      <c r="P1801" s="64" t="s">
        <v>284</v>
      </c>
      <c r="Q1801" s="65"/>
      <c r="R1801" s="65"/>
      <c r="S1801" s="65"/>
      <c r="T1801" s="66"/>
      <c r="U1801" s="67">
        <v>5000</v>
      </c>
      <c r="V1801" s="68"/>
      <c r="W1801" s="68"/>
      <c r="X1801" s="68"/>
      <c r="Y1801" s="68"/>
      <c r="Z1801" s="68"/>
      <c r="AA1801" s="69"/>
      <c r="AB1801" s="67">
        <v>1000</v>
      </c>
      <c r="AC1801" s="68"/>
      <c r="AD1801" s="68"/>
      <c r="AE1801" s="68"/>
      <c r="AF1801" s="68"/>
      <c r="AG1801" s="69"/>
      <c r="AH1801" s="64" t="s">
        <v>284</v>
      </c>
      <c r="AI1801" s="65"/>
      <c r="AJ1801" s="65"/>
      <c r="AK1801" s="65"/>
      <c r="AL1801" s="66"/>
      <c r="AM1801" s="64" t="s">
        <v>284</v>
      </c>
      <c r="AN1801" s="65"/>
      <c r="AO1801" s="65"/>
      <c r="AP1801" s="66"/>
      <c r="AQ1801" s="64" t="s">
        <v>284</v>
      </c>
      <c r="AR1801" s="65"/>
      <c r="AS1801" s="65"/>
      <c r="AT1801" s="65"/>
      <c r="AU1801" s="65"/>
      <c r="AV1801" s="66"/>
      <c r="AW1801" s="64" t="s">
        <v>284</v>
      </c>
      <c r="AX1801" s="65"/>
      <c r="AY1801" s="65"/>
      <c r="AZ1801" s="66"/>
      <c r="BA1801" s="64" t="s">
        <v>284</v>
      </c>
      <c r="BB1801" s="65"/>
      <c r="BC1801" s="65"/>
      <c r="BD1801" s="65"/>
      <c r="BE1801" s="65"/>
      <c r="BF1801" s="66"/>
    </row>
    <row r="1802" spans="1:58" ht="14" customHeight="1" x14ac:dyDescent="0.15">
      <c r="A1802" s="64" t="s">
        <v>390</v>
      </c>
      <c r="B1802" s="65"/>
      <c r="C1802" s="66"/>
      <c r="D1802" s="64" t="s">
        <v>425</v>
      </c>
      <c r="E1802" s="65"/>
      <c r="F1802" s="65"/>
      <c r="G1802" s="65"/>
      <c r="H1802" s="65"/>
      <c r="I1802" s="65"/>
      <c r="J1802" s="65"/>
      <c r="K1802" s="65"/>
      <c r="L1802" s="65"/>
      <c r="M1802" s="65"/>
      <c r="N1802" s="65"/>
      <c r="O1802" s="66"/>
      <c r="P1802" s="67">
        <v>35000</v>
      </c>
      <c r="Q1802" s="68"/>
      <c r="R1802" s="68"/>
      <c r="S1802" s="68"/>
      <c r="T1802" s="69"/>
      <c r="U1802" s="67">
        <v>50000</v>
      </c>
      <c r="V1802" s="68"/>
      <c r="W1802" s="68"/>
      <c r="X1802" s="68"/>
      <c r="Y1802" s="68"/>
      <c r="Z1802" s="68"/>
      <c r="AA1802" s="69"/>
      <c r="AB1802" s="64" t="s">
        <v>284</v>
      </c>
      <c r="AC1802" s="65"/>
      <c r="AD1802" s="65"/>
      <c r="AE1802" s="65"/>
      <c r="AF1802" s="65"/>
      <c r="AG1802" s="66"/>
      <c r="AH1802" s="67">
        <v>23200</v>
      </c>
      <c r="AI1802" s="68"/>
      <c r="AJ1802" s="68"/>
      <c r="AK1802" s="68"/>
      <c r="AL1802" s="69"/>
      <c r="AM1802" s="67">
        <v>25000</v>
      </c>
      <c r="AN1802" s="68"/>
      <c r="AO1802" s="68"/>
      <c r="AP1802" s="69"/>
      <c r="AQ1802" s="64" t="s">
        <v>284</v>
      </c>
      <c r="AR1802" s="65"/>
      <c r="AS1802" s="65"/>
      <c r="AT1802" s="65"/>
      <c r="AU1802" s="65"/>
      <c r="AV1802" s="66"/>
      <c r="AW1802" s="64" t="s">
        <v>284</v>
      </c>
      <c r="AX1802" s="65"/>
      <c r="AY1802" s="65"/>
      <c r="AZ1802" s="66"/>
      <c r="BA1802" s="64" t="s">
        <v>284</v>
      </c>
      <c r="BB1802" s="65"/>
      <c r="BC1802" s="65"/>
      <c r="BD1802" s="65"/>
      <c r="BE1802" s="65"/>
      <c r="BF1802" s="66"/>
    </row>
    <row r="1803" spans="1:58" ht="14" customHeight="1" x14ac:dyDescent="0.15">
      <c r="A1803" s="64" t="s">
        <v>390</v>
      </c>
      <c r="B1803" s="65"/>
      <c r="C1803" s="66"/>
      <c r="D1803" s="64" t="s">
        <v>435</v>
      </c>
      <c r="E1803" s="65"/>
      <c r="F1803" s="65"/>
      <c r="G1803" s="65"/>
      <c r="H1803" s="65"/>
      <c r="I1803" s="65"/>
      <c r="J1803" s="65"/>
      <c r="K1803" s="65"/>
      <c r="L1803" s="65"/>
      <c r="M1803" s="65"/>
      <c r="N1803" s="65"/>
      <c r="O1803" s="66"/>
      <c r="P1803" s="67">
        <v>25000</v>
      </c>
      <c r="Q1803" s="68"/>
      <c r="R1803" s="68"/>
      <c r="S1803" s="68"/>
      <c r="T1803" s="69"/>
      <c r="U1803" s="67">
        <v>36500</v>
      </c>
      <c r="V1803" s="68"/>
      <c r="W1803" s="68"/>
      <c r="X1803" s="68"/>
      <c r="Y1803" s="68"/>
      <c r="Z1803" s="68"/>
      <c r="AA1803" s="69"/>
      <c r="AB1803" s="67">
        <v>30000</v>
      </c>
      <c r="AC1803" s="68"/>
      <c r="AD1803" s="68"/>
      <c r="AE1803" s="68"/>
      <c r="AF1803" s="68"/>
      <c r="AG1803" s="69"/>
      <c r="AH1803" s="67">
        <v>35000</v>
      </c>
      <c r="AI1803" s="68"/>
      <c r="AJ1803" s="68"/>
      <c r="AK1803" s="68"/>
      <c r="AL1803" s="69"/>
      <c r="AM1803" s="64" t="s">
        <v>284</v>
      </c>
      <c r="AN1803" s="65"/>
      <c r="AO1803" s="65"/>
      <c r="AP1803" s="66"/>
      <c r="AQ1803" s="64" t="s">
        <v>284</v>
      </c>
      <c r="AR1803" s="65"/>
      <c r="AS1803" s="65"/>
      <c r="AT1803" s="65"/>
      <c r="AU1803" s="65"/>
      <c r="AV1803" s="66"/>
      <c r="AW1803" s="64" t="s">
        <v>284</v>
      </c>
      <c r="AX1803" s="65"/>
      <c r="AY1803" s="65"/>
      <c r="AZ1803" s="66"/>
      <c r="BA1803" s="64" t="s">
        <v>284</v>
      </c>
      <c r="BB1803" s="65"/>
      <c r="BC1803" s="65"/>
      <c r="BD1803" s="65"/>
      <c r="BE1803" s="65"/>
      <c r="BF1803" s="66"/>
    </row>
    <row r="1804" spans="1:58" ht="14" customHeight="1" x14ac:dyDescent="0.15">
      <c r="A1804" s="64" t="s">
        <v>390</v>
      </c>
      <c r="B1804" s="65"/>
      <c r="C1804" s="66"/>
      <c r="D1804" s="64" t="s">
        <v>438</v>
      </c>
      <c r="E1804" s="65"/>
      <c r="F1804" s="65"/>
      <c r="G1804" s="65"/>
      <c r="H1804" s="65"/>
      <c r="I1804" s="65"/>
      <c r="J1804" s="65"/>
      <c r="K1804" s="65"/>
      <c r="L1804" s="65"/>
      <c r="M1804" s="65"/>
      <c r="N1804" s="65"/>
      <c r="O1804" s="66"/>
      <c r="P1804" s="67">
        <v>5000</v>
      </c>
      <c r="Q1804" s="68"/>
      <c r="R1804" s="68"/>
      <c r="S1804" s="68"/>
      <c r="T1804" s="69"/>
      <c r="U1804" s="67">
        <v>5000</v>
      </c>
      <c r="V1804" s="68"/>
      <c r="W1804" s="68"/>
      <c r="X1804" s="68"/>
      <c r="Y1804" s="68"/>
      <c r="Z1804" s="68"/>
      <c r="AA1804" s="69"/>
      <c r="AB1804" s="67">
        <v>5000</v>
      </c>
      <c r="AC1804" s="68"/>
      <c r="AD1804" s="68"/>
      <c r="AE1804" s="68"/>
      <c r="AF1804" s="68"/>
      <c r="AG1804" s="69"/>
      <c r="AH1804" s="64" t="s">
        <v>284</v>
      </c>
      <c r="AI1804" s="65"/>
      <c r="AJ1804" s="65"/>
      <c r="AK1804" s="65"/>
      <c r="AL1804" s="66"/>
      <c r="AM1804" s="64" t="s">
        <v>284</v>
      </c>
      <c r="AN1804" s="65"/>
      <c r="AO1804" s="65"/>
      <c r="AP1804" s="66"/>
      <c r="AQ1804" s="64" t="s">
        <v>284</v>
      </c>
      <c r="AR1804" s="65"/>
      <c r="AS1804" s="65"/>
      <c r="AT1804" s="65"/>
      <c r="AU1804" s="65"/>
      <c r="AV1804" s="66"/>
      <c r="AW1804" s="64" t="s">
        <v>284</v>
      </c>
      <c r="AX1804" s="65"/>
      <c r="AY1804" s="65"/>
      <c r="AZ1804" s="66"/>
      <c r="BA1804" s="64" t="s">
        <v>284</v>
      </c>
      <c r="BB1804" s="65"/>
      <c r="BC1804" s="65"/>
      <c r="BD1804" s="65"/>
      <c r="BE1804" s="65"/>
      <c r="BF1804" s="66"/>
    </row>
    <row r="1805" spans="1:58" ht="14" customHeight="1" x14ac:dyDescent="0.15">
      <c r="A1805" s="64" t="s">
        <v>358</v>
      </c>
      <c r="B1805" s="65"/>
      <c r="C1805" s="66"/>
      <c r="D1805" s="64" t="s">
        <v>428</v>
      </c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6"/>
      <c r="P1805" s="67">
        <v>5000</v>
      </c>
      <c r="Q1805" s="68"/>
      <c r="R1805" s="68"/>
      <c r="S1805" s="68"/>
      <c r="T1805" s="69"/>
      <c r="U1805" s="67">
        <v>10000</v>
      </c>
      <c r="V1805" s="68"/>
      <c r="W1805" s="68"/>
      <c r="X1805" s="68"/>
      <c r="Y1805" s="68"/>
      <c r="Z1805" s="68"/>
      <c r="AA1805" s="69"/>
      <c r="AB1805" s="67">
        <v>10000</v>
      </c>
      <c r="AC1805" s="68"/>
      <c r="AD1805" s="68"/>
      <c r="AE1805" s="68"/>
      <c r="AF1805" s="68"/>
      <c r="AG1805" s="69"/>
      <c r="AH1805" s="64" t="s">
        <v>284</v>
      </c>
      <c r="AI1805" s="65"/>
      <c r="AJ1805" s="65"/>
      <c r="AK1805" s="65"/>
      <c r="AL1805" s="66"/>
      <c r="AM1805" s="64" t="s">
        <v>284</v>
      </c>
      <c r="AN1805" s="65"/>
      <c r="AO1805" s="65"/>
      <c r="AP1805" s="66"/>
      <c r="AQ1805" s="64" t="s">
        <v>284</v>
      </c>
      <c r="AR1805" s="65"/>
      <c r="AS1805" s="65"/>
      <c r="AT1805" s="65"/>
      <c r="AU1805" s="65"/>
      <c r="AV1805" s="66"/>
      <c r="AW1805" s="64" t="s">
        <v>284</v>
      </c>
      <c r="AX1805" s="65"/>
      <c r="AY1805" s="65"/>
      <c r="AZ1805" s="66"/>
      <c r="BA1805" s="64" t="s">
        <v>284</v>
      </c>
      <c r="BB1805" s="65"/>
      <c r="BC1805" s="65"/>
      <c r="BD1805" s="65"/>
      <c r="BE1805" s="65"/>
      <c r="BF1805" s="66"/>
    </row>
    <row r="1806" spans="1:58" ht="14" customHeight="1" x14ac:dyDescent="0.15">
      <c r="A1806" s="64" t="s">
        <v>358</v>
      </c>
      <c r="B1806" s="65"/>
      <c r="C1806" s="66"/>
      <c r="D1806" s="64" t="s">
        <v>450</v>
      </c>
      <c r="E1806" s="65"/>
      <c r="F1806" s="65"/>
      <c r="G1806" s="65"/>
      <c r="H1806" s="65"/>
      <c r="I1806" s="65"/>
      <c r="J1806" s="65"/>
      <c r="K1806" s="65"/>
      <c r="L1806" s="65"/>
      <c r="M1806" s="65"/>
      <c r="N1806" s="65"/>
      <c r="O1806" s="66"/>
      <c r="P1806" s="67">
        <v>50000</v>
      </c>
      <c r="Q1806" s="68"/>
      <c r="R1806" s="68"/>
      <c r="S1806" s="68"/>
      <c r="T1806" s="69"/>
      <c r="U1806" s="67">
        <v>60000</v>
      </c>
      <c r="V1806" s="68"/>
      <c r="W1806" s="68"/>
      <c r="X1806" s="68"/>
      <c r="Y1806" s="68"/>
      <c r="Z1806" s="68"/>
      <c r="AA1806" s="69"/>
      <c r="AB1806" s="67">
        <v>45000</v>
      </c>
      <c r="AC1806" s="68"/>
      <c r="AD1806" s="68"/>
      <c r="AE1806" s="68"/>
      <c r="AF1806" s="68"/>
      <c r="AG1806" s="69"/>
      <c r="AH1806" s="64" t="s">
        <v>284</v>
      </c>
      <c r="AI1806" s="65"/>
      <c r="AJ1806" s="65"/>
      <c r="AK1806" s="65"/>
      <c r="AL1806" s="66"/>
      <c r="AM1806" s="67">
        <v>40000</v>
      </c>
      <c r="AN1806" s="68"/>
      <c r="AO1806" s="68"/>
      <c r="AP1806" s="69"/>
      <c r="AQ1806" s="64" t="s">
        <v>284</v>
      </c>
      <c r="AR1806" s="65"/>
      <c r="AS1806" s="65"/>
      <c r="AT1806" s="65"/>
      <c r="AU1806" s="65"/>
      <c r="AV1806" s="66"/>
      <c r="AW1806" s="64" t="s">
        <v>284</v>
      </c>
      <c r="AX1806" s="65"/>
      <c r="AY1806" s="65"/>
      <c r="AZ1806" s="66"/>
      <c r="BA1806" s="64" t="s">
        <v>284</v>
      </c>
      <c r="BB1806" s="65"/>
      <c r="BC1806" s="65"/>
      <c r="BD1806" s="65"/>
      <c r="BE1806" s="65"/>
      <c r="BF1806" s="66"/>
    </row>
    <row r="1807" spans="1:58" ht="14" customHeight="1" x14ac:dyDescent="0.15">
      <c r="A1807" s="64" t="s">
        <v>358</v>
      </c>
      <c r="B1807" s="65"/>
      <c r="C1807" s="66"/>
      <c r="D1807" s="64" t="s">
        <v>426</v>
      </c>
      <c r="E1807" s="65"/>
      <c r="F1807" s="65"/>
      <c r="G1807" s="65"/>
      <c r="H1807" s="65"/>
      <c r="I1807" s="65"/>
      <c r="J1807" s="65"/>
      <c r="K1807" s="65"/>
      <c r="L1807" s="65"/>
      <c r="M1807" s="65"/>
      <c r="N1807" s="65"/>
      <c r="O1807" s="66"/>
      <c r="P1807" s="67">
        <v>10000</v>
      </c>
      <c r="Q1807" s="68"/>
      <c r="R1807" s="68"/>
      <c r="S1807" s="68"/>
      <c r="T1807" s="69"/>
      <c r="U1807" s="67">
        <v>10000</v>
      </c>
      <c r="V1807" s="68"/>
      <c r="W1807" s="68"/>
      <c r="X1807" s="68"/>
      <c r="Y1807" s="68"/>
      <c r="Z1807" s="68"/>
      <c r="AA1807" s="69"/>
      <c r="AB1807" s="67">
        <v>10000</v>
      </c>
      <c r="AC1807" s="68"/>
      <c r="AD1807" s="68"/>
      <c r="AE1807" s="68"/>
      <c r="AF1807" s="68"/>
      <c r="AG1807" s="69"/>
      <c r="AH1807" s="64" t="s">
        <v>284</v>
      </c>
      <c r="AI1807" s="65"/>
      <c r="AJ1807" s="65"/>
      <c r="AK1807" s="65"/>
      <c r="AL1807" s="66"/>
      <c r="AM1807" s="67">
        <v>10000</v>
      </c>
      <c r="AN1807" s="68"/>
      <c r="AO1807" s="68"/>
      <c r="AP1807" s="69"/>
      <c r="AQ1807" s="64" t="s">
        <v>284</v>
      </c>
      <c r="AR1807" s="65"/>
      <c r="AS1807" s="65"/>
      <c r="AT1807" s="65"/>
      <c r="AU1807" s="65"/>
      <c r="AV1807" s="66"/>
      <c r="AW1807" s="64" t="s">
        <v>284</v>
      </c>
      <c r="AX1807" s="65"/>
      <c r="AY1807" s="65"/>
      <c r="AZ1807" s="66"/>
      <c r="BA1807" s="64" t="s">
        <v>284</v>
      </c>
      <c r="BB1807" s="65"/>
      <c r="BC1807" s="65"/>
      <c r="BD1807" s="65"/>
      <c r="BE1807" s="65"/>
      <c r="BF1807" s="66"/>
    </row>
    <row r="1808" spans="1:58" ht="14" customHeight="1" x14ac:dyDescent="0.15">
      <c r="A1808" s="64" t="s">
        <v>358</v>
      </c>
      <c r="B1808" s="65"/>
      <c r="C1808" s="66"/>
      <c r="D1808" s="64" t="s">
        <v>441</v>
      </c>
      <c r="E1808" s="65"/>
      <c r="F1808" s="65"/>
      <c r="G1808" s="65"/>
      <c r="H1808" s="65"/>
      <c r="I1808" s="65"/>
      <c r="J1808" s="65"/>
      <c r="K1808" s="65"/>
      <c r="L1808" s="65"/>
      <c r="M1808" s="65"/>
      <c r="N1808" s="65"/>
      <c r="O1808" s="66"/>
      <c r="P1808" s="64" t="s">
        <v>284</v>
      </c>
      <c r="Q1808" s="65"/>
      <c r="R1808" s="65"/>
      <c r="S1808" s="65"/>
      <c r="T1808" s="66"/>
      <c r="U1808" s="64" t="s">
        <v>284</v>
      </c>
      <c r="V1808" s="65"/>
      <c r="W1808" s="65"/>
      <c r="X1808" s="65"/>
      <c r="Y1808" s="65"/>
      <c r="Z1808" s="65"/>
      <c r="AA1808" s="66"/>
      <c r="AB1808" s="67">
        <v>200000</v>
      </c>
      <c r="AC1808" s="68"/>
      <c r="AD1808" s="68"/>
      <c r="AE1808" s="68"/>
      <c r="AF1808" s="68"/>
      <c r="AG1808" s="69"/>
      <c r="AH1808" s="64" t="s">
        <v>284</v>
      </c>
      <c r="AI1808" s="65"/>
      <c r="AJ1808" s="65"/>
      <c r="AK1808" s="65"/>
      <c r="AL1808" s="66"/>
      <c r="AM1808" s="67">
        <v>100000</v>
      </c>
      <c r="AN1808" s="68"/>
      <c r="AO1808" s="68"/>
      <c r="AP1808" s="69"/>
      <c r="AQ1808" s="64" t="s">
        <v>284</v>
      </c>
      <c r="AR1808" s="65"/>
      <c r="AS1808" s="65"/>
      <c r="AT1808" s="65"/>
      <c r="AU1808" s="65"/>
      <c r="AV1808" s="66"/>
      <c r="AW1808" s="64" t="s">
        <v>284</v>
      </c>
      <c r="AX1808" s="65"/>
      <c r="AY1808" s="65"/>
      <c r="AZ1808" s="66"/>
      <c r="BA1808" s="64" t="s">
        <v>284</v>
      </c>
      <c r="BB1808" s="65"/>
      <c r="BC1808" s="65"/>
      <c r="BD1808" s="65"/>
      <c r="BE1808" s="65"/>
      <c r="BF1808" s="66"/>
    </row>
    <row r="1809" spans="1:58" ht="14" customHeight="1" x14ac:dyDescent="0.15">
      <c r="A1809" s="64" t="s">
        <v>358</v>
      </c>
      <c r="B1809" s="65"/>
      <c r="C1809" s="66"/>
      <c r="D1809" s="64" t="s">
        <v>422</v>
      </c>
      <c r="E1809" s="65"/>
      <c r="F1809" s="65"/>
      <c r="G1809" s="65"/>
      <c r="H1809" s="65"/>
      <c r="I1809" s="65"/>
      <c r="J1809" s="65"/>
      <c r="K1809" s="65"/>
      <c r="L1809" s="65"/>
      <c r="M1809" s="65"/>
      <c r="N1809" s="65"/>
      <c r="O1809" s="66"/>
      <c r="P1809" s="67">
        <v>10000</v>
      </c>
      <c r="Q1809" s="68"/>
      <c r="R1809" s="68"/>
      <c r="S1809" s="68"/>
      <c r="T1809" s="69"/>
      <c r="U1809" s="67">
        <v>10000</v>
      </c>
      <c r="V1809" s="68"/>
      <c r="W1809" s="68"/>
      <c r="X1809" s="68"/>
      <c r="Y1809" s="68"/>
      <c r="Z1809" s="68"/>
      <c r="AA1809" s="69"/>
      <c r="AB1809" s="67">
        <v>10000</v>
      </c>
      <c r="AC1809" s="68"/>
      <c r="AD1809" s="68"/>
      <c r="AE1809" s="68"/>
      <c r="AF1809" s="68"/>
      <c r="AG1809" s="69"/>
      <c r="AH1809" s="64" t="s">
        <v>284</v>
      </c>
      <c r="AI1809" s="65"/>
      <c r="AJ1809" s="65"/>
      <c r="AK1809" s="65"/>
      <c r="AL1809" s="66"/>
      <c r="AM1809" s="67">
        <v>10000</v>
      </c>
      <c r="AN1809" s="68"/>
      <c r="AO1809" s="68"/>
      <c r="AP1809" s="69"/>
      <c r="AQ1809" s="64" t="s">
        <v>284</v>
      </c>
      <c r="AR1809" s="65"/>
      <c r="AS1809" s="65"/>
      <c r="AT1809" s="65"/>
      <c r="AU1809" s="65"/>
      <c r="AV1809" s="66"/>
      <c r="AW1809" s="64" t="s">
        <v>284</v>
      </c>
      <c r="AX1809" s="65"/>
      <c r="AY1809" s="65"/>
      <c r="AZ1809" s="66"/>
      <c r="BA1809" s="64" t="s">
        <v>284</v>
      </c>
      <c r="BB1809" s="65"/>
      <c r="BC1809" s="65"/>
      <c r="BD1809" s="65"/>
      <c r="BE1809" s="65"/>
      <c r="BF1809" s="66"/>
    </row>
    <row r="1810" spans="1:58" ht="14" customHeight="1" x14ac:dyDescent="0.15">
      <c r="A1810" s="64" t="s">
        <v>358</v>
      </c>
      <c r="B1810" s="65"/>
      <c r="C1810" s="66"/>
      <c r="D1810" s="64" t="s">
        <v>424</v>
      </c>
      <c r="E1810" s="65"/>
      <c r="F1810" s="65"/>
      <c r="G1810" s="65"/>
      <c r="H1810" s="65"/>
      <c r="I1810" s="65"/>
      <c r="J1810" s="65"/>
      <c r="K1810" s="65"/>
      <c r="L1810" s="65"/>
      <c r="M1810" s="65"/>
      <c r="N1810" s="65"/>
      <c r="O1810" s="66"/>
      <c r="P1810" s="67">
        <v>10000</v>
      </c>
      <c r="Q1810" s="68"/>
      <c r="R1810" s="68"/>
      <c r="S1810" s="68"/>
      <c r="T1810" s="69"/>
      <c r="U1810" s="67">
        <v>10000</v>
      </c>
      <c r="V1810" s="68"/>
      <c r="W1810" s="68"/>
      <c r="X1810" s="68"/>
      <c r="Y1810" s="68"/>
      <c r="Z1810" s="68"/>
      <c r="AA1810" s="69"/>
      <c r="AB1810" s="67">
        <v>10000</v>
      </c>
      <c r="AC1810" s="68"/>
      <c r="AD1810" s="68"/>
      <c r="AE1810" s="68"/>
      <c r="AF1810" s="68"/>
      <c r="AG1810" s="69"/>
      <c r="AH1810" s="64" t="s">
        <v>284</v>
      </c>
      <c r="AI1810" s="65"/>
      <c r="AJ1810" s="65"/>
      <c r="AK1810" s="65"/>
      <c r="AL1810" s="66"/>
      <c r="AM1810" s="67">
        <v>10000</v>
      </c>
      <c r="AN1810" s="68"/>
      <c r="AO1810" s="68"/>
      <c r="AP1810" s="69"/>
      <c r="AQ1810" s="64" t="s">
        <v>284</v>
      </c>
      <c r="AR1810" s="65"/>
      <c r="AS1810" s="65"/>
      <c r="AT1810" s="65"/>
      <c r="AU1810" s="65"/>
      <c r="AV1810" s="66"/>
      <c r="AW1810" s="64" t="s">
        <v>284</v>
      </c>
      <c r="AX1810" s="65"/>
      <c r="AY1810" s="65"/>
      <c r="AZ1810" s="66"/>
      <c r="BA1810" s="64" t="s">
        <v>284</v>
      </c>
      <c r="BB1810" s="65"/>
      <c r="BC1810" s="65"/>
      <c r="BD1810" s="65"/>
      <c r="BE1810" s="65"/>
      <c r="BF1810" s="66"/>
    </row>
    <row r="1811" spans="1:58" ht="14" customHeight="1" x14ac:dyDescent="0.15">
      <c r="A1811" s="64" t="s">
        <v>358</v>
      </c>
      <c r="B1811" s="65"/>
      <c r="C1811" s="66"/>
      <c r="D1811" s="64" t="s">
        <v>448</v>
      </c>
      <c r="E1811" s="65"/>
      <c r="F1811" s="65"/>
      <c r="G1811" s="65"/>
      <c r="H1811" s="65"/>
      <c r="I1811" s="65"/>
      <c r="J1811" s="65"/>
      <c r="K1811" s="65"/>
      <c r="L1811" s="65"/>
      <c r="M1811" s="65"/>
      <c r="N1811" s="65"/>
      <c r="O1811" s="66"/>
      <c r="P1811" s="67">
        <v>5000</v>
      </c>
      <c r="Q1811" s="68"/>
      <c r="R1811" s="68"/>
      <c r="S1811" s="68"/>
      <c r="T1811" s="69"/>
      <c r="U1811" s="64" t="s">
        <v>284</v>
      </c>
      <c r="V1811" s="65"/>
      <c r="W1811" s="65"/>
      <c r="X1811" s="65"/>
      <c r="Y1811" s="65"/>
      <c r="Z1811" s="65"/>
      <c r="AA1811" s="66"/>
      <c r="AB1811" s="67">
        <v>5000</v>
      </c>
      <c r="AC1811" s="68"/>
      <c r="AD1811" s="68"/>
      <c r="AE1811" s="68"/>
      <c r="AF1811" s="68"/>
      <c r="AG1811" s="69"/>
      <c r="AH1811" s="64" t="s">
        <v>284</v>
      </c>
      <c r="AI1811" s="65"/>
      <c r="AJ1811" s="65"/>
      <c r="AK1811" s="65"/>
      <c r="AL1811" s="66"/>
      <c r="AM1811" s="64" t="s">
        <v>284</v>
      </c>
      <c r="AN1811" s="65"/>
      <c r="AO1811" s="65"/>
      <c r="AP1811" s="66"/>
      <c r="AQ1811" s="64" t="s">
        <v>284</v>
      </c>
      <c r="AR1811" s="65"/>
      <c r="AS1811" s="65"/>
      <c r="AT1811" s="65"/>
      <c r="AU1811" s="65"/>
      <c r="AV1811" s="66"/>
      <c r="AW1811" s="64" t="s">
        <v>284</v>
      </c>
      <c r="AX1811" s="65"/>
      <c r="AY1811" s="65"/>
      <c r="AZ1811" s="66"/>
      <c r="BA1811" s="64" t="s">
        <v>284</v>
      </c>
      <c r="BB1811" s="65"/>
      <c r="BC1811" s="65"/>
      <c r="BD1811" s="65"/>
      <c r="BE1811" s="65"/>
      <c r="BF1811" s="66"/>
    </row>
    <row r="1812" spans="1:58" ht="14" customHeight="1" x14ac:dyDescent="0.15">
      <c r="A1812" s="64" t="s">
        <v>358</v>
      </c>
      <c r="B1812" s="65"/>
      <c r="C1812" s="66"/>
      <c r="D1812" s="64" t="s">
        <v>443</v>
      </c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6"/>
      <c r="P1812" s="67">
        <v>10000</v>
      </c>
      <c r="Q1812" s="68"/>
      <c r="R1812" s="68"/>
      <c r="S1812" s="68"/>
      <c r="T1812" s="69"/>
      <c r="U1812" s="64" t="s">
        <v>284</v>
      </c>
      <c r="V1812" s="65"/>
      <c r="W1812" s="65"/>
      <c r="X1812" s="65"/>
      <c r="Y1812" s="65"/>
      <c r="Z1812" s="65"/>
      <c r="AA1812" s="66"/>
      <c r="AB1812" s="64" t="s">
        <v>284</v>
      </c>
      <c r="AC1812" s="65"/>
      <c r="AD1812" s="65"/>
      <c r="AE1812" s="65"/>
      <c r="AF1812" s="65"/>
      <c r="AG1812" s="66"/>
      <c r="AH1812" s="64" t="s">
        <v>284</v>
      </c>
      <c r="AI1812" s="65"/>
      <c r="AJ1812" s="65"/>
      <c r="AK1812" s="65"/>
      <c r="AL1812" s="66"/>
      <c r="AM1812" s="64" t="s">
        <v>284</v>
      </c>
      <c r="AN1812" s="65"/>
      <c r="AO1812" s="65"/>
      <c r="AP1812" s="66"/>
      <c r="AQ1812" s="64" t="s">
        <v>284</v>
      </c>
      <c r="AR1812" s="65"/>
      <c r="AS1812" s="65"/>
      <c r="AT1812" s="65"/>
      <c r="AU1812" s="65"/>
      <c r="AV1812" s="66"/>
      <c r="AW1812" s="64" t="s">
        <v>284</v>
      </c>
      <c r="AX1812" s="65"/>
      <c r="AY1812" s="65"/>
      <c r="AZ1812" s="66"/>
      <c r="BA1812" s="64" t="s">
        <v>284</v>
      </c>
      <c r="BB1812" s="65"/>
      <c r="BC1812" s="65"/>
      <c r="BD1812" s="65"/>
      <c r="BE1812" s="65"/>
      <c r="BF1812" s="66"/>
    </row>
    <row r="1813" spans="1:58" ht="14" customHeight="1" x14ac:dyDescent="0.15">
      <c r="A1813" s="64" t="s">
        <v>358</v>
      </c>
      <c r="B1813" s="65"/>
      <c r="C1813" s="66"/>
      <c r="D1813" s="64" t="s">
        <v>440</v>
      </c>
      <c r="E1813" s="65"/>
      <c r="F1813" s="65"/>
      <c r="G1813" s="65"/>
      <c r="H1813" s="65"/>
      <c r="I1813" s="65"/>
      <c r="J1813" s="65"/>
      <c r="K1813" s="65"/>
      <c r="L1813" s="65"/>
      <c r="M1813" s="65"/>
      <c r="N1813" s="65"/>
      <c r="O1813" s="66"/>
      <c r="P1813" s="67">
        <v>10000</v>
      </c>
      <c r="Q1813" s="68"/>
      <c r="R1813" s="68"/>
      <c r="S1813" s="68"/>
      <c r="T1813" s="69"/>
      <c r="U1813" s="67">
        <v>10000</v>
      </c>
      <c r="V1813" s="68"/>
      <c r="W1813" s="68"/>
      <c r="X1813" s="68"/>
      <c r="Y1813" s="68"/>
      <c r="Z1813" s="68"/>
      <c r="AA1813" s="69"/>
      <c r="AB1813" s="67">
        <v>10000</v>
      </c>
      <c r="AC1813" s="68"/>
      <c r="AD1813" s="68"/>
      <c r="AE1813" s="68"/>
      <c r="AF1813" s="68"/>
      <c r="AG1813" s="69"/>
      <c r="AH1813" s="64" t="s">
        <v>284</v>
      </c>
      <c r="AI1813" s="65"/>
      <c r="AJ1813" s="65"/>
      <c r="AK1813" s="65"/>
      <c r="AL1813" s="66"/>
      <c r="AM1813" s="64" t="s">
        <v>284</v>
      </c>
      <c r="AN1813" s="65"/>
      <c r="AO1813" s="65"/>
      <c r="AP1813" s="66"/>
      <c r="AQ1813" s="64" t="s">
        <v>284</v>
      </c>
      <c r="AR1813" s="65"/>
      <c r="AS1813" s="65"/>
      <c r="AT1813" s="65"/>
      <c r="AU1813" s="65"/>
      <c r="AV1813" s="66"/>
      <c r="AW1813" s="64" t="s">
        <v>284</v>
      </c>
      <c r="AX1813" s="65"/>
      <c r="AY1813" s="65"/>
      <c r="AZ1813" s="66"/>
      <c r="BA1813" s="64" t="s">
        <v>284</v>
      </c>
      <c r="BB1813" s="65"/>
      <c r="BC1813" s="65"/>
      <c r="BD1813" s="65"/>
      <c r="BE1813" s="65"/>
      <c r="BF1813" s="66"/>
    </row>
    <row r="1814" spans="1:58" ht="14" customHeight="1" x14ac:dyDescent="0.15">
      <c r="A1814" s="64" t="s">
        <v>358</v>
      </c>
      <c r="B1814" s="65"/>
      <c r="C1814" s="66"/>
      <c r="D1814" s="64" t="s">
        <v>434</v>
      </c>
      <c r="E1814" s="65"/>
      <c r="F1814" s="65"/>
      <c r="G1814" s="65"/>
      <c r="H1814" s="65"/>
      <c r="I1814" s="65"/>
      <c r="J1814" s="65"/>
      <c r="K1814" s="65"/>
      <c r="L1814" s="65"/>
      <c r="M1814" s="65"/>
      <c r="N1814" s="65"/>
      <c r="O1814" s="66"/>
      <c r="P1814" s="67">
        <v>10000</v>
      </c>
      <c r="Q1814" s="68"/>
      <c r="R1814" s="68"/>
      <c r="S1814" s="68"/>
      <c r="T1814" s="69"/>
      <c r="U1814" s="64" t="s">
        <v>284</v>
      </c>
      <c r="V1814" s="65"/>
      <c r="W1814" s="65"/>
      <c r="X1814" s="65"/>
      <c r="Y1814" s="65"/>
      <c r="Z1814" s="65"/>
      <c r="AA1814" s="66"/>
      <c r="AB1814" s="67">
        <v>10000</v>
      </c>
      <c r="AC1814" s="68"/>
      <c r="AD1814" s="68"/>
      <c r="AE1814" s="68"/>
      <c r="AF1814" s="68"/>
      <c r="AG1814" s="69"/>
      <c r="AH1814" s="64" t="s">
        <v>284</v>
      </c>
      <c r="AI1814" s="65"/>
      <c r="AJ1814" s="65"/>
      <c r="AK1814" s="65"/>
      <c r="AL1814" s="66"/>
      <c r="AM1814" s="64" t="s">
        <v>284</v>
      </c>
      <c r="AN1814" s="65"/>
      <c r="AO1814" s="65"/>
      <c r="AP1814" s="66"/>
      <c r="AQ1814" s="64" t="s">
        <v>284</v>
      </c>
      <c r="AR1814" s="65"/>
      <c r="AS1814" s="65"/>
      <c r="AT1814" s="65"/>
      <c r="AU1814" s="65"/>
      <c r="AV1814" s="66"/>
      <c r="AW1814" s="64" t="s">
        <v>284</v>
      </c>
      <c r="AX1814" s="65"/>
      <c r="AY1814" s="65"/>
      <c r="AZ1814" s="66"/>
      <c r="BA1814" s="64" t="s">
        <v>284</v>
      </c>
      <c r="BB1814" s="65"/>
      <c r="BC1814" s="65"/>
      <c r="BD1814" s="65"/>
      <c r="BE1814" s="65"/>
      <c r="BF1814" s="66"/>
    </row>
    <row r="1815" spans="1:58" ht="14" customHeight="1" x14ac:dyDescent="0.15">
      <c r="A1815" s="64" t="s">
        <v>358</v>
      </c>
      <c r="B1815" s="65"/>
      <c r="C1815" s="66"/>
      <c r="D1815" s="64" t="s">
        <v>435</v>
      </c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6"/>
      <c r="P1815" s="67">
        <v>50000</v>
      </c>
      <c r="Q1815" s="68"/>
      <c r="R1815" s="68"/>
      <c r="S1815" s="68"/>
      <c r="T1815" s="69"/>
      <c r="U1815" s="67">
        <v>50000</v>
      </c>
      <c r="V1815" s="68"/>
      <c r="W1815" s="68"/>
      <c r="X1815" s="68"/>
      <c r="Y1815" s="68"/>
      <c r="Z1815" s="68"/>
      <c r="AA1815" s="69"/>
      <c r="AB1815" s="67">
        <v>50000</v>
      </c>
      <c r="AC1815" s="68"/>
      <c r="AD1815" s="68"/>
      <c r="AE1815" s="68"/>
      <c r="AF1815" s="68"/>
      <c r="AG1815" s="69"/>
      <c r="AH1815" s="64" t="s">
        <v>284</v>
      </c>
      <c r="AI1815" s="65"/>
      <c r="AJ1815" s="65"/>
      <c r="AK1815" s="65"/>
      <c r="AL1815" s="66"/>
      <c r="AM1815" s="67">
        <v>50000</v>
      </c>
      <c r="AN1815" s="68"/>
      <c r="AO1815" s="68"/>
      <c r="AP1815" s="69"/>
      <c r="AQ1815" s="64" t="s">
        <v>284</v>
      </c>
      <c r="AR1815" s="65"/>
      <c r="AS1815" s="65"/>
      <c r="AT1815" s="65"/>
      <c r="AU1815" s="65"/>
      <c r="AV1815" s="66"/>
      <c r="AW1815" s="64" t="s">
        <v>284</v>
      </c>
      <c r="AX1815" s="65"/>
      <c r="AY1815" s="65"/>
      <c r="AZ1815" s="66"/>
      <c r="BA1815" s="64" t="s">
        <v>284</v>
      </c>
      <c r="BB1815" s="65"/>
      <c r="BC1815" s="65"/>
      <c r="BD1815" s="65"/>
      <c r="BE1815" s="65"/>
      <c r="BF1815" s="66"/>
    </row>
    <row r="1816" spans="1:58" ht="14" customHeight="1" x14ac:dyDescent="0.15">
      <c r="A1816" s="64" t="s">
        <v>358</v>
      </c>
      <c r="B1816" s="65"/>
      <c r="C1816" s="66"/>
      <c r="D1816" s="64" t="s">
        <v>432</v>
      </c>
      <c r="E1816" s="65"/>
      <c r="F1816" s="65"/>
      <c r="G1816" s="65"/>
      <c r="H1816" s="65"/>
      <c r="I1816" s="65"/>
      <c r="J1816" s="65"/>
      <c r="K1816" s="65"/>
      <c r="L1816" s="65"/>
      <c r="M1816" s="65"/>
      <c r="N1816" s="65"/>
      <c r="O1816" s="66"/>
      <c r="P1816" s="67">
        <v>10000</v>
      </c>
      <c r="Q1816" s="68"/>
      <c r="R1816" s="68"/>
      <c r="S1816" s="68"/>
      <c r="T1816" s="69"/>
      <c r="U1816" s="67">
        <v>10000</v>
      </c>
      <c r="V1816" s="68"/>
      <c r="W1816" s="68"/>
      <c r="X1816" s="68"/>
      <c r="Y1816" s="68"/>
      <c r="Z1816" s="68"/>
      <c r="AA1816" s="69"/>
      <c r="AB1816" s="67">
        <v>10000</v>
      </c>
      <c r="AC1816" s="68"/>
      <c r="AD1816" s="68"/>
      <c r="AE1816" s="68"/>
      <c r="AF1816" s="68"/>
      <c r="AG1816" s="69"/>
      <c r="AH1816" s="64" t="s">
        <v>284</v>
      </c>
      <c r="AI1816" s="65"/>
      <c r="AJ1816" s="65"/>
      <c r="AK1816" s="65"/>
      <c r="AL1816" s="66"/>
      <c r="AM1816" s="64" t="s">
        <v>284</v>
      </c>
      <c r="AN1816" s="65"/>
      <c r="AO1816" s="65"/>
      <c r="AP1816" s="66"/>
      <c r="AQ1816" s="64" t="s">
        <v>284</v>
      </c>
      <c r="AR1816" s="65"/>
      <c r="AS1816" s="65"/>
      <c r="AT1816" s="65"/>
      <c r="AU1816" s="65"/>
      <c r="AV1816" s="66"/>
      <c r="AW1816" s="64" t="s">
        <v>284</v>
      </c>
      <c r="AX1816" s="65"/>
      <c r="AY1816" s="65"/>
      <c r="AZ1816" s="66"/>
      <c r="BA1816" s="64" t="s">
        <v>284</v>
      </c>
      <c r="BB1816" s="65"/>
      <c r="BC1816" s="65"/>
      <c r="BD1816" s="65"/>
      <c r="BE1816" s="65"/>
      <c r="BF1816" s="66"/>
    </row>
    <row r="1817" spans="1:58" ht="14" customHeight="1" x14ac:dyDescent="0.15">
      <c r="A1817" s="64" t="s">
        <v>358</v>
      </c>
      <c r="B1817" s="65"/>
      <c r="C1817" s="66"/>
      <c r="D1817" s="64" t="s">
        <v>437</v>
      </c>
      <c r="E1817" s="65"/>
      <c r="F1817" s="65"/>
      <c r="G1817" s="65"/>
      <c r="H1817" s="65"/>
      <c r="I1817" s="65"/>
      <c r="J1817" s="65"/>
      <c r="K1817" s="65"/>
      <c r="L1817" s="65"/>
      <c r="M1817" s="65"/>
      <c r="N1817" s="65"/>
      <c r="O1817" s="66"/>
      <c r="P1817" s="67">
        <v>15000</v>
      </c>
      <c r="Q1817" s="68"/>
      <c r="R1817" s="68"/>
      <c r="S1817" s="68"/>
      <c r="T1817" s="69"/>
      <c r="U1817" s="67">
        <v>15000</v>
      </c>
      <c r="V1817" s="68"/>
      <c r="W1817" s="68"/>
      <c r="X1817" s="68"/>
      <c r="Y1817" s="68"/>
      <c r="Z1817" s="68"/>
      <c r="AA1817" s="69"/>
      <c r="AB1817" s="67">
        <v>15000</v>
      </c>
      <c r="AC1817" s="68"/>
      <c r="AD1817" s="68"/>
      <c r="AE1817" s="68"/>
      <c r="AF1817" s="68"/>
      <c r="AG1817" s="69"/>
      <c r="AH1817" s="64" t="s">
        <v>284</v>
      </c>
      <c r="AI1817" s="65"/>
      <c r="AJ1817" s="65"/>
      <c r="AK1817" s="65"/>
      <c r="AL1817" s="66"/>
      <c r="AM1817" s="67">
        <v>10000</v>
      </c>
      <c r="AN1817" s="68"/>
      <c r="AO1817" s="68"/>
      <c r="AP1817" s="69"/>
      <c r="AQ1817" s="64" t="s">
        <v>284</v>
      </c>
      <c r="AR1817" s="65"/>
      <c r="AS1817" s="65"/>
      <c r="AT1817" s="65"/>
      <c r="AU1817" s="65"/>
      <c r="AV1817" s="66"/>
      <c r="AW1817" s="64" t="s">
        <v>284</v>
      </c>
      <c r="AX1817" s="65"/>
      <c r="AY1817" s="65"/>
      <c r="AZ1817" s="66"/>
      <c r="BA1817" s="64" t="s">
        <v>284</v>
      </c>
      <c r="BB1817" s="65"/>
      <c r="BC1817" s="65"/>
      <c r="BD1817" s="65"/>
      <c r="BE1817" s="65"/>
      <c r="BF1817" s="66"/>
    </row>
    <row r="1818" spans="1:58" ht="14" customHeight="1" x14ac:dyDescent="0.15">
      <c r="A1818" s="64" t="s">
        <v>358</v>
      </c>
      <c r="B1818" s="65"/>
      <c r="C1818" s="66"/>
      <c r="D1818" s="64" t="s">
        <v>442</v>
      </c>
      <c r="E1818" s="65"/>
      <c r="F1818" s="65"/>
      <c r="G1818" s="65"/>
      <c r="H1818" s="65"/>
      <c r="I1818" s="65"/>
      <c r="J1818" s="65"/>
      <c r="K1818" s="65"/>
      <c r="L1818" s="65"/>
      <c r="M1818" s="65"/>
      <c r="N1818" s="65"/>
      <c r="O1818" s="66"/>
      <c r="P1818" s="64" t="s">
        <v>284</v>
      </c>
      <c r="Q1818" s="65"/>
      <c r="R1818" s="65"/>
      <c r="S1818" s="65"/>
      <c r="T1818" s="66"/>
      <c r="U1818" s="64" t="s">
        <v>284</v>
      </c>
      <c r="V1818" s="65"/>
      <c r="W1818" s="65"/>
      <c r="X1818" s="65"/>
      <c r="Y1818" s="65"/>
      <c r="Z1818" s="65"/>
      <c r="AA1818" s="66"/>
      <c r="AB1818" s="67">
        <v>10000</v>
      </c>
      <c r="AC1818" s="68"/>
      <c r="AD1818" s="68"/>
      <c r="AE1818" s="68"/>
      <c r="AF1818" s="68"/>
      <c r="AG1818" s="69"/>
      <c r="AH1818" s="64" t="s">
        <v>284</v>
      </c>
      <c r="AI1818" s="65"/>
      <c r="AJ1818" s="65"/>
      <c r="AK1818" s="65"/>
      <c r="AL1818" s="66"/>
      <c r="AM1818" s="67">
        <v>10000</v>
      </c>
      <c r="AN1818" s="68"/>
      <c r="AO1818" s="68"/>
      <c r="AP1818" s="69"/>
      <c r="AQ1818" s="64" t="s">
        <v>284</v>
      </c>
      <c r="AR1818" s="65"/>
      <c r="AS1818" s="65"/>
      <c r="AT1818" s="65"/>
      <c r="AU1818" s="65"/>
      <c r="AV1818" s="66"/>
      <c r="AW1818" s="64" t="s">
        <v>284</v>
      </c>
      <c r="AX1818" s="65"/>
      <c r="AY1818" s="65"/>
      <c r="AZ1818" s="66"/>
      <c r="BA1818" s="64" t="s">
        <v>284</v>
      </c>
      <c r="BB1818" s="65"/>
      <c r="BC1818" s="65"/>
      <c r="BD1818" s="65"/>
      <c r="BE1818" s="65"/>
      <c r="BF1818" s="66"/>
    </row>
    <row r="1819" spans="1:58" ht="16" customHeight="1" x14ac:dyDescent="0.15">
      <c r="A1819" s="64" t="s">
        <v>337</v>
      </c>
      <c r="B1819" s="65"/>
      <c r="C1819" s="66"/>
      <c r="D1819" s="64" t="s">
        <v>421</v>
      </c>
      <c r="E1819" s="65"/>
      <c r="F1819" s="65"/>
      <c r="G1819" s="65"/>
      <c r="H1819" s="65"/>
      <c r="I1819" s="65"/>
      <c r="J1819" s="65"/>
      <c r="K1819" s="65"/>
      <c r="L1819" s="65"/>
      <c r="M1819" s="65"/>
      <c r="N1819" s="65"/>
      <c r="O1819" s="66"/>
      <c r="P1819" s="64" t="s">
        <v>284</v>
      </c>
      <c r="Q1819" s="65"/>
      <c r="R1819" s="65"/>
      <c r="S1819" s="65"/>
      <c r="T1819" s="66"/>
      <c r="U1819" s="64" t="s">
        <v>284</v>
      </c>
      <c r="V1819" s="65"/>
      <c r="W1819" s="65"/>
      <c r="X1819" s="65"/>
      <c r="Y1819" s="65"/>
      <c r="Z1819" s="65"/>
      <c r="AA1819" s="66"/>
      <c r="AB1819" s="64" t="s">
        <v>284</v>
      </c>
      <c r="AC1819" s="65"/>
      <c r="AD1819" s="65"/>
      <c r="AE1819" s="65"/>
      <c r="AF1819" s="65"/>
      <c r="AG1819" s="66"/>
      <c r="AH1819" s="64" t="s">
        <v>284</v>
      </c>
      <c r="AI1819" s="65"/>
      <c r="AJ1819" s="65"/>
      <c r="AK1819" s="65"/>
      <c r="AL1819" s="66"/>
      <c r="AM1819" s="64" t="s">
        <v>284</v>
      </c>
      <c r="AN1819" s="65"/>
      <c r="AO1819" s="65"/>
      <c r="AP1819" s="66"/>
      <c r="AQ1819" s="64" t="s">
        <v>284</v>
      </c>
      <c r="AR1819" s="65"/>
      <c r="AS1819" s="65"/>
      <c r="AT1819" s="65"/>
      <c r="AU1819" s="65"/>
      <c r="AV1819" s="66"/>
      <c r="AW1819" s="64" t="s">
        <v>284</v>
      </c>
      <c r="AX1819" s="65"/>
      <c r="AY1819" s="65"/>
      <c r="AZ1819" s="66"/>
      <c r="BA1819" s="67">
        <v>40000</v>
      </c>
      <c r="BB1819" s="68"/>
      <c r="BC1819" s="68"/>
      <c r="BD1819" s="68"/>
      <c r="BE1819" s="68"/>
      <c r="BF1819" s="69"/>
    </row>
    <row r="1820" spans="1:58" ht="14" customHeight="1" x14ac:dyDescent="0.15">
      <c r="A1820" s="64" t="s">
        <v>337</v>
      </c>
      <c r="B1820" s="65"/>
      <c r="C1820" s="66"/>
      <c r="D1820" s="64" t="s">
        <v>449</v>
      </c>
      <c r="E1820" s="65"/>
      <c r="F1820" s="65"/>
      <c r="G1820" s="65"/>
      <c r="H1820" s="65"/>
      <c r="I1820" s="65"/>
      <c r="J1820" s="65"/>
      <c r="K1820" s="65"/>
      <c r="L1820" s="65"/>
      <c r="M1820" s="65"/>
      <c r="N1820" s="65"/>
      <c r="O1820" s="66"/>
      <c r="P1820" s="64" t="s">
        <v>284</v>
      </c>
      <c r="Q1820" s="65"/>
      <c r="R1820" s="65"/>
      <c r="S1820" s="65"/>
      <c r="T1820" s="66"/>
      <c r="U1820" s="64" t="s">
        <v>284</v>
      </c>
      <c r="V1820" s="65"/>
      <c r="W1820" s="65"/>
      <c r="X1820" s="65"/>
      <c r="Y1820" s="65"/>
      <c r="Z1820" s="65"/>
      <c r="AA1820" s="66"/>
      <c r="AB1820" s="64" t="s">
        <v>284</v>
      </c>
      <c r="AC1820" s="65"/>
      <c r="AD1820" s="65"/>
      <c r="AE1820" s="65"/>
      <c r="AF1820" s="65"/>
      <c r="AG1820" s="66"/>
      <c r="AH1820" s="64" t="s">
        <v>284</v>
      </c>
      <c r="AI1820" s="65"/>
      <c r="AJ1820" s="65"/>
      <c r="AK1820" s="65"/>
      <c r="AL1820" s="66"/>
      <c r="AM1820" s="64" t="s">
        <v>284</v>
      </c>
      <c r="AN1820" s="65"/>
      <c r="AO1820" s="65"/>
      <c r="AP1820" s="66"/>
      <c r="AQ1820" s="64" t="s">
        <v>284</v>
      </c>
      <c r="AR1820" s="65"/>
      <c r="AS1820" s="65"/>
      <c r="AT1820" s="65"/>
      <c r="AU1820" s="65"/>
      <c r="AV1820" s="66"/>
      <c r="AW1820" s="67">
        <v>25000</v>
      </c>
      <c r="AX1820" s="68"/>
      <c r="AY1820" s="68"/>
      <c r="AZ1820" s="69"/>
      <c r="BA1820" s="64" t="s">
        <v>284</v>
      </c>
      <c r="BB1820" s="65"/>
      <c r="BC1820" s="65"/>
      <c r="BD1820" s="65"/>
      <c r="BE1820" s="65"/>
      <c r="BF1820" s="66"/>
    </row>
    <row r="1821" spans="1:58" ht="14" customHeight="1" x14ac:dyDescent="0.15">
      <c r="A1821" s="64" t="s">
        <v>337</v>
      </c>
      <c r="B1821" s="65"/>
      <c r="C1821" s="66"/>
      <c r="D1821" s="64" t="s">
        <v>429</v>
      </c>
      <c r="E1821" s="65"/>
      <c r="F1821" s="65"/>
      <c r="G1821" s="65"/>
      <c r="H1821" s="65"/>
      <c r="I1821" s="65"/>
      <c r="J1821" s="65"/>
      <c r="K1821" s="65"/>
      <c r="L1821" s="65"/>
      <c r="M1821" s="65"/>
      <c r="N1821" s="65"/>
      <c r="O1821" s="66"/>
      <c r="P1821" s="64" t="s">
        <v>284</v>
      </c>
      <c r="Q1821" s="65"/>
      <c r="R1821" s="65"/>
      <c r="S1821" s="65"/>
      <c r="T1821" s="66"/>
      <c r="U1821" s="64" t="s">
        <v>284</v>
      </c>
      <c r="V1821" s="65"/>
      <c r="W1821" s="65"/>
      <c r="X1821" s="65"/>
      <c r="Y1821" s="65"/>
      <c r="Z1821" s="65"/>
      <c r="AA1821" s="66"/>
      <c r="AB1821" s="67">
        <v>25000</v>
      </c>
      <c r="AC1821" s="68"/>
      <c r="AD1821" s="68"/>
      <c r="AE1821" s="68"/>
      <c r="AF1821" s="68"/>
      <c r="AG1821" s="69"/>
      <c r="AH1821" s="64" t="s">
        <v>284</v>
      </c>
      <c r="AI1821" s="65"/>
      <c r="AJ1821" s="65"/>
      <c r="AK1821" s="65"/>
      <c r="AL1821" s="66"/>
      <c r="AM1821" s="64" t="s">
        <v>284</v>
      </c>
      <c r="AN1821" s="65"/>
      <c r="AO1821" s="65"/>
      <c r="AP1821" s="66"/>
      <c r="AQ1821" s="67">
        <v>10000</v>
      </c>
      <c r="AR1821" s="68"/>
      <c r="AS1821" s="68"/>
      <c r="AT1821" s="68"/>
      <c r="AU1821" s="68"/>
      <c r="AV1821" s="69"/>
      <c r="AW1821" s="64" t="s">
        <v>284</v>
      </c>
      <c r="AX1821" s="65"/>
      <c r="AY1821" s="65"/>
      <c r="AZ1821" s="66"/>
      <c r="BA1821" s="64" t="s">
        <v>284</v>
      </c>
      <c r="BB1821" s="65"/>
      <c r="BC1821" s="65"/>
      <c r="BD1821" s="65"/>
      <c r="BE1821" s="65"/>
      <c r="BF1821" s="66"/>
    </row>
    <row r="1822" spans="1:58" ht="14" customHeight="1" x14ac:dyDescent="0.15">
      <c r="A1822" s="64" t="s">
        <v>337</v>
      </c>
      <c r="B1822" s="65"/>
      <c r="C1822" s="66"/>
      <c r="D1822" s="64" t="s">
        <v>428</v>
      </c>
      <c r="E1822" s="65"/>
      <c r="F1822" s="65"/>
      <c r="G1822" s="65"/>
      <c r="H1822" s="65"/>
      <c r="I1822" s="65"/>
      <c r="J1822" s="65"/>
      <c r="K1822" s="65"/>
      <c r="L1822" s="65"/>
      <c r="M1822" s="65"/>
      <c r="N1822" s="65"/>
      <c r="O1822" s="66"/>
      <c r="P1822" s="64" t="s">
        <v>284</v>
      </c>
      <c r="Q1822" s="65"/>
      <c r="R1822" s="65"/>
      <c r="S1822" s="65"/>
      <c r="T1822" s="66"/>
      <c r="U1822" s="67">
        <v>35000</v>
      </c>
      <c r="V1822" s="68"/>
      <c r="W1822" s="68"/>
      <c r="X1822" s="68"/>
      <c r="Y1822" s="68"/>
      <c r="Z1822" s="68"/>
      <c r="AA1822" s="69"/>
      <c r="AB1822" s="64" t="s">
        <v>284</v>
      </c>
      <c r="AC1822" s="65"/>
      <c r="AD1822" s="65"/>
      <c r="AE1822" s="65"/>
      <c r="AF1822" s="65"/>
      <c r="AG1822" s="66"/>
      <c r="AH1822" s="67">
        <v>35000</v>
      </c>
      <c r="AI1822" s="68"/>
      <c r="AJ1822" s="68"/>
      <c r="AK1822" s="68"/>
      <c r="AL1822" s="69"/>
      <c r="AM1822" s="64" t="s">
        <v>284</v>
      </c>
      <c r="AN1822" s="65"/>
      <c r="AO1822" s="65"/>
      <c r="AP1822" s="66"/>
      <c r="AQ1822" s="64" t="s">
        <v>284</v>
      </c>
      <c r="AR1822" s="65"/>
      <c r="AS1822" s="65"/>
      <c r="AT1822" s="65"/>
      <c r="AU1822" s="65"/>
      <c r="AV1822" s="66"/>
      <c r="AW1822" s="64" t="s">
        <v>284</v>
      </c>
      <c r="AX1822" s="65"/>
      <c r="AY1822" s="65"/>
      <c r="AZ1822" s="66"/>
      <c r="BA1822" s="67">
        <v>30000</v>
      </c>
      <c r="BB1822" s="68"/>
      <c r="BC1822" s="68"/>
      <c r="BD1822" s="68"/>
      <c r="BE1822" s="68"/>
      <c r="BF1822" s="69"/>
    </row>
    <row r="1823" spans="1:58" ht="14" customHeight="1" x14ac:dyDescent="0.15">
      <c r="A1823" s="64" t="s">
        <v>337</v>
      </c>
      <c r="B1823" s="65"/>
      <c r="C1823" s="66"/>
      <c r="D1823" s="64" t="s">
        <v>450</v>
      </c>
      <c r="E1823" s="65"/>
      <c r="F1823" s="65"/>
      <c r="G1823" s="65"/>
      <c r="H1823" s="65"/>
      <c r="I1823" s="65"/>
      <c r="J1823" s="65"/>
      <c r="K1823" s="65"/>
      <c r="L1823" s="65"/>
      <c r="M1823" s="65"/>
      <c r="N1823" s="65"/>
      <c r="O1823" s="66"/>
      <c r="P1823" s="64" t="s">
        <v>284</v>
      </c>
      <c r="Q1823" s="65"/>
      <c r="R1823" s="65"/>
      <c r="S1823" s="65"/>
      <c r="T1823" s="66"/>
      <c r="U1823" s="64" t="s">
        <v>284</v>
      </c>
      <c r="V1823" s="65"/>
      <c r="W1823" s="65"/>
      <c r="X1823" s="65"/>
      <c r="Y1823" s="65"/>
      <c r="Z1823" s="65"/>
      <c r="AA1823" s="66"/>
      <c r="AB1823" s="64" t="s">
        <v>284</v>
      </c>
      <c r="AC1823" s="65"/>
      <c r="AD1823" s="65"/>
      <c r="AE1823" s="65"/>
      <c r="AF1823" s="65"/>
      <c r="AG1823" s="66"/>
      <c r="AH1823" s="67">
        <v>25000</v>
      </c>
      <c r="AI1823" s="68"/>
      <c r="AJ1823" s="68"/>
      <c r="AK1823" s="68"/>
      <c r="AL1823" s="69"/>
      <c r="AM1823" s="64" t="s">
        <v>284</v>
      </c>
      <c r="AN1823" s="65"/>
      <c r="AO1823" s="65"/>
      <c r="AP1823" s="66"/>
      <c r="AQ1823" s="67">
        <v>25000</v>
      </c>
      <c r="AR1823" s="68"/>
      <c r="AS1823" s="68"/>
      <c r="AT1823" s="68"/>
      <c r="AU1823" s="68"/>
      <c r="AV1823" s="69"/>
      <c r="AW1823" s="64" t="s">
        <v>284</v>
      </c>
      <c r="AX1823" s="65"/>
      <c r="AY1823" s="65"/>
      <c r="AZ1823" s="66"/>
      <c r="BA1823" s="64" t="s">
        <v>284</v>
      </c>
      <c r="BB1823" s="65"/>
      <c r="BC1823" s="65"/>
      <c r="BD1823" s="65"/>
      <c r="BE1823" s="65"/>
      <c r="BF1823" s="66"/>
    </row>
    <row r="1824" spans="1:58" ht="14" customHeight="1" x14ac:dyDescent="0.15">
      <c r="A1824" s="64" t="s">
        <v>337</v>
      </c>
      <c r="B1824" s="65"/>
      <c r="C1824" s="66"/>
      <c r="D1824" s="64" t="s">
        <v>426</v>
      </c>
      <c r="E1824" s="65"/>
      <c r="F1824" s="65"/>
      <c r="G1824" s="65"/>
      <c r="H1824" s="65"/>
      <c r="I1824" s="65"/>
      <c r="J1824" s="65"/>
      <c r="K1824" s="65"/>
      <c r="L1824" s="65"/>
      <c r="M1824" s="65"/>
      <c r="N1824" s="65"/>
      <c r="O1824" s="66"/>
      <c r="P1824" s="64" t="s">
        <v>284</v>
      </c>
      <c r="Q1824" s="65"/>
      <c r="R1824" s="65"/>
      <c r="S1824" s="65"/>
      <c r="T1824" s="66"/>
      <c r="U1824" s="64" t="s">
        <v>284</v>
      </c>
      <c r="V1824" s="65"/>
      <c r="W1824" s="65"/>
      <c r="X1824" s="65"/>
      <c r="Y1824" s="65"/>
      <c r="Z1824" s="65"/>
      <c r="AA1824" s="66"/>
      <c r="AB1824" s="67">
        <v>25000</v>
      </c>
      <c r="AC1824" s="68"/>
      <c r="AD1824" s="68"/>
      <c r="AE1824" s="68"/>
      <c r="AF1824" s="68"/>
      <c r="AG1824" s="69"/>
      <c r="AH1824" s="64" t="s">
        <v>284</v>
      </c>
      <c r="AI1824" s="65"/>
      <c r="AJ1824" s="65"/>
      <c r="AK1824" s="65"/>
      <c r="AL1824" s="66"/>
      <c r="AM1824" s="64" t="s">
        <v>284</v>
      </c>
      <c r="AN1824" s="65"/>
      <c r="AO1824" s="65"/>
      <c r="AP1824" s="66"/>
      <c r="AQ1824" s="64" t="s">
        <v>284</v>
      </c>
      <c r="AR1824" s="65"/>
      <c r="AS1824" s="65"/>
      <c r="AT1824" s="65"/>
      <c r="AU1824" s="65"/>
      <c r="AV1824" s="66"/>
      <c r="AW1824" s="64" t="s">
        <v>284</v>
      </c>
      <c r="AX1824" s="65"/>
      <c r="AY1824" s="65"/>
      <c r="AZ1824" s="66"/>
      <c r="BA1824" s="64" t="s">
        <v>284</v>
      </c>
      <c r="BB1824" s="65"/>
      <c r="BC1824" s="65"/>
      <c r="BD1824" s="65"/>
      <c r="BE1824" s="65"/>
      <c r="BF1824" s="66"/>
    </row>
    <row r="1825" spans="1:58" ht="14" customHeight="1" x14ac:dyDescent="0.15">
      <c r="A1825" s="64" t="s">
        <v>337</v>
      </c>
      <c r="B1825" s="65"/>
      <c r="C1825" s="66"/>
      <c r="D1825" s="64" t="s">
        <v>469</v>
      </c>
      <c r="E1825" s="65"/>
      <c r="F1825" s="65"/>
      <c r="G1825" s="65"/>
      <c r="H1825" s="65"/>
      <c r="I1825" s="65"/>
      <c r="J1825" s="65"/>
      <c r="K1825" s="65"/>
      <c r="L1825" s="65"/>
      <c r="M1825" s="65"/>
      <c r="N1825" s="65"/>
      <c r="O1825" s="66"/>
      <c r="P1825" s="64" t="s">
        <v>284</v>
      </c>
      <c r="Q1825" s="65"/>
      <c r="R1825" s="65"/>
      <c r="S1825" s="65"/>
      <c r="T1825" s="66"/>
      <c r="U1825" s="64" t="s">
        <v>284</v>
      </c>
      <c r="V1825" s="65"/>
      <c r="W1825" s="65"/>
      <c r="X1825" s="65"/>
      <c r="Y1825" s="65"/>
      <c r="Z1825" s="65"/>
      <c r="AA1825" s="66"/>
      <c r="AB1825" s="64" t="s">
        <v>284</v>
      </c>
      <c r="AC1825" s="65"/>
      <c r="AD1825" s="65"/>
      <c r="AE1825" s="65"/>
      <c r="AF1825" s="65"/>
      <c r="AG1825" s="66"/>
      <c r="AH1825" s="64" t="s">
        <v>284</v>
      </c>
      <c r="AI1825" s="65"/>
      <c r="AJ1825" s="65"/>
      <c r="AK1825" s="65"/>
      <c r="AL1825" s="66"/>
      <c r="AM1825" s="67">
        <v>5000</v>
      </c>
      <c r="AN1825" s="68"/>
      <c r="AO1825" s="68"/>
      <c r="AP1825" s="69"/>
      <c r="AQ1825" s="64" t="s">
        <v>284</v>
      </c>
      <c r="AR1825" s="65"/>
      <c r="AS1825" s="65"/>
      <c r="AT1825" s="65"/>
      <c r="AU1825" s="65"/>
      <c r="AV1825" s="66"/>
      <c r="AW1825" s="64" t="s">
        <v>284</v>
      </c>
      <c r="AX1825" s="65"/>
      <c r="AY1825" s="65"/>
      <c r="AZ1825" s="66"/>
      <c r="BA1825" s="64" t="s">
        <v>284</v>
      </c>
      <c r="BB1825" s="65"/>
      <c r="BC1825" s="65"/>
      <c r="BD1825" s="65"/>
      <c r="BE1825" s="65"/>
      <c r="BF1825" s="66"/>
    </row>
    <row r="1826" spans="1:58" ht="14" customHeight="1" x14ac:dyDescent="0.15">
      <c r="A1826" s="64" t="s">
        <v>337</v>
      </c>
      <c r="B1826" s="65"/>
      <c r="C1826" s="66"/>
      <c r="D1826" s="64" t="s">
        <v>461</v>
      </c>
      <c r="E1826" s="65"/>
      <c r="F1826" s="65"/>
      <c r="G1826" s="65"/>
      <c r="H1826" s="65"/>
      <c r="I1826" s="65"/>
      <c r="J1826" s="65"/>
      <c r="K1826" s="65"/>
      <c r="L1826" s="65"/>
      <c r="M1826" s="65"/>
      <c r="N1826" s="65"/>
      <c r="O1826" s="66"/>
      <c r="P1826" s="64" t="s">
        <v>284</v>
      </c>
      <c r="Q1826" s="65"/>
      <c r="R1826" s="65"/>
      <c r="S1826" s="65"/>
      <c r="T1826" s="66"/>
      <c r="U1826" s="64" t="s">
        <v>284</v>
      </c>
      <c r="V1826" s="65"/>
      <c r="W1826" s="65"/>
      <c r="X1826" s="65"/>
      <c r="Y1826" s="65"/>
      <c r="Z1826" s="65"/>
      <c r="AA1826" s="66"/>
      <c r="AB1826" s="64" t="s">
        <v>284</v>
      </c>
      <c r="AC1826" s="65"/>
      <c r="AD1826" s="65"/>
      <c r="AE1826" s="65"/>
      <c r="AF1826" s="65"/>
      <c r="AG1826" s="66"/>
      <c r="AH1826" s="67">
        <v>40000</v>
      </c>
      <c r="AI1826" s="68"/>
      <c r="AJ1826" s="68"/>
      <c r="AK1826" s="68"/>
      <c r="AL1826" s="69"/>
      <c r="AM1826" s="64" t="s">
        <v>284</v>
      </c>
      <c r="AN1826" s="65"/>
      <c r="AO1826" s="65"/>
      <c r="AP1826" s="66"/>
      <c r="AQ1826" s="64" t="s">
        <v>284</v>
      </c>
      <c r="AR1826" s="65"/>
      <c r="AS1826" s="65"/>
      <c r="AT1826" s="65"/>
      <c r="AU1826" s="65"/>
      <c r="AV1826" s="66"/>
      <c r="AW1826" s="64" t="s">
        <v>284</v>
      </c>
      <c r="AX1826" s="65"/>
      <c r="AY1826" s="65"/>
      <c r="AZ1826" s="66"/>
      <c r="BA1826" s="64" t="s">
        <v>284</v>
      </c>
      <c r="BB1826" s="65"/>
      <c r="BC1826" s="65"/>
      <c r="BD1826" s="65"/>
      <c r="BE1826" s="65"/>
      <c r="BF1826" s="66"/>
    </row>
    <row r="1827" spans="1:58" ht="14" customHeight="1" x14ac:dyDescent="0.15">
      <c r="A1827" s="64" t="s">
        <v>337</v>
      </c>
      <c r="B1827" s="65"/>
      <c r="C1827" s="66"/>
      <c r="D1827" s="64" t="s">
        <v>441</v>
      </c>
      <c r="E1827" s="65"/>
      <c r="F1827" s="65"/>
      <c r="G1827" s="65"/>
      <c r="H1827" s="65"/>
      <c r="I1827" s="65"/>
      <c r="J1827" s="65"/>
      <c r="K1827" s="65"/>
      <c r="L1827" s="65"/>
      <c r="M1827" s="65"/>
      <c r="N1827" s="65"/>
      <c r="O1827" s="66"/>
      <c r="P1827" s="64" t="s">
        <v>284</v>
      </c>
      <c r="Q1827" s="65"/>
      <c r="R1827" s="65"/>
      <c r="S1827" s="65"/>
      <c r="T1827" s="66"/>
      <c r="U1827" s="64" t="s">
        <v>284</v>
      </c>
      <c r="V1827" s="65"/>
      <c r="W1827" s="65"/>
      <c r="X1827" s="65"/>
      <c r="Y1827" s="65"/>
      <c r="Z1827" s="65"/>
      <c r="AA1827" s="66"/>
      <c r="AB1827" s="64" t="s">
        <v>284</v>
      </c>
      <c r="AC1827" s="65"/>
      <c r="AD1827" s="65"/>
      <c r="AE1827" s="65"/>
      <c r="AF1827" s="65"/>
      <c r="AG1827" s="66"/>
      <c r="AH1827" s="64" t="s">
        <v>284</v>
      </c>
      <c r="AI1827" s="65"/>
      <c r="AJ1827" s="65"/>
      <c r="AK1827" s="65"/>
      <c r="AL1827" s="66"/>
      <c r="AM1827" s="64" t="s">
        <v>284</v>
      </c>
      <c r="AN1827" s="65"/>
      <c r="AO1827" s="65"/>
      <c r="AP1827" s="66"/>
      <c r="AQ1827" s="67">
        <v>40000</v>
      </c>
      <c r="AR1827" s="68"/>
      <c r="AS1827" s="68"/>
      <c r="AT1827" s="68"/>
      <c r="AU1827" s="68"/>
      <c r="AV1827" s="69"/>
      <c r="AW1827" s="64" t="s">
        <v>284</v>
      </c>
      <c r="AX1827" s="65"/>
      <c r="AY1827" s="65"/>
      <c r="AZ1827" s="66"/>
      <c r="BA1827" s="64" t="s">
        <v>284</v>
      </c>
      <c r="BB1827" s="65"/>
      <c r="BC1827" s="65"/>
      <c r="BD1827" s="65"/>
      <c r="BE1827" s="65"/>
      <c r="BF1827" s="66"/>
    </row>
    <row r="1828" spans="1:58" ht="14" customHeight="1" x14ac:dyDescent="0.15">
      <c r="A1828" s="64" t="s">
        <v>337</v>
      </c>
      <c r="B1828" s="65"/>
      <c r="C1828" s="66"/>
      <c r="D1828" s="64" t="s">
        <v>422</v>
      </c>
      <c r="E1828" s="65"/>
      <c r="F1828" s="65"/>
      <c r="G1828" s="65"/>
      <c r="H1828" s="65"/>
      <c r="I1828" s="65"/>
      <c r="J1828" s="65"/>
      <c r="K1828" s="65"/>
      <c r="L1828" s="65"/>
      <c r="M1828" s="65"/>
      <c r="N1828" s="65"/>
      <c r="O1828" s="66"/>
      <c r="P1828" s="67">
        <v>25000</v>
      </c>
      <c r="Q1828" s="68"/>
      <c r="R1828" s="68"/>
      <c r="S1828" s="68"/>
      <c r="T1828" s="69"/>
      <c r="U1828" s="64" t="s">
        <v>284</v>
      </c>
      <c r="V1828" s="65"/>
      <c r="W1828" s="65"/>
      <c r="X1828" s="65"/>
      <c r="Y1828" s="65"/>
      <c r="Z1828" s="65"/>
      <c r="AA1828" s="66"/>
      <c r="AB1828" s="67">
        <v>25000</v>
      </c>
      <c r="AC1828" s="68"/>
      <c r="AD1828" s="68"/>
      <c r="AE1828" s="68"/>
      <c r="AF1828" s="68"/>
      <c r="AG1828" s="69"/>
      <c r="AH1828" s="64" t="s">
        <v>284</v>
      </c>
      <c r="AI1828" s="65"/>
      <c r="AJ1828" s="65"/>
      <c r="AK1828" s="65"/>
      <c r="AL1828" s="66"/>
      <c r="AM1828" s="64" t="s">
        <v>284</v>
      </c>
      <c r="AN1828" s="65"/>
      <c r="AO1828" s="65"/>
      <c r="AP1828" s="66"/>
      <c r="AQ1828" s="64" t="s">
        <v>284</v>
      </c>
      <c r="AR1828" s="65"/>
      <c r="AS1828" s="65"/>
      <c r="AT1828" s="65"/>
      <c r="AU1828" s="65"/>
      <c r="AV1828" s="66"/>
      <c r="AW1828" s="64" t="s">
        <v>284</v>
      </c>
      <c r="AX1828" s="65"/>
      <c r="AY1828" s="65"/>
      <c r="AZ1828" s="66"/>
      <c r="BA1828" s="67">
        <v>25000</v>
      </c>
      <c r="BB1828" s="68"/>
      <c r="BC1828" s="68"/>
      <c r="BD1828" s="68"/>
      <c r="BE1828" s="68"/>
      <c r="BF1828" s="69"/>
    </row>
    <row r="1829" spans="1:58" ht="14" customHeight="1" x14ac:dyDescent="0.15">
      <c r="A1829" s="64" t="s">
        <v>337</v>
      </c>
      <c r="B1829" s="65"/>
      <c r="C1829" s="66"/>
      <c r="D1829" s="64" t="s">
        <v>424</v>
      </c>
      <c r="E1829" s="65"/>
      <c r="F1829" s="65"/>
      <c r="G1829" s="65"/>
      <c r="H1829" s="65"/>
      <c r="I1829" s="65"/>
      <c r="J1829" s="65"/>
      <c r="K1829" s="65"/>
      <c r="L1829" s="65"/>
      <c r="M1829" s="65"/>
      <c r="N1829" s="65"/>
      <c r="O1829" s="66"/>
      <c r="P1829" s="64" t="s">
        <v>284</v>
      </c>
      <c r="Q1829" s="65"/>
      <c r="R1829" s="65"/>
      <c r="S1829" s="65"/>
      <c r="T1829" s="66"/>
      <c r="U1829" s="67">
        <v>30000</v>
      </c>
      <c r="V1829" s="68"/>
      <c r="W1829" s="68"/>
      <c r="X1829" s="68"/>
      <c r="Y1829" s="68"/>
      <c r="Z1829" s="68"/>
      <c r="AA1829" s="69"/>
      <c r="AB1829" s="67">
        <v>30000</v>
      </c>
      <c r="AC1829" s="68"/>
      <c r="AD1829" s="68"/>
      <c r="AE1829" s="68"/>
      <c r="AF1829" s="68"/>
      <c r="AG1829" s="69"/>
      <c r="AH1829" s="64" t="s">
        <v>284</v>
      </c>
      <c r="AI1829" s="65"/>
      <c r="AJ1829" s="65"/>
      <c r="AK1829" s="65"/>
      <c r="AL1829" s="66"/>
      <c r="AM1829" s="64" t="s">
        <v>284</v>
      </c>
      <c r="AN1829" s="65"/>
      <c r="AO1829" s="65"/>
      <c r="AP1829" s="66"/>
      <c r="AQ1829" s="67">
        <v>40000</v>
      </c>
      <c r="AR1829" s="68"/>
      <c r="AS1829" s="68"/>
      <c r="AT1829" s="68"/>
      <c r="AU1829" s="68"/>
      <c r="AV1829" s="69"/>
      <c r="AW1829" s="67">
        <v>40000</v>
      </c>
      <c r="AX1829" s="68"/>
      <c r="AY1829" s="68"/>
      <c r="AZ1829" s="69"/>
      <c r="BA1829" s="67">
        <v>40000</v>
      </c>
      <c r="BB1829" s="68"/>
      <c r="BC1829" s="68"/>
      <c r="BD1829" s="68"/>
      <c r="BE1829" s="68"/>
      <c r="BF1829" s="69"/>
    </row>
    <row r="1830" spans="1:58" ht="14" customHeight="1" x14ac:dyDescent="0.15">
      <c r="A1830" s="64" t="s">
        <v>337</v>
      </c>
      <c r="B1830" s="65"/>
      <c r="C1830" s="66"/>
      <c r="D1830" s="64" t="s">
        <v>448</v>
      </c>
      <c r="E1830" s="65"/>
      <c r="F1830" s="65"/>
      <c r="G1830" s="65"/>
      <c r="H1830" s="65"/>
      <c r="I1830" s="65"/>
      <c r="J1830" s="65"/>
      <c r="K1830" s="65"/>
      <c r="L1830" s="65"/>
      <c r="M1830" s="65"/>
      <c r="N1830" s="65"/>
      <c r="O1830" s="66"/>
      <c r="P1830" s="64" t="s">
        <v>284</v>
      </c>
      <c r="Q1830" s="65"/>
      <c r="R1830" s="65"/>
      <c r="S1830" s="65"/>
      <c r="T1830" s="66"/>
      <c r="U1830" s="64" t="s">
        <v>284</v>
      </c>
      <c r="V1830" s="65"/>
      <c r="W1830" s="65"/>
      <c r="X1830" s="65"/>
      <c r="Y1830" s="65"/>
      <c r="Z1830" s="65"/>
      <c r="AA1830" s="66"/>
      <c r="AB1830" s="64" t="s">
        <v>284</v>
      </c>
      <c r="AC1830" s="65"/>
      <c r="AD1830" s="65"/>
      <c r="AE1830" s="65"/>
      <c r="AF1830" s="65"/>
      <c r="AG1830" s="66"/>
      <c r="AH1830" s="64" t="s">
        <v>284</v>
      </c>
      <c r="AI1830" s="65"/>
      <c r="AJ1830" s="65"/>
      <c r="AK1830" s="65"/>
      <c r="AL1830" s="66"/>
      <c r="AM1830" s="64" t="s">
        <v>284</v>
      </c>
      <c r="AN1830" s="65"/>
      <c r="AO1830" s="65"/>
      <c r="AP1830" s="66"/>
      <c r="AQ1830" s="64" t="s">
        <v>284</v>
      </c>
      <c r="AR1830" s="65"/>
      <c r="AS1830" s="65"/>
      <c r="AT1830" s="65"/>
      <c r="AU1830" s="65"/>
      <c r="AV1830" s="66"/>
      <c r="AW1830" s="67">
        <v>20000</v>
      </c>
      <c r="AX1830" s="68"/>
      <c r="AY1830" s="68"/>
      <c r="AZ1830" s="69"/>
      <c r="BA1830" s="64" t="s">
        <v>284</v>
      </c>
      <c r="BB1830" s="65"/>
      <c r="BC1830" s="65"/>
      <c r="BD1830" s="65"/>
      <c r="BE1830" s="65"/>
      <c r="BF1830" s="66"/>
    </row>
    <row r="1831" spans="1:58" ht="14" customHeight="1" x14ac:dyDescent="0.15">
      <c r="A1831" s="64" t="s">
        <v>337</v>
      </c>
      <c r="B1831" s="65"/>
      <c r="C1831" s="66"/>
      <c r="D1831" s="64" t="s">
        <v>443</v>
      </c>
      <c r="E1831" s="65"/>
      <c r="F1831" s="65"/>
      <c r="G1831" s="65"/>
      <c r="H1831" s="65"/>
      <c r="I1831" s="65"/>
      <c r="J1831" s="65"/>
      <c r="K1831" s="65"/>
      <c r="L1831" s="65"/>
      <c r="M1831" s="65"/>
      <c r="N1831" s="65"/>
      <c r="O1831" s="66"/>
      <c r="P1831" s="64" t="s">
        <v>284</v>
      </c>
      <c r="Q1831" s="65"/>
      <c r="R1831" s="65"/>
      <c r="S1831" s="65"/>
      <c r="T1831" s="66"/>
      <c r="U1831" s="64" t="s">
        <v>284</v>
      </c>
      <c r="V1831" s="65"/>
      <c r="W1831" s="65"/>
      <c r="X1831" s="65"/>
      <c r="Y1831" s="65"/>
      <c r="Z1831" s="65"/>
      <c r="AA1831" s="66"/>
      <c r="AB1831" s="67">
        <v>20000</v>
      </c>
      <c r="AC1831" s="68"/>
      <c r="AD1831" s="68"/>
      <c r="AE1831" s="68"/>
      <c r="AF1831" s="68"/>
      <c r="AG1831" s="69"/>
      <c r="AH1831" s="64" t="s">
        <v>284</v>
      </c>
      <c r="AI1831" s="65"/>
      <c r="AJ1831" s="65"/>
      <c r="AK1831" s="65"/>
      <c r="AL1831" s="66"/>
      <c r="AM1831" s="64" t="s">
        <v>284</v>
      </c>
      <c r="AN1831" s="65"/>
      <c r="AO1831" s="65"/>
      <c r="AP1831" s="66"/>
      <c r="AQ1831" s="64" t="s">
        <v>284</v>
      </c>
      <c r="AR1831" s="65"/>
      <c r="AS1831" s="65"/>
      <c r="AT1831" s="65"/>
      <c r="AU1831" s="65"/>
      <c r="AV1831" s="66"/>
      <c r="AW1831" s="64" t="s">
        <v>284</v>
      </c>
      <c r="AX1831" s="65"/>
      <c r="AY1831" s="65"/>
      <c r="AZ1831" s="66"/>
      <c r="BA1831" s="64" t="s">
        <v>284</v>
      </c>
      <c r="BB1831" s="65"/>
      <c r="BC1831" s="65"/>
      <c r="BD1831" s="65"/>
      <c r="BE1831" s="65"/>
      <c r="BF1831" s="66"/>
    </row>
    <row r="1832" spans="1:58" ht="14" customHeight="1" x14ac:dyDescent="0.15">
      <c r="A1832" s="64" t="s">
        <v>337</v>
      </c>
      <c r="B1832" s="65"/>
      <c r="C1832" s="66"/>
      <c r="D1832" s="64" t="s">
        <v>451</v>
      </c>
      <c r="E1832" s="65"/>
      <c r="F1832" s="65"/>
      <c r="G1832" s="65"/>
      <c r="H1832" s="65"/>
      <c r="I1832" s="65"/>
      <c r="J1832" s="65"/>
      <c r="K1832" s="65"/>
      <c r="L1832" s="65"/>
      <c r="M1832" s="65"/>
      <c r="N1832" s="65"/>
      <c r="O1832" s="66"/>
      <c r="P1832" s="64" t="s">
        <v>284</v>
      </c>
      <c r="Q1832" s="65"/>
      <c r="R1832" s="65"/>
      <c r="S1832" s="65"/>
      <c r="T1832" s="66"/>
      <c r="U1832" s="64" t="s">
        <v>284</v>
      </c>
      <c r="V1832" s="65"/>
      <c r="W1832" s="65"/>
      <c r="X1832" s="65"/>
      <c r="Y1832" s="65"/>
      <c r="Z1832" s="65"/>
      <c r="AA1832" s="66"/>
      <c r="AB1832" s="67">
        <v>20000</v>
      </c>
      <c r="AC1832" s="68"/>
      <c r="AD1832" s="68"/>
      <c r="AE1832" s="68"/>
      <c r="AF1832" s="68"/>
      <c r="AG1832" s="69"/>
      <c r="AH1832" s="64" t="s">
        <v>284</v>
      </c>
      <c r="AI1832" s="65"/>
      <c r="AJ1832" s="65"/>
      <c r="AK1832" s="65"/>
      <c r="AL1832" s="66"/>
      <c r="AM1832" s="64" t="s">
        <v>284</v>
      </c>
      <c r="AN1832" s="65"/>
      <c r="AO1832" s="65"/>
      <c r="AP1832" s="66"/>
      <c r="AQ1832" s="64" t="s">
        <v>284</v>
      </c>
      <c r="AR1832" s="65"/>
      <c r="AS1832" s="65"/>
      <c r="AT1832" s="65"/>
      <c r="AU1832" s="65"/>
      <c r="AV1832" s="66"/>
      <c r="AW1832" s="67">
        <v>25000</v>
      </c>
      <c r="AX1832" s="68"/>
      <c r="AY1832" s="68"/>
      <c r="AZ1832" s="69"/>
      <c r="BA1832" s="64" t="s">
        <v>284</v>
      </c>
      <c r="BB1832" s="65"/>
      <c r="BC1832" s="65"/>
      <c r="BD1832" s="65"/>
      <c r="BE1832" s="65"/>
      <c r="BF1832" s="66"/>
    </row>
    <row r="1833" spans="1:58" ht="14" customHeight="1" x14ac:dyDescent="0.15">
      <c r="A1833" s="64" t="s">
        <v>337</v>
      </c>
      <c r="B1833" s="65"/>
      <c r="C1833" s="66"/>
      <c r="D1833" s="64" t="s">
        <v>430</v>
      </c>
      <c r="E1833" s="65"/>
      <c r="F1833" s="65"/>
      <c r="G1833" s="65"/>
      <c r="H1833" s="65"/>
      <c r="I1833" s="65"/>
      <c r="J1833" s="65"/>
      <c r="K1833" s="65"/>
      <c r="L1833" s="65"/>
      <c r="M1833" s="65"/>
      <c r="N1833" s="65"/>
      <c r="O1833" s="66"/>
      <c r="P1833" s="64" t="s">
        <v>284</v>
      </c>
      <c r="Q1833" s="65"/>
      <c r="R1833" s="65"/>
      <c r="S1833" s="65"/>
      <c r="T1833" s="66"/>
      <c r="U1833" s="64" t="s">
        <v>284</v>
      </c>
      <c r="V1833" s="65"/>
      <c r="W1833" s="65"/>
      <c r="X1833" s="65"/>
      <c r="Y1833" s="65"/>
      <c r="Z1833" s="65"/>
      <c r="AA1833" s="66"/>
      <c r="AB1833" s="64" t="s">
        <v>284</v>
      </c>
      <c r="AC1833" s="65"/>
      <c r="AD1833" s="65"/>
      <c r="AE1833" s="65"/>
      <c r="AF1833" s="65"/>
      <c r="AG1833" s="66"/>
      <c r="AH1833" s="64" t="s">
        <v>284</v>
      </c>
      <c r="AI1833" s="65"/>
      <c r="AJ1833" s="65"/>
      <c r="AK1833" s="65"/>
      <c r="AL1833" s="66"/>
      <c r="AM1833" s="64" t="s">
        <v>284</v>
      </c>
      <c r="AN1833" s="65"/>
      <c r="AO1833" s="65"/>
      <c r="AP1833" s="66"/>
      <c r="AQ1833" s="64" t="s">
        <v>284</v>
      </c>
      <c r="AR1833" s="65"/>
      <c r="AS1833" s="65"/>
      <c r="AT1833" s="65"/>
      <c r="AU1833" s="65"/>
      <c r="AV1833" s="66"/>
      <c r="AW1833" s="67">
        <v>25000</v>
      </c>
      <c r="AX1833" s="68"/>
      <c r="AY1833" s="68"/>
      <c r="AZ1833" s="69"/>
      <c r="BA1833" s="64" t="s">
        <v>284</v>
      </c>
      <c r="BB1833" s="65"/>
      <c r="BC1833" s="65"/>
      <c r="BD1833" s="65"/>
      <c r="BE1833" s="65"/>
      <c r="BF1833" s="66"/>
    </row>
    <row r="1834" spans="1:58" ht="14" customHeight="1" x14ac:dyDescent="0.15">
      <c r="A1834" s="64" t="s">
        <v>337</v>
      </c>
      <c r="B1834" s="65"/>
      <c r="C1834" s="66"/>
      <c r="D1834" s="64" t="s">
        <v>425</v>
      </c>
      <c r="E1834" s="65"/>
      <c r="F1834" s="65"/>
      <c r="G1834" s="65"/>
      <c r="H1834" s="65"/>
      <c r="I1834" s="65"/>
      <c r="J1834" s="65"/>
      <c r="K1834" s="65"/>
      <c r="L1834" s="65"/>
      <c r="M1834" s="65"/>
      <c r="N1834" s="65"/>
      <c r="O1834" s="66"/>
      <c r="P1834" s="64" t="s">
        <v>284</v>
      </c>
      <c r="Q1834" s="65"/>
      <c r="R1834" s="65"/>
      <c r="S1834" s="65"/>
      <c r="T1834" s="66"/>
      <c r="U1834" s="64" t="s">
        <v>284</v>
      </c>
      <c r="V1834" s="65"/>
      <c r="W1834" s="65"/>
      <c r="X1834" s="65"/>
      <c r="Y1834" s="65"/>
      <c r="Z1834" s="65"/>
      <c r="AA1834" s="66"/>
      <c r="AB1834" s="67">
        <v>35000</v>
      </c>
      <c r="AC1834" s="68"/>
      <c r="AD1834" s="68"/>
      <c r="AE1834" s="68"/>
      <c r="AF1834" s="68"/>
      <c r="AG1834" s="69"/>
      <c r="AH1834" s="64" t="s">
        <v>284</v>
      </c>
      <c r="AI1834" s="65"/>
      <c r="AJ1834" s="65"/>
      <c r="AK1834" s="65"/>
      <c r="AL1834" s="66"/>
      <c r="AM1834" s="64" t="s">
        <v>284</v>
      </c>
      <c r="AN1834" s="65"/>
      <c r="AO1834" s="65"/>
      <c r="AP1834" s="66"/>
      <c r="AQ1834" s="67">
        <v>40000</v>
      </c>
      <c r="AR1834" s="68"/>
      <c r="AS1834" s="68"/>
      <c r="AT1834" s="68"/>
      <c r="AU1834" s="68"/>
      <c r="AV1834" s="69"/>
      <c r="AW1834" s="64" t="s">
        <v>284</v>
      </c>
      <c r="AX1834" s="65"/>
      <c r="AY1834" s="65"/>
      <c r="AZ1834" s="66"/>
      <c r="BA1834" s="67">
        <v>50000</v>
      </c>
      <c r="BB1834" s="68"/>
      <c r="BC1834" s="68"/>
      <c r="BD1834" s="68"/>
      <c r="BE1834" s="68"/>
      <c r="BF1834" s="69"/>
    </row>
    <row r="1835" spans="1:58" ht="14" customHeight="1" x14ac:dyDescent="0.15">
      <c r="A1835" s="64" t="s">
        <v>337</v>
      </c>
      <c r="B1835" s="65"/>
      <c r="C1835" s="66"/>
      <c r="D1835" s="64" t="s">
        <v>434</v>
      </c>
      <c r="E1835" s="65"/>
      <c r="F1835" s="65"/>
      <c r="G1835" s="65"/>
      <c r="H1835" s="65"/>
      <c r="I1835" s="65"/>
      <c r="J1835" s="65"/>
      <c r="K1835" s="65"/>
      <c r="L1835" s="65"/>
      <c r="M1835" s="65"/>
      <c r="N1835" s="65"/>
      <c r="O1835" s="66"/>
      <c r="P1835" s="64" t="s">
        <v>284</v>
      </c>
      <c r="Q1835" s="65"/>
      <c r="R1835" s="65"/>
      <c r="S1835" s="65"/>
      <c r="T1835" s="66"/>
      <c r="U1835" s="64" t="s">
        <v>284</v>
      </c>
      <c r="V1835" s="65"/>
      <c r="W1835" s="65"/>
      <c r="X1835" s="65"/>
      <c r="Y1835" s="65"/>
      <c r="Z1835" s="65"/>
      <c r="AA1835" s="66"/>
      <c r="AB1835" s="64" t="s">
        <v>284</v>
      </c>
      <c r="AC1835" s="65"/>
      <c r="AD1835" s="65"/>
      <c r="AE1835" s="65"/>
      <c r="AF1835" s="65"/>
      <c r="AG1835" s="66"/>
      <c r="AH1835" s="64" t="s">
        <v>284</v>
      </c>
      <c r="AI1835" s="65"/>
      <c r="AJ1835" s="65"/>
      <c r="AK1835" s="65"/>
      <c r="AL1835" s="66"/>
      <c r="AM1835" s="64" t="s">
        <v>284</v>
      </c>
      <c r="AN1835" s="65"/>
      <c r="AO1835" s="65"/>
      <c r="AP1835" s="66"/>
      <c r="AQ1835" s="64" t="s">
        <v>284</v>
      </c>
      <c r="AR1835" s="65"/>
      <c r="AS1835" s="65"/>
      <c r="AT1835" s="65"/>
      <c r="AU1835" s="65"/>
      <c r="AV1835" s="66"/>
      <c r="AW1835" s="67">
        <v>25000</v>
      </c>
      <c r="AX1835" s="68"/>
      <c r="AY1835" s="68"/>
      <c r="AZ1835" s="69"/>
      <c r="BA1835" s="64" t="s">
        <v>284</v>
      </c>
      <c r="BB1835" s="65"/>
      <c r="BC1835" s="65"/>
      <c r="BD1835" s="65"/>
      <c r="BE1835" s="65"/>
      <c r="BF1835" s="66"/>
    </row>
    <row r="1836" spans="1:58" ht="14" customHeight="1" x14ac:dyDescent="0.15">
      <c r="A1836" s="64" t="s">
        <v>337</v>
      </c>
      <c r="B1836" s="65"/>
      <c r="C1836" s="66"/>
      <c r="D1836" s="64" t="s">
        <v>435</v>
      </c>
      <c r="E1836" s="65"/>
      <c r="F1836" s="65"/>
      <c r="G1836" s="65"/>
      <c r="H1836" s="65"/>
      <c r="I1836" s="65"/>
      <c r="J1836" s="65"/>
      <c r="K1836" s="65"/>
      <c r="L1836" s="65"/>
      <c r="M1836" s="65"/>
      <c r="N1836" s="65"/>
      <c r="O1836" s="66"/>
      <c r="P1836" s="64" t="s">
        <v>284</v>
      </c>
      <c r="Q1836" s="65"/>
      <c r="R1836" s="65"/>
      <c r="S1836" s="65"/>
      <c r="T1836" s="66"/>
      <c r="U1836" s="64" t="s">
        <v>284</v>
      </c>
      <c r="V1836" s="65"/>
      <c r="W1836" s="65"/>
      <c r="X1836" s="65"/>
      <c r="Y1836" s="65"/>
      <c r="Z1836" s="65"/>
      <c r="AA1836" s="66"/>
      <c r="AB1836" s="64" t="s">
        <v>284</v>
      </c>
      <c r="AC1836" s="65"/>
      <c r="AD1836" s="65"/>
      <c r="AE1836" s="65"/>
      <c r="AF1836" s="65"/>
      <c r="AG1836" s="66"/>
      <c r="AH1836" s="64" t="s">
        <v>284</v>
      </c>
      <c r="AI1836" s="65"/>
      <c r="AJ1836" s="65"/>
      <c r="AK1836" s="65"/>
      <c r="AL1836" s="66"/>
      <c r="AM1836" s="64" t="s">
        <v>284</v>
      </c>
      <c r="AN1836" s="65"/>
      <c r="AO1836" s="65"/>
      <c r="AP1836" s="66"/>
      <c r="AQ1836" s="67">
        <v>35000</v>
      </c>
      <c r="AR1836" s="68"/>
      <c r="AS1836" s="68"/>
      <c r="AT1836" s="68"/>
      <c r="AU1836" s="68"/>
      <c r="AV1836" s="69"/>
      <c r="AW1836" s="67">
        <v>25000</v>
      </c>
      <c r="AX1836" s="68"/>
      <c r="AY1836" s="68"/>
      <c r="AZ1836" s="69"/>
      <c r="BA1836" s="64" t="s">
        <v>284</v>
      </c>
      <c r="BB1836" s="65"/>
      <c r="BC1836" s="65"/>
      <c r="BD1836" s="65"/>
      <c r="BE1836" s="65"/>
      <c r="BF1836" s="66"/>
    </row>
    <row r="1837" spans="1:58" ht="14" customHeight="1" x14ac:dyDescent="0.15">
      <c r="A1837" s="64" t="s">
        <v>337</v>
      </c>
      <c r="B1837" s="65"/>
      <c r="C1837" s="66"/>
      <c r="D1837" s="64" t="s">
        <v>484</v>
      </c>
      <c r="E1837" s="65"/>
      <c r="F1837" s="65"/>
      <c r="G1837" s="65"/>
      <c r="H1837" s="65"/>
      <c r="I1837" s="65"/>
      <c r="J1837" s="65"/>
      <c r="K1837" s="65"/>
      <c r="L1837" s="65"/>
      <c r="M1837" s="65"/>
      <c r="N1837" s="65"/>
      <c r="O1837" s="66"/>
      <c r="P1837" s="64" t="s">
        <v>284</v>
      </c>
      <c r="Q1837" s="65"/>
      <c r="R1837" s="65"/>
      <c r="S1837" s="65"/>
      <c r="T1837" s="66"/>
      <c r="U1837" s="64" t="s">
        <v>284</v>
      </c>
      <c r="V1837" s="65"/>
      <c r="W1837" s="65"/>
      <c r="X1837" s="65"/>
      <c r="Y1837" s="65"/>
      <c r="Z1837" s="65"/>
      <c r="AA1837" s="66"/>
      <c r="AB1837" s="64" t="s">
        <v>284</v>
      </c>
      <c r="AC1837" s="65"/>
      <c r="AD1837" s="65"/>
      <c r="AE1837" s="65"/>
      <c r="AF1837" s="65"/>
      <c r="AG1837" s="66"/>
      <c r="AH1837" s="64" t="s">
        <v>284</v>
      </c>
      <c r="AI1837" s="65"/>
      <c r="AJ1837" s="65"/>
      <c r="AK1837" s="65"/>
      <c r="AL1837" s="66"/>
      <c r="AM1837" s="64" t="s">
        <v>284</v>
      </c>
      <c r="AN1837" s="65"/>
      <c r="AO1837" s="65"/>
      <c r="AP1837" s="66"/>
      <c r="AQ1837" s="64" t="s">
        <v>284</v>
      </c>
      <c r="AR1837" s="65"/>
      <c r="AS1837" s="65"/>
      <c r="AT1837" s="65"/>
      <c r="AU1837" s="65"/>
      <c r="AV1837" s="66"/>
      <c r="AW1837" s="64" t="s">
        <v>284</v>
      </c>
      <c r="AX1837" s="65"/>
      <c r="AY1837" s="65"/>
      <c r="AZ1837" s="66"/>
      <c r="BA1837" s="67">
        <v>25000</v>
      </c>
      <c r="BB1837" s="68"/>
      <c r="BC1837" s="68"/>
      <c r="BD1837" s="68"/>
      <c r="BE1837" s="68"/>
      <c r="BF1837" s="69"/>
    </row>
    <row r="1838" spans="1:58" ht="14" customHeight="1" x14ac:dyDescent="0.15">
      <c r="A1838" s="64" t="s">
        <v>337</v>
      </c>
      <c r="B1838" s="65"/>
      <c r="C1838" s="66"/>
      <c r="D1838" s="64" t="s">
        <v>453</v>
      </c>
      <c r="E1838" s="65"/>
      <c r="F1838" s="65"/>
      <c r="G1838" s="65"/>
      <c r="H1838" s="65"/>
      <c r="I1838" s="65"/>
      <c r="J1838" s="65"/>
      <c r="K1838" s="65"/>
      <c r="L1838" s="65"/>
      <c r="M1838" s="65"/>
      <c r="N1838" s="65"/>
      <c r="O1838" s="66"/>
      <c r="P1838" s="64" t="s">
        <v>284</v>
      </c>
      <c r="Q1838" s="65"/>
      <c r="R1838" s="65"/>
      <c r="S1838" s="65"/>
      <c r="T1838" s="66"/>
      <c r="U1838" s="64" t="s">
        <v>284</v>
      </c>
      <c r="V1838" s="65"/>
      <c r="W1838" s="65"/>
      <c r="X1838" s="65"/>
      <c r="Y1838" s="65"/>
      <c r="Z1838" s="65"/>
      <c r="AA1838" s="66"/>
      <c r="AB1838" s="64" t="s">
        <v>284</v>
      </c>
      <c r="AC1838" s="65"/>
      <c r="AD1838" s="65"/>
      <c r="AE1838" s="65"/>
      <c r="AF1838" s="65"/>
      <c r="AG1838" s="66"/>
      <c r="AH1838" s="64" t="s">
        <v>284</v>
      </c>
      <c r="AI1838" s="65"/>
      <c r="AJ1838" s="65"/>
      <c r="AK1838" s="65"/>
      <c r="AL1838" s="66"/>
      <c r="AM1838" s="67">
        <v>25000</v>
      </c>
      <c r="AN1838" s="68"/>
      <c r="AO1838" s="68"/>
      <c r="AP1838" s="69"/>
      <c r="AQ1838" s="64" t="s">
        <v>284</v>
      </c>
      <c r="AR1838" s="65"/>
      <c r="AS1838" s="65"/>
      <c r="AT1838" s="65"/>
      <c r="AU1838" s="65"/>
      <c r="AV1838" s="66"/>
      <c r="AW1838" s="64" t="s">
        <v>284</v>
      </c>
      <c r="AX1838" s="65"/>
      <c r="AY1838" s="65"/>
      <c r="AZ1838" s="66"/>
      <c r="BA1838" s="64" t="s">
        <v>284</v>
      </c>
      <c r="BB1838" s="65"/>
      <c r="BC1838" s="65"/>
      <c r="BD1838" s="65"/>
      <c r="BE1838" s="65"/>
      <c r="BF1838" s="66"/>
    </row>
    <row r="1839" spans="1:58" ht="14" customHeight="1" x14ac:dyDescent="0.15">
      <c r="A1839" s="64" t="s">
        <v>337</v>
      </c>
      <c r="B1839" s="65"/>
      <c r="C1839" s="66"/>
      <c r="D1839" s="64" t="s">
        <v>438</v>
      </c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6"/>
      <c r="P1839" s="64" t="s">
        <v>284</v>
      </c>
      <c r="Q1839" s="65"/>
      <c r="R1839" s="65"/>
      <c r="S1839" s="65"/>
      <c r="T1839" s="66"/>
      <c r="U1839" s="64" t="s">
        <v>284</v>
      </c>
      <c r="V1839" s="65"/>
      <c r="W1839" s="65"/>
      <c r="X1839" s="65"/>
      <c r="Y1839" s="65"/>
      <c r="Z1839" s="65"/>
      <c r="AA1839" s="66"/>
      <c r="AB1839" s="67">
        <v>25000</v>
      </c>
      <c r="AC1839" s="68"/>
      <c r="AD1839" s="68"/>
      <c r="AE1839" s="68"/>
      <c r="AF1839" s="68"/>
      <c r="AG1839" s="69"/>
      <c r="AH1839" s="64" t="s">
        <v>284</v>
      </c>
      <c r="AI1839" s="65"/>
      <c r="AJ1839" s="65"/>
      <c r="AK1839" s="65"/>
      <c r="AL1839" s="66"/>
      <c r="AM1839" s="64" t="s">
        <v>284</v>
      </c>
      <c r="AN1839" s="65"/>
      <c r="AO1839" s="65"/>
      <c r="AP1839" s="66"/>
      <c r="AQ1839" s="64" t="s">
        <v>284</v>
      </c>
      <c r="AR1839" s="65"/>
      <c r="AS1839" s="65"/>
      <c r="AT1839" s="65"/>
      <c r="AU1839" s="65"/>
      <c r="AV1839" s="66"/>
      <c r="AW1839" s="64" t="s">
        <v>284</v>
      </c>
      <c r="AX1839" s="65"/>
      <c r="AY1839" s="65"/>
      <c r="AZ1839" s="66"/>
      <c r="BA1839" s="64" t="s">
        <v>284</v>
      </c>
      <c r="BB1839" s="65"/>
      <c r="BC1839" s="65"/>
      <c r="BD1839" s="65"/>
      <c r="BE1839" s="65"/>
      <c r="BF1839" s="66"/>
    </row>
    <row r="1840" spans="1:58" ht="14" customHeight="1" x14ac:dyDescent="0.15">
      <c r="A1840" s="64" t="s">
        <v>337</v>
      </c>
      <c r="B1840" s="65"/>
      <c r="C1840" s="66"/>
      <c r="D1840" s="64" t="s">
        <v>432</v>
      </c>
      <c r="E1840" s="65"/>
      <c r="F1840" s="65"/>
      <c r="G1840" s="65"/>
      <c r="H1840" s="65"/>
      <c r="I1840" s="65"/>
      <c r="J1840" s="65"/>
      <c r="K1840" s="65"/>
      <c r="L1840" s="65"/>
      <c r="M1840" s="65"/>
      <c r="N1840" s="65"/>
      <c r="O1840" s="66"/>
      <c r="P1840" s="64" t="s">
        <v>284</v>
      </c>
      <c r="Q1840" s="65"/>
      <c r="R1840" s="65"/>
      <c r="S1840" s="65"/>
      <c r="T1840" s="66"/>
      <c r="U1840" s="64" t="s">
        <v>284</v>
      </c>
      <c r="V1840" s="65"/>
      <c r="W1840" s="65"/>
      <c r="X1840" s="65"/>
      <c r="Y1840" s="65"/>
      <c r="Z1840" s="65"/>
      <c r="AA1840" s="66"/>
      <c r="AB1840" s="67">
        <v>20000</v>
      </c>
      <c r="AC1840" s="68"/>
      <c r="AD1840" s="68"/>
      <c r="AE1840" s="68"/>
      <c r="AF1840" s="68"/>
      <c r="AG1840" s="69"/>
      <c r="AH1840" s="64" t="s">
        <v>284</v>
      </c>
      <c r="AI1840" s="65"/>
      <c r="AJ1840" s="65"/>
      <c r="AK1840" s="65"/>
      <c r="AL1840" s="66"/>
      <c r="AM1840" s="64" t="s">
        <v>284</v>
      </c>
      <c r="AN1840" s="65"/>
      <c r="AO1840" s="65"/>
      <c r="AP1840" s="66"/>
      <c r="AQ1840" s="67">
        <v>20000</v>
      </c>
      <c r="AR1840" s="68"/>
      <c r="AS1840" s="68"/>
      <c r="AT1840" s="68"/>
      <c r="AU1840" s="68"/>
      <c r="AV1840" s="69"/>
      <c r="AW1840" s="64" t="s">
        <v>284</v>
      </c>
      <c r="AX1840" s="65"/>
      <c r="AY1840" s="65"/>
      <c r="AZ1840" s="66"/>
      <c r="BA1840" s="64" t="s">
        <v>284</v>
      </c>
      <c r="BB1840" s="65"/>
      <c r="BC1840" s="65"/>
      <c r="BD1840" s="65"/>
      <c r="BE1840" s="65"/>
      <c r="BF1840" s="66"/>
    </row>
    <row r="1841" spans="1:58" ht="14" customHeight="1" x14ac:dyDescent="0.15">
      <c r="A1841" s="64" t="s">
        <v>337</v>
      </c>
      <c r="B1841" s="65"/>
      <c r="C1841" s="66"/>
      <c r="D1841" s="64" t="s">
        <v>437</v>
      </c>
      <c r="E1841" s="65"/>
      <c r="F1841" s="65"/>
      <c r="G1841" s="65"/>
      <c r="H1841" s="65"/>
      <c r="I1841" s="65"/>
      <c r="J1841" s="65"/>
      <c r="K1841" s="65"/>
      <c r="L1841" s="65"/>
      <c r="M1841" s="65"/>
      <c r="N1841" s="65"/>
      <c r="O1841" s="66"/>
      <c r="P1841" s="67">
        <v>50000</v>
      </c>
      <c r="Q1841" s="68"/>
      <c r="R1841" s="68"/>
      <c r="S1841" s="68"/>
      <c r="T1841" s="69"/>
      <c r="U1841" s="67">
        <v>75000</v>
      </c>
      <c r="V1841" s="68"/>
      <c r="W1841" s="68"/>
      <c r="X1841" s="68"/>
      <c r="Y1841" s="68"/>
      <c r="Z1841" s="68"/>
      <c r="AA1841" s="69"/>
      <c r="AB1841" s="64" t="s">
        <v>284</v>
      </c>
      <c r="AC1841" s="65"/>
      <c r="AD1841" s="65"/>
      <c r="AE1841" s="65"/>
      <c r="AF1841" s="65"/>
      <c r="AG1841" s="66"/>
      <c r="AH1841" s="64" t="s">
        <v>284</v>
      </c>
      <c r="AI1841" s="65"/>
      <c r="AJ1841" s="65"/>
      <c r="AK1841" s="65"/>
      <c r="AL1841" s="66"/>
      <c r="AM1841" s="64" t="s">
        <v>284</v>
      </c>
      <c r="AN1841" s="65"/>
      <c r="AO1841" s="65"/>
      <c r="AP1841" s="66"/>
      <c r="AQ1841" s="67">
        <v>75000</v>
      </c>
      <c r="AR1841" s="68"/>
      <c r="AS1841" s="68"/>
      <c r="AT1841" s="68"/>
      <c r="AU1841" s="68"/>
      <c r="AV1841" s="69"/>
      <c r="AW1841" s="67">
        <v>75000</v>
      </c>
      <c r="AX1841" s="68"/>
      <c r="AY1841" s="68"/>
      <c r="AZ1841" s="69"/>
      <c r="BA1841" s="67">
        <v>75000</v>
      </c>
      <c r="BB1841" s="68"/>
      <c r="BC1841" s="68"/>
      <c r="BD1841" s="68"/>
      <c r="BE1841" s="68"/>
      <c r="BF1841" s="69"/>
    </row>
    <row r="1842" spans="1:58" ht="14" customHeight="1" x14ac:dyDescent="0.15">
      <c r="A1842" s="64" t="s">
        <v>337</v>
      </c>
      <c r="B1842" s="65"/>
      <c r="C1842" s="66"/>
      <c r="D1842" s="64" t="s">
        <v>442</v>
      </c>
      <c r="E1842" s="65"/>
      <c r="F1842" s="65"/>
      <c r="G1842" s="65"/>
      <c r="H1842" s="65"/>
      <c r="I1842" s="65"/>
      <c r="J1842" s="65"/>
      <c r="K1842" s="65"/>
      <c r="L1842" s="65"/>
      <c r="M1842" s="65"/>
      <c r="N1842" s="65"/>
      <c r="O1842" s="66"/>
      <c r="P1842" s="64" t="s">
        <v>284</v>
      </c>
      <c r="Q1842" s="65"/>
      <c r="R1842" s="65"/>
      <c r="S1842" s="65"/>
      <c r="T1842" s="66"/>
      <c r="U1842" s="64" t="s">
        <v>284</v>
      </c>
      <c r="V1842" s="65"/>
      <c r="W1842" s="65"/>
      <c r="X1842" s="65"/>
      <c r="Y1842" s="65"/>
      <c r="Z1842" s="65"/>
      <c r="AA1842" s="66"/>
      <c r="AB1842" s="64" t="s">
        <v>284</v>
      </c>
      <c r="AC1842" s="65"/>
      <c r="AD1842" s="65"/>
      <c r="AE1842" s="65"/>
      <c r="AF1842" s="65"/>
      <c r="AG1842" s="66"/>
      <c r="AH1842" s="67">
        <v>20000</v>
      </c>
      <c r="AI1842" s="68"/>
      <c r="AJ1842" s="68"/>
      <c r="AK1842" s="68"/>
      <c r="AL1842" s="69"/>
      <c r="AM1842" s="64" t="s">
        <v>284</v>
      </c>
      <c r="AN1842" s="65"/>
      <c r="AO1842" s="65"/>
      <c r="AP1842" s="66"/>
      <c r="AQ1842" s="64" t="s">
        <v>284</v>
      </c>
      <c r="AR1842" s="65"/>
      <c r="AS1842" s="65"/>
      <c r="AT1842" s="65"/>
      <c r="AU1842" s="65"/>
      <c r="AV1842" s="66"/>
      <c r="AW1842" s="67">
        <v>25000</v>
      </c>
      <c r="AX1842" s="68"/>
      <c r="AY1842" s="68"/>
      <c r="AZ1842" s="69"/>
      <c r="BA1842" s="64" t="s">
        <v>284</v>
      </c>
      <c r="BB1842" s="65"/>
      <c r="BC1842" s="65"/>
      <c r="BD1842" s="65"/>
      <c r="BE1842" s="65"/>
      <c r="BF1842" s="66"/>
    </row>
    <row r="1843" spans="1:58" ht="14" customHeight="1" x14ac:dyDescent="0.15">
      <c r="A1843" s="64" t="s">
        <v>337</v>
      </c>
      <c r="B1843" s="65"/>
      <c r="C1843" s="66"/>
      <c r="D1843" s="64" t="s">
        <v>470</v>
      </c>
      <c r="E1843" s="65"/>
      <c r="F1843" s="65"/>
      <c r="G1843" s="65"/>
      <c r="H1843" s="65"/>
      <c r="I1843" s="65"/>
      <c r="J1843" s="65"/>
      <c r="K1843" s="65"/>
      <c r="L1843" s="65"/>
      <c r="M1843" s="65"/>
      <c r="N1843" s="65"/>
      <c r="O1843" s="66"/>
      <c r="P1843" s="64" t="s">
        <v>284</v>
      </c>
      <c r="Q1843" s="65"/>
      <c r="R1843" s="65"/>
      <c r="S1843" s="65"/>
      <c r="T1843" s="66"/>
      <c r="U1843" s="64" t="s">
        <v>284</v>
      </c>
      <c r="V1843" s="65"/>
      <c r="W1843" s="65"/>
      <c r="X1843" s="65"/>
      <c r="Y1843" s="65"/>
      <c r="Z1843" s="65"/>
      <c r="AA1843" s="66"/>
      <c r="AB1843" s="64" t="s">
        <v>284</v>
      </c>
      <c r="AC1843" s="65"/>
      <c r="AD1843" s="65"/>
      <c r="AE1843" s="65"/>
      <c r="AF1843" s="65"/>
      <c r="AG1843" s="66"/>
      <c r="AH1843" s="64" t="s">
        <v>284</v>
      </c>
      <c r="AI1843" s="65"/>
      <c r="AJ1843" s="65"/>
      <c r="AK1843" s="65"/>
      <c r="AL1843" s="66"/>
      <c r="AM1843" s="64" t="s">
        <v>284</v>
      </c>
      <c r="AN1843" s="65"/>
      <c r="AO1843" s="65"/>
      <c r="AP1843" s="66"/>
      <c r="AQ1843" s="67">
        <v>25000</v>
      </c>
      <c r="AR1843" s="68"/>
      <c r="AS1843" s="68"/>
      <c r="AT1843" s="68"/>
      <c r="AU1843" s="68"/>
      <c r="AV1843" s="69"/>
      <c r="AW1843" s="67">
        <v>25000</v>
      </c>
      <c r="AX1843" s="68"/>
      <c r="AY1843" s="68"/>
      <c r="AZ1843" s="69"/>
      <c r="BA1843" s="64" t="s">
        <v>284</v>
      </c>
      <c r="BB1843" s="65"/>
      <c r="BC1843" s="65"/>
      <c r="BD1843" s="65"/>
      <c r="BE1843" s="65"/>
      <c r="BF1843" s="66"/>
    </row>
    <row r="1844" spans="1:58" ht="14" customHeight="1" x14ac:dyDescent="0.15">
      <c r="A1844" s="64" t="s">
        <v>337</v>
      </c>
      <c r="B1844" s="65"/>
      <c r="C1844" s="66"/>
      <c r="D1844" s="64" t="s">
        <v>459</v>
      </c>
      <c r="E1844" s="65"/>
      <c r="F1844" s="65"/>
      <c r="G1844" s="65"/>
      <c r="H1844" s="65"/>
      <c r="I1844" s="65"/>
      <c r="J1844" s="65"/>
      <c r="K1844" s="65"/>
      <c r="L1844" s="65"/>
      <c r="M1844" s="65"/>
      <c r="N1844" s="65"/>
      <c r="O1844" s="66"/>
      <c r="P1844" s="67">
        <v>20000</v>
      </c>
      <c r="Q1844" s="68"/>
      <c r="R1844" s="68"/>
      <c r="S1844" s="68"/>
      <c r="T1844" s="69"/>
      <c r="U1844" s="64" t="s">
        <v>284</v>
      </c>
      <c r="V1844" s="65"/>
      <c r="W1844" s="65"/>
      <c r="X1844" s="65"/>
      <c r="Y1844" s="65"/>
      <c r="Z1844" s="65"/>
      <c r="AA1844" s="66"/>
      <c r="AB1844" s="64" t="s">
        <v>284</v>
      </c>
      <c r="AC1844" s="65"/>
      <c r="AD1844" s="65"/>
      <c r="AE1844" s="65"/>
      <c r="AF1844" s="65"/>
      <c r="AG1844" s="66"/>
      <c r="AH1844" s="67">
        <v>20000</v>
      </c>
      <c r="AI1844" s="68"/>
      <c r="AJ1844" s="68"/>
      <c r="AK1844" s="68"/>
      <c r="AL1844" s="69"/>
      <c r="AM1844" s="64" t="s">
        <v>284</v>
      </c>
      <c r="AN1844" s="65"/>
      <c r="AO1844" s="65"/>
      <c r="AP1844" s="66"/>
      <c r="AQ1844" s="67">
        <v>25000</v>
      </c>
      <c r="AR1844" s="68"/>
      <c r="AS1844" s="68"/>
      <c r="AT1844" s="68"/>
      <c r="AU1844" s="68"/>
      <c r="AV1844" s="69"/>
      <c r="AW1844" s="64" t="s">
        <v>284</v>
      </c>
      <c r="AX1844" s="65"/>
      <c r="AY1844" s="65"/>
      <c r="AZ1844" s="66"/>
      <c r="BA1844" s="64" t="s">
        <v>284</v>
      </c>
      <c r="BB1844" s="65"/>
      <c r="BC1844" s="65"/>
      <c r="BD1844" s="65"/>
      <c r="BE1844" s="65"/>
      <c r="BF1844" s="66"/>
    </row>
    <row r="1845" spans="1:58" ht="16" customHeight="1" x14ac:dyDescent="0.15">
      <c r="A1845" s="64" t="s">
        <v>348</v>
      </c>
      <c r="B1845" s="65"/>
      <c r="C1845" s="66"/>
      <c r="D1845" s="64" t="s">
        <v>421</v>
      </c>
      <c r="E1845" s="65"/>
      <c r="F1845" s="65"/>
      <c r="G1845" s="65"/>
      <c r="H1845" s="65"/>
      <c r="I1845" s="65"/>
      <c r="J1845" s="65"/>
      <c r="K1845" s="65"/>
      <c r="L1845" s="65"/>
      <c r="M1845" s="65"/>
      <c r="N1845" s="65"/>
      <c r="O1845" s="66"/>
      <c r="P1845" s="67">
        <v>50000</v>
      </c>
      <c r="Q1845" s="68"/>
      <c r="R1845" s="68"/>
      <c r="S1845" s="68"/>
      <c r="T1845" s="69"/>
      <c r="U1845" s="64" t="s">
        <v>284</v>
      </c>
      <c r="V1845" s="65"/>
      <c r="W1845" s="65"/>
      <c r="X1845" s="65"/>
      <c r="Y1845" s="65"/>
      <c r="Z1845" s="65"/>
      <c r="AA1845" s="66"/>
      <c r="AB1845" s="64" t="s">
        <v>284</v>
      </c>
      <c r="AC1845" s="65"/>
      <c r="AD1845" s="65"/>
      <c r="AE1845" s="65"/>
      <c r="AF1845" s="65"/>
      <c r="AG1845" s="66"/>
      <c r="AH1845" s="64" t="s">
        <v>284</v>
      </c>
      <c r="AI1845" s="65"/>
      <c r="AJ1845" s="65"/>
      <c r="AK1845" s="65"/>
      <c r="AL1845" s="66"/>
      <c r="AM1845" s="64" t="s">
        <v>284</v>
      </c>
      <c r="AN1845" s="65"/>
      <c r="AO1845" s="65"/>
      <c r="AP1845" s="66"/>
      <c r="AQ1845" s="64" t="s">
        <v>284</v>
      </c>
      <c r="AR1845" s="65"/>
      <c r="AS1845" s="65"/>
      <c r="AT1845" s="65"/>
      <c r="AU1845" s="65"/>
      <c r="AV1845" s="66"/>
      <c r="AW1845" s="64" t="s">
        <v>284</v>
      </c>
      <c r="AX1845" s="65"/>
      <c r="AY1845" s="65"/>
      <c r="AZ1845" s="66"/>
      <c r="BA1845" s="64" t="s">
        <v>284</v>
      </c>
      <c r="BB1845" s="65"/>
      <c r="BC1845" s="65"/>
      <c r="BD1845" s="65"/>
      <c r="BE1845" s="65"/>
      <c r="BF1845" s="66"/>
    </row>
    <row r="1846" spans="1:58" ht="16" customHeight="1" x14ac:dyDescent="0.15">
      <c r="A1846" s="64" t="s">
        <v>348</v>
      </c>
      <c r="B1846" s="65"/>
      <c r="C1846" s="66"/>
      <c r="D1846" s="64" t="s">
        <v>427</v>
      </c>
      <c r="E1846" s="65"/>
      <c r="F1846" s="65"/>
      <c r="G1846" s="65"/>
      <c r="H1846" s="65"/>
      <c r="I1846" s="65"/>
      <c r="J1846" s="65"/>
      <c r="K1846" s="65"/>
      <c r="L1846" s="65"/>
      <c r="M1846" s="65"/>
      <c r="N1846" s="65"/>
      <c r="O1846" s="66"/>
      <c r="P1846" s="64" t="s">
        <v>284</v>
      </c>
      <c r="Q1846" s="65"/>
      <c r="R1846" s="65"/>
      <c r="S1846" s="65"/>
      <c r="T1846" s="66"/>
      <c r="U1846" s="64" t="s">
        <v>284</v>
      </c>
      <c r="V1846" s="65"/>
      <c r="W1846" s="65"/>
      <c r="X1846" s="65"/>
      <c r="Y1846" s="65"/>
      <c r="Z1846" s="65"/>
      <c r="AA1846" s="66"/>
      <c r="AB1846" s="64" t="s">
        <v>284</v>
      </c>
      <c r="AC1846" s="65"/>
      <c r="AD1846" s="65"/>
      <c r="AE1846" s="65"/>
      <c r="AF1846" s="65"/>
      <c r="AG1846" s="66"/>
      <c r="AH1846" s="64" t="s">
        <v>284</v>
      </c>
      <c r="AI1846" s="65"/>
      <c r="AJ1846" s="65"/>
      <c r="AK1846" s="65"/>
      <c r="AL1846" s="66"/>
      <c r="AM1846" s="67">
        <v>600000</v>
      </c>
      <c r="AN1846" s="68"/>
      <c r="AO1846" s="68"/>
      <c r="AP1846" s="69"/>
      <c r="AQ1846" s="64" t="s">
        <v>284</v>
      </c>
      <c r="AR1846" s="65"/>
      <c r="AS1846" s="65"/>
      <c r="AT1846" s="65"/>
      <c r="AU1846" s="65"/>
      <c r="AV1846" s="66"/>
      <c r="AW1846" s="64" t="s">
        <v>284</v>
      </c>
      <c r="AX1846" s="65"/>
      <c r="AY1846" s="65"/>
      <c r="AZ1846" s="66"/>
      <c r="BA1846" s="67">
        <v>525000</v>
      </c>
      <c r="BB1846" s="68"/>
      <c r="BC1846" s="68"/>
      <c r="BD1846" s="68"/>
      <c r="BE1846" s="68"/>
      <c r="BF1846" s="69"/>
    </row>
    <row r="1847" spans="1:58" ht="16" customHeight="1" x14ac:dyDescent="0.15">
      <c r="A1847" s="64" t="s">
        <v>312</v>
      </c>
      <c r="B1847" s="65"/>
      <c r="C1847" s="66"/>
      <c r="D1847" s="64" t="s">
        <v>421</v>
      </c>
      <c r="E1847" s="65"/>
      <c r="F1847" s="65"/>
      <c r="G1847" s="65"/>
      <c r="H1847" s="65"/>
      <c r="I1847" s="65"/>
      <c r="J1847" s="65"/>
      <c r="K1847" s="65"/>
      <c r="L1847" s="65"/>
      <c r="M1847" s="65"/>
      <c r="N1847" s="65"/>
      <c r="O1847" s="66"/>
      <c r="P1847" s="64" t="s">
        <v>284</v>
      </c>
      <c r="Q1847" s="65"/>
      <c r="R1847" s="65"/>
      <c r="S1847" s="65"/>
      <c r="T1847" s="66"/>
      <c r="U1847" s="64" t="s">
        <v>284</v>
      </c>
      <c r="V1847" s="65"/>
      <c r="W1847" s="65"/>
      <c r="X1847" s="65"/>
      <c r="Y1847" s="65"/>
      <c r="Z1847" s="65"/>
      <c r="AA1847" s="66"/>
      <c r="AB1847" s="64" t="s">
        <v>284</v>
      </c>
      <c r="AC1847" s="65"/>
      <c r="AD1847" s="65"/>
      <c r="AE1847" s="65"/>
      <c r="AF1847" s="65"/>
      <c r="AG1847" s="66"/>
      <c r="AH1847" s="64" t="s">
        <v>284</v>
      </c>
      <c r="AI1847" s="65"/>
      <c r="AJ1847" s="65"/>
      <c r="AK1847" s="65"/>
      <c r="AL1847" s="66"/>
      <c r="AM1847" s="64" t="s">
        <v>284</v>
      </c>
      <c r="AN1847" s="65"/>
      <c r="AO1847" s="65"/>
      <c r="AP1847" s="66"/>
      <c r="AQ1847" s="64" t="s">
        <v>284</v>
      </c>
      <c r="AR1847" s="65"/>
      <c r="AS1847" s="65"/>
      <c r="AT1847" s="65"/>
      <c r="AU1847" s="65"/>
      <c r="AV1847" s="66"/>
      <c r="AW1847" s="67">
        <v>1039490</v>
      </c>
      <c r="AX1847" s="68"/>
      <c r="AY1847" s="68"/>
      <c r="AZ1847" s="69"/>
      <c r="BA1847" s="67">
        <v>1071912</v>
      </c>
      <c r="BB1847" s="68"/>
      <c r="BC1847" s="68"/>
      <c r="BD1847" s="68"/>
      <c r="BE1847" s="68"/>
      <c r="BF1847" s="69"/>
    </row>
    <row r="1848" spans="1:58" ht="14" customHeight="1" x14ac:dyDescent="0.15">
      <c r="A1848" s="64" t="s">
        <v>312</v>
      </c>
      <c r="B1848" s="65"/>
      <c r="C1848" s="66"/>
      <c r="D1848" s="64" t="s">
        <v>429</v>
      </c>
      <c r="E1848" s="65"/>
      <c r="F1848" s="65"/>
      <c r="G1848" s="65"/>
      <c r="H1848" s="65"/>
      <c r="I1848" s="65"/>
      <c r="J1848" s="65"/>
      <c r="K1848" s="65"/>
      <c r="L1848" s="65"/>
      <c r="M1848" s="65"/>
      <c r="N1848" s="65"/>
      <c r="O1848" s="66"/>
      <c r="P1848" s="64" t="s">
        <v>284</v>
      </c>
      <c r="Q1848" s="65"/>
      <c r="R1848" s="65"/>
      <c r="S1848" s="65"/>
      <c r="T1848" s="66"/>
      <c r="U1848" s="64" t="s">
        <v>284</v>
      </c>
      <c r="V1848" s="65"/>
      <c r="W1848" s="65"/>
      <c r="X1848" s="65"/>
      <c r="Y1848" s="65"/>
      <c r="Z1848" s="65"/>
      <c r="AA1848" s="66"/>
      <c r="AB1848" s="64" t="s">
        <v>284</v>
      </c>
      <c r="AC1848" s="65"/>
      <c r="AD1848" s="65"/>
      <c r="AE1848" s="65"/>
      <c r="AF1848" s="65"/>
      <c r="AG1848" s="66"/>
      <c r="AH1848" s="64" t="s">
        <v>284</v>
      </c>
      <c r="AI1848" s="65"/>
      <c r="AJ1848" s="65"/>
      <c r="AK1848" s="65"/>
      <c r="AL1848" s="66"/>
      <c r="AM1848" s="64" t="s">
        <v>284</v>
      </c>
      <c r="AN1848" s="65"/>
      <c r="AO1848" s="65"/>
      <c r="AP1848" s="66"/>
      <c r="AQ1848" s="67">
        <v>30000</v>
      </c>
      <c r="AR1848" s="68"/>
      <c r="AS1848" s="68"/>
      <c r="AT1848" s="68"/>
      <c r="AU1848" s="68"/>
      <c r="AV1848" s="69"/>
      <c r="AW1848" s="64" t="s">
        <v>284</v>
      </c>
      <c r="AX1848" s="65"/>
      <c r="AY1848" s="65"/>
      <c r="AZ1848" s="66"/>
      <c r="BA1848" s="64" t="s">
        <v>284</v>
      </c>
      <c r="BB1848" s="65"/>
      <c r="BC1848" s="65"/>
      <c r="BD1848" s="65"/>
      <c r="BE1848" s="65"/>
      <c r="BF1848" s="66"/>
    </row>
    <row r="1849" spans="1:58" ht="14" customHeight="1" x14ac:dyDescent="0.15">
      <c r="A1849" s="64" t="s">
        <v>312</v>
      </c>
      <c r="B1849" s="65"/>
      <c r="C1849" s="66"/>
      <c r="D1849" s="64" t="s">
        <v>426</v>
      </c>
      <c r="E1849" s="65"/>
      <c r="F1849" s="65"/>
      <c r="G1849" s="65"/>
      <c r="H1849" s="65"/>
      <c r="I1849" s="65"/>
      <c r="J1849" s="65"/>
      <c r="K1849" s="65"/>
      <c r="L1849" s="65"/>
      <c r="M1849" s="65"/>
      <c r="N1849" s="65"/>
      <c r="O1849" s="66"/>
      <c r="P1849" s="67">
        <v>100000</v>
      </c>
      <c r="Q1849" s="68"/>
      <c r="R1849" s="68"/>
      <c r="S1849" s="68"/>
      <c r="T1849" s="69"/>
      <c r="U1849" s="67">
        <v>100000</v>
      </c>
      <c r="V1849" s="68"/>
      <c r="W1849" s="68"/>
      <c r="X1849" s="68"/>
      <c r="Y1849" s="68"/>
      <c r="Z1849" s="68"/>
      <c r="AA1849" s="69"/>
      <c r="AB1849" s="67">
        <v>100000</v>
      </c>
      <c r="AC1849" s="68"/>
      <c r="AD1849" s="68"/>
      <c r="AE1849" s="68"/>
      <c r="AF1849" s="68"/>
      <c r="AG1849" s="69"/>
      <c r="AH1849" s="64" t="s">
        <v>284</v>
      </c>
      <c r="AI1849" s="65"/>
      <c r="AJ1849" s="65"/>
      <c r="AK1849" s="65"/>
      <c r="AL1849" s="66"/>
      <c r="AM1849" s="64" t="s">
        <v>284</v>
      </c>
      <c r="AN1849" s="65"/>
      <c r="AO1849" s="65"/>
      <c r="AP1849" s="66"/>
      <c r="AQ1849" s="64" t="s">
        <v>284</v>
      </c>
      <c r="AR1849" s="65"/>
      <c r="AS1849" s="65"/>
      <c r="AT1849" s="65"/>
      <c r="AU1849" s="65"/>
      <c r="AV1849" s="66"/>
      <c r="AW1849" s="64" t="s">
        <v>284</v>
      </c>
      <c r="AX1849" s="65"/>
      <c r="AY1849" s="65"/>
      <c r="AZ1849" s="66"/>
      <c r="BA1849" s="64" t="s">
        <v>284</v>
      </c>
      <c r="BB1849" s="65"/>
      <c r="BC1849" s="65"/>
      <c r="BD1849" s="65"/>
      <c r="BE1849" s="65"/>
      <c r="BF1849" s="66"/>
    </row>
    <row r="1850" spans="1:58" ht="14" customHeight="1" x14ac:dyDescent="0.15">
      <c r="A1850" s="64" t="s">
        <v>312</v>
      </c>
      <c r="B1850" s="65"/>
      <c r="C1850" s="66"/>
      <c r="D1850" s="64" t="s">
        <v>431</v>
      </c>
      <c r="E1850" s="65"/>
      <c r="F1850" s="65"/>
      <c r="G1850" s="65"/>
      <c r="H1850" s="65"/>
      <c r="I1850" s="65"/>
      <c r="J1850" s="65"/>
      <c r="K1850" s="65"/>
      <c r="L1850" s="65"/>
      <c r="M1850" s="65"/>
      <c r="N1850" s="65"/>
      <c r="O1850" s="66"/>
      <c r="P1850" s="64" t="s">
        <v>284</v>
      </c>
      <c r="Q1850" s="65"/>
      <c r="R1850" s="65"/>
      <c r="S1850" s="65"/>
      <c r="T1850" s="66"/>
      <c r="U1850" s="67">
        <v>10000</v>
      </c>
      <c r="V1850" s="68"/>
      <c r="W1850" s="68"/>
      <c r="X1850" s="68"/>
      <c r="Y1850" s="68"/>
      <c r="Z1850" s="68"/>
      <c r="AA1850" s="69"/>
      <c r="AB1850" s="67">
        <v>15000</v>
      </c>
      <c r="AC1850" s="68"/>
      <c r="AD1850" s="68"/>
      <c r="AE1850" s="68"/>
      <c r="AF1850" s="68"/>
      <c r="AG1850" s="69"/>
      <c r="AH1850" s="64" t="s">
        <v>284</v>
      </c>
      <c r="AI1850" s="65"/>
      <c r="AJ1850" s="65"/>
      <c r="AK1850" s="65"/>
      <c r="AL1850" s="66"/>
      <c r="AM1850" s="64" t="s">
        <v>284</v>
      </c>
      <c r="AN1850" s="65"/>
      <c r="AO1850" s="65"/>
      <c r="AP1850" s="66"/>
      <c r="AQ1850" s="64" t="s">
        <v>284</v>
      </c>
      <c r="AR1850" s="65"/>
      <c r="AS1850" s="65"/>
      <c r="AT1850" s="65"/>
      <c r="AU1850" s="65"/>
      <c r="AV1850" s="66"/>
      <c r="AW1850" s="64" t="s">
        <v>284</v>
      </c>
      <c r="AX1850" s="65"/>
      <c r="AY1850" s="65"/>
      <c r="AZ1850" s="66"/>
      <c r="BA1850" s="64" t="s">
        <v>284</v>
      </c>
      <c r="BB1850" s="65"/>
      <c r="BC1850" s="65"/>
      <c r="BD1850" s="65"/>
      <c r="BE1850" s="65"/>
      <c r="BF1850" s="66"/>
    </row>
    <row r="1851" spans="1:58" ht="14" customHeight="1" x14ac:dyDescent="0.15">
      <c r="A1851" s="64" t="s">
        <v>312</v>
      </c>
      <c r="B1851" s="65"/>
      <c r="C1851" s="66"/>
      <c r="D1851" s="64" t="s">
        <v>422</v>
      </c>
      <c r="E1851" s="65"/>
      <c r="F1851" s="65"/>
      <c r="G1851" s="65"/>
      <c r="H1851" s="65"/>
      <c r="I1851" s="65"/>
      <c r="J1851" s="65"/>
      <c r="K1851" s="65"/>
      <c r="L1851" s="65"/>
      <c r="M1851" s="65"/>
      <c r="N1851" s="65"/>
      <c r="O1851" s="66"/>
      <c r="P1851" s="64" t="s">
        <v>284</v>
      </c>
      <c r="Q1851" s="65"/>
      <c r="R1851" s="65"/>
      <c r="S1851" s="65"/>
      <c r="T1851" s="66"/>
      <c r="U1851" s="64" t="s">
        <v>284</v>
      </c>
      <c r="V1851" s="65"/>
      <c r="W1851" s="65"/>
      <c r="X1851" s="65"/>
      <c r="Y1851" s="65"/>
      <c r="Z1851" s="65"/>
      <c r="AA1851" s="66"/>
      <c r="AB1851" s="64" t="s">
        <v>284</v>
      </c>
      <c r="AC1851" s="65"/>
      <c r="AD1851" s="65"/>
      <c r="AE1851" s="65"/>
      <c r="AF1851" s="65"/>
      <c r="AG1851" s="66"/>
      <c r="AH1851" s="64" t="s">
        <v>284</v>
      </c>
      <c r="AI1851" s="65"/>
      <c r="AJ1851" s="65"/>
      <c r="AK1851" s="65"/>
      <c r="AL1851" s="66"/>
      <c r="AM1851" s="64" t="s">
        <v>284</v>
      </c>
      <c r="AN1851" s="65"/>
      <c r="AO1851" s="65"/>
      <c r="AP1851" s="66"/>
      <c r="AQ1851" s="67">
        <v>381523</v>
      </c>
      <c r="AR1851" s="68"/>
      <c r="AS1851" s="68"/>
      <c r="AT1851" s="68"/>
      <c r="AU1851" s="68"/>
      <c r="AV1851" s="69"/>
      <c r="AW1851" s="67">
        <v>265512</v>
      </c>
      <c r="AX1851" s="68"/>
      <c r="AY1851" s="68"/>
      <c r="AZ1851" s="69"/>
      <c r="BA1851" s="64" t="s">
        <v>284</v>
      </c>
      <c r="BB1851" s="65"/>
      <c r="BC1851" s="65"/>
      <c r="BD1851" s="65"/>
      <c r="BE1851" s="65"/>
      <c r="BF1851" s="66"/>
    </row>
    <row r="1852" spans="1:58" ht="14" customHeight="1" x14ac:dyDescent="0.15">
      <c r="A1852" s="64" t="s">
        <v>312</v>
      </c>
      <c r="B1852" s="65"/>
      <c r="C1852" s="66"/>
      <c r="D1852" s="64" t="s">
        <v>425</v>
      </c>
      <c r="E1852" s="65"/>
      <c r="F1852" s="65"/>
      <c r="G1852" s="65"/>
      <c r="H1852" s="65"/>
      <c r="I1852" s="65"/>
      <c r="J1852" s="65"/>
      <c r="K1852" s="65"/>
      <c r="L1852" s="65"/>
      <c r="M1852" s="65"/>
      <c r="N1852" s="65"/>
      <c r="O1852" s="66"/>
      <c r="P1852" s="67">
        <v>75000</v>
      </c>
      <c r="Q1852" s="68"/>
      <c r="R1852" s="68"/>
      <c r="S1852" s="68"/>
      <c r="T1852" s="69"/>
      <c r="U1852" s="64" t="s">
        <v>284</v>
      </c>
      <c r="V1852" s="65"/>
      <c r="W1852" s="65"/>
      <c r="X1852" s="65"/>
      <c r="Y1852" s="65"/>
      <c r="Z1852" s="65"/>
      <c r="AA1852" s="66"/>
      <c r="AB1852" s="67">
        <v>150000</v>
      </c>
      <c r="AC1852" s="68"/>
      <c r="AD1852" s="68"/>
      <c r="AE1852" s="68"/>
      <c r="AF1852" s="68"/>
      <c r="AG1852" s="69"/>
      <c r="AH1852" s="64" t="s">
        <v>284</v>
      </c>
      <c r="AI1852" s="65"/>
      <c r="AJ1852" s="65"/>
      <c r="AK1852" s="65"/>
      <c r="AL1852" s="66"/>
      <c r="AM1852" s="64" t="s">
        <v>284</v>
      </c>
      <c r="AN1852" s="65"/>
      <c r="AO1852" s="65"/>
      <c r="AP1852" s="66"/>
      <c r="AQ1852" s="64" t="s">
        <v>284</v>
      </c>
      <c r="AR1852" s="65"/>
      <c r="AS1852" s="65"/>
      <c r="AT1852" s="65"/>
      <c r="AU1852" s="65"/>
      <c r="AV1852" s="66"/>
      <c r="AW1852" s="64" t="s">
        <v>284</v>
      </c>
      <c r="AX1852" s="65"/>
      <c r="AY1852" s="65"/>
      <c r="AZ1852" s="66"/>
      <c r="BA1852" s="64" t="s">
        <v>284</v>
      </c>
      <c r="BB1852" s="65"/>
      <c r="BC1852" s="65"/>
      <c r="BD1852" s="65"/>
      <c r="BE1852" s="65"/>
      <c r="BF1852" s="66"/>
    </row>
    <row r="1853" spans="1:58" ht="14" customHeight="1" x14ac:dyDescent="0.15">
      <c r="A1853" s="64" t="s">
        <v>312</v>
      </c>
      <c r="B1853" s="65"/>
      <c r="C1853" s="66"/>
      <c r="D1853" s="64" t="s">
        <v>438</v>
      </c>
      <c r="E1853" s="65"/>
      <c r="F1853" s="65"/>
      <c r="G1853" s="65"/>
      <c r="H1853" s="65"/>
      <c r="I1853" s="65"/>
      <c r="J1853" s="65"/>
      <c r="K1853" s="65"/>
      <c r="L1853" s="65"/>
      <c r="M1853" s="65"/>
      <c r="N1853" s="65"/>
      <c r="O1853" s="66"/>
      <c r="P1853" s="64" t="s">
        <v>284</v>
      </c>
      <c r="Q1853" s="65"/>
      <c r="R1853" s="65"/>
      <c r="S1853" s="65"/>
      <c r="T1853" s="66"/>
      <c r="U1853" s="64" t="s">
        <v>284</v>
      </c>
      <c r="V1853" s="65"/>
      <c r="W1853" s="65"/>
      <c r="X1853" s="65"/>
      <c r="Y1853" s="65"/>
      <c r="Z1853" s="65"/>
      <c r="AA1853" s="66"/>
      <c r="AB1853" s="64" t="s">
        <v>284</v>
      </c>
      <c r="AC1853" s="65"/>
      <c r="AD1853" s="65"/>
      <c r="AE1853" s="65"/>
      <c r="AF1853" s="65"/>
      <c r="AG1853" s="66"/>
      <c r="AH1853" s="64" t="s">
        <v>284</v>
      </c>
      <c r="AI1853" s="65"/>
      <c r="AJ1853" s="65"/>
      <c r="AK1853" s="65"/>
      <c r="AL1853" s="66"/>
      <c r="AM1853" s="64" t="s">
        <v>284</v>
      </c>
      <c r="AN1853" s="65"/>
      <c r="AO1853" s="65"/>
      <c r="AP1853" s="66"/>
      <c r="AQ1853" s="67">
        <v>130000</v>
      </c>
      <c r="AR1853" s="68"/>
      <c r="AS1853" s="68"/>
      <c r="AT1853" s="68"/>
      <c r="AU1853" s="68"/>
      <c r="AV1853" s="69"/>
      <c r="AW1853" s="64" t="s">
        <v>284</v>
      </c>
      <c r="AX1853" s="65"/>
      <c r="AY1853" s="65"/>
      <c r="AZ1853" s="66"/>
      <c r="BA1853" s="64" t="s">
        <v>284</v>
      </c>
      <c r="BB1853" s="65"/>
      <c r="BC1853" s="65"/>
      <c r="BD1853" s="65"/>
      <c r="BE1853" s="65"/>
      <c r="BF1853" s="66"/>
    </row>
    <row r="1854" spans="1:58" ht="14" customHeight="1" x14ac:dyDescent="0.15">
      <c r="A1854" s="64" t="s">
        <v>312</v>
      </c>
      <c r="B1854" s="65"/>
      <c r="C1854" s="66"/>
      <c r="D1854" s="64" t="s">
        <v>470</v>
      </c>
      <c r="E1854" s="65"/>
      <c r="F1854" s="65"/>
      <c r="G1854" s="65"/>
      <c r="H1854" s="65"/>
      <c r="I1854" s="65"/>
      <c r="J1854" s="65"/>
      <c r="K1854" s="65"/>
      <c r="L1854" s="65"/>
      <c r="M1854" s="65"/>
      <c r="N1854" s="65"/>
      <c r="O1854" s="66"/>
      <c r="P1854" s="64" t="s">
        <v>284</v>
      </c>
      <c r="Q1854" s="65"/>
      <c r="R1854" s="65"/>
      <c r="S1854" s="65"/>
      <c r="T1854" s="66"/>
      <c r="U1854" s="64" t="s">
        <v>284</v>
      </c>
      <c r="V1854" s="65"/>
      <c r="W1854" s="65"/>
      <c r="X1854" s="65"/>
      <c r="Y1854" s="65"/>
      <c r="Z1854" s="65"/>
      <c r="AA1854" s="66"/>
      <c r="AB1854" s="67">
        <v>20000</v>
      </c>
      <c r="AC1854" s="68"/>
      <c r="AD1854" s="68"/>
      <c r="AE1854" s="68"/>
      <c r="AF1854" s="68"/>
      <c r="AG1854" s="69"/>
      <c r="AH1854" s="64" t="s">
        <v>284</v>
      </c>
      <c r="AI1854" s="65"/>
      <c r="AJ1854" s="65"/>
      <c r="AK1854" s="65"/>
      <c r="AL1854" s="66"/>
      <c r="AM1854" s="64" t="s">
        <v>284</v>
      </c>
      <c r="AN1854" s="65"/>
      <c r="AO1854" s="65"/>
      <c r="AP1854" s="66"/>
      <c r="AQ1854" s="64" t="s">
        <v>284</v>
      </c>
      <c r="AR1854" s="65"/>
      <c r="AS1854" s="65"/>
      <c r="AT1854" s="65"/>
      <c r="AU1854" s="65"/>
      <c r="AV1854" s="66"/>
      <c r="AW1854" s="64" t="s">
        <v>284</v>
      </c>
      <c r="AX1854" s="65"/>
      <c r="AY1854" s="65"/>
      <c r="AZ1854" s="66"/>
      <c r="BA1854" s="64" t="s">
        <v>284</v>
      </c>
      <c r="BB1854" s="65"/>
      <c r="BC1854" s="65"/>
      <c r="BD1854" s="65"/>
      <c r="BE1854" s="65"/>
      <c r="BF1854" s="66"/>
    </row>
    <row r="1855" spans="1:58" ht="16" customHeight="1" x14ac:dyDescent="0.15">
      <c r="A1855" s="64" t="s">
        <v>291</v>
      </c>
      <c r="B1855" s="65"/>
      <c r="C1855" s="66"/>
      <c r="D1855" s="64" t="s">
        <v>421</v>
      </c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6"/>
      <c r="P1855" s="67">
        <v>1677734</v>
      </c>
      <c r="Q1855" s="68"/>
      <c r="R1855" s="68"/>
      <c r="S1855" s="68"/>
      <c r="T1855" s="69"/>
      <c r="U1855" s="67">
        <v>1299301</v>
      </c>
      <c r="V1855" s="68"/>
      <c r="W1855" s="68"/>
      <c r="X1855" s="68"/>
      <c r="Y1855" s="68"/>
      <c r="Z1855" s="68"/>
      <c r="AA1855" s="69"/>
      <c r="AB1855" s="67">
        <v>1300000</v>
      </c>
      <c r="AC1855" s="68"/>
      <c r="AD1855" s="68"/>
      <c r="AE1855" s="68"/>
      <c r="AF1855" s="68"/>
      <c r="AG1855" s="69"/>
      <c r="AH1855" s="67">
        <v>300000</v>
      </c>
      <c r="AI1855" s="68"/>
      <c r="AJ1855" s="68"/>
      <c r="AK1855" s="68"/>
      <c r="AL1855" s="69"/>
      <c r="AM1855" s="67">
        <v>300000</v>
      </c>
      <c r="AN1855" s="68"/>
      <c r="AO1855" s="68"/>
      <c r="AP1855" s="69"/>
      <c r="AQ1855" s="67">
        <v>1300000</v>
      </c>
      <c r="AR1855" s="68"/>
      <c r="AS1855" s="68"/>
      <c r="AT1855" s="68"/>
      <c r="AU1855" s="68"/>
      <c r="AV1855" s="69"/>
      <c r="AW1855" s="67">
        <v>3300000</v>
      </c>
      <c r="AX1855" s="68"/>
      <c r="AY1855" s="68"/>
      <c r="AZ1855" s="69"/>
      <c r="BA1855" s="67">
        <v>3300000</v>
      </c>
      <c r="BB1855" s="68"/>
      <c r="BC1855" s="68"/>
      <c r="BD1855" s="68"/>
      <c r="BE1855" s="68"/>
      <c r="BF1855" s="69"/>
    </row>
    <row r="1856" spans="1:58" ht="16" customHeight="1" x14ac:dyDescent="0.15">
      <c r="A1856" s="64" t="s">
        <v>281</v>
      </c>
      <c r="B1856" s="65"/>
      <c r="C1856" s="66"/>
      <c r="D1856" s="64" t="s">
        <v>468</v>
      </c>
      <c r="E1856" s="65"/>
      <c r="F1856" s="65"/>
      <c r="G1856" s="65"/>
      <c r="H1856" s="65"/>
      <c r="I1856" s="65"/>
      <c r="J1856" s="65"/>
      <c r="K1856" s="65"/>
      <c r="L1856" s="65"/>
      <c r="M1856" s="65"/>
      <c r="N1856" s="65"/>
      <c r="O1856" s="66"/>
      <c r="P1856" s="67">
        <v>25000</v>
      </c>
      <c r="Q1856" s="68"/>
      <c r="R1856" s="68"/>
      <c r="S1856" s="68"/>
      <c r="T1856" s="69"/>
      <c r="U1856" s="64" t="s">
        <v>284</v>
      </c>
      <c r="V1856" s="65"/>
      <c r="W1856" s="65"/>
      <c r="X1856" s="65"/>
      <c r="Y1856" s="65"/>
      <c r="Z1856" s="65"/>
      <c r="AA1856" s="66"/>
      <c r="AB1856" s="67">
        <v>35000</v>
      </c>
      <c r="AC1856" s="68"/>
      <c r="AD1856" s="68"/>
      <c r="AE1856" s="68"/>
      <c r="AF1856" s="68"/>
      <c r="AG1856" s="69"/>
      <c r="AH1856" s="67">
        <v>35000</v>
      </c>
      <c r="AI1856" s="68"/>
      <c r="AJ1856" s="68"/>
      <c r="AK1856" s="68"/>
      <c r="AL1856" s="69"/>
      <c r="AM1856" s="67">
        <v>65000</v>
      </c>
      <c r="AN1856" s="68"/>
      <c r="AO1856" s="68"/>
      <c r="AP1856" s="69"/>
      <c r="AQ1856" s="67">
        <v>80000</v>
      </c>
      <c r="AR1856" s="68"/>
      <c r="AS1856" s="68"/>
      <c r="AT1856" s="68"/>
      <c r="AU1856" s="68"/>
      <c r="AV1856" s="69"/>
      <c r="AW1856" s="67">
        <v>50000</v>
      </c>
      <c r="AX1856" s="68"/>
      <c r="AY1856" s="68"/>
      <c r="AZ1856" s="69"/>
      <c r="BA1856" s="67">
        <v>50000</v>
      </c>
      <c r="BB1856" s="68"/>
      <c r="BC1856" s="68"/>
      <c r="BD1856" s="68"/>
      <c r="BE1856" s="68"/>
      <c r="BF1856" s="69"/>
    </row>
    <row r="1857" spans="1:58" ht="16" customHeight="1" x14ac:dyDescent="0.15">
      <c r="A1857" s="64" t="s">
        <v>281</v>
      </c>
      <c r="B1857" s="65"/>
      <c r="C1857" s="66"/>
      <c r="D1857" s="64" t="s">
        <v>421</v>
      </c>
      <c r="E1857" s="65"/>
      <c r="F1857" s="65"/>
      <c r="G1857" s="65"/>
      <c r="H1857" s="65"/>
      <c r="I1857" s="65"/>
      <c r="J1857" s="65"/>
      <c r="K1857" s="65"/>
      <c r="L1857" s="65"/>
      <c r="M1857" s="65"/>
      <c r="N1857" s="65"/>
      <c r="O1857" s="66"/>
      <c r="P1857" s="67">
        <v>625000</v>
      </c>
      <c r="Q1857" s="68"/>
      <c r="R1857" s="68"/>
      <c r="S1857" s="68"/>
      <c r="T1857" s="69"/>
      <c r="U1857" s="67">
        <v>625000</v>
      </c>
      <c r="V1857" s="68"/>
      <c r="W1857" s="68"/>
      <c r="X1857" s="68"/>
      <c r="Y1857" s="68"/>
      <c r="Z1857" s="68"/>
      <c r="AA1857" s="69"/>
      <c r="AB1857" s="67">
        <v>500000</v>
      </c>
      <c r="AC1857" s="68"/>
      <c r="AD1857" s="68"/>
      <c r="AE1857" s="68"/>
      <c r="AF1857" s="68"/>
      <c r="AG1857" s="69"/>
      <c r="AH1857" s="67">
        <v>520000</v>
      </c>
      <c r="AI1857" s="68"/>
      <c r="AJ1857" s="68"/>
      <c r="AK1857" s="68"/>
      <c r="AL1857" s="69"/>
      <c r="AM1857" s="67">
        <v>525000</v>
      </c>
      <c r="AN1857" s="68"/>
      <c r="AO1857" s="68"/>
      <c r="AP1857" s="69"/>
      <c r="AQ1857" s="67">
        <v>445000</v>
      </c>
      <c r="AR1857" s="68"/>
      <c r="AS1857" s="68"/>
      <c r="AT1857" s="68"/>
      <c r="AU1857" s="68"/>
      <c r="AV1857" s="69"/>
      <c r="AW1857" s="67">
        <v>370000</v>
      </c>
      <c r="AX1857" s="68"/>
      <c r="AY1857" s="68"/>
      <c r="AZ1857" s="69"/>
      <c r="BA1857" s="67">
        <v>470000</v>
      </c>
      <c r="BB1857" s="68"/>
      <c r="BC1857" s="68"/>
      <c r="BD1857" s="68"/>
      <c r="BE1857" s="68"/>
      <c r="BF1857" s="69"/>
    </row>
    <row r="1858" spans="1:58" ht="16" customHeight="1" x14ac:dyDescent="0.15">
      <c r="A1858" s="64" t="s">
        <v>281</v>
      </c>
      <c r="B1858" s="65"/>
      <c r="C1858" s="66"/>
      <c r="D1858" s="64" t="s">
        <v>449</v>
      </c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6"/>
      <c r="P1858" s="64" t="s">
        <v>284</v>
      </c>
      <c r="Q1858" s="65"/>
      <c r="R1858" s="65"/>
      <c r="S1858" s="65"/>
      <c r="T1858" s="66"/>
      <c r="U1858" s="64" t="s">
        <v>284</v>
      </c>
      <c r="V1858" s="65"/>
      <c r="W1858" s="65"/>
      <c r="X1858" s="65"/>
      <c r="Y1858" s="65"/>
      <c r="Z1858" s="65"/>
      <c r="AA1858" s="66"/>
      <c r="AB1858" s="64" t="s">
        <v>284</v>
      </c>
      <c r="AC1858" s="65"/>
      <c r="AD1858" s="65"/>
      <c r="AE1858" s="65"/>
      <c r="AF1858" s="65"/>
      <c r="AG1858" s="66"/>
      <c r="AH1858" s="64" t="s">
        <v>284</v>
      </c>
      <c r="AI1858" s="65"/>
      <c r="AJ1858" s="65"/>
      <c r="AK1858" s="65"/>
      <c r="AL1858" s="66"/>
      <c r="AM1858" s="64" t="s">
        <v>284</v>
      </c>
      <c r="AN1858" s="65"/>
      <c r="AO1858" s="65"/>
      <c r="AP1858" s="66"/>
      <c r="AQ1858" s="64" t="s">
        <v>284</v>
      </c>
      <c r="AR1858" s="65"/>
      <c r="AS1858" s="65"/>
      <c r="AT1858" s="65"/>
      <c r="AU1858" s="65"/>
      <c r="AV1858" s="66"/>
      <c r="AW1858" s="67">
        <v>50000</v>
      </c>
      <c r="AX1858" s="68"/>
      <c r="AY1858" s="68"/>
      <c r="AZ1858" s="69"/>
      <c r="BA1858" s="67">
        <v>95000</v>
      </c>
      <c r="BB1858" s="68"/>
      <c r="BC1858" s="68"/>
      <c r="BD1858" s="68"/>
      <c r="BE1858" s="68"/>
      <c r="BF1858" s="69"/>
    </row>
    <row r="1859" spans="1:58" ht="16" customHeight="1" x14ac:dyDescent="0.15">
      <c r="A1859" s="64" t="s">
        <v>281</v>
      </c>
      <c r="B1859" s="65"/>
      <c r="C1859" s="66"/>
      <c r="D1859" s="64" t="s">
        <v>429</v>
      </c>
      <c r="E1859" s="65"/>
      <c r="F1859" s="65"/>
      <c r="G1859" s="65"/>
      <c r="H1859" s="65"/>
      <c r="I1859" s="65"/>
      <c r="J1859" s="65"/>
      <c r="K1859" s="65"/>
      <c r="L1859" s="65"/>
      <c r="M1859" s="65"/>
      <c r="N1859" s="65"/>
      <c r="O1859" s="66"/>
      <c r="P1859" s="64" t="s">
        <v>284</v>
      </c>
      <c r="Q1859" s="65"/>
      <c r="R1859" s="65"/>
      <c r="S1859" s="65"/>
      <c r="T1859" s="66"/>
      <c r="U1859" s="67">
        <v>25000</v>
      </c>
      <c r="V1859" s="68"/>
      <c r="W1859" s="68"/>
      <c r="X1859" s="68"/>
      <c r="Y1859" s="68"/>
      <c r="Z1859" s="68"/>
      <c r="AA1859" s="69"/>
      <c r="AB1859" s="67">
        <v>100000</v>
      </c>
      <c r="AC1859" s="68"/>
      <c r="AD1859" s="68"/>
      <c r="AE1859" s="68"/>
      <c r="AF1859" s="68"/>
      <c r="AG1859" s="69"/>
      <c r="AH1859" s="67">
        <v>25000</v>
      </c>
      <c r="AI1859" s="68"/>
      <c r="AJ1859" s="68"/>
      <c r="AK1859" s="68"/>
      <c r="AL1859" s="69"/>
      <c r="AM1859" s="67">
        <v>25000</v>
      </c>
      <c r="AN1859" s="68"/>
      <c r="AO1859" s="68"/>
      <c r="AP1859" s="69"/>
      <c r="AQ1859" s="67">
        <v>25000</v>
      </c>
      <c r="AR1859" s="68"/>
      <c r="AS1859" s="68"/>
      <c r="AT1859" s="68"/>
      <c r="AU1859" s="68"/>
      <c r="AV1859" s="69"/>
      <c r="AW1859" s="67">
        <v>20000</v>
      </c>
      <c r="AX1859" s="68"/>
      <c r="AY1859" s="68"/>
      <c r="AZ1859" s="69"/>
      <c r="BA1859" s="67">
        <v>500000</v>
      </c>
      <c r="BB1859" s="68"/>
      <c r="BC1859" s="68"/>
      <c r="BD1859" s="68"/>
      <c r="BE1859" s="68"/>
      <c r="BF1859" s="69"/>
    </row>
    <row r="1860" spans="1:58" ht="16" customHeight="1" x14ac:dyDescent="0.15">
      <c r="A1860" s="64" t="s">
        <v>281</v>
      </c>
      <c r="B1860" s="65"/>
      <c r="C1860" s="66"/>
      <c r="D1860" s="64" t="s">
        <v>428</v>
      </c>
      <c r="E1860" s="65"/>
      <c r="F1860" s="65"/>
      <c r="G1860" s="65"/>
      <c r="H1860" s="65"/>
      <c r="I1860" s="65"/>
      <c r="J1860" s="65"/>
      <c r="K1860" s="65"/>
      <c r="L1860" s="65"/>
      <c r="M1860" s="65"/>
      <c r="N1860" s="65"/>
      <c r="O1860" s="66"/>
      <c r="P1860" s="64" t="s">
        <v>284</v>
      </c>
      <c r="Q1860" s="65"/>
      <c r="R1860" s="65"/>
      <c r="S1860" s="65"/>
      <c r="T1860" s="66"/>
      <c r="U1860" s="64" t="s">
        <v>284</v>
      </c>
      <c r="V1860" s="65"/>
      <c r="W1860" s="65"/>
      <c r="X1860" s="65"/>
      <c r="Y1860" s="65"/>
      <c r="Z1860" s="65"/>
      <c r="AA1860" s="66"/>
      <c r="AB1860" s="67">
        <v>20000</v>
      </c>
      <c r="AC1860" s="68"/>
      <c r="AD1860" s="68"/>
      <c r="AE1860" s="68"/>
      <c r="AF1860" s="68"/>
      <c r="AG1860" s="69"/>
      <c r="AH1860" s="67">
        <v>25000</v>
      </c>
      <c r="AI1860" s="68"/>
      <c r="AJ1860" s="68"/>
      <c r="AK1860" s="68"/>
      <c r="AL1860" s="69"/>
      <c r="AM1860" s="67">
        <v>25000</v>
      </c>
      <c r="AN1860" s="68"/>
      <c r="AO1860" s="68"/>
      <c r="AP1860" s="69"/>
      <c r="AQ1860" s="67">
        <v>5000</v>
      </c>
      <c r="AR1860" s="68"/>
      <c r="AS1860" s="68"/>
      <c r="AT1860" s="68"/>
      <c r="AU1860" s="68"/>
      <c r="AV1860" s="69"/>
      <c r="AW1860" s="67">
        <v>5000</v>
      </c>
      <c r="AX1860" s="68"/>
      <c r="AY1860" s="68"/>
      <c r="AZ1860" s="69"/>
      <c r="BA1860" s="67">
        <v>5000</v>
      </c>
      <c r="BB1860" s="68"/>
      <c r="BC1860" s="68"/>
      <c r="BD1860" s="68"/>
      <c r="BE1860" s="68"/>
      <c r="BF1860" s="69"/>
    </row>
    <row r="1861" spans="1:58" ht="16" customHeight="1" x14ac:dyDescent="0.15">
      <c r="A1861" s="64" t="s">
        <v>281</v>
      </c>
      <c r="B1861" s="65"/>
      <c r="C1861" s="66"/>
      <c r="D1861" s="64" t="s">
        <v>445</v>
      </c>
      <c r="E1861" s="65"/>
      <c r="F1861" s="65"/>
      <c r="G1861" s="65"/>
      <c r="H1861" s="65"/>
      <c r="I1861" s="65"/>
      <c r="J1861" s="65"/>
      <c r="K1861" s="65"/>
      <c r="L1861" s="65"/>
      <c r="M1861" s="65"/>
      <c r="N1861" s="65"/>
      <c r="O1861" s="66"/>
      <c r="P1861" s="67">
        <v>130000</v>
      </c>
      <c r="Q1861" s="68"/>
      <c r="R1861" s="68"/>
      <c r="S1861" s="68"/>
      <c r="T1861" s="69"/>
      <c r="U1861" s="67">
        <v>85000</v>
      </c>
      <c r="V1861" s="68"/>
      <c r="W1861" s="68"/>
      <c r="X1861" s="68"/>
      <c r="Y1861" s="68"/>
      <c r="Z1861" s="68"/>
      <c r="AA1861" s="69"/>
      <c r="AB1861" s="67">
        <v>105000</v>
      </c>
      <c r="AC1861" s="68"/>
      <c r="AD1861" s="68"/>
      <c r="AE1861" s="68"/>
      <c r="AF1861" s="68"/>
      <c r="AG1861" s="69"/>
      <c r="AH1861" s="67">
        <v>110000</v>
      </c>
      <c r="AI1861" s="68"/>
      <c r="AJ1861" s="68"/>
      <c r="AK1861" s="68"/>
      <c r="AL1861" s="69"/>
      <c r="AM1861" s="67">
        <v>165000</v>
      </c>
      <c r="AN1861" s="68"/>
      <c r="AO1861" s="68"/>
      <c r="AP1861" s="69"/>
      <c r="AQ1861" s="67">
        <v>85000</v>
      </c>
      <c r="AR1861" s="68"/>
      <c r="AS1861" s="68"/>
      <c r="AT1861" s="68"/>
      <c r="AU1861" s="68"/>
      <c r="AV1861" s="69"/>
      <c r="AW1861" s="67">
        <v>90000</v>
      </c>
      <c r="AX1861" s="68"/>
      <c r="AY1861" s="68"/>
      <c r="AZ1861" s="69"/>
      <c r="BA1861" s="67">
        <v>105000</v>
      </c>
      <c r="BB1861" s="68"/>
      <c r="BC1861" s="68"/>
      <c r="BD1861" s="68"/>
      <c r="BE1861" s="68"/>
      <c r="BF1861" s="69"/>
    </row>
    <row r="1862" spans="1:58" ht="16" customHeight="1" x14ac:dyDescent="0.15">
      <c r="A1862" s="64" t="s">
        <v>281</v>
      </c>
      <c r="B1862" s="65"/>
      <c r="C1862" s="66"/>
      <c r="D1862" s="64" t="s">
        <v>450</v>
      </c>
      <c r="E1862" s="65"/>
      <c r="F1862" s="65"/>
      <c r="G1862" s="65"/>
      <c r="H1862" s="65"/>
      <c r="I1862" s="65"/>
      <c r="J1862" s="65"/>
      <c r="K1862" s="65"/>
      <c r="L1862" s="65"/>
      <c r="M1862" s="65"/>
      <c r="N1862" s="65"/>
      <c r="O1862" s="66"/>
      <c r="P1862" s="64" t="s">
        <v>284</v>
      </c>
      <c r="Q1862" s="65"/>
      <c r="R1862" s="65"/>
      <c r="S1862" s="65"/>
      <c r="T1862" s="66"/>
      <c r="U1862" s="64" t="s">
        <v>284</v>
      </c>
      <c r="V1862" s="65"/>
      <c r="W1862" s="65"/>
      <c r="X1862" s="65"/>
      <c r="Y1862" s="65"/>
      <c r="Z1862" s="65"/>
      <c r="AA1862" s="66"/>
      <c r="AB1862" s="67">
        <v>5000</v>
      </c>
      <c r="AC1862" s="68"/>
      <c r="AD1862" s="68"/>
      <c r="AE1862" s="68"/>
      <c r="AF1862" s="68"/>
      <c r="AG1862" s="69"/>
      <c r="AH1862" s="67">
        <v>10000</v>
      </c>
      <c r="AI1862" s="68"/>
      <c r="AJ1862" s="68"/>
      <c r="AK1862" s="68"/>
      <c r="AL1862" s="69"/>
      <c r="AM1862" s="67">
        <v>10000</v>
      </c>
      <c r="AN1862" s="68"/>
      <c r="AO1862" s="68"/>
      <c r="AP1862" s="69"/>
      <c r="AQ1862" s="64" t="s">
        <v>284</v>
      </c>
      <c r="AR1862" s="65"/>
      <c r="AS1862" s="65"/>
      <c r="AT1862" s="65"/>
      <c r="AU1862" s="65"/>
      <c r="AV1862" s="66"/>
      <c r="AW1862" s="64" t="s">
        <v>284</v>
      </c>
      <c r="AX1862" s="65"/>
      <c r="AY1862" s="65"/>
      <c r="AZ1862" s="66"/>
      <c r="BA1862" s="64" t="s">
        <v>284</v>
      </c>
      <c r="BB1862" s="65"/>
      <c r="BC1862" s="65"/>
      <c r="BD1862" s="65"/>
      <c r="BE1862" s="65"/>
      <c r="BF1862" s="66"/>
    </row>
    <row r="1863" spans="1:58" ht="16" customHeight="1" x14ac:dyDescent="0.15">
      <c r="A1863" s="64" t="s">
        <v>281</v>
      </c>
      <c r="B1863" s="65"/>
      <c r="C1863" s="66"/>
      <c r="D1863" s="64" t="s">
        <v>426</v>
      </c>
      <c r="E1863" s="65"/>
      <c r="F1863" s="65"/>
      <c r="G1863" s="65"/>
      <c r="H1863" s="65"/>
      <c r="I1863" s="65"/>
      <c r="J1863" s="65"/>
      <c r="K1863" s="65"/>
      <c r="L1863" s="65"/>
      <c r="M1863" s="65"/>
      <c r="N1863" s="65"/>
      <c r="O1863" s="66"/>
      <c r="P1863" s="67">
        <v>100000</v>
      </c>
      <c r="Q1863" s="68"/>
      <c r="R1863" s="68"/>
      <c r="S1863" s="68"/>
      <c r="T1863" s="69"/>
      <c r="U1863" s="67">
        <v>75000</v>
      </c>
      <c r="V1863" s="68"/>
      <c r="W1863" s="68"/>
      <c r="X1863" s="68"/>
      <c r="Y1863" s="68"/>
      <c r="Z1863" s="68"/>
      <c r="AA1863" s="69"/>
      <c r="AB1863" s="67">
        <v>125000</v>
      </c>
      <c r="AC1863" s="68"/>
      <c r="AD1863" s="68"/>
      <c r="AE1863" s="68"/>
      <c r="AF1863" s="68"/>
      <c r="AG1863" s="69"/>
      <c r="AH1863" s="67">
        <v>100000</v>
      </c>
      <c r="AI1863" s="68"/>
      <c r="AJ1863" s="68"/>
      <c r="AK1863" s="68"/>
      <c r="AL1863" s="69"/>
      <c r="AM1863" s="67">
        <v>345000</v>
      </c>
      <c r="AN1863" s="68"/>
      <c r="AO1863" s="68"/>
      <c r="AP1863" s="69"/>
      <c r="AQ1863" s="67">
        <v>225000</v>
      </c>
      <c r="AR1863" s="68"/>
      <c r="AS1863" s="68"/>
      <c r="AT1863" s="68"/>
      <c r="AU1863" s="68"/>
      <c r="AV1863" s="69"/>
      <c r="AW1863" s="67">
        <v>225000</v>
      </c>
      <c r="AX1863" s="68"/>
      <c r="AY1863" s="68"/>
      <c r="AZ1863" s="69"/>
      <c r="BA1863" s="67">
        <v>125000</v>
      </c>
      <c r="BB1863" s="68"/>
      <c r="BC1863" s="68"/>
      <c r="BD1863" s="68"/>
      <c r="BE1863" s="68"/>
      <c r="BF1863" s="69"/>
    </row>
    <row r="1864" spans="1:58" ht="16" customHeight="1" x14ac:dyDescent="0.15">
      <c r="A1864" s="64" t="s">
        <v>281</v>
      </c>
      <c r="B1864" s="65"/>
      <c r="C1864" s="66"/>
      <c r="D1864" s="64" t="s">
        <v>471</v>
      </c>
      <c r="E1864" s="65"/>
      <c r="F1864" s="65"/>
      <c r="G1864" s="65"/>
      <c r="H1864" s="65"/>
      <c r="I1864" s="65"/>
      <c r="J1864" s="65"/>
      <c r="K1864" s="65"/>
      <c r="L1864" s="65"/>
      <c r="M1864" s="65"/>
      <c r="N1864" s="65"/>
      <c r="O1864" s="66"/>
      <c r="P1864" s="64" t="s">
        <v>284</v>
      </c>
      <c r="Q1864" s="65"/>
      <c r="R1864" s="65"/>
      <c r="S1864" s="65"/>
      <c r="T1864" s="66"/>
      <c r="U1864" s="64" t="s">
        <v>284</v>
      </c>
      <c r="V1864" s="65"/>
      <c r="W1864" s="65"/>
      <c r="X1864" s="65"/>
      <c r="Y1864" s="65"/>
      <c r="Z1864" s="65"/>
      <c r="AA1864" s="66"/>
      <c r="AB1864" s="64" t="s">
        <v>284</v>
      </c>
      <c r="AC1864" s="65"/>
      <c r="AD1864" s="65"/>
      <c r="AE1864" s="65"/>
      <c r="AF1864" s="65"/>
      <c r="AG1864" s="66"/>
      <c r="AH1864" s="64" t="s">
        <v>284</v>
      </c>
      <c r="AI1864" s="65"/>
      <c r="AJ1864" s="65"/>
      <c r="AK1864" s="65"/>
      <c r="AL1864" s="66"/>
      <c r="AM1864" s="64" t="s">
        <v>284</v>
      </c>
      <c r="AN1864" s="65"/>
      <c r="AO1864" s="65"/>
      <c r="AP1864" s="66"/>
      <c r="AQ1864" s="64" t="s">
        <v>284</v>
      </c>
      <c r="AR1864" s="65"/>
      <c r="AS1864" s="65"/>
      <c r="AT1864" s="65"/>
      <c r="AU1864" s="65"/>
      <c r="AV1864" s="66"/>
      <c r="AW1864" s="67">
        <v>50000</v>
      </c>
      <c r="AX1864" s="68"/>
      <c r="AY1864" s="68"/>
      <c r="AZ1864" s="69"/>
      <c r="BA1864" s="64" t="s">
        <v>284</v>
      </c>
      <c r="BB1864" s="65"/>
      <c r="BC1864" s="65"/>
      <c r="BD1864" s="65"/>
      <c r="BE1864" s="65"/>
      <c r="BF1864" s="66"/>
    </row>
    <row r="1865" spans="1:58" ht="16" customHeight="1" x14ac:dyDescent="0.15">
      <c r="A1865" s="64" t="s">
        <v>281</v>
      </c>
      <c r="B1865" s="65"/>
      <c r="C1865" s="66"/>
      <c r="D1865" s="64" t="s">
        <v>436</v>
      </c>
      <c r="E1865" s="65"/>
      <c r="F1865" s="65"/>
      <c r="G1865" s="65"/>
      <c r="H1865" s="65"/>
      <c r="I1865" s="65"/>
      <c r="J1865" s="65"/>
      <c r="K1865" s="65"/>
      <c r="L1865" s="65"/>
      <c r="M1865" s="65"/>
      <c r="N1865" s="65"/>
      <c r="O1865" s="66"/>
      <c r="P1865" s="67">
        <v>50000</v>
      </c>
      <c r="Q1865" s="68"/>
      <c r="R1865" s="68"/>
      <c r="S1865" s="68"/>
      <c r="T1865" s="69"/>
      <c r="U1865" s="67">
        <v>50000</v>
      </c>
      <c r="V1865" s="68"/>
      <c r="W1865" s="68"/>
      <c r="X1865" s="68"/>
      <c r="Y1865" s="68"/>
      <c r="Z1865" s="68"/>
      <c r="AA1865" s="69"/>
      <c r="AB1865" s="67">
        <v>125000</v>
      </c>
      <c r="AC1865" s="68"/>
      <c r="AD1865" s="68"/>
      <c r="AE1865" s="68"/>
      <c r="AF1865" s="68"/>
      <c r="AG1865" s="69"/>
      <c r="AH1865" s="67">
        <v>125000</v>
      </c>
      <c r="AI1865" s="68"/>
      <c r="AJ1865" s="68"/>
      <c r="AK1865" s="68"/>
      <c r="AL1865" s="69"/>
      <c r="AM1865" s="67">
        <v>135000</v>
      </c>
      <c r="AN1865" s="68"/>
      <c r="AO1865" s="68"/>
      <c r="AP1865" s="69"/>
      <c r="AQ1865" s="67">
        <v>35000</v>
      </c>
      <c r="AR1865" s="68"/>
      <c r="AS1865" s="68"/>
      <c r="AT1865" s="68"/>
      <c r="AU1865" s="68"/>
      <c r="AV1865" s="69"/>
      <c r="AW1865" s="67">
        <v>75000</v>
      </c>
      <c r="AX1865" s="68"/>
      <c r="AY1865" s="68"/>
      <c r="AZ1865" s="69"/>
      <c r="BA1865" s="67">
        <v>65000</v>
      </c>
      <c r="BB1865" s="68"/>
      <c r="BC1865" s="68"/>
      <c r="BD1865" s="68"/>
      <c r="BE1865" s="68"/>
      <c r="BF1865" s="69"/>
    </row>
    <row r="1866" spans="1:58" ht="16" customHeight="1" x14ac:dyDescent="0.15">
      <c r="A1866" s="64" t="s">
        <v>281</v>
      </c>
      <c r="B1866" s="65"/>
      <c r="C1866" s="66"/>
      <c r="D1866" s="64" t="s">
        <v>441</v>
      </c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66"/>
      <c r="P1866" s="67">
        <v>10000</v>
      </c>
      <c r="Q1866" s="68"/>
      <c r="R1866" s="68"/>
      <c r="S1866" s="68"/>
      <c r="T1866" s="69"/>
      <c r="U1866" s="67">
        <v>40000</v>
      </c>
      <c r="V1866" s="68"/>
      <c r="W1866" s="68"/>
      <c r="X1866" s="68"/>
      <c r="Y1866" s="68"/>
      <c r="Z1866" s="68"/>
      <c r="AA1866" s="69"/>
      <c r="AB1866" s="67">
        <v>25000</v>
      </c>
      <c r="AC1866" s="68"/>
      <c r="AD1866" s="68"/>
      <c r="AE1866" s="68"/>
      <c r="AF1866" s="68"/>
      <c r="AG1866" s="69"/>
      <c r="AH1866" s="67">
        <v>5000</v>
      </c>
      <c r="AI1866" s="68"/>
      <c r="AJ1866" s="68"/>
      <c r="AK1866" s="68"/>
      <c r="AL1866" s="69"/>
      <c r="AM1866" s="67">
        <v>80000</v>
      </c>
      <c r="AN1866" s="68"/>
      <c r="AO1866" s="68"/>
      <c r="AP1866" s="69"/>
      <c r="AQ1866" s="67">
        <v>25000</v>
      </c>
      <c r="AR1866" s="68"/>
      <c r="AS1866" s="68"/>
      <c r="AT1866" s="68"/>
      <c r="AU1866" s="68"/>
      <c r="AV1866" s="69"/>
      <c r="AW1866" s="67">
        <v>105000</v>
      </c>
      <c r="AX1866" s="68"/>
      <c r="AY1866" s="68"/>
      <c r="AZ1866" s="69"/>
      <c r="BA1866" s="67">
        <v>150000</v>
      </c>
      <c r="BB1866" s="68"/>
      <c r="BC1866" s="68"/>
      <c r="BD1866" s="68"/>
      <c r="BE1866" s="68"/>
      <c r="BF1866" s="69"/>
    </row>
    <row r="1867" spans="1:58" ht="16" customHeight="1" x14ac:dyDescent="0.15">
      <c r="A1867" s="64" t="s">
        <v>281</v>
      </c>
      <c r="B1867" s="65"/>
      <c r="C1867" s="66"/>
      <c r="D1867" s="64" t="s">
        <v>447</v>
      </c>
      <c r="E1867" s="65"/>
      <c r="F1867" s="65"/>
      <c r="G1867" s="65"/>
      <c r="H1867" s="65"/>
      <c r="I1867" s="65"/>
      <c r="J1867" s="65"/>
      <c r="K1867" s="65"/>
      <c r="L1867" s="65"/>
      <c r="M1867" s="65"/>
      <c r="N1867" s="65"/>
      <c r="O1867" s="66"/>
      <c r="P1867" s="67">
        <v>115000</v>
      </c>
      <c r="Q1867" s="68"/>
      <c r="R1867" s="68"/>
      <c r="S1867" s="68"/>
      <c r="T1867" s="69"/>
      <c r="U1867" s="67">
        <v>115000</v>
      </c>
      <c r="V1867" s="68"/>
      <c r="W1867" s="68"/>
      <c r="X1867" s="68"/>
      <c r="Y1867" s="68"/>
      <c r="Z1867" s="68"/>
      <c r="AA1867" s="69"/>
      <c r="AB1867" s="67">
        <v>105000</v>
      </c>
      <c r="AC1867" s="68"/>
      <c r="AD1867" s="68"/>
      <c r="AE1867" s="68"/>
      <c r="AF1867" s="68"/>
      <c r="AG1867" s="69"/>
      <c r="AH1867" s="67">
        <v>105000</v>
      </c>
      <c r="AI1867" s="68"/>
      <c r="AJ1867" s="68"/>
      <c r="AK1867" s="68"/>
      <c r="AL1867" s="69"/>
      <c r="AM1867" s="67">
        <v>110000</v>
      </c>
      <c r="AN1867" s="68"/>
      <c r="AO1867" s="68"/>
      <c r="AP1867" s="69"/>
      <c r="AQ1867" s="67">
        <v>110000</v>
      </c>
      <c r="AR1867" s="68"/>
      <c r="AS1867" s="68"/>
      <c r="AT1867" s="68"/>
      <c r="AU1867" s="68"/>
      <c r="AV1867" s="69"/>
      <c r="AW1867" s="67">
        <v>90000</v>
      </c>
      <c r="AX1867" s="68"/>
      <c r="AY1867" s="68"/>
      <c r="AZ1867" s="69"/>
      <c r="BA1867" s="67">
        <v>90000</v>
      </c>
      <c r="BB1867" s="68"/>
      <c r="BC1867" s="68"/>
      <c r="BD1867" s="68"/>
      <c r="BE1867" s="68"/>
      <c r="BF1867" s="69"/>
    </row>
    <row r="1868" spans="1:58" ht="16" customHeight="1" x14ac:dyDescent="0.15">
      <c r="A1868" s="64" t="s">
        <v>281</v>
      </c>
      <c r="B1868" s="65"/>
      <c r="C1868" s="66"/>
      <c r="D1868" s="64" t="s">
        <v>431</v>
      </c>
      <c r="E1868" s="65"/>
      <c r="F1868" s="65"/>
      <c r="G1868" s="65"/>
      <c r="H1868" s="65"/>
      <c r="I1868" s="65"/>
      <c r="J1868" s="65"/>
      <c r="K1868" s="65"/>
      <c r="L1868" s="65"/>
      <c r="M1868" s="65"/>
      <c r="N1868" s="65"/>
      <c r="O1868" s="66"/>
      <c r="P1868" s="67">
        <v>105000</v>
      </c>
      <c r="Q1868" s="68"/>
      <c r="R1868" s="68"/>
      <c r="S1868" s="68"/>
      <c r="T1868" s="69"/>
      <c r="U1868" s="67">
        <v>125000</v>
      </c>
      <c r="V1868" s="68"/>
      <c r="W1868" s="68"/>
      <c r="X1868" s="68"/>
      <c r="Y1868" s="68"/>
      <c r="Z1868" s="68"/>
      <c r="AA1868" s="69"/>
      <c r="AB1868" s="67">
        <v>105000</v>
      </c>
      <c r="AC1868" s="68"/>
      <c r="AD1868" s="68"/>
      <c r="AE1868" s="68"/>
      <c r="AF1868" s="68"/>
      <c r="AG1868" s="69"/>
      <c r="AH1868" s="67">
        <v>100000</v>
      </c>
      <c r="AI1868" s="68"/>
      <c r="AJ1868" s="68"/>
      <c r="AK1868" s="68"/>
      <c r="AL1868" s="69"/>
      <c r="AM1868" s="67">
        <v>75000</v>
      </c>
      <c r="AN1868" s="68"/>
      <c r="AO1868" s="68"/>
      <c r="AP1868" s="69"/>
      <c r="AQ1868" s="67">
        <v>25000</v>
      </c>
      <c r="AR1868" s="68"/>
      <c r="AS1868" s="68"/>
      <c r="AT1868" s="68"/>
      <c r="AU1868" s="68"/>
      <c r="AV1868" s="69"/>
      <c r="AW1868" s="67">
        <v>125000</v>
      </c>
      <c r="AX1868" s="68"/>
      <c r="AY1868" s="68"/>
      <c r="AZ1868" s="69"/>
      <c r="BA1868" s="67">
        <v>150000</v>
      </c>
      <c r="BB1868" s="68"/>
      <c r="BC1868" s="68"/>
      <c r="BD1868" s="68"/>
      <c r="BE1868" s="68"/>
      <c r="BF1868" s="69"/>
    </row>
    <row r="1869" spans="1:58" ht="16" customHeight="1" x14ac:dyDescent="0.15">
      <c r="A1869" s="64" t="s">
        <v>281</v>
      </c>
      <c r="B1869" s="65"/>
      <c r="C1869" s="66"/>
      <c r="D1869" s="64" t="s">
        <v>422</v>
      </c>
      <c r="E1869" s="65"/>
      <c r="F1869" s="65"/>
      <c r="G1869" s="65"/>
      <c r="H1869" s="65"/>
      <c r="I1869" s="65"/>
      <c r="J1869" s="65"/>
      <c r="K1869" s="65"/>
      <c r="L1869" s="65"/>
      <c r="M1869" s="65"/>
      <c r="N1869" s="65"/>
      <c r="O1869" s="66"/>
      <c r="P1869" s="67">
        <v>322500</v>
      </c>
      <c r="Q1869" s="68"/>
      <c r="R1869" s="68"/>
      <c r="S1869" s="68"/>
      <c r="T1869" s="69"/>
      <c r="U1869" s="67">
        <v>375000</v>
      </c>
      <c r="V1869" s="68"/>
      <c r="W1869" s="68"/>
      <c r="X1869" s="68"/>
      <c r="Y1869" s="68"/>
      <c r="Z1869" s="68"/>
      <c r="AA1869" s="69"/>
      <c r="AB1869" s="67">
        <v>435000</v>
      </c>
      <c r="AC1869" s="68"/>
      <c r="AD1869" s="68"/>
      <c r="AE1869" s="68"/>
      <c r="AF1869" s="68"/>
      <c r="AG1869" s="69"/>
      <c r="AH1869" s="67">
        <v>290000</v>
      </c>
      <c r="AI1869" s="68"/>
      <c r="AJ1869" s="68"/>
      <c r="AK1869" s="68"/>
      <c r="AL1869" s="69"/>
      <c r="AM1869" s="67">
        <v>340000</v>
      </c>
      <c r="AN1869" s="68"/>
      <c r="AO1869" s="68"/>
      <c r="AP1869" s="69"/>
      <c r="AQ1869" s="67">
        <v>245000</v>
      </c>
      <c r="AR1869" s="68"/>
      <c r="AS1869" s="68"/>
      <c r="AT1869" s="68"/>
      <c r="AU1869" s="68"/>
      <c r="AV1869" s="69"/>
      <c r="AW1869" s="67">
        <v>228500</v>
      </c>
      <c r="AX1869" s="68"/>
      <c r="AY1869" s="68"/>
      <c r="AZ1869" s="69"/>
      <c r="BA1869" s="67">
        <v>225000</v>
      </c>
      <c r="BB1869" s="68"/>
      <c r="BC1869" s="68"/>
      <c r="BD1869" s="68"/>
      <c r="BE1869" s="68"/>
      <c r="BF1869" s="69"/>
    </row>
    <row r="1870" spans="1:58" ht="16" customHeight="1" x14ac:dyDescent="0.15">
      <c r="A1870" s="64" t="s">
        <v>281</v>
      </c>
      <c r="B1870" s="65"/>
      <c r="C1870" s="66"/>
      <c r="D1870" s="64" t="s">
        <v>424</v>
      </c>
      <c r="E1870" s="65"/>
      <c r="F1870" s="65"/>
      <c r="G1870" s="65"/>
      <c r="H1870" s="65"/>
      <c r="I1870" s="65"/>
      <c r="J1870" s="65"/>
      <c r="K1870" s="65"/>
      <c r="L1870" s="65"/>
      <c r="M1870" s="65"/>
      <c r="N1870" s="65"/>
      <c r="O1870" s="66"/>
      <c r="P1870" s="67">
        <v>330000</v>
      </c>
      <c r="Q1870" s="68"/>
      <c r="R1870" s="68"/>
      <c r="S1870" s="68"/>
      <c r="T1870" s="69"/>
      <c r="U1870" s="67">
        <v>355000</v>
      </c>
      <c r="V1870" s="68"/>
      <c r="W1870" s="68"/>
      <c r="X1870" s="68"/>
      <c r="Y1870" s="68"/>
      <c r="Z1870" s="68"/>
      <c r="AA1870" s="69"/>
      <c r="AB1870" s="67">
        <v>305000</v>
      </c>
      <c r="AC1870" s="68"/>
      <c r="AD1870" s="68"/>
      <c r="AE1870" s="68"/>
      <c r="AF1870" s="68"/>
      <c r="AG1870" s="69"/>
      <c r="AH1870" s="67">
        <v>385000</v>
      </c>
      <c r="AI1870" s="68"/>
      <c r="AJ1870" s="68"/>
      <c r="AK1870" s="68"/>
      <c r="AL1870" s="69"/>
      <c r="AM1870" s="67">
        <v>280000</v>
      </c>
      <c r="AN1870" s="68"/>
      <c r="AO1870" s="68"/>
      <c r="AP1870" s="69"/>
      <c r="AQ1870" s="67">
        <v>305000</v>
      </c>
      <c r="AR1870" s="68"/>
      <c r="AS1870" s="68"/>
      <c r="AT1870" s="68"/>
      <c r="AU1870" s="68"/>
      <c r="AV1870" s="69"/>
      <c r="AW1870" s="67">
        <v>280000</v>
      </c>
      <c r="AX1870" s="68"/>
      <c r="AY1870" s="68"/>
      <c r="AZ1870" s="69"/>
      <c r="BA1870" s="67">
        <v>380000</v>
      </c>
      <c r="BB1870" s="68"/>
      <c r="BC1870" s="68"/>
      <c r="BD1870" s="68"/>
      <c r="BE1870" s="68"/>
      <c r="BF1870" s="69"/>
    </row>
    <row r="1871" spans="1:58" ht="16" customHeight="1" x14ac:dyDescent="0.15">
      <c r="A1871" s="64" t="s">
        <v>281</v>
      </c>
      <c r="B1871" s="65"/>
      <c r="C1871" s="66"/>
      <c r="D1871" s="64" t="s">
        <v>427</v>
      </c>
      <c r="E1871" s="65"/>
      <c r="F1871" s="65"/>
      <c r="G1871" s="65"/>
      <c r="H1871" s="65"/>
      <c r="I1871" s="65"/>
      <c r="J1871" s="65"/>
      <c r="K1871" s="65"/>
      <c r="L1871" s="65"/>
      <c r="M1871" s="65"/>
      <c r="N1871" s="65"/>
      <c r="O1871" s="66"/>
      <c r="P1871" s="67">
        <v>446100</v>
      </c>
      <c r="Q1871" s="68"/>
      <c r="R1871" s="68"/>
      <c r="S1871" s="68"/>
      <c r="T1871" s="69"/>
      <c r="U1871" s="67">
        <v>589100</v>
      </c>
      <c r="V1871" s="68"/>
      <c r="W1871" s="68"/>
      <c r="X1871" s="68"/>
      <c r="Y1871" s="68"/>
      <c r="Z1871" s="68"/>
      <c r="AA1871" s="69"/>
      <c r="AB1871" s="67">
        <v>665000</v>
      </c>
      <c r="AC1871" s="68"/>
      <c r="AD1871" s="68"/>
      <c r="AE1871" s="68"/>
      <c r="AF1871" s="68"/>
      <c r="AG1871" s="69"/>
      <c r="AH1871" s="67">
        <v>820000</v>
      </c>
      <c r="AI1871" s="68"/>
      <c r="AJ1871" s="68"/>
      <c r="AK1871" s="68"/>
      <c r="AL1871" s="69"/>
      <c r="AM1871" s="67">
        <v>990000</v>
      </c>
      <c r="AN1871" s="68"/>
      <c r="AO1871" s="68"/>
      <c r="AP1871" s="69"/>
      <c r="AQ1871" s="67">
        <v>1015000</v>
      </c>
      <c r="AR1871" s="68"/>
      <c r="AS1871" s="68"/>
      <c r="AT1871" s="68"/>
      <c r="AU1871" s="68"/>
      <c r="AV1871" s="69"/>
      <c r="AW1871" s="67">
        <v>905000</v>
      </c>
      <c r="AX1871" s="68"/>
      <c r="AY1871" s="68"/>
      <c r="AZ1871" s="69"/>
      <c r="BA1871" s="67">
        <v>965000</v>
      </c>
      <c r="BB1871" s="68"/>
      <c r="BC1871" s="68"/>
      <c r="BD1871" s="68"/>
      <c r="BE1871" s="68"/>
      <c r="BF1871" s="69"/>
    </row>
    <row r="1872" spans="1:58" ht="16" customHeight="1" x14ac:dyDescent="0.15">
      <c r="A1872" s="64" t="s">
        <v>281</v>
      </c>
      <c r="B1872" s="65"/>
      <c r="C1872" s="66"/>
      <c r="D1872" s="64" t="s">
        <v>448</v>
      </c>
      <c r="E1872" s="65"/>
      <c r="F1872" s="65"/>
      <c r="G1872" s="65"/>
      <c r="H1872" s="65"/>
      <c r="I1872" s="65"/>
      <c r="J1872" s="65"/>
      <c r="K1872" s="65"/>
      <c r="L1872" s="65"/>
      <c r="M1872" s="65"/>
      <c r="N1872" s="65"/>
      <c r="O1872" s="66"/>
      <c r="P1872" s="64" t="s">
        <v>284</v>
      </c>
      <c r="Q1872" s="65"/>
      <c r="R1872" s="65"/>
      <c r="S1872" s="65"/>
      <c r="T1872" s="66"/>
      <c r="U1872" s="67">
        <v>75000</v>
      </c>
      <c r="V1872" s="68"/>
      <c r="W1872" s="68"/>
      <c r="X1872" s="68"/>
      <c r="Y1872" s="68"/>
      <c r="Z1872" s="68"/>
      <c r="AA1872" s="69"/>
      <c r="AB1872" s="67">
        <v>75000</v>
      </c>
      <c r="AC1872" s="68"/>
      <c r="AD1872" s="68"/>
      <c r="AE1872" s="68"/>
      <c r="AF1872" s="68"/>
      <c r="AG1872" s="69"/>
      <c r="AH1872" s="67">
        <v>50000</v>
      </c>
      <c r="AI1872" s="68"/>
      <c r="AJ1872" s="68"/>
      <c r="AK1872" s="68"/>
      <c r="AL1872" s="69"/>
      <c r="AM1872" s="67">
        <v>175000</v>
      </c>
      <c r="AN1872" s="68"/>
      <c r="AO1872" s="68"/>
      <c r="AP1872" s="69"/>
      <c r="AQ1872" s="67">
        <v>100000</v>
      </c>
      <c r="AR1872" s="68"/>
      <c r="AS1872" s="68"/>
      <c r="AT1872" s="68"/>
      <c r="AU1872" s="68"/>
      <c r="AV1872" s="69"/>
      <c r="AW1872" s="67">
        <v>50000</v>
      </c>
      <c r="AX1872" s="68"/>
      <c r="AY1872" s="68"/>
      <c r="AZ1872" s="69"/>
      <c r="BA1872" s="67">
        <v>150000</v>
      </c>
      <c r="BB1872" s="68"/>
      <c r="BC1872" s="68"/>
      <c r="BD1872" s="68"/>
      <c r="BE1872" s="68"/>
      <c r="BF1872" s="69"/>
    </row>
    <row r="1873" spans="1:58" ht="16" customHeight="1" x14ac:dyDescent="0.15">
      <c r="A1873" s="64" t="s">
        <v>281</v>
      </c>
      <c r="B1873" s="65"/>
      <c r="C1873" s="66"/>
      <c r="D1873" s="64" t="s">
        <v>439</v>
      </c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6"/>
      <c r="P1873" s="67">
        <v>20000</v>
      </c>
      <c r="Q1873" s="68"/>
      <c r="R1873" s="68"/>
      <c r="S1873" s="68"/>
      <c r="T1873" s="69"/>
      <c r="U1873" s="67">
        <v>25000</v>
      </c>
      <c r="V1873" s="68"/>
      <c r="W1873" s="68"/>
      <c r="X1873" s="68"/>
      <c r="Y1873" s="68"/>
      <c r="Z1873" s="68"/>
      <c r="AA1873" s="69"/>
      <c r="AB1873" s="67">
        <v>25000</v>
      </c>
      <c r="AC1873" s="68"/>
      <c r="AD1873" s="68"/>
      <c r="AE1873" s="68"/>
      <c r="AF1873" s="68"/>
      <c r="AG1873" s="69"/>
      <c r="AH1873" s="67">
        <v>35000</v>
      </c>
      <c r="AI1873" s="68"/>
      <c r="AJ1873" s="68"/>
      <c r="AK1873" s="68"/>
      <c r="AL1873" s="69"/>
      <c r="AM1873" s="67">
        <v>30000</v>
      </c>
      <c r="AN1873" s="68"/>
      <c r="AO1873" s="68"/>
      <c r="AP1873" s="69"/>
      <c r="AQ1873" s="67">
        <v>25000</v>
      </c>
      <c r="AR1873" s="68"/>
      <c r="AS1873" s="68"/>
      <c r="AT1873" s="68"/>
      <c r="AU1873" s="68"/>
      <c r="AV1873" s="69"/>
      <c r="AW1873" s="64" t="s">
        <v>284</v>
      </c>
      <c r="AX1873" s="65"/>
      <c r="AY1873" s="65"/>
      <c r="AZ1873" s="66"/>
      <c r="BA1873" s="64" t="s">
        <v>284</v>
      </c>
      <c r="BB1873" s="65"/>
      <c r="BC1873" s="65"/>
      <c r="BD1873" s="65"/>
      <c r="BE1873" s="65"/>
      <c r="BF1873" s="66"/>
    </row>
    <row r="1874" spans="1:58" ht="16" customHeight="1" x14ac:dyDescent="0.15">
      <c r="A1874" s="64" t="s">
        <v>281</v>
      </c>
      <c r="B1874" s="65"/>
      <c r="C1874" s="66"/>
      <c r="D1874" s="64" t="s">
        <v>451</v>
      </c>
      <c r="E1874" s="65"/>
      <c r="F1874" s="65"/>
      <c r="G1874" s="65"/>
      <c r="H1874" s="65"/>
      <c r="I1874" s="65"/>
      <c r="J1874" s="65"/>
      <c r="K1874" s="65"/>
      <c r="L1874" s="65"/>
      <c r="M1874" s="65"/>
      <c r="N1874" s="65"/>
      <c r="O1874" s="66"/>
      <c r="P1874" s="64" t="s">
        <v>284</v>
      </c>
      <c r="Q1874" s="65"/>
      <c r="R1874" s="65"/>
      <c r="S1874" s="65"/>
      <c r="T1874" s="66"/>
      <c r="U1874" s="64" t="s">
        <v>284</v>
      </c>
      <c r="V1874" s="65"/>
      <c r="W1874" s="65"/>
      <c r="X1874" s="65"/>
      <c r="Y1874" s="65"/>
      <c r="Z1874" s="65"/>
      <c r="AA1874" s="66"/>
      <c r="AB1874" s="64" t="s">
        <v>284</v>
      </c>
      <c r="AC1874" s="65"/>
      <c r="AD1874" s="65"/>
      <c r="AE1874" s="65"/>
      <c r="AF1874" s="65"/>
      <c r="AG1874" s="66"/>
      <c r="AH1874" s="64" t="s">
        <v>284</v>
      </c>
      <c r="AI1874" s="65"/>
      <c r="AJ1874" s="65"/>
      <c r="AK1874" s="65"/>
      <c r="AL1874" s="66"/>
      <c r="AM1874" s="64" t="s">
        <v>284</v>
      </c>
      <c r="AN1874" s="65"/>
      <c r="AO1874" s="65"/>
      <c r="AP1874" s="66"/>
      <c r="AQ1874" s="67">
        <v>15000</v>
      </c>
      <c r="AR1874" s="68"/>
      <c r="AS1874" s="68"/>
      <c r="AT1874" s="68"/>
      <c r="AU1874" s="68"/>
      <c r="AV1874" s="69"/>
      <c r="AW1874" s="64" t="s">
        <v>284</v>
      </c>
      <c r="AX1874" s="65"/>
      <c r="AY1874" s="65"/>
      <c r="AZ1874" s="66"/>
      <c r="BA1874" s="64" t="s">
        <v>284</v>
      </c>
      <c r="BB1874" s="65"/>
      <c r="BC1874" s="65"/>
      <c r="BD1874" s="65"/>
      <c r="BE1874" s="65"/>
      <c r="BF1874" s="66"/>
    </row>
    <row r="1875" spans="1:58" ht="16" customHeight="1" x14ac:dyDescent="0.15">
      <c r="A1875" s="64" t="s">
        <v>281</v>
      </c>
      <c r="B1875" s="65"/>
      <c r="C1875" s="66"/>
      <c r="D1875" s="64" t="s">
        <v>440</v>
      </c>
      <c r="E1875" s="65"/>
      <c r="F1875" s="65"/>
      <c r="G1875" s="65"/>
      <c r="H1875" s="65"/>
      <c r="I1875" s="65"/>
      <c r="J1875" s="65"/>
      <c r="K1875" s="65"/>
      <c r="L1875" s="65"/>
      <c r="M1875" s="65"/>
      <c r="N1875" s="65"/>
      <c r="O1875" s="66"/>
      <c r="P1875" s="67">
        <v>20000</v>
      </c>
      <c r="Q1875" s="68"/>
      <c r="R1875" s="68"/>
      <c r="S1875" s="68"/>
      <c r="T1875" s="69"/>
      <c r="U1875" s="67">
        <v>20000</v>
      </c>
      <c r="V1875" s="68"/>
      <c r="W1875" s="68"/>
      <c r="X1875" s="68"/>
      <c r="Y1875" s="68"/>
      <c r="Z1875" s="68"/>
      <c r="AA1875" s="69"/>
      <c r="AB1875" s="67">
        <v>70000</v>
      </c>
      <c r="AC1875" s="68"/>
      <c r="AD1875" s="68"/>
      <c r="AE1875" s="68"/>
      <c r="AF1875" s="68"/>
      <c r="AG1875" s="69"/>
      <c r="AH1875" s="67">
        <v>35000</v>
      </c>
      <c r="AI1875" s="68"/>
      <c r="AJ1875" s="68"/>
      <c r="AK1875" s="68"/>
      <c r="AL1875" s="69"/>
      <c r="AM1875" s="67">
        <v>60000</v>
      </c>
      <c r="AN1875" s="68"/>
      <c r="AO1875" s="68"/>
      <c r="AP1875" s="69"/>
      <c r="AQ1875" s="64" t="s">
        <v>284</v>
      </c>
      <c r="AR1875" s="65"/>
      <c r="AS1875" s="65"/>
      <c r="AT1875" s="65"/>
      <c r="AU1875" s="65"/>
      <c r="AV1875" s="66"/>
      <c r="AW1875" s="67">
        <v>5000</v>
      </c>
      <c r="AX1875" s="68"/>
      <c r="AY1875" s="68"/>
      <c r="AZ1875" s="69"/>
      <c r="BA1875" s="67">
        <v>5000</v>
      </c>
      <c r="BB1875" s="68"/>
      <c r="BC1875" s="68"/>
      <c r="BD1875" s="68"/>
      <c r="BE1875" s="68"/>
      <c r="BF1875" s="69"/>
    </row>
    <row r="1876" spans="1:58" ht="16" customHeight="1" x14ac:dyDescent="0.15">
      <c r="A1876" s="64" t="s">
        <v>281</v>
      </c>
      <c r="B1876" s="65"/>
      <c r="C1876" s="66"/>
      <c r="D1876" s="64" t="s">
        <v>425</v>
      </c>
      <c r="E1876" s="65"/>
      <c r="F1876" s="65"/>
      <c r="G1876" s="65"/>
      <c r="H1876" s="65"/>
      <c r="I1876" s="65"/>
      <c r="J1876" s="65"/>
      <c r="K1876" s="65"/>
      <c r="L1876" s="65"/>
      <c r="M1876" s="65"/>
      <c r="N1876" s="65"/>
      <c r="O1876" s="66"/>
      <c r="P1876" s="67">
        <v>250000</v>
      </c>
      <c r="Q1876" s="68"/>
      <c r="R1876" s="68"/>
      <c r="S1876" s="68"/>
      <c r="T1876" s="69"/>
      <c r="U1876" s="67">
        <v>365000</v>
      </c>
      <c r="V1876" s="68"/>
      <c r="W1876" s="68"/>
      <c r="X1876" s="68"/>
      <c r="Y1876" s="68"/>
      <c r="Z1876" s="68"/>
      <c r="AA1876" s="69"/>
      <c r="AB1876" s="67">
        <v>320000</v>
      </c>
      <c r="AC1876" s="68"/>
      <c r="AD1876" s="68"/>
      <c r="AE1876" s="68"/>
      <c r="AF1876" s="68"/>
      <c r="AG1876" s="69"/>
      <c r="AH1876" s="67">
        <v>295000</v>
      </c>
      <c r="AI1876" s="68"/>
      <c r="AJ1876" s="68"/>
      <c r="AK1876" s="68"/>
      <c r="AL1876" s="69"/>
      <c r="AM1876" s="67">
        <v>345000</v>
      </c>
      <c r="AN1876" s="68"/>
      <c r="AO1876" s="68"/>
      <c r="AP1876" s="69"/>
      <c r="AQ1876" s="67">
        <v>330000</v>
      </c>
      <c r="AR1876" s="68"/>
      <c r="AS1876" s="68"/>
      <c r="AT1876" s="68"/>
      <c r="AU1876" s="68"/>
      <c r="AV1876" s="69"/>
      <c r="AW1876" s="67">
        <v>330000</v>
      </c>
      <c r="AX1876" s="68"/>
      <c r="AY1876" s="68"/>
      <c r="AZ1876" s="69"/>
      <c r="BA1876" s="67">
        <v>435000</v>
      </c>
      <c r="BB1876" s="68"/>
      <c r="BC1876" s="68"/>
      <c r="BD1876" s="68"/>
      <c r="BE1876" s="68"/>
      <c r="BF1876" s="69"/>
    </row>
    <row r="1877" spans="1:58" ht="16" customHeight="1" x14ac:dyDescent="0.15">
      <c r="A1877" s="64" t="s">
        <v>281</v>
      </c>
      <c r="B1877" s="65"/>
      <c r="C1877" s="66"/>
      <c r="D1877" s="64" t="s">
        <v>433</v>
      </c>
      <c r="E1877" s="65"/>
      <c r="F1877" s="65"/>
      <c r="G1877" s="65"/>
      <c r="H1877" s="65"/>
      <c r="I1877" s="65"/>
      <c r="J1877" s="65"/>
      <c r="K1877" s="65"/>
      <c r="L1877" s="65"/>
      <c r="M1877" s="65"/>
      <c r="N1877" s="65"/>
      <c r="O1877" s="66"/>
      <c r="P1877" s="67">
        <v>250000</v>
      </c>
      <c r="Q1877" s="68"/>
      <c r="R1877" s="68"/>
      <c r="S1877" s="68"/>
      <c r="T1877" s="69"/>
      <c r="U1877" s="67">
        <v>250000</v>
      </c>
      <c r="V1877" s="68"/>
      <c r="W1877" s="68"/>
      <c r="X1877" s="68"/>
      <c r="Y1877" s="68"/>
      <c r="Z1877" s="68"/>
      <c r="AA1877" s="69"/>
      <c r="AB1877" s="67">
        <v>275000</v>
      </c>
      <c r="AC1877" s="68"/>
      <c r="AD1877" s="68"/>
      <c r="AE1877" s="68"/>
      <c r="AF1877" s="68"/>
      <c r="AG1877" s="69"/>
      <c r="AH1877" s="67">
        <v>275000</v>
      </c>
      <c r="AI1877" s="68"/>
      <c r="AJ1877" s="68"/>
      <c r="AK1877" s="68"/>
      <c r="AL1877" s="69"/>
      <c r="AM1877" s="67">
        <v>275000</v>
      </c>
      <c r="AN1877" s="68"/>
      <c r="AO1877" s="68"/>
      <c r="AP1877" s="69"/>
      <c r="AQ1877" s="67">
        <v>25000</v>
      </c>
      <c r="AR1877" s="68"/>
      <c r="AS1877" s="68"/>
      <c r="AT1877" s="68"/>
      <c r="AU1877" s="68"/>
      <c r="AV1877" s="69"/>
      <c r="AW1877" s="67">
        <v>125000</v>
      </c>
      <c r="AX1877" s="68"/>
      <c r="AY1877" s="68"/>
      <c r="AZ1877" s="69"/>
      <c r="BA1877" s="67">
        <v>275000</v>
      </c>
      <c r="BB1877" s="68"/>
      <c r="BC1877" s="68"/>
      <c r="BD1877" s="68"/>
      <c r="BE1877" s="68"/>
      <c r="BF1877" s="69"/>
    </row>
    <row r="1878" spans="1:58" ht="16" customHeight="1" x14ac:dyDescent="0.15">
      <c r="A1878" s="64" t="s">
        <v>281</v>
      </c>
      <c r="B1878" s="65"/>
      <c r="C1878" s="66"/>
      <c r="D1878" s="64" t="s">
        <v>434</v>
      </c>
      <c r="E1878" s="65"/>
      <c r="F1878" s="65"/>
      <c r="G1878" s="65"/>
      <c r="H1878" s="65"/>
      <c r="I1878" s="65"/>
      <c r="J1878" s="65"/>
      <c r="K1878" s="65"/>
      <c r="L1878" s="65"/>
      <c r="M1878" s="65"/>
      <c r="N1878" s="65"/>
      <c r="O1878" s="66"/>
      <c r="P1878" s="67">
        <v>10000</v>
      </c>
      <c r="Q1878" s="68"/>
      <c r="R1878" s="68"/>
      <c r="S1878" s="68"/>
      <c r="T1878" s="69"/>
      <c r="U1878" s="67">
        <v>10000</v>
      </c>
      <c r="V1878" s="68"/>
      <c r="W1878" s="68"/>
      <c r="X1878" s="68"/>
      <c r="Y1878" s="68"/>
      <c r="Z1878" s="68"/>
      <c r="AA1878" s="69"/>
      <c r="AB1878" s="67">
        <v>10000</v>
      </c>
      <c r="AC1878" s="68"/>
      <c r="AD1878" s="68"/>
      <c r="AE1878" s="68"/>
      <c r="AF1878" s="68"/>
      <c r="AG1878" s="69"/>
      <c r="AH1878" s="64" t="s">
        <v>284</v>
      </c>
      <c r="AI1878" s="65"/>
      <c r="AJ1878" s="65"/>
      <c r="AK1878" s="65"/>
      <c r="AL1878" s="66"/>
      <c r="AM1878" s="67">
        <v>10000</v>
      </c>
      <c r="AN1878" s="68"/>
      <c r="AO1878" s="68"/>
      <c r="AP1878" s="69"/>
      <c r="AQ1878" s="64" t="s">
        <v>284</v>
      </c>
      <c r="AR1878" s="65"/>
      <c r="AS1878" s="65"/>
      <c r="AT1878" s="65"/>
      <c r="AU1878" s="65"/>
      <c r="AV1878" s="66"/>
      <c r="AW1878" s="64" t="s">
        <v>284</v>
      </c>
      <c r="AX1878" s="65"/>
      <c r="AY1878" s="65"/>
      <c r="AZ1878" s="66"/>
      <c r="BA1878" s="64" t="s">
        <v>284</v>
      </c>
      <c r="BB1878" s="65"/>
      <c r="BC1878" s="65"/>
      <c r="BD1878" s="65"/>
      <c r="BE1878" s="65"/>
      <c r="BF1878" s="66"/>
    </row>
    <row r="1879" spans="1:58" ht="16" customHeight="1" x14ac:dyDescent="0.15">
      <c r="A1879" s="64" t="s">
        <v>281</v>
      </c>
      <c r="B1879" s="65"/>
      <c r="C1879" s="66"/>
      <c r="D1879" s="64" t="s">
        <v>465</v>
      </c>
      <c r="E1879" s="65"/>
      <c r="F1879" s="65"/>
      <c r="G1879" s="65"/>
      <c r="H1879" s="65"/>
      <c r="I1879" s="65"/>
      <c r="J1879" s="65"/>
      <c r="K1879" s="65"/>
      <c r="L1879" s="65"/>
      <c r="M1879" s="65"/>
      <c r="N1879" s="65"/>
      <c r="O1879" s="66"/>
      <c r="P1879" s="67">
        <v>10000</v>
      </c>
      <c r="Q1879" s="68"/>
      <c r="R1879" s="68"/>
      <c r="S1879" s="68"/>
      <c r="T1879" s="69"/>
      <c r="U1879" s="67">
        <v>10000</v>
      </c>
      <c r="V1879" s="68"/>
      <c r="W1879" s="68"/>
      <c r="X1879" s="68"/>
      <c r="Y1879" s="68"/>
      <c r="Z1879" s="68"/>
      <c r="AA1879" s="69"/>
      <c r="AB1879" s="64" t="s">
        <v>284</v>
      </c>
      <c r="AC1879" s="65"/>
      <c r="AD1879" s="65"/>
      <c r="AE1879" s="65"/>
      <c r="AF1879" s="65"/>
      <c r="AG1879" s="66"/>
      <c r="AH1879" s="64" t="s">
        <v>284</v>
      </c>
      <c r="AI1879" s="65"/>
      <c r="AJ1879" s="65"/>
      <c r="AK1879" s="65"/>
      <c r="AL1879" s="66"/>
      <c r="AM1879" s="64" t="s">
        <v>284</v>
      </c>
      <c r="AN1879" s="65"/>
      <c r="AO1879" s="65"/>
      <c r="AP1879" s="66"/>
      <c r="AQ1879" s="64" t="s">
        <v>284</v>
      </c>
      <c r="AR1879" s="65"/>
      <c r="AS1879" s="65"/>
      <c r="AT1879" s="65"/>
      <c r="AU1879" s="65"/>
      <c r="AV1879" s="66"/>
      <c r="AW1879" s="64" t="s">
        <v>284</v>
      </c>
      <c r="AX1879" s="65"/>
      <c r="AY1879" s="65"/>
      <c r="AZ1879" s="66"/>
      <c r="BA1879" s="64" t="s">
        <v>284</v>
      </c>
      <c r="BB1879" s="65"/>
      <c r="BC1879" s="65"/>
      <c r="BD1879" s="65"/>
      <c r="BE1879" s="65"/>
      <c r="BF1879" s="66"/>
    </row>
    <row r="1880" spans="1:58" ht="16" customHeight="1" x14ac:dyDescent="0.15">
      <c r="A1880" s="64" t="s">
        <v>281</v>
      </c>
      <c r="B1880" s="65"/>
      <c r="C1880" s="66"/>
      <c r="D1880" s="64" t="s">
        <v>435</v>
      </c>
      <c r="E1880" s="65"/>
      <c r="F1880" s="65"/>
      <c r="G1880" s="65"/>
      <c r="H1880" s="65"/>
      <c r="I1880" s="65"/>
      <c r="J1880" s="65"/>
      <c r="K1880" s="65"/>
      <c r="L1880" s="65"/>
      <c r="M1880" s="65"/>
      <c r="N1880" s="65"/>
      <c r="O1880" s="66"/>
      <c r="P1880" s="67">
        <v>157500</v>
      </c>
      <c r="Q1880" s="68"/>
      <c r="R1880" s="68"/>
      <c r="S1880" s="68"/>
      <c r="T1880" s="69"/>
      <c r="U1880" s="67">
        <v>145000</v>
      </c>
      <c r="V1880" s="68"/>
      <c r="W1880" s="68"/>
      <c r="X1880" s="68"/>
      <c r="Y1880" s="68"/>
      <c r="Z1880" s="68"/>
      <c r="AA1880" s="69"/>
      <c r="AB1880" s="67">
        <v>195000</v>
      </c>
      <c r="AC1880" s="68"/>
      <c r="AD1880" s="68"/>
      <c r="AE1880" s="68"/>
      <c r="AF1880" s="68"/>
      <c r="AG1880" s="69"/>
      <c r="AH1880" s="67">
        <v>95000</v>
      </c>
      <c r="AI1880" s="68"/>
      <c r="AJ1880" s="68"/>
      <c r="AK1880" s="68"/>
      <c r="AL1880" s="69"/>
      <c r="AM1880" s="67">
        <v>140000</v>
      </c>
      <c r="AN1880" s="68"/>
      <c r="AO1880" s="68"/>
      <c r="AP1880" s="69"/>
      <c r="AQ1880" s="67">
        <v>170000</v>
      </c>
      <c r="AR1880" s="68"/>
      <c r="AS1880" s="68"/>
      <c r="AT1880" s="68"/>
      <c r="AU1880" s="68"/>
      <c r="AV1880" s="69"/>
      <c r="AW1880" s="67">
        <v>160000</v>
      </c>
      <c r="AX1880" s="68"/>
      <c r="AY1880" s="68"/>
      <c r="AZ1880" s="69"/>
      <c r="BA1880" s="67">
        <v>150000</v>
      </c>
      <c r="BB1880" s="68"/>
      <c r="BC1880" s="68"/>
      <c r="BD1880" s="68"/>
      <c r="BE1880" s="68"/>
      <c r="BF1880" s="69"/>
    </row>
    <row r="1881" spans="1:58" ht="16" customHeight="1" x14ac:dyDescent="0.15">
      <c r="A1881" s="64" t="s">
        <v>281</v>
      </c>
      <c r="B1881" s="65"/>
      <c r="C1881" s="66"/>
      <c r="D1881" s="64" t="s">
        <v>453</v>
      </c>
      <c r="E1881" s="65"/>
      <c r="F1881" s="65"/>
      <c r="G1881" s="65"/>
      <c r="H1881" s="65"/>
      <c r="I1881" s="65"/>
      <c r="J1881" s="65"/>
      <c r="K1881" s="65"/>
      <c r="L1881" s="65"/>
      <c r="M1881" s="65"/>
      <c r="N1881" s="65"/>
      <c r="O1881" s="66"/>
      <c r="P1881" s="67">
        <v>2500</v>
      </c>
      <c r="Q1881" s="68"/>
      <c r="R1881" s="68"/>
      <c r="S1881" s="68"/>
      <c r="T1881" s="69"/>
      <c r="U1881" s="67">
        <v>2500</v>
      </c>
      <c r="V1881" s="68"/>
      <c r="W1881" s="68"/>
      <c r="X1881" s="68"/>
      <c r="Y1881" s="68"/>
      <c r="Z1881" s="68"/>
      <c r="AA1881" s="69"/>
      <c r="AB1881" s="67">
        <v>5000</v>
      </c>
      <c r="AC1881" s="68"/>
      <c r="AD1881" s="68"/>
      <c r="AE1881" s="68"/>
      <c r="AF1881" s="68"/>
      <c r="AG1881" s="69"/>
      <c r="AH1881" s="67">
        <v>5000</v>
      </c>
      <c r="AI1881" s="68"/>
      <c r="AJ1881" s="68"/>
      <c r="AK1881" s="68"/>
      <c r="AL1881" s="69"/>
      <c r="AM1881" s="67">
        <v>5000</v>
      </c>
      <c r="AN1881" s="68"/>
      <c r="AO1881" s="68"/>
      <c r="AP1881" s="69"/>
      <c r="AQ1881" s="64" t="s">
        <v>284</v>
      </c>
      <c r="AR1881" s="65"/>
      <c r="AS1881" s="65"/>
      <c r="AT1881" s="65"/>
      <c r="AU1881" s="65"/>
      <c r="AV1881" s="66"/>
      <c r="AW1881" s="67">
        <v>30000</v>
      </c>
      <c r="AX1881" s="68"/>
      <c r="AY1881" s="68"/>
      <c r="AZ1881" s="69"/>
      <c r="BA1881" s="67">
        <v>5000</v>
      </c>
      <c r="BB1881" s="68"/>
      <c r="BC1881" s="68"/>
      <c r="BD1881" s="68"/>
      <c r="BE1881" s="68"/>
      <c r="BF1881" s="69"/>
    </row>
    <row r="1882" spans="1:58" ht="16" customHeight="1" x14ac:dyDescent="0.15">
      <c r="A1882" s="64" t="s">
        <v>281</v>
      </c>
      <c r="B1882" s="65"/>
      <c r="C1882" s="66"/>
      <c r="D1882" s="64" t="s">
        <v>438</v>
      </c>
      <c r="E1882" s="65"/>
      <c r="F1882" s="65"/>
      <c r="G1882" s="65"/>
      <c r="H1882" s="65"/>
      <c r="I1882" s="65"/>
      <c r="J1882" s="65"/>
      <c r="K1882" s="65"/>
      <c r="L1882" s="65"/>
      <c r="M1882" s="65"/>
      <c r="N1882" s="65"/>
      <c r="O1882" s="66"/>
      <c r="P1882" s="67">
        <v>25000</v>
      </c>
      <c r="Q1882" s="68"/>
      <c r="R1882" s="68"/>
      <c r="S1882" s="68"/>
      <c r="T1882" s="69"/>
      <c r="U1882" s="67">
        <v>25000</v>
      </c>
      <c r="V1882" s="68"/>
      <c r="W1882" s="68"/>
      <c r="X1882" s="68"/>
      <c r="Y1882" s="68"/>
      <c r="Z1882" s="68"/>
      <c r="AA1882" s="69"/>
      <c r="AB1882" s="67">
        <v>100000</v>
      </c>
      <c r="AC1882" s="68"/>
      <c r="AD1882" s="68"/>
      <c r="AE1882" s="68"/>
      <c r="AF1882" s="68"/>
      <c r="AG1882" s="69"/>
      <c r="AH1882" s="64" t="s">
        <v>284</v>
      </c>
      <c r="AI1882" s="65"/>
      <c r="AJ1882" s="65"/>
      <c r="AK1882" s="65"/>
      <c r="AL1882" s="66"/>
      <c r="AM1882" s="67">
        <v>75000</v>
      </c>
      <c r="AN1882" s="68"/>
      <c r="AO1882" s="68"/>
      <c r="AP1882" s="69"/>
      <c r="AQ1882" s="67">
        <v>101000</v>
      </c>
      <c r="AR1882" s="68"/>
      <c r="AS1882" s="68"/>
      <c r="AT1882" s="68"/>
      <c r="AU1882" s="68"/>
      <c r="AV1882" s="69"/>
      <c r="AW1882" s="67">
        <v>50000</v>
      </c>
      <c r="AX1882" s="68"/>
      <c r="AY1882" s="68"/>
      <c r="AZ1882" s="69"/>
      <c r="BA1882" s="67">
        <v>45000</v>
      </c>
      <c r="BB1882" s="68"/>
      <c r="BC1882" s="68"/>
      <c r="BD1882" s="68"/>
      <c r="BE1882" s="68"/>
      <c r="BF1882" s="69"/>
    </row>
    <row r="1883" spans="1:58" ht="16" customHeight="1" x14ac:dyDescent="0.15">
      <c r="A1883" s="64" t="s">
        <v>281</v>
      </c>
      <c r="B1883" s="65"/>
      <c r="C1883" s="66"/>
      <c r="D1883" s="64" t="s">
        <v>432</v>
      </c>
      <c r="E1883" s="65"/>
      <c r="F1883" s="65"/>
      <c r="G1883" s="65"/>
      <c r="H1883" s="65"/>
      <c r="I1883" s="65"/>
      <c r="J1883" s="65"/>
      <c r="K1883" s="65"/>
      <c r="L1883" s="65"/>
      <c r="M1883" s="65"/>
      <c r="N1883" s="65"/>
      <c r="O1883" s="66"/>
      <c r="P1883" s="67">
        <v>5000</v>
      </c>
      <c r="Q1883" s="68"/>
      <c r="R1883" s="68"/>
      <c r="S1883" s="68"/>
      <c r="T1883" s="69"/>
      <c r="U1883" s="67">
        <v>64000</v>
      </c>
      <c r="V1883" s="68"/>
      <c r="W1883" s="68"/>
      <c r="X1883" s="68"/>
      <c r="Y1883" s="68"/>
      <c r="Z1883" s="68"/>
      <c r="AA1883" s="69"/>
      <c r="AB1883" s="67">
        <v>5000</v>
      </c>
      <c r="AC1883" s="68"/>
      <c r="AD1883" s="68"/>
      <c r="AE1883" s="68"/>
      <c r="AF1883" s="68"/>
      <c r="AG1883" s="69"/>
      <c r="AH1883" s="67">
        <v>5000</v>
      </c>
      <c r="AI1883" s="68"/>
      <c r="AJ1883" s="68"/>
      <c r="AK1883" s="68"/>
      <c r="AL1883" s="69"/>
      <c r="AM1883" s="67">
        <v>5000</v>
      </c>
      <c r="AN1883" s="68"/>
      <c r="AO1883" s="68"/>
      <c r="AP1883" s="69"/>
      <c r="AQ1883" s="64" t="s">
        <v>284</v>
      </c>
      <c r="AR1883" s="65"/>
      <c r="AS1883" s="65"/>
      <c r="AT1883" s="65"/>
      <c r="AU1883" s="65"/>
      <c r="AV1883" s="66"/>
      <c r="AW1883" s="67">
        <v>100000</v>
      </c>
      <c r="AX1883" s="68"/>
      <c r="AY1883" s="68"/>
      <c r="AZ1883" s="69"/>
      <c r="BA1883" s="67">
        <v>50000</v>
      </c>
      <c r="BB1883" s="68"/>
      <c r="BC1883" s="68"/>
      <c r="BD1883" s="68"/>
      <c r="BE1883" s="68"/>
      <c r="BF1883" s="69"/>
    </row>
    <row r="1884" spans="1:58" ht="16" customHeight="1" x14ac:dyDescent="0.15">
      <c r="A1884" s="64" t="s">
        <v>281</v>
      </c>
      <c r="B1884" s="65"/>
      <c r="C1884" s="66"/>
      <c r="D1884" s="64" t="s">
        <v>489</v>
      </c>
      <c r="E1884" s="65"/>
      <c r="F1884" s="65"/>
      <c r="G1884" s="65"/>
      <c r="H1884" s="65"/>
      <c r="I1884" s="65"/>
      <c r="J1884" s="65"/>
      <c r="K1884" s="65"/>
      <c r="L1884" s="65"/>
      <c r="M1884" s="65"/>
      <c r="N1884" s="65"/>
      <c r="O1884" s="66"/>
      <c r="P1884" s="64" t="s">
        <v>284</v>
      </c>
      <c r="Q1884" s="65"/>
      <c r="R1884" s="65"/>
      <c r="S1884" s="65"/>
      <c r="T1884" s="66"/>
      <c r="U1884" s="64" t="s">
        <v>284</v>
      </c>
      <c r="V1884" s="65"/>
      <c r="W1884" s="65"/>
      <c r="X1884" s="65"/>
      <c r="Y1884" s="65"/>
      <c r="Z1884" s="65"/>
      <c r="AA1884" s="66"/>
      <c r="AB1884" s="64" t="s">
        <v>284</v>
      </c>
      <c r="AC1884" s="65"/>
      <c r="AD1884" s="65"/>
      <c r="AE1884" s="65"/>
      <c r="AF1884" s="65"/>
      <c r="AG1884" s="66"/>
      <c r="AH1884" s="64" t="s">
        <v>284</v>
      </c>
      <c r="AI1884" s="65"/>
      <c r="AJ1884" s="65"/>
      <c r="AK1884" s="65"/>
      <c r="AL1884" s="66"/>
      <c r="AM1884" s="64" t="s">
        <v>284</v>
      </c>
      <c r="AN1884" s="65"/>
      <c r="AO1884" s="65"/>
      <c r="AP1884" s="66"/>
      <c r="AQ1884" s="64" t="s">
        <v>284</v>
      </c>
      <c r="AR1884" s="65"/>
      <c r="AS1884" s="65"/>
      <c r="AT1884" s="65"/>
      <c r="AU1884" s="65"/>
      <c r="AV1884" s="66"/>
      <c r="AW1884" s="64" t="s">
        <v>284</v>
      </c>
      <c r="AX1884" s="65"/>
      <c r="AY1884" s="65"/>
      <c r="AZ1884" s="66"/>
      <c r="BA1884" s="67">
        <v>25000</v>
      </c>
      <c r="BB1884" s="68"/>
      <c r="BC1884" s="68"/>
      <c r="BD1884" s="68"/>
      <c r="BE1884" s="68"/>
      <c r="BF1884" s="69"/>
    </row>
    <row r="1885" spans="1:58" ht="16" customHeight="1" x14ac:dyDescent="0.15">
      <c r="A1885" s="64" t="s">
        <v>281</v>
      </c>
      <c r="B1885" s="65"/>
      <c r="C1885" s="66"/>
      <c r="D1885" s="64" t="s">
        <v>452</v>
      </c>
      <c r="E1885" s="65"/>
      <c r="F1885" s="65"/>
      <c r="G1885" s="65"/>
      <c r="H1885" s="65"/>
      <c r="I1885" s="65"/>
      <c r="J1885" s="65"/>
      <c r="K1885" s="65"/>
      <c r="L1885" s="65"/>
      <c r="M1885" s="65"/>
      <c r="N1885" s="65"/>
      <c r="O1885" s="66"/>
      <c r="P1885" s="67">
        <v>11000</v>
      </c>
      <c r="Q1885" s="68"/>
      <c r="R1885" s="68"/>
      <c r="S1885" s="68"/>
      <c r="T1885" s="69"/>
      <c r="U1885" s="67">
        <v>1000</v>
      </c>
      <c r="V1885" s="68"/>
      <c r="W1885" s="68"/>
      <c r="X1885" s="68"/>
      <c r="Y1885" s="68"/>
      <c r="Z1885" s="68"/>
      <c r="AA1885" s="69"/>
      <c r="AB1885" s="67">
        <v>1000</v>
      </c>
      <c r="AC1885" s="68"/>
      <c r="AD1885" s="68"/>
      <c r="AE1885" s="68"/>
      <c r="AF1885" s="68"/>
      <c r="AG1885" s="69"/>
      <c r="AH1885" s="67">
        <v>1000</v>
      </c>
      <c r="AI1885" s="68"/>
      <c r="AJ1885" s="68"/>
      <c r="AK1885" s="68"/>
      <c r="AL1885" s="69"/>
      <c r="AM1885" s="67">
        <v>1000</v>
      </c>
      <c r="AN1885" s="68"/>
      <c r="AO1885" s="68"/>
      <c r="AP1885" s="69"/>
      <c r="AQ1885" s="64" t="s">
        <v>284</v>
      </c>
      <c r="AR1885" s="65"/>
      <c r="AS1885" s="65"/>
      <c r="AT1885" s="65"/>
      <c r="AU1885" s="65"/>
      <c r="AV1885" s="66"/>
      <c r="AW1885" s="67">
        <v>50000</v>
      </c>
      <c r="AX1885" s="68"/>
      <c r="AY1885" s="68"/>
      <c r="AZ1885" s="69"/>
      <c r="BA1885" s="67">
        <v>25000</v>
      </c>
      <c r="BB1885" s="68"/>
      <c r="BC1885" s="68"/>
      <c r="BD1885" s="68"/>
      <c r="BE1885" s="68"/>
      <c r="BF1885" s="69"/>
    </row>
    <row r="1886" spans="1:58" ht="16" customHeight="1" x14ac:dyDescent="0.15">
      <c r="A1886" s="64" t="s">
        <v>281</v>
      </c>
      <c r="B1886" s="65"/>
      <c r="C1886" s="66"/>
      <c r="D1886" s="64" t="s">
        <v>437</v>
      </c>
      <c r="E1886" s="65"/>
      <c r="F1886" s="65"/>
      <c r="G1886" s="65"/>
      <c r="H1886" s="65"/>
      <c r="I1886" s="65"/>
      <c r="J1886" s="65"/>
      <c r="K1886" s="65"/>
      <c r="L1886" s="65"/>
      <c r="M1886" s="65"/>
      <c r="N1886" s="65"/>
      <c r="O1886" s="66"/>
      <c r="P1886" s="64" t="s">
        <v>284</v>
      </c>
      <c r="Q1886" s="65"/>
      <c r="R1886" s="65"/>
      <c r="S1886" s="65"/>
      <c r="T1886" s="66"/>
      <c r="U1886" s="64" t="s">
        <v>284</v>
      </c>
      <c r="V1886" s="65"/>
      <c r="W1886" s="65"/>
      <c r="X1886" s="65"/>
      <c r="Y1886" s="65"/>
      <c r="Z1886" s="65"/>
      <c r="AA1886" s="66"/>
      <c r="AB1886" s="67">
        <v>40000</v>
      </c>
      <c r="AC1886" s="68"/>
      <c r="AD1886" s="68"/>
      <c r="AE1886" s="68"/>
      <c r="AF1886" s="68"/>
      <c r="AG1886" s="69"/>
      <c r="AH1886" s="64" t="s">
        <v>284</v>
      </c>
      <c r="AI1886" s="65"/>
      <c r="AJ1886" s="65"/>
      <c r="AK1886" s="65"/>
      <c r="AL1886" s="66"/>
      <c r="AM1886" s="67">
        <v>15000</v>
      </c>
      <c r="AN1886" s="68"/>
      <c r="AO1886" s="68"/>
      <c r="AP1886" s="69"/>
      <c r="AQ1886" s="64" t="s">
        <v>284</v>
      </c>
      <c r="AR1886" s="65"/>
      <c r="AS1886" s="65"/>
      <c r="AT1886" s="65"/>
      <c r="AU1886" s="65"/>
      <c r="AV1886" s="66"/>
      <c r="AW1886" s="67">
        <v>25000</v>
      </c>
      <c r="AX1886" s="68"/>
      <c r="AY1886" s="68"/>
      <c r="AZ1886" s="69"/>
      <c r="BA1886" s="67">
        <v>30000</v>
      </c>
      <c r="BB1886" s="68"/>
      <c r="BC1886" s="68"/>
      <c r="BD1886" s="68"/>
      <c r="BE1886" s="68"/>
      <c r="BF1886" s="69"/>
    </row>
    <row r="1887" spans="1:58" ht="16" customHeight="1" x14ac:dyDescent="0.15">
      <c r="A1887" s="64" t="s">
        <v>281</v>
      </c>
      <c r="B1887" s="65"/>
      <c r="C1887" s="66"/>
      <c r="D1887" s="64" t="s">
        <v>442</v>
      </c>
      <c r="E1887" s="65"/>
      <c r="F1887" s="65"/>
      <c r="G1887" s="65"/>
      <c r="H1887" s="65"/>
      <c r="I1887" s="65"/>
      <c r="J1887" s="65"/>
      <c r="K1887" s="65"/>
      <c r="L1887" s="65"/>
      <c r="M1887" s="65"/>
      <c r="N1887" s="65"/>
      <c r="O1887" s="66"/>
      <c r="P1887" s="64" t="s">
        <v>284</v>
      </c>
      <c r="Q1887" s="65"/>
      <c r="R1887" s="65"/>
      <c r="S1887" s="65"/>
      <c r="T1887" s="66"/>
      <c r="U1887" s="64" t="s">
        <v>284</v>
      </c>
      <c r="V1887" s="65"/>
      <c r="W1887" s="65"/>
      <c r="X1887" s="65"/>
      <c r="Y1887" s="65"/>
      <c r="Z1887" s="65"/>
      <c r="AA1887" s="66"/>
      <c r="AB1887" s="64" t="s">
        <v>284</v>
      </c>
      <c r="AC1887" s="65"/>
      <c r="AD1887" s="65"/>
      <c r="AE1887" s="65"/>
      <c r="AF1887" s="65"/>
      <c r="AG1887" s="66"/>
      <c r="AH1887" s="64" t="s">
        <v>284</v>
      </c>
      <c r="AI1887" s="65"/>
      <c r="AJ1887" s="65"/>
      <c r="AK1887" s="65"/>
      <c r="AL1887" s="66"/>
      <c r="AM1887" s="64" t="s">
        <v>284</v>
      </c>
      <c r="AN1887" s="65"/>
      <c r="AO1887" s="65"/>
      <c r="AP1887" s="66"/>
      <c r="AQ1887" s="64" t="s">
        <v>284</v>
      </c>
      <c r="AR1887" s="65"/>
      <c r="AS1887" s="65"/>
      <c r="AT1887" s="65"/>
      <c r="AU1887" s="65"/>
      <c r="AV1887" s="66"/>
      <c r="AW1887" s="64" t="s">
        <v>284</v>
      </c>
      <c r="AX1887" s="65"/>
      <c r="AY1887" s="65"/>
      <c r="AZ1887" s="66"/>
      <c r="BA1887" s="67">
        <v>40000</v>
      </c>
      <c r="BB1887" s="68"/>
      <c r="BC1887" s="68"/>
      <c r="BD1887" s="68"/>
      <c r="BE1887" s="68"/>
      <c r="BF1887" s="69"/>
    </row>
    <row r="1888" spans="1:58" ht="16" customHeight="1" x14ac:dyDescent="0.15">
      <c r="A1888" s="64" t="s">
        <v>400</v>
      </c>
      <c r="B1888" s="65"/>
      <c r="C1888" s="66"/>
      <c r="D1888" s="64" t="s">
        <v>421</v>
      </c>
      <c r="E1888" s="65"/>
      <c r="F1888" s="65"/>
      <c r="G1888" s="65"/>
      <c r="H1888" s="65"/>
      <c r="I1888" s="65"/>
      <c r="J1888" s="65"/>
      <c r="K1888" s="65"/>
      <c r="L1888" s="65"/>
      <c r="M1888" s="65"/>
      <c r="N1888" s="65"/>
      <c r="O1888" s="66"/>
      <c r="P1888" s="64" t="s">
        <v>284</v>
      </c>
      <c r="Q1888" s="65"/>
      <c r="R1888" s="65"/>
      <c r="S1888" s="65"/>
      <c r="T1888" s="66"/>
      <c r="U1888" s="64" t="s">
        <v>284</v>
      </c>
      <c r="V1888" s="65"/>
      <c r="W1888" s="65"/>
      <c r="X1888" s="65"/>
      <c r="Y1888" s="65"/>
      <c r="Z1888" s="65"/>
      <c r="AA1888" s="66"/>
      <c r="AB1888" s="64" t="s">
        <v>284</v>
      </c>
      <c r="AC1888" s="65"/>
      <c r="AD1888" s="65"/>
      <c r="AE1888" s="65"/>
      <c r="AF1888" s="65"/>
      <c r="AG1888" s="66"/>
      <c r="AH1888" s="64" t="s">
        <v>284</v>
      </c>
      <c r="AI1888" s="65"/>
      <c r="AJ1888" s="65"/>
      <c r="AK1888" s="65"/>
      <c r="AL1888" s="66"/>
      <c r="AM1888" s="67">
        <v>10000</v>
      </c>
      <c r="AN1888" s="68"/>
      <c r="AO1888" s="68"/>
      <c r="AP1888" s="69"/>
      <c r="AQ1888" s="64" t="s">
        <v>284</v>
      </c>
      <c r="AR1888" s="65"/>
      <c r="AS1888" s="65"/>
      <c r="AT1888" s="65"/>
      <c r="AU1888" s="65"/>
      <c r="AV1888" s="66"/>
      <c r="AW1888" s="67">
        <v>50000</v>
      </c>
      <c r="AX1888" s="68"/>
      <c r="AY1888" s="68"/>
      <c r="AZ1888" s="69"/>
      <c r="BA1888" s="64" t="s">
        <v>284</v>
      </c>
      <c r="BB1888" s="65"/>
      <c r="BC1888" s="65"/>
      <c r="BD1888" s="65"/>
      <c r="BE1888" s="65"/>
      <c r="BF1888" s="66"/>
    </row>
    <row r="1889" spans="1:58" ht="14" customHeight="1" x14ac:dyDescent="0.15">
      <c r="A1889" s="64" t="s">
        <v>400</v>
      </c>
      <c r="B1889" s="65"/>
      <c r="C1889" s="66"/>
      <c r="D1889" s="64" t="s">
        <v>429</v>
      </c>
      <c r="E1889" s="65"/>
      <c r="F1889" s="65"/>
      <c r="G1889" s="65"/>
      <c r="H1889" s="65"/>
      <c r="I1889" s="65"/>
      <c r="J1889" s="65"/>
      <c r="K1889" s="65"/>
      <c r="L1889" s="65"/>
      <c r="M1889" s="65"/>
      <c r="N1889" s="65"/>
      <c r="O1889" s="66"/>
      <c r="P1889" s="64" t="s">
        <v>284</v>
      </c>
      <c r="Q1889" s="65"/>
      <c r="R1889" s="65"/>
      <c r="S1889" s="65"/>
      <c r="T1889" s="66"/>
      <c r="U1889" s="64" t="s">
        <v>284</v>
      </c>
      <c r="V1889" s="65"/>
      <c r="W1889" s="65"/>
      <c r="X1889" s="65"/>
      <c r="Y1889" s="65"/>
      <c r="Z1889" s="65"/>
      <c r="AA1889" s="66"/>
      <c r="AB1889" s="64" t="s">
        <v>284</v>
      </c>
      <c r="AC1889" s="65"/>
      <c r="AD1889" s="65"/>
      <c r="AE1889" s="65"/>
      <c r="AF1889" s="65"/>
      <c r="AG1889" s="66"/>
      <c r="AH1889" s="64" t="s">
        <v>284</v>
      </c>
      <c r="AI1889" s="65"/>
      <c r="AJ1889" s="65"/>
      <c r="AK1889" s="65"/>
      <c r="AL1889" s="66"/>
      <c r="AM1889" s="64" t="s">
        <v>284</v>
      </c>
      <c r="AN1889" s="65"/>
      <c r="AO1889" s="65"/>
      <c r="AP1889" s="66"/>
      <c r="AQ1889" s="64" t="s">
        <v>284</v>
      </c>
      <c r="AR1889" s="65"/>
      <c r="AS1889" s="65"/>
      <c r="AT1889" s="65"/>
      <c r="AU1889" s="65"/>
      <c r="AV1889" s="66"/>
      <c r="AW1889" s="64" t="s">
        <v>284</v>
      </c>
      <c r="AX1889" s="65"/>
      <c r="AY1889" s="65"/>
      <c r="AZ1889" s="66"/>
      <c r="BA1889" s="67">
        <v>1000</v>
      </c>
      <c r="BB1889" s="68"/>
      <c r="BC1889" s="68"/>
      <c r="BD1889" s="68"/>
      <c r="BE1889" s="68"/>
      <c r="BF1889" s="69"/>
    </row>
    <row r="1890" spans="1:58" ht="14" customHeight="1" x14ac:dyDescent="0.15">
      <c r="A1890" s="64" t="s">
        <v>400</v>
      </c>
      <c r="B1890" s="65"/>
      <c r="C1890" s="66"/>
      <c r="D1890" s="64" t="s">
        <v>426</v>
      </c>
      <c r="E1890" s="65"/>
      <c r="F1890" s="65"/>
      <c r="G1890" s="65"/>
      <c r="H1890" s="65"/>
      <c r="I1890" s="65"/>
      <c r="J1890" s="65"/>
      <c r="K1890" s="65"/>
      <c r="L1890" s="65"/>
      <c r="M1890" s="65"/>
      <c r="N1890" s="65"/>
      <c r="O1890" s="66"/>
      <c r="P1890" s="64" t="s">
        <v>284</v>
      </c>
      <c r="Q1890" s="65"/>
      <c r="R1890" s="65"/>
      <c r="S1890" s="65"/>
      <c r="T1890" s="66"/>
      <c r="U1890" s="64" t="s">
        <v>284</v>
      </c>
      <c r="V1890" s="65"/>
      <c r="W1890" s="65"/>
      <c r="X1890" s="65"/>
      <c r="Y1890" s="65"/>
      <c r="Z1890" s="65"/>
      <c r="AA1890" s="66"/>
      <c r="AB1890" s="64" t="s">
        <v>284</v>
      </c>
      <c r="AC1890" s="65"/>
      <c r="AD1890" s="65"/>
      <c r="AE1890" s="65"/>
      <c r="AF1890" s="65"/>
      <c r="AG1890" s="66"/>
      <c r="AH1890" s="64" t="s">
        <v>284</v>
      </c>
      <c r="AI1890" s="65"/>
      <c r="AJ1890" s="65"/>
      <c r="AK1890" s="65"/>
      <c r="AL1890" s="66"/>
      <c r="AM1890" s="64" t="s">
        <v>284</v>
      </c>
      <c r="AN1890" s="65"/>
      <c r="AO1890" s="65"/>
      <c r="AP1890" s="66"/>
      <c r="AQ1890" s="64" t="s">
        <v>284</v>
      </c>
      <c r="AR1890" s="65"/>
      <c r="AS1890" s="65"/>
      <c r="AT1890" s="65"/>
      <c r="AU1890" s="65"/>
      <c r="AV1890" s="66"/>
      <c r="AW1890" s="64" t="s">
        <v>284</v>
      </c>
      <c r="AX1890" s="65"/>
      <c r="AY1890" s="65"/>
      <c r="AZ1890" s="66"/>
      <c r="BA1890" s="67">
        <v>5000</v>
      </c>
      <c r="BB1890" s="68"/>
      <c r="BC1890" s="68"/>
      <c r="BD1890" s="68"/>
      <c r="BE1890" s="68"/>
      <c r="BF1890" s="69"/>
    </row>
    <row r="1891" spans="1:58" ht="14" customHeight="1" x14ac:dyDescent="0.15">
      <c r="A1891" s="64" t="s">
        <v>400</v>
      </c>
      <c r="B1891" s="65"/>
      <c r="C1891" s="66"/>
      <c r="D1891" s="64" t="s">
        <v>422</v>
      </c>
      <c r="E1891" s="65"/>
      <c r="F1891" s="65"/>
      <c r="G1891" s="65"/>
      <c r="H1891" s="65"/>
      <c r="I1891" s="65"/>
      <c r="J1891" s="65"/>
      <c r="K1891" s="65"/>
      <c r="L1891" s="65"/>
      <c r="M1891" s="65"/>
      <c r="N1891" s="65"/>
      <c r="O1891" s="66"/>
      <c r="P1891" s="64" t="s">
        <v>284</v>
      </c>
      <c r="Q1891" s="65"/>
      <c r="R1891" s="65"/>
      <c r="S1891" s="65"/>
      <c r="T1891" s="66"/>
      <c r="U1891" s="64" t="s">
        <v>284</v>
      </c>
      <c r="V1891" s="65"/>
      <c r="W1891" s="65"/>
      <c r="X1891" s="65"/>
      <c r="Y1891" s="65"/>
      <c r="Z1891" s="65"/>
      <c r="AA1891" s="66"/>
      <c r="AB1891" s="67">
        <v>5000</v>
      </c>
      <c r="AC1891" s="68"/>
      <c r="AD1891" s="68"/>
      <c r="AE1891" s="68"/>
      <c r="AF1891" s="68"/>
      <c r="AG1891" s="69"/>
      <c r="AH1891" s="64" t="s">
        <v>284</v>
      </c>
      <c r="AI1891" s="65"/>
      <c r="AJ1891" s="65"/>
      <c r="AK1891" s="65"/>
      <c r="AL1891" s="66"/>
      <c r="AM1891" s="64" t="s">
        <v>284</v>
      </c>
      <c r="AN1891" s="65"/>
      <c r="AO1891" s="65"/>
      <c r="AP1891" s="66"/>
      <c r="AQ1891" s="64" t="s">
        <v>284</v>
      </c>
      <c r="AR1891" s="65"/>
      <c r="AS1891" s="65"/>
      <c r="AT1891" s="65"/>
      <c r="AU1891" s="65"/>
      <c r="AV1891" s="66"/>
      <c r="AW1891" s="64" t="s">
        <v>284</v>
      </c>
      <c r="AX1891" s="65"/>
      <c r="AY1891" s="65"/>
      <c r="AZ1891" s="66"/>
      <c r="BA1891" s="67">
        <v>5000</v>
      </c>
      <c r="BB1891" s="68"/>
      <c r="BC1891" s="68"/>
      <c r="BD1891" s="68"/>
      <c r="BE1891" s="68"/>
      <c r="BF1891" s="69"/>
    </row>
    <row r="1892" spans="1:58" ht="14" customHeight="1" x14ac:dyDescent="0.15">
      <c r="A1892" s="64" t="s">
        <v>400</v>
      </c>
      <c r="B1892" s="65"/>
      <c r="C1892" s="66"/>
      <c r="D1892" s="64" t="s">
        <v>424</v>
      </c>
      <c r="E1892" s="65"/>
      <c r="F1892" s="65"/>
      <c r="G1892" s="65"/>
      <c r="H1892" s="65"/>
      <c r="I1892" s="65"/>
      <c r="J1892" s="65"/>
      <c r="K1892" s="65"/>
      <c r="L1892" s="65"/>
      <c r="M1892" s="65"/>
      <c r="N1892" s="65"/>
      <c r="O1892" s="66"/>
      <c r="P1892" s="64" t="s">
        <v>284</v>
      </c>
      <c r="Q1892" s="65"/>
      <c r="R1892" s="65"/>
      <c r="S1892" s="65"/>
      <c r="T1892" s="66"/>
      <c r="U1892" s="67">
        <v>5000</v>
      </c>
      <c r="V1892" s="68"/>
      <c r="W1892" s="68"/>
      <c r="X1892" s="68"/>
      <c r="Y1892" s="68"/>
      <c r="Z1892" s="68"/>
      <c r="AA1892" s="69"/>
      <c r="AB1892" s="67">
        <v>5000</v>
      </c>
      <c r="AC1892" s="68"/>
      <c r="AD1892" s="68"/>
      <c r="AE1892" s="68"/>
      <c r="AF1892" s="68"/>
      <c r="AG1892" s="69"/>
      <c r="AH1892" s="67">
        <v>15000</v>
      </c>
      <c r="AI1892" s="68"/>
      <c r="AJ1892" s="68"/>
      <c r="AK1892" s="68"/>
      <c r="AL1892" s="69"/>
      <c r="AM1892" s="64" t="s">
        <v>284</v>
      </c>
      <c r="AN1892" s="65"/>
      <c r="AO1892" s="65"/>
      <c r="AP1892" s="66"/>
      <c r="AQ1892" s="64" t="s">
        <v>284</v>
      </c>
      <c r="AR1892" s="65"/>
      <c r="AS1892" s="65"/>
      <c r="AT1892" s="65"/>
      <c r="AU1892" s="65"/>
      <c r="AV1892" s="66"/>
      <c r="AW1892" s="64" t="s">
        <v>284</v>
      </c>
      <c r="AX1892" s="65"/>
      <c r="AY1892" s="65"/>
      <c r="AZ1892" s="66"/>
      <c r="BA1892" s="64" t="s">
        <v>284</v>
      </c>
      <c r="BB1892" s="65"/>
      <c r="BC1892" s="65"/>
      <c r="BD1892" s="65"/>
      <c r="BE1892" s="65"/>
      <c r="BF1892" s="66"/>
    </row>
    <row r="1893" spans="1:58" ht="14" customHeight="1" x14ac:dyDescent="0.15">
      <c r="A1893" s="64" t="s">
        <v>400</v>
      </c>
      <c r="B1893" s="65"/>
      <c r="C1893" s="66"/>
      <c r="D1893" s="64" t="s">
        <v>427</v>
      </c>
      <c r="E1893" s="65"/>
      <c r="F1893" s="65"/>
      <c r="G1893" s="65"/>
      <c r="H1893" s="65"/>
      <c r="I1893" s="65"/>
      <c r="J1893" s="65"/>
      <c r="K1893" s="65"/>
      <c r="L1893" s="65"/>
      <c r="M1893" s="65"/>
      <c r="N1893" s="65"/>
      <c r="O1893" s="66"/>
      <c r="P1893" s="64" t="s">
        <v>284</v>
      </c>
      <c r="Q1893" s="65"/>
      <c r="R1893" s="65"/>
      <c r="S1893" s="65"/>
      <c r="T1893" s="66"/>
      <c r="U1893" s="64" t="s">
        <v>284</v>
      </c>
      <c r="V1893" s="65"/>
      <c r="W1893" s="65"/>
      <c r="X1893" s="65"/>
      <c r="Y1893" s="65"/>
      <c r="Z1893" s="65"/>
      <c r="AA1893" s="66"/>
      <c r="AB1893" s="64" t="s">
        <v>284</v>
      </c>
      <c r="AC1893" s="65"/>
      <c r="AD1893" s="65"/>
      <c r="AE1893" s="65"/>
      <c r="AF1893" s="65"/>
      <c r="AG1893" s="66"/>
      <c r="AH1893" s="64" t="s">
        <v>284</v>
      </c>
      <c r="AI1893" s="65"/>
      <c r="AJ1893" s="65"/>
      <c r="AK1893" s="65"/>
      <c r="AL1893" s="66"/>
      <c r="AM1893" s="67">
        <v>85000</v>
      </c>
      <c r="AN1893" s="68"/>
      <c r="AO1893" s="68"/>
      <c r="AP1893" s="69"/>
      <c r="AQ1893" s="67">
        <v>85000</v>
      </c>
      <c r="AR1893" s="68"/>
      <c r="AS1893" s="68"/>
      <c r="AT1893" s="68"/>
      <c r="AU1893" s="68"/>
      <c r="AV1893" s="69"/>
      <c r="AW1893" s="64" t="s">
        <v>284</v>
      </c>
      <c r="AX1893" s="65"/>
      <c r="AY1893" s="65"/>
      <c r="AZ1893" s="66"/>
      <c r="BA1893" s="64" t="s">
        <v>284</v>
      </c>
      <c r="BB1893" s="65"/>
      <c r="BC1893" s="65"/>
      <c r="BD1893" s="65"/>
      <c r="BE1893" s="65"/>
      <c r="BF1893" s="66"/>
    </row>
    <row r="1894" spans="1:58" ht="14" customHeight="1" x14ac:dyDescent="0.15">
      <c r="A1894" s="64" t="s">
        <v>400</v>
      </c>
      <c r="B1894" s="65"/>
      <c r="C1894" s="66"/>
      <c r="D1894" s="64" t="s">
        <v>440</v>
      </c>
      <c r="E1894" s="65"/>
      <c r="F1894" s="65"/>
      <c r="G1894" s="65"/>
      <c r="H1894" s="65"/>
      <c r="I1894" s="65"/>
      <c r="J1894" s="65"/>
      <c r="K1894" s="65"/>
      <c r="L1894" s="65"/>
      <c r="M1894" s="65"/>
      <c r="N1894" s="65"/>
      <c r="O1894" s="66"/>
      <c r="P1894" s="67">
        <v>1000</v>
      </c>
      <c r="Q1894" s="68"/>
      <c r="R1894" s="68"/>
      <c r="S1894" s="68"/>
      <c r="T1894" s="69"/>
      <c r="U1894" s="64" t="s">
        <v>284</v>
      </c>
      <c r="V1894" s="65"/>
      <c r="W1894" s="65"/>
      <c r="X1894" s="65"/>
      <c r="Y1894" s="65"/>
      <c r="Z1894" s="65"/>
      <c r="AA1894" s="66"/>
      <c r="AB1894" s="64" t="s">
        <v>284</v>
      </c>
      <c r="AC1894" s="65"/>
      <c r="AD1894" s="65"/>
      <c r="AE1894" s="65"/>
      <c r="AF1894" s="65"/>
      <c r="AG1894" s="66"/>
      <c r="AH1894" s="64" t="s">
        <v>284</v>
      </c>
      <c r="AI1894" s="65"/>
      <c r="AJ1894" s="65"/>
      <c r="AK1894" s="65"/>
      <c r="AL1894" s="66"/>
      <c r="AM1894" s="64" t="s">
        <v>284</v>
      </c>
      <c r="AN1894" s="65"/>
      <c r="AO1894" s="65"/>
      <c r="AP1894" s="66"/>
      <c r="AQ1894" s="64" t="s">
        <v>284</v>
      </c>
      <c r="AR1894" s="65"/>
      <c r="AS1894" s="65"/>
      <c r="AT1894" s="65"/>
      <c r="AU1894" s="65"/>
      <c r="AV1894" s="66"/>
      <c r="AW1894" s="64" t="s">
        <v>284</v>
      </c>
      <c r="AX1894" s="65"/>
      <c r="AY1894" s="65"/>
      <c r="AZ1894" s="66"/>
      <c r="BA1894" s="64" t="s">
        <v>284</v>
      </c>
      <c r="BB1894" s="65"/>
      <c r="BC1894" s="65"/>
      <c r="BD1894" s="65"/>
      <c r="BE1894" s="65"/>
      <c r="BF1894" s="66"/>
    </row>
    <row r="1895" spans="1:58" ht="14" customHeight="1" x14ac:dyDescent="0.15">
      <c r="A1895" s="64" t="s">
        <v>400</v>
      </c>
      <c r="B1895" s="65"/>
      <c r="C1895" s="66"/>
      <c r="D1895" s="64" t="s">
        <v>425</v>
      </c>
      <c r="E1895" s="65"/>
      <c r="F1895" s="65"/>
      <c r="G1895" s="65"/>
      <c r="H1895" s="65"/>
      <c r="I1895" s="65"/>
      <c r="J1895" s="65"/>
      <c r="K1895" s="65"/>
      <c r="L1895" s="65"/>
      <c r="M1895" s="65"/>
      <c r="N1895" s="65"/>
      <c r="O1895" s="66"/>
      <c r="P1895" s="64" t="s">
        <v>284</v>
      </c>
      <c r="Q1895" s="65"/>
      <c r="R1895" s="65"/>
      <c r="S1895" s="65"/>
      <c r="T1895" s="66"/>
      <c r="U1895" s="64" t="s">
        <v>284</v>
      </c>
      <c r="V1895" s="65"/>
      <c r="W1895" s="65"/>
      <c r="X1895" s="65"/>
      <c r="Y1895" s="65"/>
      <c r="Z1895" s="65"/>
      <c r="AA1895" s="66"/>
      <c r="AB1895" s="67">
        <v>1000</v>
      </c>
      <c r="AC1895" s="68"/>
      <c r="AD1895" s="68"/>
      <c r="AE1895" s="68"/>
      <c r="AF1895" s="68"/>
      <c r="AG1895" s="69"/>
      <c r="AH1895" s="67">
        <v>1000</v>
      </c>
      <c r="AI1895" s="68"/>
      <c r="AJ1895" s="68"/>
      <c r="AK1895" s="68"/>
      <c r="AL1895" s="69"/>
      <c r="AM1895" s="64" t="s">
        <v>284</v>
      </c>
      <c r="AN1895" s="65"/>
      <c r="AO1895" s="65"/>
      <c r="AP1895" s="66"/>
      <c r="AQ1895" s="64" t="s">
        <v>284</v>
      </c>
      <c r="AR1895" s="65"/>
      <c r="AS1895" s="65"/>
      <c r="AT1895" s="65"/>
      <c r="AU1895" s="65"/>
      <c r="AV1895" s="66"/>
      <c r="AW1895" s="64" t="s">
        <v>284</v>
      </c>
      <c r="AX1895" s="65"/>
      <c r="AY1895" s="65"/>
      <c r="AZ1895" s="66"/>
      <c r="BA1895" s="64" t="s">
        <v>284</v>
      </c>
      <c r="BB1895" s="65"/>
      <c r="BC1895" s="65"/>
      <c r="BD1895" s="65"/>
      <c r="BE1895" s="65"/>
      <c r="BF1895" s="66"/>
    </row>
    <row r="1896" spans="1:58" ht="14" customHeight="1" x14ac:dyDescent="0.15">
      <c r="A1896" s="64" t="s">
        <v>400</v>
      </c>
      <c r="B1896" s="65"/>
      <c r="C1896" s="66"/>
      <c r="D1896" s="64" t="s">
        <v>435</v>
      </c>
      <c r="E1896" s="65"/>
      <c r="F1896" s="65"/>
      <c r="G1896" s="65"/>
      <c r="H1896" s="65"/>
      <c r="I1896" s="65"/>
      <c r="J1896" s="65"/>
      <c r="K1896" s="65"/>
      <c r="L1896" s="65"/>
      <c r="M1896" s="65"/>
      <c r="N1896" s="65"/>
      <c r="O1896" s="66"/>
      <c r="P1896" s="64" t="s">
        <v>284</v>
      </c>
      <c r="Q1896" s="65"/>
      <c r="R1896" s="65"/>
      <c r="S1896" s="65"/>
      <c r="T1896" s="66"/>
      <c r="U1896" s="64" t="s">
        <v>284</v>
      </c>
      <c r="V1896" s="65"/>
      <c r="W1896" s="65"/>
      <c r="X1896" s="65"/>
      <c r="Y1896" s="65"/>
      <c r="Z1896" s="65"/>
      <c r="AA1896" s="66"/>
      <c r="AB1896" s="64" t="s">
        <v>284</v>
      </c>
      <c r="AC1896" s="65"/>
      <c r="AD1896" s="65"/>
      <c r="AE1896" s="65"/>
      <c r="AF1896" s="65"/>
      <c r="AG1896" s="66"/>
      <c r="AH1896" s="64" t="s">
        <v>284</v>
      </c>
      <c r="AI1896" s="65"/>
      <c r="AJ1896" s="65"/>
      <c r="AK1896" s="65"/>
      <c r="AL1896" s="66"/>
      <c r="AM1896" s="64" t="s">
        <v>284</v>
      </c>
      <c r="AN1896" s="65"/>
      <c r="AO1896" s="65"/>
      <c r="AP1896" s="66"/>
      <c r="AQ1896" s="64" t="s">
        <v>284</v>
      </c>
      <c r="AR1896" s="65"/>
      <c r="AS1896" s="65"/>
      <c r="AT1896" s="65"/>
      <c r="AU1896" s="65"/>
      <c r="AV1896" s="66"/>
      <c r="AW1896" s="64" t="s">
        <v>284</v>
      </c>
      <c r="AX1896" s="65"/>
      <c r="AY1896" s="65"/>
      <c r="AZ1896" s="66"/>
      <c r="BA1896" s="67">
        <v>1500</v>
      </c>
      <c r="BB1896" s="68"/>
      <c r="BC1896" s="68"/>
      <c r="BD1896" s="68"/>
      <c r="BE1896" s="68"/>
      <c r="BF1896" s="69"/>
    </row>
    <row r="1897" spans="1:58" ht="14" customHeight="1" x14ac:dyDescent="0.15">
      <c r="A1897" s="64" t="s">
        <v>400</v>
      </c>
      <c r="B1897" s="65"/>
      <c r="C1897" s="66"/>
      <c r="D1897" s="64" t="s">
        <v>452</v>
      </c>
      <c r="E1897" s="65"/>
      <c r="F1897" s="65"/>
      <c r="G1897" s="65"/>
      <c r="H1897" s="65"/>
      <c r="I1897" s="65"/>
      <c r="J1897" s="65"/>
      <c r="K1897" s="65"/>
      <c r="L1897" s="65"/>
      <c r="M1897" s="65"/>
      <c r="N1897" s="65"/>
      <c r="O1897" s="66"/>
      <c r="P1897" s="64" t="s">
        <v>284</v>
      </c>
      <c r="Q1897" s="65"/>
      <c r="R1897" s="65"/>
      <c r="S1897" s="65"/>
      <c r="T1897" s="66"/>
      <c r="U1897" s="64" t="s">
        <v>284</v>
      </c>
      <c r="V1897" s="65"/>
      <c r="W1897" s="65"/>
      <c r="X1897" s="65"/>
      <c r="Y1897" s="65"/>
      <c r="Z1897" s="65"/>
      <c r="AA1897" s="66"/>
      <c r="AB1897" s="64" t="s">
        <v>284</v>
      </c>
      <c r="AC1897" s="65"/>
      <c r="AD1897" s="65"/>
      <c r="AE1897" s="65"/>
      <c r="AF1897" s="65"/>
      <c r="AG1897" s="66"/>
      <c r="AH1897" s="64" t="s">
        <v>284</v>
      </c>
      <c r="AI1897" s="65"/>
      <c r="AJ1897" s="65"/>
      <c r="AK1897" s="65"/>
      <c r="AL1897" s="66"/>
      <c r="AM1897" s="64" t="s">
        <v>284</v>
      </c>
      <c r="AN1897" s="65"/>
      <c r="AO1897" s="65"/>
      <c r="AP1897" s="66"/>
      <c r="AQ1897" s="67">
        <v>25000</v>
      </c>
      <c r="AR1897" s="68"/>
      <c r="AS1897" s="68"/>
      <c r="AT1897" s="68"/>
      <c r="AU1897" s="68"/>
      <c r="AV1897" s="69"/>
      <c r="AW1897" s="67">
        <v>250000</v>
      </c>
      <c r="AX1897" s="68"/>
      <c r="AY1897" s="68"/>
      <c r="AZ1897" s="69"/>
      <c r="BA1897" s="64" t="s">
        <v>284</v>
      </c>
      <c r="BB1897" s="65"/>
      <c r="BC1897" s="65"/>
      <c r="BD1897" s="65"/>
      <c r="BE1897" s="65"/>
      <c r="BF1897" s="66"/>
    </row>
    <row r="1898" spans="1:58" ht="16" customHeight="1" x14ac:dyDescent="0.15">
      <c r="A1898" s="64" t="s">
        <v>314</v>
      </c>
      <c r="B1898" s="65"/>
      <c r="C1898" s="66"/>
      <c r="D1898" s="64" t="s">
        <v>421</v>
      </c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6"/>
      <c r="P1898" s="67">
        <v>100000</v>
      </c>
      <c r="Q1898" s="68"/>
      <c r="R1898" s="68"/>
      <c r="S1898" s="68"/>
      <c r="T1898" s="69"/>
      <c r="U1898" s="67">
        <v>125000</v>
      </c>
      <c r="V1898" s="68"/>
      <c r="W1898" s="68"/>
      <c r="X1898" s="68"/>
      <c r="Y1898" s="68"/>
      <c r="Z1898" s="68"/>
      <c r="AA1898" s="69"/>
      <c r="AB1898" s="67">
        <v>125000</v>
      </c>
      <c r="AC1898" s="68"/>
      <c r="AD1898" s="68"/>
      <c r="AE1898" s="68"/>
      <c r="AF1898" s="68"/>
      <c r="AG1898" s="69"/>
      <c r="AH1898" s="67">
        <v>100000</v>
      </c>
      <c r="AI1898" s="68"/>
      <c r="AJ1898" s="68"/>
      <c r="AK1898" s="68"/>
      <c r="AL1898" s="69"/>
      <c r="AM1898" s="64" t="s">
        <v>284</v>
      </c>
      <c r="AN1898" s="65"/>
      <c r="AO1898" s="65"/>
      <c r="AP1898" s="66"/>
      <c r="AQ1898" s="67">
        <v>525000</v>
      </c>
      <c r="AR1898" s="68"/>
      <c r="AS1898" s="68"/>
      <c r="AT1898" s="68"/>
      <c r="AU1898" s="68"/>
      <c r="AV1898" s="69"/>
      <c r="AW1898" s="67">
        <v>525000</v>
      </c>
      <c r="AX1898" s="68"/>
      <c r="AY1898" s="68"/>
      <c r="AZ1898" s="69"/>
      <c r="BA1898" s="67">
        <v>1500000</v>
      </c>
      <c r="BB1898" s="68"/>
      <c r="BC1898" s="68"/>
      <c r="BD1898" s="68"/>
      <c r="BE1898" s="68"/>
      <c r="BF1898" s="69"/>
    </row>
    <row r="1899" spans="1:58" ht="14" customHeight="1" x14ac:dyDescent="0.15">
      <c r="A1899" s="64" t="s">
        <v>314</v>
      </c>
      <c r="B1899" s="65"/>
      <c r="C1899" s="66"/>
      <c r="D1899" s="64" t="s">
        <v>422</v>
      </c>
      <c r="E1899" s="65"/>
      <c r="F1899" s="65"/>
      <c r="G1899" s="65"/>
      <c r="H1899" s="65"/>
      <c r="I1899" s="65"/>
      <c r="J1899" s="65"/>
      <c r="K1899" s="65"/>
      <c r="L1899" s="65"/>
      <c r="M1899" s="65"/>
      <c r="N1899" s="65"/>
      <c r="O1899" s="66"/>
      <c r="P1899" s="67">
        <v>25000</v>
      </c>
      <c r="Q1899" s="68"/>
      <c r="R1899" s="68"/>
      <c r="S1899" s="68"/>
      <c r="T1899" s="69"/>
      <c r="U1899" s="64" t="s">
        <v>284</v>
      </c>
      <c r="V1899" s="65"/>
      <c r="W1899" s="65"/>
      <c r="X1899" s="65"/>
      <c r="Y1899" s="65"/>
      <c r="Z1899" s="65"/>
      <c r="AA1899" s="66"/>
      <c r="AB1899" s="64" t="s">
        <v>284</v>
      </c>
      <c r="AC1899" s="65"/>
      <c r="AD1899" s="65"/>
      <c r="AE1899" s="65"/>
      <c r="AF1899" s="65"/>
      <c r="AG1899" s="66"/>
      <c r="AH1899" s="67">
        <v>25000</v>
      </c>
      <c r="AI1899" s="68"/>
      <c r="AJ1899" s="68"/>
      <c r="AK1899" s="68"/>
      <c r="AL1899" s="69"/>
      <c r="AM1899" s="64" t="s">
        <v>284</v>
      </c>
      <c r="AN1899" s="65"/>
      <c r="AO1899" s="65"/>
      <c r="AP1899" s="66"/>
      <c r="AQ1899" s="67">
        <v>25000</v>
      </c>
      <c r="AR1899" s="68"/>
      <c r="AS1899" s="68"/>
      <c r="AT1899" s="68"/>
      <c r="AU1899" s="68"/>
      <c r="AV1899" s="69"/>
      <c r="AW1899" s="67">
        <v>25000</v>
      </c>
      <c r="AX1899" s="68"/>
      <c r="AY1899" s="68"/>
      <c r="AZ1899" s="69"/>
      <c r="BA1899" s="64" t="s">
        <v>284</v>
      </c>
      <c r="BB1899" s="65"/>
      <c r="BC1899" s="65"/>
      <c r="BD1899" s="65"/>
      <c r="BE1899" s="65"/>
      <c r="BF1899" s="66"/>
    </row>
    <row r="1900" spans="1:58" ht="16" customHeight="1" x14ac:dyDescent="0.15">
      <c r="A1900" s="64" t="s">
        <v>396</v>
      </c>
      <c r="B1900" s="65"/>
      <c r="C1900" s="66"/>
      <c r="D1900" s="64" t="s">
        <v>421</v>
      </c>
      <c r="E1900" s="65"/>
      <c r="F1900" s="65"/>
      <c r="G1900" s="65"/>
      <c r="H1900" s="65"/>
      <c r="I1900" s="65"/>
      <c r="J1900" s="65"/>
      <c r="K1900" s="65"/>
      <c r="L1900" s="65"/>
      <c r="M1900" s="65"/>
      <c r="N1900" s="65"/>
      <c r="O1900" s="66"/>
      <c r="P1900" s="64" t="s">
        <v>284</v>
      </c>
      <c r="Q1900" s="65"/>
      <c r="R1900" s="65"/>
      <c r="S1900" s="65"/>
      <c r="T1900" s="66"/>
      <c r="U1900" s="67">
        <v>10000</v>
      </c>
      <c r="V1900" s="68"/>
      <c r="W1900" s="68"/>
      <c r="X1900" s="68"/>
      <c r="Y1900" s="68"/>
      <c r="Z1900" s="68"/>
      <c r="AA1900" s="69"/>
      <c r="AB1900" s="64" t="s">
        <v>284</v>
      </c>
      <c r="AC1900" s="65"/>
      <c r="AD1900" s="65"/>
      <c r="AE1900" s="65"/>
      <c r="AF1900" s="65"/>
      <c r="AG1900" s="66"/>
      <c r="AH1900" s="64" t="s">
        <v>284</v>
      </c>
      <c r="AI1900" s="65"/>
      <c r="AJ1900" s="65"/>
      <c r="AK1900" s="65"/>
      <c r="AL1900" s="66"/>
      <c r="AM1900" s="64" t="s">
        <v>284</v>
      </c>
      <c r="AN1900" s="65"/>
      <c r="AO1900" s="65"/>
      <c r="AP1900" s="66"/>
      <c r="AQ1900" s="64" t="s">
        <v>284</v>
      </c>
      <c r="AR1900" s="65"/>
      <c r="AS1900" s="65"/>
      <c r="AT1900" s="65"/>
      <c r="AU1900" s="65"/>
      <c r="AV1900" s="66"/>
      <c r="AW1900" s="64" t="s">
        <v>284</v>
      </c>
      <c r="AX1900" s="65"/>
      <c r="AY1900" s="65"/>
      <c r="AZ1900" s="66"/>
      <c r="BA1900" s="64" t="s">
        <v>284</v>
      </c>
      <c r="BB1900" s="65"/>
      <c r="BC1900" s="65"/>
      <c r="BD1900" s="65"/>
      <c r="BE1900" s="65"/>
      <c r="BF1900" s="66"/>
    </row>
    <row r="1901" spans="1:58" ht="14" customHeight="1" x14ac:dyDescent="0.15">
      <c r="A1901" s="64" t="s">
        <v>396</v>
      </c>
      <c r="B1901" s="65"/>
      <c r="C1901" s="66"/>
      <c r="D1901" s="64" t="s">
        <v>436</v>
      </c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6"/>
      <c r="P1901" s="67">
        <v>20000</v>
      </c>
      <c r="Q1901" s="68"/>
      <c r="R1901" s="68"/>
      <c r="S1901" s="68"/>
      <c r="T1901" s="69"/>
      <c r="U1901" s="67">
        <v>20000</v>
      </c>
      <c r="V1901" s="68"/>
      <c r="W1901" s="68"/>
      <c r="X1901" s="68"/>
      <c r="Y1901" s="68"/>
      <c r="Z1901" s="68"/>
      <c r="AA1901" s="69"/>
      <c r="AB1901" s="64" t="s">
        <v>284</v>
      </c>
      <c r="AC1901" s="65"/>
      <c r="AD1901" s="65"/>
      <c r="AE1901" s="65"/>
      <c r="AF1901" s="65"/>
      <c r="AG1901" s="66"/>
      <c r="AH1901" s="64" t="s">
        <v>284</v>
      </c>
      <c r="AI1901" s="65"/>
      <c r="AJ1901" s="65"/>
      <c r="AK1901" s="65"/>
      <c r="AL1901" s="66"/>
      <c r="AM1901" s="64" t="s">
        <v>284</v>
      </c>
      <c r="AN1901" s="65"/>
      <c r="AO1901" s="65"/>
      <c r="AP1901" s="66"/>
      <c r="AQ1901" s="64" t="s">
        <v>284</v>
      </c>
      <c r="AR1901" s="65"/>
      <c r="AS1901" s="65"/>
      <c r="AT1901" s="65"/>
      <c r="AU1901" s="65"/>
      <c r="AV1901" s="66"/>
      <c r="AW1901" s="64" t="s">
        <v>284</v>
      </c>
      <c r="AX1901" s="65"/>
      <c r="AY1901" s="65"/>
      <c r="AZ1901" s="66"/>
      <c r="BA1901" s="64" t="s">
        <v>284</v>
      </c>
      <c r="BB1901" s="65"/>
      <c r="BC1901" s="65"/>
      <c r="BD1901" s="65"/>
      <c r="BE1901" s="65"/>
      <c r="BF1901" s="66"/>
    </row>
    <row r="1902" spans="1:58" ht="14" customHeight="1" x14ac:dyDescent="0.15">
      <c r="A1902" s="64" t="s">
        <v>396</v>
      </c>
      <c r="B1902" s="65"/>
      <c r="C1902" s="66"/>
      <c r="D1902" s="64" t="s">
        <v>427</v>
      </c>
      <c r="E1902" s="65"/>
      <c r="F1902" s="65"/>
      <c r="G1902" s="65"/>
      <c r="H1902" s="65"/>
      <c r="I1902" s="65"/>
      <c r="J1902" s="65"/>
      <c r="K1902" s="65"/>
      <c r="L1902" s="65"/>
      <c r="M1902" s="65"/>
      <c r="N1902" s="65"/>
      <c r="O1902" s="66"/>
      <c r="P1902" s="67">
        <v>25000</v>
      </c>
      <c r="Q1902" s="68"/>
      <c r="R1902" s="68"/>
      <c r="S1902" s="68"/>
      <c r="T1902" s="69"/>
      <c r="U1902" s="64" t="s">
        <v>284</v>
      </c>
      <c r="V1902" s="65"/>
      <c r="W1902" s="65"/>
      <c r="X1902" s="65"/>
      <c r="Y1902" s="65"/>
      <c r="Z1902" s="65"/>
      <c r="AA1902" s="66"/>
      <c r="AB1902" s="64" t="s">
        <v>284</v>
      </c>
      <c r="AC1902" s="65"/>
      <c r="AD1902" s="65"/>
      <c r="AE1902" s="65"/>
      <c r="AF1902" s="65"/>
      <c r="AG1902" s="66"/>
      <c r="AH1902" s="64" t="s">
        <v>284</v>
      </c>
      <c r="AI1902" s="65"/>
      <c r="AJ1902" s="65"/>
      <c r="AK1902" s="65"/>
      <c r="AL1902" s="66"/>
      <c r="AM1902" s="64" t="s">
        <v>284</v>
      </c>
      <c r="AN1902" s="65"/>
      <c r="AO1902" s="65"/>
      <c r="AP1902" s="66"/>
      <c r="AQ1902" s="64" t="s">
        <v>284</v>
      </c>
      <c r="AR1902" s="65"/>
      <c r="AS1902" s="65"/>
      <c r="AT1902" s="65"/>
      <c r="AU1902" s="65"/>
      <c r="AV1902" s="66"/>
      <c r="AW1902" s="64" t="s">
        <v>284</v>
      </c>
      <c r="AX1902" s="65"/>
      <c r="AY1902" s="65"/>
      <c r="AZ1902" s="66"/>
      <c r="BA1902" s="64" t="s">
        <v>284</v>
      </c>
      <c r="BB1902" s="65"/>
      <c r="BC1902" s="65"/>
      <c r="BD1902" s="65"/>
      <c r="BE1902" s="65"/>
      <c r="BF1902" s="66"/>
    </row>
    <row r="1903" spans="1:58" ht="14" customHeight="1" x14ac:dyDescent="0.15">
      <c r="A1903" s="64" t="s">
        <v>396</v>
      </c>
      <c r="B1903" s="65"/>
      <c r="C1903" s="66"/>
      <c r="D1903" s="64" t="s">
        <v>425</v>
      </c>
      <c r="E1903" s="65"/>
      <c r="F1903" s="65"/>
      <c r="G1903" s="65"/>
      <c r="H1903" s="65"/>
      <c r="I1903" s="65"/>
      <c r="J1903" s="65"/>
      <c r="K1903" s="65"/>
      <c r="L1903" s="65"/>
      <c r="M1903" s="65"/>
      <c r="N1903" s="65"/>
      <c r="O1903" s="66"/>
      <c r="P1903" s="67">
        <v>90000</v>
      </c>
      <c r="Q1903" s="68"/>
      <c r="R1903" s="68"/>
      <c r="S1903" s="68"/>
      <c r="T1903" s="69"/>
      <c r="U1903" s="67">
        <v>150000</v>
      </c>
      <c r="V1903" s="68"/>
      <c r="W1903" s="68"/>
      <c r="X1903" s="68"/>
      <c r="Y1903" s="68"/>
      <c r="Z1903" s="68"/>
      <c r="AA1903" s="69"/>
      <c r="AB1903" s="64" t="s">
        <v>284</v>
      </c>
      <c r="AC1903" s="65"/>
      <c r="AD1903" s="65"/>
      <c r="AE1903" s="65"/>
      <c r="AF1903" s="65"/>
      <c r="AG1903" s="66"/>
      <c r="AH1903" s="64" t="s">
        <v>284</v>
      </c>
      <c r="AI1903" s="65"/>
      <c r="AJ1903" s="65"/>
      <c r="AK1903" s="65"/>
      <c r="AL1903" s="66"/>
      <c r="AM1903" s="64" t="s">
        <v>284</v>
      </c>
      <c r="AN1903" s="65"/>
      <c r="AO1903" s="65"/>
      <c r="AP1903" s="66"/>
      <c r="AQ1903" s="64" t="s">
        <v>284</v>
      </c>
      <c r="AR1903" s="65"/>
      <c r="AS1903" s="65"/>
      <c r="AT1903" s="65"/>
      <c r="AU1903" s="65"/>
      <c r="AV1903" s="66"/>
      <c r="AW1903" s="67">
        <v>275000</v>
      </c>
      <c r="AX1903" s="68"/>
      <c r="AY1903" s="68"/>
      <c r="AZ1903" s="69"/>
      <c r="BA1903" s="64" t="s">
        <v>284</v>
      </c>
      <c r="BB1903" s="65"/>
      <c r="BC1903" s="65"/>
      <c r="BD1903" s="65"/>
      <c r="BE1903" s="65"/>
      <c r="BF1903" s="66"/>
    </row>
    <row r="1904" spans="1:58" ht="14" customHeight="1" x14ac:dyDescent="0.15">
      <c r="A1904" s="64" t="s">
        <v>396</v>
      </c>
      <c r="B1904" s="65"/>
      <c r="C1904" s="66"/>
      <c r="D1904" s="64" t="s">
        <v>435</v>
      </c>
      <c r="E1904" s="65"/>
      <c r="F1904" s="65"/>
      <c r="G1904" s="65"/>
      <c r="H1904" s="65"/>
      <c r="I1904" s="65"/>
      <c r="J1904" s="65"/>
      <c r="K1904" s="65"/>
      <c r="L1904" s="65"/>
      <c r="M1904" s="65"/>
      <c r="N1904" s="65"/>
      <c r="O1904" s="66"/>
      <c r="P1904" s="67">
        <v>10000</v>
      </c>
      <c r="Q1904" s="68"/>
      <c r="R1904" s="68"/>
      <c r="S1904" s="68"/>
      <c r="T1904" s="69"/>
      <c r="U1904" s="67">
        <v>10000</v>
      </c>
      <c r="V1904" s="68"/>
      <c r="W1904" s="68"/>
      <c r="X1904" s="68"/>
      <c r="Y1904" s="68"/>
      <c r="Z1904" s="68"/>
      <c r="AA1904" s="69"/>
      <c r="AB1904" s="64" t="s">
        <v>284</v>
      </c>
      <c r="AC1904" s="65"/>
      <c r="AD1904" s="65"/>
      <c r="AE1904" s="65"/>
      <c r="AF1904" s="65"/>
      <c r="AG1904" s="66"/>
      <c r="AH1904" s="64" t="s">
        <v>284</v>
      </c>
      <c r="AI1904" s="65"/>
      <c r="AJ1904" s="65"/>
      <c r="AK1904" s="65"/>
      <c r="AL1904" s="66"/>
      <c r="AM1904" s="64" t="s">
        <v>284</v>
      </c>
      <c r="AN1904" s="65"/>
      <c r="AO1904" s="65"/>
      <c r="AP1904" s="66"/>
      <c r="AQ1904" s="64" t="s">
        <v>284</v>
      </c>
      <c r="AR1904" s="65"/>
      <c r="AS1904" s="65"/>
      <c r="AT1904" s="65"/>
      <c r="AU1904" s="65"/>
      <c r="AV1904" s="66"/>
      <c r="AW1904" s="64" t="s">
        <v>284</v>
      </c>
      <c r="AX1904" s="65"/>
      <c r="AY1904" s="65"/>
      <c r="AZ1904" s="66"/>
      <c r="BA1904" s="64" t="s">
        <v>284</v>
      </c>
      <c r="BB1904" s="65"/>
      <c r="BC1904" s="65"/>
      <c r="BD1904" s="65"/>
      <c r="BE1904" s="65"/>
      <c r="BF1904" s="66"/>
    </row>
    <row r="1905" spans="1:58" ht="14" customHeight="1" x14ac:dyDescent="0.15">
      <c r="A1905" s="64" t="s">
        <v>392</v>
      </c>
      <c r="B1905" s="65"/>
      <c r="C1905" s="66"/>
      <c r="D1905" s="64" t="s">
        <v>427</v>
      </c>
      <c r="E1905" s="65"/>
      <c r="F1905" s="65"/>
      <c r="G1905" s="65"/>
      <c r="H1905" s="65"/>
      <c r="I1905" s="65"/>
      <c r="J1905" s="65"/>
      <c r="K1905" s="65"/>
      <c r="L1905" s="65"/>
      <c r="M1905" s="65"/>
      <c r="N1905" s="65"/>
      <c r="O1905" s="66"/>
      <c r="P1905" s="64" t="s">
        <v>284</v>
      </c>
      <c r="Q1905" s="65"/>
      <c r="R1905" s="65"/>
      <c r="S1905" s="65"/>
      <c r="T1905" s="66"/>
      <c r="U1905" s="64" t="s">
        <v>284</v>
      </c>
      <c r="V1905" s="65"/>
      <c r="W1905" s="65"/>
      <c r="X1905" s="65"/>
      <c r="Y1905" s="65"/>
      <c r="Z1905" s="65"/>
      <c r="AA1905" s="66"/>
      <c r="AB1905" s="64" t="s">
        <v>284</v>
      </c>
      <c r="AC1905" s="65"/>
      <c r="AD1905" s="65"/>
      <c r="AE1905" s="65"/>
      <c r="AF1905" s="65"/>
      <c r="AG1905" s="66"/>
      <c r="AH1905" s="67">
        <v>650000</v>
      </c>
      <c r="AI1905" s="68"/>
      <c r="AJ1905" s="68"/>
      <c r="AK1905" s="68"/>
      <c r="AL1905" s="69"/>
      <c r="AM1905" s="64" t="s">
        <v>284</v>
      </c>
      <c r="AN1905" s="65"/>
      <c r="AO1905" s="65"/>
      <c r="AP1905" s="66"/>
      <c r="AQ1905" s="64" t="s">
        <v>284</v>
      </c>
      <c r="AR1905" s="65"/>
      <c r="AS1905" s="65"/>
      <c r="AT1905" s="65"/>
      <c r="AU1905" s="65"/>
      <c r="AV1905" s="66"/>
      <c r="AW1905" s="64" t="s">
        <v>284</v>
      </c>
      <c r="AX1905" s="65"/>
      <c r="AY1905" s="65"/>
      <c r="AZ1905" s="66"/>
      <c r="BA1905" s="64" t="s">
        <v>284</v>
      </c>
      <c r="BB1905" s="65"/>
      <c r="BC1905" s="65"/>
      <c r="BD1905" s="65"/>
      <c r="BE1905" s="65"/>
      <c r="BF1905" s="66"/>
    </row>
    <row r="1906" spans="1:58" ht="16" customHeight="1" x14ac:dyDescent="0.15">
      <c r="A1906" s="64" t="s">
        <v>294</v>
      </c>
      <c r="B1906" s="65"/>
      <c r="C1906" s="66"/>
      <c r="D1906" s="64" t="s">
        <v>421</v>
      </c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66"/>
      <c r="P1906" s="67">
        <v>7500</v>
      </c>
      <c r="Q1906" s="68"/>
      <c r="R1906" s="68"/>
      <c r="S1906" s="68"/>
      <c r="T1906" s="69"/>
      <c r="U1906" s="67">
        <v>5000</v>
      </c>
      <c r="V1906" s="68"/>
      <c r="W1906" s="68"/>
      <c r="X1906" s="68"/>
      <c r="Y1906" s="68"/>
      <c r="Z1906" s="68"/>
      <c r="AA1906" s="69"/>
      <c r="AB1906" s="67">
        <v>10000</v>
      </c>
      <c r="AC1906" s="68"/>
      <c r="AD1906" s="68"/>
      <c r="AE1906" s="68"/>
      <c r="AF1906" s="68"/>
      <c r="AG1906" s="69"/>
      <c r="AH1906" s="67">
        <v>10000</v>
      </c>
      <c r="AI1906" s="68"/>
      <c r="AJ1906" s="68"/>
      <c r="AK1906" s="68"/>
      <c r="AL1906" s="69"/>
      <c r="AM1906" s="67">
        <v>15000</v>
      </c>
      <c r="AN1906" s="68"/>
      <c r="AO1906" s="68"/>
      <c r="AP1906" s="69"/>
      <c r="AQ1906" s="67">
        <v>15000</v>
      </c>
      <c r="AR1906" s="68"/>
      <c r="AS1906" s="68"/>
      <c r="AT1906" s="68"/>
      <c r="AU1906" s="68"/>
      <c r="AV1906" s="69"/>
      <c r="AW1906" s="67">
        <v>115000</v>
      </c>
      <c r="AX1906" s="68"/>
      <c r="AY1906" s="68"/>
      <c r="AZ1906" s="69"/>
      <c r="BA1906" s="67">
        <v>150000</v>
      </c>
      <c r="BB1906" s="68"/>
      <c r="BC1906" s="68"/>
      <c r="BD1906" s="68"/>
      <c r="BE1906" s="68"/>
      <c r="BF1906" s="69"/>
    </row>
    <row r="1907" spans="1:58" ht="14" customHeight="1" x14ac:dyDescent="0.15">
      <c r="A1907" s="64" t="s">
        <v>294</v>
      </c>
      <c r="B1907" s="65"/>
      <c r="C1907" s="66"/>
      <c r="D1907" s="64" t="s">
        <v>461</v>
      </c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6"/>
      <c r="P1907" s="64" t="s">
        <v>284</v>
      </c>
      <c r="Q1907" s="65"/>
      <c r="R1907" s="65"/>
      <c r="S1907" s="65"/>
      <c r="T1907" s="66"/>
      <c r="U1907" s="64" t="s">
        <v>284</v>
      </c>
      <c r="V1907" s="65"/>
      <c r="W1907" s="65"/>
      <c r="X1907" s="65"/>
      <c r="Y1907" s="65"/>
      <c r="Z1907" s="65"/>
      <c r="AA1907" s="66"/>
      <c r="AB1907" s="64" t="s">
        <v>284</v>
      </c>
      <c r="AC1907" s="65"/>
      <c r="AD1907" s="65"/>
      <c r="AE1907" s="65"/>
      <c r="AF1907" s="65"/>
      <c r="AG1907" s="66"/>
      <c r="AH1907" s="64" t="s">
        <v>284</v>
      </c>
      <c r="AI1907" s="65"/>
      <c r="AJ1907" s="65"/>
      <c r="AK1907" s="65"/>
      <c r="AL1907" s="66"/>
      <c r="AM1907" s="64" t="s">
        <v>284</v>
      </c>
      <c r="AN1907" s="65"/>
      <c r="AO1907" s="65"/>
      <c r="AP1907" s="66"/>
      <c r="AQ1907" s="64" t="s">
        <v>284</v>
      </c>
      <c r="AR1907" s="65"/>
      <c r="AS1907" s="65"/>
      <c r="AT1907" s="65"/>
      <c r="AU1907" s="65"/>
      <c r="AV1907" s="66"/>
      <c r="AW1907" s="64" t="s">
        <v>284</v>
      </c>
      <c r="AX1907" s="65"/>
      <c r="AY1907" s="65"/>
      <c r="AZ1907" s="66"/>
      <c r="BA1907" s="67">
        <v>250000</v>
      </c>
      <c r="BB1907" s="68"/>
      <c r="BC1907" s="68"/>
      <c r="BD1907" s="68"/>
      <c r="BE1907" s="68"/>
      <c r="BF1907" s="69"/>
    </row>
    <row r="1908" spans="1:58" ht="14" customHeight="1" x14ac:dyDescent="0.15">
      <c r="A1908" s="64" t="s">
        <v>294</v>
      </c>
      <c r="B1908" s="65"/>
      <c r="C1908" s="66"/>
      <c r="D1908" s="64" t="s">
        <v>441</v>
      </c>
      <c r="E1908" s="65"/>
      <c r="F1908" s="65"/>
      <c r="G1908" s="65"/>
      <c r="H1908" s="65"/>
      <c r="I1908" s="65"/>
      <c r="J1908" s="65"/>
      <c r="K1908" s="65"/>
      <c r="L1908" s="65"/>
      <c r="M1908" s="65"/>
      <c r="N1908" s="65"/>
      <c r="O1908" s="66"/>
      <c r="P1908" s="64" t="s">
        <v>284</v>
      </c>
      <c r="Q1908" s="65"/>
      <c r="R1908" s="65"/>
      <c r="S1908" s="65"/>
      <c r="T1908" s="66"/>
      <c r="U1908" s="64" t="s">
        <v>284</v>
      </c>
      <c r="V1908" s="65"/>
      <c r="W1908" s="65"/>
      <c r="X1908" s="65"/>
      <c r="Y1908" s="65"/>
      <c r="Z1908" s="65"/>
      <c r="AA1908" s="66"/>
      <c r="AB1908" s="64" t="s">
        <v>284</v>
      </c>
      <c r="AC1908" s="65"/>
      <c r="AD1908" s="65"/>
      <c r="AE1908" s="65"/>
      <c r="AF1908" s="65"/>
      <c r="AG1908" s="66"/>
      <c r="AH1908" s="64" t="s">
        <v>284</v>
      </c>
      <c r="AI1908" s="65"/>
      <c r="AJ1908" s="65"/>
      <c r="AK1908" s="65"/>
      <c r="AL1908" s="66"/>
      <c r="AM1908" s="67">
        <v>100000</v>
      </c>
      <c r="AN1908" s="68"/>
      <c r="AO1908" s="68"/>
      <c r="AP1908" s="69"/>
      <c r="AQ1908" s="67">
        <v>100000</v>
      </c>
      <c r="AR1908" s="68"/>
      <c r="AS1908" s="68"/>
      <c r="AT1908" s="68"/>
      <c r="AU1908" s="68"/>
      <c r="AV1908" s="69"/>
      <c r="AW1908" s="67">
        <v>250000</v>
      </c>
      <c r="AX1908" s="68"/>
      <c r="AY1908" s="68"/>
      <c r="AZ1908" s="69"/>
      <c r="BA1908" s="64" t="s">
        <v>284</v>
      </c>
      <c r="BB1908" s="65"/>
      <c r="BC1908" s="65"/>
      <c r="BD1908" s="65"/>
      <c r="BE1908" s="65"/>
      <c r="BF1908" s="66"/>
    </row>
    <row r="1909" spans="1:58" ht="14" customHeight="1" x14ac:dyDescent="0.15">
      <c r="A1909" s="64" t="s">
        <v>294</v>
      </c>
      <c r="B1909" s="65"/>
      <c r="C1909" s="66"/>
      <c r="D1909" s="64" t="s">
        <v>422</v>
      </c>
      <c r="E1909" s="65"/>
      <c r="F1909" s="65"/>
      <c r="G1909" s="65"/>
      <c r="H1909" s="65"/>
      <c r="I1909" s="65"/>
      <c r="J1909" s="65"/>
      <c r="K1909" s="65"/>
      <c r="L1909" s="65"/>
      <c r="M1909" s="65"/>
      <c r="N1909" s="65"/>
      <c r="O1909" s="66"/>
      <c r="P1909" s="67">
        <v>100000</v>
      </c>
      <c r="Q1909" s="68"/>
      <c r="R1909" s="68"/>
      <c r="S1909" s="68"/>
      <c r="T1909" s="69"/>
      <c r="U1909" s="67">
        <v>600000</v>
      </c>
      <c r="V1909" s="68"/>
      <c r="W1909" s="68"/>
      <c r="X1909" s="68"/>
      <c r="Y1909" s="68"/>
      <c r="Z1909" s="68"/>
      <c r="AA1909" s="69"/>
      <c r="AB1909" s="67">
        <v>600000</v>
      </c>
      <c r="AC1909" s="68"/>
      <c r="AD1909" s="68"/>
      <c r="AE1909" s="68"/>
      <c r="AF1909" s="68"/>
      <c r="AG1909" s="69"/>
      <c r="AH1909" s="67">
        <v>600000</v>
      </c>
      <c r="AI1909" s="68"/>
      <c r="AJ1909" s="68"/>
      <c r="AK1909" s="68"/>
      <c r="AL1909" s="69"/>
      <c r="AM1909" s="67">
        <v>1000000</v>
      </c>
      <c r="AN1909" s="68"/>
      <c r="AO1909" s="68"/>
      <c r="AP1909" s="69"/>
      <c r="AQ1909" s="67">
        <v>3000000</v>
      </c>
      <c r="AR1909" s="68"/>
      <c r="AS1909" s="68"/>
      <c r="AT1909" s="68"/>
      <c r="AU1909" s="68"/>
      <c r="AV1909" s="69"/>
      <c r="AW1909" s="67">
        <v>1000000</v>
      </c>
      <c r="AX1909" s="68"/>
      <c r="AY1909" s="68"/>
      <c r="AZ1909" s="69"/>
      <c r="BA1909" s="67">
        <v>300000</v>
      </c>
      <c r="BB1909" s="68"/>
      <c r="BC1909" s="68"/>
      <c r="BD1909" s="68"/>
      <c r="BE1909" s="68"/>
      <c r="BF1909" s="69"/>
    </row>
    <row r="1910" spans="1:58" ht="14" customHeight="1" x14ac:dyDescent="0.15">
      <c r="A1910" s="64" t="s">
        <v>294</v>
      </c>
      <c r="B1910" s="65"/>
      <c r="C1910" s="66"/>
      <c r="D1910" s="64" t="s">
        <v>433</v>
      </c>
      <c r="E1910" s="65"/>
      <c r="F1910" s="65"/>
      <c r="G1910" s="65"/>
      <c r="H1910" s="65"/>
      <c r="I1910" s="65"/>
      <c r="J1910" s="65"/>
      <c r="K1910" s="65"/>
      <c r="L1910" s="65"/>
      <c r="M1910" s="65"/>
      <c r="N1910" s="65"/>
      <c r="O1910" s="66"/>
      <c r="P1910" s="67">
        <v>100000</v>
      </c>
      <c r="Q1910" s="68"/>
      <c r="R1910" s="68"/>
      <c r="S1910" s="68"/>
      <c r="T1910" s="69"/>
      <c r="U1910" s="67">
        <v>100000</v>
      </c>
      <c r="V1910" s="68"/>
      <c r="W1910" s="68"/>
      <c r="X1910" s="68"/>
      <c r="Y1910" s="68"/>
      <c r="Z1910" s="68"/>
      <c r="AA1910" s="69"/>
      <c r="AB1910" s="67">
        <v>100000</v>
      </c>
      <c r="AC1910" s="68"/>
      <c r="AD1910" s="68"/>
      <c r="AE1910" s="68"/>
      <c r="AF1910" s="68"/>
      <c r="AG1910" s="69"/>
      <c r="AH1910" s="67">
        <v>200000</v>
      </c>
      <c r="AI1910" s="68"/>
      <c r="AJ1910" s="68"/>
      <c r="AK1910" s="68"/>
      <c r="AL1910" s="69"/>
      <c r="AM1910" s="67">
        <v>100000</v>
      </c>
      <c r="AN1910" s="68"/>
      <c r="AO1910" s="68"/>
      <c r="AP1910" s="69"/>
      <c r="AQ1910" s="67">
        <v>100000</v>
      </c>
      <c r="AR1910" s="68"/>
      <c r="AS1910" s="68"/>
      <c r="AT1910" s="68"/>
      <c r="AU1910" s="68"/>
      <c r="AV1910" s="69"/>
      <c r="AW1910" s="67">
        <v>100000</v>
      </c>
      <c r="AX1910" s="68"/>
      <c r="AY1910" s="68"/>
      <c r="AZ1910" s="69"/>
      <c r="BA1910" s="67">
        <v>1000000</v>
      </c>
      <c r="BB1910" s="68"/>
      <c r="BC1910" s="68"/>
      <c r="BD1910" s="68"/>
      <c r="BE1910" s="68"/>
      <c r="BF1910" s="69"/>
    </row>
    <row r="1911" spans="1:58" ht="16" customHeight="1" x14ac:dyDescent="0.15">
      <c r="A1911" s="64" t="s">
        <v>369</v>
      </c>
      <c r="B1911" s="65"/>
      <c r="C1911" s="66"/>
      <c r="D1911" s="64" t="s">
        <v>428</v>
      </c>
      <c r="E1911" s="65"/>
      <c r="F1911" s="65"/>
      <c r="G1911" s="65"/>
      <c r="H1911" s="65"/>
      <c r="I1911" s="65"/>
      <c r="J1911" s="65"/>
      <c r="K1911" s="65"/>
      <c r="L1911" s="65"/>
      <c r="M1911" s="65"/>
      <c r="N1911" s="65"/>
      <c r="O1911" s="66"/>
      <c r="P1911" s="67">
        <v>3415</v>
      </c>
      <c r="Q1911" s="68"/>
      <c r="R1911" s="68"/>
      <c r="S1911" s="68"/>
      <c r="T1911" s="69"/>
      <c r="U1911" s="64" t="s">
        <v>284</v>
      </c>
      <c r="V1911" s="65"/>
      <c r="W1911" s="65"/>
      <c r="X1911" s="65"/>
      <c r="Y1911" s="65"/>
      <c r="Z1911" s="65"/>
      <c r="AA1911" s="66"/>
      <c r="AB1911" s="64" t="s">
        <v>284</v>
      </c>
      <c r="AC1911" s="65"/>
      <c r="AD1911" s="65"/>
      <c r="AE1911" s="65"/>
      <c r="AF1911" s="65"/>
      <c r="AG1911" s="66"/>
      <c r="AH1911" s="64" t="s">
        <v>284</v>
      </c>
      <c r="AI1911" s="65"/>
      <c r="AJ1911" s="65"/>
      <c r="AK1911" s="65"/>
      <c r="AL1911" s="66"/>
      <c r="AM1911" s="64" t="s">
        <v>284</v>
      </c>
      <c r="AN1911" s="65"/>
      <c r="AO1911" s="65"/>
      <c r="AP1911" s="66"/>
      <c r="AQ1911" s="64" t="s">
        <v>284</v>
      </c>
      <c r="AR1911" s="65"/>
      <c r="AS1911" s="65"/>
      <c r="AT1911" s="65"/>
      <c r="AU1911" s="65"/>
      <c r="AV1911" s="66"/>
      <c r="AW1911" s="64" t="s">
        <v>284</v>
      </c>
      <c r="AX1911" s="65"/>
      <c r="AY1911" s="65"/>
      <c r="AZ1911" s="66"/>
      <c r="BA1911" s="72">
        <v>100</v>
      </c>
      <c r="BB1911" s="73"/>
      <c r="BC1911" s="73"/>
      <c r="BD1911" s="73"/>
      <c r="BE1911" s="73"/>
      <c r="BF1911" s="74"/>
    </row>
    <row r="1912" spans="1:58" ht="16" customHeight="1" x14ac:dyDescent="0.15">
      <c r="A1912" s="64" t="s">
        <v>369</v>
      </c>
      <c r="B1912" s="65"/>
      <c r="C1912" s="66"/>
      <c r="D1912" s="64" t="s">
        <v>445</v>
      </c>
      <c r="E1912" s="65"/>
      <c r="F1912" s="65"/>
      <c r="G1912" s="65"/>
      <c r="H1912" s="65"/>
      <c r="I1912" s="65"/>
      <c r="J1912" s="65"/>
      <c r="K1912" s="65"/>
      <c r="L1912" s="65"/>
      <c r="M1912" s="65"/>
      <c r="N1912" s="65"/>
      <c r="O1912" s="66"/>
      <c r="P1912" s="72">
        <v>500</v>
      </c>
      <c r="Q1912" s="73"/>
      <c r="R1912" s="73"/>
      <c r="S1912" s="73"/>
      <c r="T1912" s="74"/>
      <c r="U1912" s="64" t="s">
        <v>284</v>
      </c>
      <c r="V1912" s="65"/>
      <c r="W1912" s="65"/>
      <c r="X1912" s="65"/>
      <c r="Y1912" s="65"/>
      <c r="Z1912" s="65"/>
      <c r="AA1912" s="66"/>
      <c r="AB1912" s="64" t="s">
        <v>284</v>
      </c>
      <c r="AC1912" s="65"/>
      <c r="AD1912" s="65"/>
      <c r="AE1912" s="65"/>
      <c r="AF1912" s="65"/>
      <c r="AG1912" s="66"/>
      <c r="AH1912" s="64" t="s">
        <v>284</v>
      </c>
      <c r="AI1912" s="65"/>
      <c r="AJ1912" s="65"/>
      <c r="AK1912" s="65"/>
      <c r="AL1912" s="66"/>
      <c r="AM1912" s="64" t="s">
        <v>284</v>
      </c>
      <c r="AN1912" s="65"/>
      <c r="AO1912" s="65"/>
      <c r="AP1912" s="66"/>
      <c r="AQ1912" s="64" t="s">
        <v>284</v>
      </c>
      <c r="AR1912" s="65"/>
      <c r="AS1912" s="65"/>
      <c r="AT1912" s="65"/>
      <c r="AU1912" s="65"/>
      <c r="AV1912" s="66"/>
      <c r="AW1912" s="64" t="s">
        <v>284</v>
      </c>
      <c r="AX1912" s="65"/>
      <c r="AY1912" s="65"/>
      <c r="AZ1912" s="66"/>
      <c r="BA1912" s="72">
        <v>100</v>
      </c>
      <c r="BB1912" s="73"/>
      <c r="BC1912" s="73"/>
      <c r="BD1912" s="73"/>
      <c r="BE1912" s="73"/>
      <c r="BF1912" s="74"/>
    </row>
    <row r="1913" spans="1:58" ht="16" customHeight="1" x14ac:dyDescent="0.15">
      <c r="A1913" s="64" t="s">
        <v>369</v>
      </c>
      <c r="B1913" s="65"/>
      <c r="C1913" s="66"/>
      <c r="D1913" s="64" t="s">
        <v>426</v>
      </c>
      <c r="E1913" s="65"/>
      <c r="F1913" s="65"/>
      <c r="G1913" s="65"/>
      <c r="H1913" s="65"/>
      <c r="I1913" s="65"/>
      <c r="J1913" s="65"/>
      <c r="K1913" s="65"/>
      <c r="L1913" s="65"/>
      <c r="M1913" s="65"/>
      <c r="N1913" s="65"/>
      <c r="O1913" s="66"/>
      <c r="P1913" s="67">
        <v>2000</v>
      </c>
      <c r="Q1913" s="68"/>
      <c r="R1913" s="68"/>
      <c r="S1913" s="68"/>
      <c r="T1913" s="69"/>
      <c r="U1913" s="67">
        <v>1953</v>
      </c>
      <c r="V1913" s="68"/>
      <c r="W1913" s="68"/>
      <c r="X1913" s="68"/>
      <c r="Y1913" s="68"/>
      <c r="Z1913" s="68"/>
      <c r="AA1913" s="69"/>
      <c r="AB1913" s="67">
        <v>2500</v>
      </c>
      <c r="AC1913" s="68"/>
      <c r="AD1913" s="68"/>
      <c r="AE1913" s="68"/>
      <c r="AF1913" s="68"/>
      <c r="AG1913" s="69"/>
      <c r="AH1913" s="67">
        <v>6000</v>
      </c>
      <c r="AI1913" s="68"/>
      <c r="AJ1913" s="68"/>
      <c r="AK1913" s="68"/>
      <c r="AL1913" s="69"/>
      <c r="AM1913" s="67">
        <v>6000</v>
      </c>
      <c r="AN1913" s="68"/>
      <c r="AO1913" s="68"/>
      <c r="AP1913" s="69"/>
      <c r="AQ1913" s="67">
        <v>3000</v>
      </c>
      <c r="AR1913" s="68"/>
      <c r="AS1913" s="68"/>
      <c r="AT1913" s="68"/>
      <c r="AU1913" s="68"/>
      <c r="AV1913" s="69"/>
      <c r="AW1913" s="64" t="s">
        <v>284</v>
      </c>
      <c r="AX1913" s="65"/>
      <c r="AY1913" s="65"/>
      <c r="AZ1913" s="66"/>
      <c r="BA1913" s="64" t="s">
        <v>284</v>
      </c>
      <c r="BB1913" s="65"/>
      <c r="BC1913" s="65"/>
      <c r="BD1913" s="65"/>
      <c r="BE1913" s="65"/>
      <c r="BF1913" s="66"/>
    </row>
    <row r="1914" spans="1:58" ht="16" customHeight="1" x14ac:dyDescent="0.15">
      <c r="A1914" s="64" t="s">
        <v>369</v>
      </c>
      <c r="B1914" s="65"/>
      <c r="C1914" s="66"/>
      <c r="D1914" s="64" t="s">
        <v>422</v>
      </c>
      <c r="E1914" s="65"/>
      <c r="F1914" s="65"/>
      <c r="G1914" s="65"/>
      <c r="H1914" s="65"/>
      <c r="I1914" s="65"/>
      <c r="J1914" s="65"/>
      <c r="K1914" s="65"/>
      <c r="L1914" s="65"/>
      <c r="M1914" s="65"/>
      <c r="N1914" s="65"/>
      <c r="O1914" s="66"/>
      <c r="P1914" s="67">
        <v>82257</v>
      </c>
      <c r="Q1914" s="68"/>
      <c r="R1914" s="68"/>
      <c r="S1914" s="68"/>
      <c r="T1914" s="69"/>
      <c r="U1914" s="64" t="s">
        <v>284</v>
      </c>
      <c r="V1914" s="65"/>
      <c r="W1914" s="65"/>
      <c r="X1914" s="65"/>
      <c r="Y1914" s="65"/>
      <c r="Z1914" s="65"/>
      <c r="AA1914" s="66"/>
      <c r="AB1914" s="67">
        <v>149000</v>
      </c>
      <c r="AC1914" s="68"/>
      <c r="AD1914" s="68"/>
      <c r="AE1914" s="68"/>
      <c r="AF1914" s="68"/>
      <c r="AG1914" s="69"/>
      <c r="AH1914" s="67">
        <v>160000</v>
      </c>
      <c r="AI1914" s="68"/>
      <c r="AJ1914" s="68"/>
      <c r="AK1914" s="68"/>
      <c r="AL1914" s="69"/>
      <c r="AM1914" s="67">
        <v>150000</v>
      </c>
      <c r="AN1914" s="68"/>
      <c r="AO1914" s="68"/>
      <c r="AP1914" s="69"/>
      <c r="AQ1914" s="67">
        <v>100775</v>
      </c>
      <c r="AR1914" s="68"/>
      <c r="AS1914" s="68"/>
      <c r="AT1914" s="68"/>
      <c r="AU1914" s="68"/>
      <c r="AV1914" s="69"/>
      <c r="AW1914" s="67">
        <v>91350</v>
      </c>
      <c r="AX1914" s="68"/>
      <c r="AY1914" s="68"/>
      <c r="AZ1914" s="69"/>
      <c r="BA1914" s="67">
        <v>76620</v>
      </c>
      <c r="BB1914" s="68"/>
      <c r="BC1914" s="68"/>
      <c r="BD1914" s="68"/>
      <c r="BE1914" s="68"/>
      <c r="BF1914" s="69"/>
    </row>
    <row r="1915" spans="1:58" ht="16" customHeight="1" x14ac:dyDescent="0.15">
      <c r="A1915" s="64" t="s">
        <v>369</v>
      </c>
      <c r="B1915" s="65"/>
      <c r="C1915" s="66"/>
      <c r="D1915" s="64" t="s">
        <v>424</v>
      </c>
      <c r="E1915" s="65"/>
      <c r="F1915" s="65"/>
      <c r="G1915" s="65"/>
      <c r="H1915" s="65"/>
      <c r="I1915" s="65"/>
      <c r="J1915" s="65"/>
      <c r="K1915" s="65"/>
      <c r="L1915" s="65"/>
      <c r="M1915" s="65"/>
      <c r="N1915" s="65"/>
      <c r="O1915" s="66"/>
      <c r="P1915" s="72">
        <v>250</v>
      </c>
      <c r="Q1915" s="73"/>
      <c r="R1915" s="73"/>
      <c r="S1915" s="73"/>
      <c r="T1915" s="74"/>
      <c r="U1915" s="64" t="s">
        <v>284</v>
      </c>
      <c r="V1915" s="65"/>
      <c r="W1915" s="65"/>
      <c r="X1915" s="65"/>
      <c r="Y1915" s="65"/>
      <c r="Z1915" s="65"/>
      <c r="AA1915" s="66"/>
      <c r="AB1915" s="64" t="s">
        <v>284</v>
      </c>
      <c r="AC1915" s="65"/>
      <c r="AD1915" s="65"/>
      <c r="AE1915" s="65"/>
      <c r="AF1915" s="65"/>
      <c r="AG1915" s="66"/>
      <c r="AH1915" s="67">
        <v>1000</v>
      </c>
      <c r="AI1915" s="68"/>
      <c r="AJ1915" s="68"/>
      <c r="AK1915" s="68"/>
      <c r="AL1915" s="69"/>
      <c r="AM1915" s="64" t="s">
        <v>284</v>
      </c>
      <c r="AN1915" s="65"/>
      <c r="AO1915" s="65"/>
      <c r="AP1915" s="66"/>
      <c r="AQ1915" s="64" t="s">
        <v>284</v>
      </c>
      <c r="AR1915" s="65"/>
      <c r="AS1915" s="65"/>
      <c r="AT1915" s="65"/>
      <c r="AU1915" s="65"/>
      <c r="AV1915" s="66"/>
      <c r="AW1915" s="64" t="s">
        <v>284</v>
      </c>
      <c r="AX1915" s="65"/>
      <c r="AY1915" s="65"/>
      <c r="AZ1915" s="66"/>
      <c r="BA1915" s="64" t="s">
        <v>284</v>
      </c>
      <c r="BB1915" s="65"/>
      <c r="BC1915" s="65"/>
      <c r="BD1915" s="65"/>
      <c r="BE1915" s="65"/>
      <c r="BF1915" s="66"/>
    </row>
    <row r="1916" spans="1:58" ht="16" customHeight="1" x14ac:dyDescent="0.15">
      <c r="A1916" s="64" t="s">
        <v>369</v>
      </c>
      <c r="B1916" s="65"/>
      <c r="C1916" s="66"/>
      <c r="D1916" s="64" t="s">
        <v>432</v>
      </c>
      <c r="E1916" s="65"/>
      <c r="F1916" s="65"/>
      <c r="G1916" s="65"/>
      <c r="H1916" s="65"/>
      <c r="I1916" s="65"/>
      <c r="J1916" s="65"/>
      <c r="K1916" s="65"/>
      <c r="L1916" s="65"/>
      <c r="M1916" s="65"/>
      <c r="N1916" s="65"/>
      <c r="O1916" s="66"/>
      <c r="P1916" s="67">
        <v>2500</v>
      </c>
      <c r="Q1916" s="68"/>
      <c r="R1916" s="68"/>
      <c r="S1916" s="68"/>
      <c r="T1916" s="69"/>
      <c r="U1916" s="64" t="s">
        <v>284</v>
      </c>
      <c r="V1916" s="65"/>
      <c r="W1916" s="65"/>
      <c r="X1916" s="65"/>
      <c r="Y1916" s="65"/>
      <c r="Z1916" s="65"/>
      <c r="AA1916" s="66"/>
      <c r="AB1916" s="67">
        <v>4000</v>
      </c>
      <c r="AC1916" s="68"/>
      <c r="AD1916" s="68"/>
      <c r="AE1916" s="68"/>
      <c r="AF1916" s="68"/>
      <c r="AG1916" s="69"/>
      <c r="AH1916" s="67">
        <v>5000</v>
      </c>
      <c r="AI1916" s="68"/>
      <c r="AJ1916" s="68"/>
      <c r="AK1916" s="68"/>
      <c r="AL1916" s="69"/>
      <c r="AM1916" s="64" t="s">
        <v>284</v>
      </c>
      <c r="AN1916" s="65"/>
      <c r="AO1916" s="65"/>
      <c r="AP1916" s="66"/>
      <c r="AQ1916" s="64" t="s">
        <v>284</v>
      </c>
      <c r="AR1916" s="65"/>
      <c r="AS1916" s="65"/>
      <c r="AT1916" s="65"/>
      <c r="AU1916" s="65"/>
      <c r="AV1916" s="66"/>
      <c r="AW1916" s="64" t="s">
        <v>284</v>
      </c>
      <c r="AX1916" s="65"/>
      <c r="AY1916" s="65"/>
      <c r="AZ1916" s="66"/>
      <c r="BA1916" s="72">
        <v>100</v>
      </c>
      <c r="BB1916" s="73"/>
      <c r="BC1916" s="73"/>
      <c r="BD1916" s="73"/>
      <c r="BE1916" s="73"/>
      <c r="BF1916" s="74"/>
    </row>
    <row r="1917" spans="1:58" ht="16" customHeight="1" x14ac:dyDescent="0.15">
      <c r="A1917" s="64" t="s">
        <v>369</v>
      </c>
      <c r="B1917" s="65"/>
      <c r="C1917" s="66"/>
      <c r="D1917" s="64" t="s">
        <v>437</v>
      </c>
      <c r="E1917" s="65"/>
      <c r="F1917" s="65"/>
      <c r="G1917" s="65"/>
      <c r="H1917" s="65"/>
      <c r="I1917" s="65"/>
      <c r="J1917" s="65"/>
      <c r="K1917" s="65"/>
      <c r="L1917" s="65"/>
      <c r="M1917" s="65"/>
      <c r="N1917" s="65"/>
      <c r="O1917" s="66"/>
      <c r="P1917" s="64" t="s">
        <v>284</v>
      </c>
      <c r="Q1917" s="65"/>
      <c r="R1917" s="65"/>
      <c r="S1917" s="65"/>
      <c r="T1917" s="66"/>
      <c r="U1917" s="64" t="s">
        <v>284</v>
      </c>
      <c r="V1917" s="65"/>
      <c r="W1917" s="65"/>
      <c r="X1917" s="65"/>
      <c r="Y1917" s="65"/>
      <c r="Z1917" s="65"/>
      <c r="AA1917" s="66"/>
      <c r="AB1917" s="64" t="s">
        <v>284</v>
      </c>
      <c r="AC1917" s="65"/>
      <c r="AD1917" s="65"/>
      <c r="AE1917" s="65"/>
      <c r="AF1917" s="65"/>
      <c r="AG1917" s="66"/>
      <c r="AH1917" s="64" t="s">
        <v>284</v>
      </c>
      <c r="AI1917" s="65"/>
      <c r="AJ1917" s="65"/>
      <c r="AK1917" s="65"/>
      <c r="AL1917" s="66"/>
      <c r="AM1917" s="64" t="s">
        <v>284</v>
      </c>
      <c r="AN1917" s="65"/>
      <c r="AO1917" s="65"/>
      <c r="AP1917" s="66"/>
      <c r="AQ1917" s="64" t="s">
        <v>284</v>
      </c>
      <c r="AR1917" s="65"/>
      <c r="AS1917" s="65"/>
      <c r="AT1917" s="65"/>
      <c r="AU1917" s="65"/>
      <c r="AV1917" s="66"/>
      <c r="AW1917" s="64" t="s">
        <v>284</v>
      </c>
      <c r="AX1917" s="65"/>
      <c r="AY1917" s="65"/>
      <c r="AZ1917" s="66"/>
      <c r="BA1917" s="67">
        <v>4783</v>
      </c>
      <c r="BB1917" s="68"/>
      <c r="BC1917" s="68"/>
      <c r="BD1917" s="68"/>
      <c r="BE1917" s="68"/>
      <c r="BF1917" s="69"/>
    </row>
    <row r="1918" spans="1:58" ht="16" customHeight="1" x14ac:dyDescent="0.15">
      <c r="A1918" s="64" t="s">
        <v>369</v>
      </c>
      <c r="B1918" s="65"/>
      <c r="C1918" s="66"/>
      <c r="D1918" s="64" t="s">
        <v>459</v>
      </c>
      <c r="E1918" s="65"/>
      <c r="F1918" s="65"/>
      <c r="G1918" s="65"/>
      <c r="H1918" s="65"/>
      <c r="I1918" s="65"/>
      <c r="J1918" s="65"/>
      <c r="K1918" s="65"/>
      <c r="L1918" s="65"/>
      <c r="M1918" s="65"/>
      <c r="N1918" s="65"/>
      <c r="O1918" s="66"/>
      <c r="P1918" s="64" t="s">
        <v>284</v>
      </c>
      <c r="Q1918" s="65"/>
      <c r="R1918" s="65"/>
      <c r="S1918" s="65"/>
      <c r="T1918" s="66"/>
      <c r="U1918" s="67">
        <v>2000</v>
      </c>
      <c r="V1918" s="68"/>
      <c r="W1918" s="68"/>
      <c r="X1918" s="68"/>
      <c r="Y1918" s="68"/>
      <c r="Z1918" s="68"/>
      <c r="AA1918" s="69"/>
      <c r="AB1918" s="67">
        <v>2000</v>
      </c>
      <c r="AC1918" s="68"/>
      <c r="AD1918" s="68"/>
      <c r="AE1918" s="68"/>
      <c r="AF1918" s="68"/>
      <c r="AG1918" s="69"/>
      <c r="AH1918" s="67">
        <v>2000</v>
      </c>
      <c r="AI1918" s="68"/>
      <c r="AJ1918" s="68"/>
      <c r="AK1918" s="68"/>
      <c r="AL1918" s="69"/>
      <c r="AM1918" s="67">
        <v>2500</v>
      </c>
      <c r="AN1918" s="68"/>
      <c r="AO1918" s="68"/>
      <c r="AP1918" s="69"/>
      <c r="AQ1918" s="67">
        <v>2500</v>
      </c>
      <c r="AR1918" s="68"/>
      <c r="AS1918" s="68"/>
      <c r="AT1918" s="68"/>
      <c r="AU1918" s="68"/>
      <c r="AV1918" s="69"/>
      <c r="AW1918" s="67">
        <v>2500</v>
      </c>
      <c r="AX1918" s="68"/>
      <c r="AY1918" s="68"/>
      <c r="AZ1918" s="69"/>
      <c r="BA1918" s="64" t="s">
        <v>284</v>
      </c>
      <c r="BB1918" s="65"/>
      <c r="BC1918" s="65"/>
      <c r="BD1918" s="65"/>
      <c r="BE1918" s="65"/>
      <c r="BF1918" s="66"/>
    </row>
    <row r="1919" spans="1:58" ht="14" customHeight="1" x14ac:dyDescent="0.15">
      <c r="A1919" s="64" t="s">
        <v>406</v>
      </c>
      <c r="B1919" s="65"/>
      <c r="C1919" s="66"/>
      <c r="D1919" s="64" t="s">
        <v>427</v>
      </c>
      <c r="E1919" s="65"/>
      <c r="F1919" s="65"/>
      <c r="G1919" s="65"/>
      <c r="H1919" s="65"/>
      <c r="I1919" s="65"/>
      <c r="J1919" s="65"/>
      <c r="K1919" s="65"/>
      <c r="L1919" s="65"/>
      <c r="M1919" s="65"/>
      <c r="N1919" s="65"/>
      <c r="O1919" s="66"/>
      <c r="P1919" s="64" t="s">
        <v>284</v>
      </c>
      <c r="Q1919" s="65"/>
      <c r="R1919" s="65"/>
      <c r="S1919" s="65"/>
      <c r="T1919" s="66"/>
      <c r="U1919" s="64" t="s">
        <v>284</v>
      </c>
      <c r="V1919" s="65"/>
      <c r="W1919" s="65"/>
      <c r="X1919" s="65"/>
      <c r="Y1919" s="65"/>
      <c r="Z1919" s="65"/>
      <c r="AA1919" s="66"/>
      <c r="AB1919" s="64" t="s">
        <v>284</v>
      </c>
      <c r="AC1919" s="65"/>
      <c r="AD1919" s="65"/>
      <c r="AE1919" s="65"/>
      <c r="AF1919" s="65"/>
      <c r="AG1919" s="66"/>
      <c r="AH1919" s="64" t="s">
        <v>284</v>
      </c>
      <c r="AI1919" s="65"/>
      <c r="AJ1919" s="65"/>
      <c r="AK1919" s="65"/>
      <c r="AL1919" s="66"/>
      <c r="AM1919" s="64" t="s">
        <v>284</v>
      </c>
      <c r="AN1919" s="65"/>
      <c r="AO1919" s="65"/>
      <c r="AP1919" s="66"/>
      <c r="AQ1919" s="64" t="s">
        <v>284</v>
      </c>
      <c r="AR1919" s="65"/>
      <c r="AS1919" s="65"/>
      <c r="AT1919" s="65"/>
      <c r="AU1919" s="65"/>
      <c r="AV1919" s="66"/>
      <c r="AW1919" s="64" t="s">
        <v>284</v>
      </c>
      <c r="AX1919" s="65"/>
      <c r="AY1919" s="65"/>
      <c r="AZ1919" s="66"/>
      <c r="BA1919" s="67">
        <v>399900</v>
      </c>
      <c r="BB1919" s="68"/>
      <c r="BC1919" s="68"/>
      <c r="BD1919" s="68"/>
      <c r="BE1919" s="68"/>
      <c r="BF1919" s="69"/>
    </row>
    <row r="1920" spans="1:58" ht="14" customHeight="1" x14ac:dyDescent="0.15">
      <c r="A1920" s="64" t="s">
        <v>406</v>
      </c>
      <c r="B1920" s="65"/>
      <c r="C1920" s="66"/>
      <c r="D1920" s="64" t="s">
        <v>425</v>
      </c>
      <c r="E1920" s="65"/>
      <c r="F1920" s="65"/>
      <c r="G1920" s="65"/>
      <c r="H1920" s="65"/>
      <c r="I1920" s="65"/>
      <c r="J1920" s="65"/>
      <c r="K1920" s="65"/>
      <c r="L1920" s="65"/>
      <c r="M1920" s="65"/>
      <c r="N1920" s="65"/>
      <c r="O1920" s="66"/>
      <c r="P1920" s="64" t="s">
        <v>284</v>
      </c>
      <c r="Q1920" s="65"/>
      <c r="R1920" s="65"/>
      <c r="S1920" s="65"/>
      <c r="T1920" s="66"/>
      <c r="U1920" s="64" t="s">
        <v>284</v>
      </c>
      <c r="V1920" s="65"/>
      <c r="W1920" s="65"/>
      <c r="X1920" s="65"/>
      <c r="Y1920" s="65"/>
      <c r="Z1920" s="65"/>
      <c r="AA1920" s="66"/>
      <c r="AB1920" s="64" t="s">
        <v>284</v>
      </c>
      <c r="AC1920" s="65"/>
      <c r="AD1920" s="65"/>
      <c r="AE1920" s="65"/>
      <c r="AF1920" s="65"/>
      <c r="AG1920" s="66"/>
      <c r="AH1920" s="67">
        <v>30000</v>
      </c>
      <c r="AI1920" s="68"/>
      <c r="AJ1920" s="68"/>
      <c r="AK1920" s="68"/>
      <c r="AL1920" s="69"/>
      <c r="AM1920" s="64" t="s">
        <v>284</v>
      </c>
      <c r="AN1920" s="65"/>
      <c r="AO1920" s="65"/>
      <c r="AP1920" s="66"/>
      <c r="AQ1920" s="64" t="s">
        <v>284</v>
      </c>
      <c r="AR1920" s="65"/>
      <c r="AS1920" s="65"/>
      <c r="AT1920" s="65"/>
      <c r="AU1920" s="65"/>
      <c r="AV1920" s="66"/>
      <c r="AW1920" s="64" t="s">
        <v>284</v>
      </c>
      <c r="AX1920" s="65"/>
      <c r="AY1920" s="65"/>
      <c r="AZ1920" s="66"/>
      <c r="BA1920" s="64" t="s">
        <v>284</v>
      </c>
      <c r="BB1920" s="65"/>
      <c r="BC1920" s="65"/>
      <c r="BD1920" s="65"/>
      <c r="BE1920" s="65"/>
      <c r="BF1920" s="66"/>
    </row>
    <row r="1921" spans="1:58" ht="16" customHeight="1" x14ac:dyDescent="0.15">
      <c r="A1921" s="64" t="s">
        <v>343</v>
      </c>
      <c r="B1921" s="65"/>
      <c r="C1921" s="66"/>
      <c r="D1921" s="64" t="s">
        <v>421</v>
      </c>
      <c r="E1921" s="65"/>
      <c r="F1921" s="65"/>
      <c r="G1921" s="65"/>
      <c r="H1921" s="65"/>
      <c r="I1921" s="65"/>
      <c r="J1921" s="65"/>
      <c r="K1921" s="65"/>
      <c r="L1921" s="65"/>
      <c r="M1921" s="65"/>
      <c r="N1921" s="65"/>
      <c r="O1921" s="66"/>
      <c r="P1921" s="67">
        <v>150000</v>
      </c>
      <c r="Q1921" s="68"/>
      <c r="R1921" s="68"/>
      <c r="S1921" s="68"/>
      <c r="T1921" s="69"/>
      <c r="U1921" s="67">
        <v>200000</v>
      </c>
      <c r="V1921" s="68"/>
      <c r="W1921" s="68"/>
      <c r="X1921" s="68"/>
      <c r="Y1921" s="68"/>
      <c r="Z1921" s="68"/>
      <c r="AA1921" s="69"/>
      <c r="AB1921" s="67">
        <v>150000</v>
      </c>
      <c r="AC1921" s="68"/>
      <c r="AD1921" s="68"/>
      <c r="AE1921" s="68"/>
      <c r="AF1921" s="68"/>
      <c r="AG1921" s="69"/>
      <c r="AH1921" s="64" t="s">
        <v>284</v>
      </c>
      <c r="AI1921" s="65"/>
      <c r="AJ1921" s="65"/>
      <c r="AK1921" s="65"/>
      <c r="AL1921" s="66"/>
      <c r="AM1921" s="67">
        <v>200000</v>
      </c>
      <c r="AN1921" s="68"/>
      <c r="AO1921" s="68"/>
      <c r="AP1921" s="69"/>
      <c r="AQ1921" s="67">
        <v>100000</v>
      </c>
      <c r="AR1921" s="68"/>
      <c r="AS1921" s="68"/>
      <c r="AT1921" s="68"/>
      <c r="AU1921" s="68"/>
      <c r="AV1921" s="69"/>
      <c r="AW1921" s="67">
        <v>50000</v>
      </c>
      <c r="AX1921" s="68"/>
      <c r="AY1921" s="68"/>
      <c r="AZ1921" s="69"/>
      <c r="BA1921" s="67">
        <v>500000</v>
      </c>
      <c r="BB1921" s="68"/>
      <c r="BC1921" s="68"/>
      <c r="BD1921" s="68"/>
      <c r="BE1921" s="68"/>
      <c r="BF1921" s="69"/>
    </row>
    <row r="1922" spans="1:58" ht="14" customHeight="1" x14ac:dyDescent="0.15">
      <c r="A1922" s="64" t="s">
        <v>362</v>
      </c>
      <c r="B1922" s="65"/>
      <c r="C1922" s="66"/>
      <c r="D1922" s="64" t="s">
        <v>429</v>
      </c>
      <c r="E1922" s="65"/>
      <c r="F1922" s="65"/>
      <c r="G1922" s="65"/>
      <c r="H1922" s="65"/>
      <c r="I1922" s="65"/>
      <c r="J1922" s="65"/>
      <c r="K1922" s="65"/>
      <c r="L1922" s="65"/>
      <c r="M1922" s="65"/>
      <c r="N1922" s="65"/>
      <c r="O1922" s="66"/>
      <c r="P1922" s="64" t="s">
        <v>284</v>
      </c>
      <c r="Q1922" s="65"/>
      <c r="R1922" s="65"/>
      <c r="S1922" s="65"/>
      <c r="T1922" s="66"/>
      <c r="U1922" s="64" t="s">
        <v>284</v>
      </c>
      <c r="V1922" s="65"/>
      <c r="W1922" s="65"/>
      <c r="X1922" s="65"/>
      <c r="Y1922" s="65"/>
      <c r="Z1922" s="65"/>
      <c r="AA1922" s="66"/>
      <c r="AB1922" s="64" t="s">
        <v>284</v>
      </c>
      <c r="AC1922" s="65"/>
      <c r="AD1922" s="65"/>
      <c r="AE1922" s="65"/>
      <c r="AF1922" s="65"/>
      <c r="AG1922" s="66"/>
      <c r="AH1922" s="64" t="s">
        <v>284</v>
      </c>
      <c r="AI1922" s="65"/>
      <c r="AJ1922" s="65"/>
      <c r="AK1922" s="65"/>
      <c r="AL1922" s="66"/>
      <c r="AM1922" s="64" t="s">
        <v>284</v>
      </c>
      <c r="AN1922" s="65"/>
      <c r="AO1922" s="65"/>
      <c r="AP1922" s="66"/>
      <c r="AQ1922" s="67">
        <v>4000</v>
      </c>
      <c r="AR1922" s="68"/>
      <c r="AS1922" s="68"/>
      <c r="AT1922" s="68"/>
      <c r="AU1922" s="68"/>
      <c r="AV1922" s="69"/>
      <c r="AW1922" s="64" t="s">
        <v>284</v>
      </c>
      <c r="AX1922" s="65"/>
      <c r="AY1922" s="65"/>
      <c r="AZ1922" s="66"/>
      <c r="BA1922" s="64" t="s">
        <v>284</v>
      </c>
      <c r="BB1922" s="65"/>
      <c r="BC1922" s="65"/>
      <c r="BD1922" s="65"/>
      <c r="BE1922" s="65"/>
      <c r="BF1922" s="66"/>
    </row>
    <row r="1923" spans="1:58" ht="14" customHeight="1" x14ac:dyDescent="0.15">
      <c r="A1923" s="64" t="s">
        <v>362</v>
      </c>
      <c r="B1923" s="65"/>
      <c r="C1923" s="66"/>
      <c r="D1923" s="64" t="s">
        <v>445</v>
      </c>
      <c r="E1923" s="65"/>
      <c r="F1923" s="65"/>
      <c r="G1923" s="65"/>
      <c r="H1923" s="65"/>
      <c r="I1923" s="65"/>
      <c r="J1923" s="65"/>
      <c r="K1923" s="65"/>
      <c r="L1923" s="65"/>
      <c r="M1923" s="65"/>
      <c r="N1923" s="65"/>
      <c r="O1923" s="66"/>
      <c r="P1923" s="67">
        <v>4000</v>
      </c>
      <c r="Q1923" s="68"/>
      <c r="R1923" s="68"/>
      <c r="S1923" s="68"/>
      <c r="T1923" s="69"/>
      <c r="U1923" s="64" t="s">
        <v>284</v>
      </c>
      <c r="V1923" s="65"/>
      <c r="W1923" s="65"/>
      <c r="X1923" s="65"/>
      <c r="Y1923" s="65"/>
      <c r="Z1923" s="65"/>
      <c r="AA1923" s="66"/>
      <c r="AB1923" s="64" t="s">
        <v>284</v>
      </c>
      <c r="AC1923" s="65"/>
      <c r="AD1923" s="65"/>
      <c r="AE1923" s="65"/>
      <c r="AF1923" s="65"/>
      <c r="AG1923" s="66"/>
      <c r="AH1923" s="64" t="s">
        <v>284</v>
      </c>
      <c r="AI1923" s="65"/>
      <c r="AJ1923" s="65"/>
      <c r="AK1923" s="65"/>
      <c r="AL1923" s="66"/>
      <c r="AM1923" s="64" t="s">
        <v>284</v>
      </c>
      <c r="AN1923" s="65"/>
      <c r="AO1923" s="65"/>
      <c r="AP1923" s="66"/>
      <c r="AQ1923" s="67">
        <v>3000</v>
      </c>
      <c r="AR1923" s="68"/>
      <c r="AS1923" s="68"/>
      <c r="AT1923" s="68"/>
      <c r="AU1923" s="68"/>
      <c r="AV1923" s="69"/>
      <c r="AW1923" s="67">
        <v>3000</v>
      </c>
      <c r="AX1923" s="68"/>
      <c r="AY1923" s="68"/>
      <c r="AZ1923" s="69"/>
      <c r="BA1923" s="64" t="s">
        <v>284</v>
      </c>
      <c r="BB1923" s="65"/>
      <c r="BC1923" s="65"/>
      <c r="BD1923" s="65"/>
      <c r="BE1923" s="65"/>
      <c r="BF1923" s="66"/>
    </row>
    <row r="1924" spans="1:58" ht="14" customHeight="1" x14ac:dyDescent="0.15">
      <c r="A1924" s="64" t="s">
        <v>362</v>
      </c>
      <c r="B1924" s="65"/>
      <c r="C1924" s="66"/>
      <c r="D1924" s="64" t="s">
        <v>426</v>
      </c>
      <c r="E1924" s="65"/>
      <c r="F1924" s="65"/>
      <c r="G1924" s="65"/>
      <c r="H1924" s="65"/>
      <c r="I1924" s="65"/>
      <c r="J1924" s="65"/>
      <c r="K1924" s="65"/>
      <c r="L1924" s="65"/>
      <c r="M1924" s="65"/>
      <c r="N1924" s="65"/>
      <c r="O1924" s="66"/>
      <c r="P1924" s="67">
        <v>100000</v>
      </c>
      <c r="Q1924" s="68"/>
      <c r="R1924" s="68"/>
      <c r="S1924" s="68"/>
      <c r="T1924" s="69"/>
      <c r="U1924" s="67">
        <v>75065</v>
      </c>
      <c r="V1924" s="68"/>
      <c r="W1924" s="68"/>
      <c r="X1924" s="68"/>
      <c r="Y1924" s="68"/>
      <c r="Z1924" s="68"/>
      <c r="AA1924" s="69"/>
      <c r="AB1924" s="67">
        <v>127750</v>
      </c>
      <c r="AC1924" s="68"/>
      <c r="AD1924" s="68"/>
      <c r="AE1924" s="68"/>
      <c r="AF1924" s="68"/>
      <c r="AG1924" s="69"/>
      <c r="AH1924" s="67">
        <v>76000</v>
      </c>
      <c r="AI1924" s="68"/>
      <c r="AJ1924" s="68"/>
      <c r="AK1924" s="68"/>
      <c r="AL1924" s="69"/>
      <c r="AM1924" s="64" t="s">
        <v>284</v>
      </c>
      <c r="AN1924" s="65"/>
      <c r="AO1924" s="65"/>
      <c r="AP1924" s="66"/>
      <c r="AQ1924" s="67">
        <v>102000</v>
      </c>
      <c r="AR1924" s="68"/>
      <c r="AS1924" s="68"/>
      <c r="AT1924" s="68"/>
      <c r="AU1924" s="68"/>
      <c r="AV1924" s="69"/>
      <c r="AW1924" s="67">
        <v>85000</v>
      </c>
      <c r="AX1924" s="68"/>
      <c r="AY1924" s="68"/>
      <c r="AZ1924" s="69"/>
      <c r="BA1924" s="64" t="s">
        <v>284</v>
      </c>
      <c r="BB1924" s="65"/>
      <c r="BC1924" s="65"/>
      <c r="BD1924" s="65"/>
      <c r="BE1924" s="65"/>
      <c r="BF1924" s="66"/>
    </row>
    <row r="1925" spans="1:58" ht="14" customHeight="1" x14ac:dyDescent="0.15">
      <c r="A1925" s="64" t="s">
        <v>362</v>
      </c>
      <c r="B1925" s="65"/>
      <c r="C1925" s="66"/>
      <c r="D1925" s="64" t="s">
        <v>436</v>
      </c>
      <c r="E1925" s="65"/>
      <c r="F1925" s="65"/>
      <c r="G1925" s="65"/>
      <c r="H1925" s="65"/>
      <c r="I1925" s="65"/>
      <c r="J1925" s="65"/>
      <c r="K1925" s="65"/>
      <c r="L1925" s="65"/>
      <c r="M1925" s="65"/>
      <c r="N1925" s="65"/>
      <c r="O1925" s="66"/>
      <c r="P1925" s="67">
        <v>3000</v>
      </c>
      <c r="Q1925" s="68"/>
      <c r="R1925" s="68"/>
      <c r="S1925" s="68"/>
      <c r="T1925" s="69"/>
      <c r="U1925" s="67">
        <v>6000</v>
      </c>
      <c r="V1925" s="68"/>
      <c r="W1925" s="68"/>
      <c r="X1925" s="68"/>
      <c r="Y1925" s="68"/>
      <c r="Z1925" s="68"/>
      <c r="AA1925" s="69"/>
      <c r="AB1925" s="64" t="s">
        <v>284</v>
      </c>
      <c r="AC1925" s="65"/>
      <c r="AD1925" s="65"/>
      <c r="AE1925" s="65"/>
      <c r="AF1925" s="65"/>
      <c r="AG1925" s="66"/>
      <c r="AH1925" s="64" t="s">
        <v>284</v>
      </c>
      <c r="AI1925" s="65"/>
      <c r="AJ1925" s="65"/>
      <c r="AK1925" s="65"/>
      <c r="AL1925" s="66"/>
      <c r="AM1925" s="64" t="s">
        <v>284</v>
      </c>
      <c r="AN1925" s="65"/>
      <c r="AO1925" s="65"/>
      <c r="AP1925" s="66"/>
      <c r="AQ1925" s="64" t="s">
        <v>284</v>
      </c>
      <c r="AR1925" s="65"/>
      <c r="AS1925" s="65"/>
      <c r="AT1925" s="65"/>
      <c r="AU1925" s="65"/>
      <c r="AV1925" s="66"/>
      <c r="AW1925" s="67">
        <v>7000</v>
      </c>
      <c r="AX1925" s="68"/>
      <c r="AY1925" s="68"/>
      <c r="AZ1925" s="69"/>
      <c r="BA1925" s="64" t="s">
        <v>284</v>
      </c>
      <c r="BB1925" s="65"/>
      <c r="BC1925" s="65"/>
      <c r="BD1925" s="65"/>
      <c r="BE1925" s="65"/>
      <c r="BF1925" s="66"/>
    </row>
    <row r="1926" spans="1:58" ht="14" customHeight="1" x14ac:dyDescent="0.15">
      <c r="A1926" s="64" t="s">
        <v>362</v>
      </c>
      <c r="B1926" s="65"/>
      <c r="C1926" s="66"/>
      <c r="D1926" s="64" t="s">
        <v>461</v>
      </c>
      <c r="E1926" s="65"/>
      <c r="F1926" s="65"/>
      <c r="G1926" s="65"/>
      <c r="H1926" s="65"/>
      <c r="I1926" s="65"/>
      <c r="J1926" s="65"/>
      <c r="K1926" s="65"/>
      <c r="L1926" s="65"/>
      <c r="M1926" s="65"/>
      <c r="N1926" s="65"/>
      <c r="O1926" s="66"/>
      <c r="P1926" s="67">
        <v>9000</v>
      </c>
      <c r="Q1926" s="68"/>
      <c r="R1926" s="68"/>
      <c r="S1926" s="68"/>
      <c r="T1926" s="69"/>
      <c r="U1926" s="67">
        <v>11000</v>
      </c>
      <c r="V1926" s="68"/>
      <c r="W1926" s="68"/>
      <c r="X1926" s="68"/>
      <c r="Y1926" s="68"/>
      <c r="Z1926" s="68"/>
      <c r="AA1926" s="69"/>
      <c r="AB1926" s="64" t="s">
        <v>284</v>
      </c>
      <c r="AC1926" s="65"/>
      <c r="AD1926" s="65"/>
      <c r="AE1926" s="65"/>
      <c r="AF1926" s="65"/>
      <c r="AG1926" s="66"/>
      <c r="AH1926" s="64" t="s">
        <v>284</v>
      </c>
      <c r="AI1926" s="65"/>
      <c r="AJ1926" s="65"/>
      <c r="AK1926" s="65"/>
      <c r="AL1926" s="66"/>
      <c r="AM1926" s="64" t="s">
        <v>284</v>
      </c>
      <c r="AN1926" s="65"/>
      <c r="AO1926" s="65"/>
      <c r="AP1926" s="66"/>
      <c r="AQ1926" s="64" t="s">
        <v>284</v>
      </c>
      <c r="AR1926" s="65"/>
      <c r="AS1926" s="65"/>
      <c r="AT1926" s="65"/>
      <c r="AU1926" s="65"/>
      <c r="AV1926" s="66"/>
      <c r="AW1926" s="67">
        <v>2000</v>
      </c>
      <c r="AX1926" s="68"/>
      <c r="AY1926" s="68"/>
      <c r="AZ1926" s="69"/>
      <c r="BA1926" s="64" t="s">
        <v>284</v>
      </c>
      <c r="BB1926" s="65"/>
      <c r="BC1926" s="65"/>
      <c r="BD1926" s="65"/>
      <c r="BE1926" s="65"/>
      <c r="BF1926" s="66"/>
    </row>
    <row r="1927" spans="1:58" ht="14" customHeight="1" x14ac:dyDescent="0.15">
      <c r="A1927" s="64" t="s">
        <v>362</v>
      </c>
      <c r="B1927" s="65"/>
      <c r="C1927" s="66"/>
      <c r="D1927" s="64" t="s">
        <v>431</v>
      </c>
      <c r="E1927" s="65"/>
      <c r="F1927" s="65"/>
      <c r="G1927" s="65"/>
      <c r="H1927" s="65"/>
      <c r="I1927" s="65"/>
      <c r="J1927" s="65"/>
      <c r="K1927" s="65"/>
      <c r="L1927" s="65"/>
      <c r="M1927" s="65"/>
      <c r="N1927" s="65"/>
      <c r="O1927" s="66"/>
      <c r="P1927" s="67">
        <v>12000</v>
      </c>
      <c r="Q1927" s="68"/>
      <c r="R1927" s="68"/>
      <c r="S1927" s="68"/>
      <c r="T1927" s="69"/>
      <c r="U1927" s="67">
        <v>9000</v>
      </c>
      <c r="V1927" s="68"/>
      <c r="W1927" s="68"/>
      <c r="X1927" s="68"/>
      <c r="Y1927" s="68"/>
      <c r="Z1927" s="68"/>
      <c r="AA1927" s="69"/>
      <c r="AB1927" s="67">
        <v>15000</v>
      </c>
      <c r="AC1927" s="68"/>
      <c r="AD1927" s="68"/>
      <c r="AE1927" s="68"/>
      <c r="AF1927" s="68"/>
      <c r="AG1927" s="69"/>
      <c r="AH1927" s="67">
        <v>12000</v>
      </c>
      <c r="AI1927" s="68"/>
      <c r="AJ1927" s="68"/>
      <c r="AK1927" s="68"/>
      <c r="AL1927" s="69"/>
      <c r="AM1927" s="64" t="s">
        <v>284</v>
      </c>
      <c r="AN1927" s="65"/>
      <c r="AO1927" s="65"/>
      <c r="AP1927" s="66"/>
      <c r="AQ1927" s="67">
        <v>12000</v>
      </c>
      <c r="AR1927" s="68"/>
      <c r="AS1927" s="68"/>
      <c r="AT1927" s="68"/>
      <c r="AU1927" s="68"/>
      <c r="AV1927" s="69"/>
      <c r="AW1927" s="67">
        <v>8000</v>
      </c>
      <c r="AX1927" s="68"/>
      <c r="AY1927" s="68"/>
      <c r="AZ1927" s="69"/>
      <c r="BA1927" s="64" t="s">
        <v>284</v>
      </c>
      <c r="BB1927" s="65"/>
      <c r="BC1927" s="65"/>
      <c r="BD1927" s="65"/>
      <c r="BE1927" s="65"/>
      <c r="BF1927" s="66"/>
    </row>
    <row r="1928" spans="1:58" ht="14" customHeight="1" x14ac:dyDescent="0.15">
      <c r="A1928" s="64" t="s">
        <v>362</v>
      </c>
      <c r="B1928" s="65"/>
      <c r="C1928" s="66"/>
      <c r="D1928" s="64" t="s">
        <v>422</v>
      </c>
      <c r="E1928" s="65"/>
      <c r="F1928" s="65"/>
      <c r="G1928" s="65"/>
      <c r="H1928" s="65"/>
      <c r="I1928" s="65"/>
      <c r="J1928" s="65"/>
      <c r="K1928" s="65"/>
      <c r="L1928" s="65"/>
      <c r="M1928" s="65"/>
      <c r="N1928" s="65"/>
      <c r="O1928" s="66"/>
      <c r="P1928" s="67">
        <v>8000</v>
      </c>
      <c r="Q1928" s="68"/>
      <c r="R1928" s="68"/>
      <c r="S1928" s="68"/>
      <c r="T1928" s="69"/>
      <c r="U1928" s="67">
        <v>9000</v>
      </c>
      <c r="V1928" s="68"/>
      <c r="W1928" s="68"/>
      <c r="X1928" s="68"/>
      <c r="Y1928" s="68"/>
      <c r="Z1928" s="68"/>
      <c r="AA1928" s="69"/>
      <c r="AB1928" s="64" t="s">
        <v>284</v>
      </c>
      <c r="AC1928" s="65"/>
      <c r="AD1928" s="65"/>
      <c r="AE1928" s="65"/>
      <c r="AF1928" s="65"/>
      <c r="AG1928" s="66"/>
      <c r="AH1928" s="64" t="s">
        <v>284</v>
      </c>
      <c r="AI1928" s="65"/>
      <c r="AJ1928" s="65"/>
      <c r="AK1928" s="65"/>
      <c r="AL1928" s="66"/>
      <c r="AM1928" s="64" t="s">
        <v>284</v>
      </c>
      <c r="AN1928" s="65"/>
      <c r="AO1928" s="65"/>
      <c r="AP1928" s="66"/>
      <c r="AQ1928" s="64" t="s">
        <v>284</v>
      </c>
      <c r="AR1928" s="65"/>
      <c r="AS1928" s="65"/>
      <c r="AT1928" s="65"/>
      <c r="AU1928" s="65"/>
      <c r="AV1928" s="66"/>
      <c r="AW1928" s="64" t="s">
        <v>284</v>
      </c>
      <c r="AX1928" s="65"/>
      <c r="AY1928" s="65"/>
      <c r="AZ1928" s="66"/>
      <c r="BA1928" s="64" t="s">
        <v>284</v>
      </c>
      <c r="BB1928" s="65"/>
      <c r="BC1928" s="65"/>
      <c r="BD1928" s="65"/>
      <c r="BE1928" s="65"/>
      <c r="BF1928" s="66"/>
    </row>
    <row r="1929" spans="1:58" ht="14" customHeight="1" x14ac:dyDescent="0.15">
      <c r="A1929" s="64" t="s">
        <v>362</v>
      </c>
      <c r="B1929" s="65"/>
      <c r="C1929" s="66"/>
      <c r="D1929" s="64" t="s">
        <v>443</v>
      </c>
      <c r="E1929" s="65"/>
      <c r="F1929" s="65"/>
      <c r="G1929" s="65"/>
      <c r="H1929" s="65"/>
      <c r="I1929" s="65"/>
      <c r="J1929" s="65"/>
      <c r="K1929" s="65"/>
      <c r="L1929" s="65"/>
      <c r="M1929" s="65"/>
      <c r="N1929" s="65"/>
      <c r="O1929" s="66"/>
      <c r="P1929" s="67">
        <v>2000</v>
      </c>
      <c r="Q1929" s="68"/>
      <c r="R1929" s="68"/>
      <c r="S1929" s="68"/>
      <c r="T1929" s="69"/>
      <c r="U1929" s="67">
        <v>2000</v>
      </c>
      <c r="V1929" s="68"/>
      <c r="W1929" s="68"/>
      <c r="X1929" s="68"/>
      <c r="Y1929" s="68"/>
      <c r="Z1929" s="68"/>
      <c r="AA1929" s="69"/>
      <c r="AB1929" s="67">
        <v>19000</v>
      </c>
      <c r="AC1929" s="68"/>
      <c r="AD1929" s="68"/>
      <c r="AE1929" s="68"/>
      <c r="AF1929" s="68"/>
      <c r="AG1929" s="69"/>
      <c r="AH1929" s="67">
        <v>43925</v>
      </c>
      <c r="AI1929" s="68"/>
      <c r="AJ1929" s="68"/>
      <c r="AK1929" s="68"/>
      <c r="AL1929" s="69"/>
      <c r="AM1929" s="64" t="s">
        <v>284</v>
      </c>
      <c r="AN1929" s="65"/>
      <c r="AO1929" s="65"/>
      <c r="AP1929" s="66"/>
      <c r="AQ1929" s="67">
        <v>43000</v>
      </c>
      <c r="AR1929" s="68"/>
      <c r="AS1929" s="68"/>
      <c r="AT1929" s="68"/>
      <c r="AU1929" s="68"/>
      <c r="AV1929" s="69"/>
      <c r="AW1929" s="67">
        <v>40000</v>
      </c>
      <c r="AX1929" s="68"/>
      <c r="AY1929" s="68"/>
      <c r="AZ1929" s="69"/>
      <c r="BA1929" s="64" t="s">
        <v>284</v>
      </c>
      <c r="BB1929" s="65"/>
      <c r="BC1929" s="65"/>
      <c r="BD1929" s="65"/>
      <c r="BE1929" s="65"/>
      <c r="BF1929" s="66"/>
    </row>
    <row r="1930" spans="1:58" ht="14" customHeight="1" x14ac:dyDescent="0.15">
      <c r="A1930" s="64" t="s">
        <v>362</v>
      </c>
      <c r="B1930" s="65"/>
      <c r="C1930" s="66"/>
      <c r="D1930" s="64" t="s">
        <v>434</v>
      </c>
      <c r="E1930" s="65"/>
      <c r="F1930" s="65"/>
      <c r="G1930" s="65"/>
      <c r="H1930" s="65"/>
      <c r="I1930" s="65"/>
      <c r="J1930" s="65"/>
      <c r="K1930" s="65"/>
      <c r="L1930" s="65"/>
      <c r="M1930" s="65"/>
      <c r="N1930" s="65"/>
      <c r="O1930" s="66"/>
      <c r="P1930" s="67">
        <v>7000</v>
      </c>
      <c r="Q1930" s="68"/>
      <c r="R1930" s="68"/>
      <c r="S1930" s="68"/>
      <c r="T1930" s="69"/>
      <c r="U1930" s="67">
        <v>6000</v>
      </c>
      <c r="V1930" s="68"/>
      <c r="W1930" s="68"/>
      <c r="X1930" s="68"/>
      <c r="Y1930" s="68"/>
      <c r="Z1930" s="68"/>
      <c r="AA1930" s="69"/>
      <c r="AB1930" s="67">
        <v>13000</v>
      </c>
      <c r="AC1930" s="68"/>
      <c r="AD1930" s="68"/>
      <c r="AE1930" s="68"/>
      <c r="AF1930" s="68"/>
      <c r="AG1930" s="69"/>
      <c r="AH1930" s="67">
        <v>8000</v>
      </c>
      <c r="AI1930" s="68"/>
      <c r="AJ1930" s="68"/>
      <c r="AK1930" s="68"/>
      <c r="AL1930" s="69"/>
      <c r="AM1930" s="64" t="s">
        <v>284</v>
      </c>
      <c r="AN1930" s="65"/>
      <c r="AO1930" s="65"/>
      <c r="AP1930" s="66"/>
      <c r="AQ1930" s="67">
        <v>2000</v>
      </c>
      <c r="AR1930" s="68"/>
      <c r="AS1930" s="68"/>
      <c r="AT1930" s="68"/>
      <c r="AU1930" s="68"/>
      <c r="AV1930" s="69"/>
      <c r="AW1930" s="67">
        <v>8000</v>
      </c>
      <c r="AX1930" s="68"/>
      <c r="AY1930" s="68"/>
      <c r="AZ1930" s="69"/>
      <c r="BA1930" s="64" t="s">
        <v>284</v>
      </c>
      <c r="BB1930" s="65"/>
      <c r="BC1930" s="65"/>
      <c r="BD1930" s="65"/>
      <c r="BE1930" s="65"/>
      <c r="BF1930" s="66"/>
    </row>
    <row r="1931" spans="1:58" ht="14" customHeight="1" x14ac:dyDescent="0.15">
      <c r="A1931" s="64" t="s">
        <v>362</v>
      </c>
      <c r="B1931" s="65"/>
      <c r="C1931" s="66"/>
      <c r="D1931" s="64" t="s">
        <v>432</v>
      </c>
      <c r="E1931" s="65"/>
      <c r="F1931" s="65"/>
      <c r="G1931" s="65"/>
      <c r="H1931" s="65"/>
      <c r="I1931" s="65"/>
      <c r="J1931" s="65"/>
      <c r="K1931" s="65"/>
      <c r="L1931" s="65"/>
      <c r="M1931" s="65"/>
      <c r="N1931" s="65"/>
      <c r="O1931" s="66"/>
      <c r="P1931" s="67">
        <v>8000</v>
      </c>
      <c r="Q1931" s="68"/>
      <c r="R1931" s="68"/>
      <c r="S1931" s="68"/>
      <c r="T1931" s="69"/>
      <c r="U1931" s="67">
        <v>6000</v>
      </c>
      <c r="V1931" s="68"/>
      <c r="W1931" s="68"/>
      <c r="X1931" s="68"/>
      <c r="Y1931" s="68"/>
      <c r="Z1931" s="68"/>
      <c r="AA1931" s="69"/>
      <c r="AB1931" s="67">
        <v>15000</v>
      </c>
      <c r="AC1931" s="68"/>
      <c r="AD1931" s="68"/>
      <c r="AE1931" s="68"/>
      <c r="AF1931" s="68"/>
      <c r="AG1931" s="69"/>
      <c r="AH1931" s="67">
        <v>13000</v>
      </c>
      <c r="AI1931" s="68"/>
      <c r="AJ1931" s="68"/>
      <c r="AK1931" s="68"/>
      <c r="AL1931" s="69"/>
      <c r="AM1931" s="64" t="s">
        <v>284</v>
      </c>
      <c r="AN1931" s="65"/>
      <c r="AO1931" s="65"/>
      <c r="AP1931" s="66"/>
      <c r="AQ1931" s="67">
        <v>21000</v>
      </c>
      <c r="AR1931" s="68"/>
      <c r="AS1931" s="68"/>
      <c r="AT1931" s="68"/>
      <c r="AU1931" s="68"/>
      <c r="AV1931" s="69"/>
      <c r="AW1931" s="67">
        <v>7000</v>
      </c>
      <c r="AX1931" s="68"/>
      <c r="AY1931" s="68"/>
      <c r="AZ1931" s="69"/>
      <c r="BA1931" s="64" t="s">
        <v>284</v>
      </c>
      <c r="BB1931" s="65"/>
      <c r="BC1931" s="65"/>
      <c r="BD1931" s="65"/>
      <c r="BE1931" s="65"/>
      <c r="BF1931" s="66"/>
    </row>
    <row r="1932" spans="1:58" ht="14" customHeight="1" x14ac:dyDescent="0.15">
      <c r="A1932" s="64" t="s">
        <v>362</v>
      </c>
      <c r="B1932" s="65"/>
      <c r="C1932" s="66"/>
      <c r="D1932" s="64" t="s">
        <v>437</v>
      </c>
      <c r="E1932" s="65"/>
      <c r="F1932" s="65"/>
      <c r="G1932" s="65"/>
      <c r="H1932" s="65"/>
      <c r="I1932" s="65"/>
      <c r="J1932" s="65"/>
      <c r="K1932" s="65"/>
      <c r="L1932" s="65"/>
      <c r="M1932" s="65"/>
      <c r="N1932" s="65"/>
      <c r="O1932" s="66"/>
      <c r="P1932" s="64" t="s">
        <v>284</v>
      </c>
      <c r="Q1932" s="65"/>
      <c r="R1932" s="65"/>
      <c r="S1932" s="65"/>
      <c r="T1932" s="66"/>
      <c r="U1932" s="67">
        <v>1000</v>
      </c>
      <c r="V1932" s="68"/>
      <c r="W1932" s="68"/>
      <c r="X1932" s="68"/>
      <c r="Y1932" s="68"/>
      <c r="Z1932" s="68"/>
      <c r="AA1932" s="69"/>
      <c r="AB1932" s="67">
        <v>6000</v>
      </c>
      <c r="AC1932" s="68"/>
      <c r="AD1932" s="68"/>
      <c r="AE1932" s="68"/>
      <c r="AF1932" s="68"/>
      <c r="AG1932" s="69"/>
      <c r="AH1932" s="67">
        <v>8000</v>
      </c>
      <c r="AI1932" s="68"/>
      <c r="AJ1932" s="68"/>
      <c r="AK1932" s="68"/>
      <c r="AL1932" s="69"/>
      <c r="AM1932" s="64" t="s">
        <v>284</v>
      </c>
      <c r="AN1932" s="65"/>
      <c r="AO1932" s="65"/>
      <c r="AP1932" s="66"/>
      <c r="AQ1932" s="67">
        <v>4000</v>
      </c>
      <c r="AR1932" s="68"/>
      <c r="AS1932" s="68"/>
      <c r="AT1932" s="68"/>
      <c r="AU1932" s="68"/>
      <c r="AV1932" s="69"/>
      <c r="AW1932" s="64" t="s">
        <v>284</v>
      </c>
      <c r="AX1932" s="65"/>
      <c r="AY1932" s="65"/>
      <c r="AZ1932" s="66"/>
      <c r="BA1932" s="64" t="s">
        <v>284</v>
      </c>
      <c r="BB1932" s="65"/>
      <c r="BC1932" s="65"/>
      <c r="BD1932" s="65"/>
      <c r="BE1932" s="65"/>
      <c r="BF1932" s="66"/>
    </row>
    <row r="1933" spans="1:58" ht="14" customHeight="1" x14ac:dyDescent="0.15">
      <c r="A1933" s="64" t="s">
        <v>318</v>
      </c>
      <c r="B1933" s="65"/>
      <c r="C1933" s="66"/>
      <c r="D1933" s="64" t="s">
        <v>449</v>
      </c>
      <c r="E1933" s="65"/>
      <c r="F1933" s="65"/>
      <c r="G1933" s="65"/>
      <c r="H1933" s="65"/>
      <c r="I1933" s="65"/>
      <c r="J1933" s="65"/>
      <c r="K1933" s="65"/>
      <c r="L1933" s="65"/>
      <c r="M1933" s="65"/>
      <c r="N1933" s="65"/>
      <c r="O1933" s="66"/>
      <c r="P1933" s="67">
        <v>2500</v>
      </c>
      <c r="Q1933" s="68"/>
      <c r="R1933" s="68"/>
      <c r="S1933" s="68"/>
      <c r="T1933" s="69"/>
      <c r="U1933" s="64" t="s">
        <v>284</v>
      </c>
      <c r="V1933" s="65"/>
      <c r="W1933" s="65"/>
      <c r="X1933" s="65"/>
      <c r="Y1933" s="65"/>
      <c r="Z1933" s="65"/>
      <c r="AA1933" s="66"/>
      <c r="AB1933" s="67">
        <v>2500</v>
      </c>
      <c r="AC1933" s="68"/>
      <c r="AD1933" s="68"/>
      <c r="AE1933" s="68"/>
      <c r="AF1933" s="68"/>
      <c r="AG1933" s="69"/>
      <c r="AH1933" s="64" t="s">
        <v>284</v>
      </c>
      <c r="AI1933" s="65"/>
      <c r="AJ1933" s="65"/>
      <c r="AK1933" s="65"/>
      <c r="AL1933" s="66"/>
      <c r="AM1933" s="64" t="s">
        <v>284</v>
      </c>
      <c r="AN1933" s="65"/>
      <c r="AO1933" s="65"/>
      <c r="AP1933" s="66"/>
      <c r="AQ1933" s="64" t="s">
        <v>284</v>
      </c>
      <c r="AR1933" s="65"/>
      <c r="AS1933" s="65"/>
      <c r="AT1933" s="65"/>
      <c r="AU1933" s="65"/>
      <c r="AV1933" s="66"/>
      <c r="AW1933" s="64" t="s">
        <v>284</v>
      </c>
      <c r="AX1933" s="65"/>
      <c r="AY1933" s="65"/>
      <c r="AZ1933" s="66"/>
      <c r="BA1933" s="64" t="s">
        <v>284</v>
      </c>
      <c r="BB1933" s="65"/>
      <c r="BC1933" s="65"/>
      <c r="BD1933" s="65"/>
      <c r="BE1933" s="65"/>
      <c r="BF1933" s="66"/>
    </row>
    <row r="1934" spans="1:58" ht="14" customHeight="1" x14ac:dyDescent="0.15">
      <c r="A1934" s="64" t="s">
        <v>318</v>
      </c>
      <c r="B1934" s="65"/>
      <c r="C1934" s="66"/>
      <c r="D1934" s="64" t="s">
        <v>428</v>
      </c>
      <c r="E1934" s="65"/>
      <c r="F1934" s="65"/>
      <c r="G1934" s="65"/>
      <c r="H1934" s="65"/>
      <c r="I1934" s="65"/>
      <c r="J1934" s="65"/>
      <c r="K1934" s="65"/>
      <c r="L1934" s="65"/>
      <c r="M1934" s="65"/>
      <c r="N1934" s="65"/>
      <c r="O1934" s="66"/>
      <c r="P1934" s="67">
        <v>25000</v>
      </c>
      <c r="Q1934" s="68"/>
      <c r="R1934" s="68"/>
      <c r="S1934" s="68"/>
      <c r="T1934" s="69"/>
      <c r="U1934" s="67">
        <v>20000</v>
      </c>
      <c r="V1934" s="68"/>
      <c r="W1934" s="68"/>
      <c r="X1934" s="68"/>
      <c r="Y1934" s="68"/>
      <c r="Z1934" s="68"/>
      <c r="AA1934" s="69"/>
      <c r="AB1934" s="67">
        <v>20000</v>
      </c>
      <c r="AC1934" s="68"/>
      <c r="AD1934" s="68"/>
      <c r="AE1934" s="68"/>
      <c r="AF1934" s="68"/>
      <c r="AG1934" s="69"/>
      <c r="AH1934" s="67">
        <v>25000</v>
      </c>
      <c r="AI1934" s="68"/>
      <c r="AJ1934" s="68"/>
      <c r="AK1934" s="68"/>
      <c r="AL1934" s="69"/>
      <c r="AM1934" s="67">
        <v>25000</v>
      </c>
      <c r="AN1934" s="68"/>
      <c r="AO1934" s="68"/>
      <c r="AP1934" s="69"/>
      <c r="AQ1934" s="64" t="s">
        <v>284</v>
      </c>
      <c r="AR1934" s="65"/>
      <c r="AS1934" s="65"/>
      <c r="AT1934" s="65"/>
      <c r="AU1934" s="65"/>
      <c r="AV1934" s="66"/>
      <c r="AW1934" s="67">
        <v>30000</v>
      </c>
      <c r="AX1934" s="68"/>
      <c r="AY1934" s="68"/>
      <c r="AZ1934" s="69"/>
      <c r="BA1934" s="67">
        <v>30000</v>
      </c>
      <c r="BB1934" s="68"/>
      <c r="BC1934" s="68"/>
      <c r="BD1934" s="68"/>
      <c r="BE1934" s="68"/>
      <c r="BF1934" s="69"/>
    </row>
    <row r="1935" spans="1:58" ht="14" customHeight="1" x14ac:dyDescent="0.15">
      <c r="A1935" s="64" t="s">
        <v>318</v>
      </c>
      <c r="B1935" s="65"/>
      <c r="C1935" s="66"/>
      <c r="D1935" s="64" t="s">
        <v>445</v>
      </c>
      <c r="E1935" s="65"/>
      <c r="F1935" s="65"/>
      <c r="G1935" s="65"/>
      <c r="H1935" s="65"/>
      <c r="I1935" s="65"/>
      <c r="J1935" s="65"/>
      <c r="K1935" s="65"/>
      <c r="L1935" s="65"/>
      <c r="M1935" s="65"/>
      <c r="N1935" s="65"/>
      <c r="O1935" s="66"/>
      <c r="P1935" s="67">
        <v>10000</v>
      </c>
      <c r="Q1935" s="68"/>
      <c r="R1935" s="68"/>
      <c r="S1935" s="68"/>
      <c r="T1935" s="69"/>
      <c r="U1935" s="64" t="s">
        <v>284</v>
      </c>
      <c r="V1935" s="65"/>
      <c r="W1935" s="65"/>
      <c r="X1935" s="65"/>
      <c r="Y1935" s="65"/>
      <c r="Z1935" s="65"/>
      <c r="AA1935" s="66"/>
      <c r="AB1935" s="67">
        <v>10000</v>
      </c>
      <c r="AC1935" s="68"/>
      <c r="AD1935" s="68"/>
      <c r="AE1935" s="68"/>
      <c r="AF1935" s="68"/>
      <c r="AG1935" s="69"/>
      <c r="AH1935" s="67">
        <v>10000</v>
      </c>
      <c r="AI1935" s="68"/>
      <c r="AJ1935" s="68"/>
      <c r="AK1935" s="68"/>
      <c r="AL1935" s="69"/>
      <c r="AM1935" s="67">
        <v>10000</v>
      </c>
      <c r="AN1935" s="68"/>
      <c r="AO1935" s="68"/>
      <c r="AP1935" s="69"/>
      <c r="AQ1935" s="64" t="s">
        <v>284</v>
      </c>
      <c r="AR1935" s="65"/>
      <c r="AS1935" s="65"/>
      <c r="AT1935" s="65"/>
      <c r="AU1935" s="65"/>
      <c r="AV1935" s="66"/>
      <c r="AW1935" s="64" t="s">
        <v>284</v>
      </c>
      <c r="AX1935" s="65"/>
      <c r="AY1935" s="65"/>
      <c r="AZ1935" s="66"/>
      <c r="BA1935" s="64" t="s">
        <v>284</v>
      </c>
      <c r="BB1935" s="65"/>
      <c r="BC1935" s="65"/>
      <c r="BD1935" s="65"/>
      <c r="BE1935" s="65"/>
      <c r="BF1935" s="66"/>
    </row>
    <row r="1936" spans="1:58" ht="14" customHeight="1" x14ac:dyDescent="0.15">
      <c r="A1936" s="64" t="s">
        <v>318</v>
      </c>
      <c r="B1936" s="65"/>
      <c r="C1936" s="66"/>
      <c r="D1936" s="64" t="s">
        <v>450</v>
      </c>
      <c r="E1936" s="65"/>
      <c r="F1936" s="65"/>
      <c r="G1936" s="65"/>
      <c r="H1936" s="65"/>
      <c r="I1936" s="65"/>
      <c r="J1936" s="65"/>
      <c r="K1936" s="65"/>
      <c r="L1936" s="65"/>
      <c r="M1936" s="65"/>
      <c r="N1936" s="65"/>
      <c r="O1936" s="66"/>
      <c r="P1936" s="67">
        <v>20000</v>
      </c>
      <c r="Q1936" s="68"/>
      <c r="R1936" s="68"/>
      <c r="S1936" s="68"/>
      <c r="T1936" s="69"/>
      <c r="U1936" s="64" t="s">
        <v>284</v>
      </c>
      <c r="V1936" s="65"/>
      <c r="W1936" s="65"/>
      <c r="X1936" s="65"/>
      <c r="Y1936" s="65"/>
      <c r="Z1936" s="65"/>
      <c r="AA1936" s="66"/>
      <c r="AB1936" s="67">
        <v>25000</v>
      </c>
      <c r="AC1936" s="68"/>
      <c r="AD1936" s="68"/>
      <c r="AE1936" s="68"/>
      <c r="AF1936" s="68"/>
      <c r="AG1936" s="69"/>
      <c r="AH1936" s="67">
        <v>25000</v>
      </c>
      <c r="AI1936" s="68"/>
      <c r="AJ1936" s="68"/>
      <c r="AK1936" s="68"/>
      <c r="AL1936" s="69"/>
      <c r="AM1936" s="67">
        <v>50000</v>
      </c>
      <c r="AN1936" s="68"/>
      <c r="AO1936" s="68"/>
      <c r="AP1936" s="69"/>
      <c r="AQ1936" s="64" t="s">
        <v>284</v>
      </c>
      <c r="AR1936" s="65"/>
      <c r="AS1936" s="65"/>
      <c r="AT1936" s="65"/>
      <c r="AU1936" s="65"/>
      <c r="AV1936" s="66"/>
      <c r="AW1936" s="67">
        <v>30000</v>
      </c>
      <c r="AX1936" s="68"/>
      <c r="AY1936" s="68"/>
      <c r="AZ1936" s="69"/>
      <c r="BA1936" s="67">
        <v>20000</v>
      </c>
      <c r="BB1936" s="68"/>
      <c r="BC1936" s="68"/>
      <c r="BD1936" s="68"/>
      <c r="BE1936" s="68"/>
      <c r="BF1936" s="69"/>
    </row>
    <row r="1937" spans="1:58" ht="14" customHeight="1" x14ac:dyDescent="0.15">
      <c r="A1937" s="64" t="s">
        <v>318</v>
      </c>
      <c r="B1937" s="65"/>
      <c r="C1937" s="66"/>
      <c r="D1937" s="64" t="s">
        <v>426</v>
      </c>
      <c r="E1937" s="65"/>
      <c r="F1937" s="65"/>
      <c r="G1937" s="65"/>
      <c r="H1937" s="65"/>
      <c r="I1937" s="65"/>
      <c r="J1937" s="65"/>
      <c r="K1937" s="65"/>
      <c r="L1937" s="65"/>
      <c r="M1937" s="65"/>
      <c r="N1937" s="65"/>
      <c r="O1937" s="66"/>
      <c r="P1937" s="67">
        <v>5000</v>
      </c>
      <c r="Q1937" s="68"/>
      <c r="R1937" s="68"/>
      <c r="S1937" s="68"/>
      <c r="T1937" s="69"/>
      <c r="U1937" s="64" t="s">
        <v>284</v>
      </c>
      <c r="V1937" s="65"/>
      <c r="W1937" s="65"/>
      <c r="X1937" s="65"/>
      <c r="Y1937" s="65"/>
      <c r="Z1937" s="65"/>
      <c r="AA1937" s="66"/>
      <c r="AB1937" s="67">
        <v>5000</v>
      </c>
      <c r="AC1937" s="68"/>
      <c r="AD1937" s="68"/>
      <c r="AE1937" s="68"/>
      <c r="AF1937" s="68"/>
      <c r="AG1937" s="69"/>
      <c r="AH1937" s="64" t="s">
        <v>284</v>
      </c>
      <c r="AI1937" s="65"/>
      <c r="AJ1937" s="65"/>
      <c r="AK1937" s="65"/>
      <c r="AL1937" s="66"/>
      <c r="AM1937" s="67">
        <v>10000</v>
      </c>
      <c r="AN1937" s="68"/>
      <c r="AO1937" s="68"/>
      <c r="AP1937" s="69"/>
      <c r="AQ1937" s="64" t="s">
        <v>284</v>
      </c>
      <c r="AR1937" s="65"/>
      <c r="AS1937" s="65"/>
      <c r="AT1937" s="65"/>
      <c r="AU1937" s="65"/>
      <c r="AV1937" s="66"/>
      <c r="AW1937" s="67">
        <v>15000</v>
      </c>
      <c r="AX1937" s="68"/>
      <c r="AY1937" s="68"/>
      <c r="AZ1937" s="69"/>
      <c r="BA1937" s="67">
        <v>10000</v>
      </c>
      <c r="BB1937" s="68"/>
      <c r="BC1937" s="68"/>
      <c r="BD1937" s="68"/>
      <c r="BE1937" s="68"/>
      <c r="BF1937" s="69"/>
    </row>
    <row r="1938" spans="1:58" ht="14" customHeight="1" x14ac:dyDescent="0.15">
      <c r="A1938" s="64" t="s">
        <v>318</v>
      </c>
      <c r="B1938" s="65"/>
      <c r="C1938" s="66"/>
      <c r="D1938" s="64" t="s">
        <v>436</v>
      </c>
      <c r="E1938" s="65"/>
      <c r="F1938" s="65"/>
      <c r="G1938" s="65"/>
      <c r="H1938" s="65"/>
      <c r="I1938" s="65"/>
      <c r="J1938" s="65"/>
      <c r="K1938" s="65"/>
      <c r="L1938" s="65"/>
      <c r="M1938" s="65"/>
      <c r="N1938" s="65"/>
      <c r="O1938" s="66"/>
      <c r="P1938" s="67">
        <v>10000</v>
      </c>
      <c r="Q1938" s="68"/>
      <c r="R1938" s="68"/>
      <c r="S1938" s="68"/>
      <c r="T1938" s="69"/>
      <c r="U1938" s="64" t="s">
        <v>284</v>
      </c>
      <c r="V1938" s="65"/>
      <c r="W1938" s="65"/>
      <c r="X1938" s="65"/>
      <c r="Y1938" s="65"/>
      <c r="Z1938" s="65"/>
      <c r="AA1938" s="66"/>
      <c r="AB1938" s="67">
        <v>10000</v>
      </c>
      <c r="AC1938" s="68"/>
      <c r="AD1938" s="68"/>
      <c r="AE1938" s="68"/>
      <c r="AF1938" s="68"/>
      <c r="AG1938" s="69"/>
      <c r="AH1938" s="64" t="s">
        <v>284</v>
      </c>
      <c r="AI1938" s="65"/>
      <c r="AJ1938" s="65"/>
      <c r="AK1938" s="65"/>
      <c r="AL1938" s="66"/>
      <c r="AM1938" s="67">
        <v>10000</v>
      </c>
      <c r="AN1938" s="68"/>
      <c r="AO1938" s="68"/>
      <c r="AP1938" s="69"/>
      <c r="AQ1938" s="64" t="s">
        <v>284</v>
      </c>
      <c r="AR1938" s="65"/>
      <c r="AS1938" s="65"/>
      <c r="AT1938" s="65"/>
      <c r="AU1938" s="65"/>
      <c r="AV1938" s="66"/>
      <c r="AW1938" s="64" t="s">
        <v>284</v>
      </c>
      <c r="AX1938" s="65"/>
      <c r="AY1938" s="65"/>
      <c r="AZ1938" s="66"/>
      <c r="BA1938" s="64" t="s">
        <v>284</v>
      </c>
      <c r="BB1938" s="65"/>
      <c r="BC1938" s="65"/>
      <c r="BD1938" s="65"/>
      <c r="BE1938" s="65"/>
      <c r="BF1938" s="66"/>
    </row>
    <row r="1939" spans="1:58" ht="14" customHeight="1" x14ac:dyDescent="0.15">
      <c r="A1939" s="64" t="s">
        <v>318</v>
      </c>
      <c r="B1939" s="65"/>
      <c r="C1939" s="66"/>
      <c r="D1939" s="64" t="s">
        <v>480</v>
      </c>
      <c r="E1939" s="65"/>
      <c r="F1939" s="65"/>
      <c r="G1939" s="65"/>
      <c r="H1939" s="65"/>
      <c r="I1939" s="65"/>
      <c r="J1939" s="65"/>
      <c r="K1939" s="65"/>
      <c r="L1939" s="65"/>
      <c r="M1939" s="65"/>
      <c r="N1939" s="65"/>
      <c r="O1939" s="66"/>
      <c r="P1939" s="64" t="s">
        <v>284</v>
      </c>
      <c r="Q1939" s="65"/>
      <c r="R1939" s="65"/>
      <c r="S1939" s="65"/>
      <c r="T1939" s="66"/>
      <c r="U1939" s="64" t="s">
        <v>284</v>
      </c>
      <c r="V1939" s="65"/>
      <c r="W1939" s="65"/>
      <c r="X1939" s="65"/>
      <c r="Y1939" s="65"/>
      <c r="Z1939" s="65"/>
      <c r="AA1939" s="66"/>
      <c r="AB1939" s="67">
        <v>5000</v>
      </c>
      <c r="AC1939" s="68"/>
      <c r="AD1939" s="68"/>
      <c r="AE1939" s="68"/>
      <c r="AF1939" s="68"/>
      <c r="AG1939" s="69"/>
      <c r="AH1939" s="64" t="s">
        <v>284</v>
      </c>
      <c r="AI1939" s="65"/>
      <c r="AJ1939" s="65"/>
      <c r="AK1939" s="65"/>
      <c r="AL1939" s="66"/>
      <c r="AM1939" s="64" t="s">
        <v>284</v>
      </c>
      <c r="AN1939" s="65"/>
      <c r="AO1939" s="65"/>
      <c r="AP1939" s="66"/>
      <c r="AQ1939" s="64" t="s">
        <v>284</v>
      </c>
      <c r="AR1939" s="65"/>
      <c r="AS1939" s="65"/>
      <c r="AT1939" s="65"/>
      <c r="AU1939" s="65"/>
      <c r="AV1939" s="66"/>
      <c r="AW1939" s="64" t="s">
        <v>284</v>
      </c>
      <c r="AX1939" s="65"/>
      <c r="AY1939" s="65"/>
      <c r="AZ1939" s="66"/>
      <c r="BA1939" s="64" t="s">
        <v>284</v>
      </c>
      <c r="BB1939" s="65"/>
      <c r="BC1939" s="65"/>
      <c r="BD1939" s="65"/>
      <c r="BE1939" s="65"/>
      <c r="BF1939" s="66"/>
    </row>
    <row r="1940" spans="1:58" ht="14" customHeight="1" x14ac:dyDescent="0.15">
      <c r="A1940" s="64" t="s">
        <v>318</v>
      </c>
      <c r="B1940" s="65"/>
      <c r="C1940" s="66"/>
      <c r="D1940" s="64" t="s">
        <v>461</v>
      </c>
      <c r="E1940" s="65"/>
      <c r="F1940" s="65"/>
      <c r="G1940" s="65"/>
      <c r="H1940" s="65"/>
      <c r="I1940" s="65"/>
      <c r="J1940" s="65"/>
      <c r="K1940" s="65"/>
      <c r="L1940" s="65"/>
      <c r="M1940" s="65"/>
      <c r="N1940" s="65"/>
      <c r="O1940" s="66"/>
      <c r="P1940" s="67">
        <v>2500</v>
      </c>
      <c r="Q1940" s="68"/>
      <c r="R1940" s="68"/>
      <c r="S1940" s="68"/>
      <c r="T1940" s="69"/>
      <c r="U1940" s="64" t="s">
        <v>284</v>
      </c>
      <c r="V1940" s="65"/>
      <c r="W1940" s="65"/>
      <c r="X1940" s="65"/>
      <c r="Y1940" s="65"/>
      <c r="Z1940" s="65"/>
      <c r="AA1940" s="66"/>
      <c r="AB1940" s="64" t="s">
        <v>284</v>
      </c>
      <c r="AC1940" s="65"/>
      <c r="AD1940" s="65"/>
      <c r="AE1940" s="65"/>
      <c r="AF1940" s="65"/>
      <c r="AG1940" s="66"/>
      <c r="AH1940" s="64" t="s">
        <v>284</v>
      </c>
      <c r="AI1940" s="65"/>
      <c r="AJ1940" s="65"/>
      <c r="AK1940" s="65"/>
      <c r="AL1940" s="66"/>
      <c r="AM1940" s="64" t="s">
        <v>284</v>
      </c>
      <c r="AN1940" s="65"/>
      <c r="AO1940" s="65"/>
      <c r="AP1940" s="66"/>
      <c r="AQ1940" s="64" t="s">
        <v>284</v>
      </c>
      <c r="AR1940" s="65"/>
      <c r="AS1940" s="65"/>
      <c r="AT1940" s="65"/>
      <c r="AU1940" s="65"/>
      <c r="AV1940" s="66"/>
      <c r="AW1940" s="64" t="s">
        <v>284</v>
      </c>
      <c r="AX1940" s="65"/>
      <c r="AY1940" s="65"/>
      <c r="AZ1940" s="66"/>
      <c r="BA1940" s="64" t="s">
        <v>284</v>
      </c>
      <c r="BB1940" s="65"/>
      <c r="BC1940" s="65"/>
      <c r="BD1940" s="65"/>
      <c r="BE1940" s="65"/>
      <c r="BF1940" s="66"/>
    </row>
    <row r="1941" spans="1:58" ht="14" customHeight="1" x14ac:dyDescent="0.15">
      <c r="A1941" s="64" t="s">
        <v>318</v>
      </c>
      <c r="B1941" s="65"/>
      <c r="C1941" s="66"/>
      <c r="D1941" s="64" t="s">
        <v>431</v>
      </c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6"/>
      <c r="P1941" s="64" t="s">
        <v>284</v>
      </c>
      <c r="Q1941" s="65"/>
      <c r="R1941" s="65"/>
      <c r="S1941" s="65"/>
      <c r="T1941" s="66"/>
      <c r="U1941" s="64" t="s">
        <v>284</v>
      </c>
      <c r="V1941" s="65"/>
      <c r="W1941" s="65"/>
      <c r="X1941" s="65"/>
      <c r="Y1941" s="65"/>
      <c r="Z1941" s="65"/>
      <c r="AA1941" s="66"/>
      <c r="AB1941" s="67">
        <v>5000</v>
      </c>
      <c r="AC1941" s="68"/>
      <c r="AD1941" s="68"/>
      <c r="AE1941" s="68"/>
      <c r="AF1941" s="68"/>
      <c r="AG1941" s="69"/>
      <c r="AH1941" s="64" t="s">
        <v>284</v>
      </c>
      <c r="AI1941" s="65"/>
      <c r="AJ1941" s="65"/>
      <c r="AK1941" s="65"/>
      <c r="AL1941" s="66"/>
      <c r="AM1941" s="64" t="s">
        <v>284</v>
      </c>
      <c r="AN1941" s="65"/>
      <c r="AO1941" s="65"/>
      <c r="AP1941" s="66"/>
      <c r="AQ1941" s="64" t="s">
        <v>284</v>
      </c>
      <c r="AR1941" s="65"/>
      <c r="AS1941" s="65"/>
      <c r="AT1941" s="65"/>
      <c r="AU1941" s="65"/>
      <c r="AV1941" s="66"/>
      <c r="AW1941" s="64" t="s">
        <v>284</v>
      </c>
      <c r="AX1941" s="65"/>
      <c r="AY1941" s="65"/>
      <c r="AZ1941" s="66"/>
      <c r="BA1941" s="64" t="s">
        <v>284</v>
      </c>
      <c r="BB1941" s="65"/>
      <c r="BC1941" s="65"/>
      <c r="BD1941" s="65"/>
      <c r="BE1941" s="65"/>
      <c r="BF1941" s="66"/>
    </row>
    <row r="1942" spans="1:58" ht="14" customHeight="1" x14ac:dyDescent="0.15">
      <c r="A1942" s="64" t="s">
        <v>318</v>
      </c>
      <c r="B1942" s="65"/>
      <c r="C1942" s="66"/>
      <c r="D1942" s="64" t="s">
        <v>422</v>
      </c>
      <c r="E1942" s="65"/>
      <c r="F1942" s="65"/>
      <c r="G1942" s="65"/>
      <c r="H1942" s="65"/>
      <c r="I1942" s="65"/>
      <c r="J1942" s="65"/>
      <c r="K1942" s="65"/>
      <c r="L1942" s="65"/>
      <c r="M1942" s="65"/>
      <c r="N1942" s="65"/>
      <c r="O1942" s="66"/>
      <c r="P1942" s="67">
        <v>75000</v>
      </c>
      <c r="Q1942" s="68"/>
      <c r="R1942" s="68"/>
      <c r="S1942" s="68"/>
      <c r="T1942" s="69"/>
      <c r="U1942" s="67">
        <v>75000</v>
      </c>
      <c r="V1942" s="68"/>
      <c r="W1942" s="68"/>
      <c r="X1942" s="68"/>
      <c r="Y1942" s="68"/>
      <c r="Z1942" s="68"/>
      <c r="AA1942" s="69"/>
      <c r="AB1942" s="67">
        <v>80000</v>
      </c>
      <c r="AC1942" s="68"/>
      <c r="AD1942" s="68"/>
      <c r="AE1942" s="68"/>
      <c r="AF1942" s="68"/>
      <c r="AG1942" s="69"/>
      <c r="AH1942" s="67">
        <v>80000</v>
      </c>
      <c r="AI1942" s="68"/>
      <c r="AJ1942" s="68"/>
      <c r="AK1942" s="68"/>
      <c r="AL1942" s="69"/>
      <c r="AM1942" s="64" t="s">
        <v>284</v>
      </c>
      <c r="AN1942" s="65"/>
      <c r="AO1942" s="65"/>
      <c r="AP1942" s="66"/>
      <c r="AQ1942" s="64" t="s">
        <v>284</v>
      </c>
      <c r="AR1942" s="65"/>
      <c r="AS1942" s="65"/>
      <c r="AT1942" s="65"/>
      <c r="AU1942" s="65"/>
      <c r="AV1942" s="66"/>
      <c r="AW1942" s="67">
        <v>100000</v>
      </c>
      <c r="AX1942" s="68"/>
      <c r="AY1942" s="68"/>
      <c r="AZ1942" s="69"/>
      <c r="BA1942" s="67">
        <v>100000</v>
      </c>
      <c r="BB1942" s="68"/>
      <c r="BC1942" s="68"/>
      <c r="BD1942" s="68"/>
      <c r="BE1942" s="68"/>
      <c r="BF1942" s="69"/>
    </row>
    <row r="1943" spans="1:58" ht="14" customHeight="1" x14ac:dyDescent="0.15">
      <c r="A1943" s="64" t="s">
        <v>318</v>
      </c>
      <c r="B1943" s="65"/>
      <c r="C1943" s="66"/>
      <c r="D1943" s="64" t="s">
        <v>448</v>
      </c>
      <c r="E1943" s="65"/>
      <c r="F1943" s="65"/>
      <c r="G1943" s="65"/>
      <c r="H1943" s="65"/>
      <c r="I1943" s="65"/>
      <c r="J1943" s="65"/>
      <c r="K1943" s="65"/>
      <c r="L1943" s="65"/>
      <c r="M1943" s="65"/>
      <c r="N1943" s="65"/>
      <c r="O1943" s="66"/>
      <c r="P1943" s="67">
        <v>20000</v>
      </c>
      <c r="Q1943" s="68"/>
      <c r="R1943" s="68"/>
      <c r="S1943" s="68"/>
      <c r="T1943" s="69"/>
      <c r="U1943" s="64" t="s">
        <v>284</v>
      </c>
      <c r="V1943" s="65"/>
      <c r="W1943" s="65"/>
      <c r="X1943" s="65"/>
      <c r="Y1943" s="65"/>
      <c r="Z1943" s="65"/>
      <c r="AA1943" s="66"/>
      <c r="AB1943" s="67">
        <v>25000</v>
      </c>
      <c r="AC1943" s="68"/>
      <c r="AD1943" s="68"/>
      <c r="AE1943" s="68"/>
      <c r="AF1943" s="68"/>
      <c r="AG1943" s="69"/>
      <c r="AH1943" s="67">
        <v>25000</v>
      </c>
      <c r="AI1943" s="68"/>
      <c r="AJ1943" s="68"/>
      <c r="AK1943" s="68"/>
      <c r="AL1943" s="69"/>
      <c r="AM1943" s="67">
        <v>25000</v>
      </c>
      <c r="AN1943" s="68"/>
      <c r="AO1943" s="68"/>
      <c r="AP1943" s="69"/>
      <c r="AQ1943" s="64" t="s">
        <v>284</v>
      </c>
      <c r="AR1943" s="65"/>
      <c r="AS1943" s="65"/>
      <c r="AT1943" s="65"/>
      <c r="AU1943" s="65"/>
      <c r="AV1943" s="66"/>
      <c r="AW1943" s="67">
        <v>30000</v>
      </c>
      <c r="AX1943" s="68"/>
      <c r="AY1943" s="68"/>
      <c r="AZ1943" s="69"/>
      <c r="BA1943" s="67">
        <v>25000</v>
      </c>
      <c r="BB1943" s="68"/>
      <c r="BC1943" s="68"/>
      <c r="BD1943" s="68"/>
      <c r="BE1943" s="68"/>
      <c r="BF1943" s="69"/>
    </row>
    <row r="1944" spans="1:58" ht="14" customHeight="1" x14ac:dyDescent="0.15">
      <c r="A1944" s="64" t="s">
        <v>318</v>
      </c>
      <c r="B1944" s="65"/>
      <c r="C1944" s="66"/>
      <c r="D1944" s="64" t="s">
        <v>439</v>
      </c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6"/>
      <c r="P1944" s="67">
        <v>5000</v>
      </c>
      <c r="Q1944" s="68"/>
      <c r="R1944" s="68"/>
      <c r="S1944" s="68"/>
      <c r="T1944" s="69"/>
      <c r="U1944" s="64" t="s">
        <v>284</v>
      </c>
      <c r="V1944" s="65"/>
      <c r="W1944" s="65"/>
      <c r="X1944" s="65"/>
      <c r="Y1944" s="65"/>
      <c r="Z1944" s="65"/>
      <c r="AA1944" s="66"/>
      <c r="AB1944" s="67">
        <v>5000</v>
      </c>
      <c r="AC1944" s="68"/>
      <c r="AD1944" s="68"/>
      <c r="AE1944" s="68"/>
      <c r="AF1944" s="68"/>
      <c r="AG1944" s="69"/>
      <c r="AH1944" s="64" t="s">
        <v>284</v>
      </c>
      <c r="AI1944" s="65"/>
      <c r="AJ1944" s="65"/>
      <c r="AK1944" s="65"/>
      <c r="AL1944" s="66"/>
      <c r="AM1944" s="64" t="s">
        <v>284</v>
      </c>
      <c r="AN1944" s="65"/>
      <c r="AO1944" s="65"/>
      <c r="AP1944" s="66"/>
      <c r="AQ1944" s="64" t="s">
        <v>284</v>
      </c>
      <c r="AR1944" s="65"/>
      <c r="AS1944" s="65"/>
      <c r="AT1944" s="65"/>
      <c r="AU1944" s="65"/>
      <c r="AV1944" s="66"/>
      <c r="AW1944" s="64" t="s">
        <v>284</v>
      </c>
      <c r="AX1944" s="65"/>
      <c r="AY1944" s="65"/>
      <c r="AZ1944" s="66"/>
      <c r="BA1944" s="64" t="s">
        <v>284</v>
      </c>
      <c r="BB1944" s="65"/>
      <c r="BC1944" s="65"/>
      <c r="BD1944" s="65"/>
      <c r="BE1944" s="65"/>
      <c r="BF1944" s="66"/>
    </row>
    <row r="1945" spans="1:58" ht="14" customHeight="1" x14ac:dyDescent="0.15">
      <c r="A1945" s="64" t="s">
        <v>318</v>
      </c>
      <c r="B1945" s="65"/>
      <c r="C1945" s="66"/>
      <c r="D1945" s="64" t="s">
        <v>451</v>
      </c>
      <c r="E1945" s="65"/>
      <c r="F1945" s="65"/>
      <c r="G1945" s="65"/>
      <c r="H1945" s="65"/>
      <c r="I1945" s="65"/>
      <c r="J1945" s="65"/>
      <c r="K1945" s="65"/>
      <c r="L1945" s="65"/>
      <c r="M1945" s="65"/>
      <c r="N1945" s="65"/>
      <c r="O1945" s="66"/>
      <c r="P1945" s="67">
        <v>20000</v>
      </c>
      <c r="Q1945" s="68"/>
      <c r="R1945" s="68"/>
      <c r="S1945" s="68"/>
      <c r="T1945" s="69"/>
      <c r="U1945" s="64" t="s">
        <v>284</v>
      </c>
      <c r="V1945" s="65"/>
      <c r="W1945" s="65"/>
      <c r="X1945" s="65"/>
      <c r="Y1945" s="65"/>
      <c r="Z1945" s="65"/>
      <c r="AA1945" s="66"/>
      <c r="AB1945" s="64" t="s">
        <v>284</v>
      </c>
      <c r="AC1945" s="65"/>
      <c r="AD1945" s="65"/>
      <c r="AE1945" s="65"/>
      <c r="AF1945" s="65"/>
      <c r="AG1945" s="66"/>
      <c r="AH1945" s="67">
        <v>25000</v>
      </c>
      <c r="AI1945" s="68"/>
      <c r="AJ1945" s="68"/>
      <c r="AK1945" s="68"/>
      <c r="AL1945" s="69"/>
      <c r="AM1945" s="67">
        <v>30000</v>
      </c>
      <c r="AN1945" s="68"/>
      <c r="AO1945" s="68"/>
      <c r="AP1945" s="69"/>
      <c r="AQ1945" s="64" t="s">
        <v>284</v>
      </c>
      <c r="AR1945" s="65"/>
      <c r="AS1945" s="65"/>
      <c r="AT1945" s="65"/>
      <c r="AU1945" s="65"/>
      <c r="AV1945" s="66"/>
      <c r="AW1945" s="67">
        <v>30000</v>
      </c>
      <c r="AX1945" s="68"/>
      <c r="AY1945" s="68"/>
      <c r="AZ1945" s="69"/>
      <c r="BA1945" s="67">
        <v>25000</v>
      </c>
      <c r="BB1945" s="68"/>
      <c r="BC1945" s="68"/>
      <c r="BD1945" s="68"/>
      <c r="BE1945" s="68"/>
      <c r="BF1945" s="69"/>
    </row>
    <row r="1946" spans="1:58" ht="14" customHeight="1" x14ac:dyDescent="0.15">
      <c r="A1946" s="64" t="s">
        <v>318</v>
      </c>
      <c r="B1946" s="65"/>
      <c r="C1946" s="66"/>
      <c r="D1946" s="64" t="s">
        <v>430</v>
      </c>
      <c r="E1946" s="65"/>
      <c r="F1946" s="65"/>
      <c r="G1946" s="65"/>
      <c r="H1946" s="65"/>
      <c r="I1946" s="65"/>
      <c r="J1946" s="65"/>
      <c r="K1946" s="65"/>
      <c r="L1946" s="65"/>
      <c r="M1946" s="65"/>
      <c r="N1946" s="65"/>
      <c r="O1946" s="66"/>
      <c r="P1946" s="67">
        <v>20000</v>
      </c>
      <c r="Q1946" s="68"/>
      <c r="R1946" s="68"/>
      <c r="S1946" s="68"/>
      <c r="T1946" s="69"/>
      <c r="U1946" s="64" t="s">
        <v>284</v>
      </c>
      <c r="V1946" s="65"/>
      <c r="W1946" s="65"/>
      <c r="X1946" s="65"/>
      <c r="Y1946" s="65"/>
      <c r="Z1946" s="65"/>
      <c r="AA1946" s="66"/>
      <c r="AB1946" s="67">
        <v>25000</v>
      </c>
      <c r="AC1946" s="68"/>
      <c r="AD1946" s="68"/>
      <c r="AE1946" s="68"/>
      <c r="AF1946" s="68"/>
      <c r="AG1946" s="69"/>
      <c r="AH1946" s="67">
        <v>25000</v>
      </c>
      <c r="AI1946" s="68"/>
      <c r="AJ1946" s="68"/>
      <c r="AK1946" s="68"/>
      <c r="AL1946" s="69"/>
      <c r="AM1946" s="67">
        <v>25000</v>
      </c>
      <c r="AN1946" s="68"/>
      <c r="AO1946" s="68"/>
      <c r="AP1946" s="69"/>
      <c r="AQ1946" s="64" t="s">
        <v>284</v>
      </c>
      <c r="AR1946" s="65"/>
      <c r="AS1946" s="65"/>
      <c r="AT1946" s="65"/>
      <c r="AU1946" s="65"/>
      <c r="AV1946" s="66"/>
      <c r="AW1946" s="67">
        <v>25000</v>
      </c>
      <c r="AX1946" s="68"/>
      <c r="AY1946" s="68"/>
      <c r="AZ1946" s="69"/>
      <c r="BA1946" s="64" t="s">
        <v>284</v>
      </c>
      <c r="BB1946" s="65"/>
      <c r="BC1946" s="65"/>
      <c r="BD1946" s="65"/>
      <c r="BE1946" s="65"/>
      <c r="BF1946" s="66"/>
    </row>
    <row r="1947" spans="1:58" ht="14" customHeight="1" x14ac:dyDescent="0.15">
      <c r="A1947" s="64" t="s">
        <v>318</v>
      </c>
      <c r="B1947" s="65"/>
      <c r="C1947" s="66"/>
      <c r="D1947" s="64" t="s">
        <v>440</v>
      </c>
      <c r="E1947" s="65"/>
      <c r="F1947" s="65"/>
      <c r="G1947" s="65"/>
      <c r="H1947" s="65"/>
      <c r="I1947" s="65"/>
      <c r="J1947" s="65"/>
      <c r="K1947" s="65"/>
      <c r="L1947" s="65"/>
      <c r="M1947" s="65"/>
      <c r="N1947" s="65"/>
      <c r="O1947" s="66"/>
      <c r="P1947" s="67">
        <v>2500</v>
      </c>
      <c r="Q1947" s="68"/>
      <c r="R1947" s="68"/>
      <c r="S1947" s="68"/>
      <c r="T1947" s="69"/>
      <c r="U1947" s="64" t="s">
        <v>284</v>
      </c>
      <c r="V1947" s="65"/>
      <c r="W1947" s="65"/>
      <c r="X1947" s="65"/>
      <c r="Y1947" s="65"/>
      <c r="Z1947" s="65"/>
      <c r="AA1947" s="66"/>
      <c r="AB1947" s="64" t="s">
        <v>284</v>
      </c>
      <c r="AC1947" s="65"/>
      <c r="AD1947" s="65"/>
      <c r="AE1947" s="65"/>
      <c r="AF1947" s="65"/>
      <c r="AG1947" s="66"/>
      <c r="AH1947" s="64" t="s">
        <v>284</v>
      </c>
      <c r="AI1947" s="65"/>
      <c r="AJ1947" s="65"/>
      <c r="AK1947" s="65"/>
      <c r="AL1947" s="66"/>
      <c r="AM1947" s="64" t="s">
        <v>284</v>
      </c>
      <c r="AN1947" s="65"/>
      <c r="AO1947" s="65"/>
      <c r="AP1947" s="66"/>
      <c r="AQ1947" s="64" t="s">
        <v>284</v>
      </c>
      <c r="AR1947" s="65"/>
      <c r="AS1947" s="65"/>
      <c r="AT1947" s="65"/>
      <c r="AU1947" s="65"/>
      <c r="AV1947" s="66"/>
      <c r="AW1947" s="64" t="s">
        <v>284</v>
      </c>
      <c r="AX1947" s="65"/>
      <c r="AY1947" s="65"/>
      <c r="AZ1947" s="66"/>
      <c r="BA1947" s="64" t="s">
        <v>284</v>
      </c>
      <c r="BB1947" s="65"/>
      <c r="BC1947" s="65"/>
      <c r="BD1947" s="65"/>
      <c r="BE1947" s="65"/>
      <c r="BF1947" s="66"/>
    </row>
    <row r="1948" spans="1:58" ht="14" customHeight="1" x14ac:dyDescent="0.15">
      <c r="A1948" s="64" t="s">
        <v>318</v>
      </c>
      <c r="B1948" s="65"/>
      <c r="C1948" s="66"/>
      <c r="D1948" s="64" t="s">
        <v>425</v>
      </c>
      <c r="E1948" s="65"/>
      <c r="F1948" s="65"/>
      <c r="G1948" s="65"/>
      <c r="H1948" s="65"/>
      <c r="I1948" s="65"/>
      <c r="J1948" s="65"/>
      <c r="K1948" s="65"/>
      <c r="L1948" s="65"/>
      <c r="M1948" s="65"/>
      <c r="N1948" s="65"/>
      <c r="O1948" s="66"/>
      <c r="P1948" s="64" t="s">
        <v>284</v>
      </c>
      <c r="Q1948" s="65"/>
      <c r="R1948" s="65"/>
      <c r="S1948" s="65"/>
      <c r="T1948" s="66"/>
      <c r="U1948" s="64" t="s">
        <v>284</v>
      </c>
      <c r="V1948" s="65"/>
      <c r="W1948" s="65"/>
      <c r="X1948" s="65"/>
      <c r="Y1948" s="65"/>
      <c r="Z1948" s="65"/>
      <c r="AA1948" s="66"/>
      <c r="AB1948" s="64" t="s">
        <v>284</v>
      </c>
      <c r="AC1948" s="65"/>
      <c r="AD1948" s="65"/>
      <c r="AE1948" s="65"/>
      <c r="AF1948" s="65"/>
      <c r="AG1948" s="66"/>
      <c r="AH1948" s="67">
        <v>10000</v>
      </c>
      <c r="AI1948" s="68"/>
      <c r="AJ1948" s="68"/>
      <c r="AK1948" s="68"/>
      <c r="AL1948" s="69"/>
      <c r="AM1948" s="67">
        <v>15000</v>
      </c>
      <c r="AN1948" s="68"/>
      <c r="AO1948" s="68"/>
      <c r="AP1948" s="69"/>
      <c r="AQ1948" s="64" t="s">
        <v>284</v>
      </c>
      <c r="AR1948" s="65"/>
      <c r="AS1948" s="65"/>
      <c r="AT1948" s="65"/>
      <c r="AU1948" s="65"/>
      <c r="AV1948" s="66"/>
      <c r="AW1948" s="64" t="s">
        <v>284</v>
      </c>
      <c r="AX1948" s="65"/>
      <c r="AY1948" s="65"/>
      <c r="AZ1948" s="66"/>
      <c r="BA1948" s="64" t="s">
        <v>284</v>
      </c>
      <c r="BB1948" s="65"/>
      <c r="BC1948" s="65"/>
      <c r="BD1948" s="65"/>
      <c r="BE1948" s="65"/>
      <c r="BF1948" s="66"/>
    </row>
    <row r="1949" spans="1:58" ht="14" customHeight="1" x14ac:dyDescent="0.15">
      <c r="A1949" s="64" t="s">
        <v>318</v>
      </c>
      <c r="B1949" s="65"/>
      <c r="C1949" s="66"/>
      <c r="D1949" s="64" t="s">
        <v>433</v>
      </c>
      <c r="E1949" s="65"/>
      <c r="F1949" s="65"/>
      <c r="G1949" s="65"/>
      <c r="H1949" s="65"/>
      <c r="I1949" s="65"/>
      <c r="J1949" s="65"/>
      <c r="K1949" s="65"/>
      <c r="L1949" s="65"/>
      <c r="M1949" s="65"/>
      <c r="N1949" s="65"/>
      <c r="O1949" s="66"/>
      <c r="P1949" s="67">
        <v>1000</v>
      </c>
      <c r="Q1949" s="68"/>
      <c r="R1949" s="68"/>
      <c r="S1949" s="68"/>
      <c r="T1949" s="69"/>
      <c r="U1949" s="64" t="s">
        <v>284</v>
      </c>
      <c r="V1949" s="65"/>
      <c r="W1949" s="65"/>
      <c r="X1949" s="65"/>
      <c r="Y1949" s="65"/>
      <c r="Z1949" s="65"/>
      <c r="AA1949" s="66"/>
      <c r="AB1949" s="67">
        <v>2500</v>
      </c>
      <c r="AC1949" s="68"/>
      <c r="AD1949" s="68"/>
      <c r="AE1949" s="68"/>
      <c r="AF1949" s="68"/>
      <c r="AG1949" s="69"/>
      <c r="AH1949" s="64" t="s">
        <v>284</v>
      </c>
      <c r="AI1949" s="65"/>
      <c r="AJ1949" s="65"/>
      <c r="AK1949" s="65"/>
      <c r="AL1949" s="66"/>
      <c r="AM1949" s="64" t="s">
        <v>284</v>
      </c>
      <c r="AN1949" s="65"/>
      <c r="AO1949" s="65"/>
      <c r="AP1949" s="66"/>
      <c r="AQ1949" s="64" t="s">
        <v>284</v>
      </c>
      <c r="AR1949" s="65"/>
      <c r="AS1949" s="65"/>
      <c r="AT1949" s="65"/>
      <c r="AU1949" s="65"/>
      <c r="AV1949" s="66"/>
      <c r="AW1949" s="64" t="s">
        <v>284</v>
      </c>
      <c r="AX1949" s="65"/>
      <c r="AY1949" s="65"/>
      <c r="AZ1949" s="66"/>
      <c r="BA1949" s="64" t="s">
        <v>284</v>
      </c>
      <c r="BB1949" s="65"/>
      <c r="BC1949" s="65"/>
      <c r="BD1949" s="65"/>
      <c r="BE1949" s="65"/>
      <c r="BF1949" s="66"/>
    </row>
    <row r="1950" spans="1:58" ht="14" customHeight="1" x14ac:dyDescent="0.15">
      <c r="A1950" s="64" t="s">
        <v>318</v>
      </c>
      <c r="B1950" s="65"/>
      <c r="C1950" s="66"/>
      <c r="D1950" s="64" t="s">
        <v>434</v>
      </c>
      <c r="E1950" s="65"/>
      <c r="F1950" s="65"/>
      <c r="G1950" s="65"/>
      <c r="H1950" s="65"/>
      <c r="I1950" s="65"/>
      <c r="J1950" s="65"/>
      <c r="K1950" s="65"/>
      <c r="L1950" s="65"/>
      <c r="M1950" s="65"/>
      <c r="N1950" s="65"/>
      <c r="O1950" s="66"/>
      <c r="P1950" s="67">
        <v>6000</v>
      </c>
      <c r="Q1950" s="68"/>
      <c r="R1950" s="68"/>
      <c r="S1950" s="68"/>
      <c r="T1950" s="69"/>
      <c r="U1950" s="64" t="s">
        <v>284</v>
      </c>
      <c r="V1950" s="65"/>
      <c r="W1950" s="65"/>
      <c r="X1950" s="65"/>
      <c r="Y1950" s="65"/>
      <c r="Z1950" s="65"/>
      <c r="AA1950" s="66"/>
      <c r="AB1950" s="64" t="s">
        <v>284</v>
      </c>
      <c r="AC1950" s="65"/>
      <c r="AD1950" s="65"/>
      <c r="AE1950" s="65"/>
      <c r="AF1950" s="65"/>
      <c r="AG1950" s="66"/>
      <c r="AH1950" s="64" t="s">
        <v>284</v>
      </c>
      <c r="AI1950" s="65"/>
      <c r="AJ1950" s="65"/>
      <c r="AK1950" s="65"/>
      <c r="AL1950" s="66"/>
      <c r="AM1950" s="64" t="s">
        <v>284</v>
      </c>
      <c r="AN1950" s="65"/>
      <c r="AO1950" s="65"/>
      <c r="AP1950" s="66"/>
      <c r="AQ1950" s="64" t="s">
        <v>284</v>
      </c>
      <c r="AR1950" s="65"/>
      <c r="AS1950" s="65"/>
      <c r="AT1950" s="65"/>
      <c r="AU1950" s="65"/>
      <c r="AV1950" s="66"/>
      <c r="AW1950" s="64" t="s">
        <v>284</v>
      </c>
      <c r="AX1950" s="65"/>
      <c r="AY1950" s="65"/>
      <c r="AZ1950" s="66"/>
      <c r="BA1950" s="64" t="s">
        <v>284</v>
      </c>
      <c r="BB1950" s="65"/>
      <c r="BC1950" s="65"/>
      <c r="BD1950" s="65"/>
      <c r="BE1950" s="65"/>
      <c r="BF1950" s="66"/>
    </row>
    <row r="1951" spans="1:58" ht="14" customHeight="1" x14ac:dyDescent="0.15">
      <c r="A1951" s="64" t="s">
        <v>318</v>
      </c>
      <c r="B1951" s="65"/>
      <c r="C1951" s="66"/>
      <c r="D1951" s="64" t="s">
        <v>465</v>
      </c>
      <c r="E1951" s="65"/>
      <c r="F1951" s="65"/>
      <c r="G1951" s="65"/>
      <c r="H1951" s="65"/>
      <c r="I1951" s="65"/>
      <c r="J1951" s="65"/>
      <c r="K1951" s="65"/>
      <c r="L1951" s="65"/>
      <c r="M1951" s="65"/>
      <c r="N1951" s="65"/>
      <c r="O1951" s="66"/>
      <c r="P1951" s="67">
        <v>1000</v>
      </c>
      <c r="Q1951" s="68"/>
      <c r="R1951" s="68"/>
      <c r="S1951" s="68"/>
      <c r="T1951" s="69"/>
      <c r="U1951" s="64" t="s">
        <v>284</v>
      </c>
      <c r="V1951" s="65"/>
      <c r="W1951" s="65"/>
      <c r="X1951" s="65"/>
      <c r="Y1951" s="65"/>
      <c r="Z1951" s="65"/>
      <c r="AA1951" s="66"/>
      <c r="AB1951" s="67">
        <v>1000</v>
      </c>
      <c r="AC1951" s="68"/>
      <c r="AD1951" s="68"/>
      <c r="AE1951" s="68"/>
      <c r="AF1951" s="68"/>
      <c r="AG1951" s="69"/>
      <c r="AH1951" s="64" t="s">
        <v>284</v>
      </c>
      <c r="AI1951" s="65"/>
      <c r="AJ1951" s="65"/>
      <c r="AK1951" s="65"/>
      <c r="AL1951" s="66"/>
      <c r="AM1951" s="64" t="s">
        <v>284</v>
      </c>
      <c r="AN1951" s="65"/>
      <c r="AO1951" s="65"/>
      <c r="AP1951" s="66"/>
      <c r="AQ1951" s="64" t="s">
        <v>284</v>
      </c>
      <c r="AR1951" s="65"/>
      <c r="AS1951" s="65"/>
      <c r="AT1951" s="65"/>
      <c r="AU1951" s="65"/>
      <c r="AV1951" s="66"/>
      <c r="AW1951" s="64" t="s">
        <v>284</v>
      </c>
      <c r="AX1951" s="65"/>
      <c r="AY1951" s="65"/>
      <c r="AZ1951" s="66"/>
      <c r="BA1951" s="64" t="s">
        <v>284</v>
      </c>
      <c r="BB1951" s="65"/>
      <c r="BC1951" s="65"/>
      <c r="BD1951" s="65"/>
      <c r="BE1951" s="65"/>
      <c r="BF1951" s="66"/>
    </row>
    <row r="1952" spans="1:58" ht="14" customHeight="1" x14ac:dyDescent="0.15">
      <c r="A1952" s="64" t="s">
        <v>318</v>
      </c>
      <c r="B1952" s="65"/>
      <c r="C1952" s="66"/>
      <c r="D1952" s="64" t="s">
        <v>435</v>
      </c>
      <c r="E1952" s="65"/>
      <c r="F1952" s="65"/>
      <c r="G1952" s="65"/>
      <c r="H1952" s="65"/>
      <c r="I1952" s="65"/>
      <c r="J1952" s="65"/>
      <c r="K1952" s="65"/>
      <c r="L1952" s="65"/>
      <c r="M1952" s="65"/>
      <c r="N1952" s="65"/>
      <c r="O1952" s="66"/>
      <c r="P1952" s="67">
        <v>1000</v>
      </c>
      <c r="Q1952" s="68"/>
      <c r="R1952" s="68"/>
      <c r="S1952" s="68"/>
      <c r="T1952" s="69"/>
      <c r="U1952" s="64" t="s">
        <v>284</v>
      </c>
      <c r="V1952" s="65"/>
      <c r="W1952" s="65"/>
      <c r="X1952" s="65"/>
      <c r="Y1952" s="65"/>
      <c r="Z1952" s="65"/>
      <c r="AA1952" s="66"/>
      <c r="AB1952" s="64" t="s">
        <v>284</v>
      </c>
      <c r="AC1952" s="65"/>
      <c r="AD1952" s="65"/>
      <c r="AE1952" s="65"/>
      <c r="AF1952" s="65"/>
      <c r="AG1952" s="66"/>
      <c r="AH1952" s="64" t="s">
        <v>284</v>
      </c>
      <c r="AI1952" s="65"/>
      <c r="AJ1952" s="65"/>
      <c r="AK1952" s="65"/>
      <c r="AL1952" s="66"/>
      <c r="AM1952" s="64" t="s">
        <v>284</v>
      </c>
      <c r="AN1952" s="65"/>
      <c r="AO1952" s="65"/>
      <c r="AP1952" s="66"/>
      <c r="AQ1952" s="64" t="s">
        <v>284</v>
      </c>
      <c r="AR1952" s="65"/>
      <c r="AS1952" s="65"/>
      <c r="AT1952" s="65"/>
      <c r="AU1952" s="65"/>
      <c r="AV1952" s="66"/>
      <c r="AW1952" s="64" t="s">
        <v>284</v>
      </c>
      <c r="AX1952" s="65"/>
      <c r="AY1952" s="65"/>
      <c r="AZ1952" s="66"/>
      <c r="BA1952" s="64" t="s">
        <v>284</v>
      </c>
      <c r="BB1952" s="65"/>
      <c r="BC1952" s="65"/>
      <c r="BD1952" s="65"/>
      <c r="BE1952" s="65"/>
      <c r="BF1952" s="66"/>
    </row>
    <row r="1953" spans="1:58" ht="14" customHeight="1" x14ac:dyDescent="0.15">
      <c r="A1953" s="64" t="s">
        <v>318</v>
      </c>
      <c r="B1953" s="65"/>
      <c r="C1953" s="66"/>
      <c r="D1953" s="64" t="s">
        <v>466</v>
      </c>
      <c r="E1953" s="65"/>
      <c r="F1953" s="65"/>
      <c r="G1953" s="65"/>
      <c r="H1953" s="65"/>
      <c r="I1953" s="65"/>
      <c r="J1953" s="65"/>
      <c r="K1953" s="65"/>
      <c r="L1953" s="65"/>
      <c r="M1953" s="65"/>
      <c r="N1953" s="65"/>
      <c r="O1953" s="66"/>
      <c r="P1953" s="64" t="s">
        <v>284</v>
      </c>
      <c r="Q1953" s="65"/>
      <c r="R1953" s="65"/>
      <c r="S1953" s="65"/>
      <c r="T1953" s="66"/>
      <c r="U1953" s="64" t="s">
        <v>284</v>
      </c>
      <c r="V1953" s="65"/>
      <c r="W1953" s="65"/>
      <c r="X1953" s="65"/>
      <c r="Y1953" s="65"/>
      <c r="Z1953" s="65"/>
      <c r="AA1953" s="66"/>
      <c r="AB1953" s="67">
        <v>1000</v>
      </c>
      <c r="AC1953" s="68"/>
      <c r="AD1953" s="68"/>
      <c r="AE1953" s="68"/>
      <c r="AF1953" s="68"/>
      <c r="AG1953" s="69"/>
      <c r="AH1953" s="64" t="s">
        <v>284</v>
      </c>
      <c r="AI1953" s="65"/>
      <c r="AJ1953" s="65"/>
      <c r="AK1953" s="65"/>
      <c r="AL1953" s="66"/>
      <c r="AM1953" s="64" t="s">
        <v>284</v>
      </c>
      <c r="AN1953" s="65"/>
      <c r="AO1953" s="65"/>
      <c r="AP1953" s="66"/>
      <c r="AQ1953" s="64" t="s">
        <v>284</v>
      </c>
      <c r="AR1953" s="65"/>
      <c r="AS1953" s="65"/>
      <c r="AT1953" s="65"/>
      <c r="AU1953" s="65"/>
      <c r="AV1953" s="66"/>
      <c r="AW1953" s="64" t="s">
        <v>284</v>
      </c>
      <c r="AX1953" s="65"/>
      <c r="AY1953" s="65"/>
      <c r="AZ1953" s="66"/>
      <c r="BA1953" s="64" t="s">
        <v>284</v>
      </c>
      <c r="BB1953" s="65"/>
      <c r="BC1953" s="65"/>
      <c r="BD1953" s="65"/>
      <c r="BE1953" s="65"/>
      <c r="BF1953" s="66"/>
    </row>
    <row r="1954" spans="1:58" ht="14" customHeight="1" x14ac:dyDescent="0.15">
      <c r="A1954" s="64" t="s">
        <v>318</v>
      </c>
      <c r="B1954" s="65"/>
      <c r="C1954" s="66"/>
      <c r="D1954" s="64" t="s">
        <v>453</v>
      </c>
      <c r="E1954" s="65"/>
      <c r="F1954" s="65"/>
      <c r="G1954" s="65"/>
      <c r="H1954" s="65"/>
      <c r="I1954" s="65"/>
      <c r="J1954" s="65"/>
      <c r="K1954" s="65"/>
      <c r="L1954" s="65"/>
      <c r="M1954" s="65"/>
      <c r="N1954" s="65"/>
      <c r="O1954" s="66"/>
      <c r="P1954" s="64" t="s">
        <v>284</v>
      </c>
      <c r="Q1954" s="65"/>
      <c r="R1954" s="65"/>
      <c r="S1954" s="65"/>
      <c r="T1954" s="66"/>
      <c r="U1954" s="64" t="s">
        <v>284</v>
      </c>
      <c r="V1954" s="65"/>
      <c r="W1954" s="65"/>
      <c r="X1954" s="65"/>
      <c r="Y1954" s="65"/>
      <c r="Z1954" s="65"/>
      <c r="AA1954" s="66"/>
      <c r="AB1954" s="67">
        <v>1000</v>
      </c>
      <c r="AC1954" s="68"/>
      <c r="AD1954" s="68"/>
      <c r="AE1954" s="68"/>
      <c r="AF1954" s="68"/>
      <c r="AG1954" s="69"/>
      <c r="AH1954" s="64" t="s">
        <v>284</v>
      </c>
      <c r="AI1954" s="65"/>
      <c r="AJ1954" s="65"/>
      <c r="AK1954" s="65"/>
      <c r="AL1954" s="66"/>
      <c r="AM1954" s="64" t="s">
        <v>284</v>
      </c>
      <c r="AN1954" s="65"/>
      <c r="AO1954" s="65"/>
      <c r="AP1954" s="66"/>
      <c r="AQ1954" s="64" t="s">
        <v>284</v>
      </c>
      <c r="AR1954" s="65"/>
      <c r="AS1954" s="65"/>
      <c r="AT1954" s="65"/>
      <c r="AU1954" s="65"/>
      <c r="AV1954" s="66"/>
      <c r="AW1954" s="64" t="s">
        <v>284</v>
      </c>
      <c r="AX1954" s="65"/>
      <c r="AY1954" s="65"/>
      <c r="AZ1954" s="66"/>
      <c r="BA1954" s="64" t="s">
        <v>284</v>
      </c>
      <c r="BB1954" s="65"/>
      <c r="BC1954" s="65"/>
      <c r="BD1954" s="65"/>
      <c r="BE1954" s="65"/>
      <c r="BF1954" s="66"/>
    </row>
    <row r="1955" spans="1:58" ht="14" customHeight="1" x14ac:dyDescent="0.15">
      <c r="A1955" s="64" t="s">
        <v>318</v>
      </c>
      <c r="B1955" s="65"/>
      <c r="C1955" s="66"/>
      <c r="D1955" s="64" t="s">
        <v>454</v>
      </c>
      <c r="E1955" s="65"/>
      <c r="F1955" s="65"/>
      <c r="G1955" s="65"/>
      <c r="H1955" s="65"/>
      <c r="I1955" s="65"/>
      <c r="J1955" s="65"/>
      <c r="K1955" s="65"/>
      <c r="L1955" s="65"/>
      <c r="M1955" s="65"/>
      <c r="N1955" s="65"/>
      <c r="O1955" s="66"/>
      <c r="P1955" s="64" t="s">
        <v>284</v>
      </c>
      <c r="Q1955" s="65"/>
      <c r="R1955" s="65"/>
      <c r="S1955" s="65"/>
      <c r="T1955" s="66"/>
      <c r="U1955" s="64" t="s">
        <v>284</v>
      </c>
      <c r="V1955" s="65"/>
      <c r="W1955" s="65"/>
      <c r="X1955" s="65"/>
      <c r="Y1955" s="65"/>
      <c r="Z1955" s="65"/>
      <c r="AA1955" s="66"/>
      <c r="AB1955" s="67">
        <v>25000</v>
      </c>
      <c r="AC1955" s="68"/>
      <c r="AD1955" s="68"/>
      <c r="AE1955" s="68"/>
      <c r="AF1955" s="68"/>
      <c r="AG1955" s="69"/>
      <c r="AH1955" s="67">
        <v>25000</v>
      </c>
      <c r="AI1955" s="68"/>
      <c r="AJ1955" s="68"/>
      <c r="AK1955" s="68"/>
      <c r="AL1955" s="69"/>
      <c r="AM1955" s="67">
        <v>30000</v>
      </c>
      <c r="AN1955" s="68"/>
      <c r="AO1955" s="68"/>
      <c r="AP1955" s="69"/>
      <c r="AQ1955" s="64" t="s">
        <v>284</v>
      </c>
      <c r="AR1955" s="65"/>
      <c r="AS1955" s="65"/>
      <c r="AT1955" s="65"/>
      <c r="AU1955" s="65"/>
      <c r="AV1955" s="66"/>
      <c r="AW1955" s="67">
        <v>30000</v>
      </c>
      <c r="AX1955" s="68"/>
      <c r="AY1955" s="68"/>
      <c r="AZ1955" s="69"/>
      <c r="BA1955" s="67">
        <v>25000</v>
      </c>
      <c r="BB1955" s="68"/>
      <c r="BC1955" s="68"/>
      <c r="BD1955" s="68"/>
      <c r="BE1955" s="68"/>
      <c r="BF1955" s="69"/>
    </row>
    <row r="1956" spans="1:58" ht="14" customHeight="1" x14ac:dyDescent="0.15">
      <c r="A1956" s="64" t="s">
        <v>318</v>
      </c>
      <c r="B1956" s="65"/>
      <c r="C1956" s="66"/>
      <c r="D1956" s="64" t="s">
        <v>438</v>
      </c>
      <c r="E1956" s="65"/>
      <c r="F1956" s="65"/>
      <c r="G1956" s="65"/>
      <c r="H1956" s="65"/>
      <c r="I1956" s="65"/>
      <c r="J1956" s="65"/>
      <c r="K1956" s="65"/>
      <c r="L1956" s="65"/>
      <c r="M1956" s="65"/>
      <c r="N1956" s="65"/>
      <c r="O1956" s="66"/>
      <c r="P1956" s="64" t="s">
        <v>284</v>
      </c>
      <c r="Q1956" s="65"/>
      <c r="R1956" s="65"/>
      <c r="S1956" s="65"/>
      <c r="T1956" s="66"/>
      <c r="U1956" s="64" t="s">
        <v>284</v>
      </c>
      <c r="V1956" s="65"/>
      <c r="W1956" s="65"/>
      <c r="X1956" s="65"/>
      <c r="Y1956" s="65"/>
      <c r="Z1956" s="65"/>
      <c r="AA1956" s="66"/>
      <c r="AB1956" s="64" t="s">
        <v>284</v>
      </c>
      <c r="AC1956" s="65"/>
      <c r="AD1956" s="65"/>
      <c r="AE1956" s="65"/>
      <c r="AF1956" s="65"/>
      <c r="AG1956" s="66"/>
      <c r="AH1956" s="67">
        <v>40000</v>
      </c>
      <c r="AI1956" s="68"/>
      <c r="AJ1956" s="68"/>
      <c r="AK1956" s="68"/>
      <c r="AL1956" s="69"/>
      <c r="AM1956" s="64" t="s">
        <v>284</v>
      </c>
      <c r="AN1956" s="65"/>
      <c r="AO1956" s="65"/>
      <c r="AP1956" s="66"/>
      <c r="AQ1956" s="64" t="s">
        <v>284</v>
      </c>
      <c r="AR1956" s="65"/>
      <c r="AS1956" s="65"/>
      <c r="AT1956" s="65"/>
      <c r="AU1956" s="65"/>
      <c r="AV1956" s="66"/>
      <c r="AW1956" s="67">
        <v>25000</v>
      </c>
      <c r="AX1956" s="68"/>
      <c r="AY1956" s="68"/>
      <c r="AZ1956" s="69"/>
      <c r="BA1956" s="67">
        <v>20000</v>
      </c>
      <c r="BB1956" s="68"/>
      <c r="BC1956" s="68"/>
      <c r="BD1956" s="68"/>
      <c r="BE1956" s="68"/>
      <c r="BF1956" s="69"/>
    </row>
    <row r="1957" spans="1:58" ht="14" customHeight="1" x14ac:dyDescent="0.15">
      <c r="A1957" s="64" t="s">
        <v>318</v>
      </c>
      <c r="B1957" s="65"/>
      <c r="C1957" s="66"/>
      <c r="D1957" s="64" t="s">
        <v>432</v>
      </c>
      <c r="E1957" s="65"/>
      <c r="F1957" s="65"/>
      <c r="G1957" s="65"/>
      <c r="H1957" s="65"/>
      <c r="I1957" s="65"/>
      <c r="J1957" s="65"/>
      <c r="K1957" s="65"/>
      <c r="L1957" s="65"/>
      <c r="M1957" s="65"/>
      <c r="N1957" s="65"/>
      <c r="O1957" s="66"/>
      <c r="P1957" s="67">
        <v>20000</v>
      </c>
      <c r="Q1957" s="68"/>
      <c r="R1957" s="68"/>
      <c r="S1957" s="68"/>
      <c r="T1957" s="69"/>
      <c r="U1957" s="67">
        <v>40000</v>
      </c>
      <c r="V1957" s="68"/>
      <c r="W1957" s="68"/>
      <c r="X1957" s="68"/>
      <c r="Y1957" s="68"/>
      <c r="Z1957" s="68"/>
      <c r="AA1957" s="69"/>
      <c r="AB1957" s="67">
        <v>20000</v>
      </c>
      <c r="AC1957" s="68"/>
      <c r="AD1957" s="68"/>
      <c r="AE1957" s="68"/>
      <c r="AF1957" s="68"/>
      <c r="AG1957" s="69"/>
      <c r="AH1957" s="67">
        <v>20000</v>
      </c>
      <c r="AI1957" s="68"/>
      <c r="AJ1957" s="68"/>
      <c r="AK1957" s="68"/>
      <c r="AL1957" s="69"/>
      <c r="AM1957" s="67">
        <v>20000</v>
      </c>
      <c r="AN1957" s="68"/>
      <c r="AO1957" s="68"/>
      <c r="AP1957" s="69"/>
      <c r="AQ1957" s="64" t="s">
        <v>284</v>
      </c>
      <c r="AR1957" s="65"/>
      <c r="AS1957" s="65"/>
      <c r="AT1957" s="65"/>
      <c r="AU1957" s="65"/>
      <c r="AV1957" s="66"/>
      <c r="AW1957" s="67">
        <v>20000</v>
      </c>
      <c r="AX1957" s="68"/>
      <c r="AY1957" s="68"/>
      <c r="AZ1957" s="69"/>
      <c r="BA1957" s="64" t="s">
        <v>284</v>
      </c>
      <c r="BB1957" s="65"/>
      <c r="BC1957" s="65"/>
      <c r="BD1957" s="65"/>
      <c r="BE1957" s="65"/>
      <c r="BF1957" s="66"/>
    </row>
    <row r="1958" spans="1:58" ht="14" customHeight="1" x14ac:dyDescent="0.15">
      <c r="A1958" s="64" t="s">
        <v>318</v>
      </c>
      <c r="B1958" s="65"/>
      <c r="C1958" s="66"/>
      <c r="D1958" s="64" t="s">
        <v>437</v>
      </c>
      <c r="E1958" s="65"/>
      <c r="F1958" s="65"/>
      <c r="G1958" s="65"/>
      <c r="H1958" s="65"/>
      <c r="I1958" s="65"/>
      <c r="J1958" s="65"/>
      <c r="K1958" s="65"/>
      <c r="L1958" s="65"/>
      <c r="M1958" s="65"/>
      <c r="N1958" s="65"/>
      <c r="O1958" s="66"/>
      <c r="P1958" s="67">
        <v>80000</v>
      </c>
      <c r="Q1958" s="68"/>
      <c r="R1958" s="68"/>
      <c r="S1958" s="68"/>
      <c r="T1958" s="69"/>
      <c r="U1958" s="67">
        <v>65000</v>
      </c>
      <c r="V1958" s="68"/>
      <c r="W1958" s="68"/>
      <c r="X1958" s="68"/>
      <c r="Y1958" s="68"/>
      <c r="Z1958" s="68"/>
      <c r="AA1958" s="69"/>
      <c r="AB1958" s="67">
        <v>65000</v>
      </c>
      <c r="AC1958" s="68"/>
      <c r="AD1958" s="68"/>
      <c r="AE1958" s="68"/>
      <c r="AF1958" s="68"/>
      <c r="AG1958" s="69"/>
      <c r="AH1958" s="67">
        <v>90000</v>
      </c>
      <c r="AI1958" s="68"/>
      <c r="AJ1958" s="68"/>
      <c r="AK1958" s="68"/>
      <c r="AL1958" s="69"/>
      <c r="AM1958" s="67">
        <v>65000</v>
      </c>
      <c r="AN1958" s="68"/>
      <c r="AO1958" s="68"/>
      <c r="AP1958" s="69"/>
      <c r="AQ1958" s="67">
        <v>65000</v>
      </c>
      <c r="AR1958" s="68"/>
      <c r="AS1958" s="68"/>
      <c r="AT1958" s="68"/>
      <c r="AU1958" s="68"/>
      <c r="AV1958" s="69"/>
      <c r="AW1958" s="67">
        <v>65000</v>
      </c>
      <c r="AX1958" s="68"/>
      <c r="AY1958" s="68"/>
      <c r="AZ1958" s="69"/>
      <c r="BA1958" s="67">
        <v>70000</v>
      </c>
      <c r="BB1958" s="68"/>
      <c r="BC1958" s="68"/>
      <c r="BD1958" s="68"/>
      <c r="BE1958" s="68"/>
      <c r="BF1958" s="69"/>
    </row>
    <row r="1959" spans="1:58" ht="14" customHeight="1" x14ac:dyDescent="0.15">
      <c r="A1959" s="64" t="s">
        <v>318</v>
      </c>
      <c r="B1959" s="65"/>
      <c r="C1959" s="66"/>
      <c r="D1959" s="64" t="s">
        <v>442</v>
      </c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66"/>
      <c r="P1959" s="67">
        <v>10000</v>
      </c>
      <c r="Q1959" s="68"/>
      <c r="R1959" s="68"/>
      <c r="S1959" s="68"/>
      <c r="T1959" s="69"/>
      <c r="U1959" s="64" t="s">
        <v>284</v>
      </c>
      <c r="V1959" s="65"/>
      <c r="W1959" s="65"/>
      <c r="X1959" s="65"/>
      <c r="Y1959" s="65"/>
      <c r="Z1959" s="65"/>
      <c r="AA1959" s="66"/>
      <c r="AB1959" s="67">
        <v>20000</v>
      </c>
      <c r="AC1959" s="68"/>
      <c r="AD1959" s="68"/>
      <c r="AE1959" s="68"/>
      <c r="AF1959" s="68"/>
      <c r="AG1959" s="69"/>
      <c r="AH1959" s="64" t="s">
        <v>284</v>
      </c>
      <c r="AI1959" s="65"/>
      <c r="AJ1959" s="65"/>
      <c r="AK1959" s="65"/>
      <c r="AL1959" s="66"/>
      <c r="AM1959" s="67">
        <v>30000</v>
      </c>
      <c r="AN1959" s="68"/>
      <c r="AO1959" s="68"/>
      <c r="AP1959" s="69"/>
      <c r="AQ1959" s="67">
        <v>30000</v>
      </c>
      <c r="AR1959" s="68"/>
      <c r="AS1959" s="68"/>
      <c r="AT1959" s="68"/>
      <c r="AU1959" s="68"/>
      <c r="AV1959" s="69"/>
      <c r="AW1959" s="67">
        <v>30000</v>
      </c>
      <c r="AX1959" s="68"/>
      <c r="AY1959" s="68"/>
      <c r="AZ1959" s="69"/>
      <c r="BA1959" s="67">
        <v>25000</v>
      </c>
      <c r="BB1959" s="68"/>
      <c r="BC1959" s="68"/>
      <c r="BD1959" s="68"/>
      <c r="BE1959" s="68"/>
      <c r="BF1959" s="69"/>
    </row>
    <row r="1960" spans="1:58" ht="14" customHeight="1" x14ac:dyDescent="0.15">
      <c r="A1960" s="64" t="s">
        <v>318</v>
      </c>
      <c r="B1960" s="65"/>
      <c r="C1960" s="66"/>
      <c r="D1960" s="64" t="s">
        <v>470</v>
      </c>
      <c r="E1960" s="65"/>
      <c r="F1960" s="65"/>
      <c r="G1960" s="65"/>
      <c r="H1960" s="65"/>
      <c r="I1960" s="65"/>
      <c r="J1960" s="65"/>
      <c r="K1960" s="65"/>
      <c r="L1960" s="65"/>
      <c r="M1960" s="65"/>
      <c r="N1960" s="65"/>
      <c r="O1960" s="66"/>
      <c r="P1960" s="64" t="s">
        <v>284</v>
      </c>
      <c r="Q1960" s="65"/>
      <c r="R1960" s="65"/>
      <c r="S1960" s="65"/>
      <c r="T1960" s="66"/>
      <c r="U1960" s="64" t="s">
        <v>284</v>
      </c>
      <c r="V1960" s="65"/>
      <c r="W1960" s="65"/>
      <c r="X1960" s="65"/>
      <c r="Y1960" s="65"/>
      <c r="Z1960" s="65"/>
      <c r="AA1960" s="66"/>
      <c r="AB1960" s="67">
        <v>10000</v>
      </c>
      <c r="AC1960" s="68"/>
      <c r="AD1960" s="68"/>
      <c r="AE1960" s="68"/>
      <c r="AF1960" s="68"/>
      <c r="AG1960" s="69"/>
      <c r="AH1960" s="67">
        <v>10000</v>
      </c>
      <c r="AI1960" s="68"/>
      <c r="AJ1960" s="68"/>
      <c r="AK1960" s="68"/>
      <c r="AL1960" s="69"/>
      <c r="AM1960" s="64" t="s">
        <v>284</v>
      </c>
      <c r="AN1960" s="65"/>
      <c r="AO1960" s="65"/>
      <c r="AP1960" s="66"/>
      <c r="AQ1960" s="64" t="s">
        <v>284</v>
      </c>
      <c r="AR1960" s="65"/>
      <c r="AS1960" s="65"/>
      <c r="AT1960" s="65"/>
      <c r="AU1960" s="65"/>
      <c r="AV1960" s="66"/>
      <c r="AW1960" s="67">
        <v>20000</v>
      </c>
      <c r="AX1960" s="68"/>
      <c r="AY1960" s="68"/>
      <c r="AZ1960" s="69"/>
      <c r="BA1960" s="67">
        <v>15000</v>
      </c>
      <c r="BB1960" s="68"/>
      <c r="BC1960" s="68"/>
      <c r="BD1960" s="68"/>
      <c r="BE1960" s="68"/>
      <c r="BF1960" s="69"/>
    </row>
    <row r="1961" spans="1:58" ht="14" customHeight="1" x14ac:dyDescent="0.15">
      <c r="A1961" s="64" t="s">
        <v>318</v>
      </c>
      <c r="B1961" s="65"/>
      <c r="C1961" s="66"/>
      <c r="D1961" s="64" t="s">
        <v>459</v>
      </c>
      <c r="E1961" s="65"/>
      <c r="F1961" s="65"/>
      <c r="G1961" s="65"/>
      <c r="H1961" s="65"/>
      <c r="I1961" s="65"/>
      <c r="J1961" s="65"/>
      <c r="K1961" s="65"/>
      <c r="L1961" s="65"/>
      <c r="M1961" s="65"/>
      <c r="N1961" s="65"/>
      <c r="O1961" s="66"/>
      <c r="P1961" s="64" t="s">
        <v>284</v>
      </c>
      <c r="Q1961" s="65"/>
      <c r="R1961" s="65"/>
      <c r="S1961" s="65"/>
      <c r="T1961" s="66"/>
      <c r="U1961" s="64" t="s">
        <v>284</v>
      </c>
      <c r="V1961" s="65"/>
      <c r="W1961" s="65"/>
      <c r="X1961" s="65"/>
      <c r="Y1961" s="65"/>
      <c r="Z1961" s="65"/>
      <c r="AA1961" s="66"/>
      <c r="AB1961" s="67">
        <v>15000</v>
      </c>
      <c r="AC1961" s="68"/>
      <c r="AD1961" s="68"/>
      <c r="AE1961" s="68"/>
      <c r="AF1961" s="68"/>
      <c r="AG1961" s="69"/>
      <c r="AH1961" s="64" t="s">
        <v>284</v>
      </c>
      <c r="AI1961" s="65"/>
      <c r="AJ1961" s="65"/>
      <c r="AK1961" s="65"/>
      <c r="AL1961" s="66"/>
      <c r="AM1961" s="67">
        <v>20000</v>
      </c>
      <c r="AN1961" s="68"/>
      <c r="AO1961" s="68"/>
      <c r="AP1961" s="69"/>
      <c r="AQ1961" s="64" t="s">
        <v>284</v>
      </c>
      <c r="AR1961" s="65"/>
      <c r="AS1961" s="65"/>
      <c r="AT1961" s="65"/>
      <c r="AU1961" s="65"/>
      <c r="AV1961" s="66"/>
      <c r="AW1961" s="67">
        <v>25000</v>
      </c>
      <c r="AX1961" s="68"/>
      <c r="AY1961" s="68"/>
      <c r="AZ1961" s="69"/>
      <c r="BA1961" s="67">
        <v>25000</v>
      </c>
      <c r="BB1961" s="68"/>
      <c r="BC1961" s="68"/>
      <c r="BD1961" s="68"/>
      <c r="BE1961" s="68"/>
      <c r="BF1961" s="69"/>
    </row>
    <row r="1962" spans="1:58" ht="14" customHeight="1" x14ac:dyDescent="0.15">
      <c r="A1962" s="64" t="s">
        <v>297</v>
      </c>
      <c r="B1962" s="65"/>
      <c r="C1962" s="66"/>
      <c r="D1962" s="64" t="s">
        <v>445</v>
      </c>
      <c r="E1962" s="65"/>
      <c r="F1962" s="65"/>
      <c r="G1962" s="65"/>
      <c r="H1962" s="65"/>
      <c r="I1962" s="65"/>
      <c r="J1962" s="65"/>
      <c r="K1962" s="65"/>
      <c r="L1962" s="65"/>
      <c r="M1962" s="65"/>
      <c r="N1962" s="65"/>
      <c r="O1962" s="66"/>
      <c r="P1962" s="64" t="s">
        <v>284</v>
      </c>
      <c r="Q1962" s="65"/>
      <c r="R1962" s="65"/>
      <c r="S1962" s="65"/>
      <c r="T1962" s="66"/>
      <c r="U1962" s="64" t="s">
        <v>284</v>
      </c>
      <c r="V1962" s="65"/>
      <c r="W1962" s="65"/>
      <c r="X1962" s="65"/>
      <c r="Y1962" s="65"/>
      <c r="Z1962" s="65"/>
      <c r="AA1962" s="66"/>
      <c r="AB1962" s="64" t="s">
        <v>284</v>
      </c>
      <c r="AC1962" s="65"/>
      <c r="AD1962" s="65"/>
      <c r="AE1962" s="65"/>
      <c r="AF1962" s="65"/>
      <c r="AG1962" s="66"/>
      <c r="AH1962" s="67">
        <v>60000</v>
      </c>
      <c r="AI1962" s="68"/>
      <c r="AJ1962" s="68"/>
      <c r="AK1962" s="68"/>
      <c r="AL1962" s="69"/>
      <c r="AM1962" s="64" t="s">
        <v>284</v>
      </c>
      <c r="AN1962" s="65"/>
      <c r="AO1962" s="65"/>
      <c r="AP1962" s="66"/>
      <c r="AQ1962" s="64" t="s">
        <v>284</v>
      </c>
      <c r="AR1962" s="65"/>
      <c r="AS1962" s="65"/>
      <c r="AT1962" s="65"/>
      <c r="AU1962" s="65"/>
      <c r="AV1962" s="66"/>
      <c r="AW1962" s="64" t="s">
        <v>284</v>
      </c>
      <c r="AX1962" s="65"/>
      <c r="AY1962" s="65"/>
      <c r="AZ1962" s="66"/>
      <c r="BA1962" s="64" t="s">
        <v>284</v>
      </c>
      <c r="BB1962" s="65"/>
      <c r="BC1962" s="65"/>
      <c r="BD1962" s="65"/>
      <c r="BE1962" s="65"/>
      <c r="BF1962" s="66"/>
    </row>
    <row r="1963" spans="1:58" ht="14" customHeight="1" x14ac:dyDescent="0.15">
      <c r="A1963" s="64" t="s">
        <v>297</v>
      </c>
      <c r="B1963" s="65"/>
      <c r="C1963" s="66"/>
      <c r="D1963" s="64" t="s">
        <v>422</v>
      </c>
      <c r="E1963" s="65"/>
      <c r="F1963" s="65"/>
      <c r="G1963" s="65"/>
      <c r="H1963" s="65"/>
      <c r="I1963" s="65"/>
      <c r="J1963" s="65"/>
      <c r="K1963" s="65"/>
      <c r="L1963" s="65"/>
      <c r="M1963" s="65"/>
      <c r="N1963" s="65"/>
      <c r="O1963" s="66"/>
      <c r="P1963" s="64" t="s">
        <v>284</v>
      </c>
      <c r="Q1963" s="65"/>
      <c r="R1963" s="65"/>
      <c r="S1963" s="65"/>
      <c r="T1963" s="66"/>
      <c r="U1963" s="67">
        <v>5000000</v>
      </c>
      <c r="V1963" s="68"/>
      <c r="W1963" s="68"/>
      <c r="X1963" s="68"/>
      <c r="Y1963" s="68"/>
      <c r="Z1963" s="68"/>
      <c r="AA1963" s="69"/>
      <c r="AB1963" s="64" t="s">
        <v>284</v>
      </c>
      <c r="AC1963" s="65"/>
      <c r="AD1963" s="65"/>
      <c r="AE1963" s="65"/>
      <c r="AF1963" s="65"/>
      <c r="AG1963" s="66"/>
      <c r="AH1963" s="64" t="s">
        <v>284</v>
      </c>
      <c r="AI1963" s="65"/>
      <c r="AJ1963" s="65"/>
      <c r="AK1963" s="65"/>
      <c r="AL1963" s="66"/>
      <c r="AM1963" s="64" t="s">
        <v>284</v>
      </c>
      <c r="AN1963" s="65"/>
      <c r="AO1963" s="65"/>
      <c r="AP1963" s="66"/>
      <c r="AQ1963" s="64" t="s">
        <v>284</v>
      </c>
      <c r="AR1963" s="65"/>
      <c r="AS1963" s="65"/>
      <c r="AT1963" s="65"/>
      <c r="AU1963" s="65"/>
      <c r="AV1963" s="66"/>
      <c r="AW1963" s="64" t="s">
        <v>284</v>
      </c>
      <c r="AX1963" s="65"/>
      <c r="AY1963" s="65"/>
      <c r="AZ1963" s="66"/>
      <c r="BA1963" s="64" t="s">
        <v>284</v>
      </c>
      <c r="BB1963" s="65"/>
      <c r="BC1963" s="65"/>
      <c r="BD1963" s="65"/>
      <c r="BE1963" s="65"/>
      <c r="BF1963" s="66"/>
    </row>
    <row r="1964" spans="1:58" ht="14" customHeight="1" x14ac:dyDescent="0.15">
      <c r="A1964" s="64" t="s">
        <v>297</v>
      </c>
      <c r="B1964" s="65"/>
      <c r="C1964" s="66"/>
      <c r="D1964" s="64" t="s">
        <v>435</v>
      </c>
      <c r="E1964" s="65"/>
      <c r="F1964" s="65"/>
      <c r="G1964" s="65"/>
      <c r="H1964" s="65"/>
      <c r="I1964" s="65"/>
      <c r="J1964" s="65"/>
      <c r="K1964" s="65"/>
      <c r="L1964" s="65"/>
      <c r="M1964" s="65"/>
      <c r="N1964" s="65"/>
      <c r="O1964" s="66"/>
      <c r="P1964" s="64" t="s">
        <v>284</v>
      </c>
      <c r="Q1964" s="65"/>
      <c r="R1964" s="65"/>
      <c r="S1964" s="65"/>
      <c r="T1964" s="66"/>
      <c r="U1964" s="64" t="s">
        <v>284</v>
      </c>
      <c r="V1964" s="65"/>
      <c r="W1964" s="65"/>
      <c r="X1964" s="65"/>
      <c r="Y1964" s="65"/>
      <c r="Z1964" s="65"/>
      <c r="AA1964" s="66"/>
      <c r="AB1964" s="64" t="s">
        <v>284</v>
      </c>
      <c r="AC1964" s="65"/>
      <c r="AD1964" s="65"/>
      <c r="AE1964" s="65"/>
      <c r="AF1964" s="65"/>
      <c r="AG1964" s="66"/>
      <c r="AH1964" s="64" t="s">
        <v>284</v>
      </c>
      <c r="AI1964" s="65"/>
      <c r="AJ1964" s="65"/>
      <c r="AK1964" s="65"/>
      <c r="AL1964" s="66"/>
      <c r="AM1964" s="64" t="s">
        <v>284</v>
      </c>
      <c r="AN1964" s="65"/>
      <c r="AO1964" s="65"/>
      <c r="AP1964" s="66"/>
      <c r="AQ1964" s="67">
        <v>30000</v>
      </c>
      <c r="AR1964" s="68"/>
      <c r="AS1964" s="68"/>
      <c r="AT1964" s="68"/>
      <c r="AU1964" s="68"/>
      <c r="AV1964" s="69"/>
      <c r="AW1964" s="64" t="s">
        <v>284</v>
      </c>
      <c r="AX1964" s="65"/>
      <c r="AY1964" s="65"/>
      <c r="AZ1964" s="66"/>
      <c r="BA1964" s="64" t="s">
        <v>284</v>
      </c>
      <c r="BB1964" s="65"/>
      <c r="BC1964" s="65"/>
      <c r="BD1964" s="65"/>
      <c r="BE1964" s="65"/>
      <c r="BF1964" s="66"/>
    </row>
    <row r="1965" spans="1:58" ht="14" customHeight="1" x14ac:dyDescent="0.15">
      <c r="A1965" s="64" t="s">
        <v>297</v>
      </c>
      <c r="B1965" s="65"/>
      <c r="C1965" s="66"/>
      <c r="D1965" s="64" t="s">
        <v>454</v>
      </c>
      <c r="E1965" s="65"/>
      <c r="F1965" s="65"/>
      <c r="G1965" s="65"/>
      <c r="H1965" s="65"/>
      <c r="I1965" s="65"/>
      <c r="J1965" s="65"/>
      <c r="K1965" s="65"/>
      <c r="L1965" s="65"/>
      <c r="M1965" s="65"/>
      <c r="N1965" s="65"/>
      <c r="O1965" s="66"/>
      <c r="P1965" s="64" t="s">
        <v>284</v>
      </c>
      <c r="Q1965" s="65"/>
      <c r="R1965" s="65"/>
      <c r="S1965" s="65"/>
      <c r="T1965" s="66"/>
      <c r="U1965" s="67">
        <v>250000</v>
      </c>
      <c r="V1965" s="68"/>
      <c r="W1965" s="68"/>
      <c r="X1965" s="68"/>
      <c r="Y1965" s="68"/>
      <c r="Z1965" s="68"/>
      <c r="AA1965" s="69"/>
      <c r="AB1965" s="67">
        <v>600000</v>
      </c>
      <c r="AC1965" s="68"/>
      <c r="AD1965" s="68"/>
      <c r="AE1965" s="68"/>
      <c r="AF1965" s="68"/>
      <c r="AG1965" s="69"/>
      <c r="AH1965" s="64" t="s">
        <v>284</v>
      </c>
      <c r="AI1965" s="65"/>
      <c r="AJ1965" s="65"/>
      <c r="AK1965" s="65"/>
      <c r="AL1965" s="66"/>
      <c r="AM1965" s="64" t="s">
        <v>284</v>
      </c>
      <c r="AN1965" s="65"/>
      <c r="AO1965" s="65"/>
      <c r="AP1965" s="66"/>
      <c r="AQ1965" s="67">
        <v>400000</v>
      </c>
      <c r="AR1965" s="68"/>
      <c r="AS1965" s="68"/>
      <c r="AT1965" s="68"/>
      <c r="AU1965" s="68"/>
      <c r="AV1965" s="69"/>
      <c r="AW1965" s="64" t="s">
        <v>284</v>
      </c>
      <c r="AX1965" s="65"/>
      <c r="AY1965" s="65"/>
      <c r="AZ1965" s="66"/>
      <c r="BA1965" s="64" t="s">
        <v>284</v>
      </c>
      <c r="BB1965" s="65"/>
      <c r="BC1965" s="65"/>
      <c r="BD1965" s="65"/>
      <c r="BE1965" s="65"/>
      <c r="BF1965" s="66"/>
    </row>
    <row r="1966" spans="1:58" ht="14" customHeight="1" x14ac:dyDescent="0.15">
      <c r="A1966" s="64" t="s">
        <v>297</v>
      </c>
      <c r="B1966" s="65"/>
      <c r="C1966" s="66"/>
      <c r="D1966" s="64" t="s">
        <v>452</v>
      </c>
      <c r="E1966" s="65"/>
      <c r="F1966" s="65"/>
      <c r="G1966" s="65"/>
      <c r="H1966" s="65"/>
      <c r="I1966" s="65"/>
      <c r="J1966" s="65"/>
      <c r="K1966" s="65"/>
      <c r="L1966" s="65"/>
      <c r="M1966" s="65"/>
      <c r="N1966" s="65"/>
      <c r="O1966" s="66"/>
      <c r="P1966" s="64" t="s">
        <v>284</v>
      </c>
      <c r="Q1966" s="65"/>
      <c r="R1966" s="65"/>
      <c r="S1966" s="65"/>
      <c r="T1966" s="66"/>
      <c r="U1966" s="67">
        <v>75000</v>
      </c>
      <c r="V1966" s="68"/>
      <c r="W1966" s="68"/>
      <c r="X1966" s="68"/>
      <c r="Y1966" s="68"/>
      <c r="Z1966" s="68"/>
      <c r="AA1966" s="69"/>
      <c r="AB1966" s="67">
        <v>50000</v>
      </c>
      <c r="AC1966" s="68"/>
      <c r="AD1966" s="68"/>
      <c r="AE1966" s="68"/>
      <c r="AF1966" s="68"/>
      <c r="AG1966" s="69"/>
      <c r="AH1966" s="67">
        <v>225000</v>
      </c>
      <c r="AI1966" s="68"/>
      <c r="AJ1966" s="68"/>
      <c r="AK1966" s="68"/>
      <c r="AL1966" s="69"/>
      <c r="AM1966" s="64" t="s">
        <v>284</v>
      </c>
      <c r="AN1966" s="65"/>
      <c r="AO1966" s="65"/>
      <c r="AP1966" s="66"/>
      <c r="AQ1966" s="64" t="s">
        <v>284</v>
      </c>
      <c r="AR1966" s="65"/>
      <c r="AS1966" s="65"/>
      <c r="AT1966" s="65"/>
      <c r="AU1966" s="65"/>
      <c r="AV1966" s="66"/>
      <c r="AW1966" s="64" t="s">
        <v>284</v>
      </c>
      <c r="AX1966" s="65"/>
      <c r="AY1966" s="65"/>
      <c r="AZ1966" s="66"/>
      <c r="BA1966" s="64" t="s">
        <v>284</v>
      </c>
      <c r="BB1966" s="65"/>
      <c r="BC1966" s="65"/>
      <c r="BD1966" s="65"/>
      <c r="BE1966" s="65"/>
      <c r="BF1966" s="66"/>
    </row>
    <row r="1967" spans="1:58" ht="16" customHeight="1" x14ac:dyDescent="0.15">
      <c r="A1967" s="64" t="s">
        <v>334</v>
      </c>
      <c r="B1967" s="65"/>
      <c r="C1967" s="66"/>
      <c r="D1967" s="64" t="s">
        <v>421</v>
      </c>
      <c r="E1967" s="65"/>
      <c r="F1967" s="65"/>
      <c r="G1967" s="65"/>
      <c r="H1967" s="65"/>
      <c r="I1967" s="65"/>
      <c r="J1967" s="65"/>
      <c r="K1967" s="65"/>
      <c r="L1967" s="65"/>
      <c r="M1967" s="65"/>
      <c r="N1967" s="65"/>
      <c r="O1967" s="66"/>
      <c r="P1967" s="64" t="s">
        <v>284</v>
      </c>
      <c r="Q1967" s="65"/>
      <c r="R1967" s="65"/>
      <c r="S1967" s="65"/>
      <c r="T1967" s="66"/>
      <c r="U1967" s="67">
        <v>110000</v>
      </c>
      <c r="V1967" s="68"/>
      <c r="W1967" s="68"/>
      <c r="X1967" s="68"/>
      <c r="Y1967" s="68"/>
      <c r="Z1967" s="68"/>
      <c r="AA1967" s="69"/>
      <c r="AB1967" s="67">
        <v>1500</v>
      </c>
      <c r="AC1967" s="68"/>
      <c r="AD1967" s="68"/>
      <c r="AE1967" s="68"/>
      <c r="AF1967" s="68"/>
      <c r="AG1967" s="69"/>
      <c r="AH1967" s="67">
        <v>2000</v>
      </c>
      <c r="AI1967" s="68"/>
      <c r="AJ1967" s="68"/>
      <c r="AK1967" s="68"/>
      <c r="AL1967" s="69"/>
      <c r="AM1967" s="67">
        <v>2500</v>
      </c>
      <c r="AN1967" s="68"/>
      <c r="AO1967" s="68"/>
      <c r="AP1967" s="69"/>
      <c r="AQ1967" s="67">
        <v>5000</v>
      </c>
      <c r="AR1967" s="68"/>
      <c r="AS1967" s="68"/>
      <c r="AT1967" s="68"/>
      <c r="AU1967" s="68"/>
      <c r="AV1967" s="69"/>
      <c r="AW1967" s="64" t="s">
        <v>284</v>
      </c>
      <c r="AX1967" s="65"/>
      <c r="AY1967" s="65"/>
      <c r="AZ1967" s="66"/>
      <c r="BA1967" s="64" t="s">
        <v>284</v>
      </c>
      <c r="BB1967" s="65"/>
      <c r="BC1967" s="65"/>
      <c r="BD1967" s="65"/>
      <c r="BE1967" s="65"/>
      <c r="BF1967" s="66"/>
    </row>
    <row r="1968" spans="1:58" ht="14" customHeight="1" x14ac:dyDescent="0.15">
      <c r="A1968" s="64" t="s">
        <v>334</v>
      </c>
      <c r="B1968" s="65"/>
      <c r="C1968" s="66"/>
      <c r="D1968" s="64" t="s">
        <v>429</v>
      </c>
      <c r="E1968" s="65"/>
      <c r="F1968" s="65"/>
      <c r="G1968" s="65"/>
      <c r="H1968" s="65"/>
      <c r="I1968" s="65"/>
      <c r="J1968" s="65"/>
      <c r="K1968" s="65"/>
      <c r="L1968" s="65"/>
      <c r="M1968" s="65"/>
      <c r="N1968" s="65"/>
      <c r="O1968" s="66"/>
      <c r="P1968" s="64" t="s">
        <v>284</v>
      </c>
      <c r="Q1968" s="65"/>
      <c r="R1968" s="65"/>
      <c r="S1968" s="65"/>
      <c r="T1968" s="66"/>
      <c r="U1968" s="64" t="s">
        <v>284</v>
      </c>
      <c r="V1968" s="65"/>
      <c r="W1968" s="65"/>
      <c r="X1968" s="65"/>
      <c r="Y1968" s="65"/>
      <c r="Z1968" s="65"/>
      <c r="AA1968" s="66"/>
      <c r="AB1968" s="64" t="s">
        <v>284</v>
      </c>
      <c r="AC1968" s="65"/>
      <c r="AD1968" s="65"/>
      <c r="AE1968" s="65"/>
      <c r="AF1968" s="65"/>
      <c r="AG1968" s="66"/>
      <c r="AH1968" s="67">
        <v>25000</v>
      </c>
      <c r="AI1968" s="68"/>
      <c r="AJ1968" s="68"/>
      <c r="AK1968" s="68"/>
      <c r="AL1968" s="69"/>
      <c r="AM1968" s="64" t="s">
        <v>284</v>
      </c>
      <c r="AN1968" s="65"/>
      <c r="AO1968" s="65"/>
      <c r="AP1968" s="66"/>
      <c r="AQ1968" s="64" t="s">
        <v>284</v>
      </c>
      <c r="AR1968" s="65"/>
      <c r="AS1968" s="65"/>
      <c r="AT1968" s="65"/>
      <c r="AU1968" s="65"/>
      <c r="AV1968" s="66"/>
      <c r="AW1968" s="64" t="s">
        <v>284</v>
      </c>
      <c r="AX1968" s="65"/>
      <c r="AY1968" s="65"/>
      <c r="AZ1968" s="66"/>
      <c r="BA1968" s="64" t="s">
        <v>284</v>
      </c>
      <c r="BB1968" s="65"/>
      <c r="BC1968" s="65"/>
      <c r="BD1968" s="65"/>
      <c r="BE1968" s="65"/>
      <c r="BF1968" s="66"/>
    </row>
    <row r="1969" spans="1:58" ht="14" customHeight="1" x14ac:dyDescent="0.15">
      <c r="A1969" s="64" t="s">
        <v>334</v>
      </c>
      <c r="B1969" s="65"/>
      <c r="C1969" s="66"/>
      <c r="D1969" s="64" t="s">
        <v>426</v>
      </c>
      <c r="E1969" s="65"/>
      <c r="F1969" s="65"/>
      <c r="G1969" s="65"/>
      <c r="H1969" s="65"/>
      <c r="I1969" s="65"/>
      <c r="J1969" s="65"/>
      <c r="K1969" s="65"/>
      <c r="L1969" s="65"/>
      <c r="M1969" s="65"/>
      <c r="N1969" s="65"/>
      <c r="O1969" s="66"/>
      <c r="P1969" s="67">
        <v>195000</v>
      </c>
      <c r="Q1969" s="68"/>
      <c r="R1969" s="68"/>
      <c r="S1969" s="68"/>
      <c r="T1969" s="69"/>
      <c r="U1969" s="67">
        <v>30500</v>
      </c>
      <c r="V1969" s="68"/>
      <c r="W1969" s="68"/>
      <c r="X1969" s="68"/>
      <c r="Y1969" s="68"/>
      <c r="Z1969" s="68"/>
      <c r="AA1969" s="69"/>
      <c r="AB1969" s="67">
        <v>182000</v>
      </c>
      <c r="AC1969" s="68"/>
      <c r="AD1969" s="68"/>
      <c r="AE1969" s="68"/>
      <c r="AF1969" s="68"/>
      <c r="AG1969" s="69"/>
      <c r="AH1969" s="67">
        <v>155000</v>
      </c>
      <c r="AI1969" s="68"/>
      <c r="AJ1969" s="68"/>
      <c r="AK1969" s="68"/>
      <c r="AL1969" s="69"/>
      <c r="AM1969" s="67">
        <v>160000</v>
      </c>
      <c r="AN1969" s="68"/>
      <c r="AO1969" s="68"/>
      <c r="AP1969" s="69"/>
      <c r="AQ1969" s="67">
        <v>40000</v>
      </c>
      <c r="AR1969" s="68"/>
      <c r="AS1969" s="68"/>
      <c r="AT1969" s="68"/>
      <c r="AU1969" s="68"/>
      <c r="AV1969" s="69"/>
      <c r="AW1969" s="67">
        <v>115000</v>
      </c>
      <c r="AX1969" s="68"/>
      <c r="AY1969" s="68"/>
      <c r="AZ1969" s="69"/>
      <c r="BA1969" s="67">
        <v>290000</v>
      </c>
      <c r="BB1969" s="68"/>
      <c r="BC1969" s="68"/>
      <c r="BD1969" s="68"/>
      <c r="BE1969" s="68"/>
      <c r="BF1969" s="69"/>
    </row>
    <row r="1970" spans="1:58" ht="14" customHeight="1" x14ac:dyDescent="0.15">
      <c r="A1970" s="64" t="s">
        <v>334</v>
      </c>
      <c r="B1970" s="65"/>
      <c r="C1970" s="66"/>
      <c r="D1970" s="64" t="s">
        <v>480</v>
      </c>
      <c r="E1970" s="65"/>
      <c r="F1970" s="65"/>
      <c r="G1970" s="65"/>
      <c r="H1970" s="65"/>
      <c r="I1970" s="65"/>
      <c r="J1970" s="65"/>
      <c r="K1970" s="65"/>
      <c r="L1970" s="65"/>
      <c r="M1970" s="65"/>
      <c r="N1970" s="65"/>
      <c r="O1970" s="66"/>
      <c r="P1970" s="64" t="s">
        <v>284</v>
      </c>
      <c r="Q1970" s="65"/>
      <c r="R1970" s="65"/>
      <c r="S1970" s="65"/>
      <c r="T1970" s="66"/>
      <c r="U1970" s="67">
        <v>2000</v>
      </c>
      <c r="V1970" s="68"/>
      <c r="W1970" s="68"/>
      <c r="X1970" s="68"/>
      <c r="Y1970" s="68"/>
      <c r="Z1970" s="68"/>
      <c r="AA1970" s="69"/>
      <c r="AB1970" s="64" t="s">
        <v>284</v>
      </c>
      <c r="AC1970" s="65"/>
      <c r="AD1970" s="65"/>
      <c r="AE1970" s="65"/>
      <c r="AF1970" s="65"/>
      <c r="AG1970" s="66"/>
      <c r="AH1970" s="64" t="s">
        <v>284</v>
      </c>
      <c r="AI1970" s="65"/>
      <c r="AJ1970" s="65"/>
      <c r="AK1970" s="65"/>
      <c r="AL1970" s="66"/>
      <c r="AM1970" s="64" t="s">
        <v>284</v>
      </c>
      <c r="AN1970" s="65"/>
      <c r="AO1970" s="65"/>
      <c r="AP1970" s="66"/>
      <c r="AQ1970" s="64" t="s">
        <v>284</v>
      </c>
      <c r="AR1970" s="65"/>
      <c r="AS1970" s="65"/>
      <c r="AT1970" s="65"/>
      <c r="AU1970" s="65"/>
      <c r="AV1970" s="66"/>
      <c r="AW1970" s="64" t="s">
        <v>284</v>
      </c>
      <c r="AX1970" s="65"/>
      <c r="AY1970" s="65"/>
      <c r="AZ1970" s="66"/>
      <c r="BA1970" s="64" t="s">
        <v>284</v>
      </c>
      <c r="BB1970" s="65"/>
      <c r="BC1970" s="65"/>
      <c r="BD1970" s="65"/>
      <c r="BE1970" s="65"/>
      <c r="BF1970" s="66"/>
    </row>
    <row r="1971" spans="1:58" ht="14" customHeight="1" x14ac:dyDescent="0.15">
      <c r="A1971" s="64" t="s">
        <v>334</v>
      </c>
      <c r="B1971" s="65"/>
      <c r="C1971" s="66"/>
      <c r="D1971" s="64" t="s">
        <v>424</v>
      </c>
      <c r="E1971" s="65"/>
      <c r="F1971" s="65"/>
      <c r="G1971" s="65"/>
      <c r="H1971" s="65"/>
      <c r="I1971" s="65"/>
      <c r="J1971" s="65"/>
      <c r="K1971" s="65"/>
      <c r="L1971" s="65"/>
      <c r="M1971" s="65"/>
      <c r="N1971" s="65"/>
      <c r="O1971" s="66"/>
      <c r="P1971" s="64" t="s">
        <v>284</v>
      </c>
      <c r="Q1971" s="65"/>
      <c r="R1971" s="65"/>
      <c r="S1971" s="65"/>
      <c r="T1971" s="66"/>
      <c r="U1971" s="67">
        <v>8000</v>
      </c>
      <c r="V1971" s="68"/>
      <c r="W1971" s="68"/>
      <c r="X1971" s="68"/>
      <c r="Y1971" s="68"/>
      <c r="Z1971" s="68"/>
      <c r="AA1971" s="69"/>
      <c r="AB1971" s="67">
        <v>11500</v>
      </c>
      <c r="AC1971" s="68"/>
      <c r="AD1971" s="68"/>
      <c r="AE1971" s="68"/>
      <c r="AF1971" s="68"/>
      <c r="AG1971" s="69"/>
      <c r="AH1971" s="67">
        <v>8000</v>
      </c>
      <c r="AI1971" s="68"/>
      <c r="AJ1971" s="68"/>
      <c r="AK1971" s="68"/>
      <c r="AL1971" s="69"/>
      <c r="AM1971" s="64" t="s">
        <v>284</v>
      </c>
      <c r="AN1971" s="65"/>
      <c r="AO1971" s="65"/>
      <c r="AP1971" s="66"/>
      <c r="AQ1971" s="67">
        <v>14200</v>
      </c>
      <c r="AR1971" s="68"/>
      <c r="AS1971" s="68"/>
      <c r="AT1971" s="68"/>
      <c r="AU1971" s="68"/>
      <c r="AV1971" s="69"/>
      <c r="AW1971" s="67">
        <v>26000</v>
      </c>
      <c r="AX1971" s="68"/>
      <c r="AY1971" s="68"/>
      <c r="AZ1971" s="69"/>
      <c r="BA1971" s="67">
        <v>10000</v>
      </c>
      <c r="BB1971" s="68"/>
      <c r="BC1971" s="68"/>
      <c r="BD1971" s="68"/>
      <c r="BE1971" s="68"/>
      <c r="BF1971" s="69"/>
    </row>
    <row r="1972" spans="1:58" ht="14" customHeight="1" x14ac:dyDescent="0.15">
      <c r="A1972" s="64" t="s">
        <v>334</v>
      </c>
      <c r="B1972" s="65"/>
      <c r="C1972" s="66"/>
      <c r="D1972" s="64" t="s">
        <v>443</v>
      </c>
      <c r="E1972" s="65"/>
      <c r="F1972" s="65"/>
      <c r="G1972" s="65"/>
      <c r="H1972" s="65"/>
      <c r="I1972" s="65"/>
      <c r="J1972" s="65"/>
      <c r="K1972" s="65"/>
      <c r="L1972" s="65"/>
      <c r="M1972" s="65"/>
      <c r="N1972" s="65"/>
      <c r="O1972" s="66"/>
      <c r="P1972" s="67">
        <v>10000</v>
      </c>
      <c r="Q1972" s="68"/>
      <c r="R1972" s="68"/>
      <c r="S1972" s="68"/>
      <c r="T1972" s="69"/>
      <c r="U1972" s="64" t="s">
        <v>284</v>
      </c>
      <c r="V1972" s="65"/>
      <c r="W1972" s="65"/>
      <c r="X1972" s="65"/>
      <c r="Y1972" s="65"/>
      <c r="Z1972" s="65"/>
      <c r="AA1972" s="66"/>
      <c r="AB1972" s="67">
        <v>10000</v>
      </c>
      <c r="AC1972" s="68"/>
      <c r="AD1972" s="68"/>
      <c r="AE1972" s="68"/>
      <c r="AF1972" s="68"/>
      <c r="AG1972" s="69"/>
      <c r="AH1972" s="64" t="s">
        <v>284</v>
      </c>
      <c r="AI1972" s="65"/>
      <c r="AJ1972" s="65"/>
      <c r="AK1972" s="65"/>
      <c r="AL1972" s="66"/>
      <c r="AM1972" s="67">
        <v>11000</v>
      </c>
      <c r="AN1972" s="68"/>
      <c r="AO1972" s="68"/>
      <c r="AP1972" s="69"/>
      <c r="AQ1972" s="64" t="s">
        <v>284</v>
      </c>
      <c r="AR1972" s="65"/>
      <c r="AS1972" s="65"/>
      <c r="AT1972" s="65"/>
      <c r="AU1972" s="65"/>
      <c r="AV1972" s="66"/>
      <c r="AW1972" s="67">
        <v>3000</v>
      </c>
      <c r="AX1972" s="68"/>
      <c r="AY1972" s="68"/>
      <c r="AZ1972" s="69"/>
      <c r="BA1972" s="64" t="s">
        <v>284</v>
      </c>
      <c r="BB1972" s="65"/>
      <c r="BC1972" s="65"/>
      <c r="BD1972" s="65"/>
      <c r="BE1972" s="65"/>
      <c r="BF1972" s="66"/>
    </row>
    <row r="1973" spans="1:58" ht="14" customHeight="1" x14ac:dyDescent="0.15">
      <c r="A1973" s="64" t="s">
        <v>334</v>
      </c>
      <c r="B1973" s="65"/>
      <c r="C1973" s="66"/>
      <c r="D1973" s="64" t="s">
        <v>425</v>
      </c>
      <c r="E1973" s="65"/>
      <c r="F1973" s="65"/>
      <c r="G1973" s="65"/>
      <c r="H1973" s="65"/>
      <c r="I1973" s="65"/>
      <c r="J1973" s="65"/>
      <c r="K1973" s="65"/>
      <c r="L1973" s="65"/>
      <c r="M1973" s="65"/>
      <c r="N1973" s="65"/>
      <c r="O1973" s="66"/>
      <c r="P1973" s="67">
        <v>10000</v>
      </c>
      <c r="Q1973" s="68"/>
      <c r="R1973" s="68"/>
      <c r="S1973" s="68"/>
      <c r="T1973" s="69"/>
      <c r="U1973" s="64" t="s">
        <v>284</v>
      </c>
      <c r="V1973" s="65"/>
      <c r="W1973" s="65"/>
      <c r="X1973" s="65"/>
      <c r="Y1973" s="65"/>
      <c r="Z1973" s="65"/>
      <c r="AA1973" s="66"/>
      <c r="AB1973" s="64" t="s">
        <v>284</v>
      </c>
      <c r="AC1973" s="65"/>
      <c r="AD1973" s="65"/>
      <c r="AE1973" s="65"/>
      <c r="AF1973" s="65"/>
      <c r="AG1973" s="66"/>
      <c r="AH1973" s="64" t="s">
        <v>284</v>
      </c>
      <c r="AI1973" s="65"/>
      <c r="AJ1973" s="65"/>
      <c r="AK1973" s="65"/>
      <c r="AL1973" s="66"/>
      <c r="AM1973" s="67">
        <v>10000</v>
      </c>
      <c r="AN1973" s="68"/>
      <c r="AO1973" s="68"/>
      <c r="AP1973" s="69"/>
      <c r="AQ1973" s="64" t="s">
        <v>284</v>
      </c>
      <c r="AR1973" s="65"/>
      <c r="AS1973" s="65"/>
      <c r="AT1973" s="65"/>
      <c r="AU1973" s="65"/>
      <c r="AV1973" s="66"/>
      <c r="AW1973" s="64" t="s">
        <v>284</v>
      </c>
      <c r="AX1973" s="65"/>
      <c r="AY1973" s="65"/>
      <c r="AZ1973" s="66"/>
      <c r="BA1973" s="64" t="s">
        <v>284</v>
      </c>
      <c r="BB1973" s="65"/>
      <c r="BC1973" s="65"/>
      <c r="BD1973" s="65"/>
      <c r="BE1973" s="65"/>
      <c r="BF1973" s="66"/>
    </row>
    <row r="1974" spans="1:58" ht="14" customHeight="1" x14ac:dyDescent="0.15">
      <c r="A1974" s="64" t="s">
        <v>334</v>
      </c>
      <c r="B1974" s="65"/>
      <c r="C1974" s="66"/>
      <c r="D1974" s="64" t="s">
        <v>453</v>
      </c>
      <c r="E1974" s="65"/>
      <c r="F1974" s="65"/>
      <c r="G1974" s="65"/>
      <c r="H1974" s="65"/>
      <c r="I1974" s="65"/>
      <c r="J1974" s="65"/>
      <c r="K1974" s="65"/>
      <c r="L1974" s="65"/>
      <c r="M1974" s="65"/>
      <c r="N1974" s="65"/>
      <c r="O1974" s="66"/>
      <c r="P1974" s="64" t="s">
        <v>284</v>
      </c>
      <c r="Q1974" s="65"/>
      <c r="R1974" s="65"/>
      <c r="S1974" s="65"/>
      <c r="T1974" s="66"/>
      <c r="U1974" s="67">
        <v>1000</v>
      </c>
      <c r="V1974" s="68"/>
      <c r="W1974" s="68"/>
      <c r="X1974" s="68"/>
      <c r="Y1974" s="68"/>
      <c r="Z1974" s="68"/>
      <c r="AA1974" s="69"/>
      <c r="AB1974" s="64" t="s">
        <v>284</v>
      </c>
      <c r="AC1974" s="65"/>
      <c r="AD1974" s="65"/>
      <c r="AE1974" s="65"/>
      <c r="AF1974" s="65"/>
      <c r="AG1974" s="66"/>
      <c r="AH1974" s="67">
        <v>1000</v>
      </c>
      <c r="AI1974" s="68"/>
      <c r="AJ1974" s="68"/>
      <c r="AK1974" s="68"/>
      <c r="AL1974" s="69"/>
      <c r="AM1974" s="64" t="s">
        <v>284</v>
      </c>
      <c r="AN1974" s="65"/>
      <c r="AO1974" s="65"/>
      <c r="AP1974" s="66"/>
      <c r="AQ1974" s="64" t="s">
        <v>284</v>
      </c>
      <c r="AR1974" s="65"/>
      <c r="AS1974" s="65"/>
      <c r="AT1974" s="65"/>
      <c r="AU1974" s="65"/>
      <c r="AV1974" s="66"/>
      <c r="AW1974" s="64" t="s">
        <v>284</v>
      </c>
      <c r="AX1974" s="65"/>
      <c r="AY1974" s="65"/>
      <c r="AZ1974" s="66"/>
      <c r="BA1974" s="64" t="s">
        <v>284</v>
      </c>
      <c r="BB1974" s="65"/>
      <c r="BC1974" s="65"/>
      <c r="BD1974" s="65"/>
      <c r="BE1974" s="65"/>
      <c r="BF1974" s="66"/>
    </row>
    <row r="1975" spans="1:58" ht="14" customHeight="1" x14ac:dyDescent="0.15">
      <c r="A1975" s="64" t="s">
        <v>334</v>
      </c>
      <c r="B1975" s="65"/>
      <c r="C1975" s="66"/>
      <c r="D1975" s="64" t="s">
        <v>438</v>
      </c>
      <c r="E1975" s="65"/>
      <c r="F1975" s="65"/>
      <c r="G1975" s="65"/>
      <c r="H1975" s="65"/>
      <c r="I1975" s="65"/>
      <c r="J1975" s="65"/>
      <c r="K1975" s="65"/>
      <c r="L1975" s="65"/>
      <c r="M1975" s="65"/>
      <c r="N1975" s="65"/>
      <c r="O1975" s="66"/>
      <c r="P1975" s="67">
        <v>24500</v>
      </c>
      <c r="Q1975" s="68"/>
      <c r="R1975" s="68"/>
      <c r="S1975" s="68"/>
      <c r="T1975" s="69"/>
      <c r="U1975" s="67">
        <v>30000</v>
      </c>
      <c r="V1975" s="68"/>
      <c r="W1975" s="68"/>
      <c r="X1975" s="68"/>
      <c r="Y1975" s="68"/>
      <c r="Z1975" s="68"/>
      <c r="AA1975" s="69"/>
      <c r="AB1975" s="67">
        <v>60000</v>
      </c>
      <c r="AC1975" s="68"/>
      <c r="AD1975" s="68"/>
      <c r="AE1975" s="68"/>
      <c r="AF1975" s="68"/>
      <c r="AG1975" s="69"/>
      <c r="AH1975" s="67">
        <v>25000</v>
      </c>
      <c r="AI1975" s="68"/>
      <c r="AJ1975" s="68"/>
      <c r="AK1975" s="68"/>
      <c r="AL1975" s="69"/>
      <c r="AM1975" s="67">
        <v>10000</v>
      </c>
      <c r="AN1975" s="68"/>
      <c r="AO1975" s="68"/>
      <c r="AP1975" s="69"/>
      <c r="AQ1975" s="64" t="s">
        <v>284</v>
      </c>
      <c r="AR1975" s="65"/>
      <c r="AS1975" s="65"/>
      <c r="AT1975" s="65"/>
      <c r="AU1975" s="65"/>
      <c r="AV1975" s="66"/>
      <c r="AW1975" s="67">
        <v>15000</v>
      </c>
      <c r="AX1975" s="68"/>
      <c r="AY1975" s="68"/>
      <c r="AZ1975" s="69"/>
      <c r="BA1975" s="64" t="s">
        <v>284</v>
      </c>
      <c r="BB1975" s="65"/>
      <c r="BC1975" s="65"/>
      <c r="BD1975" s="65"/>
      <c r="BE1975" s="65"/>
      <c r="BF1975" s="66"/>
    </row>
    <row r="1976" spans="1:58" ht="14" customHeight="1" x14ac:dyDescent="0.15">
      <c r="A1976" s="64" t="s">
        <v>334</v>
      </c>
      <c r="B1976" s="65"/>
      <c r="C1976" s="66"/>
      <c r="D1976" s="64" t="s">
        <v>432</v>
      </c>
      <c r="E1976" s="65"/>
      <c r="F1976" s="65"/>
      <c r="G1976" s="65"/>
      <c r="H1976" s="65"/>
      <c r="I1976" s="65"/>
      <c r="J1976" s="65"/>
      <c r="K1976" s="65"/>
      <c r="L1976" s="65"/>
      <c r="M1976" s="65"/>
      <c r="N1976" s="65"/>
      <c r="O1976" s="66"/>
      <c r="P1976" s="64" t="s">
        <v>284</v>
      </c>
      <c r="Q1976" s="65"/>
      <c r="R1976" s="65"/>
      <c r="S1976" s="65"/>
      <c r="T1976" s="66"/>
      <c r="U1976" s="64" t="s">
        <v>284</v>
      </c>
      <c r="V1976" s="65"/>
      <c r="W1976" s="65"/>
      <c r="X1976" s="65"/>
      <c r="Y1976" s="65"/>
      <c r="Z1976" s="65"/>
      <c r="AA1976" s="66"/>
      <c r="AB1976" s="64" t="s">
        <v>284</v>
      </c>
      <c r="AC1976" s="65"/>
      <c r="AD1976" s="65"/>
      <c r="AE1976" s="65"/>
      <c r="AF1976" s="65"/>
      <c r="AG1976" s="66"/>
      <c r="AH1976" s="64" t="s">
        <v>284</v>
      </c>
      <c r="AI1976" s="65"/>
      <c r="AJ1976" s="65"/>
      <c r="AK1976" s="65"/>
      <c r="AL1976" s="66"/>
      <c r="AM1976" s="64" t="s">
        <v>284</v>
      </c>
      <c r="AN1976" s="65"/>
      <c r="AO1976" s="65"/>
      <c r="AP1976" s="66"/>
      <c r="AQ1976" s="67">
        <v>30000</v>
      </c>
      <c r="AR1976" s="68"/>
      <c r="AS1976" s="68"/>
      <c r="AT1976" s="68"/>
      <c r="AU1976" s="68"/>
      <c r="AV1976" s="69"/>
      <c r="AW1976" s="64" t="s">
        <v>284</v>
      </c>
      <c r="AX1976" s="65"/>
      <c r="AY1976" s="65"/>
      <c r="AZ1976" s="66"/>
      <c r="BA1976" s="64" t="s">
        <v>284</v>
      </c>
      <c r="BB1976" s="65"/>
      <c r="BC1976" s="65"/>
      <c r="BD1976" s="65"/>
      <c r="BE1976" s="65"/>
      <c r="BF1976" s="66"/>
    </row>
    <row r="1977" spans="1:58" ht="14" customHeight="1" x14ac:dyDescent="0.15">
      <c r="A1977" s="64" t="s">
        <v>339</v>
      </c>
      <c r="B1977" s="65"/>
      <c r="C1977" s="66"/>
      <c r="D1977" s="64" t="s">
        <v>422</v>
      </c>
      <c r="E1977" s="65"/>
      <c r="F1977" s="65"/>
      <c r="G1977" s="65"/>
      <c r="H1977" s="65"/>
      <c r="I1977" s="65"/>
      <c r="J1977" s="65"/>
      <c r="K1977" s="65"/>
      <c r="L1977" s="65"/>
      <c r="M1977" s="65"/>
      <c r="N1977" s="65"/>
      <c r="O1977" s="66"/>
      <c r="P1977" s="64" t="s">
        <v>284</v>
      </c>
      <c r="Q1977" s="65"/>
      <c r="R1977" s="65"/>
      <c r="S1977" s="65"/>
      <c r="T1977" s="66"/>
      <c r="U1977" s="64" t="s">
        <v>284</v>
      </c>
      <c r="V1977" s="65"/>
      <c r="W1977" s="65"/>
      <c r="X1977" s="65"/>
      <c r="Y1977" s="65"/>
      <c r="Z1977" s="65"/>
      <c r="AA1977" s="66"/>
      <c r="AB1977" s="64" t="s">
        <v>284</v>
      </c>
      <c r="AC1977" s="65"/>
      <c r="AD1977" s="65"/>
      <c r="AE1977" s="65"/>
      <c r="AF1977" s="65"/>
      <c r="AG1977" s="66"/>
      <c r="AH1977" s="64" t="s">
        <v>284</v>
      </c>
      <c r="AI1977" s="65"/>
      <c r="AJ1977" s="65"/>
      <c r="AK1977" s="65"/>
      <c r="AL1977" s="66"/>
      <c r="AM1977" s="64" t="s">
        <v>284</v>
      </c>
      <c r="AN1977" s="65"/>
      <c r="AO1977" s="65"/>
      <c r="AP1977" s="66"/>
      <c r="AQ1977" s="64" t="s">
        <v>284</v>
      </c>
      <c r="AR1977" s="65"/>
      <c r="AS1977" s="65"/>
      <c r="AT1977" s="65"/>
      <c r="AU1977" s="65"/>
      <c r="AV1977" s="66"/>
      <c r="AW1977" s="64" t="s">
        <v>284</v>
      </c>
      <c r="AX1977" s="65"/>
      <c r="AY1977" s="65"/>
      <c r="AZ1977" s="66"/>
      <c r="BA1977" s="64" t="s">
        <v>284</v>
      </c>
      <c r="BB1977" s="65"/>
      <c r="BC1977" s="65"/>
      <c r="BD1977" s="65"/>
      <c r="BE1977" s="65"/>
      <c r="BF1977" s="66"/>
    </row>
    <row r="1978" spans="1:58" ht="14" customHeight="1" x14ac:dyDescent="0.15">
      <c r="A1978" s="64" t="s">
        <v>339</v>
      </c>
      <c r="B1978" s="65"/>
      <c r="C1978" s="66"/>
      <c r="D1978" s="64" t="s">
        <v>427</v>
      </c>
      <c r="E1978" s="65"/>
      <c r="F1978" s="65"/>
      <c r="G1978" s="65"/>
      <c r="H1978" s="65"/>
      <c r="I1978" s="65"/>
      <c r="J1978" s="65"/>
      <c r="K1978" s="65"/>
      <c r="L1978" s="65"/>
      <c r="M1978" s="65"/>
      <c r="N1978" s="65"/>
      <c r="O1978" s="66"/>
      <c r="P1978" s="64" t="s">
        <v>284</v>
      </c>
      <c r="Q1978" s="65"/>
      <c r="R1978" s="65"/>
      <c r="S1978" s="65"/>
      <c r="T1978" s="66"/>
      <c r="U1978" s="64" t="s">
        <v>284</v>
      </c>
      <c r="V1978" s="65"/>
      <c r="W1978" s="65"/>
      <c r="X1978" s="65"/>
      <c r="Y1978" s="65"/>
      <c r="Z1978" s="65"/>
      <c r="AA1978" s="66"/>
      <c r="AB1978" s="64" t="s">
        <v>284</v>
      </c>
      <c r="AC1978" s="65"/>
      <c r="AD1978" s="65"/>
      <c r="AE1978" s="65"/>
      <c r="AF1978" s="65"/>
      <c r="AG1978" s="66"/>
      <c r="AH1978" s="64" t="s">
        <v>284</v>
      </c>
      <c r="AI1978" s="65"/>
      <c r="AJ1978" s="65"/>
      <c r="AK1978" s="65"/>
      <c r="AL1978" s="66"/>
      <c r="AM1978" s="64" t="s">
        <v>284</v>
      </c>
      <c r="AN1978" s="65"/>
      <c r="AO1978" s="65"/>
      <c r="AP1978" s="66"/>
      <c r="AQ1978" s="64" t="s">
        <v>284</v>
      </c>
      <c r="AR1978" s="65"/>
      <c r="AS1978" s="65"/>
      <c r="AT1978" s="65"/>
      <c r="AU1978" s="65"/>
      <c r="AV1978" s="66"/>
      <c r="AW1978" s="64" t="s">
        <v>284</v>
      </c>
      <c r="AX1978" s="65"/>
      <c r="AY1978" s="65"/>
      <c r="AZ1978" s="66"/>
      <c r="BA1978" s="67">
        <v>10000</v>
      </c>
      <c r="BB1978" s="68"/>
      <c r="BC1978" s="68"/>
      <c r="BD1978" s="68"/>
      <c r="BE1978" s="68"/>
      <c r="BF1978" s="69"/>
    </row>
    <row r="1979" spans="1:58" ht="14" customHeight="1" x14ac:dyDescent="0.15">
      <c r="A1979" s="64" t="s">
        <v>339</v>
      </c>
      <c r="B1979" s="65"/>
      <c r="C1979" s="66"/>
      <c r="D1979" s="64" t="s">
        <v>425</v>
      </c>
      <c r="E1979" s="65"/>
      <c r="F1979" s="65"/>
      <c r="G1979" s="65"/>
      <c r="H1979" s="65"/>
      <c r="I1979" s="65"/>
      <c r="J1979" s="65"/>
      <c r="K1979" s="65"/>
      <c r="L1979" s="65"/>
      <c r="M1979" s="65"/>
      <c r="N1979" s="65"/>
      <c r="O1979" s="66"/>
      <c r="P1979" s="64" t="s">
        <v>284</v>
      </c>
      <c r="Q1979" s="65"/>
      <c r="R1979" s="65"/>
      <c r="S1979" s="65"/>
      <c r="T1979" s="66"/>
      <c r="U1979" s="67">
        <v>500000</v>
      </c>
      <c r="V1979" s="68"/>
      <c r="W1979" s="68"/>
      <c r="X1979" s="68"/>
      <c r="Y1979" s="68"/>
      <c r="Z1979" s="68"/>
      <c r="AA1979" s="69"/>
      <c r="AB1979" s="64" t="s">
        <v>284</v>
      </c>
      <c r="AC1979" s="65"/>
      <c r="AD1979" s="65"/>
      <c r="AE1979" s="65"/>
      <c r="AF1979" s="65"/>
      <c r="AG1979" s="66"/>
      <c r="AH1979" s="67">
        <v>550000</v>
      </c>
      <c r="AI1979" s="68"/>
      <c r="AJ1979" s="68"/>
      <c r="AK1979" s="68"/>
      <c r="AL1979" s="69"/>
      <c r="AM1979" s="67">
        <v>25000</v>
      </c>
      <c r="AN1979" s="68"/>
      <c r="AO1979" s="68"/>
      <c r="AP1979" s="69"/>
      <c r="AQ1979" s="67">
        <v>275000</v>
      </c>
      <c r="AR1979" s="68"/>
      <c r="AS1979" s="68"/>
      <c r="AT1979" s="68"/>
      <c r="AU1979" s="68"/>
      <c r="AV1979" s="69"/>
      <c r="AW1979" s="67">
        <v>100000</v>
      </c>
      <c r="AX1979" s="68"/>
      <c r="AY1979" s="68"/>
      <c r="AZ1979" s="69"/>
      <c r="BA1979" s="67">
        <v>75000</v>
      </c>
      <c r="BB1979" s="68"/>
      <c r="BC1979" s="68"/>
      <c r="BD1979" s="68"/>
      <c r="BE1979" s="68"/>
      <c r="BF1979" s="69"/>
    </row>
    <row r="1980" spans="1:58" ht="16" customHeight="1" x14ac:dyDescent="0.15">
      <c r="A1980" s="64" t="s">
        <v>330</v>
      </c>
      <c r="B1980" s="65"/>
      <c r="C1980" s="66"/>
      <c r="D1980" s="64" t="s">
        <v>421</v>
      </c>
      <c r="E1980" s="65"/>
      <c r="F1980" s="65"/>
      <c r="G1980" s="65"/>
      <c r="H1980" s="65"/>
      <c r="I1980" s="65"/>
      <c r="J1980" s="65"/>
      <c r="K1980" s="65"/>
      <c r="L1980" s="65"/>
      <c r="M1980" s="65"/>
      <c r="N1980" s="65"/>
      <c r="O1980" s="66"/>
      <c r="P1980" s="64" t="s">
        <v>284</v>
      </c>
      <c r="Q1980" s="65"/>
      <c r="R1980" s="65"/>
      <c r="S1980" s="65"/>
      <c r="T1980" s="66"/>
      <c r="U1980" s="64" t="s">
        <v>284</v>
      </c>
      <c r="V1980" s="65"/>
      <c r="W1980" s="65"/>
      <c r="X1980" s="65"/>
      <c r="Y1980" s="65"/>
      <c r="Z1980" s="65"/>
      <c r="AA1980" s="66"/>
      <c r="AB1980" s="64" t="s">
        <v>284</v>
      </c>
      <c r="AC1980" s="65"/>
      <c r="AD1980" s="65"/>
      <c r="AE1980" s="65"/>
      <c r="AF1980" s="65"/>
      <c r="AG1980" s="66"/>
      <c r="AH1980" s="64" t="s">
        <v>284</v>
      </c>
      <c r="AI1980" s="65"/>
      <c r="AJ1980" s="65"/>
      <c r="AK1980" s="65"/>
      <c r="AL1980" s="66"/>
      <c r="AM1980" s="64" t="s">
        <v>284</v>
      </c>
      <c r="AN1980" s="65"/>
      <c r="AO1980" s="65"/>
      <c r="AP1980" s="66"/>
      <c r="AQ1980" s="67">
        <v>800000</v>
      </c>
      <c r="AR1980" s="68"/>
      <c r="AS1980" s="68"/>
      <c r="AT1980" s="68"/>
      <c r="AU1980" s="68"/>
      <c r="AV1980" s="69"/>
      <c r="AW1980" s="64" t="s">
        <v>284</v>
      </c>
      <c r="AX1980" s="65"/>
      <c r="AY1980" s="65"/>
      <c r="AZ1980" s="66"/>
      <c r="BA1980" s="64" t="s">
        <v>284</v>
      </c>
      <c r="BB1980" s="65"/>
      <c r="BC1980" s="65"/>
      <c r="BD1980" s="65"/>
      <c r="BE1980" s="65"/>
      <c r="BF1980" s="66"/>
    </row>
    <row r="1981" spans="1:58" ht="14" customHeight="1" x14ac:dyDescent="0.15">
      <c r="A1981" s="64" t="s">
        <v>330</v>
      </c>
      <c r="B1981" s="65"/>
      <c r="C1981" s="66"/>
      <c r="D1981" s="64" t="s">
        <v>441</v>
      </c>
      <c r="E1981" s="65"/>
      <c r="F1981" s="65"/>
      <c r="G1981" s="65"/>
      <c r="H1981" s="65"/>
      <c r="I1981" s="65"/>
      <c r="J1981" s="65"/>
      <c r="K1981" s="65"/>
      <c r="L1981" s="65"/>
      <c r="M1981" s="65"/>
      <c r="N1981" s="65"/>
      <c r="O1981" s="66"/>
      <c r="P1981" s="64" t="s">
        <v>284</v>
      </c>
      <c r="Q1981" s="65"/>
      <c r="R1981" s="65"/>
      <c r="S1981" s="65"/>
      <c r="T1981" s="66"/>
      <c r="U1981" s="64" t="s">
        <v>284</v>
      </c>
      <c r="V1981" s="65"/>
      <c r="W1981" s="65"/>
      <c r="X1981" s="65"/>
      <c r="Y1981" s="65"/>
      <c r="Z1981" s="65"/>
      <c r="AA1981" s="66"/>
      <c r="AB1981" s="64" t="s">
        <v>284</v>
      </c>
      <c r="AC1981" s="65"/>
      <c r="AD1981" s="65"/>
      <c r="AE1981" s="65"/>
      <c r="AF1981" s="65"/>
      <c r="AG1981" s="66"/>
      <c r="AH1981" s="64" t="s">
        <v>284</v>
      </c>
      <c r="AI1981" s="65"/>
      <c r="AJ1981" s="65"/>
      <c r="AK1981" s="65"/>
      <c r="AL1981" s="66"/>
      <c r="AM1981" s="67">
        <v>1000000</v>
      </c>
      <c r="AN1981" s="68"/>
      <c r="AO1981" s="68"/>
      <c r="AP1981" s="69"/>
      <c r="AQ1981" s="64" t="s">
        <v>284</v>
      </c>
      <c r="AR1981" s="65"/>
      <c r="AS1981" s="65"/>
      <c r="AT1981" s="65"/>
      <c r="AU1981" s="65"/>
      <c r="AV1981" s="66"/>
      <c r="AW1981" s="64" t="s">
        <v>284</v>
      </c>
      <c r="AX1981" s="65"/>
      <c r="AY1981" s="65"/>
      <c r="AZ1981" s="66"/>
      <c r="BA1981" s="64" t="s">
        <v>284</v>
      </c>
      <c r="BB1981" s="65"/>
      <c r="BC1981" s="65"/>
      <c r="BD1981" s="65"/>
      <c r="BE1981" s="65"/>
      <c r="BF1981" s="66"/>
    </row>
    <row r="1982" spans="1:58" ht="16" customHeight="1" x14ac:dyDescent="0.15">
      <c r="A1982" s="64" t="s">
        <v>407</v>
      </c>
      <c r="B1982" s="65"/>
      <c r="C1982" s="66"/>
      <c r="D1982" s="64" t="s">
        <v>421</v>
      </c>
      <c r="E1982" s="65"/>
      <c r="F1982" s="65"/>
      <c r="G1982" s="65"/>
      <c r="H1982" s="65"/>
      <c r="I1982" s="65"/>
      <c r="J1982" s="65"/>
      <c r="K1982" s="65"/>
      <c r="L1982" s="65"/>
      <c r="M1982" s="65"/>
      <c r="N1982" s="65"/>
      <c r="O1982" s="66"/>
      <c r="P1982" s="64" t="s">
        <v>284</v>
      </c>
      <c r="Q1982" s="65"/>
      <c r="R1982" s="65"/>
      <c r="S1982" s="65"/>
      <c r="T1982" s="66"/>
      <c r="U1982" s="64" t="s">
        <v>284</v>
      </c>
      <c r="V1982" s="65"/>
      <c r="W1982" s="65"/>
      <c r="X1982" s="65"/>
      <c r="Y1982" s="65"/>
      <c r="Z1982" s="65"/>
      <c r="AA1982" s="66"/>
      <c r="AB1982" s="64" t="s">
        <v>284</v>
      </c>
      <c r="AC1982" s="65"/>
      <c r="AD1982" s="65"/>
      <c r="AE1982" s="65"/>
      <c r="AF1982" s="65"/>
      <c r="AG1982" s="66"/>
      <c r="AH1982" s="64" t="s">
        <v>284</v>
      </c>
      <c r="AI1982" s="65"/>
      <c r="AJ1982" s="65"/>
      <c r="AK1982" s="65"/>
      <c r="AL1982" s="66"/>
      <c r="AM1982" s="64" t="s">
        <v>284</v>
      </c>
      <c r="AN1982" s="65"/>
      <c r="AO1982" s="65"/>
      <c r="AP1982" s="66"/>
      <c r="AQ1982" s="64" t="s">
        <v>284</v>
      </c>
      <c r="AR1982" s="65"/>
      <c r="AS1982" s="65"/>
      <c r="AT1982" s="65"/>
      <c r="AU1982" s="65"/>
      <c r="AV1982" s="66"/>
      <c r="AW1982" s="67">
        <v>100000</v>
      </c>
      <c r="AX1982" s="68"/>
      <c r="AY1982" s="68"/>
      <c r="AZ1982" s="69"/>
      <c r="BA1982" s="64" t="s">
        <v>284</v>
      </c>
      <c r="BB1982" s="65"/>
      <c r="BC1982" s="65"/>
      <c r="BD1982" s="65"/>
      <c r="BE1982" s="65"/>
      <c r="BF1982" s="66"/>
    </row>
    <row r="1983" spans="1:58" ht="14" customHeight="1" x14ac:dyDescent="0.15">
      <c r="A1983" s="64" t="s">
        <v>407</v>
      </c>
      <c r="B1983" s="65"/>
      <c r="C1983" s="66"/>
      <c r="D1983" s="64" t="s">
        <v>424</v>
      </c>
      <c r="E1983" s="65"/>
      <c r="F1983" s="65"/>
      <c r="G1983" s="65"/>
      <c r="H1983" s="65"/>
      <c r="I1983" s="65"/>
      <c r="J1983" s="65"/>
      <c r="K1983" s="65"/>
      <c r="L1983" s="65"/>
      <c r="M1983" s="65"/>
      <c r="N1983" s="65"/>
      <c r="O1983" s="66"/>
      <c r="P1983" s="64" t="s">
        <v>284</v>
      </c>
      <c r="Q1983" s="65"/>
      <c r="R1983" s="65"/>
      <c r="S1983" s="65"/>
      <c r="T1983" s="66"/>
      <c r="U1983" s="64" t="s">
        <v>284</v>
      </c>
      <c r="V1983" s="65"/>
      <c r="W1983" s="65"/>
      <c r="X1983" s="65"/>
      <c r="Y1983" s="65"/>
      <c r="Z1983" s="65"/>
      <c r="AA1983" s="66"/>
      <c r="AB1983" s="64" t="s">
        <v>284</v>
      </c>
      <c r="AC1983" s="65"/>
      <c r="AD1983" s="65"/>
      <c r="AE1983" s="65"/>
      <c r="AF1983" s="65"/>
      <c r="AG1983" s="66"/>
      <c r="AH1983" s="64" t="s">
        <v>284</v>
      </c>
      <c r="AI1983" s="65"/>
      <c r="AJ1983" s="65"/>
      <c r="AK1983" s="65"/>
      <c r="AL1983" s="66"/>
      <c r="AM1983" s="67">
        <v>100000</v>
      </c>
      <c r="AN1983" s="68"/>
      <c r="AO1983" s="68"/>
      <c r="AP1983" s="69"/>
      <c r="AQ1983" s="64" t="s">
        <v>284</v>
      </c>
      <c r="AR1983" s="65"/>
      <c r="AS1983" s="65"/>
      <c r="AT1983" s="65"/>
      <c r="AU1983" s="65"/>
      <c r="AV1983" s="66"/>
      <c r="AW1983" s="67">
        <v>110000</v>
      </c>
      <c r="AX1983" s="68"/>
      <c r="AY1983" s="68"/>
      <c r="AZ1983" s="69"/>
      <c r="BA1983" s="67">
        <v>110000</v>
      </c>
      <c r="BB1983" s="68"/>
      <c r="BC1983" s="68"/>
      <c r="BD1983" s="68"/>
      <c r="BE1983" s="68"/>
      <c r="BF1983" s="69"/>
    </row>
    <row r="1984" spans="1:58" ht="16" customHeight="1" x14ac:dyDescent="0.15">
      <c r="A1984" s="64" t="s">
        <v>332</v>
      </c>
      <c r="B1984" s="65"/>
      <c r="C1984" s="66"/>
      <c r="D1984" s="64" t="s">
        <v>421</v>
      </c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6"/>
      <c r="P1984" s="64" t="s">
        <v>284</v>
      </c>
      <c r="Q1984" s="65"/>
      <c r="R1984" s="65"/>
      <c r="S1984" s="65"/>
      <c r="T1984" s="66"/>
      <c r="U1984" s="64" t="s">
        <v>284</v>
      </c>
      <c r="V1984" s="65"/>
      <c r="W1984" s="65"/>
      <c r="X1984" s="65"/>
      <c r="Y1984" s="65"/>
      <c r="Z1984" s="65"/>
      <c r="AA1984" s="66"/>
      <c r="AB1984" s="64" t="s">
        <v>284</v>
      </c>
      <c r="AC1984" s="65"/>
      <c r="AD1984" s="65"/>
      <c r="AE1984" s="65"/>
      <c r="AF1984" s="65"/>
      <c r="AG1984" s="66"/>
      <c r="AH1984" s="67">
        <v>115000</v>
      </c>
      <c r="AI1984" s="68"/>
      <c r="AJ1984" s="68"/>
      <c r="AK1984" s="68"/>
      <c r="AL1984" s="69"/>
      <c r="AM1984" s="64" t="s">
        <v>284</v>
      </c>
      <c r="AN1984" s="65"/>
      <c r="AO1984" s="65"/>
      <c r="AP1984" s="66"/>
      <c r="AQ1984" s="64" t="s">
        <v>284</v>
      </c>
      <c r="AR1984" s="65"/>
      <c r="AS1984" s="65"/>
      <c r="AT1984" s="65"/>
      <c r="AU1984" s="65"/>
      <c r="AV1984" s="66"/>
      <c r="AW1984" s="64" t="s">
        <v>284</v>
      </c>
      <c r="AX1984" s="65"/>
      <c r="AY1984" s="65"/>
      <c r="AZ1984" s="66"/>
      <c r="BA1984" s="64" t="s">
        <v>284</v>
      </c>
      <c r="BB1984" s="65"/>
      <c r="BC1984" s="65"/>
      <c r="BD1984" s="65"/>
      <c r="BE1984" s="65"/>
      <c r="BF1984" s="66"/>
    </row>
    <row r="1985" spans="1:58" ht="14" customHeight="1" x14ac:dyDescent="0.15">
      <c r="A1985" s="64" t="s">
        <v>332</v>
      </c>
      <c r="B1985" s="65"/>
      <c r="C1985" s="66"/>
      <c r="D1985" s="64" t="s">
        <v>428</v>
      </c>
      <c r="E1985" s="65"/>
      <c r="F1985" s="65"/>
      <c r="G1985" s="65"/>
      <c r="H1985" s="65"/>
      <c r="I1985" s="65"/>
      <c r="J1985" s="65"/>
      <c r="K1985" s="65"/>
      <c r="L1985" s="65"/>
      <c r="M1985" s="65"/>
      <c r="N1985" s="65"/>
      <c r="O1985" s="66"/>
      <c r="P1985" s="64" t="s">
        <v>284</v>
      </c>
      <c r="Q1985" s="65"/>
      <c r="R1985" s="65"/>
      <c r="S1985" s="65"/>
      <c r="T1985" s="66"/>
      <c r="U1985" s="64" t="s">
        <v>284</v>
      </c>
      <c r="V1985" s="65"/>
      <c r="W1985" s="65"/>
      <c r="X1985" s="65"/>
      <c r="Y1985" s="65"/>
      <c r="Z1985" s="65"/>
      <c r="AA1985" s="66"/>
      <c r="AB1985" s="64" t="s">
        <v>284</v>
      </c>
      <c r="AC1985" s="65"/>
      <c r="AD1985" s="65"/>
      <c r="AE1985" s="65"/>
      <c r="AF1985" s="65"/>
      <c r="AG1985" s="66"/>
      <c r="AH1985" s="64" t="s">
        <v>284</v>
      </c>
      <c r="AI1985" s="65"/>
      <c r="AJ1985" s="65"/>
      <c r="AK1985" s="65"/>
      <c r="AL1985" s="66"/>
      <c r="AM1985" s="67">
        <v>10000</v>
      </c>
      <c r="AN1985" s="68"/>
      <c r="AO1985" s="68"/>
      <c r="AP1985" s="69"/>
      <c r="AQ1985" s="64" t="s">
        <v>284</v>
      </c>
      <c r="AR1985" s="65"/>
      <c r="AS1985" s="65"/>
      <c r="AT1985" s="65"/>
      <c r="AU1985" s="65"/>
      <c r="AV1985" s="66"/>
      <c r="AW1985" s="64" t="s">
        <v>284</v>
      </c>
      <c r="AX1985" s="65"/>
      <c r="AY1985" s="65"/>
      <c r="AZ1985" s="66"/>
      <c r="BA1985" s="64" t="s">
        <v>284</v>
      </c>
      <c r="BB1985" s="65"/>
      <c r="BC1985" s="65"/>
      <c r="BD1985" s="65"/>
      <c r="BE1985" s="65"/>
      <c r="BF1985" s="66"/>
    </row>
    <row r="1986" spans="1:58" ht="14" customHeight="1" x14ac:dyDescent="0.15">
      <c r="A1986" s="64" t="s">
        <v>332</v>
      </c>
      <c r="B1986" s="65"/>
      <c r="C1986" s="66"/>
      <c r="D1986" s="64" t="s">
        <v>426</v>
      </c>
      <c r="E1986" s="65"/>
      <c r="F1986" s="65"/>
      <c r="G1986" s="65"/>
      <c r="H1986" s="65"/>
      <c r="I1986" s="65"/>
      <c r="J1986" s="65"/>
      <c r="K1986" s="65"/>
      <c r="L1986" s="65"/>
      <c r="M1986" s="65"/>
      <c r="N1986" s="65"/>
      <c r="O1986" s="66"/>
      <c r="P1986" s="67">
        <v>20000</v>
      </c>
      <c r="Q1986" s="68"/>
      <c r="R1986" s="68"/>
      <c r="S1986" s="68"/>
      <c r="T1986" s="69"/>
      <c r="U1986" s="67">
        <v>50000</v>
      </c>
      <c r="V1986" s="68"/>
      <c r="W1986" s="68"/>
      <c r="X1986" s="68"/>
      <c r="Y1986" s="68"/>
      <c r="Z1986" s="68"/>
      <c r="AA1986" s="69"/>
      <c r="AB1986" s="67">
        <v>50000</v>
      </c>
      <c r="AC1986" s="68"/>
      <c r="AD1986" s="68"/>
      <c r="AE1986" s="68"/>
      <c r="AF1986" s="68"/>
      <c r="AG1986" s="69"/>
      <c r="AH1986" s="67">
        <v>74600</v>
      </c>
      <c r="AI1986" s="68"/>
      <c r="AJ1986" s="68"/>
      <c r="AK1986" s="68"/>
      <c r="AL1986" s="69"/>
      <c r="AM1986" s="67">
        <v>50000</v>
      </c>
      <c r="AN1986" s="68"/>
      <c r="AO1986" s="68"/>
      <c r="AP1986" s="69"/>
      <c r="AQ1986" s="67">
        <v>10000</v>
      </c>
      <c r="AR1986" s="68"/>
      <c r="AS1986" s="68"/>
      <c r="AT1986" s="68"/>
      <c r="AU1986" s="68"/>
      <c r="AV1986" s="69"/>
      <c r="AW1986" s="64" t="s">
        <v>284</v>
      </c>
      <c r="AX1986" s="65"/>
      <c r="AY1986" s="65"/>
      <c r="AZ1986" s="66"/>
      <c r="BA1986" s="64" t="s">
        <v>284</v>
      </c>
      <c r="BB1986" s="65"/>
      <c r="BC1986" s="65"/>
      <c r="BD1986" s="65"/>
      <c r="BE1986" s="65"/>
      <c r="BF1986" s="66"/>
    </row>
    <row r="1987" spans="1:58" ht="14" customHeight="1" x14ac:dyDescent="0.15">
      <c r="A1987" s="64" t="s">
        <v>332</v>
      </c>
      <c r="B1987" s="65"/>
      <c r="C1987" s="66"/>
      <c r="D1987" s="64" t="s">
        <v>436</v>
      </c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6"/>
      <c r="P1987" s="64" t="s">
        <v>284</v>
      </c>
      <c r="Q1987" s="65"/>
      <c r="R1987" s="65"/>
      <c r="S1987" s="65"/>
      <c r="T1987" s="66"/>
      <c r="U1987" s="64" t="s">
        <v>284</v>
      </c>
      <c r="V1987" s="65"/>
      <c r="W1987" s="65"/>
      <c r="X1987" s="65"/>
      <c r="Y1987" s="65"/>
      <c r="Z1987" s="65"/>
      <c r="AA1987" s="66"/>
      <c r="AB1987" s="64" t="s">
        <v>284</v>
      </c>
      <c r="AC1987" s="65"/>
      <c r="AD1987" s="65"/>
      <c r="AE1987" s="65"/>
      <c r="AF1987" s="65"/>
      <c r="AG1987" s="66"/>
      <c r="AH1987" s="67">
        <v>1000</v>
      </c>
      <c r="AI1987" s="68"/>
      <c r="AJ1987" s="68"/>
      <c r="AK1987" s="68"/>
      <c r="AL1987" s="69"/>
      <c r="AM1987" s="67">
        <v>10000</v>
      </c>
      <c r="AN1987" s="68"/>
      <c r="AO1987" s="68"/>
      <c r="AP1987" s="69"/>
      <c r="AQ1987" s="67">
        <v>10000</v>
      </c>
      <c r="AR1987" s="68"/>
      <c r="AS1987" s="68"/>
      <c r="AT1987" s="68"/>
      <c r="AU1987" s="68"/>
      <c r="AV1987" s="69"/>
      <c r="AW1987" s="64" t="s">
        <v>284</v>
      </c>
      <c r="AX1987" s="65"/>
      <c r="AY1987" s="65"/>
      <c r="AZ1987" s="66"/>
      <c r="BA1987" s="64" t="s">
        <v>284</v>
      </c>
      <c r="BB1987" s="65"/>
      <c r="BC1987" s="65"/>
      <c r="BD1987" s="65"/>
      <c r="BE1987" s="65"/>
      <c r="BF1987" s="66"/>
    </row>
    <row r="1988" spans="1:58" ht="14" customHeight="1" x14ac:dyDescent="0.15">
      <c r="A1988" s="64" t="s">
        <v>332</v>
      </c>
      <c r="B1988" s="65"/>
      <c r="C1988" s="66"/>
      <c r="D1988" s="64" t="s">
        <v>425</v>
      </c>
      <c r="E1988" s="65"/>
      <c r="F1988" s="65"/>
      <c r="G1988" s="65"/>
      <c r="H1988" s="65"/>
      <c r="I1988" s="65"/>
      <c r="J1988" s="65"/>
      <c r="K1988" s="65"/>
      <c r="L1988" s="65"/>
      <c r="M1988" s="65"/>
      <c r="N1988" s="65"/>
      <c r="O1988" s="66"/>
      <c r="P1988" s="67">
        <v>98200</v>
      </c>
      <c r="Q1988" s="68"/>
      <c r="R1988" s="68"/>
      <c r="S1988" s="68"/>
      <c r="T1988" s="69"/>
      <c r="U1988" s="64" t="s">
        <v>284</v>
      </c>
      <c r="V1988" s="65"/>
      <c r="W1988" s="65"/>
      <c r="X1988" s="65"/>
      <c r="Y1988" s="65"/>
      <c r="Z1988" s="65"/>
      <c r="AA1988" s="66"/>
      <c r="AB1988" s="67">
        <v>100000</v>
      </c>
      <c r="AC1988" s="68"/>
      <c r="AD1988" s="68"/>
      <c r="AE1988" s="68"/>
      <c r="AF1988" s="68"/>
      <c r="AG1988" s="69"/>
      <c r="AH1988" s="67">
        <v>250000</v>
      </c>
      <c r="AI1988" s="68"/>
      <c r="AJ1988" s="68"/>
      <c r="AK1988" s="68"/>
      <c r="AL1988" s="69"/>
      <c r="AM1988" s="67">
        <v>300000</v>
      </c>
      <c r="AN1988" s="68"/>
      <c r="AO1988" s="68"/>
      <c r="AP1988" s="69"/>
      <c r="AQ1988" s="67">
        <v>297950</v>
      </c>
      <c r="AR1988" s="68"/>
      <c r="AS1988" s="68"/>
      <c r="AT1988" s="68"/>
      <c r="AU1988" s="68"/>
      <c r="AV1988" s="69"/>
      <c r="AW1988" s="64" t="s">
        <v>284</v>
      </c>
      <c r="AX1988" s="65"/>
      <c r="AY1988" s="65"/>
      <c r="AZ1988" s="66"/>
      <c r="BA1988" s="64" t="s">
        <v>284</v>
      </c>
      <c r="BB1988" s="65"/>
      <c r="BC1988" s="65"/>
      <c r="BD1988" s="65"/>
      <c r="BE1988" s="65"/>
      <c r="BF1988" s="66"/>
    </row>
    <row r="1989" spans="1:58" ht="14" customHeight="1" x14ac:dyDescent="0.15">
      <c r="A1989" s="64" t="s">
        <v>332</v>
      </c>
      <c r="B1989" s="65"/>
      <c r="C1989" s="66"/>
      <c r="D1989" s="64" t="s">
        <v>433</v>
      </c>
      <c r="E1989" s="65"/>
      <c r="F1989" s="65"/>
      <c r="G1989" s="65"/>
      <c r="H1989" s="65"/>
      <c r="I1989" s="65"/>
      <c r="J1989" s="65"/>
      <c r="K1989" s="65"/>
      <c r="L1989" s="65"/>
      <c r="M1989" s="65"/>
      <c r="N1989" s="65"/>
      <c r="O1989" s="66"/>
      <c r="P1989" s="67">
        <v>10000</v>
      </c>
      <c r="Q1989" s="68"/>
      <c r="R1989" s="68"/>
      <c r="S1989" s="68"/>
      <c r="T1989" s="69"/>
      <c r="U1989" s="64" t="s">
        <v>284</v>
      </c>
      <c r="V1989" s="65"/>
      <c r="W1989" s="65"/>
      <c r="X1989" s="65"/>
      <c r="Y1989" s="65"/>
      <c r="Z1989" s="65"/>
      <c r="AA1989" s="66"/>
      <c r="AB1989" s="67">
        <v>10000</v>
      </c>
      <c r="AC1989" s="68"/>
      <c r="AD1989" s="68"/>
      <c r="AE1989" s="68"/>
      <c r="AF1989" s="68"/>
      <c r="AG1989" s="69"/>
      <c r="AH1989" s="67">
        <v>10000</v>
      </c>
      <c r="AI1989" s="68"/>
      <c r="AJ1989" s="68"/>
      <c r="AK1989" s="68"/>
      <c r="AL1989" s="69"/>
      <c r="AM1989" s="67">
        <v>10000</v>
      </c>
      <c r="AN1989" s="68"/>
      <c r="AO1989" s="68"/>
      <c r="AP1989" s="69"/>
      <c r="AQ1989" s="64" t="s">
        <v>284</v>
      </c>
      <c r="AR1989" s="65"/>
      <c r="AS1989" s="65"/>
      <c r="AT1989" s="65"/>
      <c r="AU1989" s="65"/>
      <c r="AV1989" s="66"/>
      <c r="AW1989" s="64" t="s">
        <v>284</v>
      </c>
      <c r="AX1989" s="65"/>
      <c r="AY1989" s="65"/>
      <c r="AZ1989" s="66"/>
      <c r="BA1989" s="64" t="s">
        <v>284</v>
      </c>
      <c r="BB1989" s="65"/>
      <c r="BC1989" s="65"/>
      <c r="BD1989" s="65"/>
      <c r="BE1989" s="65"/>
      <c r="BF1989" s="66"/>
    </row>
    <row r="1990" spans="1:58" ht="14" customHeight="1" x14ac:dyDescent="0.15">
      <c r="A1990" s="64" t="s">
        <v>332</v>
      </c>
      <c r="B1990" s="65"/>
      <c r="C1990" s="66"/>
      <c r="D1990" s="64" t="s">
        <v>434</v>
      </c>
      <c r="E1990" s="65"/>
      <c r="F1990" s="65"/>
      <c r="G1990" s="65"/>
      <c r="H1990" s="65"/>
      <c r="I1990" s="65"/>
      <c r="J1990" s="65"/>
      <c r="K1990" s="65"/>
      <c r="L1990" s="65"/>
      <c r="M1990" s="65"/>
      <c r="N1990" s="65"/>
      <c r="O1990" s="66"/>
      <c r="P1990" s="64" t="s">
        <v>284</v>
      </c>
      <c r="Q1990" s="65"/>
      <c r="R1990" s="65"/>
      <c r="S1990" s="65"/>
      <c r="T1990" s="66"/>
      <c r="U1990" s="64" t="s">
        <v>284</v>
      </c>
      <c r="V1990" s="65"/>
      <c r="W1990" s="65"/>
      <c r="X1990" s="65"/>
      <c r="Y1990" s="65"/>
      <c r="Z1990" s="65"/>
      <c r="AA1990" s="66"/>
      <c r="AB1990" s="64" t="s">
        <v>284</v>
      </c>
      <c r="AC1990" s="65"/>
      <c r="AD1990" s="65"/>
      <c r="AE1990" s="65"/>
      <c r="AF1990" s="65"/>
      <c r="AG1990" s="66"/>
      <c r="AH1990" s="67">
        <v>1000</v>
      </c>
      <c r="AI1990" s="68"/>
      <c r="AJ1990" s="68"/>
      <c r="AK1990" s="68"/>
      <c r="AL1990" s="69"/>
      <c r="AM1990" s="64" t="s">
        <v>284</v>
      </c>
      <c r="AN1990" s="65"/>
      <c r="AO1990" s="65"/>
      <c r="AP1990" s="66"/>
      <c r="AQ1990" s="64" t="s">
        <v>284</v>
      </c>
      <c r="AR1990" s="65"/>
      <c r="AS1990" s="65"/>
      <c r="AT1990" s="65"/>
      <c r="AU1990" s="65"/>
      <c r="AV1990" s="66"/>
      <c r="AW1990" s="64" t="s">
        <v>284</v>
      </c>
      <c r="AX1990" s="65"/>
      <c r="AY1990" s="65"/>
      <c r="AZ1990" s="66"/>
      <c r="BA1990" s="64" t="s">
        <v>284</v>
      </c>
      <c r="BB1990" s="65"/>
      <c r="BC1990" s="65"/>
      <c r="BD1990" s="65"/>
      <c r="BE1990" s="65"/>
      <c r="BF1990" s="66"/>
    </row>
    <row r="1991" spans="1:58" ht="14" customHeight="1" x14ac:dyDescent="0.15">
      <c r="A1991" s="64" t="s">
        <v>332</v>
      </c>
      <c r="B1991" s="65"/>
      <c r="C1991" s="66"/>
      <c r="D1991" s="64" t="s">
        <v>435</v>
      </c>
      <c r="E1991" s="65"/>
      <c r="F1991" s="65"/>
      <c r="G1991" s="65"/>
      <c r="H1991" s="65"/>
      <c r="I1991" s="65"/>
      <c r="J1991" s="65"/>
      <c r="K1991" s="65"/>
      <c r="L1991" s="65"/>
      <c r="M1991" s="65"/>
      <c r="N1991" s="65"/>
      <c r="O1991" s="66"/>
      <c r="P1991" s="67">
        <v>200000</v>
      </c>
      <c r="Q1991" s="68"/>
      <c r="R1991" s="68"/>
      <c r="S1991" s="68"/>
      <c r="T1991" s="69"/>
      <c r="U1991" s="64" t="s">
        <v>284</v>
      </c>
      <c r="V1991" s="65"/>
      <c r="W1991" s="65"/>
      <c r="X1991" s="65"/>
      <c r="Y1991" s="65"/>
      <c r="Z1991" s="65"/>
      <c r="AA1991" s="66"/>
      <c r="AB1991" s="67">
        <v>50000</v>
      </c>
      <c r="AC1991" s="68"/>
      <c r="AD1991" s="68"/>
      <c r="AE1991" s="68"/>
      <c r="AF1991" s="68"/>
      <c r="AG1991" s="69"/>
      <c r="AH1991" s="64" t="s">
        <v>284</v>
      </c>
      <c r="AI1991" s="65"/>
      <c r="AJ1991" s="65"/>
      <c r="AK1991" s="65"/>
      <c r="AL1991" s="66"/>
      <c r="AM1991" s="64" t="s">
        <v>284</v>
      </c>
      <c r="AN1991" s="65"/>
      <c r="AO1991" s="65"/>
      <c r="AP1991" s="66"/>
      <c r="AQ1991" s="64" t="s">
        <v>284</v>
      </c>
      <c r="AR1991" s="65"/>
      <c r="AS1991" s="65"/>
      <c r="AT1991" s="65"/>
      <c r="AU1991" s="65"/>
      <c r="AV1991" s="66"/>
      <c r="AW1991" s="64" t="s">
        <v>284</v>
      </c>
      <c r="AX1991" s="65"/>
      <c r="AY1991" s="65"/>
      <c r="AZ1991" s="66"/>
      <c r="BA1991" s="64" t="s">
        <v>284</v>
      </c>
      <c r="BB1991" s="65"/>
      <c r="BC1991" s="65"/>
      <c r="BD1991" s="65"/>
      <c r="BE1991" s="65"/>
      <c r="BF1991" s="66"/>
    </row>
    <row r="1992" spans="1:58" ht="16" customHeight="1" x14ac:dyDescent="0.15">
      <c r="A1992" s="64" t="s">
        <v>388</v>
      </c>
      <c r="B1992" s="65"/>
      <c r="C1992" s="66"/>
      <c r="D1992" s="64" t="s">
        <v>421</v>
      </c>
      <c r="E1992" s="65"/>
      <c r="F1992" s="65"/>
      <c r="G1992" s="65"/>
      <c r="H1992" s="65"/>
      <c r="I1992" s="65"/>
      <c r="J1992" s="65"/>
      <c r="K1992" s="65"/>
      <c r="L1992" s="65"/>
      <c r="M1992" s="65"/>
      <c r="N1992" s="65"/>
      <c r="O1992" s="66"/>
      <c r="P1992" s="67">
        <v>60000</v>
      </c>
      <c r="Q1992" s="68"/>
      <c r="R1992" s="68"/>
      <c r="S1992" s="68"/>
      <c r="T1992" s="69"/>
      <c r="U1992" s="67">
        <v>50000</v>
      </c>
      <c r="V1992" s="68"/>
      <c r="W1992" s="68"/>
      <c r="X1992" s="68"/>
      <c r="Y1992" s="68"/>
      <c r="Z1992" s="68"/>
      <c r="AA1992" s="69"/>
      <c r="AB1992" s="67">
        <v>75000</v>
      </c>
      <c r="AC1992" s="68"/>
      <c r="AD1992" s="68"/>
      <c r="AE1992" s="68"/>
      <c r="AF1992" s="68"/>
      <c r="AG1992" s="69"/>
      <c r="AH1992" s="67">
        <v>50000</v>
      </c>
      <c r="AI1992" s="68"/>
      <c r="AJ1992" s="68"/>
      <c r="AK1992" s="68"/>
      <c r="AL1992" s="69"/>
      <c r="AM1992" s="64" t="s">
        <v>284</v>
      </c>
      <c r="AN1992" s="65"/>
      <c r="AO1992" s="65"/>
      <c r="AP1992" s="66"/>
      <c r="AQ1992" s="64" t="s">
        <v>284</v>
      </c>
      <c r="AR1992" s="65"/>
      <c r="AS1992" s="65"/>
      <c r="AT1992" s="65"/>
      <c r="AU1992" s="65"/>
      <c r="AV1992" s="66"/>
      <c r="AW1992" s="64" t="s">
        <v>284</v>
      </c>
      <c r="AX1992" s="65"/>
      <c r="AY1992" s="65"/>
      <c r="AZ1992" s="66"/>
      <c r="BA1992" s="64" t="s">
        <v>284</v>
      </c>
      <c r="BB1992" s="65"/>
      <c r="BC1992" s="65"/>
      <c r="BD1992" s="65"/>
      <c r="BE1992" s="65"/>
      <c r="BF1992" s="66"/>
    </row>
    <row r="1993" spans="1:58" ht="14" customHeight="1" x14ac:dyDescent="0.15">
      <c r="A1993" s="64" t="s">
        <v>388</v>
      </c>
      <c r="B1993" s="65"/>
      <c r="C1993" s="66"/>
      <c r="D1993" s="64" t="s">
        <v>449</v>
      </c>
      <c r="E1993" s="65"/>
      <c r="F1993" s="65"/>
      <c r="G1993" s="65"/>
      <c r="H1993" s="65"/>
      <c r="I1993" s="65"/>
      <c r="J1993" s="65"/>
      <c r="K1993" s="65"/>
      <c r="L1993" s="65"/>
      <c r="M1993" s="65"/>
      <c r="N1993" s="65"/>
      <c r="O1993" s="66"/>
      <c r="P1993" s="67">
        <v>40000</v>
      </c>
      <c r="Q1993" s="68"/>
      <c r="R1993" s="68"/>
      <c r="S1993" s="68"/>
      <c r="T1993" s="69"/>
      <c r="U1993" s="67">
        <v>40000</v>
      </c>
      <c r="V1993" s="68"/>
      <c r="W1993" s="68"/>
      <c r="X1993" s="68"/>
      <c r="Y1993" s="68"/>
      <c r="Z1993" s="68"/>
      <c r="AA1993" s="69"/>
      <c r="AB1993" s="67">
        <v>40000</v>
      </c>
      <c r="AC1993" s="68"/>
      <c r="AD1993" s="68"/>
      <c r="AE1993" s="68"/>
      <c r="AF1993" s="68"/>
      <c r="AG1993" s="69"/>
      <c r="AH1993" s="67">
        <v>40000</v>
      </c>
      <c r="AI1993" s="68"/>
      <c r="AJ1993" s="68"/>
      <c r="AK1993" s="68"/>
      <c r="AL1993" s="69"/>
      <c r="AM1993" s="67">
        <v>40000</v>
      </c>
      <c r="AN1993" s="68"/>
      <c r="AO1993" s="68"/>
      <c r="AP1993" s="69"/>
      <c r="AQ1993" s="67">
        <v>40000</v>
      </c>
      <c r="AR1993" s="68"/>
      <c r="AS1993" s="68"/>
      <c r="AT1993" s="68"/>
      <c r="AU1993" s="68"/>
      <c r="AV1993" s="69"/>
      <c r="AW1993" s="67">
        <v>42500</v>
      </c>
      <c r="AX1993" s="68"/>
      <c r="AY1993" s="68"/>
      <c r="AZ1993" s="69"/>
      <c r="BA1993" s="67">
        <v>30000</v>
      </c>
      <c r="BB1993" s="68"/>
      <c r="BC1993" s="68"/>
      <c r="BD1993" s="68"/>
      <c r="BE1993" s="68"/>
      <c r="BF1993" s="69"/>
    </row>
    <row r="1994" spans="1:58" ht="14" customHeight="1" x14ac:dyDescent="0.15">
      <c r="A1994" s="64" t="s">
        <v>388</v>
      </c>
      <c r="B1994" s="65"/>
      <c r="C1994" s="66"/>
      <c r="D1994" s="64" t="s">
        <v>422</v>
      </c>
      <c r="E1994" s="65"/>
      <c r="F1994" s="65"/>
      <c r="G1994" s="65"/>
      <c r="H1994" s="65"/>
      <c r="I1994" s="65"/>
      <c r="J1994" s="65"/>
      <c r="K1994" s="65"/>
      <c r="L1994" s="65"/>
      <c r="M1994" s="65"/>
      <c r="N1994" s="65"/>
      <c r="O1994" s="66"/>
      <c r="P1994" s="64" t="s">
        <v>284</v>
      </c>
      <c r="Q1994" s="65"/>
      <c r="R1994" s="65"/>
      <c r="S1994" s="65"/>
      <c r="T1994" s="66"/>
      <c r="U1994" s="64" t="s">
        <v>284</v>
      </c>
      <c r="V1994" s="65"/>
      <c r="W1994" s="65"/>
      <c r="X1994" s="65"/>
      <c r="Y1994" s="65"/>
      <c r="Z1994" s="65"/>
      <c r="AA1994" s="66"/>
      <c r="AB1994" s="67">
        <v>25000</v>
      </c>
      <c r="AC1994" s="68"/>
      <c r="AD1994" s="68"/>
      <c r="AE1994" s="68"/>
      <c r="AF1994" s="68"/>
      <c r="AG1994" s="69"/>
      <c r="AH1994" s="67">
        <v>25000</v>
      </c>
      <c r="AI1994" s="68"/>
      <c r="AJ1994" s="68"/>
      <c r="AK1994" s="68"/>
      <c r="AL1994" s="69"/>
      <c r="AM1994" s="67">
        <v>25000</v>
      </c>
      <c r="AN1994" s="68"/>
      <c r="AO1994" s="68"/>
      <c r="AP1994" s="69"/>
      <c r="AQ1994" s="64" t="s">
        <v>284</v>
      </c>
      <c r="AR1994" s="65"/>
      <c r="AS1994" s="65"/>
      <c r="AT1994" s="65"/>
      <c r="AU1994" s="65"/>
      <c r="AV1994" s="66"/>
      <c r="AW1994" s="64" t="s">
        <v>284</v>
      </c>
      <c r="AX1994" s="65"/>
      <c r="AY1994" s="65"/>
      <c r="AZ1994" s="66"/>
      <c r="BA1994" s="67">
        <v>25000</v>
      </c>
      <c r="BB1994" s="68"/>
      <c r="BC1994" s="68"/>
      <c r="BD1994" s="68"/>
      <c r="BE1994" s="68"/>
      <c r="BF1994" s="69"/>
    </row>
    <row r="1995" spans="1:58" ht="14" customHeight="1" x14ac:dyDescent="0.15">
      <c r="A1995" s="64" t="s">
        <v>388</v>
      </c>
      <c r="B1995" s="65"/>
      <c r="C1995" s="66"/>
      <c r="D1995" s="64" t="s">
        <v>427</v>
      </c>
      <c r="E1995" s="65"/>
      <c r="F1995" s="65"/>
      <c r="G1995" s="65"/>
      <c r="H1995" s="65"/>
      <c r="I1995" s="65"/>
      <c r="J1995" s="65"/>
      <c r="K1995" s="65"/>
      <c r="L1995" s="65"/>
      <c r="M1995" s="65"/>
      <c r="N1995" s="65"/>
      <c r="O1995" s="66"/>
      <c r="P1995" s="67">
        <v>25000</v>
      </c>
      <c r="Q1995" s="68"/>
      <c r="R1995" s="68"/>
      <c r="S1995" s="68"/>
      <c r="T1995" s="69"/>
      <c r="U1995" s="64" t="s">
        <v>284</v>
      </c>
      <c r="V1995" s="65"/>
      <c r="W1995" s="65"/>
      <c r="X1995" s="65"/>
      <c r="Y1995" s="65"/>
      <c r="Z1995" s="65"/>
      <c r="AA1995" s="66"/>
      <c r="AB1995" s="64" t="s">
        <v>284</v>
      </c>
      <c r="AC1995" s="65"/>
      <c r="AD1995" s="65"/>
      <c r="AE1995" s="65"/>
      <c r="AF1995" s="65"/>
      <c r="AG1995" s="66"/>
      <c r="AH1995" s="64" t="s">
        <v>284</v>
      </c>
      <c r="AI1995" s="65"/>
      <c r="AJ1995" s="65"/>
      <c r="AK1995" s="65"/>
      <c r="AL1995" s="66"/>
      <c r="AM1995" s="64" t="s">
        <v>284</v>
      </c>
      <c r="AN1995" s="65"/>
      <c r="AO1995" s="65"/>
      <c r="AP1995" s="66"/>
      <c r="AQ1995" s="64" t="s">
        <v>284</v>
      </c>
      <c r="AR1995" s="65"/>
      <c r="AS1995" s="65"/>
      <c r="AT1995" s="65"/>
      <c r="AU1995" s="65"/>
      <c r="AV1995" s="66"/>
      <c r="AW1995" s="64" t="s">
        <v>284</v>
      </c>
      <c r="AX1995" s="65"/>
      <c r="AY1995" s="65"/>
      <c r="AZ1995" s="66"/>
      <c r="BA1995" s="64" t="s">
        <v>284</v>
      </c>
      <c r="BB1995" s="65"/>
      <c r="BC1995" s="65"/>
      <c r="BD1995" s="65"/>
      <c r="BE1995" s="65"/>
      <c r="BF1995" s="66"/>
    </row>
    <row r="1996" spans="1:58" ht="14" customHeight="1" x14ac:dyDescent="0.15">
      <c r="A1996" s="64" t="s">
        <v>416</v>
      </c>
      <c r="B1996" s="65"/>
      <c r="C1996" s="66"/>
      <c r="D1996" s="64" t="s">
        <v>425</v>
      </c>
      <c r="E1996" s="65"/>
      <c r="F1996" s="65"/>
      <c r="G1996" s="65"/>
      <c r="H1996" s="65"/>
      <c r="I1996" s="65"/>
      <c r="J1996" s="65"/>
      <c r="K1996" s="65"/>
      <c r="L1996" s="65"/>
      <c r="M1996" s="65"/>
      <c r="N1996" s="65"/>
      <c r="O1996" s="66"/>
      <c r="P1996" s="64" t="s">
        <v>284</v>
      </c>
      <c r="Q1996" s="65"/>
      <c r="R1996" s="65"/>
      <c r="S1996" s="65"/>
      <c r="T1996" s="66"/>
      <c r="U1996" s="64" t="s">
        <v>284</v>
      </c>
      <c r="V1996" s="65"/>
      <c r="W1996" s="65"/>
      <c r="X1996" s="65"/>
      <c r="Y1996" s="65"/>
      <c r="Z1996" s="65"/>
      <c r="AA1996" s="66"/>
      <c r="AB1996" s="64" t="s">
        <v>284</v>
      </c>
      <c r="AC1996" s="65"/>
      <c r="AD1996" s="65"/>
      <c r="AE1996" s="65"/>
      <c r="AF1996" s="65"/>
      <c r="AG1996" s="66"/>
      <c r="AH1996" s="64" t="s">
        <v>284</v>
      </c>
      <c r="AI1996" s="65"/>
      <c r="AJ1996" s="65"/>
      <c r="AK1996" s="65"/>
      <c r="AL1996" s="66"/>
      <c r="AM1996" s="67">
        <v>200339</v>
      </c>
      <c r="AN1996" s="68"/>
      <c r="AO1996" s="68"/>
      <c r="AP1996" s="69"/>
      <c r="AQ1996" s="64" t="s">
        <v>284</v>
      </c>
      <c r="AR1996" s="65"/>
      <c r="AS1996" s="65"/>
      <c r="AT1996" s="65"/>
      <c r="AU1996" s="65"/>
      <c r="AV1996" s="66"/>
      <c r="AW1996" s="67">
        <v>80000</v>
      </c>
      <c r="AX1996" s="68"/>
      <c r="AY1996" s="68"/>
      <c r="AZ1996" s="69"/>
      <c r="BA1996" s="64" t="s">
        <v>284</v>
      </c>
      <c r="BB1996" s="65"/>
      <c r="BC1996" s="65"/>
      <c r="BD1996" s="65"/>
      <c r="BE1996" s="65"/>
      <c r="BF1996" s="66"/>
    </row>
    <row r="1997" spans="1:58" ht="16" customHeight="1" x14ac:dyDescent="0.15">
      <c r="A1997" s="64" t="s">
        <v>368</v>
      </c>
      <c r="B1997" s="65"/>
      <c r="C1997" s="66"/>
      <c r="D1997" s="64" t="s">
        <v>421</v>
      </c>
      <c r="E1997" s="65"/>
      <c r="F1997" s="65"/>
      <c r="G1997" s="65"/>
      <c r="H1997" s="65"/>
      <c r="I1997" s="65"/>
      <c r="J1997" s="65"/>
      <c r="K1997" s="65"/>
      <c r="L1997" s="65"/>
      <c r="M1997" s="65"/>
      <c r="N1997" s="65"/>
      <c r="O1997" s="66"/>
      <c r="P1997" s="67">
        <v>50000</v>
      </c>
      <c r="Q1997" s="68"/>
      <c r="R1997" s="68"/>
      <c r="S1997" s="68"/>
      <c r="T1997" s="69"/>
      <c r="U1997" s="64" t="s">
        <v>284</v>
      </c>
      <c r="V1997" s="65"/>
      <c r="W1997" s="65"/>
      <c r="X1997" s="65"/>
      <c r="Y1997" s="65"/>
      <c r="Z1997" s="65"/>
      <c r="AA1997" s="66"/>
      <c r="AB1997" s="64" t="s">
        <v>284</v>
      </c>
      <c r="AC1997" s="65"/>
      <c r="AD1997" s="65"/>
      <c r="AE1997" s="65"/>
      <c r="AF1997" s="65"/>
      <c r="AG1997" s="66"/>
      <c r="AH1997" s="67">
        <v>180000</v>
      </c>
      <c r="AI1997" s="68"/>
      <c r="AJ1997" s="68"/>
      <c r="AK1997" s="68"/>
      <c r="AL1997" s="69"/>
      <c r="AM1997" s="64" t="s">
        <v>284</v>
      </c>
      <c r="AN1997" s="65"/>
      <c r="AO1997" s="65"/>
      <c r="AP1997" s="66"/>
      <c r="AQ1997" s="64" t="s">
        <v>284</v>
      </c>
      <c r="AR1997" s="65"/>
      <c r="AS1997" s="65"/>
      <c r="AT1997" s="65"/>
      <c r="AU1997" s="65"/>
      <c r="AV1997" s="66"/>
      <c r="AW1997" s="64" t="s">
        <v>284</v>
      </c>
      <c r="AX1997" s="65"/>
      <c r="AY1997" s="65"/>
      <c r="AZ1997" s="66"/>
      <c r="BA1997" s="64" t="s">
        <v>284</v>
      </c>
      <c r="BB1997" s="65"/>
      <c r="BC1997" s="65"/>
      <c r="BD1997" s="65"/>
      <c r="BE1997" s="65"/>
      <c r="BF1997" s="66"/>
    </row>
    <row r="1998" spans="1:58" ht="14" customHeight="1" x14ac:dyDescent="0.15">
      <c r="A1998" s="64" t="s">
        <v>368</v>
      </c>
      <c r="B1998" s="65"/>
      <c r="C1998" s="66"/>
      <c r="D1998" s="64" t="s">
        <v>426</v>
      </c>
      <c r="E1998" s="65"/>
      <c r="F1998" s="65"/>
      <c r="G1998" s="65"/>
      <c r="H1998" s="65"/>
      <c r="I1998" s="65"/>
      <c r="J1998" s="65"/>
      <c r="K1998" s="65"/>
      <c r="L1998" s="65"/>
      <c r="M1998" s="65"/>
      <c r="N1998" s="65"/>
      <c r="O1998" s="66"/>
      <c r="P1998" s="64" t="s">
        <v>284</v>
      </c>
      <c r="Q1998" s="65"/>
      <c r="R1998" s="65"/>
      <c r="S1998" s="65"/>
      <c r="T1998" s="66"/>
      <c r="U1998" s="64" t="s">
        <v>284</v>
      </c>
      <c r="V1998" s="65"/>
      <c r="W1998" s="65"/>
      <c r="X1998" s="65"/>
      <c r="Y1998" s="65"/>
      <c r="Z1998" s="65"/>
      <c r="AA1998" s="66"/>
      <c r="AB1998" s="64" t="s">
        <v>284</v>
      </c>
      <c r="AC1998" s="65"/>
      <c r="AD1998" s="65"/>
      <c r="AE1998" s="65"/>
      <c r="AF1998" s="65"/>
      <c r="AG1998" s="66"/>
      <c r="AH1998" s="67">
        <v>201000</v>
      </c>
      <c r="AI1998" s="68"/>
      <c r="AJ1998" s="68"/>
      <c r="AK1998" s="68"/>
      <c r="AL1998" s="69"/>
      <c r="AM1998" s="64" t="s">
        <v>284</v>
      </c>
      <c r="AN1998" s="65"/>
      <c r="AO1998" s="65"/>
      <c r="AP1998" s="66"/>
      <c r="AQ1998" s="64" t="s">
        <v>284</v>
      </c>
      <c r="AR1998" s="65"/>
      <c r="AS1998" s="65"/>
      <c r="AT1998" s="65"/>
      <c r="AU1998" s="65"/>
      <c r="AV1998" s="66"/>
      <c r="AW1998" s="64" t="s">
        <v>284</v>
      </c>
      <c r="AX1998" s="65"/>
      <c r="AY1998" s="65"/>
      <c r="AZ1998" s="66"/>
      <c r="BA1998" s="64" t="s">
        <v>284</v>
      </c>
      <c r="BB1998" s="65"/>
      <c r="BC1998" s="65"/>
      <c r="BD1998" s="65"/>
      <c r="BE1998" s="65"/>
      <c r="BF1998" s="66"/>
    </row>
    <row r="1999" spans="1:58" ht="14" customHeight="1" x14ac:dyDescent="0.15">
      <c r="A1999" s="64" t="s">
        <v>368</v>
      </c>
      <c r="B1999" s="65"/>
      <c r="C1999" s="66"/>
      <c r="D1999" s="64" t="s">
        <v>422</v>
      </c>
      <c r="E1999" s="65"/>
      <c r="F1999" s="65"/>
      <c r="G1999" s="65"/>
      <c r="H1999" s="65"/>
      <c r="I1999" s="65"/>
      <c r="J1999" s="65"/>
      <c r="K1999" s="65"/>
      <c r="L1999" s="65"/>
      <c r="M1999" s="65"/>
      <c r="N1999" s="65"/>
      <c r="O1999" s="66"/>
      <c r="P1999" s="64" t="s">
        <v>284</v>
      </c>
      <c r="Q1999" s="65"/>
      <c r="R1999" s="65"/>
      <c r="S1999" s="65"/>
      <c r="T1999" s="66"/>
      <c r="U1999" s="64" t="s">
        <v>284</v>
      </c>
      <c r="V1999" s="65"/>
      <c r="W1999" s="65"/>
      <c r="X1999" s="65"/>
      <c r="Y1999" s="65"/>
      <c r="Z1999" s="65"/>
      <c r="AA1999" s="66"/>
      <c r="AB1999" s="64" t="s">
        <v>284</v>
      </c>
      <c r="AC1999" s="65"/>
      <c r="AD1999" s="65"/>
      <c r="AE1999" s="65"/>
      <c r="AF1999" s="65"/>
      <c r="AG1999" s="66"/>
      <c r="AH1999" s="64" t="s">
        <v>284</v>
      </c>
      <c r="AI1999" s="65"/>
      <c r="AJ1999" s="65"/>
      <c r="AK1999" s="65"/>
      <c r="AL1999" s="66"/>
      <c r="AM1999" s="67">
        <v>450000</v>
      </c>
      <c r="AN1999" s="68"/>
      <c r="AO1999" s="68"/>
      <c r="AP1999" s="69"/>
      <c r="AQ1999" s="64" t="s">
        <v>284</v>
      </c>
      <c r="AR1999" s="65"/>
      <c r="AS1999" s="65"/>
      <c r="AT1999" s="65"/>
      <c r="AU1999" s="65"/>
      <c r="AV1999" s="66"/>
      <c r="AW1999" s="64" t="s">
        <v>284</v>
      </c>
      <c r="AX1999" s="65"/>
      <c r="AY1999" s="65"/>
      <c r="AZ1999" s="66"/>
      <c r="BA1999" s="64" t="s">
        <v>284</v>
      </c>
      <c r="BB1999" s="65"/>
      <c r="BC1999" s="65"/>
      <c r="BD1999" s="65"/>
      <c r="BE1999" s="65"/>
      <c r="BF1999" s="66"/>
    </row>
    <row r="2000" spans="1:58" ht="16" customHeight="1" x14ac:dyDescent="0.15">
      <c r="A2000" s="64" t="s">
        <v>361</v>
      </c>
      <c r="B2000" s="65"/>
      <c r="C2000" s="66"/>
      <c r="D2000" s="64" t="s">
        <v>421</v>
      </c>
      <c r="E2000" s="65"/>
      <c r="F2000" s="65"/>
      <c r="G2000" s="65"/>
      <c r="H2000" s="65"/>
      <c r="I2000" s="65"/>
      <c r="J2000" s="65"/>
      <c r="K2000" s="65"/>
      <c r="L2000" s="65"/>
      <c r="M2000" s="65"/>
      <c r="N2000" s="65"/>
      <c r="O2000" s="66"/>
      <c r="P2000" s="67">
        <v>500000</v>
      </c>
      <c r="Q2000" s="68"/>
      <c r="R2000" s="68"/>
      <c r="S2000" s="68"/>
      <c r="T2000" s="69"/>
      <c r="U2000" s="67">
        <v>500000</v>
      </c>
      <c r="V2000" s="68"/>
      <c r="W2000" s="68"/>
      <c r="X2000" s="68"/>
      <c r="Y2000" s="68"/>
      <c r="Z2000" s="68"/>
      <c r="AA2000" s="69"/>
      <c r="AB2000" s="64" t="s">
        <v>284</v>
      </c>
      <c r="AC2000" s="65"/>
      <c r="AD2000" s="65"/>
      <c r="AE2000" s="65"/>
      <c r="AF2000" s="65"/>
      <c r="AG2000" s="66"/>
      <c r="AH2000" s="64" t="s">
        <v>284</v>
      </c>
      <c r="AI2000" s="65"/>
      <c r="AJ2000" s="65"/>
      <c r="AK2000" s="65"/>
      <c r="AL2000" s="66"/>
      <c r="AM2000" s="64" t="s">
        <v>284</v>
      </c>
      <c r="AN2000" s="65"/>
      <c r="AO2000" s="65"/>
      <c r="AP2000" s="66"/>
      <c r="AQ2000" s="64" t="s">
        <v>284</v>
      </c>
      <c r="AR2000" s="65"/>
      <c r="AS2000" s="65"/>
      <c r="AT2000" s="65"/>
      <c r="AU2000" s="65"/>
      <c r="AV2000" s="66"/>
      <c r="AW2000" s="64" t="s">
        <v>284</v>
      </c>
      <c r="AX2000" s="65"/>
      <c r="AY2000" s="65"/>
      <c r="AZ2000" s="66"/>
      <c r="BA2000" s="64" t="s">
        <v>284</v>
      </c>
      <c r="BB2000" s="65"/>
      <c r="BC2000" s="65"/>
      <c r="BD2000" s="65"/>
      <c r="BE2000" s="65"/>
      <c r="BF2000" s="66"/>
    </row>
    <row r="2001" spans="1:58" ht="16" customHeight="1" x14ac:dyDescent="0.15">
      <c r="A2001" s="64" t="s">
        <v>311</v>
      </c>
      <c r="B2001" s="65"/>
      <c r="C2001" s="66"/>
      <c r="D2001" s="64" t="s">
        <v>421</v>
      </c>
      <c r="E2001" s="65"/>
      <c r="F2001" s="65"/>
      <c r="G2001" s="65"/>
      <c r="H2001" s="65"/>
      <c r="I2001" s="65"/>
      <c r="J2001" s="65"/>
      <c r="K2001" s="65"/>
      <c r="L2001" s="65"/>
      <c r="M2001" s="65"/>
      <c r="N2001" s="65"/>
      <c r="O2001" s="66"/>
      <c r="P2001" s="64" t="s">
        <v>284</v>
      </c>
      <c r="Q2001" s="65"/>
      <c r="R2001" s="65"/>
      <c r="S2001" s="65"/>
      <c r="T2001" s="66"/>
      <c r="U2001" s="64" t="s">
        <v>284</v>
      </c>
      <c r="V2001" s="65"/>
      <c r="W2001" s="65"/>
      <c r="X2001" s="65"/>
      <c r="Y2001" s="65"/>
      <c r="Z2001" s="65"/>
      <c r="AA2001" s="66"/>
      <c r="AB2001" s="64" t="s">
        <v>284</v>
      </c>
      <c r="AC2001" s="65"/>
      <c r="AD2001" s="65"/>
      <c r="AE2001" s="65"/>
      <c r="AF2001" s="65"/>
      <c r="AG2001" s="66"/>
      <c r="AH2001" s="64" t="s">
        <v>284</v>
      </c>
      <c r="AI2001" s="65"/>
      <c r="AJ2001" s="65"/>
      <c r="AK2001" s="65"/>
      <c r="AL2001" s="66"/>
      <c r="AM2001" s="64" t="s">
        <v>284</v>
      </c>
      <c r="AN2001" s="65"/>
      <c r="AO2001" s="65"/>
      <c r="AP2001" s="66"/>
      <c r="AQ2001" s="67">
        <v>54500</v>
      </c>
      <c r="AR2001" s="68"/>
      <c r="AS2001" s="68"/>
      <c r="AT2001" s="68"/>
      <c r="AU2001" s="68"/>
      <c r="AV2001" s="69"/>
      <c r="AW2001" s="67">
        <v>25000</v>
      </c>
      <c r="AX2001" s="68"/>
      <c r="AY2001" s="68"/>
      <c r="AZ2001" s="69"/>
      <c r="BA2001" s="64" t="s">
        <v>284</v>
      </c>
      <c r="BB2001" s="65"/>
      <c r="BC2001" s="65"/>
      <c r="BD2001" s="65"/>
      <c r="BE2001" s="65"/>
      <c r="BF2001" s="66"/>
    </row>
    <row r="2002" spans="1:58" ht="14" customHeight="1" x14ac:dyDescent="0.15">
      <c r="A2002" s="64" t="s">
        <v>311</v>
      </c>
      <c r="B2002" s="65"/>
      <c r="C2002" s="66"/>
      <c r="D2002" s="64" t="s">
        <v>428</v>
      </c>
      <c r="E2002" s="65"/>
      <c r="F2002" s="65"/>
      <c r="G2002" s="65"/>
      <c r="H2002" s="65"/>
      <c r="I2002" s="65"/>
      <c r="J2002" s="65"/>
      <c r="K2002" s="65"/>
      <c r="L2002" s="65"/>
      <c r="M2002" s="65"/>
      <c r="N2002" s="65"/>
      <c r="O2002" s="66"/>
      <c r="P2002" s="67">
        <v>30000</v>
      </c>
      <c r="Q2002" s="68"/>
      <c r="R2002" s="68"/>
      <c r="S2002" s="68"/>
      <c r="T2002" s="69"/>
      <c r="U2002" s="67">
        <v>55000</v>
      </c>
      <c r="V2002" s="68"/>
      <c r="W2002" s="68"/>
      <c r="X2002" s="68"/>
      <c r="Y2002" s="68"/>
      <c r="Z2002" s="68"/>
      <c r="AA2002" s="69"/>
      <c r="AB2002" s="67">
        <v>85000</v>
      </c>
      <c r="AC2002" s="68"/>
      <c r="AD2002" s="68"/>
      <c r="AE2002" s="68"/>
      <c r="AF2002" s="68"/>
      <c r="AG2002" s="69"/>
      <c r="AH2002" s="67">
        <v>94869</v>
      </c>
      <c r="AI2002" s="68"/>
      <c r="AJ2002" s="68"/>
      <c r="AK2002" s="68"/>
      <c r="AL2002" s="69"/>
      <c r="AM2002" s="67">
        <v>100000</v>
      </c>
      <c r="AN2002" s="68"/>
      <c r="AO2002" s="68"/>
      <c r="AP2002" s="69"/>
      <c r="AQ2002" s="67">
        <v>75000</v>
      </c>
      <c r="AR2002" s="68"/>
      <c r="AS2002" s="68"/>
      <c r="AT2002" s="68"/>
      <c r="AU2002" s="68"/>
      <c r="AV2002" s="69"/>
      <c r="AW2002" s="67">
        <v>75000</v>
      </c>
      <c r="AX2002" s="68"/>
      <c r="AY2002" s="68"/>
      <c r="AZ2002" s="69"/>
      <c r="BA2002" s="67">
        <v>50000</v>
      </c>
      <c r="BB2002" s="68"/>
      <c r="BC2002" s="68"/>
      <c r="BD2002" s="68"/>
      <c r="BE2002" s="68"/>
      <c r="BF2002" s="69"/>
    </row>
    <row r="2003" spans="1:58" ht="14" customHeight="1" x14ac:dyDescent="0.15">
      <c r="A2003" s="64" t="s">
        <v>311</v>
      </c>
      <c r="B2003" s="65"/>
      <c r="C2003" s="66"/>
      <c r="D2003" s="64" t="s">
        <v>445</v>
      </c>
      <c r="E2003" s="65"/>
      <c r="F2003" s="65"/>
      <c r="G2003" s="65"/>
      <c r="H2003" s="65"/>
      <c r="I2003" s="65"/>
      <c r="J2003" s="65"/>
      <c r="K2003" s="65"/>
      <c r="L2003" s="65"/>
      <c r="M2003" s="65"/>
      <c r="N2003" s="65"/>
      <c r="O2003" s="66"/>
      <c r="P2003" s="67">
        <v>20000</v>
      </c>
      <c r="Q2003" s="68"/>
      <c r="R2003" s="68"/>
      <c r="S2003" s="68"/>
      <c r="T2003" s="69"/>
      <c r="U2003" s="67">
        <v>35000</v>
      </c>
      <c r="V2003" s="68"/>
      <c r="W2003" s="68"/>
      <c r="X2003" s="68"/>
      <c r="Y2003" s="68"/>
      <c r="Z2003" s="68"/>
      <c r="AA2003" s="69"/>
      <c r="AB2003" s="67">
        <v>30000</v>
      </c>
      <c r="AC2003" s="68"/>
      <c r="AD2003" s="68"/>
      <c r="AE2003" s="68"/>
      <c r="AF2003" s="68"/>
      <c r="AG2003" s="69"/>
      <c r="AH2003" s="67">
        <v>20000</v>
      </c>
      <c r="AI2003" s="68"/>
      <c r="AJ2003" s="68"/>
      <c r="AK2003" s="68"/>
      <c r="AL2003" s="69"/>
      <c r="AM2003" s="67">
        <v>42500</v>
      </c>
      <c r="AN2003" s="68"/>
      <c r="AO2003" s="68"/>
      <c r="AP2003" s="69"/>
      <c r="AQ2003" s="67">
        <v>25000</v>
      </c>
      <c r="AR2003" s="68"/>
      <c r="AS2003" s="68"/>
      <c r="AT2003" s="68"/>
      <c r="AU2003" s="68"/>
      <c r="AV2003" s="69"/>
      <c r="AW2003" s="67">
        <v>20000</v>
      </c>
      <c r="AX2003" s="68"/>
      <c r="AY2003" s="68"/>
      <c r="AZ2003" s="69"/>
      <c r="BA2003" s="67">
        <v>20000</v>
      </c>
      <c r="BB2003" s="68"/>
      <c r="BC2003" s="68"/>
      <c r="BD2003" s="68"/>
      <c r="BE2003" s="68"/>
      <c r="BF2003" s="69"/>
    </row>
    <row r="2004" spans="1:58" ht="14" customHeight="1" x14ac:dyDescent="0.15">
      <c r="A2004" s="64" t="s">
        <v>311</v>
      </c>
      <c r="B2004" s="65"/>
      <c r="C2004" s="66"/>
      <c r="D2004" s="64" t="s">
        <v>426</v>
      </c>
      <c r="E2004" s="65"/>
      <c r="F2004" s="65"/>
      <c r="G2004" s="65"/>
      <c r="H2004" s="65"/>
      <c r="I2004" s="65"/>
      <c r="J2004" s="65"/>
      <c r="K2004" s="65"/>
      <c r="L2004" s="65"/>
      <c r="M2004" s="65"/>
      <c r="N2004" s="65"/>
      <c r="O2004" s="66"/>
      <c r="P2004" s="67">
        <v>20000</v>
      </c>
      <c r="Q2004" s="68"/>
      <c r="R2004" s="68"/>
      <c r="S2004" s="68"/>
      <c r="T2004" s="69"/>
      <c r="U2004" s="67">
        <v>20000</v>
      </c>
      <c r="V2004" s="68"/>
      <c r="W2004" s="68"/>
      <c r="X2004" s="68"/>
      <c r="Y2004" s="68"/>
      <c r="Z2004" s="68"/>
      <c r="AA2004" s="69"/>
      <c r="AB2004" s="67">
        <v>20000</v>
      </c>
      <c r="AC2004" s="68"/>
      <c r="AD2004" s="68"/>
      <c r="AE2004" s="68"/>
      <c r="AF2004" s="68"/>
      <c r="AG2004" s="69"/>
      <c r="AH2004" s="67">
        <v>20000</v>
      </c>
      <c r="AI2004" s="68"/>
      <c r="AJ2004" s="68"/>
      <c r="AK2004" s="68"/>
      <c r="AL2004" s="69"/>
      <c r="AM2004" s="67">
        <v>25000</v>
      </c>
      <c r="AN2004" s="68"/>
      <c r="AO2004" s="68"/>
      <c r="AP2004" s="69"/>
      <c r="AQ2004" s="67">
        <v>20000</v>
      </c>
      <c r="AR2004" s="68"/>
      <c r="AS2004" s="68"/>
      <c r="AT2004" s="68"/>
      <c r="AU2004" s="68"/>
      <c r="AV2004" s="69"/>
      <c r="AW2004" s="67">
        <v>20000</v>
      </c>
      <c r="AX2004" s="68"/>
      <c r="AY2004" s="68"/>
      <c r="AZ2004" s="69"/>
      <c r="BA2004" s="67">
        <v>20000</v>
      </c>
      <c r="BB2004" s="68"/>
      <c r="BC2004" s="68"/>
      <c r="BD2004" s="68"/>
      <c r="BE2004" s="68"/>
      <c r="BF2004" s="69"/>
    </row>
    <row r="2005" spans="1:58" ht="14" customHeight="1" x14ac:dyDescent="0.15">
      <c r="A2005" s="64" t="s">
        <v>311</v>
      </c>
      <c r="B2005" s="65"/>
      <c r="C2005" s="66"/>
      <c r="D2005" s="64" t="s">
        <v>436</v>
      </c>
      <c r="E2005" s="65"/>
      <c r="F2005" s="65"/>
      <c r="G2005" s="65"/>
      <c r="H2005" s="65"/>
      <c r="I2005" s="65"/>
      <c r="J2005" s="65"/>
      <c r="K2005" s="65"/>
      <c r="L2005" s="65"/>
      <c r="M2005" s="65"/>
      <c r="N2005" s="65"/>
      <c r="O2005" s="66"/>
      <c r="P2005" s="64" t="s">
        <v>284</v>
      </c>
      <c r="Q2005" s="65"/>
      <c r="R2005" s="65"/>
      <c r="S2005" s="65"/>
      <c r="T2005" s="66"/>
      <c r="U2005" s="64" t="s">
        <v>284</v>
      </c>
      <c r="V2005" s="65"/>
      <c r="W2005" s="65"/>
      <c r="X2005" s="65"/>
      <c r="Y2005" s="65"/>
      <c r="Z2005" s="65"/>
      <c r="AA2005" s="66"/>
      <c r="AB2005" s="64" t="s">
        <v>284</v>
      </c>
      <c r="AC2005" s="65"/>
      <c r="AD2005" s="65"/>
      <c r="AE2005" s="65"/>
      <c r="AF2005" s="65"/>
      <c r="AG2005" s="66"/>
      <c r="AH2005" s="64" t="s">
        <v>284</v>
      </c>
      <c r="AI2005" s="65"/>
      <c r="AJ2005" s="65"/>
      <c r="AK2005" s="65"/>
      <c r="AL2005" s="66"/>
      <c r="AM2005" s="64" t="s">
        <v>284</v>
      </c>
      <c r="AN2005" s="65"/>
      <c r="AO2005" s="65"/>
      <c r="AP2005" s="66"/>
      <c r="AQ2005" s="64" t="s">
        <v>284</v>
      </c>
      <c r="AR2005" s="65"/>
      <c r="AS2005" s="65"/>
      <c r="AT2005" s="65"/>
      <c r="AU2005" s="65"/>
      <c r="AV2005" s="66"/>
      <c r="AW2005" s="64" t="s">
        <v>284</v>
      </c>
      <c r="AX2005" s="65"/>
      <c r="AY2005" s="65"/>
      <c r="AZ2005" s="66"/>
      <c r="BA2005" s="67">
        <v>10000</v>
      </c>
      <c r="BB2005" s="68"/>
      <c r="BC2005" s="68"/>
      <c r="BD2005" s="68"/>
      <c r="BE2005" s="68"/>
      <c r="BF2005" s="69"/>
    </row>
    <row r="2006" spans="1:58" ht="14" customHeight="1" x14ac:dyDescent="0.15">
      <c r="A2006" s="64" t="s">
        <v>311</v>
      </c>
      <c r="B2006" s="65"/>
      <c r="C2006" s="66"/>
      <c r="D2006" s="64" t="s">
        <v>460</v>
      </c>
      <c r="E2006" s="65"/>
      <c r="F2006" s="65"/>
      <c r="G2006" s="65"/>
      <c r="H2006" s="65"/>
      <c r="I2006" s="65"/>
      <c r="J2006" s="65"/>
      <c r="K2006" s="65"/>
      <c r="L2006" s="65"/>
      <c r="M2006" s="65"/>
      <c r="N2006" s="65"/>
      <c r="O2006" s="66"/>
      <c r="P2006" s="67">
        <v>15000</v>
      </c>
      <c r="Q2006" s="68"/>
      <c r="R2006" s="68"/>
      <c r="S2006" s="68"/>
      <c r="T2006" s="69"/>
      <c r="U2006" s="64" t="s">
        <v>284</v>
      </c>
      <c r="V2006" s="65"/>
      <c r="W2006" s="65"/>
      <c r="X2006" s="65"/>
      <c r="Y2006" s="65"/>
      <c r="Z2006" s="65"/>
      <c r="AA2006" s="66"/>
      <c r="AB2006" s="64" t="s">
        <v>284</v>
      </c>
      <c r="AC2006" s="65"/>
      <c r="AD2006" s="65"/>
      <c r="AE2006" s="65"/>
      <c r="AF2006" s="65"/>
      <c r="AG2006" s="66"/>
      <c r="AH2006" s="64" t="s">
        <v>284</v>
      </c>
      <c r="AI2006" s="65"/>
      <c r="AJ2006" s="65"/>
      <c r="AK2006" s="65"/>
      <c r="AL2006" s="66"/>
      <c r="AM2006" s="64" t="s">
        <v>284</v>
      </c>
      <c r="AN2006" s="65"/>
      <c r="AO2006" s="65"/>
      <c r="AP2006" s="66"/>
      <c r="AQ2006" s="64" t="s">
        <v>284</v>
      </c>
      <c r="AR2006" s="65"/>
      <c r="AS2006" s="65"/>
      <c r="AT2006" s="65"/>
      <c r="AU2006" s="65"/>
      <c r="AV2006" s="66"/>
      <c r="AW2006" s="64" t="s">
        <v>284</v>
      </c>
      <c r="AX2006" s="65"/>
      <c r="AY2006" s="65"/>
      <c r="AZ2006" s="66"/>
      <c r="BA2006" s="64" t="s">
        <v>284</v>
      </c>
      <c r="BB2006" s="65"/>
      <c r="BC2006" s="65"/>
      <c r="BD2006" s="65"/>
      <c r="BE2006" s="65"/>
      <c r="BF2006" s="66"/>
    </row>
    <row r="2007" spans="1:58" ht="14" customHeight="1" x14ac:dyDescent="0.15">
      <c r="A2007" s="64" t="s">
        <v>311</v>
      </c>
      <c r="B2007" s="65"/>
      <c r="C2007" s="66"/>
      <c r="D2007" s="64" t="s">
        <v>422</v>
      </c>
      <c r="E2007" s="65"/>
      <c r="F2007" s="65"/>
      <c r="G2007" s="65"/>
      <c r="H2007" s="65"/>
      <c r="I2007" s="65"/>
      <c r="J2007" s="65"/>
      <c r="K2007" s="65"/>
      <c r="L2007" s="65"/>
      <c r="M2007" s="65"/>
      <c r="N2007" s="65"/>
      <c r="O2007" s="66"/>
      <c r="P2007" s="67">
        <v>25000</v>
      </c>
      <c r="Q2007" s="68"/>
      <c r="R2007" s="68"/>
      <c r="S2007" s="68"/>
      <c r="T2007" s="69"/>
      <c r="U2007" s="67">
        <v>25000</v>
      </c>
      <c r="V2007" s="68"/>
      <c r="W2007" s="68"/>
      <c r="X2007" s="68"/>
      <c r="Y2007" s="68"/>
      <c r="Z2007" s="68"/>
      <c r="AA2007" s="69"/>
      <c r="AB2007" s="67">
        <v>25000</v>
      </c>
      <c r="AC2007" s="68"/>
      <c r="AD2007" s="68"/>
      <c r="AE2007" s="68"/>
      <c r="AF2007" s="68"/>
      <c r="AG2007" s="69"/>
      <c r="AH2007" s="67">
        <v>25000</v>
      </c>
      <c r="AI2007" s="68"/>
      <c r="AJ2007" s="68"/>
      <c r="AK2007" s="68"/>
      <c r="AL2007" s="69"/>
      <c r="AM2007" s="67">
        <v>45000</v>
      </c>
      <c r="AN2007" s="68"/>
      <c r="AO2007" s="68"/>
      <c r="AP2007" s="69"/>
      <c r="AQ2007" s="67">
        <v>25000</v>
      </c>
      <c r="AR2007" s="68"/>
      <c r="AS2007" s="68"/>
      <c r="AT2007" s="68"/>
      <c r="AU2007" s="68"/>
      <c r="AV2007" s="69"/>
      <c r="AW2007" s="67">
        <v>25000</v>
      </c>
      <c r="AX2007" s="68"/>
      <c r="AY2007" s="68"/>
      <c r="AZ2007" s="69"/>
      <c r="BA2007" s="67">
        <v>57000</v>
      </c>
      <c r="BB2007" s="68"/>
      <c r="BC2007" s="68"/>
      <c r="BD2007" s="68"/>
      <c r="BE2007" s="68"/>
      <c r="BF2007" s="69"/>
    </row>
    <row r="2008" spans="1:58" ht="14" customHeight="1" x14ac:dyDescent="0.15">
      <c r="A2008" s="64" t="s">
        <v>311</v>
      </c>
      <c r="B2008" s="65"/>
      <c r="C2008" s="66"/>
      <c r="D2008" s="64" t="s">
        <v>424</v>
      </c>
      <c r="E2008" s="65"/>
      <c r="F2008" s="65"/>
      <c r="G2008" s="65"/>
      <c r="H2008" s="65"/>
      <c r="I2008" s="65"/>
      <c r="J2008" s="65"/>
      <c r="K2008" s="65"/>
      <c r="L2008" s="65"/>
      <c r="M2008" s="65"/>
      <c r="N2008" s="65"/>
      <c r="O2008" s="66"/>
      <c r="P2008" s="67">
        <v>50000</v>
      </c>
      <c r="Q2008" s="68"/>
      <c r="R2008" s="68"/>
      <c r="S2008" s="68"/>
      <c r="T2008" s="69"/>
      <c r="U2008" s="67">
        <v>50000</v>
      </c>
      <c r="V2008" s="68"/>
      <c r="W2008" s="68"/>
      <c r="X2008" s="68"/>
      <c r="Y2008" s="68"/>
      <c r="Z2008" s="68"/>
      <c r="AA2008" s="69"/>
      <c r="AB2008" s="67">
        <v>70902</v>
      </c>
      <c r="AC2008" s="68"/>
      <c r="AD2008" s="68"/>
      <c r="AE2008" s="68"/>
      <c r="AF2008" s="68"/>
      <c r="AG2008" s="69"/>
      <c r="AH2008" s="67">
        <v>60000</v>
      </c>
      <c r="AI2008" s="68"/>
      <c r="AJ2008" s="68"/>
      <c r="AK2008" s="68"/>
      <c r="AL2008" s="69"/>
      <c r="AM2008" s="67">
        <v>75000</v>
      </c>
      <c r="AN2008" s="68"/>
      <c r="AO2008" s="68"/>
      <c r="AP2008" s="69"/>
      <c r="AQ2008" s="64" t="s">
        <v>284</v>
      </c>
      <c r="AR2008" s="65"/>
      <c r="AS2008" s="65"/>
      <c r="AT2008" s="65"/>
      <c r="AU2008" s="65"/>
      <c r="AV2008" s="66"/>
      <c r="AW2008" s="64" t="s">
        <v>284</v>
      </c>
      <c r="AX2008" s="65"/>
      <c r="AY2008" s="65"/>
      <c r="AZ2008" s="66"/>
      <c r="BA2008" s="64" t="s">
        <v>284</v>
      </c>
      <c r="BB2008" s="65"/>
      <c r="BC2008" s="65"/>
      <c r="BD2008" s="65"/>
      <c r="BE2008" s="65"/>
      <c r="BF2008" s="66"/>
    </row>
    <row r="2009" spans="1:58" ht="14" customHeight="1" x14ac:dyDescent="0.15">
      <c r="A2009" s="64" t="s">
        <v>311</v>
      </c>
      <c r="B2009" s="65"/>
      <c r="C2009" s="66"/>
      <c r="D2009" s="64" t="s">
        <v>427</v>
      </c>
      <c r="E2009" s="65"/>
      <c r="F2009" s="65"/>
      <c r="G2009" s="65"/>
      <c r="H2009" s="65"/>
      <c r="I2009" s="65"/>
      <c r="J2009" s="65"/>
      <c r="K2009" s="65"/>
      <c r="L2009" s="65"/>
      <c r="M2009" s="65"/>
      <c r="N2009" s="65"/>
      <c r="O2009" s="66"/>
      <c r="P2009" s="67">
        <v>50000</v>
      </c>
      <c r="Q2009" s="68"/>
      <c r="R2009" s="68"/>
      <c r="S2009" s="68"/>
      <c r="T2009" s="69"/>
      <c r="U2009" s="67">
        <v>75000</v>
      </c>
      <c r="V2009" s="68"/>
      <c r="W2009" s="68"/>
      <c r="X2009" s="68"/>
      <c r="Y2009" s="68"/>
      <c r="Z2009" s="68"/>
      <c r="AA2009" s="69"/>
      <c r="AB2009" s="67">
        <v>25000</v>
      </c>
      <c r="AC2009" s="68"/>
      <c r="AD2009" s="68"/>
      <c r="AE2009" s="68"/>
      <c r="AF2009" s="68"/>
      <c r="AG2009" s="69"/>
      <c r="AH2009" s="67">
        <v>50000</v>
      </c>
      <c r="AI2009" s="68"/>
      <c r="AJ2009" s="68"/>
      <c r="AK2009" s="68"/>
      <c r="AL2009" s="69"/>
      <c r="AM2009" s="67">
        <v>115000</v>
      </c>
      <c r="AN2009" s="68"/>
      <c r="AO2009" s="68"/>
      <c r="AP2009" s="69"/>
      <c r="AQ2009" s="67">
        <v>75000</v>
      </c>
      <c r="AR2009" s="68"/>
      <c r="AS2009" s="68"/>
      <c r="AT2009" s="68"/>
      <c r="AU2009" s="68"/>
      <c r="AV2009" s="69"/>
      <c r="AW2009" s="67">
        <v>40000</v>
      </c>
      <c r="AX2009" s="68"/>
      <c r="AY2009" s="68"/>
      <c r="AZ2009" s="69"/>
      <c r="BA2009" s="67">
        <v>50000</v>
      </c>
      <c r="BB2009" s="68"/>
      <c r="BC2009" s="68"/>
      <c r="BD2009" s="68"/>
      <c r="BE2009" s="68"/>
      <c r="BF2009" s="69"/>
    </row>
    <row r="2010" spans="1:58" ht="14" customHeight="1" x14ac:dyDescent="0.15">
      <c r="A2010" s="64" t="s">
        <v>311</v>
      </c>
      <c r="B2010" s="65"/>
      <c r="C2010" s="66"/>
      <c r="D2010" s="64" t="s">
        <v>448</v>
      </c>
      <c r="E2010" s="65"/>
      <c r="F2010" s="65"/>
      <c r="G2010" s="65"/>
      <c r="H2010" s="65"/>
      <c r="I2010" s="65"/>
      <c r="J2010" s="65"/>
      <c r="K2010" s="65"/>
      <c r="L2010" s="65"/>
      <c r="M2010" s="65"/>
      <c r="N2010" s="65"/>
      <c r="O2010" s="66"/>
      <c r="P2010" s="67">
        <v>39905</v>
      </c>
      <c r="Q2010" s="68"/>
      <c r="R2010" s="68"/>
      <c r="S2010" s="68"/>
      <c r="T2010" s="69"/>
      <c r="U2010" s="67">
        <v>58000</v>
      </c>
      <c r="V2010" s="68"/>
      <c r="W2010" s="68"/>
      <c r="X2010" s="68"/>
      <c r="Y2010" s="68"/>
      <c r="Z2010" s="68"/>
      <c r="AA2010" s="69"/>
      <c r="AB2010" s="67">
        <v>25000</v>
      </c>
      <c r="AC2010" s="68"/>
      <c r="AD2010" s="68"/>
      <c r="AE2010" s="68"/>
      <c r="AF2010" s="68"/>
      <c r="AG2010" s="69"/>
      <c r="AH2010" s="67">
        <v>20000</v>
      </c>
      <c r="AI2010" s="68"/>
      <c r="AJ2010" s="68"/>
      <c r="AK2010" s="68"/>
      <c r="AL2010" s="69"/>
      <c r="AM2010" s="67">
        <v>25000</v>
      </c>
      <c r="AN2010" s="68"/>
      <c r="AO2010" s="68"/>
      <c r="AP2010" s="69"/>
      <c r="AQ2010" s="67">
        <v>30000</v>
      </c>
      <c r="AR2010" s="68"/>
      <c r="AS2010" s="68"/>
      <c r="AT2010" s="68"/>
      <c r="AU2010" s="68"/>
      <c r="AV2010" s="69"/>
      <c r="AW2010" s="67">
        <v>25000</v>
      </c>
      <c r="AX2010" s="68"/>
      <c r="AY2010" s="68"/>
      <c r="AZ2010" s="69"/>
      <c r="BA2010" s="67">
        <v>20000</v>
      </c>
      <c r="BB2010" s="68"/>
      <c r="BC2010" s="68"/>
      <c r="BD2010" s="68"/>
      <c r="BE2010" s="68"/>
      <c r="BF2010" s="69"/>
    </row>
    <row r="2011" spans="1:58" ht="14" customHeight="1" x14ac:dyDescent="0.15">
      <c r="A2011" s="64" t="s">
        <v>311</v>
      </c>
      <c r="B2011" s="65"/>
      <c r="C2011" s="66"/>
      <c r="D2011" s="64" t="s">
        <v>439</v>
      </c>
      <c r="E2011" s="65"/>
      <c r="F2011" s="65"/>
      <c r="G2011" s="65"/>
      <c r="H2011" s="65"/>
      <c r="I2011" s="65"/>
      <c r="J2011" s="65"/>
      <c r="K2011" s="65"/>
      <c r="L2011" s="65"/>
      <c r="M2011" s="65"/>
      <c r="N2011" s="65"/>
      <c r="O2011" s="66"/>
      <c r="P2011" s="67">
        <v>10000</v>
      </c>
      <c r="Q2011" s="68"/>
      <c r="R2011" s="68"/>
      <c r="S2011" s="68"/>
      <c r="T2011" s="69"/>
      <c r="U2011" s="64" t="s">
        <v>284</v>
      </c>
      <c r="V2011" s="65"/>
      <c r="W2011" s="65"/>
      <c r="X2011" s="65"/>
      <c r="Y2011" s="65"/>
      <c r="Z2011" s="65"/>
      <c r="AA2011" s="66"/>
      <c r="AB2011" s="67">
        <v>25000</v>
      </c>
      <c r="AC2011" s="68"/>
      <c r="AD2011" s="68"/>
      <c r="AE2011" s="68"/>
      <c r="AF2011" s="68"/>
      <c r="AG2011" s="69"/>
      <c r="AH2011" s="67">
        <v>25000</v>
      </c>
      <c r="AI2011" s="68"/>
      <c r="AJ2011" s="68"/>
      <c r="AK2011" s="68"/>
      <c r="AL2011" s="69"/>
      <c r="AM2011" s="67">
        <v>28157</v>
      </c>
      <c r="AN2011" s="68"/>
      <c r="AO2011" s="68"/>
      <c r="AP2011" s="69"/>
      <c r="AQ2011" s="67">
        <v>15000</v>
      </c>
      <c r="AR2011" s="68"/>
      <c r="AS2011" s="68"/>
      <c r="AT2011" s="68"/>
      <c r="AU2011" s="68"/>
      <c r="AV2011" s="69"/>
      <c r="AW2011" s="67">
        <v>40000</v>
      </c>
      <c r="AX2011" s="68"/>
      <c r="AY2011" s="68"/>
      <c r="AZ2011" s="69"/>
      <c r="BA2011" s="64" t="s">
        <v>284</v>
      </c>
      <c r="BB2011" s="65"/>
      <c r="BC2011" s="65"/>
      <c r="BD2011" s="65"/>
      <c r="BE2011" s="65"/>
      <c r="BF2011" s="66"/>
    </row>
    <row r="2012" spans="1:58" ht="14" customHeight="1" x14ac:dyDescent="0.15">
      <c r="A2012" s="64" t="s">
        <v>311</v>
      </c>
      <c r="B2012" s="65"/>
      <c r="C2012" s="66"/>
      <c r="D2012" s="64" t="s">
        <v>440</v>
      </c>
      <c r="E2012" s="65"/>
      <c r="F2012" s="65"/>
      <c r="G2012" s="65"/>
      <c r="H2012" s="65"/>
      <c r="I2012" s="65"/>
      <c r="J2012" s="65"/>
      <c r="K2012" s="65"/>
      <c r="L2012" s="65"/>
      <c r="M2012" s="65"/>
      <c r="N2012" s="65"/>
      <c r="O2012" s="66"/>
      <c r="P2012" s="64" t="s">
        <v>284</v>
      </c>
      <c r="Q2012" s="65"/>
      <c r="R2012" s="65"/>
      <c r="S2012" s="65"/>
      <c r="T2012" s="66"/>
      <c r="U2012" s="67">
        <v>50000</v>
      </c>
      <c r="V2012" s="68"/>
      <c r="W2012" s="68"/>
      <c r="X2012" s="68"/>
      <c r="Y2012" s="68"/>
      <c r="Z2012" s="68"/>
      <c r="AA2012" s="69"/>
      <c r="AB2012" s="67">
        <v>45000</v>
      </c>
      <c r="AC2012" s="68"/>
      <c r="AD2012" s="68"/>
      <c r="AE2012" s="68"/>
      <c r="AF2012" s="68"/>
      <c r="AG2012" s="69"/>
      <c r="AH2012" s="64" t="s">
        <v>284</v>
      </c>
      <c r="AI2012" s="65"/>
      <c r="AJ2012" s="65"/>
      <c r="AK2012" s="65"/>
      <c r="AL2012" s="66"/>
      <c r="AM2012" s="64" t="s">
        <v>284</v>
      </c>
      <c r="AN2012" s="65"/>
      <c r="AO2012" s="65"/>
      <c r="AP2012" s="66"/>
      <c r="AQ2012" s="64" t="s">
        <v>284</v>
      </c>
      <c r="AR2012" s="65"/>
      <c r="AS2012" s="65"/>
      <c r="AT2012" s="65"/>
      <c r="AU2012" s="65"/>
      <c r="AV2012" s="66"/>
      <c r="AW2012" s="64" t="s">
        <v>284</v>
      </c>
      <c r="AX2012" s="65"/>
      <c r="AY2012" s="65"/>
      <c r="AZ2012" s="66"/>
      <c r="BA2012" s="64" t="s">
        <v>284</v>
      </c>
      <c r="BB2012" s="65"/>
      <c r="BC2012" s="65"/>
      <c r="BD2012" s="65"/>
      <c r="BE2012" s="65"/>
      <c r="BF2012" s="66"/>
    </row>
    <row r="2013" spans="1:58" ht="14" customHeight="1" x14ac:dyDescent="0.15">
      <c r="A2013" s="64" t="s">
        <v>311</v>
      </c>
      <c r="B2013" s="65"/>
      <c r="C2013" s="66"/>
      <c r="D2013" s="64" t="s">
        <v>425</v>
      </c>
      <c r="E2013" s="65"/>
      <c r="F2013" s="65"/>
      <c r="G2013" s="65"/>
      <c r="H2013" s="65"/>
      <c r="I2013" s="65"/>
      <c r="J2013" s="65"/>
      <c r="K2013" s="65"/>
      <c r="L2013" s="65"/>
      <c r="M2013" s="65"/>
      <c r="N2013" s="65"/>
      <c r="O2013" s="66"/>
      <c r="P2013" s="67">
        <v>50000</v>
      </c>
      <c r="Q2013" s="68"/>
      <c r="R2013" s="68"/>
      <c r="S2013" s="68"/>
      <c r="T2013" s="69"/>
      <c r="U2013" s="67">
        <v>90000</v>
      </c>
      <c r="V2013" s="68"/>
      <c r="W2013" s="68"/>
      <c r="X2013" s="68"/>
      <c r="Y2013" s="68"/>
      <c r="Z2013" s="68"/>
      <c r="AA2013" s="69"/>
      <c r="AB2013" s="67">
        <v>48000</v>
      </c>
      <c r="AC2013" s="68"/>
      <c r="AD2013" s="68"/>
      <c r="AE2013" s="68"/>
      <c r="AF2013" s="68"/>
      <c r="AG2013" s="69"/>
      <c r="AH2013" s="67">
        <v>65000</v>
      </c>
      <c r="AI2013" s="68"/>
      <c r="AJ2013" s="68"/>
      <c r="AK2013" s="68"/>
      <c r="AL2013" s="69"/>
      <c r="AM2013" s="67">
        <v>40000</v>
      </c>
      <c r="AN2013" s="68"/>
      <c r="AO2013" s="68"/>
      <c r="AP2013" s="69"/>
      <c r="AQ2013" s="67">
        <v>30000</v>
      </c>
      <c r="AR2013" s="68"/>
      <c r="AS2013" s="68"/>
      <c r="AT2013" s="68"/>
      <c r="AU2013" s="68"/>
      <c r="AV2013" s="69"/>
      <c r="AW2013" s="67">
        <v>35000</v>
      </c>
      <c r="AX2013" s="68"/>
      <c r="AY2013" s="68"/>
      <c r="AZ2013" s="69"/>
      <c r="BA2013" s="67">
        <v>32500</v>
      </c>
      <c r="BB2013" s="68"/>
      <c r="BC2013" s="68"/>
      <c r="BD2013" s="68"/>
      <c r="BE2013" s="68"/>
      <c r="BF2013" s="69"/>
    </row>
    <row r="2014" spans="1:58" ht="14" customHeight="1" x14ac:dyDescent="0.15">
      <c r="A2014" s="64" t="s">
        <v>311</v>
      </c>
      <c r="B2014" s="65"/>
      <c r="C2014" s="66"/>
      <c r="D2014" s="64" t="s">
        <v>433</v>
      </c>
      <c r="E2014" s="65"/>
      <c r="F2014" s="65"/>
      <c r="G2014" s="65"/>
      <c r="H2014" s="65"/>
      <c r="I2014" s="65"/>
      <c r="J2014" s="65"/>
      <c r="K2014" s="65"/>
      <c r="L2014" s="65"/>
      <c r="M2014" s="65"/>
      <c r="N2014" s="65"/>
      <c r="O2014" s="66"/>
      <c r="P2014" s="67">
        <v>15000</v>
      </c>
      <c r="Q2014" s="68"/>
      <c r="R2014" s="68"/>
      <c r="S2014" s="68"/>
      <c r="T2014" s="69"/>
      <c r="U2014" s="67">
        <v>57246</v>
      </c>
      <c r="V2014" s="68"/>
      <c r="W2014" s="68"/>
      <c r="X2014" s="68"/>
      <c r="Y2014" s="68"/>
      <c r="Z2014" s="68"/>
      <c r="AA2014" s="69"/>
      <c r="AB2014" s="67">
        <v>10000</v>
      </c>
      <c r="AC2014" s="68"/>
      <c r="AD2014" s="68"/>
      <c r="AE2014" s="68"/>
      <c r="AF2014" s="68"/>
      <c r="AG2014" s="69"/>
      <c r="AH2014" s="67">
        <v>20000</v>
      </c>
      <c r="AI2014" s="68"/>
      <c r="AJ2014" s="68"/>
      <c r="AK2014" s="68"/>
      <c r="AL2014" s="69"/>
      <c r="AM2014" s="67">
        <v>20000</v>
      </c>
      <c r="AN2014" s="68"/>
      <c r="AO2014" s="68"/>
      <c r="AP2014" s="69"/>
      <c r="AQ2014" s="67">
        <v>10000</v>
      </c>
      <c r="AR2014" s="68"/>
      <c r="AS2014" s="68"/>
      <c r="AT2014" s="68"/>
      <c r="AU2014" s="68"/>
      <c r="AV2014" s="69"/>
      <c r="AW2014" s="67">
        <v>2500</v>
      </c>
      <c r="AX2014" s="68"/>
      <c r="AY2014" s="68"/>
      <c r="AZ2014" s="69"/>
      <c r="BA2014" s="67">
        <v>10000</v>
      </c>
      <c r="BB2014" s="68"/>
      <c r="BC2014" s="68"/>
      <c r="BD2014" s="68"/>
      <c r="BE2014" s="68"/>
      <c r="BF2014" s="69"/>
    </row>
    <row r="2015" spans="1:58" ht="14" customHeight="1" x14ac:dyDescent="0.15">
      <c r="A2015" s="64" t="s">
        <v>311</v>
      </c>
      <c r="B2015" s="65"/>
      <c r="C2015" s="66"/>
      <c r="D2015" s="64" t="s">
        <v>453</v>
      </c>
      <c r="E2015" s="65"/>
      <c r="F2015" s="65"/>
      <c r="G2015" s="65"/>
      <c r="H2015" s="65"/>
      <c r="I2015" s="65"/>
      <c r="J2015" s="65"/>
      <c r="K2015" s="65"/>
      <c r="L2015" s="65"/>
      <c r="M2015" s="65"/>
      <c r="N2015" s="65"/>
      <c r="O2015" s="66"/>
      <c r="P2015" s="67">
        <v>10000</v>
      </c>
      <c r="Q2015" s="68"/>
      <c r="R2015" s="68"/>
      <c r="S2015" s="68"/>
      <c r="T2015" s="69"/>
      <c r="U2015" s="67">
        <v>10000</v>
      </c>
      <c r="V2015" s="68"/>
      <c r="W2015" s="68"/>
      <c r="X2015" s="68"/>
      <c r="Y2015" s="68"/>
      <c r="Z2015" s="68"/>
      <c r="AA2015" s="69"/>
      <c r="AB2015" s="64" t="s">
        <v>284</v>
      </c>
      <c r="AC2015" s="65"/>
      <c r="AD2015" s="65"/>
      <c r="AE2015" s="65"/>
      <c r="AF2015" s="65"/>
      <c r="AG2015" s="66"/>
      <c r="AH2015" s="67">
        <v>10000</v>
      </c>
      <c r="AI2015" s="68"/>
      <c r="AJ2015" s="68"/>
      <c r="AK2015" s="68"/>
      <c r="AL2015" s="69"/>
      <c r="AM2015" s="64" t="s">
        <v>284</v>
      </c>
      <c r="AN2015" s="65"/>
      <c r="AO2015" s="65"/>
      <c r="AP2015" s="66"/>
      <c r="AQ2015" s="64" t="s">
        <v>284</v>
      </c>
      <c r="AR2015" s="65"/>
      <c r="AS2015" s="65"/>
      <c r="AT2015" s="65"/>
      <c r="AU2015" s="65"/>
      <c r="AV2015" s="66"/>
      <c r="AW2015" s="64" t="s">
        <v>284</v>
      </c>
      <c r="AX2015" s="65"/>
      <c r="AY2015" s="65"/>
      <c r="AZ2015" s="66"/>
      <c r="BA2015" s="64" t="s">
        <v>284</v>
      </c>
      <c r="BB2015" s="65"/>
      <c r="BC2015" s="65"/>
      <c r="BD2015" s="65"/>
      <c r="BE2015" s="65"/>
      <c r="BF2015" s="66"/>
    </row>
    <row r="2016" spans="1:58" ht="14" customHeight="1" x14ac:dyDescent="0.15">
      <c r="A2016" s="64" t="s">
        <v>311</v>
      </c>
      <c r="B2016" s="65"/>
      <c r="C2016" s="66"/>
      <c r="D2016" s="64" t="s">
        <v>438</v>
      </c>
      <c r="E2016" s="65"/>
      <c r="F2016" s="65"/>
      <c r="G2016" s="65"/>
      <c r="H2016" s="65"/>
      <c r="I2016" s="65"/>
      <c r="J2016" s="65"/>
      <c r="K2016" s="65"/>
      <c r="L2016" s="65"/>
      <c r="M2016" s="65"/>
      <c r="N2016" s="65"/>
      <c r="O2016" s="66"/>
      <c r="P2016" s="67">
        <v>107000</v>
      </c>
      <c r="Q2016" s="68"/>
      <c r="R2016" s="68"/>
      <c r="S2016" s="68"/>
      <c r="T2016" s="69"/>
      <c r="U2016" s="67">
        <v>80000</v>
      </c>
      <c r="V2016" s="68"/>
      <c r="W2016" s="68"/>
      <c r="X2016" s="68"/>
      <c r="Y2016" s="68"/>
      <c r="Z2016" s="68"/>
      <c r="AA2016" s="69"/>
      <c r="AB2016" s="67">
        <v>20000</v>
      </c>
      <c r="AC2016" s="68"/>
      <c r="AD2016" s="68"/>
      <c r="AE2016" s="68"/>
      <c r="AF2016" s="68"/>
      <c r="AG2016" s="69"/>
      <c r="AH2016" s="67">
        <v>20000</v>
      </c>
      <c r="AI2016" s="68"/>
      <c r="AJ2016" s="68"/>
      <c r="AK2016" s="68"/>
      <c r="AL2016" s="69"/>
      <c r="AM2016" s="67">
        <v>40000</v>
      </c>
      <c r="AN2016" s="68"/>
      <c r="AO2016" s="68"/>
      <c r="AP2016" s="69"/>
      <c r="AQ2016" s="67">
        <v>25000</v>
      </c>
      <c r="AR2016" s="68"/>
      <c r="AS2016" s="68"/>
      <c r="AT2016" s="68"/>
      <c r="AU2016" s="68"/>
      <c r="AV2016" s="69"/>
      <c r="AW2016" s="67">
        <v>20000</v>
      </c>
      <c r="AX2016" s="68"/>
      <c r="AY2016" s="68"/>
      <c r="AZ2016" s="69"/>
      <c r="BA2016" s="67">
        <v>20000</v>
      </c>
      <c r="BB2016" s="68"/>
      <c r="BC2016" s="68"/>
      <c r="BD2016" s="68"/>
      <c r="BE2016" s="68"/>
      <c r="BF2016" s="69"/>
    </row>
    <row r="2017" spans="1:58" ht="14" customHeight="1" x14ac:dyDescent="0.15">
      <c r="A2017" s="64" t="s">
        <v>311</v>
      </c>
      <c r="B2017" s="65"/>
      <c r="C2017" s="66"/>
      <c r="D2017" s="64" t="s">
        <v>432</v>
      </c>
      <c r="E2017" s="65"/>
      <c r="F2017" s="65"/>
      <c r="G2017" s="65"/>
      <c r="H2017" s="65"/>
      <c r="I2017" s="65"/>
      <c r="J2017" s="65"/>
      <c r="K2017" s="65"/>
      <c r="L2017" s="65"/>
      <c r="M2017" s="65"/>
      <c r="N2017" s="65"/>
      <c r="O2017" s="66"/>
      <c r="P2017" s="64" t="s">
        <v>284</v>
      </c>
      <c r="Q2017" s="65"/>
      <c r="R2017" s="65"/>
      <c r="S2017" s="65"/>
      <c r="T2017" s="66"/>
      <c r="U2017" s="64" t="s">
        <v>284</v>
      </c>
      <c r="V2017" s="65"/>
      <c r="W2017" s="65"/>
      <c r="X2017" s="65"/>
      <c r="Y2017" s="65"/>
      <c r="Z2017" s="65"/>
      <c r="AA2017" s="66"/>
      <c r="AB2017" s="64" t="s">
        <v>284</v>
      </c>
      <c r="AC2017" s="65"/>
      <c r="AD2017" s="65"/>
      <c r="AE2017" s="65"/>
      <c r="AF2017" s="65"/>
      <c r="AG2017" s="66"/>
      <c r="AH2017" s="67">
        <v>10000</v>
      </c>
      <c r="AI2017" s="68"/>
      <c r="AJ2017" s="68"/>
      <c r="AK2017" s="68"/>
      <c r="AL2017" s="69"/>
      <c r="AM2017" s="64" t="s">
        <v>284</v>
      </c>
      <c r="AN2017" s="65"/>
      <c r="AO2017" s="65"/>
      <c r="AP2017" s="66"/>
      <c r="AQ2017" s="67">
        <v>10000</v>
      </c>
      <c r="AR2017" s="68"/>
      <c r="AS2017" s="68"/>
      <c r="AT2017" s="68"/>
      <c r="AU2017" s="68"/>
      <c r="AV2017" s="69"/>
      <c r="AW2017" s="64" t="s">
        <v>284</v>
      </c>
      <c r="AX2017" s="65"/>
      <c r="AY2017" s="65"/>
      <c r="AZ2017" s="66"/>
      <c r="BA2017" s="64" t="s">
        <v>284</v>
      </c>
      <c r="BB2017" s="65"/>
      <c r="BC2017" s="65"/>
      <c r="BD2017" s="65"/>
      <c r="BE2017" s="65"/>
      <c r="BF2017" s="66"/>
    </row>
    <row r="2018" spans="1:58" ht="14" customHeight="1" x14ac:dyDescent="0.15">
      <c r="A2018" s="64" t="s">
        <v>311</v>
      </c>
      <c r="B2018" s="65"/>
      <c r="C2018" s="66"/>
      <c r="D2018" s="64" t="s">
        <v>437</v>
      </c>
      <c r="E2018" s="65"/>
      <c r="F2018" s="65"/>
      <c r="G2018" s="65"/>
      <c r="H2018" s="65"/>
      <c r="I2018" s="65"/>
      <c r="J2018" s="65"/>
      <c r="K2018" s="65"/>
      <c r="L2018" s="65"/>
      <c r="M2018" s="65"/>
      <c r="N2018" s="65"/>
      <c r="O2018" s="66"/>
      <c r="P2018" s="64" t="s">
        <v>284</v>
      </c>
      <c r="Q2018" s="65"/>
      <c r="R2018" s="65"/>
      <c r="S2018" s="65"/>
      <c r="T2018" s="66"/>
      <c r="U2018" s="64" t="s">
        <v>284</v>
      </c>
      <c r="V2018" s="65"/>
      <c r="W2018" s="65"/>
      <c r="X2018" s="65"/>
      <c r="Y2018" s="65"/>
      <c r="Z2018" s="65"/>
      <c r="AA2018" s="66"/>
      <c r="AB2018" s="64" t="s">
        <v>284</v>
      </c>
      <c r="AC2018" s="65"/>
      <c r="AD2018" s="65"/>
      <c r="AE2018" s="65"/>
      <c r="AF2018" s="65"/>
      <c r="AG2018" s="66"/>
      <c r="AH2018" s="64" t="s">
        <v>284</v>
      </c>
      <c r="AI2018" s="65"/>
      <c r="AJ2018" s="65"/>
      <c r="AK2018" s="65"/>
      <c r="AL2018" s="66"/>
      <c r="AM2018" s="67">
        <v>15000</v>
      </c>
      <c r="AN2018" s="68"/>
      <c r="AO2018" s="68"/>
      <c r="AP2018" s="69"/>
      <c r="AQ2018" s="67">
        <v>25000</v>
      </c>
      <c r="AR2018" s="68"/>
      <c r="AS2018" s="68"/>
      <c r="AT2018" s="68"/>
      <c r="AU2018" s="68"/>
      <c r="AV2018" s="69"/>
      <c r="AW2018" s="64" t="s">
        <v>284</v>
      </c>
      <c r="AX2018" s="65"/>
      <c r="AY2018" s="65"/>
      <c r="AZ2018" s="66"/>
      <c r="BA2018" s="64" t="s">
        <v>284</v>
      </c>
      <c r="BB2018" s="65"/>
      <c r="BC2018" s="65"/>
      <c r="BD2018" s="65"/>
      <c r="BE2018" s="65"/>
      <c r="BF2018" s="66"/>
    </row>
    <row r="2019" spans="1:58" ht="14" customHeight="1" x14ac:dyDescent="0.15">
      <c r="A2019" s="64" t="s">
        <v>311</v>
      </c>
      <c r="B2019" s="65"/>
      <c r="C2019" s="66"/>
      <c r="D2019" s="64" t="s">
        <v>442</v>
      </c>
      <c r="E2019" s="65"/>
      <c r="F2019" s="65"/>
      <c r="G2019" s="65"/>
      <c r="H2019" s="65"/>
      <c r="I2019" s="65"/>
      <c r="J2019" s="65"/>
      <c r="K2019" s="65"/>
      <c r="L2019" s="65"/>
      <c r="M2019" s="65"/>
      <c r="N2019" s="65"/>
      <c r="O2019" s="66"/>
      <c r="P2019" s="64" t="s">
        <v>284</v>
      </c>
      <c r="Q2019" s="65"/>
      <c r="R2019" s="65"/>
      <c r="S2019" s="65"/>
      <c r="T2019" s="66"/>
      <c r="U2019" s="64" t="s">
        <v>284</v>
      </c>
      <c r="V2019" s="65"/>
      <c r="W2019" s="65"/>
      <c r="X2019" s="65"/>
      <c r="Y2019" s="65"/>
      <c r="Z2019" s="65"/>
      <c r="AA2019" s="66"/>
      <c r="AB2019" s="64" t="s">
        <v>284</v>
      </c>
      <c r="AC2019" s="65"/>
      <c r="AD2019" s="65"/>
      <c r="AE2019" s="65"/>
      <c r="AF2019" s="65"/>
      <c r="AG2019" s="66"/>
      <c r="AH2019" s="64" t="s">
        <v>284</v>
      </c>
      <c r="AI2019" s="65"/>
      <c r="AJ2019" s="65"/>
      <c r="AK2019" s="65"/>
      <c r="AL2019" s="66"/>
      <c r="AM2019" s="64" t="s">
        <v>284</v>
      </c>
      <c r="AN2019" s="65"/>
      <c r="AO2019" s="65"/>
      <c r="AP2019" s="66"/>
      <c r="AQ2019" s="64" t="s">
        <v>284</v>
      </c>
      <c r="AR2019" s="65"/>
      <c r="AS2019" s="65"/>
      <c r="AT2019" s="65"/>
      <c r="AU2019" s="65"/>
      <c r="AV2019" s="66"/>
      <c r="AW2019" s="67">
        <v>10000</v>
      </c>
      <c r="AX2019" s="68"/>
      <c r="AY2019" s="68"/>
      <c r="AZ2019" s="69"/>
      <c r="BA2019" s="64" t="s">
        <v>284</v>
      </c>
      <c r="BB2019" s="65"/>
      <c r="BC2019" s="65"/>
      <c r="BD2019" s="65"/>
      <c r="BE2019" s="65"/>
      <c r="BF2019" s="66"/>
    </row>
    <row r="2020" spans="1:58" ht="16" customHeight="1" x14ac:dyDescent="0.15">
      <c r="A2020" s="64" t="s">
        <v>349</v>
      </c>
      <c r="B2020" s="65"/>
      <c r="C2020" s="66"/>
      <c r="D2020" s="64" t="s">
        <v>421</v>
      </c>
      <c r="E2020" s="65"/>
      <c r="F2020" s="65"/>
      <c r="G2020" s="65"/>
      <c r="H2020" s="65"/>
      <c r="I2020" s="65"/>
      <c r="J2020" s="65"/>
      <c r="K2020" s="65"/>
      <c r="L2020" s="65"/>
      <c r="M2020" s="65"/>
      <c r="N2020" s="65"/>
      <c r="O2020" s="66"/>
      <c r="P2020" s="64" t="s">
        <v>284</v>
      </c>
      <c r="Q2020" s="65"/>
      <c r="R2020" s="65"/>
      <c r="S2020" s="65"/>
      <c r="T2020" s="66"/>
      <c r="U2020" s="64" t="s">
        <v>284</v>
      </c>
      <c r="V2020" s="65"/>
      <c r="W2020" s="65"/>
      <c r="X2020" s="65"/>
      <c r="Y2020" s="65"/>
      <c r="Z2020" s="65"/>
      <c r="AA2020" s="66"/>
      <c r="AB2020" s="67">
        <v>250000</v>
      </c>
      <c r="AC2020" s="68"/>
      <c r="AD2020" s="68"/>
      <c r="AE2020" s="68"/>
      <c r="AF2020" s="68"/>
      <c r="AG2020" s="69"/>
      <c r="AH2020" s="67">
        <v>250000</v>
      </c>
      <c r="AI2020" s="68"/>
      <c r="AJ2020" s="68"/>
      <c r="AK2020" s="68"/>
      <c r="AL2020" s="69"/>
      <c r="AM2020" s="64" t="s">
        <v>284</v>
      </c>
      <c r="AN2020" s="65"/>
      <c r="AO2020" s="65"/>
      <c r="AP2020" s="66"/>
      <c r="AQ2020" s="67">
        <v>300000</v>
      </c>
      <c r="AR2020" s="68"/>
      <c r="AS2020" s="68"/>
      <c r="AT2020" s="68"/>
      <c r="AU2020" s="68"/>
      <c r="AV2020" s="69"/>
      <c r="AW2020" s="67">
        <v>350000</v>
      </c>
      <c r="AX2020" s="68"/>
      <c r="AY2020" s="68"/>
      <c r="AZ2020" s="69"/>
      <c r="BA2020" s="64" t="s">
        <v>284</v>
      </c>
      <c r="BB2020" s="65"/>
      <c r="BC2020" s="65"/>
      <c r="BD2020" s="65"/>
      <c r="BE2020" s="65"/>
      <c r="BF2020" s="66"/>
    </row>
    <row r="2021" spans="1:58" ht="14" customHeight="1" x14ac:dyDescent="0.15">
      <c r="A2021" s="64" t="s">
        <v>410</v>
      </c>
      <c r="B2021" s="65"/>
      <c r="C2021" s="66"/>
      <c r="D2021" s="64" t="s">
        <v>424</v>
      </c>
      <c r="E2021" s="65"/>
      <c r="F2021" s="65"/>
      <c r="G2021" s="65"/>
      <c r="H2021" s="65"/>
      <c r="I2021" s="65"/>
      <c r="J2021" s="65"/>
      <c r="K2021" s="65"/>
      <c r="L2021" s="65"/>
      <c r="M2021" s="65"/>
      <c r="N2021" s="65"/>
      <c r="O2021" s="66"/>
      <c r="P2021" s="64" t="s">
        <v>284</v>
      </c>
      <c r="Q2021" s="65"/>
      <c r="R2021" s="65"/>
      <c r="S2021" s="65"/>
      <c r="T2021" s="66"/>
      <c r="U2021" s="64" t="s">
        <v>284</v>
      </c>
      <c r="V2021" s="65"/>
      <c r="W2021" s="65"/>
      <c r="X2021" s="65"/>
      <c r="Y2021" s="65"/>
      <c r="Z2021" s="65"/>
      <c r="AA2021" s="66"/>
      <c r="AB2021" s="64" t="s">
        <v>284</v>
      </c>
      <c r="AC2021" s="65"/>
      <c r="AD2021" s="65"/>
      <c r="AE2021" s="65"/>
      <c r="AF2021" s="65"/>
      <c r="AG2021" s="66"/>
      <c r="AH2021" s="64" t="s">
        <v>284</v>
      </c>
      <c r="AI2021" s="65"/>
      <c r="AJ2021" s="65"/>
      <c r="AK2021" s="65"/>
      <c r="AL2021" s="66"/>
      <c r="AM2021" s="64" t="s">
        <v>284</v>
      </c>
      <c r="AN2021" s="65"/>
      <c r="AO2021" s="65"/>
      <c r="AP2021" s="66"/>
      <c r="AQ2021" s="67">
        <v>50000</v>
      </c>
      <c r="AR2021" s="68"/>
      <c r="AS2021" s="68"/>
      <c r="AT2021" s="68"/>
      <c r="AU2021" s="68"/>
      <c r="AV2021" s="69"/>
      <c r="AW2021" s="67">
        <v>200000</v>
      </c>
      <c r="AX2021" s="68"/>
      <c r="AY2021" s="68"/>
      <c r="AZ2021" s="69"/>
      <c r="BA2021" s="67">
        <v>150000</v>
      </c>
      <c r="BB2021" s="68"/>
      <c r="BC2021" s="68"/>
      <c r="BD2021" s="68"/>
      <c r="BE2021" s="68"/>
      <c r="BF2021" s="69"/>
    </row>
    <row r="2022" spans="1:58" ht="16" customHeight="1" x14ac:dyDescent="0.15">
      <c r="A2022" s="64" t="s">
        <v>313</v>
      </c>
      <c r="B2022" s="65"/>
      <c r="C2022" s="66"/>
      <c r="D2022" s="64" t="s">
        <v>421</v>
      </c>
      <c r="E2022" s="65"/>
      <c r="F2022" s="65"/>
      <c r="G2022" s="65"/>
      <c r="H2022" s="65"/>
      <c r="I2022" s="65"/>
      <c r="J2022" s="65"/>
      <c r="K2022" s="65"/>
      <c r="L2022" s="65"/>
      <c r="M2022" s="65"/>
      <c r="N2022" s="65"/>
      <c r="O2022" s="66"/>
      <c r="P2022" s="67">
        <v>112000</v>
      </c>
      <c r="Q2022" s="68"/>
      <c r="R2022" s="68"/>
      <c r="S2022" s="68"/>
      <c r="T2022" s="69"/>
      <c r="U2022" s="67">
        <v>214000</v>
      </c>
      <c r="V2022" s="68"/>
      <c r="W2022" s="68"/>
      <c r="X2022" s="68"/>
      <c r="Y2022" s="68"/>
      <c r="Z2022" s="68"/>
      <c r="AA2022" s="69"/>
      <c r="AB2022" s="67">
        <v>255000</v>
      </c>
      <c r="AC2022" s="68"/>
      <c r="AD2022" s="68"/>
      <c r="AE2022" s="68"/>
      <c r="AF2022" s="68"/>
      <c r="AG2022" s="69"/>
      <c r="AH2022" s="67">
        <v>250000</v>
      </c>
      <c r="AI2022" s="68"/>
      <c r="AJ2022" s="68"/>
      <c r="AK2022" s="68"/>
      <c r="AL2022" s="69"/>
      <c r="AM2022" s="67">
        <v>350000</v>
      </c>
      <c r="AN2022" s="68"/>
      <c r="AO2022" s="68"/>
      <c r="AP2022" s="69"/>
      <c r="AQ2022" s="67">
        <v>600000</v>
      </c>
      <c r="AR2022" s="68"/>
      <c r="AS2022" s="68"/>
      <c r="AT2022" s="68"/>
      <c r="AU2022" s="68"/>
      <c r="AV2022" s="69"/>
      <c r="AW2022" s="67">
        <v>600000</v>
      </c>
      <c r="AX2022" s="68"/>
      <c r="AY2022" s="68"/>
      <c r="AZ2022" s="69"/>
      <c r="BA2022" s="67">
        <v>650000</v>
      </c>
      <c r="BB2022" s="68"/>
      <c r="BC2022" s="68"/>
      <c r="BD2022" s="68"/>
      <c r="BE2022" s="68"/>
      <c r="BF2022" s="69"/>
    </row>
    <row r="2023" spans="1:58" ht="14" customHeight="1" x14ac:dyDescent="0.15">
      <c r="A2023" s="64" t="s">
        <v>313</v>
      </c>
      <c r="B2023" s="65"/>
      <c r="C2023" s="66"/>
      <c r="D2023" s="64" t="s">
        <v>429</v>
      </c>
      <c r="E2023" s="65"/>
      <c r="F2023" s="65"/>
      <c r="G2023" s="65"/>
      <c r="H2023" s="65"/>
      <c r="I2023" s="65"/>
      <c r="J2023" s="65"/>
      <c r="K2023" s="65"/>
      <c r="L2023" s="65"/>
      <c r="M2023" s="65"/>
      <c r="N2023" s="65"/>
      <c r="O2023" s="66"/>
      <c r="P2023" s="64" t="s">
        <v>284</v>
      </c>
      <c r="Q2023" s="65"/>
      <c r="R2023" s="65"/>
      <c r="S2023" s="65"/>
      <c r="T2023" s="66"/>
      <c r="U2023" s="64" t="s">
        <v>284</v>
      </c>
      <c r="V2023" s="65"/>
      <c r="W2023" s="65"/>
      <c r="X2023" s="65"/>
      <c r="Y2023" s="65"/>
      <c r="Z2023" s="65"/>
      <c r="AA2023" s="66"/>
      <c r="AB2023" s="64" t="s">
        <v>284</v>
      </c>
      <c r="AC2023" s="65"/>
      <c r="AD2023" s="65"/>
      <c r="AE2023" s="65"/>
      <c r="AF2023" s="65"/>
      <c r="AG2023" s="66"/>
      <c r="AH2023" s="67">
        <v>50000</v>
      </c>
      <c r="AI2023" s="68"/>
      <c r="AJ2023" s="68"/>
      <c r="AK2023" s="68"/>
      <c r="AL2023" s="69"/>
      <c r="AM2023" s="64" t="s">
        <v>284</v>
      </c>
      <c r="AN2023" s="65"/>
      <c r="AO2023" s="65"/>
      <c r="AP2023" s="66"/>
      <c r="AQ2023" s="67">
        <v>50000</v>
      </c>
      <c r="AR2023" s="68"/>
      <c r="AS2023" s="68"/>
      <c r="AT2023" s="68"/>
      <c r="AU2023" s="68"/>
      <c r="AV2023" s="69"/>
      <c r="AW2023" s="64" t="s">
        <v>284</v>
      </c>
      <c r="AX2023" s="65"/>
      <c r="AY2023" s="65"/>
      <c r="AZ2023" s="66"/>
      <c r="BA2023" s="64" t="s">
        <v>284</v>
      </c>
      <c r="BB2023" s="65"/>
      <c r="BC2023" s="65"/>
      <c r="BD2023" s="65"/>
      <c r="BE2023" s="65"/>
      <c r="BF2023" s="66"/>
    </row>
    <row r="2024" spans="1:58" ht="16" customHeight="1" x14ac:dyDescent="0.15">
      <c r="A2024" s="64" t="s">
        <v>290</v>
      </c>
      <c r="B2024" s="65"/>
      <c r="C2024" s="66"/>
      <c r="D2024" s="64" t="s">
        <v>421</v>
      </c>
      <c r="E2024" s="65"/>
      <c r="F2024" s="65"/>
      <c r="G2024" s="65"/>
      <c r="H2024" s="65"/>
      <c r="I2024" s="65"/>
      <c r="J2024" s="65"/>
      <c r="K2024" s="65"/>
      <c r="L2024" s="65"/>
      <c r="M2024" s="65"/>
      <c r="N2024" s="65"/>
      <c r="O2024" s="66"/>
      <c r="P2024" s="67">
        <v>1500</v>
      </c>
      <c r="Q2024" s="68"/>
      <c r="R2024" s="68"/>
      <c r="S2024" s="68"/>
      <c r="T2024" s="69"/>
      <c r="U2024" s="67">
        <v>75000</v>
      </c>
      <c r="V2024" s="68"/>
      <c r="W2024" s="68"/>
      <c r="X2024" s="68"/>
      <c r="Y2024" s="68"/>
      <c r="Z2024" s="68"/>
      <c r="AA2024" s="69"/>
      <c r="AB2024" s="67">
        <v>133000</v>
      </c>
      <c r="AC2024" s="68"/>
      <c r="AD2024" s="68"/>
      <c r="AE2024" s="68"/>
      <c r="AF2024" s="68"/>
      <c r="AG2024" s="69"/>
      <c r="AH2024" s="67">
        <v>627000</v>
      </c>
      <c r="AI2024" s="68"/>
      <c r="AJ2024" s="68"/>
      <c r="AK2024" s="68"/>
      <c r="AL2024" s="69"/>
      <c r="AM2024" s="67">
        <v>1126500</v>
      </c>
      <c r="AN2024" s="68"/>
      <c r="AO2024" s="68"/>
      <c r="AP2024" s="69"/>
      <c r="AQ2024" s="67">
        <v>1025500</v>
      </c>
      <c r="AR2024" s="68"/>
      <c r="AS2024" s="68"/>
      <c r="AT2024" s="68"/>
      <c r="AU2024" s="68"/>
      <c r="AV2024" s="69"/>
      <c r="AW2024" s="67">
        <v>35500</v>
      </c>
      <c r="AX2024" s="68"/>
      <c r="AY2024" s="68"/>
      <c r="AZ2024" s="69"/>
      <c r="BA2024" s="67">
        <v>140500</v>
      </c>
      <c r="BB2024" s="68"/>
      <c r="BC2024" s="68"/>
      <c r="BD2024" s="68"/>
      <c r="BE2024" s="68"/>
      <c r="BF2024" s="69"/>
    </row>
    <row r="2025" spans="1:58" ht="14" customHeight="1" x14ac:dyDescent="0.15">
      <c r="A2025" s="64" t="s">
        <v>290</v>
      </c>
      <c r="B2025" s="65"/>
      <c r="C2025" s="66"/>
      <c r="D2025" s="64" t="s">
        <v>449</v>
      </c>
      <c r="E2025" s="65"/>
      <c r="F2025" s="65"/>
      <c r="G2025" s="65"/>
      <c r="H2025" s="65"/>
      <c r="I2025" s="65"/>
      <c r="J2025" s="65"/>
      <c r="K2025" s="65"/>
      <c r="L2025" s="65"/>
      <c r="M2025" s="65"/>
      <c r="N2025" s="65"/>
      <c r="O2025" s="66"/>
      <c r="P2025" s="64" t="s">
        <v>284</v>
      </c>
      <c r="Q2025" s="65"/>
      <c r="R2025" s="65"/>
      <c r="S2025" s="65"/>
      <c r="T2025" s="66"/>
      <c r="U2025" s="64" t="s">
        <v>284</v>
      </c>
      <c r="V2025" s="65"/>
      <c r="W2025" s="65"/>
      <c r="X2025" s="65"/>
      <c r="Y2025" s="65"/>
      <c r="Z2025" s="65"/>
      <c r="AA2025" s="66"/>
      <c r="AB2025" s="64" t="s">
        <v>284</v>
      </c>
      <c r="AC2025" s="65"/>
      <c r="AD2025" s="65"/>
      <c r="AE2025" s="65"/>
      <c r="AF2025" s="65"/>
      <c r="AG2025" s="66"/>
      <c r="AH2025" s="64" t="s">
        <v>284</v>
      </c>
      <c r="AI2025" s="65"/>
      <c r="AJ2025" s="65"/>
      <c r="AK2025" s="65"/>
      <c r="AL2025" s="66"/>
      <c r="AM2025" s="64" t="s">
        <v>284</v>
      </c>
      <c r="AN2025" s="65"/>
      <c r="AO2025" s="65"/>
      <c r="AP2025" s="66"/>
      <c r="AQ2025" s="64" t="s">
        <v>284</v>
      </c>
      <c r="AR2025" s="65"/>
      <c r="AS2025" s="65"/>
      <c r="AT2025" s="65"/>
      <c r="AU2025" s="65"/>
      <c r="AV2025" s="66"/>
      <c r="AW2025" s="67">
        <v>60000</v>
      </c>
      <c r="AX2025" s="68"/>
      <c r="AY2025" s="68"/>
      <c r="AZ2025" s="69"/>
      <c r="BA2025" s="67">
        <v>12000</v>
      </c>
      <c r="BB2025" s="68"/>
      <c r="BC2025" s="68"/>
      <c r="BD2025" s="68"/>
      <c r="BE2025" s="68"/>
      <c r="BF2025" s="69"/>
    </row>
    <row r="2026" spans="1:58" ht="14" customHeight="1" x14ac:dyDescent="0.15">
      <c r="A2026" s="64" t="s">
        <v>290</v>
      </c>
      <c r="B2026" s="65"/>
      <c r="C2026" s="66"/>
      <c r="D2026" s="64" t="s">
        <v>429</v>
      </c>
      <c r="E2026" s="65"/>
      <c r="F2026" s="65"/>
      <c r="G2026" s="65"/>
      <c r="H2026" s="65"/>
      <c r="I2026" s="65"/>
      <c r="J2026" s="65"/>
      <c r="K2026" s="65"/>
      <c r="L2026" s="65"/>
      <c r="M2026" s="65"/>
      <c r="N2026" s="65"/>
      <c r="O2026" s="66"/>
      <c r="P2026" s="64" t="s">
        <v>284</v>
      </c>
      <c r="Q2026" s="65"/>
      <c r="R2026" s="65"/>
      <c r="S2026" s="65"/>
      <c r="T2026" s="66"/>
      <c r="U2026" s="64" t="s">
        <v>284</v>
      </c>
      <c r="V2026" s="65"/>
      <c r="W2026" s="65"/>
      <c r="X2026" s="65"/>
      <c r="Y2026" s="65"/>
      <c r="Z2026" s="65"/>
      <c r="AA2026" s="66"/>
      <c r="AB2026" s="67">
        <v>5000</v>
      </c>
      <c r="AC2026" s="68"/>
      <c r="AD2026" s="68"/>
      <c r="AE2026" s="68"/>
      <c r="AF2026" s="68"/>
      <c r="AG2026" s="69"/>
      <c r="AH2026" s="64" t="s">
        <v>284</v>
      </c>
      <c r="AI2026" s="65"/>
      <c r="AJ2026" s="65"/>
      <c r="AK2026" s="65"/>
      <c r="AL2026" s="66"/>
      <c r="AM2026" s="67">
        <v>15000</v>
      </c>
      <c r="AN2026" s="68"/>
      <c r="AO2026" s="68"/>
      <c r="AP2026" s="69"/>
      <c r="AQ2026" s="67">
        <v>8000</v>
      </c>
      <c r="AR2026" s="68"/>
      <c r="AS2026" s="68"/>
      <c r="AT2026" s="68"/>
      <c r="AU2026" s="68"/>
      <c r="AV2026" s="69"/>
      <c r="AW2026" s="67">
        <v>10000</v>
      </c>
      <c r="AX2026" s="68"/>
      <c r="AY2026" s="68"/>
      <c r="AZ2026" s="69"/>
      <c r="BA2026" s="67">
        <v>5500</v>
      </c>
      <c r="BB2026" s="68"/>
      <c r="BC2026" s="68"/>
      <c r="BD2026" s="68"/>
      <c r="BE2026" s="68"/>
      <c r="BF2026" s="69"/>
    </row>
    <row r="2027" spans="1:58" ht="14" customHeight="1" x14ac:dyDescent="0.15">
      <c r="A2027" s="64" t="s">
        <v>290</v>
      </c>
      <c r="B2027" s="65"/>
      <c r="C2027" s="66"/>
      <c r="D2027" s="64" t="s">
        <v>428</v>
      </c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6"/>
      <c r="P2027" s="67">
        <v>5000</v>
      </c>
      <c r="Q2027" s="68"/>
      <c r="R2027" s="68"/>
      <c r="S2027" s="68"/>
      <c r="T2027" s="69"/>
      <c r="U2027" s="67">
        <v>22500</v>
      </c>
      <c r="V2027" s="68"/>
      <c r="W2027" s="68"/>
      <c r="X2027" s="68"/>
      <c r="Y2027" s="68"/>
      <c r="Z2027" s="68"/>
      <c r="AA2027" s="69"/>
      <c r="AB2027" s="67">
        <v>57000</v>
      </c>
      <c r="AC2027" s="68"/>
      <c r="AD2027" s="68"/>
      <c r="AE2027" s="68"/>
      <c r="AF2027" s="68"/>
      <c r="AG2027" s="69"/>
      <c r="AH2027" s="67">
        <v>43000</v>
      </c>
      <c r="AI2027" s="68"/>
      <c r="AJ2027" s="68"/>
      <c r="AK2027" s="68"/>
      <c r="AL2027" s="69"/>
      <c r="AM2027" s="67">
        <v>52000</v>
      </c>
      <c r="AN2027" s="68"/>
      <c r="AO2027" s="68"/>
      <c r="AP2027" s="69"/>
      <c r="AQ2027" s="67">
        <v>55500</v>
      </c>
      <c r="AR2027" s="68"/>
      <c r="AS2027" s="68"/>
      <c r="AT2027" s="68"/>
      <c r="AU2027" s="68"/>
      <c r="AV2027" s="69"/>
      <c r="AW2027" s="67">
        <v>153200</v>
      </c>
      <c r="AX2027" s="68"/>
      <c r="AY2027" s="68"/>
      <c r="AZ2027" s="69"/>
      <c r="BA2027" s="67">
        <v>107700</v>
      </c>
      <c r="BB2027" s="68"/>
      <c r="BC2027" s="68"/>
      <c r="BD2027" s="68"/>
      <c r="BE2027" s="68"/>
      <c r="BF2027" s="69"/>
    </row>
    <row r="2028" spans="1:58" ht="14" customHeight="1" x14ac:dyDescent="0.15">
      <c r="A2028" s="64" t="s">
        <v>290</v>
      </c>
      <c r="B2028" s="65"/>
      <c r="C2028" s="66"/>
      <c r="D2028" s="64" t="s">
        <v>445</v>
      </c>
      <c r="E2028" s="65"/>
      <c r="F2028" s="65"/>
      <c r="G2028" s="65"/>
      <c r="H2028" s="65"/>
      <c r="I2028" s="65"/>
      <c r="J2028" s="65"/>
      <c r="K2028" s="65"/>
      <c r="L2028" s="65"/>
      <c r="M2028" s="65"/>
      <c r="N2028" s="65"/>
      <c r="O2028" s="66"/>
      <c r="P2028" s="67">
        <v>1000</v>
      </c>
      <c r="Q2028" s="68"/>
      <c r="R2028" s="68"/>
      <c r="S2028" s="68"/>
      <c r="T2028" s="69"/>
      <c r="U2028" s="64" t="s">
        <v>284</v>
      </c>
      <c r="V2028" s="65"/>
      <c r="W2028" s="65"/>
      <c r="X2028" s="65"/>
      <c r="Y2028" s="65"/>
      <c r="Z2028" s="65"/>
      <c r="AA2028" s="66"/>
      <c r="AB2028" s="72">
        <v>500</v>
      </c>
      <c r="AC2028" s="73"/>
      <c r="AD2028" s="73"/>
      <c r="AE2028" s="73"/>
      <c r="AF2028" s="73"/>
      <c r="AG2028" s="74"/>
      <c r="AH2028" s="72">
        <v>500</v>
      </c>
      <c r="AI2028" s="73"/>
      <c r="AJ2028" s="73"/>
      <c r="AK2028" s="73"/>
      <c r="AL2028" s="74"/>
      <c r="AM2028" s="72">
        <v>500</v>
      </c>
      <c r="AN2028" s="73"/>
      <c r="AO2028" s="73"/>
      <c r="AP2028" s="74"/>
      <c r="AQ2028" s="67">
        <v>17000</v>
      </c>
      <c r="AR2028" s="68"/>
      <c r="AS2028" s="68"/>
      <c r="AT2028" s="68"/>
      <c r="AU2028" s="68"/>
      <c r="AV2028" s="69"/>
      <c r="AW2028" s="67">
        <v>34500</v>
      </c>
      <c r="AX2028" s="68"/>
      <c r="AY2028" s="68"/>
      <c r="AZ2028" s="69"/>
      <c r="BA2028" s="67">
        <v>16500</v>
      </c>
      <c r="BB2028" s="68"/>
      <c r="BC2028" s="68"/>
      <c r="BD2028" s="68"/>
      <c r="BE2028" s="68"/>
      <c r="BF2028" s="69"/>
    </row>
    <row r="2029" spans="1:58" ht="14" customHeight="1" x14ac:dyDescent="0.15">
      <c r="A2029" s="64" t="s">
        <v>290</v>
      </c>
      <c r="B2029" s="65"/>
      <c r="C2029" s="66"/>
      <c r="D2029" s="64" t="s">
        <v>426</v>
      </c>
      <c r="E2029" s="65"/>
      <c r="F2029" s="65"/>
      <c r="G2029" s="65"/>
      <c r="H2029" s="65"/>
      <c r="I2029" s="65"/>
      <c r="J2029" s="65"/>
      <c r="K2029" s="65"/>
      <c r="L2029" s="65"/>
      <c r="M2029" s="65"/>
      <c r="N2029" s="65"/>
      <c r="O2029" s="66"/>
      <c r="P2029" s="67">
        <v>288000</v>
      </c>
      <c r="Q2029" s="68"/>
      <c r="R2029" s="68"/>
      <c r="S2029" s="68"/>
      <c r="T2029" s="69"/>
      <c r="U2029" s="67">
        <v>250500</v>
      </c>
      <c r="V2029" s="68"/>
      <c r="W2029" s="68"/>
      <c r="X2029" s="68"/>
      <c r="Y2029" s="68"/>
      <c r="Z2029" s="68"/>
      <c r="AA2029" s="69"/>
      <c r="AB2029" s="67">
        <v>500000</v>
      </c>
      <c r="AC2029" s="68"/>
      <c r="AD2029" s="68"/>
      <c r="AE2029" s="68"/>
      <c r="AF2029" s="68"/>
      <c r="AG2029" s="69"/>
      <c r="AH2029" s="67">
        <v>414000</v>
      </c>
      <c r="AI2029" s="68"/>
      <c r="AJ2029" s="68"/>
      <c r="AK2029" s="68"/>
      <c r="AL2029" s="69"/>
      <c r="AM2029" s="67">
        <v>576500</v>
      </c>
      <c r="AN2029" s="68"/>
      <c r="AO2029" s="68"/>
      <c r="AP2029" s="69"/>
      <c r="AQ2029" s="67">
        <v>330500</v>
      </c>
      <c r="AR2029" s="68"/>
      <c r="AS2029" s="68"/>
      <c r="AT2029" s="68"/>
      <c r="AU2029" s="68"/>
      <c r="AV2029" s="69"/>
      <c r="AW2029" s="67">
        <v>850900</v>
      </c>
      <c r="AX2029" s="68"/>
      <c r="AY2029" s="68"/>
      <c r="AZ2029" s="69"/>
      <c r="BA2029" s="67">
        <v>588500</v>
      </c>
      <c r="BB2029" s="68"/>
      <c r="BC2029" s="68"/>
      <c r="BD2029" s="68"/>
      <c r="BE2029" s="68"/>
      <c r="BF2029" s="69"/>
    </row>
    <row r="2030" spans="1:58" ht="14" customHeight="1" x14ac:dyDescent="0.15">
      <c r="A2030" s="64" t="s">
        <v>290</v>
      </c>
      <c r="B2030" s="65"/>
      <c r="C2030" s="66"/>
      <c r="D2030" s="64" t="s">
        <v>436</v>
      </c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6"/>
      <c r="P2030" s="67">
        <v>42000</v>
      </c>
      <c r="Q2030" s="68"/>
      <c r="R2030" s="68"/>
      <c r="S2030" s="68"/>
      <c r="T2030" s="69"/>
      <c r="U2030" s="67">
        <v>19000</v>
      </c>
      <c r="V2030" s="68"/>
      <c r="W2030" s="68"/>
      <c r="X2030" s="68"/>
      <c r="Y2030" s="68"/>
      <c r="Z2030" s="68"/>
      <c r="AA2030" s="69"/>
      <c r="AB2030" s="67">
        <v>29500</v>
      </c>
      <c r="AC2030" s="68"/>
      <c r="AD2030" s="68"/>
      <c r="AE2030" s="68"/>
      <c r="AF2030" s="68"/>
      <c r="AG2030" s="69"/>
      <c r="AH2030" s="67">
        <v>47000</v>
      </c>
      <c r="AI2030" s="68"/>
      <c r="AJ2030" s="68"/>
      <c r="AK2030" s="68"/>
      <c r="AL2030" s="69"/>
      <c r="AM2030" s="67">
        <v>94000</v>
      </c>
      <c r="AN2030" s="68"/>
      <c r="AO2030" s="68"/>
      <c r="AP2030" s="69"/>
      <c r="AQ2030" s="67">
        <v>102000</v>
      </c>
      <c r="AR2030" s="68"/>
      <c r="AS2030" s="68"/>
      <c r="AT2030" s="68"/>
      <c r="AU2030" s="68"/>
      <c r="AV2030" s="69"/>
      <c r="AW2030" s="67">
        <v>99500</v>
      </c>
      <c r="AX2030" s="68"/>
      <c r="AY2030" s="68"/>
      <c r="AZ2030" s="69"/>
      <c r="BA2030" s="67">
        <v>80300</v>
      </c>
      <c r="BB2030" s="68"/>
      <c r="BC2030" s="68"/>
      <c r="BD2030" s="68"/>
      <c r="BE2030" s="68"/>
      <c r="BF2030" s="69"/>
    </row>
    <row r="2031" spans="1:58" ht="14" customHeight="1" x14ac:dyDescent="0.15">
      <c r="A2031" s="64" t="s">
        <v>290</v>
      </c>
      <c r="B2031" s="65"/>
      <c r="C2031" s="66"/>
      <c r="D2031" s="64" t="s">
        <v>441</v>
      </c>
      <c r="E2031" s="65"/>
      <c r="F2031" s="65"/>
      <c r="G2031" s="65"/>
      <c r="H2031" s="65"/>
      <c r="I2031" s="65"/>
      <c r="J2031" s="65"/>
      <c r="K2031" s="65"/>
      <c r="L2031" s="65"/>
      <c r="M2031" s="65"/>
      <c r="N2031" s="65"/>
      <c r="O2031" s="66"/>
      <c r="P2031" s="64" t="s">
        <v>284</v>
      </c>
      <c r="Q2031" s="65"/>
      <c r="R2031" s="65"/>
      <c r="S2031" s="65"/>
      <c r="T2031" s="66"/>
      <c r="U2031" s="64" t="s">
        <v>284</v>
      </c>
      <c r="V2031" s="65"/>
      <c r="W2031" s="65"/>
      <c r="X2031" s="65"/>
      <c r="Y2031" s="65"/>
      <c r="Z2031" s="65"/>
      <c r="AA2031" s="66"/>
      <c r="AB2031" s="64" t="s">
        <v>284</v>
      </c>
      <c r="AC2031" s="65"/>
      <c r="AD2031" s="65"/>
      <c r="AE2031" s="65"/>
      <c r="AF2031" s="65"/>
      <c r="AG2031" s="66"/>
      <c r="AH2031" s="64" t="s">
        <v>284</v>
      </c>
      <c r="AI2031" s="65"/>
      <c r="AJ2031" s="65"/>
      <c r="AK2031" s="65"/>
      <c r="AL2031" s="66"/>
      <c r="AM2031" s="67">
        <v>30000</v>
      </c>
      <c r="AN2031" s="68"/>
      <c r="AO2031" s="68"/>
      <c r="AP2031" s="69"/>
      <c r="AQ2031" s="67">
        <v>30000</v>
      </c>
      <c r="AR2031" s="68"/>
      <c r="AS2031" s="68"/>
      <c r="AT2031" s="68"/>
      <c r="AU2031" s="68"/>
      <c r="AV2031" s="69"/>
      <c r="AW2031" s="67">
        <v>61000</v>
      </c>
      <c r="AX2031" s="68"/>
      <c r="AY2031" s="68"/>
      <c r="AZ2031" s="69"/>
      <c r="BA2031" s="67">
        <v>90000</v>
      </c>
      <c r="BB2031" s="68"/>
      <c r="BC2031" s="68"/>
      <c r="BD2031" s="68"/>
      <c r="BE2031" s="68"/>
      <c r="BF2031" s="69"/>
    </row>
    <row r="2032" spans="1:58" ht="14" customHeight="1" x14ac:dyDescent="0.15">
      <c r="A2032" s="64" t="s">
        <v>290</v>
      </c>
      <c r="B2032" s="65"/>
      <c r="C2032" s="66"/>
      <c r="D2032" s="64" t="s">
        <v>431</v>
      </c>
      <c r="E2032" s="65"/>
      <c r="F2032" s="65"/>
      <c r="G2032" s="65"/>
      <c r="H2032" s="65"/>
      <c r="I2032" s="65"/>
      <c r="J2032" s="65"/>
      <c r="K2032" s="65"/>
      <c r="L2032" s="65"/>
      <c r="M2032" s="65"/>
      <c r="N2032" s="65"/>
      <c r="O2032" s="66"/>
      <c r="P2032" s="67">
        <v>1000</v>
      </c>
      <c r="Q2032" s="68"/>
      <c r="R2032" s="68"/>
      <c r="S2032" s="68"/>
      <c r="T2032" s="69"/>
      <c r="U2032" s="72">
        <v>500</v>
      </c>
      <c r="V2032" s="73"/>
      <c r="W2032" s="73"/>
      <c r="X2032" s="73"/>
      <c r="Y2032" s="73"/>
      <c r="Z2032" s="73"/>
      <c r="AA2032" s="74"/>
      <c r="AB2032" s="67">
        <v>2500</v>
      </c>
      <c r="AC2032" s="68"/>
      <c r="AD2032" s="68"/>
      <c r="AE2032" s="68"/>
      <c r="AF2032" s="68"/>
      <c r="AG2032" s="69"/>
      <c r="AH2032" s="67">
        <v>3000</v>
      </c>
      <c r="AI2032" s="68"/>
      <c r="AJ2032" s="68"/>
      <c r="AK2032" s="68"/>
      <c r="AL2032" s="69"/>
      <c r="AM2032" s="67">
        <v>11000</v>
      </c>
      <c r="AN2032" s="68"/>
      <c r="AO2032" s="68"/>
      <c r="AP2032" s="69"/>
      <c r="AQ2032" s="67">
        <v>19500</v>
      </c>
      <c r="AR2032" s="68"/>
      <c r="AS2032" s="68"/>
      <c r="AT2032" s="68"/>
      <c r="AU2032" s="68"/>
      <c r="AV2032" s="69"/>
      <c r="AW2032" s="67">
        <v>25000</v>
      </c>
      <c r="AX2032" s="68"/>
      <c r="AY2032" s="68"/>
      <c r="AZ2032" s="69"/>
      <c r="BA2032" s="67">
        <v>27500</v>
      </c>
      <c r="BB2032" s="68"/>
      <c r="BC2032" s="68"/>
      <c r="BD2032" s="68"/>
      <c r="BE2032" s="68"/>
      <c r="BF2032" s="69"/>
    </row>
    <row r="2033" spans="1:58" ht="14" customHeight="1" x14ac:dyDescent="0.15">
      <c r="A2033" s="64" t="s">
        <v>290</v>
      </c>
      <c r="B2033" s="65"/>
      <c r="C2033" s="66"/>
      <c r="D2033" s="64" t="s">
        <v>422</v>
      </c>
      <c r="E2033" s="65"/>
      <c r="F2033" s="65"/>
      <c r="G2033" s="65"/>
      <c r="H2033" s="65"/>
      <c r="I2033" s="65"/>
      <c r="J2033" s="65"/>
      <c r="K2033" s="65"/>
      <c r="L2033" s="65"/>
      <c r="M2033" s="65"/>
      <c r="N2033" s="65"/>
      <c r="O2033" s="66"/>
      <c r="P2033" s="67">
        <v>60000</v>
      </c>
      <c r="Q2033" s="68"/>
      <c r="R2033" s="68"/>
      <c r="S2033" s="68"/>
      <c r="T2033" s="69"/>
      <c r="U2033" s="67">
        <v>85000</v>
      </c>
      <c r="V2033" s="68"/>
      <c r="W2033" s="68"/>
      <c r="X2033" s="68"/>
      <c r="Y2033" s="68"/>
      <c r="Z2033" s="68"/>
      <c r="AA2033" s="69"/>
      <c r="AB2033" s="67">
        <v>176000</v>
      </c>
      <c r="AC2033" s="68"/>
      <c r="AD2033" s="68"/>
      <c r="AE2033" s="68"/>
      <c r="AF2033" s="68"/>
      <c r="AG2033" s="69"/>
      <c r="AH2033" s="67">
        <v>189850</v>
      </c>
      <c r="AI2033" s="68"/>
      <c r="AJ2033" s="68"/>
      <c r="AK2033" s="68"/>
      <c r="AL2033" s="69"/>
      <c r="AM2033" s="67">
        <v>421750</v>
      </c>
      <c r="AN2033" s="68"/>
      <c r="AO2033" s="68"/>
      <c r="AP2033" s="69"/>
      <c r="AQ2033" s="67">
        <v>274000</v>
      </c>
      <c r="AR2033" s="68"/>
      <c r="AS2033" s="68"/>
      <c r="AT2033" s="68"/>
      <c r="AU2033" s="68"/>
      <c r="AV2033" s="69"/>
      <c r="AW2033" s="67">
        <v>361500</v>
      </c>
      <c r="AX2033" s="68"/>
      <c r="AY2033" s="68"/>
      <c r="AZ2033" s="69"/>
      <c r="BA2033" s="67">
        <v>285500</v>
      </c>
      <c r="BB2033" s="68"/>
      <c r="BC2033" s="68"/>
      <c r="BD2033" s="68"/>
      <c r="BE2033" s="68"/>
      <c r="BF2033" s="69"/>
    </row>
    <row r="2034" spans="1:58" ht="14" customHeight="1" x14ac:dyDescent="0.15">
      <c r="A2034" s="64" t="s">
        <v>290</v>
      </c>
      <c r="B2034" s="65"/>
      <c r="C2034" s="66"/>
      <c r="D2034" s="64" t="s">
        <v>443</v>
      </c>
      <c r="E2034" s="65"/>
      <c r="F2034" s="65"/>
      <c r="G2034" s="65"/>
      <c r="H2034" s="65"/>
      <c r="I2034" s="65"/>
      <c r="J2034" s="65"/>
      <c r="K2034" s="65"/>
      <c r="L2034" s="65"/>
      <c r="M2034" s="65"/>
      <c r="N2034" s="65"/>
      <c r="O2034" s="66"/>
      <c r="P2034" s="64" t="s">
        <v>284</v>
      </c>
      <c r="Q2034" s="65"/>
      <c r="R2034" s="65"/>
      <c r="S2034" s="65"/>
      <c r="T2034" s="66"/>
      <c r="U2034" s="72">
        <v>500</v>
      </c>
      <c r="V2034" s="73"/>
      <c r="W2034" s="73"/>
      <c r="X2034" s="73"/>
      <c r="Y2034" s="73"/>
      <c r="Z2034" s="73"/>
      <c r="AA2034" s="74"/>
      <c r="AB2034" s="67">
        <v>3000</v>
      </c>
      <c r="AC2034" s="68"/>
      <c r="AD2034" s="68"/>
      <c r="AE2034" s="68"/>
      <c r="AF2034" s="68"/>
      <c r="AG2034" s="69"/>
      <c r="AH2034" s="67">
        <v>3500</v>
      </c>
      <c r="AI2034" s="68"/>
      <c r="AJ2034" s="68"/>
      <c r="AK2034" s="68"/>
      <c r="AL2034" s="69"/>
      <c r="AM2034" s="67">
        <v>4500</v>
      </c>
      <c r="AN2034" s="68"/>
      <c r="AO2034" s="68"/>
      <c r="AP2034" s="69"/>
      <c r="AQ2034" s="64" t="s">
        <v>284</v>
      </c>
      <c r="AR2034" s="65"/>
      <c r="AS2034" s="65"/>
      <c r="AT2034" s="65"/>
      <c r="AU2034" s="65"/>
      <c r="AV2034" s="66"/>
      <c r="AW2034" s="67">
        <v>6500</v>
      </c>
      <c r="AX2034" s="68"/>
      <c r="AY2034" s="68"/>
      <c r="AZ2034" s="69"/>
      <c r="BA2034" s="64" t="s">
        <v>284</v>
      </c>
      <c r="BB2034" s="65"/>
      <c r="BC2034" s="65"/>
      <c r="BD2034" s="65"/>
      <c r="BE2034" s="65"/>
      <c r="BF2034" s="66"/>
    </row>
    <row r="2035" spans="1:58" ht="14" customHeight="1" x14ac:dyDescent="0.15">
      <c r="A2035" s="64" t="s">
        <v>290</v>
      </c>
      <c r="B2035" s="65"/>
      <c r="C2035" s="66"/>
      <c r="D2035" s="64" t="s">
        <v>425</v>
      </c>
      <c r="E2035" s="65"/>
      <c r="F2035" s="65"/>
      <c r="G2035" s="65"/>
      <c r="H2035" s="65"/>
      <c r="I2035" s="65"/>
      <c r="J2035" s="65"/>
      <c r="K2035" s="65"/>
      <c r="L2035" s="65"/>
      <c r="M2035" s="65"/>
      <c r="N2035" s="65"/>
      <c r="O2035" s="66"/>
      <c r="P2035" s="67">
        <v>2000</v>
      </c>
      <c r="Q2035" s="68"/>
      <c r="R2035" s="68"/>
      <c r="S2035" s="68"/>
      <c r="T2035" s="69"/>
      <c r="U2035" s="67">
        <v>45640</v>
      </c>
      <c r="V2035" s="68"/>
      <c r="W2035" s="68"/>
      <c r="X2035" s="68"/>
      <c r="Y2035" s="68"/>
      <c r="Z2035" s="68"/>
      <c r="AA2035" s="69"/>
      <c r="AB2035" s="64" t="s">
        <v>284</v>
      </c>
      <c r="AC2035" s="65"/>
      <c r="AD2035" s="65"/>
      <c r="AE2035" s="65"/>
      <c r="AF2035" s="65"/>
      <c r="AG2035" s="66"/>
      <c r="AH2035" s="67">
        <v>126000</v>
      </c>
      <c r="AI2035" s="68"/>
      <c r="AJ2035" s="68"/>
      <c r="AK2035" s="68"/>
      <c r="AL2035" s="69"/>
      <c r="AM2035" s="67">
        <v>117500</v>
      </c>
      <c r="AN2035" s="68"/>
      <c r="AO2035" s="68"/>
      <c r="AP2035" s="69"/>
      <c r="AQ2035" s="67">
        <v>10500</v>
      </c>
      <c r="AR2035" s="68"/>
      <c r="AS2035" s="68"/>
      <c r="AT2035" s="68"/>
      <c r="AU2035" s="68"/>
      <c r="AV2035" s="69"/>
      <c r="AW2035" s="67">
        <v>21500</v>
      </c>
      <c r="AX2035" s="68"/>
      <c r="AY2035" s="68"/>
      <c r="AZ2035" s="69"/>
      <c r="BA2035" s="67">
        <v>28900</v>
      </c>
      <c r="BB2035" s="68"/>
      <c r="BC2035" s="68"/>
      <c r="BD2035" s="68"/>
      <c r="BE2035" s="68"/>
      <c r="BF2035" s="69"/>
    </row>
    <row r="2036" spans="1:58" ht="14" customHeight="1" x14ac:dyDescent="0.15">
      <c r="A2036" s="64" t="s">
        <v>290</v>
      </c>
      <c r="B2036" s="65"/>
      <c r="C2036" s="66"/>
      <c r="D2036" s="64" t="s">
        <v>433</v>
      </c>
      <c r="E2036" s="65"/>
      <c r="F2036" s="65"/>
      <c r="G2036" s="65"/>
      <c r="H2036" s="65"/>
      <c r="I2036" s="65"/>
      <c r="J2036" s="65"/>
      <c r="K2036" s="65"/>
      <c r="L2036" s="65"/>
      <c r="M2036" s="65"/>
      <c r="N2036" s="65"/>
      <c r="O2036" s="66"/>
      <c r="P2036" s="67">
        <v>55000</v>
      </c>
      <c r="Q2036" s="68"/>
      <c r="R2036" s="68"/>
      <c r="S2036" s="68"/>
      <c r="T2036" s="69"/>
      <c r="U2036" s="67">
        <v>47500</v>
      </c>
      <c r="V2036" s="68"/>
      <c r="W2036" s="68"/>
      <c r="X2036" s="68"/>
      <c r="Y2036" s="68"/>
      <c r="Z2036" s="68"/>
      <c r="AA2036" s="69"/>
      <c r="AB2036" s="67">
        <v>48000</v>
      </c>
      <c r="AC2036" s="68"/>
      <c r="AD2036" s="68"/>
      <c r="AE2036" s="68"/>
      <c r="AF2036" s="68"/>
      <c r="AG2036" s="69"/>
      <c r="AH2036" s="67">
        <v>68600</v>
      </c>
      <c r="AI2036" s="68"/>
      <c r="AJ2036" s="68"/>
      <c r="AK2036" s="68"/>
      <c r="AL2036" s="69"/>
      <c r="AM2036" s="67">
        <v>69000</v>
      </c>
      <c r="AN2036" s="68"/>
      <c r="AO2036" s="68"/>
      <c r="AP2036" s="69"/>
      <c r="AQ2036" s="64" t="s">
        <v>284</v>
      </c>
      <c r="AR2036" s="65"/>
      <c r="AS2036" s="65"/>
      <c r="AT2036" s="65"/>
      <c r="AU2036" s="65"/>
      <c r="AV2036" s="66"/>
      <c r="AW2036" s="67">
        <v>59500</v>
      </c>
      <c r="AX2036" s="68"/>
      <c r="AY2036" s="68"/>
      <c r="AZ2036" s="69"/>
      <c r="BA2036" s="64" t="s">
        <v>284</v>
      </c>
      <c r="BB2036" s="65"/>
      <c r="BC2036" s="65"/>
      <c r="BD2036" s="65"/>
      <c r="BE2036" s="65"/>
      <c r="BF2036" s="66"/>
    </row>
    <row r="2037" spans="1:58" ht="14" customHeight="1" x14ac:dyDescent="0.15">
      <c r="A2037" s="64" t="s">
        <v>290</v>
      </c>
      <c r="B2037" s="65"/>
      <c r="C2037" s="66"/>
      <c r="D2037" s="64" t="s">
        <v>434</v>
      </c>
      <c r="E2037" s="65"/>
      <c r="F2037" s="65"/>
      <c r="G2037" s="65"/>
      <c r="H2037" s="65"/>
      <c r="I2037" s="65"/>
      <c r="J2037" s="65"/>
      <c r="K2037" s="65"/>
      <c r="L2037" s="65"/>
      <c r="M2037" s="65"/>
      <c r="N2037" s="65"/>
      <c r="O2037" s="66"/>
      <c r="P2037" s="67">
        <v>1000</v>
      </c>
      <c r="Q2037" s="68"/>
      <c r="R2037" s="68"/>
      <c r="S2037" s="68"/>
      <c r="T2037" s="69"/>
      <c r="U2037" s="67">
        <v>3500</v>
      </c>
      <c r="V2037" s="68"/>
      <c r="W2037" s="68"/>
      <c r="X2037" s="68"/>
      <c r="Y2037" s="68"/>
      <c r="Z2037" s="68"/>
      <c r="AA2037" s="69"/>
      <c r="AB2037" s="67">
        <v>25000</v>
      </c>
      <c r="AC2037" s="68"/>
      <c r="AD2037" s="68"/>
      <c r="AE2037" s="68"/>
      <c r="AF2037" s="68"/>
      <c r="AG2037" s="69"/>
      <c r="AH2037" s="67">
        <v>25500</v>
      </c>
      <c r="AI2037" s="68"/>
      <c r="AJ2037" s="68"/>
      <c r="AK2037" s="68"/>
      <c r="AL2037" s="69"/>
      <c r="AM2037" s="67">
        <v>10800</v>
      </c>
      <c r="AN2037" s="68"/>
      <c r="AO2037" s="68"/>
      <c r="AP2037" s="69"/>
      <c r="AQ2037" s="67">
        <v>35500</v>
      </c>
      <c r="AR2037" s="68"/>
      <c r="AS2037" s="68"/>
      <c r="AT2037" s="68"/>
      <c r="AU2037" s="68"/>
      <c r="AV2037" s="69"/>
      <c r="AW2037" s="67">
        <v>65500</v>
      </c>
      <c r="AX2037" s="68"/>
      <c r="AY2037" s="68"/>
      <c r="AZ2037" s="69"/>
      <c r="BA2037" s="67">
        <v>35500</v>
      </c>
      <c r="BB2037" s="68"/>
      <c r="BC2037" s="68"/>
      <c r="BD2037" s="68"/>
      <c r="BE2037" s="68"/>
      <c r="BF2037" s="69"/>
    </row>
    <row r="2038" spans="1:58" ht="14" customHeight="1" x14ac:dyDescent="0.15">
      <c r="A2038" s="64" t="s">
        <v>290</v>
      </c>
      <c r="B2038" s="65"/>
      <c r="C2038" s="66"/>
      <c r="D2038" s="64" t="s">
        <v>465</v>
      </c>
      <c r="E2038" s="65"/>
      <c r="F2038" s="65"/>
      <c r="G2038" s="65"/>
      <c r="H2038" s="65"/>
      <c r="I2038" s="65"/>
      <c r="J2038" s="65"/>
      <c r="K2038" s="65"/>
      <c r="L2038" s="65"/>
      <c r="M2038" s="65"/>
      <c r="N2038" s="65"/>
      <c r="O2038" s="66"/>
      <c r="P2038" s="64" t="s">
        <v>284</v>
      </c>
      <c r="Q2038" s="65"/>
      <c r="R2038" s="65"/>
      <c r="S2038" s="65"/>
      <c r="T2038" s="66"/>
      <c r="U2038" s="67">
        <v>2500</v>
      </c>
      <c r="V2038" s="68"/>
      <c r="W2038" s="68"/>
      <c r="X2038" s="68"/>
      <c r="Y2038" s="68"/>
      <c r="Z2038" s="68"/>
      <c r="AA2038" s="69"/>
      <c r="AB2038" s="67">
        <v>5000</v>
      </c>
      <c r="AC2038" s="68"/>
      <c r="AD2038" s="68"/>
      <c r="AE2038" s="68"/>
      <c r="AF2038" s="68"/>
      <c r="AG2038" s="69"/>
      <c r="AH2038" s="67">
        <v>1000</v>
      </c>
      <c r="AI2038" s="68"/>
      <c r="AJ2038" s="68"/>
      <c r="AK2038" s="68"/>
      <c r="AL2038" s="69"/>
      <c r="AM2038" s="67">
        <v>2000</v>
      </c>
      <c r="AN2038" s="68"/>
      <c r="AO2038" s="68"/>
      <c r="AP2038" s="69"/>
      <c r="AQ2038" s="67">
        <v>11000</v>
      </c>
      <c r="AR2038" s="68"/>
      <c r="AS2038" s="68"/>
      <c r="AT2038" s="68"/>
      <c r="AU2038" s="68"/>
      <c r="AV2038" s="69"/>
      <c r="AW2038" s="67">
        <v>7000</v>
      </c>
      <c r="AX2038" s="68"/>
      <c r="AY2038" s="68"/>
      <c r="AZ2038" s="69"/>
      <c r="BA2038" s="67">
        <v>10300</v>
      </c>
      <c r="BB2038" s="68"/>
      <c r="BC2038" s="68"/>
      <c r="BD2038" s="68"/>
      <c r="BE2038" s="68"/>
      <c r="BF2038" s="69"/>
    </row>
    <row r="2039" spans="1:58" ht="14" customHeight="1" x14ac:dyDescent="0.15">
      <c r="A2039" s="64" t="s">
        <v>290</v>
      </c>
      <c r="B2039" s="65"/>
      <c r="C2039" s="66"/>
      <c r="D2039" s="64" t="s">
        <v>438</v>
      </c>
      <c r="E2039" s="65"/>
      <c r="F2039" s="65"/>
      <c r="G2039" s="65"/>
      <c r="H2039" s="65"/>
      <c r="I2039" s="65"/>
      <c r="J2039" s="65"/>
      <c r="K2039" s="65"/>
      <c r="L2039" s="65"/>
      <c r="M2039" s="65"/>
      <c r="N2039" s="65"/>
      <c r="O2039" s="66"/>
      <c r="P2039" s="67">
        <v>20000</v>
      </c>
      <c r="Q2039" s="68"/>
      <c r="R2039" s="68"/>
      <c r="S2039" s="68"/>
      <c r="T2039" s="69"/>
      <c r="U2039" s="67">
        <v>12500</v>
      </c>
      <c r="V2039" s="68"/>
      <c r="W2039" s="68"/>
      <c r="X2039" s="68"/>
      <c r="Y2039" s="68"/>
      <c r="Z2039" s="68"/>
      <c r="AA2039" s="69"/>
      <c r="AB2039" s="67">
        <v>82000</v>
      </c>
      <c r="AC2039" s="68"/>
      <c r="AD2039" s="68"/>
      <c r="AE2039" s="68"/>
      <c r="AF2039" s="68"/>
      <c r="AG2039" s="69"/>
      <c r="AH2039" s="67">
        <v>89000</v>
      </c>
      <c r="AI2039" s="68"/>
      <c r="AJ2039" s="68"/>
      <c r="AK2039" s="68"/>
      <c r="AL2039" s="69"/>
      <c r="AM2039" s="67">
        <v>106000</v>
      </c>
      <c r="AN2039" s="68"/>
      <c r="AO2039" s="68"/>
      <c r="AP2039" s="69"/>
      <c r="AQ2039" s="67">
        <v>85250</v>
      </c>
      <c r="AR2039" s="68"/>
      <c r="AS2039" s="68"/>
      <c r="AT2039" s="68"/>
      <c r="AU2039" s="68"/>
      <c r="AV2039" s="69"/>
      <c r="AW2039" s="67">
        <v>103250</v>
      </c>
      <c r="AX2039" s="68"/>
      <c r="AY2039" s="68"/>
      <c r="AZ2039" s="69"/>
      <c r="BA2039" s="67">
        <v>118000</v>
      </c>
      <c r="BB2039" s="68"/>
      <c r="BC2039" s="68"/>
      <c r="BD2039" s="68"/>
      <c r="BE2039" s="68"/>
      <c r="BF2039" s="69"/>
    </row>
    <row r="2040" spans="1:58" ht="14" customHeight="1" x14ac:dyDescent="0.15">
      <c r="A2040" s="64" t="s">
        <v>290</v>
      </c>
      <c r="B2040" s="65"/>
      <c r="C2040" s="66"/>
      <c r="D2040" s="64" t="s">
        <v>432</v>
      </c>
      <c r="E2040" s="65"/>
      <c r="F2040" s="65"/>
      <c r="G2040" s="65"/>
      <c r="H2040" s="65"/>
      <c r="I2040" s="65"/>
      <c r="J2040" s="65"/>
      <c r="K2040" s="65"/>
      <c r="L2040" s="65"/>
      <c r="M2040" s="65"/>
      <c r="N2040" s="65"/>
      <c r="O2040" s="66"/>
      <c r="P2040" s="67">
        <v>24000</v>
      </c>
      <c r="Q2040" s="68"/>
      <c r="R2040" s="68"/>
      <c r="S2040" s="68"/>
      <c r="T2040" s="69"/>
      <c r="U2040" s="67">
        <v>24000</v>
      </c>
      <c r="V2040" s="68"/>
      <c r="W2040" s="68"/>
      <c r="X2040" s="68"/>
      <c r="Y2040" s="68"/>
      <c r="Z2040" s="68"/>
      <c r="AA2040" s="69"/>
      <c r="AB2040" s="67">
        <v>121180</v>
      </c>
      <c r="AC2040" s="68"/>
      <c r="AD2040" s="68"/>
      <c r="AE2040" s="68"/>
      <c r="AF2040" s="68"/>
      <c r="AG2040" s="69"/>
      <c r="AH2040" s="67">
        <v>16500</v>
      </c>
      <c r="AI2040" s="68"/>
      <c r="AJ2040" s="68"/>
      <c r="AK2040" s="68"/>
      <c r="AL2040" s="69"/>
      <c r="AM2040" s="67">
        <v>298000</v>
      </c>
      <c r="AN2040" s="68"/>
      <c r="AO2040" s="68"/>
      <c r="AP2040" s="69"/>
      <c r="AQ2040" s="67">
        <v>21500</v>
      </c>
      <c r="AR2040" s="68"/>
      <c r="AS2040" s="68"/>
      <c r="AT2040" s="68"/>
      <c r="AU2040" s="68"/>
      <c r="AV2040" s="69"/>
      <c r="AW2040" s="67">
        <v>329500</v>
      </c>
      <c r="AX2040" s="68"/>
      <c r="AY2040" s="68"/>
      <c r="AZ2040" s="69"/>
      <c r="BA2040" s="67">
        <v>329500</v>
      </c>
      <c r="BB2040" s="68"/>
      <c r="BC2040" s="68"/>
      <c r="BD2040" s="68"/>
      <c r="BE2040" s="68"/>
      <c r="BF2040" s="69"/>
    </row>
    <row r="2041" spans="1:58" ht="14" customHeight="1" x14ac:dyDescent="0.15">
      <c r="A2041" s="64" t="s">
        <v>290</v>
      </c>
      <c r="B2041" s="65"/>
      <c r="C2041" s="66"/>
      <c r="D2041" s="64" t="s">
        <v>488</v>
      </c>
      <c r="E2041" s="65"/>
      <c r="F2041" s="65"/>
      <c r="G2041" s="65"/>
      <c r="H2041" s="65"/>
      <c r="I2041" s="65"/>
      <c r="J2041" s="65"/>
      <c r="K2041" s="65"/>
      <c r="L2041" s="65"/>
      <c r="M2041" s="65"/>
      <c r="N2041" s="65"/>
      <c r="O2041" s="66"/>
      <c r="P2041" s="64" t="s">
        <v>284</v>
      </c>
      <c r="Q2041" s="65"/>
      <c r="R2041" s="65"/>
      <c r="S2041" s="65"/>
      <c r="T2041" s="66"/>
      <c r="U2041" s="64" t="s">
        <v>284</v>
      </c>
      <c r="V2041" s="65"/>
      <c r="W2041" s="65"/>
      <c r="X2041" s="65"/>
      <c r="Y2041" s="65"/>
      <c r="Z2041" s="65"/>
      <c r="AA2041" s="66"/>
      <c r="AB2041" s="64" t="s">
        <v>284</v>
      </c>
      <c r="AC2041" s="65"/>
      <c r="AD2041" s="65"/>
      <c r="AE2041" s="65"/>
      <c r="AF2041" s="65"/>
      <c r="AG2041" s="66"/>
      <c r="AH2041" s="64" t="s">
        <v>284</v>
      </c>
      <c r="AI2041" s="65"/>
      <c r="AJ2041" s="65"/>
      <c r="AK2041" s="65"/>
      <c r="AL2041" s="66"/>
      <c r="AM2041" s="64" t="s">
        <v>284</v>
      </c>
      <c r="AN2041" s="65"/>
      <c r="AO2041" s="65"/>
      <c r="AP2041" s="66"/>
      <c r="AQ2041" s="64" t="s">
        <v>284</v>
      </c>
      <c r="AR2041" s="65"/>
      <c r="AS2041" s="65"/>
      <c r="AT2041" s="65"/>
      <c r="AU2041" s="65"/>
      <c r="AV2041" s="66"/>
      <c r="AW2041" s="67">
        <v>10000</v>
      </c>
      <c r="AX2041" s="68"/>
      <c r="AY2041" s="68"/>
      <c r="AZ2041" s="69"/>
      <c r="BA2041" s="64" t="s">
        <v>284</v>
      </c>
      <c r="BB2041" s="65"/>
      <c r="BC2041" s="65"/>
      <c r="BD2041" s="65"/>
      <c r="BE2041" s="65"/>
      <c r="BF2041" s="66"/>
    </row>
    <row r="2042" spans="1:58" ht="14" customHeight="1" x14ac:dyDescent="0.15">
      <c r="A2042" s="64" t="s">
        <v>290</v>
      </c>
      <c r="B2042" s="65"/>
      <c r="C2042" s="66"/>
      <c r="D2042" s="64" t="s">
        <v>437</v>
      </c>
      <c r="E2042" s="65"/>
      <c r="F2042" s="65"/>
      <c r="G2042" s="65"/>
      <c r="H2042" s="65"/>
      <c r="I2042" s="65"/>
      <c r="J2042" s="65"/>
      <c r="K2042" s="65"/>
      <c r="L2042" s="65"/>
      <c r="M2042" s="65"/>
      <c r="N2042" s="65"/>
      <c r="O2042" s="66"/>
      <c r="P2042" s="64" t="s">
        <v>284</v>
      </c>
      <c r="Q2042" s="65"/>
      <c r="R2042" s="65"/>
      <c r="S2042" s="65"/>
      <c r="T2042" s="66"/>
      <c r="U2042" s="64" t="s">
        <v>284</v>
      </c>
      <c r="V2042" s="65"/>
      <c r="W2042" s="65"/>
      <c r="X2042" s="65"/>
      <c r="Y2042" s="65"/>
      <c r="Z2042" s="65"/>
      <c r="AA2042" s="66"/>
      <c r="AB2042" s="64" t="s">
        <v>284</v>
      </c>
      <c r="AC2042" s="65"/>
      <c r="AD2042" s="65"/>
      <c r="AE2042" s="65"/>
      <c r="AF2042" s="65"/>
      <c r="AG2042" s="66"/>
      <c r="AH2042" s="64" t="s">
        <v>284</v>
      </c>
      <c r="AI2042" s="65"/>
      <c r="AJ2042" s="65"/>
      <c r="AK2042" s="65"/>
      <c r="AL2042" s="66"/>
      <c r="AM2042" s="64" t="s">
        <v>284</v>
      </c>
      <c r="AN2042" s="65"/>
      <c r="AO2042" s="65"/>
      <c r="AP2042" s="66"/>
      <c r="AQ2042" s="64" t="s">
        <v>284</v>
      </c>
      <c r="AR2042" s="65"/>
      <c r="AS2042" s="65"/>
      <c r="AT2042" s="65"/>
      <c r="AU2042" s="65"/>
      <c r="AV2042" s="66"/>
      <c r="AW2042" s="67">
        <v>20000</v>
      </c>
      <c r="AX2042" s="68"/>
      <c r="AY2042" s="68"/>
      <c r="AZ2042" s="69"/>
      <c r="BA2042" s="67">
        <v>11000</v>
      </c>
      <c r="BB2042" s="68"/>
      <c r="BC2042" s="68"/>
      <c r="BD2042" s="68"/>
      <c r="BE2042" s="68"/>
      <c r="BF2042" s="69"/>
    </row>
    <row r="2043" spans="1:58" ht="16" customHeight="1" x14ac:dyDescent="0.15">
      <c r="A2043" s="64" t="s">
        <v>304</v>
      </c>
      <c r="B2043" s="65"/>
      <c r="C2043" s="66"/>
      <c r="D2043" s="64" t="s">
        <v>421</v>
      </c>
      <c r="E2043" s="65"/>
      <c r="F2043" s="65"/>
      <c r="G2043" s="65"/>
      <c r="H2043" s="65"/>
      <c r="I2043" s="65"/>
      <c r="J2043" s="65"/>
      <c r="K2043" s="65"/>
      <c r="L2043" s="65"/>
      <c r="M2043" s="65"/>
      <c r="N2043" s="65"/>
      <c r="O2043" s="66"/>
      <c r="P2043" s="67">
        <v>80000</v>
      </c>
      <c r="Q2043" s="68"/>
      <c r="R2043" s="68"/>
      <c r="S2043" s="68"/>
      <c r="T2043" s="69"/>
      <c r="U2043" s="67">
        <v>27900</v>
      </c>
      <c r="V2043" s="68"/>
      <c r="W2043" s="68"/>
      <c r="X2043" s="68"/>
      <c r="Y2043" s="68"/>
      <c r="Z2043" s="68"/>
      <c r="AA2043" s="69"/>
      <c r="AB2043" s="64" t="s">
        <v>284</v>
      </c>
      <c r="AC2043" s="65"/>
      <c r="AD2043" s="65"/>
      <c r="AE2043" s="65"/>
      <c r="AF2043" s="65"/>
      <c r="AG2043" s="66"/>
      <c r="AH2043" s="64" t="s">
        <v>284</v>
      </c>
      <c r="AI2043" s="65"/>
      <c r="AJ2043" s="65"/>
      <c r="AK2043" s="65"/>
      <c r="AL2043" s="66"/>
      <c r="AM2043" s="64" t="s">
        <v>284</v>
      </c>
      <c r="AN2043" s="65"/>
      <c r="AO2043" s="65"/>
      <c r="AP2043" s="66"/>
      <c r="AQ2043" s="64" t="s">
        <v>284</v>
      </c>
      <c r="AR2043" s="65"/>
      <c r="AS2043" s="65"/>
      <c r="AT2043" s="65"/>
      <c r="AU2043" s="65"/>
      <c r="AV2043" s="66"/>
      <c r="AW2043" s="64" t="s">
        <v>284</v>
      </c>
      <c r="AX2043" s="65"/>
      <c r="AY2043" s="65"/>
      <c r="AZ2043" s="66"/>
      <c r="BA2043" s="64" t="s">
        <v>284</v>
      </c>
      <c r="BB2043" s="65"/>
      <c r="BC2043" s="65"/>
      <c r="BD2043" s="65"/>
      <c r="BE2043" s="65"/>
      <c r="BF2043" s="66"/>
    </row>
    <row r="2044" spans="1:58" ht="14" customHeight="1" x14ac:dyDescent="0.15">
      <c r="A2044" s="64" t="s">
        <v>304</v>
      </c>
      <c r="B2044" s="65"/>
      <c r="C2044" s="66"/>
      <c r="D2044" s="64" t="s">
        <v>445</v>
      </c>
      <c r="E2044" s="65"/>
      <c r="F2044" s="65"/>
      <c r="G2044" s="65"/>
      <c r="H2044" s="65"/>
      <c r="I2044" s="65"/>
      <c r="J2044" s="65"/>
      <c r="K2044" s="65"/>
      <c r="L2044" s="65"/>
      <c r="M2044" s="65"/>
      <c r="N2044" s="65"/>
      <c r="O2044" s="66"/>
      <c r="P2044" s="64" t="s">
        <v>284</v>
      </c>
      <c r="Q2044" s="65"/>
      <c r="R2044" s="65"/>
      <c r="S2044" s="65"/>
      <c r="T2044" s="66"/>
      <c r="U2044" s="67">
        <v>1000</v>
      </c>
      <c r="V2044" s="68"/>
      <c r="W2044" s="68"/>
      <c r="X2044" s="68"/>
      <c r="Y2044" s="68"/>
      <c r="Z2044" s="68"/>
      <c r="AA2044" s="69"/>
      <c r="AB2044" s="67">
        <v>1000</v>
      </c>
      <c r="AC2044" s="68"/>
      <c r="AD2044" s="68"/>
      <c r="AE2044" s="68"/>
      <c r="AF2044" s="68"/>
      <c r="AG2044" s="69"/>
      <c r="AH2044" s="67">
        <v>1000</v>
      </c>
      <c r="AI2044" s="68"/>
      <c r="AJ2044" s="68"/>
      <c r="AK2044" s="68"/>
      <c r="AL2044" s="69"/>
      <c r="AM2044" s="67">
        <v>1000</v>
      </c>
      <c r="AN2044" s="68"/>
      <c r="AO2044" s="68"/>
      <c r="AP2044" s="69"/>
      <c r="AQ2044" s="67">
        <v>1000</v>
      </c>
      <c r="AR2044" s="68"/>
      <c r="AS2044" s="68"/>
      <c r="AT2044" s="68"/>
      <c r="AU2044" s="68"/>
      <c r="AV2044" s="69"/>
      <c r="AW2044" s="67">
        <v>1000</v>
      </c>
      <c r="AX2044" s="68"/>
      <c r="AY2044" s="68"/>
      <c r="AZ2044" s="69"/>
      <c r="BA2044" s="67">
        <v>1000</v>
      </c>
      <c r="BB2044" s="68"/>
      <c r="BC2044" s="68"/>
      <c r="BD2044" s="68"/>
      <c r="BE2044" s="68"/>
      <c r="BF2044" s="69"/>
    </row>
    <row r="2045" spans="1:58" ht="14" customHeight="1" x14ac:dyDescent="0.15">
      <c r="A2045" s="64" t="s">
        <v>304</v>
      </c>
      <c r="B2045" s="65"/>
      <c r="C2045" s="66"/>
      <c r="D2045" s="64" t="s">
        <v>426</v>
      </c>
      <c r="E2045" s="65"/>
      <c r="F2045" s="65"/>
      <c r="G2045" s="65"/>
      <c r="H2045" s="65"/>
      <c r="I2045" s="65"/>
      <c r="J2045" s="65"/>
      <c r="K2045" s="65"/>
      <c r="L2045" s="65"/>
      <c r="M2045" s="65"/>
      <c r="N2045" s="65"/>
      <c r="O2045" s="66"/>
      <c r="P2045" s="64" t="s">
        <v>284</v>
      </c>
      <c r="Q2045" s="65"/>
      <c r="R2045" s="65"/>
      <c r="S2045" s="65"/>
      <c r="T2045" s="66"/>
      <c r="U2045" s="67">
        <v>3000</v>
      </c>
      <c r="V2045" s="68"/>
      <c r="W2045" s="68"/>
      <c r="X2045" s="68"/>
      <c r="Y2045" s="68"/>
      <c r="Z2045" s="68"/>
      <c r="AA2045" s="69"/>
      <c r="AB2045" s="67">
        <v>3000</v>
      </c>
      <c r="AC2045" s="68"/>
      <c r="AD2045" s="68"/>
      <c r="AE2045" s="68"/>
      <c r="AF2045" s="68"/>
      <c r="AG2045" s="69"/>
      <c r="AH2045" s="67">
        <v>3000</v>
      </c>
      <c r="AI2045" s="68"/>
      <c r="AJ2045" s="68"/>
      <c r="AK2045" s="68"/>
      <c r="AL2045" s="69"/>
      <c r="AM2045" s="67">
        <v>3000</v>
      </c>
      <c r="AN2045" s="68"/>
      <c r="AO2045" s="68"/>
      <c r="AP2045" s="69"/>
      <c r="AQ2045" s="67">
        <v>3000</v>
      </c>
      <c r="AR2045" s="68"/>
      <c r="AS2045" s="68"/>
      <c r="AT2045" s="68"/>
      <c r="AU2045" s="68"/>
      <c r="AV2045" s="69"/>
      <c r="AW2045" s="67">
        <v>3000</v>
      </c>
      <c r="AX2045" s="68"/>
      <c r="AY2045" s="68"/>
      <c r="AZ2045" s="69"/>
      <c r="BA2045" s="67">
        <v>3000</v>
      </c>
      <c r="BB2045" s="68"/>
      <c r="BC2045" s="68"/>
      <c r="BD2045" s="68"/>
      <c r="BE2045" s="68"/>
      <c r="BF2045" s="69"/>
    </row>
    <row r="2046" spans="1:58" ht="14" customHeight="1" x14ac:dyDescent="0.15">
      <c r="A2046" s="64" t="s">
        <v>304</v>
      </c>
      <c r="B2046" s="65"/>
      <c r="C2046" s="66"/>
      <c r="D2046" s="64" t="s">
        <v>431</v>
      </c>
      <c r="E2046" s="65"/>
      <c r="F2046" s="65"/>
      <c r="G2046" s="65"/>
      <c r="H2046" s="65"/>
      <c r="I2046" s="65"/>
      <c r="J2046" s="65"/>
      <c r="K2046" s="65"/>
      <c r="L2046" s="65"/>
      <c r="M2046" s="65"/>
      <c r="N2046" s="65"/>
      <c r="O2046" s="66"/>
      <c r="P2046" s="67">
        <v>110000</v>
      </c>
      <c r="Q2046" s="68"/>
      <c r="R2046" s="68"/>
      <c r="S2046" s="68"/>
      <c r="T2046" s="69"/>
      <c r="U2046" s="67">
        <v>90000</v>
      </c>
      <c r="V2046" s="68"/>
      <c r="W2046" s="68"/>
      <c r="X2046" s="68"/>
      <c r="Y2046" s="68"/>
      <c r="Z2046" s="68"/>
      <c r="AA2046" s="69"/>
      <c r="AB2046" s="64" t="s">
        <v>284</v>
      </c>
      <c r="AC2046" s="65"/>
      <c r="AD2046" s="65"/>
      <c r="AE2046" s="65"/>
      <c r="AF2046" s="65"/>
      <c r="AG2046" s="66"/>
      <c r="AH2046" s="67">
        <v>90000</v>
      </c>
      <c r="AI2046" s="68"/>
      <c r="AJ2046" s="68"/>
      <c r="AK2046" s="68"/>
      <c r="AL2046" s="69"/>
      <c r="AM2046" s="64" t="s">
        <v>284</v>
      </c>
      <c r="AN2046" s="65"/>
      <c r="AO2046" s="65"/>
      <c r="AP2046" s="66"/>
      <c r="AQ2046" s="64" t="s">
        <v>284</v>
      </c>
      <c r="AR2046" s="65"/>
      <c r="AS2046" s="65"/>
      <c r="AT2046" s="65"/>
      <c r="AU2046" s="65"/>
      <c r="AV2046" s="66"/>
      <c r="AW2046" s="64" t="s">
        <v>284</v>
      </c>
      <c r="AX2046" s="65"/>
      <c r="AY2046" s="65"/>
      <c r="AZ2046" s="66"/>
      <c r="BA2046" s="64" t="s">
        <v>284</v>
      </c>
      <c r="BB2046" s="65"/>
      <c r="BC2046" s="65"/>
      <c r="BD2046" s="65"/>
      <c r="BE2046" s="65"/>
      <c r="BF2046" s="66"/>
    </row>
    <row r="2047" spans="1:58" ht="14" customHeight="1" x14ac:dyDescent="0.15">
      <c r="A2047" s="64" t="s">
        <v>304</v>
      </c>
      <c r="B2047" s="65"/>
      <c r="C2047" s="66"/>
      <c r="D2047" s="64" t="s">
        <v>422</v>
      </c>
      <c r="E2047" s="65"/>
      <c r="F2047" s="65"/>
      <c r="G2047" s="65"/>
      <c r="H2047" s="65"/>
      <c r="I2047" s="65"/>
      <c r="J2047" s="65"/>
      <c r="K2047" s="65"/>
      <c r="L2047" s="65"/>
      <c r="M2047" s="65"/>
      <c r="N2047" s="65"/>
      <c r="O2047" s="66"/>
      <c r="P2047" s="64" t="s">
        <v>284</v>
      </c>
      <c r="Q2047" s="65"/>
      <c r="R2047" s="65"/>
      <c r="S2047" s="65"/>
      <c r="T2047" s="66"/>
      <c r="U2047" s="67">
        <v>5000</v>
      </c>
      <c r="V2047" s="68"/>
      <c r="W2047" s="68"/>
      <c r="X2047" s="68"/>
      <c r="Y2047" s="68"/>
      <c r="Z2047" s="68"/>
      <c r="AA2047" s="69"/>
      <c r="AB2047" s="64" t="s">
        <v>284</v>
      </c>
      <c r="AC2047" s="65"/>
      <c r="AD2047" s="65"/>
      <c r="AE2047" s="65"/>
      <c r="AF2047" s="65"/>
      <c r="AG2047" s="66"/>
      <c r="AH2047" s="64" t="s">
        <v>284</v>
      </c>
      <c r="AI2047" s="65"/>
      <c r="AJ2047" s="65"/>
      <c r="AK2047" s="65"/>
      <c r="AL2047" s="66"/>
      <c r="AM2047" s="67">
        <v>5000</v>
      </c>
      <c r="AN2047" s="68"/>
      <c r="AO2047" s="68"/>
      <c r="AP2047" s="69"/>
      <c r="AQ2047" s="67">
        <v>5000</v>
      </c>
      <c r="AR2047" s="68"/>
      <c r="AS2047" s="68"/>
      <c r="AT2047" s="68"/>
      <c r="AU2047" s="68"/>
      <c r="AV2047" s="69"/>
      <c r="AW2047" s="67">
        <v>5000</v>
      </c>
      <c r="AX2047" s="68"/>
      <c r="AY2047" s="68"/>
      <c r="AZ2047" s="69"/>
      <c r="BA2047" s="67">
        <v>5000</v>
      </c>
      <c r="BB2047" s="68"/>
      <c r="BC2047" s="68"/>
      <c r="BD2047" s="68"/>
      <c r="BE2047" s="68"/>
      <c r="BF2047" s="69"/>
    </row>
    <row r="2048" spans="1:58" ht="14" customHeight="1" x14ac:dyDescent="0.15">
      <c r="A2048" s="64" t="s">
        <v>304</v>
      </c>
      <c r="B2048" s="65"/>
      <c r="C2048" s="66"/>
      <c r="D2048" s="64" t="s">
        <v>424</v>
      </c>
      <c r="E2048" s="65"/>
      <c r="F2048" s="65"/>
      <c r="G2048" s="65"/>
      <c r="H2048" s="65"/>
      <c r="I2048" s="65"/>
      <c r="J2048" s="65"/>
      <c r="K2048" s="65"/>
      <c r="L2048" s="65"/>
      <c r="M2048" s="65"/>
      <c r="N2048" s="65"/>
      <c r="O2048" s="66"/>
      <c r="P2048" s="64" t="s">
        <v>284</v>
      </c>
      <c r="Q2048" s="65"/>
      <c r="R2048" s="65"/>
      <c r="S2048" s="65"/>
      <c r="T2048" s="66"/>
      <c r="U2048" s="64" t="s">
        <v>284</v>
      </c>
      <c r="V2048" s="65"/>
      <c r="W2048" s="65"/>
      <c r="X2048" s="65"/>
      <c r="Y2048" s="65"/>
      <c r="Z2048" s="65"/>
      <c r="AA2048" s="66"/>
      <c r="AB2048" s="67">
        <v>1355627</v>
      </c>
      <c r="AC2048" s="68"/>
      <c r="AD2048" s="68"/>
      <c r="AE2048" s="68"/>
      <c r="AF2048" s="68"/>
      <c r="AG2048" s="69"/>
      <c r="AH2048" s="67">
        <v>927338</v>
      </c>
      <c r="AI2048" s="68"/>
      <c r="AJ2048" s="68"/>
      <c r="AK2048" s="68"/>
      <c r="AL2048" s="69"/>
      <c r="AM2048" s="67">
        <v>1540242</v>
      </c>
      <c r="AN2048" s="68"/>
      <c r="AO2048" s="68"/>
      <c r="AP2048" s="69"/>
      <c r="AQ2048" s="67">
        <v>10000</v>
      </c>
      <c r="AR2048" s="68"/>
      <c r="AS2048" s="68"/>
      <c r="AT2048" s="68"/>
      <c r="AU2048" s="68"/>
      <c r="AV2048" s="69"/>
      <c r="AW2048" s="64" t="s">
        <v>284</v>
      </c>
      <c r="AX2048" s="65"/>
      <c r="AY2048" s="65"/>
      <c r="AZ2048" s="66"/>
      <c r="BA2048" s="64" t="s">
        <v>284</v>
      </c>
      <c r="BB2048" s="65"/>
      <c r="BC2048" s="65"/>
      <c r="BD2048" s="65"/>
      <c r="BE2048" s="65"/>
      <c r="BF2048" s="66"/>
    </row>
    <row r="2049" spans="1:58" ht="14" customHeight="1" x14ac:dyDescent="0.15">
      <c r="A2049" s="64" t="s">
        <v>304</v>
      </c>
      <c r="B2049" s="65"/>
      <c r="C2049" s="66"/>
      <c r="D2049" s="64" t="s">
        <v>427</v>
      </c>
      <c r="E2049" s="65"/>
      <c r="F2049" s="65"/>
      <c r="G2049" s="65"/>
      <c r="H2049" s="65"/>
      <c r="I2049" s="65"/>
      <c r="J2049" s="65"/>
      <c r="K2049" s="65"/>
      <c r="L2049" s="65"/>
      <c r="M2049" s="65"/>
      <c r="N2049" s="65"/>
      <c r="O2049" s="66"/>
      <c r="P2049" s="67">
        <v>25000</v>
      </c>
      <c r="Q2049" s="68"/>
      <c r="R2049" s="68"/>
      <c r="S2049" s="68"/>
      <c r="T2049" s="69"/>
      <c r="U2049" s="67">
        <v>25000</v>
      </c>
      <c r="V2049" s="68"/>
      <c r="W2049" s="68"/>
      <c r="X2049" s="68"/>
      <c r="Y2049" s="68"/>
      <c r="Z2049" s="68"/>
      <c r="AA2049" s="69"/>
      <c r="AB2049" s="64" t="s">
        <v>284</v>
      </c>
      <c r="AC2049" s="65"/>
      <c r="AD2049" s="65"/>
      <c r="AE2049" s="65"/>
      <c r="AF2049" s="65"/>
      <c r="AG2049" s="66"/>
      <c r="AH2049" s="64" t="s">
        <v>284</v>
      </c>
      <c r="AI2049" s="65"/>
      <c r="AJ2049" s="65"/>
      <c r="AK2049" s="65"/>
      <c r="AL2049" s="66"/>
      <c r="AM2049" s="64" t="s">
        <v>284</v>
      </c>
      <c r="AN2049" s="65"/>
      <c r="AO2049" s="65"/>
      <c r="AP2049" s="66"/>
      <c r="AQ2049" s="64" t="s">
        <v>284</v>
      </c>
      <c r="AR2049" s="65"/>
      <c r="AS2049" s="65"/>
      <c r="AT2049" s="65"/>
      <c r="AU2049" s="65"/>
      <c r="AV2049" s="66"/>
      <c r="AW2049" s="64" t="s">
        <v>284</v>
      </c>
      <c r="AX2049" s="65"/>
      <c r="AY2049" s="65"/>
      <c r="AZ2049" s="66"/>
      <c r="BA2049" s="64" t="s">
        <v>284</v>
      </c>
      <c r="BB2049" s="65"/>
      <c r="BC2049" s="65"/>
      <c r="BD2049" s="65"/>
      <c r="BE2049" s="65"/>
      <c r="BF2049" s="66"/>
    </row>
    <row r="2050" spans="1:58" ht="14" customHeight="1" x14ac:dyDescent="0.15">
      <c r="A2050" s="64" t="s">
        <v>304</v>
      </c>
      <c r="B2050" s="65"/>
      <c r="C2050" s="66"/>
      <c r="D2050" s="64" t="s">
        <v>425</v>
      </c>
      <c r="E2050" s="65"/>
      <c r="F2050" s="65"/>
      <c r="G2050" s="65"/>
      <c r="H2050" s="65"/>
      <c r="I2050" s="65"/>
      <c r="J2050" s="65"/>
      <c r="K2050" s="65"/>
      <c r="L2050" s="65"/>
      <c r="M2050" s="65"/>
      <c r="N2050" s="65"/>
      <c r="O2050" s="66"/>
      <c r="P2050" s="67">
        <v>75000</v>
      </c>
      <c r="Q2050" s="68"/>
      <c r="R2050" s="68"/>
      <c r="S2050" s="68"/>
      <c r="T2050" s="69"/>
      <c r="U2050" s="67">
        <v>95000</v>
      </c>
      <c r="V2050" s="68"/>
      <c r="W2050" s="68"/>
      <c r="X2050" s="68"/>
      <c r="Y2050" s="68"/>
      <c r="Z2050" s="68"/>
      <c r="AA2050" s="69"/>
      <c r="AB2050" s="64" t="s">
        <v>284</v>
      </c>
      <c r="AC2050" s="65"/>
      <c r="AD2050" s="65"/>
      <c r="AE2050" s="65"/>
      <c r="AF2050" s="65"/>
      <c r="AG2050" s="66"/>
      <c r="AH2050" s="64" t="s">
        <v>284</v>
      </c>
      <c r="AI2050" s="65"/>
      <c r="AJ2050" s="65"/>
      <c r="AK2050" s="65"/>
      <c r="AL2050" s="66"/>
      <c r="AM2050" s="64" t="s">
        <v>284</v>
      </c>
      <c r="AN2050" s="65"/>
      <c r="AO2050" s="65"/>
      <c r="AP2050" s="66"/>
      <c r="AQ2050" s="64" t="s">
        <v>284</v>
      </c>
      <c r="AR2050" s="65"/>
      <c r="AS2050" s="65"/>
      <c r="AT2050" s="65"/>
      <c r="AU2050" s="65"/>
      <c r="AV2050" s="66"/>
      <c r="AW2050" s="67">
        <v>150525</v>
      </c>
      <c r="AX2050" s="68"/>
      <c r="AY2050" s="68"/>
      <c r="AZ2050" s="69"/>
      <c r="BA2050" s="64" t="s">
        <v>284</v>
      </c>
      <c r="BB2050" s="65"/>
      <c r="BC2050" s="65"/>
      <c r="BD2050" s="65"/>
      <c r="BE2050" s="65"/>
      <c r="BF2050" s="66"/>
    </row>
    <row r="2051" spans="1:58" ht="14" customHeight="1" x14ac:dyDescent="0.15">
      <c r="A2051" s="64" t="s">
        <v>304</v>
      </c>
      <c r="B2051" s="65"/>
      <c r="C2051" s="66"/>
      <c r="D2051" s="64" t="s">
        <v>438</v>
      </c>
      <c r="E2051" s="65"/>
      <c r="F2051" s="65"/>
      <c r="G2051" s="65"/>
      <c r="H2051" s="65"/>
      <c r="I2051" s="65"/>
      <c r="J2051" s="65"/>
      <c r="K2051" s="65"/>
      <c r="L2051" s="65"/>
      <c r="M2051" s="65"/>
      <c r="N2051" s="65"/>
      <c r="O2051" s="66"/>
      <c r="P2051" s="67">
        <v>35000</v>
      </c>
      <c r="Q2051" s="68"/>
      <c r="R2051" s="68"/>
      <c r="S2051" s="68"/>
      <c r="T2051" s="69"/>
      <c r="U2051" s="67">
        <v>35000</v>
      </c>
      <c r="V2051" s="68"/>
      <c r="W2051" s="68"/>
      <c r="X2051" s="68"/>
      <c r="Y2051" s="68"/>
      <c r="Z2051" s="68"/>
      <c r="AA2051" s="69"/>
      <c r="AB2051" s="67">
        <v>35000</v>
      </c>
      <c r="AC2051" s="68"/>
      <c r="AD2051" s="68"/>
      <c r="AE2051" s="68"/>
      <c r="AF2051" s="68"/>
      <c r="AG2051" s="69"/>
      <c r="AH2051" s="67">
        <v>35000</v>
      </c>
      <c r="AI2051" s="68"/>
      <c r="AJ2051" s="68"/>
      <c r="AK2051" s="68"/>
      <c r="AL2051" s="69"/>
      <c r="AM2051" s="67">
        <v>35000</v>
      </c>
      <c r="AN2051" s="68"/>
      <c r="AO2051" s="68"/>
      <c r="AP2051" s="69"/>
      <c r="AQ2051" s="67">
        <v>55000</v>
      </c>
      <c r="AR2051" s="68"/>
      <c r="AS2051" s="68"/>
      <c r="AT2051" s="68"/>
      <c r="AU2051" s="68"/>
      <c r="AV2051" s="69"/>
      <c r="AW2051" s="64" t="s">
        <v>284</v>
      </c>
      <c r="AX2051" s="65"/>
      <c r="AY2051" s="65"/>
      <c r="AZ2051" s="66"/>
      <c r="BA2051" s="64" t="s">
        <v>284</v>
      </c>
      <c r="BB2051" s="65"/>
      <c r="BC2051" s="65"/>
      <c r="BD2051" s="65"/>
      <c r="BE2051" s="65"/>
      <c r="BF2051" s="66"/>
    </row>
    <row r="2052" spans="1:58" ht="14" customHeight="1" x14ac:dyDescent="0.15">
      <c r="A2052" s="64" t="s">
        <v>304</v>
      </c>
      <c r="B2052" s="65"/>
      <c r="C2052" s="66"/>
      <c r="D2052" s="64" t="s">
        <v>432</v>
      </c>
      <c r="E2052" s="65"/>
      <c r="F2052" s="65"/>
      <c r="G2052" s="65"/>
      <c r="H2052" s="65"/>
      <c r="I2052" s="65"/>
      <c r="J2052" s="65"/>
      <c r="K2052" s="65"/>
      <c r="L2052" s="65"/>
      <c r="M2052" s="65"/>
      <c r="N2052" s="65"/>
      <c r="O2052" s="66"/>
      <c r="P2052" s="64" t="s">
        <v>284</v>
      </c>
      <c r="Q2052" s="65"/>
      <c r="R2052" s="65"/>
      <c r="S2052" s="65"/>
      <c r="T2052" s="66"/>
      <c r="U2052" s="64" t="s">
        <v>284</v>
      </c>
      <c r="V2052" s="65"/>
      <c r="W2052" s="65"/>
      <c r="X2052" s="65"/>
      <c r="Y2052" s="65"/>
      <c r="Z2052" s="65"/>
      <c r="AA2052" s="66"/>
      <c r="AB2052" s="64" t="s">
        <v>284</v>
      </c>
      <c r="AC2052" s="65"/>
      <c r="AD2052" s="65"/>
      <c r="AE2052" s="65"/>
      <c r="AF2052" s="65"/>
      <c r="AG2052" s="66"/>
      <c r="AH2052" s="64" t="s">
        <v>284</v>
      </c>
      <c r="AI2052" s="65"/>
      <c r="AJ2052" s="65"/>
      <c r="AK2052" s="65"/>
      <c r="AL2052" s="66"/>
      <c r="AM2052" s="64" t="s">
        <v>284</v>
      </c>
      <c r="AN2052" s="65"/>
      <c r="AO2052" s="65"/>
      <c r="AP2052" s="66"/>
      <c r="AQ2052" s="64" t="s">
        <v>284</v>
      </c>
      <c r="AR2052" s="65"/>
      <c r="AS2052" s="65"/>
      <c r="AT2052" s="65"/>
      <c r="AU2052" s="65"/>
      <c r="AV2052" s="66"/>
      <c r="AW2052" s="64" t="s">
        <v>284</v>
      </c>
      <c r="AX2052" s="65"/>
      <c r="AY2052" s="65"/>
      <c r="AZ2052" s="66"/>
      <c r="BA2052" s="67">
        <v>40000</v>
      </c>
      <c r="BB2052" s="68"/>
      <c r="BC2052" s="68"/>
      <c r="BD2052" s="68"/>
      <c r="BE2052" s="68"/>
      <c r="BF2052" s="69"/>
    </row>
    <row r="2053" spans="1:58" ht="16" customHeight="1" x14ac:dyDescent="0.15">
      <c r="A2053" s="64" t="s">
        <v>385</v>
      </c>
      <c r="B2053" s="65"/>
      <c r="C2053" s="66"/>
      <c r="D2053" s="64" t="s">
        <v>421</v>
      </c>
      <c r="E2053" s="65"/>
      <c r="F2053" s="65"/>
      <c r="G2053" s="65"/>
      <c r="H2053" s="65"/>
      <c r="I2053" s="65"/>
      <c r="J2053" s="65"/>
      <c r="K2053" s="65"/>
      <c r="L2053" s="65"/>
      <c r="M2053" s="65"/>
      <c r="N2053" s="65"/>
      <c r="O2053" s="66"/>
      <c r="P2053" s="64" t="s">
        <v>284</v>
      </c>
      <c r="Q2053" s="65"/>
      <c r="R2053" s="65"/>
      <c r="S2053" s="65"/>
      <c r="T2053" s="66"/>
      <c r="U2053" s="64" t="s">
        <v>284</v>
      </c>
      <c r="V2053" s="65"/>
      <c r="W2053" s="65"/>
      <c r="X2053" s="65"/>
      <c r="Y2053" s="65"/>
      <c r="Z2053" s="65"/>
      <c r="AA2053" s="66"/>
      <c r="AB2053" s="64" t="s">
        <v>284</v>
      </c>
      <c r="AC2053" s="65"/>
      <c r="AD2053" s="65"/>
      <c r="AE2053" s="65"/>
      <c r="AF2053" s="65"/>
      <c r="AG2053" s="66"/>
      <c r="AH2053" s="67">
        <v>250000</v>
      </c>
      <c r="AI2053" s="68"/>
      <c r="AJ2053" s="68"/>
      <c r="AK2053" s="68"/>
      <c r="AL2053" s="69"/>
      <c r="AM2053" s="64" t="s">
        <v>284</v>
      </c>
      <c r="AN2053" s="65"/>
      <c r="AO2053" s="65"/>
      <c r="AP2053" s="66"/>
      <c r="AQ2053" s="64" t="s">
        <v>284</v>
      </c>
      <c r="AR2053" s="65"/>
      <c r="AS2053" s="65"/>
      <c r="AT2053" s="65"/>
      <c r="AU2053" s="65"/>
      <c r="AV2053" s="66"/>
      <c r="AW2053" s="64" t="s">
        <v>284</v>
      </c>
      <c r="AX2053" s="65"/>
      <c r="AY2053" s="65"/>
      <c r="AZ2053" s="66"/>
      <c r="BA2053" s="67">
        <v>300000</v>
      </c>
      <c r="BB2053" s="68"/>
      <c r="BC2053" s="68"/>
      <c r="BD2053" s="68"/>
      <c r="BE2053" s="68"/>
      <c r="BF2053" s="69"/>
    </row>
    <row r="2054" spans="1:58" ht="14" customHeight="1" x14ac:dyDescent="0.15">
      <c r="A2054" s="64" t="s">
        <v>385</v>
      </c>
      <c r="B2054" s="65"/>
      <c r="C2054" s="66"/>
      <c r="D2054" s="64" t="s">
        <v>426</v>
      </c>
      <c r="E2054" s="65"/>
      <c r="F2054" s="65"/>
      <c r="G2054" s="65"/>
      <c r="H2054" s="65"/>
      <c r="I2054" s="65"/>
      <c r="J2054" s="65"/>
      <c r="K2054" s="65"/>
      <c r="L2054" s="65"/>
      <c r="M2054" s="65"/>
      <c r="N2054" s="65"/>
      <c r="O2054" s="66"/>
      <c r="P2054" s="64" t="s">
        <v>284</v>
      </c>
      <c r="Q2054" s="65"/>
      <c r="R2054" s="65"/>
      <c r="S2054" s="65"/>
      <c r="T2054" s="66"/>
      <c r="U2054" s="64" t="s">
        <v>284</v>
      </c>
      <c r="V2054" s="65"/>
      <c r="W2054" s="65"/>
      <c r="X2054" s="65"/>
      <c r="Y2054" s="65"/>
      <c r="Z2054" s="65"/>
      <c r="AA2054" s="66"/>
      <c r="AB2054" s="64" t="s">
        <v>284</v>
      </c>
      <c r="AC2054" s="65"/>
      <c r="AD2054" s="65"/>
      <c r="AE2054" s="65"/>
      <c r="AF2054" s="65"/>
      <c r="AG2054" s="66"/>
      <c r="AH2054" s="64" t="s">
        <v>284</v>
      </c>
      <c r="AI2054" s="65"/>
      <c r="AJ2054" s="65"/>
      <c r="AK2054" s="65"/>
      <c r="AL2054" s="66"/>
      <c r="AM2054" s="67">
        <v>50000</v>
      </c>
      <c r="AN2054" s="68"/>
      <c r="AO2054" s="68"/>
      <c r="AP2054" s="69"/>
      <c r="AQ2054" s="64" t="s">
        <v>284</v>
      </c>
      <c r="AR2054" s="65"/>
      <c r="AS2054" s="65"/>
      <c r="AT2054" s="65"/>
      <c r="AU2054" s="65"/>
      <c r="AV2054" s="66"/>
      <c r="AW2054" s="64" t="s">
        <v>284</v>
      </c>
      <c r="AX2054" s="65"/>
      <c r="AY2054" s="65"/>
      <c r="AZ2054" s="66"/>
      <c r="BA2054" s="64" t="s">
        <v>284</v>
      </c>
      <c r="BB2054" s="65"/>
      <c r="BC2054" s="65"/>
      <c r="BD2054" s="65"/>
      <c r="BE2054" s="65"/>
      <c r="BF2054" s="66"/>
    </row>
    <row r="2055" spans="1:58" ht="14" customHeight="1" x14ac:dyDescent="0.15">
      <c r="A2055" s="64" t="s">
        <v>385</v>
      </c>
      <c r="B2055" s="65"/>
      <c r="C2055" s="66"/>
      <c r="D2055" s="64" t="s">
        <v>438</v>
      </c>
      <c r="E2055" s="65"/>
      <c r="F2055" s="65"/>
      <c r="G2055" s="65"/>
      <c r="H2055" s="65"/>
      <c r="I2055" s="65"/>
      <c r="J2055" s="65"/>
      <c r="K2055" s="65"/>
      <c r="L2055" s="65"/>
      <c r="M2055" s="65"/>
      <c r="N2055" s="65"/>
      <c r="O2055" s="66"/>
      <c r="P2055" s="64" t="s">
        <v>284</v>
      </c>
      <c r="Q2055" s="65"/>
      <c r="R2055" s="65"/>
      <c r="S2055" s="65"/>
      <c r="T2055" s="66"/>
      <c r="U2055" s="64" t="s">
        <v>284</v>
      </c>
      <c r="V2055" s="65"/>
      <c r="W2055" s="65"/>
      <c r="X2055" s="65"/>
      <c r="Y2055" s="65"/>
      <c r="Z2055" s="65"/>
      <c r="AA2055" s="66"/>
      <c r="AB2055" s="64" t="s">
        <v>284</v>
      </c>
      <c r="AC2055" s="65"/>
      <c r="AD2055" s="65"/>
      <c r="AE2055" s="65"/>
      <c r="AF2055" s="65"/>
      <c r="AG2055" s="66"/>
      <c r="AH2055" s="64" t="s">
        <v>284</v>
      </c>
      <c r="AI2055" s="65"/>
      <c r="AJ2055" s="65"/>
      <c r="AK2055" s="65"/>
      <c r="AL2055" s="66"/>
      <c r="AM2055" s="64" t="s">
        <v>284</v>
      </c>
      <c r="AN2055" s="65"/>
      <c r="AO2055" s="65"/>
      <c r="AP2055" s="66"/>
      <c r="AQ2055" s="64" t="s">
        <v>284</v>
      </c>
      <c r="AR2055" s="65"/>
      <c r="AS2055" s="65"/>
      <c r="AT2055" s="65"/>
      <c r="AU2055" s="65"/>
      <c r="AV2055" s="66"/>
      <c r="AW2055" s="64" t="s">
        <v>284</v>
      </c>
      <c r="AX2055" s="65"/>
      <c r="AY2055" s="65"/>
      <c r="AZ2055" s="66"/>
      <c r="BA2055" s="67">
        <v>98000</v>
      </c>
      <c r="BB2055" s="68"/>
      <c r="BC2055" s="68"/>
      <c r="BD2055" s="68"/>
      <c r="BE2055" s="68"/>
      <c r="BF2055" s="69"/>
    </row>
    <row r="2056" spans="1:58" ht="16" customHeight="1" x14ac:dyDescent="0.15">
      <c r="A2056" s="64" t="s">
        <v>305</v>
      </c>
      <c r="B2056" s="65"/>
      <c r="C2056" s="66"/>
      <c r="D2056" s="64" t="s">
        <v>421</v>
      </c>
      <c r="E2056" s="65"/>
      <c r="F2056" s="65"/>
      <c r="G2056" s="65"/>
      <c r="H2056" s="65"/>
      <c r="I2056" s="65"/>
      <c r="J2056" s="65"/>
      <c r="K2056" s="65"/>
      <c r="L2056" s="65"/>
      <c r="M2056" s="65"/>
      <c r="N2056" s="65"/>
      <c r="O2056" s="66"/>
      <c r="P2056" s="64" t="s">
        <v>284</v>
      </c>
      <c r="Q2056" s="65"/>
      <c r="R2056" s="65"/>
      <c r="S2056" s="65"/>
      <c r="T2056" s="66"/>
      <c r="U2056" s="67">
        <v>50000</v>
      </c>
      <c r="V2056" s="68"/>
      <c r="W2056" s="68"/>
      <c r="X2056" s="68"/>
      <c r="Y2056" s="68"/>
      <c r="Z2056" s="68"/>
      <c r="AA2056" s="69"/>
      <c r="AB2056" s="64" t="s">
        <v>284</v>
      </c>
      <c r="AC2056" s="65"/>
      <c r="AD2056" s="65"/>
      <c r="AE2056" s="65"/>
      <c r="AF2056" s="65"/>
      <c r="AG2056" s="66"/>
      <c r="AH2056" s="67">
        <v>75000</v>
      </c>
      <c r="AI2056" s="68"/>
      <c r="AJ2056" s="68"/>
      <c r="AK2056" s="68"/>
      <c r="AL2056" s="69"/>
      <c r="AM2056" s="67">
        <v>75000</v>
      </c>
      <c r="AN2056" s="68"/>
      <c r="AO2056" s="68"/>
      <c r="AP2056" s="69"/>
      <c r="AQ2056" s="64" t="s">
        <v>284</v>
      </c>
      <c r="AR2056" s="65"/>
      <c r="AS2056" s="65"/>
      <c r="AT2056" s="65"/>
      <c r="AU2056" s="65"/>
      <c r="AV2056" s="66"/>
      <c r="AW2056" s="67">
        <v>100000</v>
      </c>
      <c r="AX2056" s="68"/>
      <c r="AY2056" s="68"/>
      <c r="AZ2056" s="69"/>
      <c r="BA2056" s="67">
        <v>75000</v>
      </c>
      <c r="BB2056" s="68"/>
      <c r="BC2056" s="68"/>
      <c r="BD2056" s="68"/>
      <c r="BE2056" s="68"/>
      <c r="BF2056" s="69"/>
    </row>
    <row r="2057" spans="1:58" ht="14" customHeight="1" x14ac:dyDescent="0.15">
      <c r="A2057" s="64" t="s">
        <v>305</v>
      </c>
      <c r="B2057" s="65"/>
      <c r="C2057" s="66"/>
      <c r="D2057" s="64" t="s">
        <v>428</v>
      </c>
      <c r="E2057" s="65"/>
      <c r="F2057" s="65"/>
      <c r="G2057" s="65"/>
      <c r="H2057" s="65"/>
      <c r="I2057" s="65"/>
      <c r="J2057" s="65"/>
      <c r="K2057" s="65"/>
      <c r="L2057" s="65"/>
      <c r="M2057" s="65"/>
      <c r="N2057" s="65"/>
      <c r="O2057" s="66"/>
      <c r="P2057" s="64" t="s">
        <v>284</v>
      </c>
      <c r="Q2057" s="65"/>
      <c r="R2057" s="65"/>
      <c r="S2057" s="65"/>
      <c r="T2057" s="66"/>
      <c r="U2057" s="64" t="s">
        <v>284</v>
      </c>
      <c r="V2057" s="65"/>
      <c r="W2057" s="65"/>
      <c r="X2057" s="65"/>
      <c r="Y2057" s="65"/>
      <c r="Z2057" s="65"/>
      <c r="AA2057" s="66"/>
      <c r="AB2057" s="64" t="s">
        <v>284</v>
      </c>
      <c r="AC2057" s="65"/>
      <c r="AD2057" s="65"/>
      <c r="AE2057" s="65"/>
      <c r="AF2057" s="65"/>
      <c r="AG2057" s="66"/>
      <c r="AH2057" s="67">
        <v>5000</v>
      </c>
      <c r="AI2057" s="68"/>
      <c r="AJ2057" s="68"/>
      <c r="AK2057" s="68"/>
      <c r="AL2057" s="69"/>
      <c r="AM2057" s="64" t="s">
        <v>284</v>
      </c>
      <c r="AN2057" s="65"/>
      <c r="AO2057" s="65"/>
      <c r="AP2057" s="66"/>
      <c r="AQ2057" s="64" t="s">
        <v>284</v>
      </c>
      <c r="AR2057" s="65"/>
      <c r="AS2057" s="65"/>
      <c r="AT2057" s="65"/>
      <c r="AU2057" s="65"/>
      <c r="AV2057" s="66"/>
      <c r="AW2057" s="64" t="s">
        <v>284</v>
      </c>
      <c r="AX2057" s="65"/>
      <c r="AY2057" s="65"/>
      <c r="AZ2057" s="66"/>
      <c r="BA2057" s="64" t="s">
        <v>284</v>
      </c>
      <c r="BB2057" s="65"/>
      <c r="BC2057" s="65"/>
      <c r="BD2057" s="65"/>
      <c r="BE2057" s="65"/>
      <c r="BF2057" s="66"/>
    </row>
    <row r="2058" spans="1:58" ht="14" customHeight="1" x14ac:dyDescent="0.15">
      <c r="A2058" s="64" t="s">
        <v>305</v>
      </c>
      <c r="B2058" s="65"/>
      <c r="C2058" s="66"/>
      <c r="D2058" s="64" t="s">
        <v>422</v>
      </c>
      <c r="E2058" s="65"/>
      <c r="F2058" s="65"/>
      <c r="G2058" s="65"/>
      <c r="H2058" s="65"/>
      <c r="I2058" s="65"/>
      <c r="J2058" s="65"/>
      <c r="K2058" s="65"/>
      <c r="L2058" s="65"/>
      <c r="M2058" s="65"/>
      <c r="N2058" s="65"/>
      <c r="O2058" s="66"/>
      <c r="P2058" s="64" t="s">
        <v>284</v>
      </c>
      <c r="Q2058" s="65"/>
      <c r="R2058" s="65"/>
      <c r="S2058" s="65"/>
      <c r="T2058" s="66"/>
      <c r="U2058" s="67">
        <v>50000</v>
      </c>
      <c r="V2058" s="68"/>
      <c r="W2058" s="68"/>
      <c r="X2058" s="68"/>
      <c r="Y2058" s="68"/>
      <c r="Z2058" s="68"/>
      <c r="AA2058" s="69"/>
      <c r="AB2058" s="67">
        <v>50000</v>
      </c>
      <c r="AC2058" s="68"/>
      <c r="AD2058" s="68"/>
      <c r="AE2058" s="68"/>
      <c r="AF2058" s="68"/>
      <c r="AG2058" s="69"/>
      <c r="AH2058" s="67">
        <v>50000</v>
      </c>
      <c r="AI2058" s="68"/>
      <c r="AJ2058" s="68"/>
      <c r="AK2058" s="68"/>
      <c r="AL2058" s="69"/>
      <c r="AM2058" s="67">
        <v>75000</v>
      </c>
      <c r="AN2058" s="68"/>
      <c r="AO2058" s="68"/>
      <c r="AP2058" s="69"/>
      <c r="AQ2058" s="67">
        <v>75000</v>
      </c>
      <c r="AR2058" s="68"/>
      <c r="AS2058" s="68"/>
      <c r="AT2058" s="68"/>
      <c r="AU2058" s="68"/>
      <c r="AV2058" s="69"/>
      <c r="AW2058" s="67">
        <v>175000</v>
      </c>
      <c r="AX2058" s="68"/>
      <c r="AY2058" s="68"/>
      <c r="AZ2058" s="69"/>
      <c r="BA2058" s="67">
        <v>100000</v>
      </c>
      <c r="BB2058" s="68"/>
      <c r="BC2058" s="68"/>
      <c r="BD2058" s="68"/>
      <c r="BE2058" s="68"/>
      <c r="BF2058" s="69"/>
    </row>
    <row r="2059" spans="1:58" ht="14" customHeight="1" x14ac:dyDescent="0.15">
      <c r="A2059" s="64" t="s">
        <v>305</v>
      </c>
      <c r="B2059" s="65"/>
      <c r="C2059" s="66"/>
      <c r="D2059" s="64" t="s">
        <v>424</v>
      </c>
      <c r="E2059" s="65"/>
      <c r="F2059" s="65"/>
      <c r="G2059" s="65"/>
      <c r="H2059" s="65"/>
      <c r="I2059" s="65"/>
      <c r="J2059" s="65"/>
      <c r="K2059" s="65"/>
      <c r="L2059" s="65"/>
      <c r="M2059" s="65"/>
      <c r="N2059" s="65"/>
      <c r="O2059" s="66"/>
      <c r="P2059" s="67">
        <v>60000</v>
      </c>
      <c r="Q2059" s="68"/>
      <c r="R2059" s="68"/>
      <c r="S2059" s="68"/>
      <c r="T2059" s="69"/>
      <c r="U2059" s="67">
        <v>60000</v>
      </c>
      <c r="V2059" s="68"/>
      <c r="W2059" s="68"/>
      <c r="X2059" s="68"/>
      <c r="Y2059" s="68"/>
      <c r="Z2059" s="68"/>
      <c r="AA2059" s="69"/>
      <c r="AB2059" s="67">
        <v>60000</v>
      </c>
      <c r="AC2059" s="68"/>
      <c r="AD2059" s="68"/>
      <c r="AE2059" s="68"/>
      <c r="AF2059" s="68"/>
      <c r="AG2059" s="69"/>
      <c r="AH2059" s="64" t="s">
        <v>284</v>
      </c>
      <c r="AI2059" s="65"/>
      <c r="AJ2059" s="65"/>
      <c r="AK2059" s="65"/>
      <c r="AL2059" s="66"/>
      <c r="AM2059" s="64" t="s">
        <v>284</v>
      </c>
      <c r="AN2059" s="65"/>
      <c r="AO2059" s="65"/>
      <c r="AP2059" s="66"/>
      <c r="AQ2059" s="67">
        <v>250000</v>
      </c>
      <c r="AR2059" s="68"/>
      <c r="AS2059" s="68"/>
      <c r="AT2059" s="68"/>
      <c r="AU2059" s="68"/>
      <c r="AV2059" s="69"/>
      <c r="AW2059" s="64" t="s">
        <v>284</v>
      </c>
      <c r="AX2059" s="65"/>
      <c r="AY2059" s="65"/>
      <c r="AZ2059" s="66"/>
      <c r="BA2059" s="67">
        <v>250000</v>
      </c>
      <c r="BB2059" s="68"/>
      <c r="BC2059" s="68"/>
      <c r="BD2059" s="68"/>
      <c r="BE2059" s="68"/>
      <c r="BF2059" s="69"/>
    </row>
    <row r="2060" spans="1:58" ht="14" customHeight="1" x14ac:dyDescent="0.15">
      <c r="A2060" s="64" t="s">
        <v>305</v>
      </c>
      <c r="B2060" s="65"/>
      <c r="C2060" s="66"/>
      <c r="D2060" s="64" t="s">
        <v>427</v>
      </c>
      <c r="E2060" s="65"/>
      <c r="F2060" s="65"/>
      <c r="G2060" s="65"/>
      <c r="H2060" s="65"/>
      <c r="I2060" s="65"/>
      <c r="J2060" s="65"/>
      <c r="K2060" s="65"/>
      <c r="L2060" s="65"/>
      <c r="M2060" s="65"/>
      <c r="N2060" s="65"/>
      <c r="O2060" s="66"/>
      <c r="P2060" s="64" t="s">
        <v>284</v>
      </c>
      <c r="Q2060" s="65"/>
      <c r="R2060" s="65"/>
      <c r="S2060" s="65"/>
      <c r="T2060" s="66"/>
      <c r="U2060" s="64" t="s">
        <v>284</v>
      </c>
      <c r="V2060" s="65"/>
      <c r="W2060" s="65"/>
      <c r="X2060" s="65"/>
      <c r="Y2060" s="65"/>
      <c r="Z2060" s="65"/>
      <c r="AA2060" s="66"/>
      <c r="AB2060" s="64" t="s">
        <v>284</v>
      </c>
      <c r="AC2060" s="65"/>
      <c r="AD2060" s="65"/>
      <c r="AE2060" s="65"/>
      <c r="AF2060" s="65"/>
      <c r="AG2060" s="66"/>
      <c r="AH2060" s="64" t="s">
        <v>284</v>
      </c>
      <c r="AI2060" s="65"/>
      <c r="AJ2060" s="65"/>
      <c r="AK2060" s="65"/>
      <c r="AL2060" s="66"/>
      <c r="AM2060" s="67">
        <v>25000</v>
      </c>
      <c r="AN2060" s="68"/>
      <c r="AO2060" s="68"/>
      <c r="AP2060" s="69"/>
      <c r="AQ2060" s="67">
        <v>20000</v>
      </c>
      <c r="AR2060" s="68"/>
      <c r="AS2060" s="68"/>
      <c r="AT2060" s="68"/>
      <c r="AU2060" s="68"/>
      <c r="AV2060" s="69"/>
      <c r="AW2060" s="64" t="s">
        <v>284</v>
      </c>
      <c r="AX2060" s="65"/>
      <c r="AY2060" s="65"/>
      <c r="AZ2060" s="66"/>
      <c r="BA2060" s="64" t="s">
        <v>284</v>
      </c>
      <c r="BB2060" s="65"/>
      <c r="BC2060" s="65"/>
      <c r="BD2060" s="65"/>
      <c r="BE2060" s="65"/>
      <c r="BF2060" s="66"/>
    </row>
    <row r="2061" spans="1:58" ht="14" customHeight="1" x14ac:dyDescent="0.15">
      <c r="A2061" s="64" t="s">
        <v>305</v>
      </c>
      <c r="B2061" s="65"/>
      <c r="C2061" s="66"/>
      <c r="D2061" s="64" t="s">
        <v>443</v>
      </c>
      <c r="E2061" s="65"/>
      <c r="F2061" s="65"/>
      <c r="G2061" s="65"/>
      <c r="H2061" s="65"/>
      <c r="I2061" s="65"/>
      <c r="J2061" s="65"/>
      <c r="K2061" s="65"/>
      <c r="L2061" s="65"/>
      <c r="M2061" s="65"/>
      <c r="N2061" s="65"/>
      <c r="O2061" s="66"/>
      <c r="P2061" s="67">
        <v>50000</v>
      </c>
      <c r="Q2061" s="68"/>
      <c r="R2061" s="68"/>
      <c r="S2061" s="68"/>
      <c r="T2061" s="69"/>
      <c r="U2061" s="64" t="s">
        <v>284</v>
      </c>
      <c r="V2061" s="65"/>
      <c r="W2061" s="65"/>
      <c r="X2061" s="65"/>
      <c r="Y2061" s="65"/>
      <c r="Z2061" s="65"/>
      <c r="AA2061" s="66"/>
      <c r="AB2061" s="64" t="s">
        <v>284</v>
      </c>
      <c r="AC2061" s="65"/>
      <c r="AD2061" s="65"/>
      <c r="AE2061" s="65"/>
      <c r="AF2061" s="65"/>
      <c r="AG2061" s="66"/>
      <c r="AH2061" s="64" t="s">
        <v>284</v>
      </c>
      <c r="AI2061" s="65"/>
      <c r="AJ2061" s="65"/>
      <c r="AK2061" s="65"/>
      <c r="AL2061" s="66"/>
      <c r="AM2061" s="64" t="s">
        <v>284</v>
      </c>
      <c r="AN2061" s="65"/>
      <c r="AO2061" s="65"/>
      <c r="AP2061" s="66"/>
      <c r="AQ2061" s="64" t="s">
        <v>284</v>
      </c>
      <c r="AR2061" s="65"/>
      <c r="AS2061" s="65"/>
      <c r="AT2061" s="65"/>
      <c r="AU2061" s="65"/>
      <c r="AV2061" s="66"/>
      <c r="AW2061" s="64" t="s">
        <v>284</v>
      </c>
      <c r="AX2061" s="65"/>
      <c r="AY2061" s="65"/>
      <c r="AZ2061" s="66"/>
      <c r="BA2061" s="64" t="s">
        <v>284</v>
      </c>
      <c r="BB2061" s="65"/>
      <c r="BC2061" s="65"/>
      <c r="BD2061" s="65"/>
      <c r="BE2061" s="65"/>
      <c r="BF2061" s="66"/>
    </row>
    <row r="2062" spans="1:58" ht="14" customHeight="1" x14ac:dyDescent="0.15">
      <c r="A2062" s="64" t="s">
        <v>305</v>
      </c>
      <c r="B2062" s="65"/>
      <c r="C2062" s="66"/>
      <c r="D2062" s="64" t="s">
        <v>439</v>
      </c>
      <c r="E2062" s="65"/>
      <c r="F2062" s="65"/>
      <c r="G2062" s="65"/>
      <c r="H2062" s="65"/>
      <c r="I2062" s="65"/>
      <c r="J2062" s="65"/>
      <c r="K2062" s="65"/>
      <c r="L2062" s="65"/>
      <c r="M2062" s="65"/>
      <c r="N2062" s="65"/>
      <c r="O2062" s="66"/>
      <c r="P2062" s="64" t="s">
        <v>284</v>
      </c>
      <c r="Q2062" s="65"/>
      <c r="R2062" s="65"/>
      <c r="S2062" s="65"/>
      <c r="T2062" s="66"/>
      <c r="U2062" s="64" t="s">
        <v>284</v>
      </c>
      <c r="V2062" s="65"/>
      <c r="W2062" s="65"/>
      <c r="X2062" s="65"/>
      <c r="Y2062" s="65"/>
      <c r="Z2062" s="65"/>
      <c r="AA2062" s="66"/>
      <c r="AB2062" s="64" t="s">
        <v>284</v>
      </c>
      <c r="AC2062" s="65"/>
      <c r="AD2062" s="65"/>
      <c r="AE2062" s="65"/>
      <c r="AF2062" s="65"/>
      <c r="AG2062" s="66"/>
      <c r="AH2062" s="64" t="s">
        <v>284</v>
      </c>
      <c r="AI2062" s="65"/>
      <c r="AJ2062" s="65"/>
      <c r="AK2062" s="65"/>
      <c r="AL2062" s="66"/>
      <c r="AM2062" s="64" t="s">
        <v>284</v>
      </c>
      <c r="AN2062" s="65"/>
      <c r="AO2062" s="65"/>
      <c r="AP2062" s="66"/>
      <c r="AQ2062" s="67">
        <v>10000</v>
      </c>
      <c r="AR2062" s="68"/>
      <c r="AS2062" s="68"/>
      <c r="AT2062" s="68"/>
      <c r="AU2062" s="68"/>
      <c r="AV2062" s="69"/>
      <c r="AW2062" s="64" t="s">
        <v>284</v>
      </c>
      <c r="AX2062" s="65"/>
      <c r="AY2062" s="65"/>
      <c r="AZ2062" s="66"/>
      <c r="BA2062" s="64" t="s">
        <v>284</v>
      </c>
      <c r="BB2062" s="65"/>
      <c r="BC2062" s="65"/>
      <c r="BD2062" s="65"/>
      <c r="BE2062" s="65"/>
      <c r="BF2062" s="66"/>
    </row>
    <row r="2063" spans="1:58" ht="14" customHeight="1" x14ac:dyDescent="0.15">
      <c r="A2063" s="64" t="s">
        <v>305</v>
      </c>
      <c r="B2063" s="65"/>
      <c r="C2063" s="66"/>
      <c r="D2063" s="64" t="s">
        <v>425</v>
      </c>
      <c r="E2063" s="65"/>
      <c r="F2063" s="65"/>
      <c r="G2063" s="65"/>
      <c r="H2063" s="65"/>
      <c r="I2063" s="65"/>
      <c r="J2063" s="65"/>
      <c r="K2063" s="65"/>
      <c r="L2063" s="65"/>
      <c r="M2063" s="65"/>
      <c r="N2063" s="65"/>
      <c r="O2063" s="66"/>
      <c r="P2063" s="67">
        <v>95000</v>
      </c>
      <c r="Q2063" s="68"/>
      <c r="R2063" s="68"/>
      <c r="S2063" s="68"/>
      <c r="T2063" s="69"/>
      <c r="U2063" s="67">
        <v>50000</v>
      </c>
      <c r="V2063" s="68"/>
      <c r="W2063" s="68"/>
      <c r="X2063" s="68"/>
      <c r="Y2063" s="68"/>
      <c r="Z2063" s="68"/>
      <c r="AA2063" s="69"/>
      <c r="AB2063" s="67">
        <v>55000</v>
      </c>
      <c r="AC2063" s="68"/>
      <c r="AD2063" s="68"/>
      <c r="AE2063" s="68"/>
      <c r="AF2063" s="68"/>
      <c r="AG2063" s="69"/>
      <c r="AH2063" s="67">
        <v>406200</v>
      </c>
      <c r="AI2063" s="68"/>
      <c r="AJ2063" s="68"/>
      <c r="AK2063" s="68"/>
      <c r="AL2063" s="69"/>
      <c r="AM2063" s="67">
        <v>352500</v>
      </c>
      <c r="AN2063" s="68"/>
      <c r="AO2063" s="68"/>
      <c r="AP2063" s="69"/>
      <c r="AQ2063" s="67">
        <v>382500</v>
      </c>
      <c r="AR2063" s="68"/>
      <c r="AS2063" s="68"/>
      <c r="AT2063" s="68"/>
      <c r="AU2063" s="68"/>
      <c r="AV2063" s="69"/>
      <c r="AW2063" s="67">
        <v>310000</v>
      </c>
      <c r="AX2063" s="68"/>
      <c r="AY2063" s="68"/>
      <c r="AZ2063" s="69"/>
      <c r="BA2063" s="67">
        <v>395000</v>
      </c>
      <c r="BB2063" s="68"/>
      <c r="BC2063" s="68"/>
      <c r="BD2063" s="68"/>
      <c r="BE2063" s="68"/>
      <c r="BF2063" s="69"/>
    </row>
    <row r="2064" spans="1:58" ht="14" customHeight="1" x14ac:dyDescent="0.15">
      <c r="A2064" s="64" t="s">
        <v>305</v>
      </c>
      <c r="B2064" s="65"/>
      <c r="C2064" s="66"/>
      <c r="D2064" s="64" t="s">
        <v>438</v>
      </c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6"/>
      <c r="P2064" s="67">
        <v>50000</v>
      </c>
      <c r="Q2064" s="68"/>
      <c r="R2064" s="68"/>
      <c r="S2064" s="68"/>
      <c r="T2064" s="69"/>
      <c r="U2064" s="67">
        <v>50000</v>
      </c>
      <c r="V2064" s="68"/>
      <c r="W2064" s="68"/>
      <c r="X2064" s="68"/>
      <c r="Y2064" s="68"/>
      <c r="Z2064" s="68"/>
      <c r="AA2064" s="69"/>
      <c r="AB2064" s="67">
        <v>80000</v>
      </c>
      <c r="AC2064" s="68"/>
      <c r="AD2064" s="68"/>
      <c r="AE2064" s="68"/>
      <c r="AF2064" s="68"/>
      <c r="AG2064" s="69"/>
      <c r="AH2064" s="67">
        <v>80000</v>
      </c>
      <c r="AI2064" s="68"/>
      <c r="AJ2064" s="68"/>
      <c r="AK2064" s="68"/>
      <c r="AL2064" s="69"/>
      <c r="AM2064" s="67">
        <v>75000</v>
      </c>
      <c r="AN2064" s="68"/>
      <c r="AO2064" s="68"/>
      <c r="AP2064" s="69"/>
      <c r="AQ2064" s="67">
        <v>75000</v>
      </c>
      <c r="AR2064" s="68"/>
      <c r="AS2064" s="68"/>
      <c r="AT2064" s="68"/>
      <c r="AU2064" s="68"/>
      <c r="AV2064" s="69"/>
      <c r="AW2064" s="67">
        <v>80000</v>
      </c>
      <c r="AX2064" s="68"/>
      <c r="AY2064" s="68"/>
      <c r="AZ2064" s="69"/>
      <c r="BA2064" s="67">
        <v>80000</v>
      </c>
      <c r="BB2064" s="68"/>
      <c r="BC2064" s="68"/>
      <c r="BD2064" s="68"/>
      <c r="BE2064" s="68"/>
      <c r="BF2064" s="69"/>
    </row>
    <row r="2065" spans="1:58" ht="14" customHeight="1" x14ac:dyDescent="0.15">
      <c r="A2065" s="64" t="s">
        <v>305</v>
      </c>
      <c r="B2065" s="65"/>
      <c r="C2065" s="66"/>
      <c r="D2065" s="64" t="s">
        <v>432</v>
      </c>
      <c r="E2065" s="65"/>
      <c r="F2065" s="65"/>
      <c r="G2065" s="65"/>
      <c r="H2065" s="65"/>
      <c r="I2065" s="65"/>
      <c r="J2065" s="65"/>
      <c r="K2065" s="65"/>
      <c r="L2065" s="65"/>
      <c r="M2065" s="65"/>
      <c r="N2065" s="65"/>
      <c r="O2065" s="66"/>
      <c r="P2065" s="64" t="s">
        <v>284</v>
      </c>
      <c r="Q2065" s="65"/>
      <c r="R2065" s="65"/>
      <c r="S2065" s="65"/>
      <c r="T2065" s="66"/>
      <c r="U2065" s="67">
        <v>40000</v>
      </c>
      <c r="V2065" s="68"/>
      <c r="W2065" s="68"/>
      <c r="X2065" s="68"/>
      <c r="Y2065" s="68"/>
      <c r="Z2065" s="68"/>
      <c r="AA2065" s="69"/>
      <c r="AB2065" s="64" t="s">
        <v>284</v>
      </c>
      <c r="AC2065" s="65"/>
      <c r="AD2065" s="65"/>
      <c r="AE2065" s="65"/>
      <c r="AF2065" s="65"/>
      <c r="AG2065" s="66"/>
      <c r="AH2065" s="67">
        <v>40000</v>
      </c>
      <c r="AI2065" s="68"/>
      <c r="AJ2065" s="68"/>
      <c r="AK2065" s="68"/>
      <c r="AL2065" s="69"/>
      <c r="AM2065" s="64" t="s">
        <v>284</v>
      </c>
      <c r="AN2065" s="65"/>
      <c r="AO2065" s="65"/>
      <c r="AP2065" s="66"/>
      <c r="AQ2065" s="64" t="s">
        <v>284</v>
      </c>
      <c r="AR2065" s="65"/>
      <c r="AS2065" s="65"/>
      <c r="AT2065" s="65"/>
      <c r="AU2065" s="65"/>
      <c r="AV2065" s="66"/>
      <c r="AW2065" s="64" t="s">
        <v>284</v>
      </c>
      <c r="AX2065" s="65"/>
      <c r="AY2065" s="65"/>
      <c r="AZ2065" s="66"/>
      <c r="BA2065" s="64" t="s">
        <v>284</v>
      </c>
      <c r="BB2065" s="65"/>
      <c r="BC2065" s="65"/>
      <c r="BD2065" s="65"/>
      <c r="BE2065" s="65"/>
      <c r="BF2065" s="66"/>
    </row>
    <row r="2066" spans="1:58" ht="14" customHeight="1" x14ac:dyDescent="0.15">
      <c r="A2066" s="64" t="s">
        <v>389</v>
      </c>
      <c r="B2066" s="65"/>
      <c r="C2066" s="66"/>
      <c r="D2066" s="64" t="s">
        <v>422</v>
      </c>
      <c r="E2066" s="65"/>
      <c r="F2066" s="65"/>
      <c r="G2066" s="65"/>
      <c r="H2066" s="65"/>
      <c r="I2066" s="65"/>
      <c r="J2066" s="65"/>
      <c r="K2066" s="65"/>
      <c r="L2066" s="65"/>
      <c r="M2066" s="65"/>
      <c r="N2066" s="65"/>
      <c r="O2066" s="66"/>
      <c r="P2066" s="64" t="s">
        <v>284</v>
      </c>
      <c r="Q2066" s="65"/>
      <c r="R2066" s="65"/>
      <c r="S2066" s="65"/>
      <c r="T2066" s="66"/>
      <c r="U2066" s="64" t="s">
        <v>284</v>
      </c>
      <c r="V2066" s="65"/>
      <c r="W2066" s="65"/>
      <c r="X2066" s="65"/>
      <c r="Y2066" s="65"/>
      <c r="Z2066" s="65"/>
      <c r="AA2066" s="66"/>
      <c r="AB2066" s="67">
        <v>10000</v>
      </c>
      <c r="AC2066" s="68"/>
      <c r="AD2066" s="68"/>
      <c r="AE2066" s="68"/>
      <c r="AF2066" s="68"/>
      <c r="AG2066" s="69"/>
      <c r="AH2066" s="67">
        <v>10000</v>
      </c>
      <c r="AI2066" s="68"/>
      <c r="AJ2066" s="68"/>
      <c r="AK2066" s="68"/>
      <c r="AL2066" s="69"/>
      <c r="AM2066" s="67">
        <v>10000</v>
      </c>
      <c r="AN2066" s="68"/>
      <c r="AO2066" s="68"/>
      <c r="AP2066" s="69"/>
      <c r="AQ2066" s="67">
        <v>10000</v>
      </c>
      <c r="AR2066" s="68"/>
      <c r="AS2066" s="68"/>
      <c r="AT2066" s="68"/>
      <c r="AU2066" s="68"/>
      <c r="AV2066" s="69"/>
      <c r="AW2066" s="67">
        <v>10000</v>
      </c>
      <c r="AX2066" s="68"/>
      <c r="AY2066" s="68"/>
      <c r="AZ2066" s="69"/>
      <c r="BA2066" s="67">
        <v>20000</v>
      </c>
      <c r="BB2066" s="68"/>
      <c r="BC2066" s="68"/>
      <c r="BD2066" s="68"/>
      <c r="BE2066" s="68"/>
      <c r="BF2066" s="69"/>
    </row>
    <row r="2067" spans="1:58" ht="14" customHeight="1" x14ac:dyDescent="0.15">
      <c r="A2067" s="64" t="s">
        <v>389</v>
      </c>
      <c r="B2067" s="65"/>
      <c r="C2067" s="66"/>
      <c r="D2067" s="64" t="s">
        <v>452</v>
      </c>
      <c r="E2067" s="65"/>
      <c r="F2067" s="65"/>
      <c r="G2067" s="65"/>
      <c r="H2067" s="65"/>
      <c r="I2067" s="65"/>
      <c r="J2067" s="65"/>
      <c r="K2067" s="65"/>
      <c r="L2067" s="65"/>
      <c r="M2067" s="65"/>
      <c r="N2067" s="65"/>
      <c r="O2067" s="66"/>
      <c r="P2067" s="64" t="s">
        <v>284</v>
      </c>
      <c r="Q2067" s="65"/>
      <c r="R2067" s="65"/>
      <c r="S2067" s="65"/>
      <c r="T2067" s="66"/>
      <c r="U2067" s="67">
        <v>100000</v>
      </c>
      <c r="V2067" s="68"/>
      <c r="W2067" s="68"/>
      <c r="X2067" s="68"/>
      <c r="Y2067" s="68"/>
      <c r="Z2067" s="68"/>
      <c r="AA2067" s="69"/>
      <c r="AB2067" s="67">
        <v>100000</v>
      </c>
      <c r="AC2067" s="68"/>
      <c r="AD2067" s="68"/>
      <c r="AE2067" s="68"/>
      <c r="AF2067" s="68"/>
      <c r="AG2067" s="69"/>
      <c r="AH2067" s="67">
        <v>100000</v>
      </c>
      <c r="AI2067" s="68"/>
      <c r="AJ2067" s="68"/>
      <c r="AK2067" s="68"/>
      <c r="AL2067" s="69"/>
      <c r="AM2067" s="67">
        <v>100000</v>
      </c>
      <c r="AN2067" s="68"/>
      <c r="AO2067" s="68"/>
      <c r="AP2067" s="69"/>
      <c r="AQ2067" s="67">
        <v>100000</v>
      </c>
      <c r="AR2067" s="68"/>
      <c r="AS2067" s="68"/>
      <c r="AT2067" s="68"/>
      <c r="AU2067" s="68"/>
      <c r="AV2067" s="69"/>
      <c r="AW2067" s="64" t="s">
        <v>284</v>
      </c>
      <c r="AX2067" s="65"/>
      <c r="AY2067" s="65"/>
      <c r="AZ2067" s="66"/>
      <c r="BA2067" s="67">
        <v>100000</v>
      </c>
      <c r="BB2067" s="68"/>
      <c r="BC2067" s="68"/>
      <c r="BD2067" s="68"/>
      <c r="BE2067" s="68"/>
      <c r="BF2067" s="69"/>
    </row>
    <row r="2068" spans="1:58" ht="14" customHeight="1" x14ac:dyDescent="0.15">
      <c r="A2068" s="64" t="s">
        <v>316</v>
      </c>
      <c r="B2068" s="65"/>
      <c r="C2068" s="66"/>
      <c r="D2068" s="64" t="s">
        <v>426</v>
      </c>
      <c r="E2068" s="65"/>
      <c r="F2068" s="65"/>
      <c r="G2068" s="65"/>
      <c r="H2068" s="65"/>
      <c r="I2068" s="65"/>
      <c r="J2068" s="65"/>
      <c r="K2068" s="65"/>
      <c r="L2068" s="65"/>
      <c r="M2068" s="65"/>
      <c r="N2068" s="65"/>
      <c r="O2068" s="66"/>
      <c r="P2068" s="67">
        <v>100000</v>
      </c>
      <c r="Q2068" s="68"/>
      <c r="R2068" s="68"/>
      <c r="S2068" s="68"/>
      <c r="T2068" s="69"/>
      <c r="U2068" s="67">
        <v>100500</v>
      </c>
      <c r="V2068" s="68"/>
      <c r="W2068" s="68"/>
      <c r="X2068" s="68"/>
      <c r="Y2068" s="68"/>
      <c r="Z2068" s="68"/>
      <c r="AA2068" s="69"/>
      <c r="AB2068" s="67">
        <v>200000</v>
      </c>
      <c r="AC2068" s="68"/>
      <c r="AD2068" s="68"/>
      <c r="AE2068" s="68"/>
      <c r="AF2068" s="68"/>
      <c r="AG2068" s="69"/>
      <c r="AH2068" s="67">
        <v>200000</v>
      </c>
      <c r="AI2068" s="68"/>
      <c r="AJ2068" s="68"/>
      <c r="AK2068" s="68"/>
      <c r="AL2068" s="69"/>
      <c r="AM2068" s="67">
        <v>100000</v>
      </c>
      <c r="AN2068" s="68"/>
      <c r="AO2068" s="68"/>
      <c r="AP2068" s="69"/>
      <c r="AQ2068" s="67">
        <v>200000</v>
      </c>
      <c r="AR2068" s="68"/>
      <c r="AS2068" s="68"/>
      <c r="AT2068" s="68"/>
      <c r="AU2068" s="68"/>
      <c r="AV2068" s="69"/>
      <c r="AW2068" s="67">
        <v>200000</v>
      </c>
      <c r="AX2068" s="68"/>
      <c r="AY2068" s="68"/>
      <c r="AZ2068" s="69"/>
      <c r="BA2068" s="67">
        <v>225000</v>
      </c>
      <c r="BB2068" s="68"/>
      <c r="BC2068" s="68"/>
      <c r="BD2068" s="68"/>
      <c r="BE2068" s="68"/>
      <c r="BF2068" s="69"/>
    </row>
    <row r="2069" spans="1:58" ht="14" customHeight="1" x14ac:dyDescent="0.15">
      <c r="A2069" s="64" t="s">
        <v>316</v>
      </c>
      <c r="B2069" s="65"/>
      <c r="C2069" s="66"/>
      <c r="D2069" s="64" t="s">
        <v>424</v>
      </c>
      <c r="E2069" s="65"/>
      <c r="F2069" s="65"/>
      <c r="G2069" s="65"/>
      <c r="H2069" s="65"/>
      <c r="I2069" s="65"/>
      <c r="J2069" s="65"/>
      <c r="K2069" s="65"/>
      <c r="L2069" s="65"/>
      <c r="M2069" s="65"/>
      <c r="N2069" s="65"/>
      <c r="O2069" s="66"/>
      <c r="P2069" s="67">
        <v>200000</v>
      </c>
      <c r="Q2069" s="68"/>
      <c r="R2069" s="68"/>
      <c r="S2069" s="68"/>
      <c r="T2069" s="69"/>
      <c r="U2069" s="64" t="s">
        <v>284</v>
      </c>
      <c r="V2069" s="65"/>
      <c r="W2069" s="65"/>
      <c r="X2069" s="65"/>
      <c r="Y2069" s="65"/>
      <c r="Z2069" s="65"/>
      <c r="AA2069" s="66"/>
      <c r="AB2069" s="64" t="s">
        <v>284</v>
      </c>
      <c r="AC2069" s="65"/>
      <c r="AD2069" s="65"/>
      <c r="AE2069" s="65"/>
      <c r="AF2069" s="65"/>
      <c r="AG2069" s="66"/>
      <c r="AH2069" s="64" t="s">
        <v>284</v>
      </c>
      <c r="AI2069" s="65"/>
      <c r="AJ2069" s="65"/>
      <c r="AK2069" s="65"/>
      <c r="AL2069" s="66"/>
      <c r="AM2069" s="64" t="s">
        <v>284</v>
      </c>
      <c r="AN2069" s="65"/>
      <c r="AO2069" s="65"/>
      <c r="AP2069" s="66"/>
      <c r="AQ2069" s="67">
        <v>200000</v>
      </c>
      <c r="AR2069" s="68"/>
      <c r="AS2069" s="68"/>
      <c r="AT2069" s="68"/>
      <c r="AU2069" s="68"/>
      <c r="AV2069" s="69"/>
      <c r="AW2069" s="64" t="s">
        <v>284</v>
      </c>
      <c r="AX2069" s="65"/>
      <c r="AY2069" s="65"/>
      <c r="AZ2069" s="66"/>
      <c r="BA2069" s="64" t="s">
        <v>284</v>
      </c>
      <c r="BB2069" s="65"/>
      <c r="BC2069" s="65"/>
      <c r="BD2069" s="65"/>
      <c r="BE2069" s="65"/>
      <c r="BF2069" s="66"/>
    </row>
    <row r="2070" spans="1:58" ht="14" customHeight="1" x14ac:dyDescent="0.15">
      <c r="A2070" s="64" t="s">
        <v>316</v>
      </c>
      <c r="B2070" s="65"/>
      <c r="C2070" s="66"/>
      <c r="D2070" s="64" t="s">
        <v>443</v>
      </c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6"/>
      <c r="P2070" s="64" t="s">
        <v>284</v>
      </c>
      <c r="Q2070" s="65"/>
      <c r="R2070" s="65"/>
      <c r="S2070" s="65"/>
      <c r="T2070" s="66"/>
      <c r="U2070" s="67">
        <v>110000</v>
      </c>
      <c r="V2070" s="68"/>
      <c r="W2070" s="68"/>
      <c r="X2070" s="68"/>
      <c r="Y2070" s="68"/>
      <c r="Z2070" s="68"/>
      <c r="AA2070" s="69"/>
      <c r="AB2070" s="67">
        <v>210000</v>
      </c>
      <c r="AC2070" s="68"/>
      <c r="AD2070" s="68"/>
      <c r="AE2070" s="68"/>
      <c r="AF2070" s="68"/>
      <c r="AG2070" s="69"/>
      <c r="AH2070" s="67">
        <v>200000</v>
      </c>
      <c r="AI2070" s="68"/>
      <c r="AJ2070" s="68"/>
      <c r="AK2070" s="68"/>
      <c r="AL2070" s="69"/>
      <c r="AM2070" s="67">
        <v>200000</v>
      </c>
      <c r="AN2070" s="68"/>
      <c r="AO2070" s="68"/>
      <c r="AP2070" s="69"/>
      <c r="AQ2070" s="67">
        <v>225000</v>
      </c>
      <c r="AR2070" s="68"/>
      <c r="AS2070" s="68"/>
      <c r="AT2070" s="68"/>
      <c r="AU2070" s="68"/>
      <c r="AV2070" s="69"/>
      <c r="AW2070" s="67">
        <v>200000</v>
      </c>
      <c r="AX2070" s="68"/>
      <c r="AY2070" s="68"/>
      <c r="AZ2070" s="69"/>
      <c r="BA2070" s="64" t="s">
        <v>284</v>
      </c>
      <c r="BB2070" s="65"/>
      <c r="BC2070" s="65"/>
      <c r="BD2070" s="65"/>
      <c r="BE2070" s="65"/>
      <c r="BF2070" s="66"/>
    </row>
    <row r="2071" spans="1:58" ht="14" customHeight="1" x14ac:dyDescent="0.1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2"/>
      <c r="AX2071" s="12"/>
      <c r="AY2071" s="12"/>
      <c r="AZ2071" s="12"/>
      <c r="BA2071" s="10"/>
      <c r="BB2071" s="10"/>
      <c r="BC2071" s="10"/>
      <c r="BD2071" s="10"/>
      <c r="BE2071" s="10"/>
      <c r="BF2071" s="10"/>
    </row>
    <row r="2072" spans="1:58" ht="14" customHeight="1" x14ac:dyDescent="0.15">
      <c r="A2072" s="1" t="s">
        <v>494</v>
      </c>
    </row>
    <row r="2073" spans="1:58" ht="14" customHeight="1" x14ac:dyDescent="0.15">
      <c r="A2073" s="75" t="s">
        <v>420</v>
      </c>
      <c r="B2073" s="76"/>
      <c r="C2073" s="76"/>
      <c r="D2073" s="77"/>
      <c r="E2073" s="75" t="s">
        <v>276</v>
      </c>
      <c r="F2073" s="76"/>
      <c r="G2073" s="76"/>
      <c r="H2073" s="76"/>
      <c r="I2073" s="76"/>
      <c r="J2073" s="76"/>
      <c r="K2073" s="76"/>
      <c r="L2073" s="76"/>
      <c r="M2073" s="76"/>
      <c r="N2073" s="77"/>
      <c r="O2073" s="78">
        <v>2003</v>
      </c>
      <c r="P2073" s="79"/>
      <c r="Q2073" s="79"/>
      <c r="R2073" s="79"/>
      <c r="S2073" s="80"/>
      <c r="T2073" s="78">
        <v>2004</v>
      </c>
      <c r="U2073" s="79"/>
      <c r="V2073" s="79"/>
      <c r="W2073" s="79"/>
      <c r="X2073" s="79"/>
      <c r="Y2073" s="79"/>
      <c r="Z2073" s="80"/>
      <c r="AA2073" s="78">
        <v>2005</v>
      </c>
      <c r="AB2073" s="79"/>
      <c r="AC2073" s="79"/>
      <c r="AD2073" s="79"/>
      <c r="AE2073" s="79"/>
      <c r="AF2073" s="80"/>
      <c r="AG2073" s="78">
        <v>2006</v>
      </c>
      <c r="AH2073" s="79"/>
      <c r="AI2073" s="79"/>
      <c r="AJ2073" s="79"/>
      <c r="AK2073" s="79"/>
      <c r="AL2073" s="80"/>
      <c r="AM2073" s="78">
        <v>2007</v>
      </c>
      <c r="AN2073" s="79"/>
      <c r="AO2073" s="79"/>
      <c r="AP2073" s="80"/>
      <c r="AQ2073" s="78">
        <v>2008</v>
      </c>
      <c r="AR2073" s="79"/>
      <c r="AS2073" s="79"/>
      <c r="AT2073" s="79"/>
      <c r="AU2073" s="79"/>
      <c r="AV2073" s="80"/>
      <c r="AW2073" s="78">
        <v>2009</v>
      </c>
      <c r="AX2073" s="79"/>
      <c r="AY2073" s="79"/>
      <c r="AZ2073" s="80"/>
      <c r="BA2073" s="78">
        <v>2010</v>
      </c>
      <c r="BB2073" s="79"/>
      <c r="BC2073" s="79"/>
      <c r="BD2073" s="79"/>
      <c r="BE2073" s="79"/>
      <c r="BF2073" s="80"/>
    </row>
    <row r="2074" spans="1:58" ht="14" customHeight="1" x14ac:dyDescent="0.15">
      <c r="A2074" s="64" t="s">
        <v>477</v>
      </c>
      <c r="B2074" s="65"/>
      <c r="C2074" s="65"/>
      <c r="D2074" s="66"/>
      <c r="E2074" s="64" t="s">
        <v>309</v>
      </c>
      <c r="F2074" s="65"/>
      <c r="G2074" s="65"/>
      <c r="H2074" s="65"/>
      <c r="I2074" s="65"/>
      <c r="J2074" s="65"/>
      <c r="K2074" s="65"/>
      <c r="L2074" s="65"/>
      <c r="M2074" s="65"/>
      <c r="N2074" s="66"/>
      <c r="O2074" s="64" t="s">
        <v>284</v>
      </c>
      <c r="P2074" s="65"/>
      <c r="Q2074" s="65"/>
      <c r="R2074" s="65"/>
      <c r="S2074" s="66"/>
      <c r="T2074" s="64" t="s">
        <v>284</v>
      </c>
      <c r="U2074" s="65"/>
      <c r="V2074" s="65"/>
      <c r="W2074" s="65"/>
      <c r="X2074" s="65"/>
      <c r="Y2074" s="65"/>
      <c r="Z2074" s="66"/>
      <c r="AA2074" s="64" t="s">
        <v>284</v>
      </c>
      <c r="AB2074" s="65"/>
      <c r="AC2074" s="65"/>
      <c r="AD2074" s="65"/>
      <c r="AE2074" s="65"/>
      <c r="AF2074" s="66"/>
      <c r="AG2074" s="64" t="s">
        <v>284</v>
      </c>
      <c r="AH2074" s="65"/>
      <c r="AI2074" s="65"/>
      <c r="AJ2074" s="65"/>
      <c r="AK2074" s="65"/>
      <c r="AL2074" s="66"/>
      <c r="AM2074" s="64" t="s">
        <v>284</v>
      </c>
      <c r="AN2074" s="65"/>
      <c r="AO2074" s="65"/>
      <c r="AP2074" s="66"/>
      <c r="AQ2074" s="67">
        <v>143000</v>
      </c>
      <c r="AR2074" s="68"/>
      <c r="AS2074" s="68"/>
      <c r="AT2074" s="68"/>
      <c r="AU2074" s="68"/>
      <c r="AV2074" s="69"/>
      <c r="AW2074" s="67">
        <v>35000</v>
      </c>
      <c r="AX2074" s="68"/>
      <c r="AY2074" s="68"/>
      <c r="AZ2074" s="69"/>
      <c r="BA2074" s="67">
        <v>25000</v>
      </c>
      <c r="BB2074" s="68"/>
      <c r="BC2074" s="68"/>
      <c r="BD2074" s="68"/>
      <c r="BE2074" s="68"/>
      <c r="BF2074" s="69"/>
    </row>
    <row r="2075" spans="1:58" ht="14" customHeight="1" x14ac:dyDescent="0.15">
      <c r="A2075" s="64" t="s">
        <v>490</v>
      </c>
      <c r="B2075" s="65"/>
      <c r="C2075" s="65"/>
      <c r="D2075" s="66"/>
      <c r="E2075" s="64" t="s">
        <v>295</v>
      </c>
      <c r="F2075" s="65"/>
      <c r="G2075" s="65"/>
      <c r="H2075" s="65"/>
      <c r="I2075" s="65"/>
      <c r="J2075" s="65"/>
      <c r="K2075" s="65"/>
      <c r="L2075" s="65"/>
      <c r="M2075" s="65"/>
      <c r="N2075" s="66"/>
      <c r="O2075" s="67">
        <v>10000</v>
      </c>
      <c r="P2075" s="68"/>
      <c r="Q2075" s="68"/>
      <c r="R2075" s="68"/>
      <c r="S2075" s="69"/>
      <c r="T2075" s="67">
        <v>10000</v>
      </c>
      <c r="U2075" s="68"/>
      <c r="V2075" s="68"/>
      <c r="W2075" s="68"/>
      <c r="X2075" s="68"/>
      <c r="Y2075" s="68"/>
      <c r="Z2075" s="69"/>
      <c r="AA2075" s="64" t="s">
        <v>284</v>
      </c>
      <c r="AB2075" s="65"/>
      <c r="AC2075" s="65"/>
      <c r="AD2075" s="65"/>
      <c r="AE2075" s="65"/>
      <c r="AF2075" s="66"/>
      <c r="AG2075" s="64" t="s">
        <v>284</v>
      </c>
      <c r="AH2075" s="65"/>
      <c r="AI2075" s="65"/>
      <c r="AJ2075" s="65"/>
      <c r="AK2075" s="65"/>
      <c r="AL2075" s="66"/>
      <c r="AM2075" s="64" t="s">
        <v>284</v>
      </c>
      <c r="AN2075" s="65"/>
      <c r="AO2075" s="65"/>
      <c r="AP2075" s="66"/>
      <c r="AQ2075" s="64" t="s">
        <v>284</v>
      </c>
      <c r="AR2075" s="65"/>
      <c r="AS2075" s="65"/>
      <c r="AT2075" s="65"/>
      <c r="AU2075" s="65"/>
      <c r="AV2075" s="66"/>
      <c r="AW2075" s="64" t="s">
        <v>284</v>
      </c>
      <c r="AX2075" s="65"/>
      <c r="AY2075" s="65"/>
      <c r="AZ2075" s="66"/>
      <c r="BA2075" s="64" t="s">
        <v>284</v>
      </c>
      <c r="BB2075" s="65"/>
      <c r="BC2075" s="65"/>
      <c r="BD2075" s="65"/>
      <c r="BE2075" s="65"/>
      <c r="BF2075" s="66"/>
    </row>
    <row r="2076" spans="1:58" ht="14" customHeight="1" x14ac:dyDescent="0.15">
      <c r="A2076" s="64" t="s">
        <v>468</v>
      </c>
      <c r="B2076" s="65"/>
      <c r="C2076" s="65"/>
      <c r="D2076" s="66"/>
      <c r="E2076" s="64" t="s">
        <v>309</v>
      </c>
      <c r="F2076" s="65"/>
      <c r="G2076" s="65"/>
      <c r="H2076" s="65"/>
      <c r="I2076" s="65"/>
      <c r="J2076" s="65"/>
      <c r="K2076" s="65"/>
      <c r="L2076" s="65"/>
      <c r="M2076" s="65"/>
      <c r="N2076" s="66"/>
      <c r="O2076" s="64" t="s">
        <v>284</v>
      </c>
      <c r="P2076" s="65"/>
      <c r="Q2076" s="65"/>
      <c r="R2076" s="65"/>
      <c r="S2076" s="66"/>
      <c r="T2076" s="64" t="s">
        <v>284</v>
      </c>
      <c r="U2076" s="65"/>
      <c r="V2076" s="65"/>
      <c r="W2076" s="65"/>
      <c r="X2076" s="65"/>
      <c r="Y2076" s="65"/>
      <c r="Z2076" s="66"/>
      <c r="AA2076" s="64" t="s">
        <v>284</v>
      </c>
      <c r="AB2076" s="65"/>
      <c r="AC2076" s="65"/>
      <c r="AD2076" s="65"/>
      <c r="AE2076" s="65"/>
      <c r="AF2076" s="66"/>
      <c r="AG2076" s="64" t="s">
        <v>284</v>
      </c>
      <c r="AH2076" s="65"/>
      <c r="AI2076" s="65"/>
      <c r="AJ2076" s="65"/>
      <c r="AK2076" s="65"/>
      <c r="AL2076" s="66"/>
      <c r="AM2076" s="64" t="s">
        <v>284</v>
      </c>
      <c r="AN2076" s="65"/>
      <c r="AO2076" s="65"/>
      <c r="AP2076" s="66"/>
      <c r="AQ2076" s="67">
        <v>33500</v>
      </c>
      <c r="AR2076" s="68"/>
      <c r="AS2076" s="68"/>
      <c r="AT2076" s="68"/>
      <c r="AU2076" s="68"/>
      <c r="AV2076" s="69"/>
      <c r="AW2076" s="67">
        <v>25000</v>
      </c>
      <c r="AX2076" s="68"/>
      <c r="AY2076" s="68"/>
      <c r="AZ2076" s="69"/>
      <c r="BA2076" s="64" t="s">
        <v>284</v>
      </c>
      <c r="BB2076" s="65"/>
      <c r="BC2076" s="65"/>
      <c r="BD2076" s="65"/>
      <c r="BE2076" s="65"/>
      <c r="BF2076" s="66"/>
    </row>
    <row r="2077" spans="1:58" ht="14" customHeight="1" x14ac:dyDescent="0.15">
      <c r="A2077" s="64" t="s">
        <v>468</v>
      </c>
      <c r="B2077" s="65"/>
      <c r="C2077" s="65"/>
      <c r="D2077" s="66"/>
      <c r="E2077" s="64" t="s">
        <v>298</v>
      </c>
      <c r="F2077" s="65"/>
      <c r="G2077" s="65"/>
      <c r="H2077" s="65"/>
      <c r="I2077" s="65"/>
      <c r="J2077" s="65"/>
      <c r="K2077" s="65"/>
      <c r="L2077" s="65"/>
      <c r="M2077" s="65"/>
      <c r="N2077" s="66"/>
      <c r="O2077" s="64" t="s">
        <v>284</v>
      </c>
      <c r="P2077" s="65"/>
      <c r="Q2077" s="65"/>
      <c r="R2077" s="65"/>
      <c r="S2077" s="66"/>
      <c r="T2077" s="64" t="s">
        <v>284</v>
      </c>
      <c r="U2077" s="65"/>
      <c r="V2077" s="65"/>
      <c r="W2077" s="65"/>
      <c r="X2077" s="65"/>
      <c r="Y2077" s="65"/>
      <c r="Z2077" s="66"/>
      <c r="AA2077" s="64" t="s">
        <v>284</v>
      </c>
      <c r="AB2077" s="65"/>
      <c r="AC2077" s="65"/>
      <c r="AD2077" s="65"/>
      <c r="AE2077" s="65"/>
      <c r="AF2077" s="66"/>
      <c r="AG2077" s="64" t="s">
        <v>284</v>
      </c>
      <c r="AH2077" s="65"/>
      <c r="AI2077" s="65"/>
      <c r="AJ2077" s="65"/>
      <c r="AK2077" s="65"/>
      <c r="AL2077" s="66"/>
      <c r="AM2077" s="64" t="s">
        <v>284</v>
      </c>
      <c r="AN2077" s="65"/>
      <c r="AO2077" s="65"/>
      <c r="AP2077" s="66"/>
      <c r="AQ2077" s="64" t="s">
        <v>284</v>
      </c>
      <c r="AR2077" s="65"/>
      <c r="AS2077" s="65"/>
      <c r="AT2077" s="65"/>
      <c r="AU2077" s="65"/>
      <c r="AV2077" s="66"/>
      <c r="AW2077" s="67">
        <v>10000</v>
      </c>
      <c r="AX2077" s="68"/>
      <c r="AY2077" s="68"/>
      <c r="AZ2077" s="69"/>
      <c r="BA2077" s="64" t="s">
        <v>284</v>
      </c>
      <c r="BB2077" s="65"/>
      <c r="BC2077" s="65"/>
      <c r="BD2077" s="65"/>
      <c r="BE2077" s="65"/>
      <c r="BF2077" s="66"/>
    </row>
    <row r="2078" spans="1:58" ht="14" customHeight="1" x14ac:dyDescent="0.15">
      <c r="A2078" s="64" t="s">
        <v>468</v>
      </c>
      <c r="B2078" s="65"/>
      <c r="C2078" s="65"/>
      <c r="D2078" s="66"/>
      <c r="E2078" s="64" t="s">
        <v>394</v>
      </c>
      <c r="F2078" s="65"/>
      <c r="G2078" s="65"/>
      <c r="H2078" s="65"/>
      <c r="I2078" s="65"/>
      <c r="J2078" s="65"/>
      <c r="K2078" s="65"/>
      <c r="L2078" s="65"/>
      <c r="M2078" s="65"/>
      <c r="N2078" s="66"/>
      <c r="O2078" s="64" t="s">
        <v>284</v>
      </c>
      <c r="P2078" s="65"/>
      <c r="Q2078" s="65"/>
      <c r="R2078" s="65"/>
      <c r="S2078" s="66"/>
      <c r="T2078" s="64" t="s">
        <v>284</v>
      </c>
      <c r="U2078" s="65"/>
      <c r="V2078" s="65"/>
      <c r="W2078" s="65"/>
      <c r="X2078" s="65"/>
      <c r="Y2078" s="65"/>
      <c r="Z2078" s="66"/>
      <c r="AA2078" s="64" t="s">
        <v>284</v>
      </c>
      <c r="AB2078" s="65"/>
      <c r="AC2078" s="65"/>
      <c r="AD2078" s="65"/>
      <c r="AE2078" s="65"/>
      <c r="AF2078" s="66"/>
      <c r="AG2078" s="64" t="s">
        <v>284</v>
      </c>
      <c r="AH2078" s="65"/>
      <c r="AI2078" s="65"/>
      <c r="AJ2078" s="65"/>
      <c r="AK2078" s="65"/>
      <c r="AL2078" s="66"/>
      <c r="AM2078" s="64" t="s">
        <v>284</v>
      </c>
      <c r="AN2078" s="65"/>
      <c r="AO2078" s="65"/>
      <c r="AP2078" s="66"/>
      <c r="AQ2078" s="64" t="s">
        <v>284</v>
      </c>
      <c r="AR2078" s="65"/>
      <c r="AS2078" s="65"/>
      <c r="AT2078" s="65"/>
      <c r="AU2078" s="65"/>
      <c r="AV2078" s="66"/>
      <c r="AW2078" s="64" t="s">
        <v>284</v>
      </c>
      <c r="AX2078" s="65"/>
      <c r="AY2078" s="65"/>
      <c r="AZ2078" s="66"/>
      <c r="BA2078" s="67">
        <v>5000</v>
      </c>
      <c r="BB2078" s="68"/>
      <c r="BC2078" s="68"/>
      <c r="BD2078" s="68"/>
      <c r="BE2078" s="68"/>
      <c r="BF2078" s="69"/>
    </row>
    <row r="2079" spans="1:58" ht="14" customHeight="1" x14ac:dyDescent="0.15">
      <c r="A2079" s="64" t="s">
        <v>468</v>
      </c>
      <c r="B2079" s="65"/>
      <c r="C2079" s="65"/>
      <c r="D2079" s="66"/>
      <c r="E2079" s="64" t="s">
        <v>279</v>
      </c>
      <c r="F2079" s="65"/>
      <c r="G2079" s="65"/>
      <c r="H2079" s="65"/>
      <c r="I2079" s="65"/>
      <c r="J2079" s="65"/>
      <c r="K2079" s="65"/>
      <c r="L2079" s="65"/>
      <c r="M2079" s="65"/>
      <c r="N2079" s="66"/>
      <c r="O2079" s="64" t="s">
        <v>284</v>
      </c>
      <c r="P2079" s="65"/>
      <c r="Q2079" s="65"/>
      <c r="R2079" s="65"/>
      <c r="S2079" s="66"/>
      <c r="T2079" s="67">
        <v>3250</v>
      </c>
      <c r="U2079" s="68"/>
      <c r="V2079" s="68"/>
      <c r="W2079" s="68"/>
      <c r="X2079" s="68"/>
      <c r="Y2079" s="68"/>
      <c r="Z2079" s="69"/>
      <c r="AA2079" s="67">
        <v>1000</v>
      </c>
      <c r="AB2079" s="68"/>
      <c r="AC2079" s="68"/>
      <c r="AD2079" s="68"/>
      <c r="AE2079" s="68"/>
      <c r="AF2079" s="69"/>
      <c r="AG2079" s="67">
        <v>1500</v>
      </c>
      <c r="AH2079" s="68"/>
      <c r="AI2079" s="68"/>
      <c r="AJ2079" s="68"/>
      <c r="AK2079" s="68"/>
      <c r="AL2079" s="69"/>
      <c r="AM2079" s="67">
        <v>1500</v>
      </c>
      <c r="AN2079" s="68"/>
      <c r="AO2079" s="68"/>
      <c r="AP2079" s="69"/>
      <c r="AQ2079" s="67">
        <v>8000</v>
      </c>
      <c r="AR2079" s="68"/>
      <c r="AS2079" s="68"/>
      <c r="AT2079" s="68"/>
      <c r="AU2079" s="68"/>
      <c r="AV2079" s="69"/>
      <c r="AW2079" s="67">
        <v>3000</v>
      </c>
      <c r="AX2079" s="68"/>
      <c r="AY2079" s="68"/>
      <c r="AZ2079" s="69"/>
      <c r="BA2079" s="67">
        <v>2000</v>
      </c>
      <c r="BB2079" s="68"/>
      <c r="BC2079" s="68"/>
      <c r="BD2079" s="68"/>
      <c r="BE2079" s="68"/>
      <c r="BF2079" s="69"/>
    </row>
    <row r="2080" spans="1:58" ht="14" customHeight="1" x14ac:dyDescent="0.15">
      <c r="A2080" s="64" t="s">
        <v>468</v>
      </c>
      <c r="B2080" s="65"/>
      <c r="C2080" s="65"/>
      <c r="D2080" s="66"/>
      <c r="E2080" s="64" t="s">
        <v>295</v>
      </c>
      <c r="F2080" s="65"/>
      <c r="G2080" s="65"/>
      <c r="H2080" s="65"/>
      <c r="I2080" s="65"/>
      <c r="J2080" s="65"/>
      <c r="K2080" s="65"/>
      <c r="L2080" s="65"/>
      <c r="M2080" s="65"/>
      <c r="N2080" s="66"/>
      <c r="O2080" s="64" t="s">
        <v>284</v>
      </c>
      <c r="P2080" s="65"/>
      <c r="Q2080" s="65"/>
      <c r="R2080" s="65"/>
      <c r="S2080" s="66"/>
      <c r="T2080" s="64" t="s">
        <v>284</v>
      </c>
      <c r="U2080" s="65"/>
      <c r="V2080" s="65"/>
      <c r="W2080" s="65"/>
      <c r="X2080" s="65"/>
      <c r="Y2080" s="65"/>
      <c r="Z2080" s="66"/>
      <c r="AA2080" s="67">
        <v>50000</v>
      </c>
      <c r="AB2080" s="68"/>
      <c r="AC2080" s="68"/>
      <c r="AD2080" s="68"/>
      <c r="AE2080" s="68"/>
      <c r="AF2080" s="69"/>
      <c r="AG2080" s="64" t="s">
        <v>284</v>
      </c>
      <c r="AH2080" s="65"/>
      <c r="AI2080" s="65"/>
      <c r="AJ2080" s="65"/>
      <c r="AK2080" s="65"/>
      <c r="AL2080" s="66"/>
      <c r="AM2080" s="64" t="s">
        <v>284</v>
      </c>
      <c r="AN2080" s="65"/>
      <c r="AO2080" s="65"/>
      <c r="AP2080" s="66"/>
      <c r="AQ2080" s="64" t="s">
        <v>284</v>
      </c>
      <c r="AR2080" s="65"/>
      <c r="AS2080" s="65"/>
      <c r="AT2080" s="65"/>
      <c r="AU2080" s="65"/>
      <c r="AV2080" s="66"/>
      <c r="AW2080" s="64" t="s">
        <v>284</v>
      </c>
      <c r="AX2080" s="65"/>
      <c r="AY2080" s="65"/>
      <c r="AZ2080" s="66"/>
      <c r="BA2080" s="64" t="s">
        <v>284</v>
      </c>
      <c r="BB2080" s="65"/>
      <c r="BC2080" s="65"/>
      <c r="BD2080" s="65"/>
      <c r="BE2080" s="65"/>
      <c r="BF2080" s="66"/>
    </row>
    <row r="2081" spans="1:58" ht="14" customHeight="1" x14ac:dyDescent="0.15">
      <c r="A2081" s="64" t="s">
        <v>468</v>
      </c>
      <c r="B2081" s="65"/>
      <c r="C2081" s="65"/>
      <c r="D2081" s="66"/>
      <c r="E2081" s="64" t="s">
        <v>375</v>
      </c>
      <c r="F2081" s="65"/>
      <c r="G2081" s="65"/>
      <c r="H2081" s="65"/>
      <c r="I2081" s="65"/>
      <c r="J2081" s="65"/>
      <c r="K2081" s="65"/>
      <c r="L2081" s="65"/>
      <c r="M2081" s="65"/>
      <c r="N2081" s="66"/>
      <c r="O2081" s="67">
        <v>1000</v>
      </c>
      <c r="P2081" s="68"/>
      <c r="Q2081" s="68"/>
      <c r="R2081" s="68"/>
      <c r="S2081" s="69"/>
      <c r="T2081" s="64" t="s">
        <v>284</v>
      </c>
      <c r="U2081" s="65"/>
      <c r="V2081" s="65"/>
      <c r="W2081" s="65"/>
      <c r="X2081" s="65"/>
      <c r="Y2081" s="65"/>
      <c r="Z2081" s="66"/>
      <c r="AA2081" s="64" t="s">
        <v>284</v>
      </c>
      <c r="AB2081" s="65"/>
      <c r="AC2081" s="65"/>
      <c r="AD2081" s="65"/>
      <c r="AE2081" s="65"/>
      <c r="AF2081" s="66"/>
      <c r="AG2081" s="64" t="s">
        <v>284</v>
      </c>
      <c r="AH2081" s="65"/>
      <c r="AI2081" s="65"/>
      <c r="AJ2081" s="65"/>
      <c r="AK2081" s="65"/>
      <c r="AL2081" s="66"/>
      <c r="AM2081" s="64" t="s">
        <v>284</v>
      </c>
      <c r="AN2081" s="65"/>
      <c r="AO2081" s="65"/>
      <c r="AP2081" s="66"/>
      <c r="AQ2081" s="64" t="s">
        <v>284</v>
      </c>
      <c r="AR2081" s="65"/>
      <c r="AS2081" s="65"/>
      <c r="AT2081" s="65"/>
      <c r="AU2081" s="65"/>
      <c r="AV2081" s="66"/>
      <c r="AW2081" s="64" t="s">
        <v>284</v>
      </c>
      <c r="AX2081" s="65"/>
      <c r="AY2081" s="65"/>
      <c r="AZ2081" s="66"/>
      <c r="BA2081" s="64" t="s">
        <v>284</v>
      </c>
      <c r="BB2081" s="65"/>
      <c r="BC2081" s="65"/>
      <c r="BD2081" s="65"/>
      <c r="BE2081" s="65"/>
      <c r="BF2081" s="66"/>
    </row>
    <row r="2082" spans="1:58" ht="14" customHeight="1" x14ac:dyDescent="0.15">
      <c r="A2082" s="64" t="s">
        <v>468</v>
      </c>
      <c r="B2082" s="65"/>
      <c r="C2082" s="65"/>
      <c r="D2082" s="66"/>
      <c r="E2082" s="64" t="s">
        <v>285</v>
      </c>
      <c r="F2082" s="65"/>
      <c r="G2082" s="65"/>
      <c r="H2082" s="65"/>
      <c r="I2082" s="65"/>
      <c r="J2082" s="65"/>
      <c r="K2082" s="65"/>
      <c r="L2082" s="65"/>
      <c r="M2082" s="65"/>
      <c r="N2082" s="66"/>
      <c r="O2082" s="67">
        <v>5000</v>
      </c>
      <c r="P2082" s="68"/>
      <c r="Q2082" s="68"/>
      <c r="R2082" s="68"/>
      <c r="S2082" s="69"/>
      <c r="T2082" s="67">
        <v>5000</v>
      </c>
      <c r="U2082" s="68"/>
      <c r="V2082" s="68"/>
      <c r="W2082" s="68"/>
      <c r="X2082" s="68"/>
      <c r="Y2082" s="68"/>
      <c r="Z2082" s="69"/>
      <c r="AA2082" s="67">
        <v>11000</v>
      </c>
      <c r="AB2082" s="68"/>
      <c r="AC2082" s="68"/>
      <c r="AD2082" s="68"/>
      <c r="AE2082" s="68"/>
      <c r="AF2082" s="69"/>
      <c r="AG2082" s="67">
        <v>10000</v>
      </c>
      <c r="AH2082" s="68"/>
      <c r="AI2082" s="68"/>
      <c r="AJ2082" s="68"/>
      <c r="AK2082" s="68"/>
      <c r="AL2082" s="69"/>
      <c r="AM2082" s="67">
        <v>5000</v>
      </c>
      <c r="AN2082" s="68"/>
      <c r="AO2082" s="68"/>
      <c r="AP2082" s="69"/>
      <c r="AQ2082" s="64" t="s">
        <v>284</v>
      </c>
      <c r="AR2082" s="65"/>
      <c r="AS2082" s="65"/>
      <c r="AT2082" s="65"/>
      <c r="AU2082" s="65"/>
      <c r="AV2082" s="66"/>
      <c r="AW2082" s="64" t="s">
        <v>284</v>
      </c>
      <c r="AX2082" s="65"/>
      <c r="AY2082" s="65"/>
      <c r="AZ2082" s="66"/>
      <c r="BA2082" s="64" t="s">
        <v>284</v>
      </c>
      <c r="BB2082" s="65"/>
      <c r="BC2082" s="65"/>
      <c r="BD2082" s="65"/>
      <c r="BE2082" s="65"/>
      <c r="BF2082" s="66"/>
    </row>
    <row r="2083" spans="1:58" ht="14" customHeight="1" x14ac:dyDescent="0.15">
      <c r="A2083" s="64" t="s">
        <v>468</v>
      </c>
      <c r="B2083" s="65"/>
      <c r="C2083" s="65"/>
      <c r="D2083" s="66"/>
      <c r="E2083" s="64" t="s">
        <v>282</v>
      </c>
      <c r="F2083" s="65"/>
      <c r="G2083" s="65"/>
      <c r="H2083" s="65"/>
      <c r="I2083" s="65"/>
      <c r="J2083" s="65"/>
      <c r="K2083" s="65"/>
      <c r="L2083" s="65"/>
      <c r="M2083" s="65"/>
      <c r="N2083" s="66"/>
      <c r="O2083" s="64" t="s">
        <v>284</v>
      </c>
      <c r="P2083" s="65"/>
      <c r="Q2083" s="65"/>
      <c r="R2083" s="65"/>
      <c r="S2083" s="66"/>
      <c r="T2083" s="64" t="s">
        <v>284</v>
      </c>
      <c r="U2083" s="65"/>
      <c r="V2083" s="65"/>
      <c r="W2083" s="65"/>
      <c r="X2083" s="65"/>
      <c r="Y2083" s="65"/>
      <c r="Z2083" s="66"/>
      <c r="AA2083" s="67">
        <v>2000</v>
      </c>
      <c r="AB2083" s="68"/>
      <c r="AC2083" s="68"/>
      <c r="AD2083" s="68"/>
      <c r="AE2083" s="68"/>
      <c r="AF2083" s="69"/>
      <c r="AG2083" s="64" t="s">
        <v>284</v>
      </c>
      <c r="AH2083" s="65"/>
      <c r="AI2083" s="65"/>
      <c r="AJ2083" s="65"/>
      <c r="AK2083" s="65"/>
      <c r="AL2083" s="66"/>
      <c r="AM2083" s="64" t="s">
        <v>284</v>
      </c>
      <c r="AN2083" s="65"/>
      <c r="AO2083" s="65"/>
      <c r="AP2083" s="66"/>
      <c r="AQ2083" s="64" t="s">
        <v>284</v>
      </c>
      <c r="AR2083" s="65"/>
      <c r="AS2083" s="65"/>
      <c r="AT2083" s="65"/>
      <c r="AU2083" s="65"/>
      <c r="AV2083" s="66"/>
      <c r="AW2083" s="64" t="s">
        <v>284</v>
      </c>
      <c r="AX2083" s="65"/>
      <c r="AY2083" s="65"/>
      <c r="AZ2083" s="66"/>
      <c r="BA2083" s="64" t="s">
        <v>284</v>
      </c>
      <c r="BB2083" s="65"/>
      <c r="BC2083" s="65"/>
      <c r="BD2083" s="65"/>
      <c r="BE2083" s="65"/>
      <c r="BF2083" s="66"/>
    </row>
    <row r="2084" spans="1:58" ht="14" customHeight="1" x14ac:dyDescent="0.15">
      <c r="A2084" s="64" t="s">
        <v>468</v>
      </c>
      <c r="B2084" s="65"/>
      <c r="C2084" s="65"/>
      <c r="D2084" s="66"/>
      <c r="E2084" s="64" t="s">
        <v>322</v>
      </c>
      <c r="F2084" s="65"/>
      <c r="G2084" s="65"/>
      <c r="H2084" s="65"/>
      <c r="I2084" s="65"/>
      <c r="J2084" s="65"/>
      <c r="K2084" s="65"/>
      <c r="L2084" s="65"/>
      <c r="M2084" s="65"/>
      <c r="N2084" s="66"/>
      <c r="O2084" s="64" t="s">
        <v>284</v>
      </c>
      <c r="P2084" s="65"/>
      <c r="Q2084" s="65"/>
      <c r="R2084" s="65"/>
      <c r="S2084" s="66"/>
      <c r="T2084" s="64" t="s">
        <v>284</v>
      </c>
      <c r="U2084" s="65"/>
      <c r="V2084" s="65"/>
      <c r="W2084" s="65"/>
      <c r="X2084" s="65"/>
      <c r="Y2084" s="65"/>
      <c r="Z2084" s="66"/>
      <c r="AA2084" s="64" t="s">
        <v>284</v>
      </c>
      <c r="AB2084" s="65"/>
      <c r="AC2084" s="65"/>
      <c r="AD2084" s="65"/>
      <c r="AE2084" s="65"/>
      <c r="AF2084" s="66"/>
      <c r="AG2084" s="64" t="s">
        <v>284</v>
      </c>
      <c r="AH2084" s="65"/>
      <c r="AI2084" s="65"/>
      <c r="AJ2084" s="65"/>
      <c r="AK2084" s="65"/>
      <c r="AL2084" s="66"/>
      <c r="AM2084" s="64" t="s">
        <v>284</v>
      </c>
      <c r="AN2084" s="65"/>
      <c r="AO2084" s="65"/>
      <c r="AP2084" s="66"/>
      <c r="AQ2084" s="64" t="s">
        <v>284</v>
      </c>
      <c r="AR2084" s="65"/>
      <c r="AS2084" s="65"/>
      <c r="AT2084" s="65"/>
      <c r="AU2084" s="65"/>
      <c r="AV2084" s="66"/>
      <c r="AW2084" s="67">
        <v>10000</v>
      </c>
      <c r="AX2084" s="68"/>
      <c r="AY2084" s="68"/>
      <c r="AZ2084" s="69"/>
      <c r="BA2084" s="64" t="s">
        <v>284</v>
      </c>
      <c r="BB2084" s="65"/>
      <c r="BC2084" s="65"/>
      <c r="BD2084" s="65"/>
      <c r="BE2084" s="65"/>
      <c r="BF2084" s="66"/>
    </row>
    <row r="2085" spans="1:58" ht="14" customHeight="1" x14ac:dyDescent="0.15">
      <c r="A2085" s="64" t="s">
        <v>468</v>
      </c>
      <c r="B2085" s="65"/>
      <c r="C2085" s="65"/>
      <c r="D2085" s="66"/>
      <c r="E2085" s="64" t="s">
        <v>324</v>
      </c>
      <c r="F2085" s="65"/>
      <c r="G2085" s="65"/>
      <c r="H2085" s="65"/>
      <c r="I2085" s="65"/>
      <c r="J2085" s="65"/>
      <c r="K2085" s="65"/>
      <c r="L2085" s="65"/>
      <c r="M2085" s="65"/>
      <c r="N2085" s="66"/>
      <c r="O2085" s="64" t="s">
        <v>284</v>
      </c>
      <c r="P2085" s="65"/>
      <c r="Q2085" s="65"/>
      <c r="R2085" s="65"/>
      <c r="S2085" s="66"/>
      <c r="T2085" s="64" t="s">
        <v>284</v>
      </c>
      <c r="U2085" s="65"/>
      <c r="V2085" s="65"/>
      <c r="W2085" s="65"/>
      <c r="X2085" s="65"/>
      <c r="Y2085" s="65"/>
      <c r="Z2085" s="66"/>
      <c r="AA2085" s="64" t="s">
        <v>284</v>
      </c>
      <c r="AB2085" s="65"/>
      <c r="AC2085" s="65"/>
      <c r="AD2085" s="65"/>
      <c r="AE2085" s="65"/>
      <c r="AF2085" s="66"/>
      <c r="AG2085" s="64" t="s">
        <v>284</v>
      </c>
      <c r="AH2085" s="65"/>
      <c r="AI2085" s="65"/>
      <c r="AJ2085" s="65"/>
      <c r="AK2085" s="65"/>
      <c r="AL2085" s="66"/>
      <c r="AM2085" s="67">
        <v>50000</v>
      </c>
      <c r="AN2085" s="68"/>
      <c r="AO2085" s="68"/>
      <c r="AP2085" s="69"/>
      <c r="AQ2085" s="67">
        <v>20000</v>
      </c>
      <c r="AR2085" s="68"/>
      <c r="AS2085" s="68"/>
      <c r="AT2085" s="68"/>
      <c r="AU2085" s="68"/>
      <c r="AV2085" s="69"/>
      <c r="AW2085" s="67">
        <v>5000</v>
      </c>
      <c r="AX2085" s="68"/>
      <c r="AY2085" s="68"/>
      <c r="AZ2085" s="69"/>
      <c r="BA2085" s="67">
        <v>5000</v>
      </c>
      <c r="BB2085" s="68"/>
      <c r="BC2085" s="68"/>
      <c r="BD2085" s="68"/>
      <c r="BE2085" s="68"/>
      <c r="BF2085" s="69"/>
    </row>
    <row r="2086" spans="1:58" ht="16" customHeight="1" x14ac:dyDescent="0.15">
      <c r="A2086" s="64" t="s">
        <v>468</v>
      </c>
      <c r="B2086" s="65"/>
      <c r="C2086" s="65"/>
      <c r="D2086" s="66"/>
      <c r="E2086" s="64" t="s">
        <v>403</v>
      </c>
      <c r="F2086" s="65"/>
      <c r="G2086" s="65"/>
      <c r="H2086" s="65"/>
      <c r="I2086" s="65"/>
      <c r="J2086" s="65"/>
      <c r="K2086" s="65"/>
      <c r="L2086" s="65"/>
      <c r="M2086" s="65"/>
      <c r="N2086" s="66"/>
      <c r="O2086" s="64" t="s">
        <v>284</v>
      </c>
      <c r="P2086" s="65"/>
      <c r="Q2086" s="65"/>
      <c r="R2086" s="65"/>
      <c r="S2086" s="66"/>
      <c r="T2086" s="64" t="s">
        <v>284</v>
      </c>
      <c r="U2086" s="65"/>
      <c r="V2086" s="65"/>
      <c r="W2086" s="65"/>
      <c r="X2086" s="65"/>
      <c r="Y2086" s="65"/>
      <c r="Z2086" s="66"/>
      <c r="AA2086" s="64" t="s">
        <v>284</v>
      </c>
      <c r="AB2086" s="65"/>
      <c r="AC2086" s="65"/>
      <c r="AD2086" s="65"/>
      <c r="AE2086" s="65"/>
      <c r="AF2086" s="66"/>
      <c r="AG2086" s="64" t="s">
        <v>284</v>
      </c>
      <c r="AH2086" s="65"/>
      <c r="AI2086" s="65"/>
      <c r="AJ2086" s="65"/>
      <c r="AK2086" s="65"/>
      <c r="AL2086" s="66"/>
      <c r="AM2086" s="64" t="s">
        <v>284</v>
      </c>
      <c r="AN2086" s="65"/>
      <c r="AO2086" s="65"/>
      <c r="AP2086" s="66"/>
      <c r="AQ2086" s="67">
        <v>2500</v>
      </c>
      <c r="AR2086" s="68"/>
      <c r="AS2086" s="68"/>
      <c r="AT2086" s="68"/>
      <c r="AU2086" s="68"/>
      <c r="AV2086" s="69"/>
      <c r="AW2086" s="64" t="s">
        <v>284</v>
      </c>
      <c r="AX2086" s="65"/>
      <c r="AY2086" s="65"/>
      <c r="AZ2086" s="66"/>
      <c r="BA2086" s="64" t="s">
        <v>284</v>
      </c>
      <c r="BB2086" s="65"/>
      <c r="BC2086" s="65"/>
      <c r="BD2086" s="65"/>
      <c r="BE2086" s="65"/>
      <c r="BF2086" s="66"/>
    </row>
    <row r="2087" spans="1:58" ht="16" customHeight="1" x14ac:dyDescent="0.15">
      <c r="A2087" s="64" t="s">
        <v>468</v>
      </c>
      <c r="B2087" s="65"/>
      <c r="C2087" s="65"/>
      <c r="D2087" s="66"/>
      <c r="E2087" s="64" t="s">
        <v>281</v>
      </c>
      <c r="F2087" s="65"/>
      <c r="G2087" s="65"/>
      <c r="H2087" s="65"/>
      <c r="I2087" s="65"/>
      <c r="J2087" s="65"/>
      <c r="K2087" s="65"/>
      <c r="L2087" s="65"/>
      <c r="M2087" s="65"/>
      <c r="N2087" s="66"/>
      <c r="O2087" s="67">
        <v>25000</v>
      </c>
      <c r="P2087" s="68"/>
      <c r="Q2087" s="68"/>
      <c r="R2087" s="68"/>
      <c r="S2087" s="69"/>
      <c r="T2087" s="64" t="s">
        <v>284</v>
      </c>
      <c r="U2087" s="65"/>
      <c r="V2087" s="65"/>
      <c r="W2087" s="65"/>
      <c r="X2087" s="65"/>
      <c r="Y2087" s="65"/>
      <c r="Z2087" s="66"/>
      <c r="AA2087" s="67">
        <v>35000</v>
      </c>
      <c r="AB2087" s="68"/>
      <c r="AC2087" s="68"/>
      <c r="AD2087" s="68"/>
      <c r="AE2087" s="68"/>
      <c r="AF2087" s="69"/>
      <c r="AG2087" s="67">
        <v>35000</v>
      </c>
      <c r="AH2087" s="68"/>
      <c r="AI2087" s="68"/>
      <c r="AJ2087" s="68"/>
      <c r="AK2087" s="68"/>
      <c r="AL2087" s="69"/>
      <c r="AM2087" s="67">
        <v>65000</v>
      </c>
      <c r="AN2087" s="68"/>
      <c r="AO2087" s="68"/>
      <c r="AP2087" s="69"/>
      <c r="AQ2087" s="67">
        <v>80000</v>
      </c>
      <c r="AR2087" s="68"/>
      <c r="AS2087" s="68"/>
      <c r="AT2087" s="68"/>
      <c r="AU2087" s="68"/>
      <c r="AV2087" s="69"/>
      <c r="AW2087" s="67">
        <v>50000</v>
      </c>
      <c r="AX2087" s="68"/>
      <c r="AY2087" s="68"/>
      <c r="AZ2087" s="69"/>
      <c r="BA2087" s="67">
        <v>50000</v>
      </c>
      <c r="BB2087" s="68"/>
      <c r="BC2087" s="68"/>
      <c r="BD2087" s="68"/>
      <c r="BE2087" s="68"/>
      <c r="BF2087" s="69"/>
    </row>
    <row r="2088" spans="1:58" ht="14" customHeight="1" x14ac:dyDescent="0.15">
      <c r="A2088" s="64" t="s">
        <v>467</v>
      </c>
      <c r="B2088" s="65"/>
      <c r="C2088" s="65"/>
      <c r="D2088" s="66"/>
      <c r="E2088" s="64" t="s">
        <v>309</v>
      </c>
      <c r="F2088" s="65"/>
      <c r="G2088" s="65"/>
      <c r="H2088" s="65"/>
      <c r="I2088" s="65"/>
      <c r="J2088" s="65"/>
      <c r="K2088" s="65"/>
      <c r="L2088" s="65"/>
      <c r="M2088" s="65"/>
      <c r="N2088" s="66"/>
      <c r="O2088" s="64" t="s">
        <v>284</v>
      </c>
      <c r="P2088" s="65"/>
      <c r="Q2088" s="65"/>
      <c r="R2088" s="65"/>
      <c r="S2088" s="66"/>
      <c r="T2088" s="64" t="s">
        <v>284</v>
      </c>
      <c r="U2088" s="65"/>
      <c r="V2088" s="65"/>
      <c r="W2088" s="65"/>
      <c r="X2088" s="65"/>
      <c r="Y2088" s="65"/>
      <c r="Z2088" s="66"/>
      <c r="AA2088" s="64" t="s">
        <v>284</v>
      </c>
      <c r="AB2088" s="65"/>
      <c r="AC2088" s="65"/>
      <c r="AD2088" s="65"/>
      <c r="AE2088" s="65"/>
      <c r="AF2088" s="66"/>
      <c r="AG2088" s="64" t="s">
        <v>284</v>
      </c>
      <c r="AH2088" s="65"/>
      <c r="AI2088" s="65"/>
      <c r="AJ2088" s="65"/>
      <c r="AK2088" s="65"/>
      <c r="AL2088" s="66"/>
      <c r="AM2088" s="64" t="s">
        <v>284</v>
      </c>
      <c r="AN2088" s="65"/>
      <c r="AO2088" s="65"/>
      <c r="AP2088" s="66"/>
      <c r="AQ2088" s="67">
        <v>100000</v>
      </c>
      <c r="AR2088" s="68"/>
      <c r="AS2088" s="68"/>
      <c r="AT2088" s="68"/>
      <c r="AU2088" s="68"/>
      <c r="AV2088" s="69"/>
      <c r="AW2088" s="67">
        <v>50000</v>
      </c>
      <c r="AX2088" s="68"/>
      <c r="AY2088" s="68"/>
      <c r="AZ2088" s="69"/>
      <c r="BA2088" s="67">
        <v>10000</v>
      </c>
      <c r="BB2088" s="68"/>
      <c r="BC2088" s="68"/>
      <c r="BD2088" s="68"/>
      <c r="BE2088" s="68"/>
      <c r="BF2088" s="69"/>
    </row>
    <row r="2089" spans="1:58" ht="14" customHeight="1" x14ac:dyDescent="0.15">
      <c r="A2089" s="64" t="s">
        <v>467</v>
      </c>
      <c r="B2089" s="65"/>
      <c r="C2089" s="65"/>
      <c r="D2089" s="66"/>
      <c r="E2089" s="64" t="s">
        <v>295</v>
      </c>
      <c r="F2089" s="65"/>
      <c r="G2089" s="65"/>
      <c r="H2089" s="65"/>
      <c r="I2089" s="65"/>
      <c r="J2089" s="65"/>
      <c r="K2089" s="65"/>
      <c r="L2089" s="65"/>
      <c r="M2089" s="65"/>
      <c r="N2089" s="66"/>
      <c r="O2089" s="67">
        <v>145000</v>
      </c>
      <c r="P2089" s="68"/>
      <c r="Q2089" s="68"/>
      <c r="R2089" s="68"/>
      <c r="S2089" s="69"/>
      <c r="T2089" s="64" t="s">
        <v>284</v>
      </c>
      <c r="U2089" s="65"/>
      <c r="V2089" s="65"/>
      <c r="W2089" s="65"/>
      <c r="X2089" s="65"/>
      <c r="Y2089" s="65"/>
      <c r="Z2089" s="66"/>
      <c r="AA2089" s="64" t="s">
        <v>284</v>
      </c>
      <c r="AB2089" s="65"/>
      <c r="AC2089" s="65"/>
      <c r="AD2089" s="65"/>
      <c r="AE2089" s="65"/>
      <c r="AF2089" s="66"/>
      <c r="AG2089" s="64" t="s">
        <v>284</v>
      </c>
      <c r="AH2089" s="65"/>
      <c r="AI2089" s="65"/>
      <c r="AJ2089" s="65"/>
      <c r="AK2089" s="65"/>
      <c r="AL2089" s="66"/>
      <c r="AM2089" s="64" t="s">
        <v>284</v>
      </c>
      <c r="AN2089" s="65"/>
      <c r="AO2089" s="65"/>
      <c r="AP2089" s="66"/>
      <c r="AQ2089" s="64" t="s">
        <v>284</v>
      </c>
      <c r="AR2089" s="65"/>
      <c r="AS2089" s="65"/>
      <c r="AT2089" s="65"/>
      <c r="AU2089" s="65"/>
      <c r="AV2089" s="66"/>
      <c r="AW2089" s="64" t="s">
        <v>284</v>
      </c>
      <c r="AX2089" s="65"/>
      <c r="AY2089" s="65"/>
      <c r="AZ2089" s="66"/>
      <c r="BA2089" s="64" t="s">
        <v>284</v>
      </c>
      <c r="BB2089" s="65"/>
      <c r="BC2089" s="65"/>
      <c r="BD2089" s="65"/>
      <c r="BE2089" s="65"/>
      <c r="BF2089" s="66"/>
    </row>
    <row r="2090" spans="1:58" ht="14" customHeight="1" x14ac:dyDescent="0.15">
      <c r="A2090" s="64" t="s">
        <v>467</v>
      </c>
      <c r="B2090" s="65"/>
      <c r="C2090" s="65"/>
      <c r="D2090" s="66"/>
      <c r="E2090" s="64" t="s">
        <v>285</v>
      </c>
      <c r="F2090" s="65"/>
      <c r="G2090" s="65"/>
      <c r="H2090" s="65"/>
      <c r="I2090" s="65"/>
      <c r="J2090" s="65"/>
      <c r="K2090" s="65"/>
      <c r="L2090" s="65"/>
      <c r="M2090" s="65"/>
      <c r="N2090" s="66"/>
      <c r="O2090" s="64" t="s">
        <v>284</v>
      </c>
      <c r="P2090" s="65"/>
      <c r="Q2090" s="65"/>
      <c r="R2090" s="65"/>
      <c r="S2090" s="66"/>
      <c r="T2090" s="64" t="s">
        <v>284</v>
      </c>
      <c r="U2090" s="65"/>
      <c r="V2090" s="65"/>
      <c r="W2090" s="65"/>
      <c r="X2090" s="65"/>
      <c r="Y2090" s="65"/>
      <c r="Z2090" s="66"/>
      <c r="AA2090" s="64" t="s">
        <v>284</v>
      </c>
      <c r="AB2090" s="65"/>
      <c r="AC2090" s="65"/>
      <c r="AD2090" s="65"/>
      <c r="AE2090" s="65"/>
      <c r="AF2090" s="66"/>
      <c r="AG2090" s="67">
        <v>10000</v>
      </c>
      <c r="AH2090" s="68"/>
      <c r="AI2090" s="68"/>
      <c r="AJ2090" s="68"/>
      <c r="AK2090" s="68"/>
      <c r="AL2090" s="69"/>
      <c r="AM2090" s="64" t="s">
        <v>284</v>
      </c>
      <c r="AN2090" s="65"/>
      <c r="AO2090" s="65"/>
      <c r="AP2090" s="66"/>
      <c r="AQ2090" s="64" t="s">
        <v>284</v>
      </c>
      <c r="AR2090" s="65"/>
      <c r="AS2090" s="65"/>
      <c r="AT2090" s="65"/>
      <c r="AU2090" s="65"/>
      <c r="AV2090" s="66"/>
      <c r="AW2090" s="64" t="s">
        <v>284</v>
      </c>
      <c r="AX2090" s="65"/>
      <c r="AY2090" s="65"/>
      <c r="AZ2090" s="66"/>
      <c r="BA2090" s="64" t="s">
        <v>284</v>
      </c>
      <c r="BB2090" s="65"/>
      <c r="BC2090" s="65"/>
      <c r="BD2090" s="65"/>
      <c r="BE2090" s="65"/>
      <c r="BF2090" s="66"/>
    </row>
    <row r="2091" spans="1:58" ht="14" customHeight="1" x14ac:dyDescent="0.15">
      <c r="A2091" s="64" t="s">
        <v>467</v>
      </c>
      <c r="B2091" s="65"/>
      <c r="C2091" s="65"/>
      <c r="D2091" s="66"/>
      <c r="E2091" s="64" t="s">
        <v>282</v>
      </c>
      <c r="F2091" s="65"/>
      <c r="G2091" s="65"/>
      <c r="H2091" s="65"/>
      <c r="I2091" s="65"/>
      <c r="J2091" s="65"/>
      <c r="K2091" s="65"/>
      <c r="L2091" s="65"/>
      <c r="M2091" s="65"/>
      <c r="N2091" s="66"/>
      <c r="O2091" s="64" t="s">
        <v>284</v>
      </c>
      <c r="P2091" s="65"/>
      <c r="Q2091" s="65"/>
      <c r="R2091" s="65"/>
      <c r="S2091" s="66"/>
      <c r="T2091" s="64" t="s">
        <v>284</v>
      </c>
      <c r="U2091" s="65"/>
      <c r="V2091" s="65"/>
      <c r="W2091" s="65"/>
      <c r="X2091" s="65"/>
      <c r="Y2091" s="65"/>
      <c r="Z2091" s="66"/>
      <c r="AA2091" s="67">
        <v>25000</v>
      </c>
      <c r="AB2091" s="68"/>
      <c r="AC2091" s="68"/>
      <c r="AD2091" s="68"/>
      <c r="AE2091" s="68"/>
      <c r="AF2091" s="69"/>
      <c r="AG2091" s="67">
        <v>40000</v>
      </c>
      <c r="AH2091" s="68"/>
      <c r="AI2091" s="68"/>
      <c r="AJ2091" s="68"/>
      <c r="AK2091" s="68"/>
      <c r="AL2091" s="69"/>
      <c r="AM2091" s="67">
        <v>50000</v>
      </c>
      <c r="AN2091" s="68"/>
      <c r="AO2091" s="68"/>
      <c r="AP2091" s="69"/>
      <c r="AQ2091" s="67">
        <v>100000</v>
      </c>
      <c r="AR2091" s="68"/>
      <c r="AS2091" s="68"/>
      <c r="AT2091" s="68"/>
      <c r="AU2091" s="68"/>
      <c r="AV2091" s="69"/>
      <c r="AW2091" s="64" t="s">
        <v>284</v>
      </c>
      <c r="AX2091" s="65"/>
      <c r="AY2091" s="65"/>
      <c r="AZ2091" s="66"/>
      <c r="BA2091" s="64" t="s">
        <v>284</v>
      </c>
      <c r="BB2091" s="65"/>
      <c r="BC2091" s="65"/>
      <c r="BD2091" s="65"/>
      <c r="BE2091" s="65"/>
      <c r="BF2091" s="66"/>
    </row>
    <row r="2092" spans="1:58" ht="14" customHeight="1" x14ac:dyDescent="0.15">
      <c r="A2092" s="64" t="s">
        <v>467</v>
      </c>
      <c r="B2092" s="65"/>
      <c r="C2092" s="65"/>
      <c r="D2092" s="66"/>
      <c r="E2092" s="64" t="s">
        <v>286</v>
      </c>
      <c r="F2092" s="65"/>
      <c r="G2092" s="65"/>
      <c r="H2092" s="65"/>
      <c r="I2092" s="65"/>
      <c r="J2092" s="65"/>
      <c r="K2092" s="65"/>
      <c r="L2092" s="65"/>
      <c r="M2092" s="65"/>
      <c r="N2092" s="66"/>
      <c r="O2092" s="64" t="s">
        <v>284</v>
      </c>
      <c r="P2092" s="65"/>
      <c r="Q2092" s="65"/>
      <c r="R2092" s="65"/>
      <c r="S2092" s="66"/>
      <c r="T2092" s="64" t="s">
        <v>284</v>
      </c>
      <c r="U2092" s="65"/>
      <c r="V2092" s="65"/>
      <c r="W2092" s="65"/>
      <c r="X2092" s="65"/>
      <c r="Y2092" s="65"/>
      <c r="Z2092" s="66"/>
      <c r="AA2092" s="64" t="s">
        <v>284</v>
      </c>
      <c r="AB2092" s="65"/>
      <c r="AC2092" s="65"/>
      <c r="AD2092" s="65"/>
      <c r="AE2092" s="65"/>
      <c r="AF2092" s="66"/>
      <c r="AG2092" s="64" t="s">
        <v>284</v>
      </c>
      <c r="AH2092" s="65"/>
      <c r="AI2092" s="65"/>
      <c r="AJ2092" s="65"/>
      <c r="AK2092" s="65"/>
      <c r="AL2092" s="66"/>
      <c r="AM2092" s="64" t="s">
        <v>284</v>
      </c>
      <c r="AN2092" s="65"/>
      <c r="AO2092" s="65"/>
      <c r="AP2092" s="66"/>
      <c r="AQ2092" s="64" t="s">
        <v>284</v>
      </c>
      <c r="AR2092" s="65"/>
      <c r="AS2092" s="65"/>
      <c r="AT2092" s="65"/>
      <c r="AU2092" s="65"/>
      <c r="AV2092" s="66"/>
      <c r="AW2092" s="67">
        <v>100000</v>
      </c>
      <c r="AX2092" s="68"/>
      <c r="AY2092" s="68"/>
      <c r="AZ2092" s="69"/>
      <c r="BA2092" s="64" t="s">
        <v>284</v>
      </c>
      <c r="BB2092" s="65"/>
      <c r="BC2092" s="65"/>
      <c r="BD2092" s="65"/>
      <c r="BE2092" s="65"/>
      <c r="BF2092" s="66"/>
    </row>
    <row r="2093" spans="1:58" ht="16" customHeight="1" x14ac:dyDescent="0.15">
      <c r="A2093" s="64" t="s">
        <v>456</v>
      </c>
      <c r="B2093" s="65"/>
      <c r="C2093" s="65"/>
      <c r="D2093" s="66"/>
      <c r="E2093" s="64" t="s">
        <v>295</v>
      </c>
      <c r="F2093" s="65"/>
      <c r="G2093" s="65"/>
      <c r="H2093" s="65"/>
      <c r="I2093" s="65"/>
      <c r="J2093" s="65"/>
      <c r="K2093" s="65"/>
      <c r="L2093" s="65"/>
      <c r="M2093" s="65"/>
      <c r="N2093" s="66"/>
      <c r="O2093" s="64" t="s">
        <v>284</v>
      </c>
      <c r="P2093" s="65"/>
      <c r="Q2093" s="65"/>
      <c r="R2093" s="65"/>
      <c r="S2093" s="66"/>
      <c r="T2093" s="67">
        <v>255000</v>
      </c>
      <c r="U2093" s="68"/>
      <c r="V2093" s="68"/>
      <c r="W2093" s="68"/>
      <c r="X2093" s="68"/>
      <c r="Y2093" s="68"/>
      <c r="Z2093" s="69"/>
      <c r="AA2093" s="67">
        <v>360000</v>
      </c>
      <c r="AB2093" s="68"/>
      <c r="AC2093" s="68"/>
      <c r="AD2093" s="68"/>
      <c r="AE2093" s="68"/>
      <c r="AF2093" s="69"/>
      <c r="AG2093" s="64" t="s">
        <v>284</v>
      </c>
      <c r="AH2093" s="65"/>
      <c r="AI2093" s="65"/>
      <c r="AJ2093" s="65"/>
      <c r="AK2093" s="65"/>
      <c r="AL2093" s="66"/>
      <c r="AM2093" s="64" t="s">
        <v>284</v>
      </c>
      <c r="AN2093" s="65"/>
      <c r="AO2093" s="65"/>
      <c r="AP2093" s="66"/>
      <c r="AQ2093" s="64" t="s">
        <v>284</v>
      </c>
      <c r="AR2093" s="65"/>
      <c r="AS2093" s="65"/>
      <c r="AT2093" s="65"/>
      <c r="AU2093" s="65"/>
      <c r="AV2093" s="66"/>
      <c r="AW2093" s="64" t="s">
        <v>284</v>
      </c>
      <c r="AX2093" s="65"/>
      <c r="AY2093" s="65"/>
      <c r="AZ2093" s="66"/>
      <c r="BA2093" s="64" t="s">
        <v>284</v>
      </c>
      <c r="BB2093" s="65"/>
      <c r="BC2093" s="65"/>
      <c r="BD2093" s="65"/>
      <c r="BE2093" s="65"/>
      <c r="BF2093" s="66"/>
    </row>
    <row r="2094" spans="1:58" ht="16" customHeight="1" x14ac:dyDescent="0.15">
      <c r="A2094" s="64" t="s">
        <v>456</v>
      </c>
      <c r="B2094" s="65"/>
      <c r="C2094" s="65"/>
      <c r="D2094" s="66"/>
      <c r="E2094" s="64" t="s">
        <v>328</v>
      </c>
      <c r="F2094" s="65"/>
      <c r="G2094" s="65"/>
      <c r="H2094" s="65"/>
      <c r="I2094" s="65"/>
      <c r="J2094" s="65"/>
      <c r="K2094" s="65"/>
      <c r="L2094" s="65"/>
      <c r="M2094" s="65"/>
      <c r="N2094" s="66"/>
      <c r="O2094" s="67">
        <v>25000</v>
      </c>
      <c r="P2094" s="68"/>
      <c r="Q2094" s="68"/>
      <c r="R2094" s="68"/>
      <c r="S2094" s="69"/>
      <c r="T2094" s="67">
        <v>60000</v>
      </c>
      <c r="U2094" s="68"/>
      <c r="V2094" s="68"/>
      <c r="W2094" s="68"/>
      <c r="X2094" s="68"/>
      <c r="Y2094" s="68"/>
      <c r="Z2094" s="69"/>
      <c r="AA2094" s="67">
        <v>45000</v>
      </c>
      <c r="AB2094" s="68"/>
      <c r="AC2094" s="68"/>
      <c r="AD2094" s="68"/>
      <c r="AE2094" s="68"/>
      <c r="AF2094" s="69"/>
      <c r="AG2094" s="64" t="s">
        <v>284</v>
      </c>
      <c r="AH2094" s="65"/>
      <c r="AI2094" s="65"/>
      <c r="AJ2094" s="65"/>
      <c r="AK2094" s="65"/>
      <c r="AL2094" s="66"/>
      <c r="AM2094" s="67">
        <v>10000</v>
      </c>
      <c r="AN2094" s="68"/>
      <c r="AO2094" s="68"/>
      <c r="AP2094" s="69"/>
      <c r="AQ2094" s="67">
        <v>10000</v>
      </c>
      <c r="AR2094" s="68"/>
      <c r="AS2094" s="68"/>
      <c r="AT2094" s="68"/>
      <c r="AU2094" s="68"/>
      <c r="AV2094" s="69"/>
      <c r="AW2094" s="64" t="s">
        <v>284</v>
      </c>
      <c r="AX2094" s="65"/>
      <c r="AY2094" s="65"/>
      <c r="AZ2094" s="66"/>
      <c r="BA2094" s="64" t="s">
        <v>284</v>
      </c>
      <c r="BB2094" s="65"/>
      <c r="BC2094" s="65"/>
      <c r="BD2094" s="65"/>
      <c r="BE2094" s="65"/>
      <c r="BF2094" s="66"/>
    </row>
    <row r="2095" spans="1:58" ht="16" customHeight="1" x14ac:dyDescent="0.15">
      <c r="A2095" s="64" t="s">
        <v>456</v>
      </c>
      <c r="B2095" s="65"/>
      <c r="C2095" s="65"/>
      <c r="D2095" s="66"/>
      <c r="E2095" s="64" t="s">
        <v>413</v>
      </c>
      <c r="F2095" s="65"/>
      <c r="G2095" s="65"/>
      <c r="H2095" s="65"/>
      <c r="I2095" s="65"/>
      <c r="J2095" s="65"/>
      <c r="K2095" s="65"/>
      <c r="L2095" s="65"/>
      <c r="M2095" s="65"/>
      <c r="N2095" s="66"/>
      <c r="O2095" s="64" t="s">
        <v>284</v>
      </c>
      <c r="P2095" s="65"/>
      <c r="Q2095" s="65"/>
      <c r="R2095" s="65"/>
      <c r="S2095" s="66"/>
      <c r="T2095" s="64" t="s">
        <v>284</v>
      </c>
      <c r="U2095" s="65"/>
      <c r="V2095" s="65"/>
      <c r="W2095" s="65"/>
      <c r="X2095" s="65"/>
      <c r="Y2095" s="65"/>
      <c r="Z2095" s="66"/>
      <c r="AA2095" s="64" t="s">
        <v>284</v>
      </c>
      <c r="AB2095" s="65"/>
      <c r="AC2095" s="65"/>
      <c r="AD2095" s="65"/>
      <c r="AE2095" s="65"/>
      <c r="AF2095" s="66"/>
      <c r="AG2095" s="64" t="s">
        <v>284</v>
      </c>
      <c r="AH2095" s="65"/>
      <c r="AI2095" s="65"/>
      <c r="AJ2095" s="65"/>
      <c r="AK2095" s="65"/>
      <c r="AL2095" s="66"/>
      <c r="AM2095" s="64" t="s">
        <v>284</v>
      </c>
      <c r="AN2095" s="65"/>
      <c r="AO2095" s="65"/>
      <c r="AP2095" s="66"/>
      <c r="AQ2095" s="64" t="s">
        <v>284</v>
      </c>
      <c r="AR2095" s="65"/>
      <c r="AS2095" s="65"/>
      <c r="AT2095" s="65"/>
      <c r="AU2095" s="65"/>
      <c r="AV2095" s="66"/>
      <c r="AW2095" s="67">
        <v>100000</v>
      </c>
      <c r="AX2095" s="68"/>
      <c r="AY2095" s="68"/>
      <c r="AZ2095" s="69"/>
      <c r="BA2095" s="64" t="s">
        <v>284</v>
      </c>
      <c r="BB2095" s="65"/>
      <c r="BC2095" s="65"/>
      <c r="BD2095" s="65"/>
      <c r="BE2095" s="65"/>
      <c r="BF2095" s="66"/>
    </row>
    <row r="2096" spans="1:58" ht="16" customHeight="1" x14ac:dyDescent="0.15">
      <c r="A2096" s="64" t="s">
        <v>456</v>
      </c>
      <c r="B2096" s="65"/>
      <c r="C2096" s="65"/>
      <c r="D2096" s="66"/>
      <c r="E2096" s="64" t="s">
        <v>282</v>
      </c>
      <c r="F2096" s="65"/>
      <c r="G2096" s="65"/>
      <c r="H2096" s="65"/>
      <c r="I2096" s="65"/>
      <c r="J2096" s="65"/>
      <c r="K2096" s="65"/>
      <c r="L2096" s="65"/>
      <c r="M2096" s="65"/>
      <c r="N2096" s="66"/>
      <c r="O2096" s="64" t="s">
        <v>284</v>
      </c>
      <c r="P2096" s="65"/>
      <c r="Q2096" s="65"/>
      <c r="R2096" s="65"/>
      <c r="S2096" s="66"/>
      <c r="T2096" s="64" t="s">
        <v>284</v>
      </c>
      <c r="U2096" s="65"/>
      <c r="V2096" s="65"/>
      <c r="W2096" s="65"/>
      <c r="X2096" s="65"/>
      <c r="Y2096" s="65"/>
      <c r="Z2096" s="66"/>
      <c r="AA2096" s="64" t="s">
        <v>284</v>
      </c>
      <c r="AB2096" s="65"/>
      <c r="AC2096" s="65"/>
      <c r="AD2096" s="65"/>
      <c r="AE2096" s="65"/>
      <c r="AF2096" s="66"/>
      <c r="AG2096" s="64" t="s">
        <v>284</v>
      </c>
      <c r="AH2096" s="65"/>
      <c r="AI2096" s="65"/>
      <c r="AJ2096" s="65"/>
      <c r="AK2096" s="65"/>
      <c r="AL2096" s="66"/>
      <c r="AM2096" s="64" t="s">
        <v>284</v>
      </c>
      <c r="AN2096" s="65"/>
      <c r="AO2096" s="65"/>
      <c r="AP2096" s="66"/>
      <c r="AQ2096" s="64" t="s">
        <v>284</v>
      </c>
      <c r="AR2096" s="65"/>
      <c r="AS2096" s="65"/>
      <c r="AT2096" s="65"/>
      <c r="AU2096" s="65"/>
      <c r="AV2096" s="66"/>
      <c r="AW2096" s="67">
        <v>100000</v>
      </c>
      <c r="AX2096" s="68"/>
      <c r="AY2096" s="68"/>
      <c r="AZ2096" s="69"/>
      <c r="BA2096" s="67">
        <v>50000</v>
      </c>
      <c r="BB2096" s="68"/>
      <c r="BC2096" s="68"/>
      <c r="BD2096" s="68"/>
      <c r="BE2096" s="68"/>
      <c r="BF2096" s="69"/>
    </row>
    <row r="2097" spans="1:58" ht="16" customHeight="1" x14ac:dyDescent="0.15">
      <c r="A2097" s="64" t="s">
        <v>456</v>
      </c>
      <c r="B2097" s="65"/>
      <c r="C2097" s="65"/>
      <c r="D2097" s="66"/>
      <c r="E2097" s="64" t="s">
        <v>286</v>
      </c>
      <c r="F2097" s="65"/>
      <c r="G2097" s="65"/>
      <c r="H2097" s="65"/>
      <c r="I2097" s="65"/>
      <c r="J2097" s="65"/>
      <c r="K2097" s="65"/>
      <c r="L2097" s="65"/>
      <c r="M2097" s="65"/>
      <c r="N2097" s="66"/>
      <c r="O2097" s="64" t="s">
        <v>284</v>
      </c>
      <c r="P2097" s="65"/>
      <c r="Q2097" s="65"/>
      <c r="R2097" s="65"/>
      <c r="S2097" s="66"/>
      <c r="T2097" s="64" t="s">
        <v>284</v>
      </c>
      <c r="U2097" s="65"/>
      <c r="V2097" s="65"/>
      <c r="W2097" s="65"/>
      <c r="X2097" s="65"/>
      <c r="Y2097" s="65"/>
      <c r="Z2097" s="66"/>
      <c r="AA2097" s="64" t="s">
        <v>284</v>
      </c>
      <c r="AB2097" s="65"/>
      <c r="AC2097" s="65"/>
      <c r="AD2097" s="65"/>
      <c r="AE2097" s="65"/>
      <c r="AF2097" s="66"/>
      <c r="AG2097" s="64" t="s">
        <v>284</v>
      </c>
      <c r="AH2097" s="65"/>
      <c r="AI2097" s="65"/>
      <c r="AJ2097" s="65"/>
      <c r="AK2097" s="65"/>
      <c r="AL2097" s="66"/>
      <c r="AM2097" s="64" t="s">
        <v>284</v>
      </c>
      <c r="AN2097" s="65"/>
      <c r="AO2097" s="65"/>
      <c r="AP2097" s="66"/>
      <c r="AQ2097" s="67">
        <v>60000</v>
      </c>
      <c r="AR2097" s="68"/>
      <c r="AS2097" s="68"/>
      <c r="AT2097" s="68"/>
      <c r="AU2097" s="68"/>
      <c r="AV2097" s="69"/>
      <c r="AW2097" s="64" t="s">
        <v>284</v>
      </c>
      <c r="AX2097" s="65"/>
      <c r="AY2097" s="65"/>
      <c r="AZ2097" s="66"/>
      <c r="BA2097" s="67">
        <v>100000</v>
      </c>
      <c r="BB2097" s="68"/>
      <c r="BC2097" s="68"/>
      <c r="BD2097" s="68"/>
      <c r="BE2097" s="68"/>
      <c r="BF2097" s="69"/>
    </row>
    <row r="2098" spans="1:58" ht="16" customHeight="1" x14ac:dyDescent="0.15">
      <c r="A2098" s="64" t="s">
        <v>456</v>
      </c>
      <c r="B2098" s="65"/>
      <c r="C2098" s="65"/>
      <c r="D2098" s="66"/>
      <c r="E2098" s="64" t="s">
        <v>376</v>
      </c>
      <c r="F2098" s="65"/>
      <c r="G2098" s="65"/>
      <c r="H2098" s="65"/>
      <c r="I2098" s="65"/>
      <c r="J2098" s="65"/>
      <c r="K2098" s="65"/>
      <c r="L2098" s="65"/>
      <c r="M2098" s="65"/>
      <c r="N2098" s="66"/>
      <c r="O2098" s="64" t="s">
        <v>284</v>
      </c>
      <c r="P2098" s="65"/>
      <c r="Q2098" s="65"/>
      <c r="R2098" s="65"/>
      <c r="S2098" s="66"/>
      <c r="T2098" s="67">
        <v>10000</v>
      </c>
      <c r="U2098" s="68"/>
      <c r="V2098" s="68"/>
      <c r="W2098" s="68"/>
      <c r="X2098" s="68"/>
      <c r="Y2098" s="68"/>
      <c r="Z2098" s="69"/>
      <c r="AA2098" s="67">
        <v>10000</v>
      </c>
      <c r="AB2098" s="68"/>
      <c r="AC2098" s="68"/>
      <c r="AD2098" s="68"/>
      <c r="AE2098" s="68"/>
      <c r="AF2098" s="69"/>
      <c r="AG2098" s="64" t="s">
        <v>284</v>
      </c>
      <c r="AH2098" s="65"/>
      <c r="AI2098" s="65"/>
      <c r="AJ2098" s="65"/>
      <c r="AK2098" s="65"/>
      <c r="AL2098" s="66"/>
      <c r="AM2098" s="64" t="s">
        <v>284</v>
      </c>
      <c r="AN2098" s="65"/>
      <c r="AO2098" s="65"/>
      <c r="AP2098" s="66"/>
      <c r="AQ2098" s="64" t="s">
        <v>284</v>
      </c>
      <c r="AR2098" s="65"/>
      <c r="AS2098" s="65"/>
      <c r="AT2098" s="65"/>
      <c r="AU2098" s="65"/>
      <c r="AV2098" s="66"/>
      <c r="AW2098" s="64" t="s">
        <v>284</v>
      </c>
      <c r="AX2098" s="65"/>
      <c r="AY2098" s="65"/>
      <c r="AZ2098" s="66"/>
      <c r="BA2098" s="64" t="s">
        <v>284</v>
      </c>
      <c r="BB2098" s="65"/>
      <c r="BC2098" s="65"/>
      <c r="BD2098" s="65"/>
      <c r="BE2098" s="65"/>
      <c r="BF2098" s="66"/>
    </row>
    <row r="2099" spans="1:58" ht="16" customHeight="1" x14ac:dyDescent="0.15">
      <c r="A2099" s="64" t="s">
        <v>421</v>
      </c>
      <c r="B2099" s="65"/>
      <c r="C2099" s="65"/>
      <c r="D2099" s="66"/>
      <c r="E2099" s="64" t="s">
        <v>367</v>
      </c>
      <c r="F2099" s="65"/>
      <c r="G2099" s="65"/>
      <c r="H2099" s="65"/>
      <c r="I2099" s="65"/>
      <c r="J2099" s="65"/>
      <c r="K2099" s="65"/>
      <c r="L2099" s="65"/>
      <c r="M2099" s="65"/>
      <c r="N2099" s="66"/>
      <c r="O2099" s="64" t="s">
        <v>284</v>
      </c>
      <c r="P2099" s="65"/>
      <c r="Q2099" s="65"/>
      <c r="R2099" s="65"/>
      <c r="S2099" s="66"/>
      <c r="T2099" s="64" t="s">
        <v>284</v>
      </c>
      <c r="U2099" s="65"/>
      <c r="V2099" s="65"/>
      <c r="W2099" s="65"/>
      <c r="X2099" s="65"/>
      <c r="Y2099" s="65"/>
      <c r="Z2099" s="66"/>
      <c r="AA2099" s="64" t="s">
        <v>284</v>
      </c>
      <c r="AB2099" s="65"/>
      <c r="AC2099" s="65"/>
      <c r="AD2099" s="65"/>
      <c r="AE2099" s="65"/>
      <c r="AF2099" s="66"/>
      <c r="AG2099" s="64" t="s">
        <v>284</v>
      </c>
      <c r="AH2099" s="65"/>
      <c r="AI2099" s="65"/>
      <c r="AJ2099" s="65"/>
      <c r="AK2099" s="65"/>
      <c r="AL2099" s="66"/>
      <c r="AM2099" s="64" t="s">
        <v>284</v>
      </c>
      <c r="AN2099" s="65"/>
      <c r="AO2099" s="65"/>
      <c r="AP2099" s="66"/>
      <c r="AQ2099" s="64" t="s">
        <v>284</v>
      </c>
      <c r="AR2099" s="65"/>
      <c r="AS2099" s="65"/>
      <c r="AT2099" s="65"/>
      <c r="AU2099" s="65"/>
      <c r="AV2099" s="66"/>
      <c r="AW2099" s="67">
        <v>1000</v>
      </c>
      <c r="AX2099" s="68"/>
      <c r="AY2099" s="68"/>
      <c r="AZ2099" s="69"/>
      <c r="BA2099" s="64" t="s">
        <v>284</v>
      </c>
      <c r="BB2099" s="65"/>
      <c r="BC2099" s="65"/>
      <c r="BD2099" s="65"/>
      <c r="BE2099" s="65"/>
      <c r="BF2099" s="66"/>
    </row>
    <row r="2100" spans="1:58" ht="16" customHeight="1" x14ac:dyDescent="0.15">
      <c r="A2100" s="64" t="s">
        <v>421</v>
      </c>
      <c r="B2100" s="65"/>
      <c r="C2100" s="65"/>
      <c r="D2100" s="66"/>
      <c r="E2100" s="64" t="s">
        <v>309</v>
      </c>
      <c r="F2100" s="65"/>
      <c r="G2100" s="65"/>
      <c r="H2100" s="65"/>
      <c r="I2100" s="65"/>
      <c r="J2100" s="65"/>
      <c r="K2100" s="65"/>
      <c r="L2100" s="65"/>
      <c r="M2100" s="65"/>
      <c r="N2100" s="66"/>
      <c r="O2100" s="64" t="s">
        <v>284</v>
      </c>
      <c r="P2100" s="65"/>
      <c r="Q2100" s="65"/>
      <c r="R2100" s="65"/>
      <c r="S2100" s="66"/>
      <c r="T2100" s="64" t="s">
        <v>284</v>
      </c>
      <c r="U2100" s="65"/>
      <c r="V2100" s="65"/>
      <c r="W2100" s="65"/>
      <c r="X2100" s="65"/>
      <c r="Y2100" s="65"/>
      <c r="Z2100" s="66"/>
      <c r="AA2100" s="64" t="s">
        <v>284</v>
      </c>
      <c r="AB2100" s="65"/>
      <c r="AC2100" s="65"/>
      <c r="AD2100" s="65"/>
      <c r="AE2100" s="65"/>
      <c r="AF2100" s="66"/>
      <c r="AG2100" s="64" t="s">
        <v>284</v>
      </c>
      <c r="AH2100" s="65"/>
      <c r="AI2100" s="65"/>
      <c r="AJ2100" s="65"/>
      <c r="AK2100" s="65"/>
      <c r="AL2100" s="66"/>
      <c r="AM2100" s="64" t="s">
        <v>284</v>
      </c>
      <c r="AN2100" s="65"/>
      <c r="AO2100" s="65"/>
      <c r="AP2100" s="66"/>
      <c r="AQ2100" s="67">
        <v>35000</v>
      </c>
      <c r="AR2100" s="68"/>
      <c r="AS2100" s="68"/>
      <c r="AT2100" s="68"/>
      <c r="AU2100" s="68"/>
      <c r="AV2100" s="69"/>
      <c r="AW2100" s="67">
        <v>25000</v>
      </c>
      <c r="AX2100" s="68"/>
      <c r="AY2100" s="68"/>
      <c r="AZ2100" s="69"/>
      <c r="BA2100" s="64" t="s">
        <v>284</v>
      </c>
      <c r="BB2100" s="65"/>
      <c r="BC2100" s="65"/>
      <c r="BD2100" s="65"/>
      <c r="BE2100" s="65"/>
      <c r="BF2100" s="66"/>
    </row>
    <row r="2101" spans="1:58" ht="16" customHeight="1" x14ac:dyDescent="0.15">
      <c r="A2101" s="64" t="s">
        <v>421</v>
      </c>
      <c r="B2101" s="65"/>
      <c r="C2101" s="65"/>
      <c r="D2101" s="66"/>
      <c r="E2101" s="64" t="s">
        <v>306</v>
      </c>
      <c r="F2101" s="65"/>
      <c r="G2101" s="65"/>
      <c r="H2101" s="65"/>
      <c r="I2101" s="65"/>
      <c r="J2101" s="65"/>
      <c r="K2101" s="65"/>
      <c r="L2101" s="65"/>
      <c r="M2101" s="65"/>
      <c r="N2101" s="66"/>
      <c r="O2101" s="64" t="s">
        <v>284</v>
      </c>
      <c r="P2101" s="65"/>
      <c r="Q2101" s="65"/>
      <c r="R2101" s="65"/>
      <c r="S2101" s="66"/>
      <c r="T2101" s="64" t="s">
        <v>284</v>
      </c>
      <c r="U2101" s="65"/>
      <c r="V2101" s="65"/>
      <c r="W2101" s="65"/>
      <c r="X2101" s="65"/>
      <c r="Y2101" s="65"/>
      <c r="Z2101" s="66"/>
      <c r="AA2101" s="64" t="s">
        <v>284</v>
      </c>
      <c r="AB2101" s="65"/>
      <c r="AC2101" s="65"/>
      <c r="AD2101" s="65"/>
      <c r="AE2101" s="65"/>
      <c r="AF2101" s="66"/>
      <c r="AG2101" s="64" t="s">
        <v>284</v>
      </c>
      <c r="AH2101" s="65"/>
      <c r="AI2101" s="65"/>
      <c r="AJ2101" s="65"/>
      <c r="AK2101" s="65"/>
      <c r="AL2101" s="66"/>
      <c r="AM2101" s="67">
        <v>500000</v>
      </c>
      <c r="AN2101" s="68"/>
      <c r="AO2101" s="68"/>
      <c r="AP2101" s="69"/>
      <c r="AQ2101" s="64" t="s">
        <v>284</v>
      </c>
      <c r="AR2101" s="65"/>
      <c r="AS2101" s="65"/>
      <c r="AT2101" s="65"/>
      <c r="AU2101" s="65"/>
      <c r="AV2101" s="66"/>
      <c r="AW2101" s="67">
        <v>2144000</v>
      </c>
      <c r="AX2101" s="68"/>
      <c r="AY2101" s="68"/>
      <c r="AZ2101" s="69"/>
      <c r="BA2101" s="64" t="s">
        <v>284</v>
      </c>
      <c r="BB2101" s="65"/>
      <c r="BC2101" s="65"/>
      <c r="BD2101" s="65"/>
      <c r="BE2101" s="65"/>
      <c r="BF2101" s="66"/>
    </row>
    <row r="2102" spans="1:58" ht="16" customHeight="1" x14ac:dyDescent="0.15">
      <c r="A2102" s="64" t="s">
        <v>421</v>
      </c>
      <c r="B2102" s="65"/>
      <c r="C2102" s="65"/>
      <c r="D2102" s="66"/>
      <c r="E2102" s="64" t="s">
        <v>296</v>
      </c>
      <c r="F2102" s="65"/>
      <c r="G2102" s="65"/>
      <c r="H2102" s="65"/>
      <c r="I2102" s="65"/>
      <c r="J2102" s="65"/>
      <c r="K2102" s="65"/>
      <c r="L2102" s="65"/>
      <c r="M2102" s="65"/>
      <c r="N2102" s="66"/>
      <c r="O2102" s="67">
        <v>5000000</v>
      </c>
      <c r="P2102" s="68"/>
      <c r="Q2102" s="68"/>
      <c r="R2102" s="68"/>
      <c r="S2102" s="69"/>
      <c r="T2102" s="64" t="s">
        <v>284</v>
      </c>
      <c r="U2102" s="65"/>
      <c r="V2102" s="65"/>
      <c r="W2102" s="65"/>
      <c r="X2102" s="65"/>
      <c r="Y2102" s="65"/>
      <c r="Z2102" s="66"/>
      <c r="AA2102" s="64" t="s">
        <v>284</v>
      </c>
      <c r="AB2102" s="65"/>
      <c r="AC2102" s="65"/>
      <c r="AD2102" s="65"/>
      <c r="AE2102" s="65"/>
      <c r="AF2102" s="66"/>
      <c r="AG2102" s="64" t="s">
        <v>284</v>
      </c>
      <c r="AH2102" s="65"/>
      <c r="AI2102" s="65"/>
      <c r="AJ2102" s="65"/>
      <c r="AK2102" s="65"/>
      <c r="AL2102" s="66"/>
      <c r="AM2102" s="64" t="s">
        <v>284</v>
      </c>
      <c r="AN2102" s="65"/>
      <c r="AO2102" s="65"/>
      <c r="AP2102" s="66"/>
      <c r="AQ2102" s="64" t="s">
        <v>284</v>
      </c>
      <c r="AR2102" s="65"/>
      <c r="AS2102" s="65"/>
      <c r="AT2102" s="65"/>
      <c r="AU2102" s="65"/>
      <c r="AV2102" s="66"/>
      <c r="AW2102" s="64" t="s">
        <v>284</v>
      </c>
      <c r="AX2102" s="65"/>
      <c r="AY2102" s="65"/>
      <c r="AZ2102" s="66"/>
      <c r="BA2102" s="64" t="s">
        <v>284</v>
      </c>
      <c r="BB2102" s="65"/>
      <c r="BC2102" s="65"/>
      <c r="BD2102" s="65"/>
      <c r="BE2102" s="65"/>
      <c r="BF2102" s="66"/>
    </row>
    <row r="2103" spans="1:58" ht="16" customHeight="1" x14ac:dyDescent="0.15">
      <c r="A2103" s="64" t="s">
        <v>421</v>
      </c>
      <c r="B2103" s="65"/>
      <c r="C2103" s="65"/>
      <c r="D2103" s="66"/>
      <c r="E2103" s="64" t="s">
        <v>380</v>
      </c>
      <c r="F2103" s="65"/>
      <c r="G2103" s="65"/>
      <c r="H2103" s="65"/>
      <c r="I2103" s="65"/>
      <c r="J2103" s="65"/>
      <c r="K2103" s="65"/>
      <c r="L2103" s="65"/>
      <c r="M2103" s="65"/>
      <c r="N2103" s="66"/>
      <c r="O2103" s="67">
        <v>25000</v>
      </c>
      <c r="P2103" s="68"/>
      <c r="Q2103" s="68"/>
      <c r="R2103" s="68"/>
      <c r="S2103" s="69"/>
      <c r="T2103" s="64" t="s">
        <v>284</v>
      </c>
      <c r="U2103" s="65"/>
      <c r="V2103" s="65"/>
      <c r="W2103" s="65"/>
      <c r="X2103" s="65"/>
      <c r="Y2103" s="65"/>
      <c r="Z2103" s="66"/>
      <c r="AA2103" s="64" t="s">
        <v>284</v>
      </c>
      <c r="AB2103" s="65"/>
      <c r="AC2103" s="65"/>
      <c r="AD2103" s="65"/>
      <c r="AE2103" s="65"/>
      <c r="AF2103" s="66"/>
      <c r="AG2103" s="67">
        <v>22000</v>
      </c>
      <c r="AH2103" s="68"/>
      <c r="AI2103" s="68"/>
      <c r="AJ2103" s="68"/>
      <c r="AK2103" s="68"/>
      <c r="AL2103" s="69"/>
      <c r="AM2103" s="64" t="s">
        <v>284</v>
      </c>
      <c r="AN2103" s="65"/>
      <c r="AO2103" s="65"/>
      <c r="AP2103" s="66"/>
      <c r="AQ2103" s="67">
        <v>20000</v>
      </c>
      <c r="AR2103" s="68"/>
      <c r="AS2103" s="68"/>
      <c r="AT2103" s="68"/>
      <c r="AU2103" s="68"/>
      <c r="AV2103" s="69"/>
      <c r="AW2103" s="64" t="s">
        <v>284</v>
      </c>
      <c r="AX2103" s="65"/>
      <c r="AY2103" s="65"/>
      <c r="AZ2103" s="66"/>
      <c r="BA2103" s="64" t="s">
        <v>284</v>
      </c>
      <c r="BB2103" s="65"/>
      <c r="BC2103" s="65"/>
      <c r="BD2103" s="65"/>
      <c r="BE2103" s="65"/>
      <c r="BF2103" s="66"/>
    </row>
    <row r="2104" spans="1:58" ht="16" customHeight="1" x14ac:dyDescent="0.15">
      <c r="A2104" s="64" t="s">
        <v>421</v>
      </c>
      <c r="B2104" s="65"/>
      <c r="C2104" s="65"/>
      <c r="D2104" s="66"/>
      <c r="E2104" s="64" t="s">
        <v>340</v>
      </c>
      <c r="F2104" s="65"/>
      <c r="G2104" s="65"/>
      <c r="H2104" s="65"/>
      <c r="I2104" s="65"/>
      <c r="J2104" s="65"/>
      <c r="K2104" s="65"/>
      <c r="L2104" s="65"/>
      <c r="M2104" s="65"/>
      <c r="N2104" s="66"/>
      <c r="O2104" s="67">
        <v>1000</v>
      </c>
      <c r="P2104" s="68"/>
      <c r="Q2104" s="68"/>
      <c r="R2104" s="68"/>
      <c r="S2104" s="69"/>
      <c r="T2104" s="64" t="s">
        <v>284</v>
      </c>
      <c r="U2104" s="65"/>
      <c r="V2104" s="65"/>
      <c r="W2104" s="65"/>
      <c r="X2104" s="65"/>
      <c r="Y2104" s="65"/>
      <c r="Z2104" s="66"/>
      <c r="AA2104" s="67">
        <v>1000</v>
      </c>
      <c r="AB2104" s="68"/>
      <c r="AC2104" s="68"/>
      <c r="AD2104" s="68"/>
      <c r="AE2104" s="68"/>
      <c r="AF2104" s="69"/>
      <c r="AG2104" s="64" t="s">
        <v>284</v>
      </c>
      <c r="AH2104" s="65"/>
      <c r="AI2104" s="65"/>
      <c r="AJ2104" s="65"/>
      <c r="AK2104" s="65"/>
      <c r="AL2104" s="66"/>
      <c r="AM2104" s="64" t="s">
        <v>284</v>
      </c>
      <c r="AN2104" s="65"/>
      <c r="AO2104" s="65"/>
      <c r="AP2104" s="66"/>
      <c r="AQ2104" s="64" t="s">
        <v>284</v>
      </c>
      <c r="AR2104" s="65"/>
      <c r="AS2104" s="65"/>
      <c r="AT2104" s="65"/>
      <c r="AU2104" s="65"/>
      <c r="AV2104" s="66"/>
      <c r="AW2104" s="64" t="s">
        <v>284</v>
      </c>
      <c r="AX2104" s="65"/>
      <c r="AY2104" s="65"/>
      <c r="AZ2104" s="66"/>
      <c r="BA2104" s="64" t="s">
        <v>284</v>
      </c>
      <c r="BB2104" s="65"/>
      <c r="BC2104" s="65"/>
      <c r="BD2104" s="65"/>
      <c r="BE2104" s="65"/>
      <c r="BF2104" s="66"/>
    </row>
    <row r="2105" spans="1:58" ht="16" customHeight="1" x14ac:dyDescent="0.15">
      <c r="A2105" s="64" t="s">
        <v>421</v>
      </c>
      <c r="B2105" s="65"/>
      <c r="C2105" s="65"/>
      <c r="D2105" s="66"/>
      <c r="E2105" s="64" t="s">
        <v>298</v>
      </c>
      <c r="F2105" s="65"/>
      <c r="G2105" s="65"/>
      <c r="H2105" s="65"/>
      <c r="I2105" s="65"/>
      <c r="J2105" s="65"/>
      <c r="K2105" s="65"/>
      <c r="L2105" s="65"/>
      <c r="M2105" s="65"/>
      <c r="N2105" s="66"/>
      <c r="O2105" s="67">
        <v>50000</v>
      </c>
      <c r="P2105" s="68"/>
      <c r="Q2105" s="68"/>
      <c r="R2105" s="68"/>
      <c r="S2105" s="69"/>
      <c r="T2105" s="67">
        <v>50000</v>
      </c>
      <c r="U2105" s="68"/>
      <c r="V2105" s="68"/>
      <c r="W2105" s="68"/>
      <c r="X2105" s="68"/>
      <c r="Y2105" s="68"/>
      <c r="Z2105" s="69"/>
      <c r="AA2105" s="64" t="s">
        <v>284</v>
      </c>
      <c r="AB2105" s="65"/>
      <c r="AC2105" s="65"/>
      <c r="AD2105" s="65"/>
      <c r="AE2105" s="65"/>
      <c r="AF2105" s="66"/>
      <c r="AG2105" s="67">
        <v>60000</v>
      </c>
      <c r="AH2105" s="68"/>
      <c r="AI2105" s="68"/>
      <c r="AJ2105" s="68"/>
      <c r="AK2105" s="68"/>
      <c r="AL2105" s="69"/>
      <c r="AM2105" s="67">
        <v>75000</v>
      </c>
      <c r="AN2105" s="68"/>
      <c r="AO2105" s="68"/>
      <c r="AP2105" s="69"/>
      <c r="AQ2105" s="64" t="s">
        <v>284</v>
      </c>
      <c r="AR2105" s="65"/>
      <c r="AS2105" s="65"/>
      <c r="AT2105" s="65"/>
      <c r="AU2105" s="65"/>
      <c r="AV2105" s="66"/>
      <c r="AW2105" s="67">
        <v>150000</v>
      </c>
      <c r="AX2105" s="68"/>
      <c r="AY2105" s="68"/>
      <c r="AZ2105" s="69"/>
      <c r="BA2105" s="67">
        <v>150000</v>
      </c>
      <c r="BB2105" s="68"/>
      <c r="BC2105" s="68"/>
      <c r="BD2105" s="68"/>
      <c r="BE2105" s="68"/>
      <c r="BF2105" s="69"/>
    </row>
    <row r="2106" spans="1:58" ht="16" customHeight="1" x14ac:dyDescent="0.15">
      <c r="A2106" s="64" t="s">
        <v>421</v>
      </c>
      <c r="B2106" s="65"/>
      <c r="C2106" s="65"/>
      <c r="D2106" s="66"/>
      <c r="E2106" s="64" t="s">
        <v>384</v>
      </c>
      <c r="F2106" s="65"/>
      <c r="G2106" s="65"/>
      <c r="H2106" s="65"/>
      <c r="I2106" s="65"/>
      <c r="J2106" s="65"/>
      <c r="K2106" s="65"/>
      <c r="L2106" s="65"/>
      <c r="M2106" s="65"/>
      <c r="N2106" s="66"/>
      <c r="O2106" s="64" t="s">
        <v>284</v>
      </c>
      <c r="P2106" s="65"/>
      <c r="Q2106" s="65"/>
      <c r="R2106" s="65"/>
      <c r="S2106" s="66"/>
      <c r="T2106" s="67">
        <v>25000</v>
      </c>
      <c r="U2106" s="68"/>
      <c r="V2106" s="68"/>
      <c r="W2106" s="68"/>
      <c r="X2106" s="68"/>
      <c r="Y2106" s="68"/>
      <c r="Z2106" s="69"/>
      <c r="AA2106" s="67">
        <v>25000</v>
      </c>
      <c r="AB2106" s="68"/>
      <c r="AC2106" s="68"/>
      <c r="AD2106" s="68"/>
      <c r="AE2106" s="68"/>
      <c r="AF2106" s="69"/>
      <c r="AG2106" s="64" t="s">
        <v>284</v>
      </c>
      <c r="AH2106" s="65"/>
      <c r="AI2106" s="65"/>
      <c r="AJ2106" s="65"/>
      <c r="AK2106" s="65"/>
      <c r="AL2106" s="66"/>
      <c r="AM2106" s="64" t="s">
        <v>284</v>
      </c>
      <c r="AN2106" s="65"/>
      <c r="AO2106" s="65"/>
      <c r="AP2106" s="66"/>
      <c r="AQ2106" s="64" t="s">
        <v>284</v>
      </c>
      <c r="AR2106" s="65"/>
      <c r="AS2106" s="65"/>
      <c r="AT2106" s="65"/>
      <c r="AU2106" s="65"/>
      <c r="AV2106" s="66"/>
      <c r="AW2106" s="64" t="s">
        <v>284</v>
      </c>
      <c r="AX2106" s="65"/>
      <c r="AY2106" s="65"/>
      <c r="AZ2106" s="66"/>
      <c r="BA2106" s="64" t="s">
        <v>284</v>
      </c>
      <c r="BB2106" s="65"/>
      <c r="BC2106" s="65"/>
      <c r="BD2106" s="65"/>
      <c r="BE2106" s="65"/>
      <c r="BF2106" s="66"/>
    </row>
    <row r="2107" spans="1:58" ht="16" customHeight="1" x14ac:dyDescent="0.15">
      <c r="A2107" s="64" t="s">
        <v>421</v>
      </c>
      <c r="B2107" s="65"/>
      <c r="C2107" s="65"/>
      <c r="D2107" s="66"/>
      <c r="E2107" s="64" t="s">
        <v>394</v>
      </c>
      <c r="F2107" s="65"/>
      <c r="G2107" s="65"/>
      <c r="H2107" s="65"/>
      <c r="I2107" s="65"/>
      <c r="J2107" s="65"/>
      <c r="K2107" s="65"/>
      <c r="L2107" s="65"/>
      <c r="M2107" s="65"/>
      <c r="N2107" s="66"/>
      <c r="O2107" s="67">
        <v>10000</v>
      </c>
      <c r="P2107" s="68"/>
      <c r="Q2107" s="68"/>
      <c r="R2107" s="68"/>
      <c r="S2107" s="69"/>
      <c r="T2107" s="64" t="s">
        <v>284</v>
      </c>
      <c r="U2107" s="65"/>
      <c r="V2107" s="65"/>
      <c r="W2107" s="65"/>
      <c r="X2107" s="65"/>
      <c r="Y2107" s="65"/>
      <c r="Z2107" s="66"/>
      <c r="AA2107" s="67">
        <v>30000</v>
      </c>
      <c r="AB2107" s="68"/>
      <c r="AC2107" s="68"/>
      <c r="AD2107" s="68"/>
      <c r="AE2107" s="68"/>
      <c r="AF2107" s="69"/>
      <c r="AG2107" s="67">
        <v>100000</v>
      </c>
      <c r="AH2107" s="68"/>
      <c r="AI2107" s="68"/>
      <c r="AJ2107" s="68"/>
      <c r="AK2107" s="68"/>
      <c r="AL2107" s="69"/>
      <c r="AM2107" s="67">
        <v>10000</v>
      </c>
      <c r="AN2107" s="68"/>
      <c r="AO2107" s="68"/>
      <c r="AP2107" s="69"/>
      <c r="AQ2107" s="67">
        <v>10000</v>
      </c>
      <c r="AR2107" s="68"/>
      <c r="AS2107" s="68"/>
      <c r="AT2107" s="68"/>
      <c r="AU2107" s="68"/>
      <c r="AV2107" s="69"/>
      <c r="AW2107" s="64" t="s">
        <v>284</v>
      </c>
      <c r="AX2107" s="65"/>
      <c r="AY2107" s="65"/>
      <c r="AZ2107" s="66"/>
      <c r="BA2107" s="67">
        <v>20000</v>
      </c>
      <c r="BB2107" s="68"/>
      <c r="BC2107" s="68"/>
      <c r="BD2107" s="68"/>
      <c r="BE2107" s="68"/>
      <c r="BF2107" s="69"/>
    </row>
    <row r="2108" spans="1:58" ht="16" customHeight="1" x14ac:dyDescent="0.15">
      <c r="A2108" s="64" t="s">
        <v>421</v>
      </c>
      <c r="B2108" s="65"/>
      <c r="C2108" s="65"/>
      <c r="D2108" s="66"/>
      <c r="E2108" s="64" t="s">
        <v>279</v>
      </c>
      <c r="F2108" s="65"/>
      <c r="G2108" s="65"/>
      <c r="H2108" s="65"/>
      <c r="I2108" s="65"/>
      <c r="J2108" s="65"/>
      <c r="K2108" s="65"/>
      <c r="L2108" s="65"/>
      <c r="M2108" s="65"/>
      <c r="N2108" s="66"/>
      <c r="O2108" s="67">
        <v>1651000</v>
      </c>
      <c r="P2108" s="68"/>
      <c r="Q2108" s="68"/>
      <c r="R2108" s="68"/>
      <c r="S2108" s="69"/>
      <c r="T2108" s="67">
        <v>1508500</v>
      </c>
      <c r="U2108" s="68"/>
      <c r="V2108" s="68"/>
      <c r="W2108" s="68"/>
      <c r="X2108" s="68"/>
      <c r="Y2108" s="68"/>
      <c r="Z2108" s="69"/>
      <c r="AA2108" s="67">
        <v>1501000</v>
      </c>
      <c r="AB2108" s="68"/>
      <c r="AC2108" s="68"/>
      <c r="AD2108" s="68"/>
      <c r="AE2108" s="68"/>
      <c r="AF2108" s="69"/>
      <c r="AG2108" s="67">
        <v>2029500</v>
      </c>
      <c r="AH2108" s="68"/>
      <c r="AI2108" s="68"/>
      <c r="AJ2108" s="68"/>
      <c r="AK2108" s="68"/>
      <c r="AL2108" s="69"/>
      <c r="AM2108" s="67">
        <v>2267030</v>
      </c>
      <c r="AN2108" s="68"/>
      <c r="AO2108" s="68"/>
      <c r="AP2108" s="69"/>
      <c r="AQ2108" s="67">
        <v>2292267</v>
      </c>
      <c r="AR2108" s="68"/>
      <c r="AS2108" s="68"/>
      <c r="AT2108" s="68"/>
      <c r="AU2108" s="68"/>
      <c r="AV2108" s="69"/>
      <c r="AW2108" s="67">
        <v>2706750</v>
      </c>
      <c r="AX2108" s="68"/>
      <c r="AY2108" s="68"/>
      <c r="AZ2108" s="69"/>
      <c r="BA2108" s="67">
        <v>2492877</v>
      </c>
      <c r="BB2108" s="68"/>
      <c r="BC2108" s="68"/>
      <c r="BD2108" s="68"/>
      <c r="BE2108" s="68"/>
      <c r="BF2108" s="69"/>
    </row>
    <row r="2109" spans="1:58" ht="16" customHeight="1" x14ac:dyDescent="0.15">
      <c r="A2109" s="64" t="s">
        <v>421</v>
      </c>
      <c r="B2109" s="65"/>
      <c r="C2109" s="65"/>
      <c r="D2109" s="66"/>
      <c r="E2109" s="64" t="s">
        <v>350</v>
      </c>
      <c r="F2109" s="65"/>
      <c r="G2109" s="65"/>
      <c r="H2109" s="65"/>
      <c r="I2109" s="65"/>
      <c r="J2109" s="65"/>
      <c r="K2109" s="65"/>
      <c r="L2109" s="65"/>
      <c r="M2109" s="65"/>
      <c r="N2109" s="66"/>
      <c r="O2109" s="64" t="s">
        <v>284</v>
      </c>
      <c r="P2109" s="65"/>
      <c r="Q2109" s="65"/>
      <c r="R2109" s="65"/>
      <c r="S2109" s="66"/>
      <c r="T2109" s="64" t="s">
        <v>284</v>
      </c>
      <c r="U2109" s="65"/>
      <c r="V2109" s="65"/>
      <c r="W2109" s="65"/>
      <c r="X2109" s="65"/>
      <c r="Y2109" s="65"/>
      <c r="Z2109" s="66"/>
      <c r="AA2109" s="67">
        <v>5000</v>
      </c>
      <c r="AB2109" s="68"/>
      <c r="AC2109" s="68"/>
      <c r="AD2109" s="68"/>
      <c r="AE2109" s="68"/>
      <c r="AF2109" s="69"/>
      <c r="AG2109" s="64" t="s">
        <v>284</v>
      </c>
      <c r="AH2109" s="65"/>
      <c r="AI2109" s="65"/>
      <c r="AJ2109" s="65"/>
      <c r="AK2109" s="65"/>
      <c r="AL2109" s="66"/>
      <c r="AM2109" s="64" t="s">
        <v>284</v>
      </c>
      <c r="AN2109" s="65"/>
      <c r="AO2109" s="65"/>
      <c r="AP2109" s="66"/>
      <c r="AQ2109" s="64" t="s">
        <v>284</v>
      </c>
      <c r="AR2109" s="65"/>
      <c r="AS2109" s="65"/>
      <c r="AT2109" s="65"/>
      <c r="AU2109" s="65"/>
      <c r="AV2109" s="66"/>
      <c r="AW2109" s="67">
        <v>500000</v>
      </c>
      <c r="AX2109" s="68"/>
      <c r="AY2109" s="68"/>
      <c r="AZ2109" s="69"/>
      <c r="BA2109" s="67">
        <v>500000</v>
      </c>
      <c r="BB2109" s="68"/>
      <c r="BC2109" s="68"/>
      <c r="BD2109" s="68"/>
      <c r="BE2109" s="68"/>
      <c r="BF2109" s="69"/>
    </row>
    <row r="2110" spans="1:58" ht="16" customHeight="1" x14ac:dyDescent="0.15">
      <c r="A2110" s="64" t="s">
        <v>421</v>
      </c>
      <c r="B2110" s="65"/>
      <c r="C2110" s="65"/>
      <c r="D2110" s="66"/>
      <c r="E2110" s="64" t="s">
        <v>288</v>
      </c>
      <c r="F2110" s="65"/>
      <c r="G2110" s="65"/>
      <c r="H2110" s="65"/>
      <c r="I2110" s="65"/>
      <c r="J2110" s="65"/>
      <c r="K2110" s="65"/>
      <c r="L2110" s="65"/>
      <c r="M2110" s="65"/>
      <c r="N2110" s="66"/>
      <c r="O2110" s="67">
        <v>25000</v>
      </c>
      <c r="P2110" s="68"/>
      <c r="Q2110" s="68"/>
      <c r="R2110" s="68"/>
      <c r="S2110" s="69"/>
      <c r="T2110" s="67">
        <v>25000</v>
      </c>
      <c r="U2110" s="68"/>
      <c r="V2110" s="68"/>
      <c r="W2110" s="68"/>
      <c r="X2110" s="68"/>
      <c r="Y2110" s="68"/>
      <c r="Z2110" s="69"/>
      <c r="AA2110" s="64" t="s">
        <v>284</v>
      </c>
      <c r="AB2110" s="65"/>
      <c r="AC2110" s="65"/>
      <c r="AD2110" s="65"/>
      <c r="AE2110" s="65"/>
      <c r="AF2110" s="66"/>
      <c r="AG2110" s="67">
        <v>65000</v>
      </c>
      <c r="AH2110" s="68"/>
      <c r="AI2110" s="68"/>
      <c r="AJ2110" s="68"/>
      <c r="AK2110" s="68"/>
      <c r="AL2110" s="69"/>
      <c r="AM2110" s="67">
        <v>32000</v>
      </c>
      <c r="AN2110" s="68"/>
      <c r="AO2110" s="68"/>
      <c r="AP2110" s="69"/>
      <c r="AQ2110" s="64" t="s">
        <v>284</v>
      </c>
      <c r="AR2110" s="65"/>
      <c r="AS2110" s="65"/>
      <c r="AT2110" s="65"/>
      <c r="AU2110" s="65"/>
      <c r="AV2110" s="66"/>
      <c r="AW2110" s="64" t="s">
        <v>284</v>
      </c>
      <c r="AX2110" s="65"/>
      <c r="AY2110" s="65"/>
      <c r="AZ2110" s="66"/>
      <c r="BA2110" s="64" t="s">
        <v>284</v>
      </c>
      <c r="BB2110" s="65"/>
      <c r="BC2110" s="65"/>
      <c r="BD2110" s="65"/>
      <c r="BE2110" s="65"/>
      <c r="BF2110" s="66"/>
    </row>
    <row r="2111" spans="1:58" ht="16" customHeight="1" x14ac:dyDescent="0.15">
      <c r="A2111" s="64" t="s">
        <v>421</v>
      </c>
      <c r="B2111" s="65"/>
      <c r="C2111" s="65"/>
      <c r="D2111" s="66"/>
      <c r="E2111" s="64" t="s">
        <v>302</v>
      </c>
      <c r="F2111" s="65"/>
      <c r="G2111" s="65"/>
      <c r="H2111" s="65"/>
      <c r="I2111" s="65"/>
      <c r="J2111" s="65"/>
      <c r="K2111" s="65"/>
      <c r="L2111" s="65"/>
      <c r="M2111" s="65"/>
      <c r="N2111" s="66"/>
      <c r="O2111" s="67">
        <v>50000</v>
      </c>
      <c r="P2111" s="68"/>
      <c r="Q2111" s="68"/>
      <c r="R2111" s="68"/>
      <c r="S2111" s="69"/>
      <c r="T2111" s="67">
        <v>100000</v>
      </c>
      <c r="U2111" s="68"/>
      <c r="V2111" s="68"/>
      <c r="W2111" s="68"/>
      <c r="X2111" s="68"/>
      <c r="Y2111" s="68"/>
      <c r="Z2111" s="69"/>
      <c r="AA2111" s="67">
        <v>100000</v>
      </c>
      <c r="AB2111" s="68"/>
      <c r="AC2111" s="68"/>
      <c r="AD2111" s="68"/>
      <c r="AE2111" s="68"/>
      <c r="AF2111" s="69"/>
      <c r="AG2111" s="67">
        <v>100000</v>
      </c>
      <c r="AH2111" s="68"/>
      <c r="AI2111" s="68"/>
      <c r="AJ2111" s="68"/>
      <c r="AK2111" s="68"/>
      <c r="AL2111" s="69"/>
      <c r="AM2111" s="67">
        <v>100000</v>
      </c>
      <c r="AN2111" s="68"/>
      <c r="AO2111" s="68"/>
      <c r="AP2111" s="69"/>
      <c r="AQ2111" s="67">
        <v>90000</v>
      </c>
      <c r="AR2111" s="68"/>
      <c r="AS2111" s="68"/>
      <c r="AT2111" s="68"/>
      <c r="AU2111" s="68"/>
      <c r="AV2111" s="69"/>
      <c r="AW2111" s="67">
        <v>30000</v>
      </c>
      <c r="AX2111" s="68"/>
      <c r="AY2111" s="68"/>
      <c r="AZ2111" s="69"/>
      <c r="BA2111" s="64" t="s">
        <v>284</v>
      </c>
      <c r="BB2111" s="65"/>
      <c r="BC2111" s="65"/>
      <c r="BD2111" s="65"/>
      <c r="BE2111" s="65"/>
      <c r="BF2111" s="66"/>
    </row>
    <row r="2112" spans="1:58" ht="16" customHeight="1" x14ac:dyDescent="0.15">
      <c r="A2112" s="64" t="s">
        <v>421</v>
      </c>
      <c r="B2112" s="65"/>
      <c r="C2112" s="65"/>
      <c r="D2112" s="66"/>
      <c r="E2112" s="64" t="s">
        <v>365</v>
      </c>
      <c r="F2112" s="65"/>
      <c r="G2112" s="65"/>
      <c r="H2112" s="65"/>
      <c r="I2112" s="65"/>
      <c r="J2112" s="65"/>
      <c r="K2112" s="65"/>
      <c r="L2112" s="65"/>
      <c r="M2112" s="65"/>
      <c r="N2112" s="66"/>
      <c r="O2112" s="67">
        <v>30000</v>
      </c>
      <c r="P2112" s="68"/>
      <c r="Q2112" s="68"/>
      <c r="R2112" s="68"/>
      <c r="S2112" s="69"/>
      <c r="T2112" s="67">
        <v>40000</v>
      </c>
      <c r="U2112" s="68"/>
      <c r="V2112" s="68"/>
      <c r="W2112" s="68"/>
      <c r="X2112" s="68"/>
      <c r="Y2112" s="68"/>
      <c r="Z2112" s="69"/>
      <c r="AA2112" s="67">
        <v>40000</v>
      </c>
      <c r="AB2112" s="68"/>
      <c r="AC2112" s="68"/>
      <c r="AD2112" s="68"/>
      <c r="AE2112" s="68"/>
      <c r="AF2112" s="69"/>
      <c r="AG2112" s="67">
        <v>40000</v>
      </c>
      <c r="AH2112" s="68"/>
      <c r="AI2112" s="68"/>
      <c r="AJ2112" s="68"/>
      <c r="AK2112" s="68"/>
      <c r="AL2112" s="69"/>
      <c r="AM2112" s="67">
        <v>40000</v>
      </c>
      <c r="AN2112" s="68"/>
      <c r="AO2112" s="68"/>
      <c r="AP2112" s="69"/>
      <c r="AQ2112" s="67">
        <v>20000</v>
      </c>
      <c r="AR2112" s="68"/>
      <c r="AS2112" s="68"/>
      <c r="AT2112" s="68"/>
      <c r="AU2112" s="68"/>
      <c r="AV2112" s="69"/>
      <c r="AW2112" s="67">
        <v>25000</v>
      </c>
      <c r="AX2112" s="68"/>
      <c r="AY2112" s="68"/>
      <c r="AZ2112" s="69"/>
      <c r="BA2112" s="67">
        <v>25000</v>
      </c>
      <c r="BB2112" s="68"/>
      <c r="BC2112" s="68"/>
      <c r="BD2112" s="68"/>
      <c r="BE2112" s="68"/>
      <c r="BF2112" s="69"/>
    </row>
    <row r="2113" spans="1:58" ht="16" customHeight="1" x14ac:dyDescent="0.15">
      <c r="A2113" s="64" t="s">
        <v>421</v>
      </c>
      <c r="B2113" s="65"/>
      <c r="C2113" s="65"/>
      <c r="D2113" s="66"/>
      <c r="E2113" s="64" t="s">
        <v>308</v>
      </c>
      <c r="F2113" s="65"/>
      <c r="G2113" s="65"/>
      <c r="H2113" s="65"/>
      <c r="I2113" s="65"/>
      <c r="J2113" s="65"/>
      <c r="K2113" s="65"/>
      <c r="L2113" s="65"/>
      <c r="M2113" s="65"/>
      <c r="N2113" s="66"/>
      <c r="O2113" s="64" t="s">
        <v>284</v>
      </c>
      <c r="P2113" s="65"/>
      <c r="Q2113" s="65"/>
      <c r="R2113" s="65"/>
      <c r="S2113" s="66"/>
      <c r="T2113" s="67">
        <v>175000</v>
      </c>
      <c r="U2113" s="68"/>
      <c r="V2113" s="68"/>
      <c r="W2113" s="68"/>
      <c r="X2113" s="68"/>
      <c r="Y2113" s="68"/>
      <c r="Z2113" s="69"/>
      <c r="AA2113" s="64" t="s">
        <v>284</v>
      </c>
      <c r="AB2113" s="65"/>
      <c r="AC2113" s="65"/>
      <c r="AD2113" s="65"/>
      <c r="AE2113" s="65"/>
      <c r="AF2113" s="66"/>
      <c r="AG2113" s="64" t="s">
        <v>284</v>
      </c>
      <c r="AH2113" s="65"/>
      <c r="AI2113" s="65"/>
      <c r="AJ2113" s="65"/>
      <c r="AK2113" s="65"/>
      <c r="AL2113" s="66"/>
      <c r="AM2113" s="67">
        <v>830000</v>
      </c>
      <c r="AN2113" s="68"/>
      <c r="AO2113" s="68"/>
      <c r="AP2113" s="69"/>
      <c r="AQ2113" s="64" t="s">
        <v>284</v>
      </c>
      <c r="AR2113" s="65"/>
      <c r="AS2113" s="65"/>
      <c r="AT2113" s="65"/>
      <c r="AU2113" s="65"/>
      <c r="AV2113" s="66"/>
      <c r="AW2113" s="67">
        <v>25000</v>
      </c>
      <c r="AX2113" s="68"/>
      <c r="AY2113" s="68"/>
      <c r="AZ2113" s="69"/>
      <c r="BA2113" s="67">
        <v>80400</v>
      </c>
      <c r="BB2113" s="68"/>
      <c r="BC2113" s="68"/>
      <c r="BD2113" s="68"/>
      <c r="BE2113" s="68"/>
      <c r="BF2113" s="69"/>
    </row>
    <row r="2114" spans="1:58" ht="16" customHeight="1" x14ac:dyDescent="0.15">
      <c r="A2114" s="64" t="s">
        <v>421</v>
      </c>
      <c r="B2114" s="65"/>
      <c r="C2114" s="65"/>
      <c r="D2114" s="66"/>
      <c r="E2114" s="64" t="s">
        <v>295</v>
      </c>
      <c r="F2114" s="65"/>
      <c r="G2114" s="65"/>
      <c r="H2114" s="65"/>
      <c r="I2114" s="65"/>
      <c r="J2114" s="65"/>
      <c r="K2114" s="65"/>
      <c r="L2114" s="65"/>
      <c r="M2114" s="65"/>
      <c r="N2114" s="66"/>
      <c r="O2114" s="67">
        <v>225000</v>
      </c>
      <c r="P2114" s="68"/>
      <c r="Q2114" s="68"/>
      <c r="R2114" s="68"/>
      <c r="S2114" s="69"/>
      <c r="T2114" s="67">
        <v>225000</v>
      </c>
      <c r="U2114" s="68"/>
      <c r="V2114" s="68"/>
      <c r="W2114" s="68"/>
      <c r="X2114" s="68"/>
      <c r="Y2114" s="68"/>
      <c r="Z2114" s="69"/>
      <c r="AA2114" s="67">
        <v>235000</v>
      </c>
      <c r="AB2114" s="68"/>
      <c r="AC2114" s="68"/>
      <c r="AD2114" s="68"/>
      <c r="AE2114" s="68"/>
      <c r="AF2114" s="69"/>
      <c r="AG2114" s="64" t="s">
        <v>284</v>
      </c>
      <c r="AH2114" s="65"/>
      <c r="AI2114" s="65"/>
      <c r="AJ2114" s="65"/>
      <c r="AK2114" s="65"/>
      <c r="AL2114" s="66"/>
      <c r="AM2114" s="64" t="s">
        <v>284</v>
      </c>
      <c r="AN2114" s="65"/>
      <c r="AO2114" s="65"/>
      <c r="AP2114" s="66"/>
      <c r="AQ2114" s="64" t="s">
        <v>284</v>
      </c>
      <c r="AR2114" s="65"/>
      <c r="AS2114" s="65"/>
      <c r="AT2114" s="65"/>
      <c r="AU2114" s="65"/>
      <c r="AV2114" s="66"/>
      <c r="AW2114" s="64" t="s">
        <v>284</v>
      </c>
      <c r="AX2114" s="65"/>
      <c r="AY2114" s="65"/>
      <c r="AZ2114" s="66"/>
      <c r="BA2114" s="64" t="s">
        <v>284</v>
      </c>
      <c r="BB2114" s="65"/>
      <c r="BC2114" s="65"/>
      <c r="BD2114" s="65"/>
      <c r="BE2114" s="65"/>
      <c r="BF2114" s="66"/>
    </row>
    <row r="2115" spans="1:58" ht="16" customHeight="1" x14ac:dyDescent="0.15">
      <c r="A2115" s="64" t="s">
        <v>421</v>
      </c>
      <c r="B2115" s="65"/>
      <c r="C2115" s="65"/>
      <c r="D2115" s="66"/>
      <c r="E2115" s="64" t="s">
        <v>317</v>
      </c>
      <c r="F2115" s="65"/>
      <c r="G2115" s="65"/>
      <c r="H2115" s="65"/>
      <c r="I2115" s="65"/>
      <c r="J2115" s="65"/>
      <c r="K2115" s="65"/>
      <c r="L2115" s="65"/>
      <c r="M2115" s="65"/>
      <c r="N2115" s="66"/>
      <c r="O2115" s="67">
        <v>15000</v>
      </c>
      <c r="P2115" s="68"/>
      <c r="Q2115" s="68"/>
      <c r="R2115" s="68"/>
      <c r="S2115" s="69"/>
      <c r="T2115" s="67">
        <v>18000</v>
      </c>
      <c r="U2115" s="68"/>
      <c r="V2115" s="68"/>
      <c r="W2115" s="68"/>
      <c r="X2115" s="68"/>
      <c r="Y2115" s="68"/>
      <c r="Z2115" s="69"/>
      <c r="AA2115" s="67">
        <v>18000</v>
      </c>
      <c r="AB2115" s="68"/>
      <c r="AC2115" s="68"/>
      <c r="AD2115" s="68"/>
      <c r="AE2115" s="68"/>
      <c r="AF2115" s="69"/>
      <c r="AG2115" s="67">
        <v>18000</v>
      </c>
      <c r="AH2115" s="68"/>
      <c r="AI2115" s="68"/>
      <c r="AJ2115" s="68"/>
      <c r="AK2115" s="68"/>
      <c r="AL2115" s="69"/>
      <c r="AM2115" s="67">
        <v>25000</v>
      </c>
      <c r="AN2115" s="68"/>
      <c r="AO2115" s="68"/>
      <c r="AP2115" s="69"/>
      <c r="AQ2115" s="67">
        <v>30000</v>
      </c>
      <c r="AR2115" s="68"/>
      <c r="AS2115" s="68"/>
      <c r="AT2115" s="68"/>
      <c r="AU2115" s="68"/>
      <c r="AV2115" s="69"/>
      <c r="AW2115" s="67">
        <v>30000</v>
      </c>
      <c r="AX2115" s="68"/>
      <c r="AY2115" s="68"/>
      <c r="AZ2115" s="69"/>
      <c r="BA2115" s="67">
        <v>35000</v>
      </c>
      <c r="BB2115" s="68"/>
      <c r="BC2115" s="68"/>
      <c r="BD2115" s="68"/>
      <c r="BE2115" s="68"/>
      <c r="BF2115" s="69"/>
    </row>
    <row r="2116" spans="1:58" ht="16" customHeight="1" x14ac:dyDescent="0.15">
      <c r="A2116" s="64" t="s">
        <v>421</v>
      </c>
      <c r="B2116" s="65"/>
      <c r="C2116" s="65"/>
      <c r="D2116" s="66"/>
      <c r="E2116" s="64" t="s">
        <v>328</v>
      </c>
      <c r="F2116" s="65"/>
      <c r="G2116" s="65"/>
      <c r="H2116" s="65"/>
      <c r="I2116" s="65"/>
      <c r="J2116" s="65"/>
      <c r="K2116" s="65"/>
      <c r="L2116" s="65"/>
      <c r="M2116" s="65"/>
      <c r="N2116" s="66"/>
      <c r="O2116" s="67">
        <v>100000</v>
      </c>
      <c r="P2116" s="68"/>
      <c r="Q2116" s="68"/>
      <c r="R2116" s="68"/>
      <c r="S2116" s="69"/>
      <c r="T2116" s="67">
        <v>100000</v>
      </c>
      <c r="U2116" s="68"/>
      <c r="V2116" s="68"/>
      <c r="W2116" s="68"/>
      <c r="X2116" s="68"/>
      <c r="Y2116" s="68"/>
      <c r="Z2116" s="69"/>
      <c r="AA2116" s="67">
        <v>50000</v>
      </c>
      <c r="AB2116" s="68"/>
      <c r="AC2116" s="68"/>
      <c r="AD2116" s="68"/>
      <c r="AE2116" s="68"/>
      <c r="AF2116" s="69"/>
      <c r="AG2116" s="67">
        <v>25000</v>
      </c>
      <c r="AH2116" s="68"/>
      <c r="AI2116" s="68"/>
      <c r="AJ2116" s="68"/>
      <c r="AK2116" s="68"/>
      <c r="AL2116" s="69"/>
      <c r="AM2116" s="67">
        <v>25000</v>
      </c>
      <c r="AN2116" s="68"/>
      <c r="AO2116" s="68"/>
      <c r="AP2116" s="69"/>
      <c r="AQ2116" s="67">
        <v>25000</v>
      </c>
      <c r="AR2116" s="68"/>
      <c r="AS2116" s="68"/>
      <c r="AT2116" s="68"/>
      <c r="AU2116" s="68"/>
      <c r="AV2116" s="69"/>
      <c r="AW2116" s="64" t="s">
        <v>284</v>
      </c>
      <c r="AX2116" s="65"/>
      <c r="AY2116" s="65"/>
      <c r="AZ2116" s="66"/>
      <c r="BA2116" s="64" t="s">
        <v>284</v>
      </c>
      <c r="BB2116" s="65"/>
      <c r="BC2116" s="65"/>
      <c r="BD2116" s="65"/>
      <c r="BE2116" s="65"/>
      <c r="BF2116" s="66"/>
    </row>
    <row r="2117" spans="1:58" ht="16" customHeight="1" x14ac:dyDescent="0.15">
      <c r="A2117" s="64" t="s">
        <v>421</v>
      </c>
      <c r="B2117" s="65"/>
      <c r="C2117" s="65"/>
      <c r="D2117" s="66"/>
      <c r="E2117" s="64" t="s">
        <v>326</v>
      </c>
      <c r="F2117" s="65"/>
      <c r="G2117" s="65"/>
      <c r="H2117" s="65"/>
      <c r="I2117" s="65"/>
      <c r="J2117" s="65"/>
      <c r="K2117" s="65"/>
      <c r="L2117" s="65"/>
      <c r="M2117" s="65"/>
      <c r="N2117" s="66"/>
      <c r="O2117" s="67">
        <v>50000</v>
      </c>
      <c r="P2117" s="68"/>
      <c r="Q2117" s="68"/>
      <c r="R2117" s="68"/>
      <c r="S2117" s="69"/>
      <c r="T2117" s="64" t="s">
        <v>284</v>
      </c>
      <c r="U2117" s="65"/>
      <c r="V2117" s="65"/>
      <c r="W2117" s="65"/>
      <c r="X2117" s="65"/>
      <c r="Y2117" s="65"/>
      <c r="Z2117" s="66"/>
      <c r="AA2117" s="64" t="s">
        <v>284</v>
      </c>
      <c r="AB2117" s="65"/>
      <c r="AC2117" s="65"/>
      <c r="AD2117" s="65"/>
      <c r="AE2117" s="65"/>
      <c r="AF2117" s="66"/>
      <c r="AG2117" s="67">
        <v>161280</v>
      </c>
      <c r="AH2117" s="68"/>
      <c r="AI2117" s="68"/>
      <c r="AJ2117" s="68"/>
      <c r="AK2117" s="68"/>
      <c r="AL2117" s="69"/>
      <c r="AM2117" s="64" t="s">
        <v>284</v>
      </c>
      <c r="AN2117" s="65"/>
      <c r="AO2117" s="65"/>
      <c r="AP2117" s="66"/>
      <c r="AQ2117" s="64" t="s">
        <v>284</v>
      </c>
      <c r="AR2117" s="65"/>
      <c r="AS2117" s="65"/>
      <c r="AT2117" s="65"/>
      <c r="AU2117" s="65"/>
      <c r="AV2117" s="66"/>
      <c r="AW2117" s="64" t="s">
        <v>284</v>
      </c>
      <c r="AX2117" s="65"/>
      <c r="AY2117" s="65"/>
      <c r="AZ2117" s="66"/>
      <c r="BA2117" s="67">
        <v>150000</v>
      </c>
      <c r="BB2117" s="68"/>
      <c r="BC2117" s="68"/>
      <c r="BD2117" s="68"/>
      <c r="BE2117" s="68"/>
      <c r="BF2117" s="69"/>
    </row>
    <row r="2118" spans="1:58" ht="16" customHeight="1" x14ac:dyDescent="0.15">
      <c r="A2118" s="64" t="s">
        <v>421</v>
      </c>
      <c r="B2118" s="65"/>
      <c r="C2118" s="65"/>
      <c r="D2118" s="66"/>
      <c r="E2118" s="64" t="s">
        <v>387</v>
      </c>
      <c r="F2118" s="65"/>
      <c r="G2118" s="65"/>
      <c r="H2118" s="65"/>
      <c r="I2118" s="65"/>
      <c r="J2118" s="65"/>
      <c r="K2118" s="65"/>
      <c r="L2118" s="65"/>
      <c r="M2118" s="65"/>
      <c r="N2118" s="66"/>
      <c r="O2118" s="64" t="s">
        <v>284</v>
      </c>
      <c r="P2118" s="65"/>
      <c r="Q2118" s="65"/>
      <c r="R2118" s="65"/>
      <c r="S2118" s="66"/>
      <c r="T2118" s="64" t="s">
        <v>284</v>
      </c>
      <c r="U2118" s="65"/>
      <c r="V2118" s="65"/>
      <c r="W2118" s="65"/>
      <c r="X2118" s="65"/>
      <c r="Y2118" s="65"/>
      <c r="Z2118" s="66"/>
      <c r="AA2118" s="64" t="s">
        <v>284</v>
      </c>
      <c r="AB2118" s="65"/>
      <c r="AC2118" s="65"/>
      <c r="AD2118" s="65"/>
      <c r="AE2118" s="65"/>
      <c r="AF2118" s="66"/>
      <c r="AG2118" s="67">
        <v>100000</v>
      </c>
      <c r="AH2118" s="68"/>
      <c r="AI2118" s="68"/>
      <c r="AJ2118" s="68"/>
      <c r="AK2118" s="68"/>
      <c r="AL2118" s="69"/>
      <c r="AM2118" s="64" t="s">
        <v>284</v>
      </c>
      <c r="AN2118" s="65"/>
      <c r="AO2118" s="65"/>
      <c r="AP2118" s="66"/>
      <c r="AQ2118" s="67">
        <v>50000</v>
      </c>
      <c r="AR2118" s="68"/>
      <c r="AS2118" s="68"/>
      <c r="AT2118" s="68"/>
      <c r="AU2118" s="68"/>
      <c r="AV2118" s="69"/>
      <c r="AW2118" s="67">
        <v>50000</v>
      </c>
      <c r="AX2118" s="68"/>
      <c r="AY2118" s="68"/>
      <c r="AZ2118" s="69"/>
      <c r="BA2118" s="64" t="s">
        <v>284</v>
      </c>
      <c r="BB2118" s="65"/>
      <c r="BC2118" s="65"/>
      <c r="BD2118" s="65"/>
      <c r="BE2118" s="65"/>
      <c r="BF2118" s="66"/>
    </row>
    <row r="2119" spans="1:58" ht="16" customHeight="1" x14ac:dyDescent="0.15">
      <c r="A2119" s="64" t="s">
        <v>421</v>
      </c>
      <c r="B2119" s="65"/>
      <c r="C2119" s="65"/>
      <c r="D2119" s="66"/>
      <c r="E2119" s="64" t="s">
        <v>355</v>
      </c>
      <c r="F2119" s="65"/>
      <c r="G2119" s="65"/>
      <c r="H2119" s="65"/>
      <c r="I2119" s="65"/>
      <c r="J2119" s="65"/>
      <c r="K2119" s="65"/>
      <c r="L2119" s="65"/>
      <c r="M2119" s="65"/>
      <c r="N2119" s="66"/>
      <c r="O2119" s="64" t="s">
        <v>284</v>
      </c>
      <c r="P2119" s="65"/>
      <c r="Q2119" s="65"/>
      <c r="R2119" s="65"/>
      <c r="S2119" s="66"/>
      <c r="T2119" s="67">
        <v>55000</v>
      </c>
      <c r="U2119" s="68"/>
      <c r="V2119" s="68"/>
      <c r="W2119" s="68"/>
      <c r="X2119" s="68"/>
      <c r="Y2119" s="68"/>
      <c r="Z2119" s="69"/>
      <c r="AA2119" s="67">
        <v>800000</v>
      </c>
      <c r="AB2119" s="68"/>
      <c r="AC2119" s="68"/>
      <c r="AD2119" s="68"/>
      <c r="AE2119" s="68"/>
      <c r="AF2119" s="69"/>
      <c r="AG2119" s="64" t="s">
        <v>284</v>
      </c>
      <c r="AH2119" s="65"/>
      <c r="AI2119" s="65"/>
      <c r="AJ2119" s="65"/>
      <c r="AK2119" s="65"/>
      <c r="AL2119" s="66"/>
      <c r="AM2119" s="64" t="s">
        <v>284</v>
      </c>
      <c r="AN2119" s="65"/>
      <c r="AO2119" s="65"/>
      <c r="AP2119" s="66"/>
      <c r="AQ2119" s="64" t="s">
        <v>284</v>
      </c>
      <c r="AR2119" s="65"/>
      <c r="AS2119" s="65"/>
      <c r="AT2119" s="65"/>
      <c r="AU2119" s="65"/>
      <c r="AV2119" s="66"/>
      <c r="AW2119" s="64" t="s">
        <v>284</v>
      </c>
      <c r="AX2119" s="65"/>
      <c r="AY2119" s="65"/>
      <c r="AZ2119" s="66"/>
      <c r="BA2119" s="67">
        <v>98500</v>
      </c>
      <c r="BB2119" s="68"/>
      <c r="BC2119" s="68"/>
      <c r="BD2119" s="68"/>
      <c r="BE2119" s="68"/>
      <c r="BF2119" s="69"/>
    </row>
    <row r="2120" spans="1:58" ht="16" customHeight="1" x14ac:dyDescent="0.15">
      <c r="A2120" s="64" t="s">
        <v>421</v>
      </c>
      <c r="B2120" s="65"/>
      <c r="C2120" s="65"/>
      <c r="D2120" s="66"/>
      <c r="E2120" s="64" t="s">
        <v>287</v>
      </c>
      <c r="F2120" s="65"/>
      <c r="G2120" s="65"/>
      <c r="H2120" s="65"/>
      <c r="I2120" s="65"/>
      <c r="J2120" s="65"/>
      <c r="K2120" s="65"/>
      <c r="L2120" s="65"/>
      <c r="M2120" s="65"/>
      <c r="N2120" s="66"/>
      <c r="O2120" s="64" t="s">
        <v>284</v>
      </c>
      <c r="P2120" s="65"/>
      <c r="Q2120" s="65"/>
      <c r="R2120" s="65"/>
      <c r="S2120" s="66"/>
      <c r="T2120" s="64" t="s">
        <v>284</v>
      </c>
      <c r="U2120" s="65"/>
      <c r="V2120" s="65"/>
      <c r="W2120" s="65"/>
      <c r="X2120" s="65"/>
      <c r="Y2120" s="65"/>
      <c r="Z2120" s="66"/>
      <c r="AA2120" s="67">
        <v>123500</v>
      </c>
      <c r="AB2120" s="68"/>
      <c r="AC2120" s="68"/>
      <c r="AD2120" s="68"/>
      <c r="AE2120" s="68"/>
      <c r="AF2120" s="69"/>
      <c r="AG2120" s="67">
        <v>19800</v>
      </c>
      <c r="AH2120" s="68"/>
      <c r="AI2120" s="68"/>
      <c r="AJ2120" s="68"/>
      <c r="AK2120" s="68"/>
      <c r="AL2120" s="69"/>
      <c r="AM2120" s="67">
        <v>20000</v>
      </c>
      <c r="AN2120" s="68"/>
      <c r="AO2120" s="68"/>
      <c r="AP2120" s="69"/>
      <c r="AQ2120" s="67">
        <v>20000</v>
      </c>
      <c r="AR2120" s="68"/>
      <c r="AS2120" s="68"/>
      <c r="AT2120" s="68"/>
      <c r="AU2120" s="68"/>
      <c r="AV2120" s="69"/>
      <c r="AW2120" s="67">
        <v>205000</v>
      </c>
      <c r="AX2120" s="68"/>
      <c r="AY2120" s="68"/>
      <c r="AZ2120" s="69"/>
      <c r="BA2120" s="67">
        <v>610000</v>
      </c>
      <c r="BB2120" s="68"/>
      <c r="BC2120" s="68"/>
      <c r="BD2120" s="68"/>
      <c r="BE2120" s="68"/>
      <c r="BF2120" s="69"/>
    </row>
    <row r="2121" spans="1:58" ht="16" customHeight="1" x14ac:dyDescent="0.15">
      <c r="A2121" s="64" t="s">
        <v>421</v>
      </c>
      <c r="B2121" s="65"/>
      <c r="C2121" s="65"/>
      <c r="D2121" s="66"/>
      <c r="E2121" s="64" t="s">
        <v>285</v>
      </c>
      <c r="F2121" s="65"/>
      <c r="G2121" s="65"/>
      <c r="H2121" s="65"/>
      <c r="I2121" s="65"/>
      <c r="J2121" s="65"/>
      <c r="K2121" s="65"/>
      <c r="L2121" s="65"/>
      <c r="M2121" s="65"/>
      <c r="N2121" s="66"/>
      <c r="O2121" s="64" t="s">
        <v>284</v>
      </c>
      <c r="P2121" s="65"/>
      <c r="Q2121" s="65"/>
      <c r="R2121" s="65"/>
      <c r="S2121" s="66"/>
      <c r="T2121" s="64" t="s">
        <v>284</v>
      </c>
      <c r="U2121" s="65"/>
      <c r="V2121" s="65"/>
      <c r="W2121" s="65"/>
      <c r="X2121" s="65"/>
      <c r="Y2121" s="65"/>
      <c r="Z2121" s="66"/>
      <c r="AA2121" s="64" t="s">
        <v>284</v>
      </c>
      <c r="AB2121" s="65"/>
      <c r="AC2121" s="65"/>
      <c r="AD2121" s="65"/>
      <c r="AE2121" s="65"/>
      <c r="AF2121" s="66"/>
      <c r="AG2121" s="64" t="s">
        <v>284</v>
      </c>
      <c r="AH2121" s="65"/>
      <c r="AI2121" s="65"/>
      <c r="AJ2121" s="65"/>
      <c r="AK2121" s="65"/>
      <c r="AL2121" s="66"/>
      <c r="AM2121" s="64" t="s">
        <v>284</v>
      </c>
      <c r="AN2121" s="65"/>
      <c r="AO2121" s="65"/>
      <c r="AP2121" s="66"/>
      <c r="AQ2121" s="67">
        <v>10000</v>
      </c>
      <c r="AR2121" s="68"/>
      <c r="AS2121" s="68"/>
      <c r="AT2121" s="68"/>
      <c r="AU2121" s="68"/>
      <c r="AV2121" s="69"/>
      <c r="AW2121" s="67">
        <v>10000</v>
      </c>
      <c r="AX2121" s="68"/>
      <c r="AY2121" s="68"/>
      <c r="AZ2121" s="69"/>
      <c r="BA2121" s="67">
        <v>10000</v>
      </c>
      <c r="BB2121" s="68"/>
      <c r="BC2121" s="68"/>
      <c r="BD2121" s="68"/>
      <c r="BE2121" s="68"/>
      <c r="BF2121" s="69"/>
    </row>
    <row r="2122" spans="1:58" ht="16" customHeight="1" x14ac:dyDescent="0.15">
      <c r="A2122" s="64" t="s">
        <v>421</v>
      </c>
      <c r="B2122" s="65"/>
      <c r="C2122" s="65"/>
      <c r="D2122" s="66"/>
      <c r="E2122" s="64" t="s">
        <v>282</v>
      </c>
      <c r="F2122" s="65"/>
      <c r="G2122" s="65"/>
      <c r="H2122" s="65"/>
      <c r="I2122" s="65"/>
      <c r="J2122" s="65"/>
      <c r="K2122" s="65"/>
      <c r="L2122" s="65"/>
      <c r="M2122" s="65"/>
      <c r="N2122" s="66"/>
      <c r="O2122" s="64" t="s">
        <v>284</v>
      </c>
      <c r="P2122" s="65"/>
      <c r="Q2122" s="65"/>
      <c r="R2122" s="65"/>
      <c r="S2122" s="66"/>
      <c r="T2122" s="67">
        <v>50000</v>
      </c>
      <c r="U2122" s="68"/>
      <c r="V2122" s="68"/>
      <c r="W2122" s="68"/>
      <c r="X2122" s="68"/>
      <c r="Y2122" s="68"/>
      <c r="Z2122" s="69"/>
      <c r="AA2122" s="64" t="s">
        <v>284</v>
      </c>
      <c r="AB2122" s="65"/>
      <c r="AC2122" s="65"/>
      <c r="AD2122" s="65"/>
      <c r="AE2122" s="65"/>
      <c r="AF2122" s="66"/>
      <c r="AG2122" s="67">
        <v>100000</v>
      </c>
      <c r="AH2122" s="68"/>
      <c r="AI2122" s="68"/>
      <c r="AJ2122" s="68"/>
      <c r="AK2122" s="68"/>
      <c r="AL2122" s="69"/>
      <c r="AM2122" s="64" t="s">
        <v>284</v>
      </c>
      <c r="AN2122" s="65"/>
      <c r="AO2122" s="65"/>
      <c r="AP2122" s="66"/>
      <c r="AQ2122" s="64" t="s">
        <v>284</v>
      </c>
      <c r="AR2122" s="65"/>
      <c r="AS2122" s="65"/>
      <c r="AT2122" s="65"/>
      <c r="AU2122" s="65"/>
      <c r="AV2122" s="66"/>
      <c r="AW2122" s="64" t="s">
        <v>284</v>
      </c>
      <c r="AX2122" s="65"/>
      <c r="AY2122" s="65"/>
      <c r="AZ2122" s="66"/>
      <c r="BA2122" s="64" t="s">
        <v>284</v>
      </c>
      <c r="BB2122" s="65"/>
      <c r="BC2122" s="65"/>
      <c r="BD2122" s="65"/>
      <c r="BE2122" s="65"/>
      <c r="BF2122" s="66"/>
    </row>
    <row r="2123" spans="1:58" ht="16" customHeight="1" x14ac:dyDescent="0.15">
      <c r="A2123" s="64" t="s">
        <v>421</v>
      </c>
      <c r="B2123" s="65"/>
      <c r="C2123" s="65"/>
      <c r="D2123" s="66"/>
      <c r="E2123" s="64" t="s">
        <v>336</v>
      </c>
      <c r="F2123" s="65"/>
      <c r="G2123" s="65"/>
      <c r="H2123" s="65"/>
      <c r="I2123" s="65"/>
      <c r="J2123" s="65"/>
      <c r="K2123" s="65"/>
      <c r="L2123" s="65"/>
      <c r="M2123" s="65"/>
      <c r="N2123" s="66"/>
      <c r="O2123" s="67">
        <v>20000</v>
      </c>
      <c r="P2123" s="68"/>
      <c r="Q2123" s="68"/>
      <c r="R2123" s="68"/>
      <c r="S2123" s="69"/>
      <c r="T2123" s="67">
        <v>27900</v>
      </c>
      <c r="U2123" s="68"/>
      <c r="V2123" s="68"/>
      <c r="W2123" s="68"/>
      <c r="X2123" s="68"/>
      <c r="Y2123" s="68"/>
      <c r="Z2123" s="69"/>
      <c r="AA2123" s="67">
        <v>25000</v>
      </c>
      <c r="AB2123" s="68"/>
      <c r="AC2123" s="68"/>
      <c r="AD2123" s="68"/>
      <c r="AE2123" s="68"/>
      <c r="AF2123" s="69"/>
      <c r="AG2123" s="64" t="s">
        <v>284</v>
      </c>
      <c r="AH2123" s="65"/>
      <c r="AI2123" s="65"/>
      <c r="AJ2123" s="65"/>
      <c r="AK2123" s="65"/>
      <c r="AL2123" s="66"/>
      <c r="AM2123" s="67">
        <v>25000</v>
      </c>
      <c r="AN2123" s="68"/>
      <c r="AO2123" s="68"/>
      <c r="AP2123" s="69"/>
      <c r="AQ2123" s="64" t="s">
        <v>284</v>
      </c>
      <c r="AR2123" s="65"/>
      <c r="AS2123" s="65"/>
      <c r="AT2123" s="65"/>
      <c r="AU2123" s="65"/>
      <c r="AV2123" s="66"/>
      <c r="AW2123" s="64" t="s">
        <v>284</v>
      </c>
      <c r="AX2123" s="65"/>
      <c r="AY2123" s="65"/>
      <c r="AZ2123" s="66"/>
      <c r="BA2123" s="64" t="s">
        <v>284</v>
      </c>
      <c r="BB2123" s="65"/>
      <c r="BC2123" s="65"/>
      <c r="BD2123" s="65"/>
      <c r="BE2123" s="65"/>
      <c r="BF2123" s="66"/>
    </row>
    <row r="2124" spans="1:58" ht="16" customHeight="1" x14ac:dyDescent="0.15">
      <c r="A2124" s="64" t="s">
        <v>421</v>
      </c>
      <c r="B2124" s="65"/>
      <c r="C2124" s="65"/>
      <c r="D2124" s="66"/>
      <c r="E2124" s="64" t="s">
        <v>299</v>
      </c>
      <c r="F2124" s="65"/>
      <c r="G2124" s="65"/>
      <c r="H2124" s="65"/>
      <c r="I2124" s="65"/>
      <c r="J2124" s="65"/>
      <c r="K2124" s="65"/>
      <c r="L2124" s="65"/>
      <c r="M2124" s="65"/>
      <c r="N2124" s="66"/>
      <c r="O2124" s="67">
        <v>15000</v>
      </c>
      <c r="P2124" s="68"/>
      <c r="Q2124" s="68"/>
      <c r="R2124" s="68"/>
      <c r="S2124" s="69"/>
      <c r="T2124" s="67">
        <v>15000</v>
      </c>
      <c r="U2124" s="68"/>
      <c r="V2124" s="68"/>
      <c r="W2124" s="68"/>
      <c r="X2124" s="68"/>
      <c r="Y2124" s="68"/>
      <c r="Z2124" s="69"/>
      <c r="AA2124" s="67">
        <v>15000</v>
      </c>
      <c r="AB2124" s="68"/>
      <c r="AC2124" s="68"/>
      <c r="AD2124" s="68"/>
      <c r="AE2124" s="68"/>
      <c r="AF2124" s="69"/>
      <c r="AG2124" s="67">
        <v>15000</v>
      </c>
      <c r="AH2124" s="68"/>
      <c r="AI2124" s="68"/>
      <c r="AJ2124" s="68"/>
      <c r="AK2124" s="68"/>
      <c r="AL2124" s="69"/>
      <c r="AM2124" s="67">
        <v>15000</v>
      </c>
      <c r="AN2124" s="68"/>
      <c r="AO2124" s="68"/>
      <c r="AP2124" s="69"/>
      <c r="AQ2124" s="67">
        <v>15000</v>
      </c>
      <c r="AR2124" s="68"/>
      <c r="AS2124" s="68"/>
      <c r="AT2124" s="68"/>
      <c r="AU2124" s="68"/>
      <c r="AV2124" s="69"/>
      <c r="AW2124" s="67">
        <v>15000</v>
      </c>
      <c r="AX2124" s="68"/>
      <c r="AY2124" s="68"/>
      <c r="AZ2124" s="69"/>
      <c r="BA2124" s="67">
        <v>15000</v>
      </c>
      <c r="BB2124" s="68"/>
      <c r="BC2124" s="68"/>
      <c r="BD2124" s="68"/>
      <c r="BE2124" s="68"/>
      <c r="BF2124" s="69"/>
    </row>
    <row r="2125" spans="1:58" ht="16" customHeight="1" x14ac:dyDescent="0.15">
      <c r="A2125" s="64" t="s">
        <v>421</v>
      </c>
      <c r="B2125" s="65"/>
      <c r="C2125" s="65"/>
      <c r="D2125" s="66"/>
      <c r="E2125" s="64" t="s">
        <v>293</v>
      </c>
      <c r="F2125" s="65"/>
      <c r="G2125" s="65"/>
      <c r="H2125" s="65"/>
      <c r="I2125" s="65"/>
      <c r="J2125" s="65"/>
      <c r="K2125" s="65"/>
      <c r="L2125" s="65"/>
      <c r="M2125" s="65"/>
      <c r="N2125" s="66"/>
      <c r="O2125" s="67">
        <v>100000</v>
      </c>
      <c r="P2125" s="68"/>
      <c r="Q2125" s="68"/>
      <c r="R2125" s="68"/>
      <c r="S2125" s="69"/>
      <c r="T2125" s="67">
        <v>100000</v>
      </c>
      <c r="U2125" s="68"/>
      <c r="V2125" s="68"/>
      <c r="W2125" s="68"/>
      <c r="X2125" s="68"/>
      <c r="Y2125" s="68"/>
      <c r="Z2125" s="69"/>
      <c r="AA2125" s="67">
        <v>100000</v>
      </c>
      <c r="AB2125" s="68"/>
      <c r="AC2125" s="68"/>
      <c r="AD2125" s="68"/>
      <c r="AE2125" s="68"/>
      <c r="AF2125" s="69"/>
      <c r="AG2125" s="67">
        <v>100000</v>
      </c>
      <c r="AH2125" s="68"/>
      <c r="AI2125" s="68"/>
      <c r="AJ2125" s="68"/>
      <c r="AK2125" s="68"/>
      <c r="AL2125" s="69"/>
      <c r="AM2125" s="67">
        <v>100000</v>
      </c>
      <c r="AN2125" s="68"/>
      <c r="AO2125" s="68"/>
      <c r="AP2125" s="69"/>
      <c r="AQ2125" s="67">
        <v>100000</v>
      </c>
      <c r="AR2125" s="68"/>
      <c r="AS2125" s="68"/>
      <c r="AT2125" s="68"/>
      <c r="AU2125" s="68"/>
      <c r="AV2125" s="69"/>
      <c r="AW2125" s="67">
        <v>100000</v>
      </c>
      <c r="AX2125" s="68"/>
      <c r="AY2125" s="68"/>
      <c r="AZ2125" s="69"/>
      <c r="BA2125" s="67">
        <v>100000</v>
      </c>
      <c r="BB2125" s="68"/>
      <c r="BC2125" s="68"/>
      <c r="BD2125" s="68"/>
      <c r="BE2125" s="68"/>
      <c r="BF2125" s="69"/>
    </row>
    <row r="2126" spans="1:58" ht="16" customHeight="1" x14ac:dyDescent="0.15">
      <c r="A2126" s="64" t="s">
        <v>421</v>
      </c>
      <c r="B2126" s="65"/>
      <c r="C2126" s="65"/>
      <c r="D2126" s="66"/>
      <c r="E2126" s="64" t="s">
        <v>359</v>
      </c>
      <c r="F2126" s="65"/>
      <c r="G2126" s="65"/>
      <c r="H2126" s="65"/>
      <c r="I2126" s="65"/>
      <c r="J2126" s="65"/>
      <c r="K2126" s="65"/>
      <c r="L2126" s="65"/>
      <c r="M2126" s="65"/>
      <c r="N2126" s="66"/>
      <c r="O2126" s="64" t="s">
        <v>284</v>
      </c>
      <c r="P2126" s="65"/>
      <c r="Q2126" s="65"/>
      <c r="R2126" s="65"/>
      <c r="S2126" s="66"/>
      <c r="T2126" s="64" t="s">
        <v>284</v>
      </c>
      <c r="U2126" s="65"/>
      <c r="V2126" s="65"/>
      <c r="W2126" s="65"/>
      <c r="X2126" s="65"/>
      <c r="Y2126" s="65"/>
      <c r="Z2126" s="66"/>
      <c r="AA2126" s="64" t="s">
        <v>284</v>
      </c>
      <c r="AB2126" s="65"/>
      <c r="AC2126" s="65"/>
      <c r="AD2126" s="65"/>
      <c r="AE2126" s="65"/>
      <c r="AF2126" s="66"/>
      <c r="AG2126" s="64" t="s">
        <v>284</v>
      </c>
      <c r="AH2126" s="65"/>
      <c r="AI2126" s="65"/>
      <c r="AJ2126" s="65"/>
      <c r="AK2126" s="65"/>
      <c r="AL2126" s="66"/>
      <c r="AM2126" s="64" t="s">
        <v>284</v>
      </c>
      <c r="AN2126" s="65"/>
      <c r="AO2126" s="65"/>
      <c r="AP2126" s="66"/>
      <c r="AQ2126" s="64" t="s">
        <v>284</v>
      </c>
      <c r="AR2126" s="65"/>
      <c r="AS2126" s="65"/>
      <c r="AT2126" s="65"/>
      <c r="AU2126" s="65"/>
      <c r="AV2126" s="66"/>
      <c r="AW2126" s="64" t="s">
        <v>284</v>
      </c>
      <c r="AX2126" s="65"/>
      <c r="AY2126" s="65"/>
      <c r="AZ2126" s="66"/>
      <c r="BA2126" s="67">
        <v>40000</v>
      </c>
      <c r="BB2126" s="68"/>
      <c r="BC2126" s="68"/>
      <c r="BD2126" s="68"/>
      <c r="BE2126" s="68"/>
      <c r="BF2126" s="69"/>
    </row>
    <row r="2127" spans="1:58" ht="16" customHeight="1" x14ac:dyDescent="0.15">
      <c r="A2127" s="64" t="s">
        <v>421</v>
      </c>
      <c r="B2127" s="65"/>
      <c r="C2127" s="65"/>
      <c r="D2127" s="66"/>
      <c r="E2127" s="64" t="s">
        <v>354</v>
      </c>
      <c r="F2127" s="65"/>
      <c r="G2127" s="65"/>
      <c r="H2127" s="65"/>
      <c r="I2127" s="65"/>
      <c r="J2127" s="65"/>
      <c r="K2127" s="65"/>
      <c r="L2127" s="65"/>
      <c r="M2127" s="65"/>
      <c r="N2127" s="66"/>
      <c r="O2127" s="67">
        <v>40000</v>
      </c>
      <c r="P2127" s="68"/>
      <c r="Q2127" s="68"/>
      <c r="R2127" s="68"/>
      <c r="S2127" s="69"/>
      <c r="T2127" s="67">
        <v>20000</v>
      </c>
      <c r="U2127" s="68"/>
      <c r="V2127" s="68"/>
      <c r="W2127" s="68"/>
      <c r="X2127" s="68"/>
      <c r="Y2127" s="68"/>
      <c r="Z2127" s="69"/>
      <c r="AA2127" s="67">
        <v>20000</v>
      </c>
      <c r="AB2127" s="68"/>
      <c r="AC2127" s="68"/>
      <c r="AD2127" s="68"/>
      <c r="AE2127" s="68"/>
      <c r="AF2127" s="69"/>
      <c r="AG2127" s="67">
        <v>20000</v>
      </c>
      <c r="AH2127" s="68"/>
      <c r="AI2127" s="68"/>
      <c r="AJ2127" s="68"/>
      <c r="AK2127" s="68"/>
      <c r="AL2127" s="69"/>
      <c r="AM2127" s="67">
        <v>250000</v>
      </c>
      <c r="AN2127" s="68"/>
      <c r="AO2127" s="68"/>
      <c r="AP2127" s="69"/>
      <c r="AQ2127" s="67">
        <v>290000</v>
      </c>
      <c r="AR2127" s="68"/>
      <c r="AS2127" s="68"/>
      <c r="AT2127" s="68"/>
      <c r="AU2127" s="68"/>
      <c r="AV2127" s="69"/>
      <c r="AW2127" s="67">
        <v>20000</v>
      </c>
      <c r="AX2127" s="68"/>
      <c r="AY2127" s="68"/>
      <c r="AZ2127" s="69"/>
      <c r="BA2127" s="67">
        <v>270000</v>
      </c>
      <c r="BB2127" s="68"/>
      <c r="BC2127" s="68"/>
      <c r="BD2127" s="68"/>
      <c r="BE2127" s="68"/>
      <c r="BF2127" s="69"/>
    </row>
    <row r="2128" spans="1:58" ht="16" customHeight="1" x14ac:dyDescent="0.15">
      <c r="A2128" s="64" t="s">
        <v>421</v>
      </c>
      <c r="B2128" s="65"/>
      <c r="C2128" s="65"/>
      <c r="D2128" s="66"/>
      <c r="E2128" s="64" t="s">
        <v>397</v>
      </c>
      <c r="F2128" s="65"/>
      <c r="G2128" s="65"/>
      <c r="H2128" s="65"/>
      <c r="I2128" s="65"/>
      <c r="J2128" s="65"/>
      <c r="K2128" s="65"/>
      <c r="L2128" s="65"/>
      <c r="M2128" s="65"/>
      <c r="N2128" s="66"/>
      <c r="O2128" s="64" t="s">
        <v>284</v>
      </c>
      <c r="P2128" s="65"/>
      <c r="Q2128" s="65"/>
      <c r="R2128" s="65"/>
      <c r="S2128" s="66"/>
      <c r="T2128" s="64" t="s">
        <v>284</v>
      </c>
      <c r="U2128" s="65"/>
      <c r="V2128" s="65"/>
      <c r="W2128" s="65"/>
      <c r="X2128" s="65"/>
      <c r="Y2128" s="65"/>
      <c r="Z2128" s="66"/>
      <c r="AA2128" s="64" t="s">
        <v>284</v>
      </c>
      <c r="AB2128" s="65"/>
      <c r="AC2128" s="65"/>
      <c r="AD2128" s="65"/>
      <c r="AE2128" s="65"/>
      <c r="AF2128" s="66"/>
      <c r="AG2128" s="64" t="s">
        <v>284</v>
      </c>
      <c r="AH2128" s="65"/>
      <c r="AI2128" s="65"/>
      <c r="AJ2128" s="65"/>
      <c r="AK2128" s="65"/>
      <c r="AL2128" s="66"/>
      <c r="AM2128" s="64" t="s">
        <v>284</v>
      </c>
      <c r="AN2128" s="65"/>
      <c r="AO2128" s="65"/>
      <c r="AP2128" s="66"/>
      <c r="AQ2128" s="64" t="s">
        <v>284</v>
      </c>
      <c r="AR2128" s="65"/>
      <c r="AS2128" s="65"/>
      <c r="AT2128" s="65"/>
      <c r="AU2128" s="65"/>
      <c r="AV2128" s="66"/>
      <c r="AW2128" s="67">
        <v>605000</v>
      </c>
      <c r="AX2128" s="68"/>
      <c r="AY2128" s="68"/>
      <c r="AZ2128" s="69"/>
      <c r="BA2128" s="64" t="s">
        <v>284</v>
      </c>
      <c r="BB2128" s="65"/>
      <c r="BC2128" s="65"/>
      <c r="BD2128" s="65"/>
      <c r="BE2128" s="65"/>
      <c r="BF2128" s="66"/>
    </row>
    <row r="2129" spans="1:58" ht="16" customHeight="1" x14ac:dyDescent="0.15">
      <c r="A2129" s="64" t="s">
        <v>421</v>
      </c>
      <c r="B2129" s="65"/>
      <c r="C2129" s="65"/>
      <c r="D2129" s="66"/>
      <c r="E2129" s="64" t="s">
        <v>280</v>
      </c>
      <c r="F2129" s="65"/>
      <c r="G2129" s="65"/>
      <c r="H2129" s="65"/>
      <c r="I2129" s="65"/>
      <c r="J2129" s="65"/>
      <c r="K2129" s="65"/>
      <c r="L2129" s="65"/>
      <c r="M2129" s="65"/>
      <c r="N2129" s="66"/>
      <c r="O2129" s="67">
        <v>400000</v>
      </c>
      <c r="P2129" s="68"/>
      <c r="Q2129" s="68"/>
      <c r="R2129" s="68"/>
      <c r="S2129" s="69"/>
      <c r="T2129" s="67">
        <v>525000</v>
      </c>
      <c r="U2129" s="68"/>
      <c r="V2129" s="68"/>
      <c r="W2129" s="68"/>
      <c r="X2129" s="68"/>
      <c r="Y2129" s="68"/>
      <c r="Z2129" s="69"/>
      <c r="AA2129" s="67">
        <v>525000</v>
      </c>
      <c r="AB2129" s="68"/>
      <c r="AC2129" s="68"/>
      <c r="AD2129" s="68"/>
      <c r="AE2129" s="68"/>
      <c r="AF2129" s="69"/>
      <c r="AG2129" s="67">
        <v>575000</v>
      </c>
      <c r="AH2129" s="68"/>
      <c r="AI2129" s="68"/>
      <c r="AJ2129" s="68"/>
      <c r="AK2129" s="68"/>
      <c r="AL2129" s="69"/>
      <c r="AM2129" s="67">
        <v>200000</v>
      </c>
      <c r="AN2129" s="68"/>
      <c r="AO2129" s="68"/>
      <c r="AP2129" s="69"/>
      <c r="AQ2129" s="67">
        <v>575000</v>
      </c>
      <c r="AR2129" s="68"/>
      <c r="AS2129" s="68"/>
      <c r="AT2129" s="68"/>
      <c r="AU2129" s="68"/>
      <c r="AV2129" s="69"/>
      <c r="AW2129" s="67">
        <v>500000</v>
      </c>
      <c r="AX2129" s="68"/>
      <c r="AY2129" s="68"/>
      <c r="AZ2129" s="69"/>
      <c r="BA2129" s="67">
        <v>500000</v>
      </c>
      <c r="BB2129" s="68"/>
      <c r="BC2129" s="68"/>
      <c r="BD2129" s="68"/>
      <c r="BE2129" s="68"/>
      <c r="BF2129" s="69"/>
    </row>
    <row r="2130" spans="1:58" ht="16" customHeight="1" x14ac:dyDescent="0.15">
      <c r="A2130" s="64" t="s">
        <v>421</v>
      </c>
      <c r="B2130" s="65"/>
      <c r="C2130" s="65"/>
      <c r="D2130" s="66"/>
      <c r="E2130" s="64" t="s">
        <v>286</v>
      </c>
      <c r="F2130" s="65"/>
      <c r="G2130" s="65"/>
      <c r="H2130" s="65"/>
      <c r="I2130" s="65"/>
      <c r="J2130" s="65"/>
      <c r="K2130" s="65"/>
      <c r="L2130" s="65"/>
      <c r="M2130" s="65"/>
      <c r="N2130" s="66"/>
      <c r="O2130" s="64" t="s">
        <v>284</v>
      </c>
      <c r="P2130" s="65"/>
      <c r="Q2130" s="65"/>
      <c r="R2130" s="65"/>
      <c r="S2130" s="66"/>
      <c r="T2130" s="64" t="s">
        <v>284</v>
      </c>
      <c r="U2130" s="65"/>
      <c r="V2130" s="65"/>
      <c r="W2130" s="65"/>
      <c r="X2130" s="65"/>
      <c r="Y2130" s="65"/>
      <c r="Z2130" s="66"/>
      <c r="AA2130" s="64" t="s">
        <v>284</v>
      </c>
      <c r="AB2130" s="65"/>
      <c r="AC2130" s="65"/>
      <c r="AD2130" s="65"/>
      <c r="AE2130" s="65"/>
      <c r="AF2130" s="66"/>
      <c r="AG2130" s="67">
        <v>194000</v>
      </c>
      <c r="AH2130" s="68"/>
      <c r="AI2130" s="68"/>
      <c r="AJ2130" s="68"/>
      <c r="AK2130" s="68"/>
      <c r="AL2130" s="69"/>
      <c r="AM2130" s="67">
        <v>1800000</v>
      </c>
      <c r="AN2130" s="68"/>
      <c r="AO2130" s="68"/>
      <c r="AP2130" s="69"/>
      <c r="AQ2130" s="67">
        <v>1500000</v>
      </c>
      <c r="AR2130" s="68"/>
      <c r="AS2130" s="68"/>
      <c r="AT2130" s="68"/>
      <c r="AU2130" s="68"/>
      <c r="AV2130" s="69"/>
      <c r="AW2130" s="67">
        <v>1500000</v>
      </c>
      <c r="AX2130" s="68"/>
      <c r="AY2130" s="68"/>
      <c r="AZ2130" s="69"/>
      <c r="BA2130" s="67">
        <v>1500000</v>
      </c>
      <c r="BB2130" s="68"/>
      <c r="BC2130" s="68"/>
      <c r="BD2130" s="68"/>
      <c r="BE2130" s="68"/>
      <c r="BF2130" s="69"/>
    </row>
    <row r="2131" spans="1:58" ht="16" customHeight="1" x14ac:dyDescent="0.15">
      <c r="A2131" s="64" t="s">
        <v>421</v>
      </c>
      <c r="B2131" s="65"/>
      <c r="C2131" s="65"/>
      <c r="D2131" s="66"/>
      <c r="E2131" s="64" t="s">
        <v>289</v>
      </c>
      <c r="F2131" s="65"/>
      <c r="G2131" s="65"/>
      <c r="H2131" s="65"/>
      <c r="I2131" s="65"/>
      <c r="J2131" s="65"/>
      <c r="K2131" s="65"/>
      <c r="L2131" s="65"/>
      <c r="M2131" s="65"/>
      <c r="N2131" s="66"/>
      <c r="O2131" s="67">
        <v>886667</v>
      </c>
      <c r="P2131" s="68"/>
      <c r="Q2131" s="68"/>
      <c r="R2131" s="68"/>
      <c r="S2131" s="69"/>
      <c r="T2131" s="67">
        <v>233333</v>
      </c>
      <c r="U2131" s="68"/>
      <c r="V2131" s="68"/>
      <c r="W2131" s="68"/>
      <c r="X2131" s="68"/>
      <c r="Y2131" s="68"/>
      <c r="Z2131" s="69"/>
      <c r="AA2131" s="67">
        <v>675000</v>
      </c>
      <c r="AB2131" s="68"/>
      <c r="AC2131" s="68"/>
      <c r="AD2131" s="68"/>
      <c r="AE2131" s="68"/>
      <c r="AF2131" s="69"/>
      <c r="AG2131" s="67">
        <v>426280</v>
      </c>
      <c r="AH2131" s="68"/>
      <c r="AI2131" s="68"/>
      <c r="AJ2131" s="68"/>
      <c r="AK2131" s="68"/>
      <c r="AL2131" s="69"/>
      <c r="AM2131" s="67">
        <v>1328250</v>
      </c>
      <c r="AN2131" s="68"/>
      <c r="AO2131" s="68"/>
      <c r="AP2131" s="69"/>
      <c r="AQ2131" s="67">
        <v>732000</v>
      </c>
      <c r="AR2131" s="68"/>
      <c r="AS2131" s="68"/>
      <c r="AT2131" s="68"/>
      <c r="AU2131" s="68"/>
      <c r="AV2131" s="69"/>
      <c r="AW2131" s="67">
        <v>985000</v>
      </c>
      <c r="AX2131" s="68"/>
      <c r="AY2131" s="68"/>
      <c r="AZ2131" s="69"/>
      <c r="BA2131" s="67">
        <v>450000</v>
      </c>
      <c r="BB2131" s="68"/>
      <c r="BC2131" s="68"/>
      <c r="BD2131" s="68"/>
      <c r="BE2131" s="68"/>
      <c r="BF2131" s="69"/>
    </row>
    <row r="2132" spans="1:58" ht="16" customHeight="1" x14ac:dyDescent="0.15">
      <c r="A2132" s="64" t="s">
        <v>421</v>
      </c>
      <c r="B2132" s="65"/>
      <c r="C2132" s="65"/>
      <c r="D2132" s="66"/>
      <c r="E2132" s="64" t="s">
        <v>346</v>
      </c>
      <c r="F2132" s="65"/>
      <c r="G2132" s="65"/>
      <c r="H2132" s="65"/>
      <c r="I2132" s="65"/>
      <c r="J2132" s="65"/>
      <c r="K2132" s="65"/>
      <c r="L2132" s="65"/>
      <c r="M2132" s="65"/>
      <c r="N2132" s="66"/>
      <c r="O2132" s="64" t="s">
        <v>284</v>
      </c>
      <c r="P2132" s="65"/>
      <c r="Q2132" s="65"/>
      <c r="R2132" s="65"/>
      <c r="S2132" s="66"/>
      <c r="T2132" s="64" t="s">
        <v>284</v>
      </c>
      <c r="U2132" s="65"/>
      <c r="V2132" s="65"/>
      <c r="W2132" s="65"/>
      <c r="X2132" s="65"/>
      <c r="Y2132" s="65"/>
      <c r="Z2132" s="66"/>
      <c r="AA2132" s="64" t="s">
        <v>284</v>
      </c>
      <c r="AB2132" s="65"/>
      <c r="AC2132" s="65"/>
      <c r="AD2132" s="65"/>
      <c r="AE2132" s="65"/>
      <c r="AF2132" s="66"/>
      <c r="AG2132" s="64" t="s">
        <v>284</v>
      </c>
      <c r="AH2132" s="65"/>
      <c r="AI2132" s="65"/>
      <c r="AJ2132" s="65"/>
      <c r="AK2132" s="65"/>
      <c r="AL2132" s="66"/>
      <c r="AM2132" s="64" t="s">
        <v>284</v>
      </c>
      <c r="AN2132" s="65"/>
      <c r="AO2132" s="65"/>
      <c r="AP2132" s="66"/>
      <c r="AQ2132" s="67">
        <v>15000</v>
      </c>
      <c r="AR2132" s="68"/>
      <c r="AS2132" s="68"/>
      <c r="AT2132" s="68"/>
      <c r="AU2132" s="68"/>
      <c r="AV2132" s="69"/>
      <c r="AW2132" s="64" t="s">
        <v>284</v>
      </c>
      <c r="AX2132" s="65"/>
      <c r="AY2132" s="65"/>
      <c r="AZ2132" s="66"/>
      <c r="BA2132" s="67">
        <v>650000</v>
      </c>
      <c r="BB2132" s="68"/>
      <c r="BC2132" s="68"/>
      <c r="BD2132" s="68"/>
      <c r="BE2132" s="68"/>
      <c r="BF2132" s="69"/>
    </row>
    <row r="2133" spans="1:58" ht="16" customHeight="1" x14ac:dyDescent="0.15">
      <c r="A2133" s="64" t="s">
        <v>421</v>
      </c>
      <c r="B2133" s="65"/>
      <c r="C2133" s="65"/>
      <c r="D2133" s="66"/>
      <c r="E2133" s="64" t="s">
        <v>408</v>
      </c>
      <c r="F2133" s="65"/>
      <c r="G2133" s="65"/>
      <c r="H2133" s="65"/>
      <c r="I2133" s="65"/>
      <c r="J2133" s="65"/>
      <c r="K2133" s="65"/>
      <c r="L2133" s="65"/>
      <c r="M2133" s="65"/>
      <c r="N2133" s="66"/>
      <c r="O2133" s="64" t="s">
        <v>284</v>
      </c>
      <c r="P2133" s="65"/>
      <c r="Q2133" s="65"/>
      <c r="R2133" s="65"/>
      <c r="S2133" s="66"/>
      <c r="T2133" s="64" t="s">
        <v>284</v>
      </c>
      <c r="U2133" s="65"/>
      <c r="V2133" s="65"/>
      <c r="W2133" s="65"/>
      <c r="X2133" s="65"/>
      <c r="Y2133" s="65"/>
      <c r="Z2133" s="66"/>
      <c r="AA2133" s="64" t="s">
        <v>284</v>
      </c>
      <c r="AB2133" s="65"/>
      <c r="AC2133" s="65"/>
      <c r="AD2133" s="65"/>
      <c r="AE2133" s="65"/>
      <c r="AF2133" s="66"/>
      <c r="AG2133" s="64" t="s">
        <v>284</v>
      </c>
      <c r="AH2133" s="65"/>
      <c r="AI2133" s="65"/>
      <c r="AJ2133" s="65"/>
      <c r="AK2133" s="65"/>
      <c r="AL2133" s="66"/>
      <c r="AM2133" s="64" t="s">
        <v>284</v>
      </c>
      <c r="AN2133" s="65"/>
      <c r="AO2133" s="65"/>
      <c r="AP2133" s="66"/>
      <c r="AQ2133" s="64" t="s">
        <v>284</v>
      </c>
      <c r="AR2133" s="65"/>
      <c r="AS2133" s="65"/>
      <c r="AT2133" s="65"/>
      <c r="AU2133" s="65"/>
      <c r="AV2133" s="66"/>
      <c r="AW2133" s="64" t="s">
        <v>284</v>
      </c>
      <c r="AX2133" s="65"/>
      <c r="AY2133" s="65"/>
      <c r="AZ2133" s="66"/>
      <c r="BA2133" s="67">
        <v>2500</v>
      </c>
      <c r="BB2133" s="68"/>
      <c r="BC2133" s="68"/>
      <c r="BD2133" s="68"/>
      <c r="BE2133" s="68"/>
      <c r="BF2133" s="69"/>
    </row>
    <row r="2134" spans="1:58" ht="16" customHeight="1" x14ac:dyDescent="0.15">
      <c r="A2134" s="64" t="s">
        <v>421</v>
      </c>
      <c r="B2134" s="65"/>
      <c r="C2134" s="65"/>
      <c r="D2134" s="66"/>
      <c r="E2134" s="64" t="s">
        <v>398</v>
      </c>
      <c r="F2134" s="65"/>
      <c r="G2134" s="65"/>
      <c r="H2134" s="65"/>
      <c r="I2134" s="65"/>
      <c r="J2134" s="65"/>
      <c r="K2134" s="65"/>
      <c r="L2134" s="65"/>
      <c r="M2134" s="65"/>
      <c r="N2134" s="66"/>
      <c r="O2134" s="64" t="s">
        <v>284</v>
      </c>
      <c r="P2134" s="65"/>
      <c r="Q2134" s="65"/>
      <c r="R2134" s="65"/>
      <c r="S2134" s="66"/>
      <c r="T2134" s="64" t="s">
        <v>284</v>
      </c>
      <c r="U2134" s="65"/>
      <c r="V2134" s="65"/>
      <c r="W2134" s="65"/>
      <c r="X2134" s="65"/>
      <c r="Y2134" s="65"/>
      <c r="Z2134" s="66"/>
      <c r="AA2134" s="64" t="s">
        <v>284</v>
      </c>
      <c r="AB2134" s="65"/>
      <c r="AC2134" s="65"/>
      <c r="AD2134" s="65"/>
      <c r="AE2134" s="65"/>
      <c r="AF2134" s="66"/>
      <c r="AG2134" s="64" t="s">
        <v>284</v>
      </c>
      <c r="AH2134" s="65"/>
      <c r="AI2134" s="65"/>
      <c r="AJ2134" s="65"/>
      <c r="AK2134" s="65"/>
      <c r="AL2134" s="66"/>
      <c r="AM2134" s="64" t="s">
        <v>284</v>
      </c>
      <c r="AN2134" s="65"/>
      <c r="AO2134" s="65"/>
      <c r="AP2134" s="66"/>
      <c r="AQ2134" s="67">
        <v>75000</v>
      </c>
      <c r="AR2134" s="68"/>
      <c r="AS2134" s="68"/>
      <c r="AT2134" s="68"/>
      <c r="AU2134" s="68"/>
      <c r="AV2134" s="69"/>
      <c r="AW2134" s="64" t="s">
        <v>284</v>
      </c>
      <c r="AX2134" s="65"/>
      <c r="AY2134" s="65"/>
      <c r="AZ2134" s="66"/>
      <c r="BA2134" s="64" t="s">
        <v>284</v>
      </c>
      <c r="BB2134" s="65"/>
      <c r="BC2134" s="65"/>
      <c r="BD2134" s="65"/>
      <c r="BE2134" s="65"/>
      <c r="BF2134" s="66"/>
    </row>
    <row r="2135" spans="1:58" ht="16" customHeight="1" x14ac:dyDescent="0.15">
      <c r="A2135" s="64" t="s">
        <v>421</v>
      </c>
      <c r="B2135" s="65"/>
      <c r="C2135" s="65"/>
      <c r="D2135" s="66"/>
      <c r="E2135" s="64" t="s">
        <v>327</v>
      </c>
      <c r="F2135" s="65"/>
      <c r="G2135" s="65"/>
      <c r="H2135" s="65"/>
      <c r="I2135" s="65"/>
      <c r="J2135" s="65"/>
      <c r="K2135" s="65"/>
      <c r="L2135" s="65"/>
      <c r="M2135" s="65"/>
      <c r="N2135" s="66"/>
      <c r="O2135" s="67">
        <v>100000</v>
      </c>
      <c r="P2135" s="68"/>
      <c r="Q2135" s="68"/>
      <c r="R2135" s="68"/>
      <c r="S2135" s="69"/>
      <c r="T2135" s="67">
        <v>100000</v>
      </c>
      <c r="U2135" s="68"/>
      <c r="V2135" s="68"/>
      <c r="W2135" s="68"/>
      <c r="X2135" s="68"/>
      <c r="Y2135" s="68"/>
      <c r="Z2135" s="69"/>
      <c r="AA2135" s="67">
        <v>100000</v>
      </c>
      <c r="AB2135" s="68"/>
      <c r="AC2135" s="68"/>
      <c r="AD2135" s="68"/>
      <c r="AE2135" s="68"/>
      <c r="AF2135" s="69"/>
      <c r="AG2135" s="67">
        <v>100000</v>
      </c>
      <c r="AH2135" s="68"/>
      <c r="AI2135" s="68"/>
      <c r="AJ2135" s="68"/>
      <c r="AK2135" s="68"/>
      <c r="AL2135" s="69"/>
      <c r="AM2135" s="67">
        <v>100000</v>
      </c>
      <c r="AN2135" s="68"/>
      <c r="AO2135" s="68"/>
      <c r="AP2135" s="69"/>
      <c r="AQ2135" s="67">
        <v>100000</v>
      </c>
      <c r="AR2135" s="68"/>
      <c r="AS2135" s="68"/>
      <c r="AT2135" s="68"/>
      <c r="AU2135" s="68"/>
      <c r="AV2135" s="69"/>
      <c r="AW2135" s="67">
        <v>100000</v>
      </c>
      <c r="AX2135" s="68"/>
      <c r="AY2135" s="68"/>
      <c r="AZ2135" s="69"/>
      <c r="BA2135" s="67">
        <v>100000</v>
      </c>
      <c r="BB2135" s="68"/>
      <c r="BC2135" s="68"/>
      <c r="BD2135" s="68"/>
      <c r="BE2135" s="68"/>
      <c r="BF2135" s="69"/>
    </row>
    <row r="2136" spans="1:58" ht="16" customHeight="1" x14ac:dyDescent="0.15">
      <c r="A2136" s="64" t="s">
        <v>421</v>
      </c>
      <c r="B2136" s="65"/>
      <c r="C2136" s="65"/>
      <c r="D2136" s="66"/>
      <c r="E2136" s="64" t="s">
        <v>322</v>
      </c>
      <c r="F2136" s="65"/>
      <c r="G2136" s="65"/>
      <c r="H2136" s="65"/>
      <c r="I2136" s="65"/>
      <c r="J2136" s="65"/>
      <c r="K2136" s="65"/>
      <c r="L2136" s="65"/>
      <c r="M2136" s="65"/>
      <c r="N2136" s="66"/>
      <c r="O2136" s="64" t="s">
        <v>284</v>
      </c>
      <c r="P2136" s="65"/>
      <c r="Q2136" s="65"/>
      <c r="R2136" s="65"/>
      <c r="S2136" s="66"/>
      <c r="T2136" s="67">
        <v>5000</v>
      </c>
      <c r="U2136" s="68"/>
      <c r="V2136" s="68"/>
      <c r="W2136" s="68"/>
      <c r="X2136" s="68"/>
      <c r="Y2136" s="68"/>
      <c r="Z2136" s="69"/>
      <c r="AA2136" s="67">
        <v>10000</v>
      </c>
      <c r="AB2136" s="68"/>
      <c r="AC2136" s="68"/>
      <c r="AD2136" s="68"/>
      <c r="AE2136" s="68"/>
      <c r="AF2136" s="69"/>
      <c r="AG2136" s="64" t="s">
        <v>284</v>
      </c>
      <c r="AH2136" s="65"/>
      <c r="AI2136" s="65"/>
      <c r="AJ2136" s="65"/>
      <c r="AK2136" s="65"/>
      <c r="AL2136" s="66"/>
      <c r="AM2136" s="67">
        <v>25000</v>
      </c>
      <c r="AN2136" s="68"/>
      <c r="AO2136" s="68"/>
      <c r="AP2136" s="69"/>
      <c r="AQ2136" s="67">
        <v>10000</v>
      </c>
      <c r="AR2136" s="68"/>
      <c r="AS2136" s="68"/>
      <c r="AT2136" s="68"/>
      <c r="AU2136" s="68"/>
      <c r="AV2136" s="69"/>
      <c r="AW2136" s="67">
        <v>100000</v>
      </c>
      <c r="AX2136" s="68"/>
      <c r="AY2136" s="68"/>
      <c r="AZ2136" s="69"/>
      <c r="BA2136" s="64" t="s">
        <v>284</v>
      </c>
      <c r="BB2136" s="65"/>
      <c r="BC2136" s="65"/>
      <c r="BD2136" s="65"/>
      <c r="BE2136" s="65"/>
      <c r="BF2136" s="66"/>
    </row>
    <row r="2137" spans="1:58" ht="16" customHeight="1" x14ac:dyDescent="0.15">
      <c r="A2137" s="64" t="s">
        <v>421</v>
      </c>
      <c r="B2137" s="65"/>
      <c r="C2137" s="65"/>
      <c r="D2137" s="66"/>
      <c r="E2137" s="64" t="s">
        <v>324</v>
      </c>
      <c r="F2137" s="65"/>
      <c r="G2137" s="65"/>
      <c r="H2137" s="65"/>
      <c r="I2137" s="65"/>
      <c r="J2137" s="65"/>
      <c r="K2137" s="65"/>
      <c r="L2137" s="65"/>
      <c r="M2137" s="65"/>
      <c r="N2137" s="66"/>
      <c r="O2137" s="64" t="s">
        <v>284</v>
      </c>
      <c r="P2137" s="65"/>
      <c r="Q2137" s="65"/>
      <c r="R2137" s="65"/>
      <c r="S2137" s="66"/>
      <c r="T2137" s="64" t="s">
        <v>284</v>
      </c>
      <c r="U2137" s="65"/>
      <c r="V2137" s="65"/>
      <c r="W2137" s="65"/>
      <c r="X2137" s="65"/>
      <c r="Y2137" s="65"/>
      <c r="Z2137" s="66"/>
      <c r="AA2137" s="64" t="s">
        <v>284</v>
      </c>
      <c r="AB2137" s="65"/>
      <c r="AC2137" s="65"/>
      <c r="AD2137" s="65"/>
      <c r="AE2137" s="65"/>
      <c r="AF2137" s="66"/>
      <c r="AG2137" s="64" t="s">
        <v>284</v>
      </c>
      <c r="AH2137" s="65"/>
      <c r="AI2137" s="65"/>
      <c r="AJ2137" s="65"/>
      <c r="AK2137" s="65"/>
      <c r="AL2137" s="66"/>
      <c r="AM2137" s="64" t="s">
        <v>284</v>
      </c>
      <c r="AN2137" s="65"/>
      <c r="AO2137" s="65"/>
      <c r="AP2137" s="66"/>
      <c r="AQ2137" s="67">
        <v>10000</v>
      </c>
      <c r="AR2137" s="68"/>
      <c r="AS2137" s="68"/>
      <c r="AT2137" s="68"/>
      <c r="AU2137" s="68"/>
      <c r="AV2137" s="69"/>
      <c r="AW2137" s="67">
        <v>10000</v>
      </c>
      <c r="AX2137" s="68"/>
      <c r="AY2137" s="68"/>
      <c r="AZ2137" s="69"/>
      <c r="BA2137" s="67">
        <v>10000</v>
      </c>
      <c r="BB2137" s="68"/>
      <c r="BC2137" s="68"/>
      <c r="BD2137" s="68"/>
      <c r="BE2137" s="68"/>
      <c r="BF2137" s="69"/>
    </row>
    <row r="2138" spans="1:58" ht="16" customHeight="1" x14ac:dyDescent="0.15">
      <c r="A2138" s="64" t="s">
        <v>421</v>
      </c>
      <c r="B2138" s="65"/>
      <c r="C2138" s="65"/>
      <c r="D2138" s="66"/>
      <c r="E2138" s="64" t="s">
        <v>338</v>
      </c>
      <c r="F2138" s="65"/>
      <c r="G2138" s="65"/>
      <c r="H2138" s="65"/>
      <c r="I2138" s="65"/>
      <c r="J2138" s="65"/>
      <c r="K2138" s="65"/>
      <c r="L2138" s="65"/>
      <c r="M2138" s="65"/>
      <c r="N2138" s="66"/>
      <c r="O2138" s="64" t="s">
        <v>284</v>
      </c>
      <c r="P2138" s="65"/>
      <c r="Q2138" s="65"/>
      <c r="R2138" s="65"/>
      <c r="S2138" s="66"/>
      <c r="T2138" s="64" t="s">
        <v>284</v>
      </c>
      <c r="U2138" s="65"/>
      <c r="V2138" s="65"/>
      <c r="W2138" s="65"/>
      <c r="X2138" s="65"/>
      <c r="Y2138" s="65"/>
      <c r="Z2138" s="66"/>
      <c r="AA2138" s="64" t="s">
        <v>284</v>
      </c>
      <c r="AB2138" s="65"/>
      <c r="AC2138" s="65"/>
      <c r="AD2138" s="65"/>
      <c r="AE2138" s="65"/>
      <c r="AF2138" s="66"/>
      <c r="AG2138" s="67">
        <v>75000</v>
      </c>
      <c r="AH2138" s="68"/>
      <c r="AI2138" s="68"/>
      <c r="AJ2138" s="68"/>
      <c r="AK2138" s="68"/>
      <c r="AL2138" s="69"/>
      <c r="AM2138" s="64" t="s">
        <v>284</v>
      </c>
      <c r="AN2138" s="65"/>
      <c r="AO2138" s="65"/>
      <c r="AP2138" s="66"/>
      <c r="AQ2138" s="64" t="s">
        <v>284</v>
      </c>
      <c r="AR2138" s="65"/>
      <c r="AS2138" s="65"/>
      <c r="AT2138" s="65"/>
      <c r="AU2138" s="65"/>
      <c r="AV2138" s="66"/>
      <c r="AW2138" s="64" t="s">
        <v>284</v>
      </c>
      <c r="AX2138" s="65"/>
      <c r="AY2138" s="65"/>
      <c r="AZ2138" s="66"/>
      <c r="BA2138" s="67">
        <v>50000</v>
      </c>
      <c r="BB2138" s="68"/>
      <c r="BC2138" s="68"/>
      <c r="BD2138" s="68"/>
      <c r="BE2138" s="68"/>
      <c r="BF2138" s="69"/>
    </row>
    <row r="2139" spans="1:58" ht="16" customHeight="1" x14ac:dyDescent="0.15">
      <c r="A2139" s="64" t="s">
        <v>421</v>
      </c>
      <c r="B2139" s="65"/>
      <c r="C2139" s="65"/>
      <c r="D2139" s="66"/>
      <c r="E2139" s="64" t="s">
        <v>371</v>
      </c>
      <c r="F2139" s="65"/>
      <c r="G2139" s="65"/>
      <c r="H2139" s="65"/>
      <c r="I2139" s="65"/>
      <c r="J2139" s="65"/>
      <c r="K2139" s="65"/>
      <c r="L2139" s="65"/>
      <c r="M2139" s="65"/>
      <c r="N2139" s="66"/>
      <c r="O2139" s="67">
        <v>100000</v>
      </c>
      <c r="P2139" s="68"/>
      <c r="Q2139" s="68"/>
      <c r="R2139" s="68"/>
      <c r="S2139" s="69"/>
      <c r="T2139" s="67">
        <v>100000</v>
      </c>
      <c r="U2139" s="68"/>
      <c r="V2139" s="68"/>
      <c r="W2139" s="68"/>
      <c r="X2139" s="68"/>
      <c r="Y2139" s="68"/>
      <c r="Z2139" s="69"/>
      <c r="AA2139" s="67">
        <v>100000</v>
      </c>
      <c r="AB2139" s="68"/>
      <c r="AC2139" s="68"/>
      <c r="AD2139" s="68"/>
      <c r="AE2139" s="68"/>
      <c r="AF2139" s="69"/>
      <c r="AG2139" s="67">
        <v>100000</v>
      </c>
      <c r="AH2139" s="68"/>
      <c r="AI2139" s="68"/>
      <c r="AJ2139" s="68"/>
      <c r="AK2139" s="68"/>
      <c r="AL2139" s="69"/>
      <c r="AM2139" s="67">
        <v>100000</v>
      </c>
      <c r="AN2139" s="68"/>
      <c r="AO2139" s="68"/>
      <c r="AP2139" s="69"/>
      <c r="AQ2139" s="67">
        <v>175000</v>
      </c>
      <c r="AR2139" s="68"/>
      <c r="AS2139" s="68"/>
      <c r="AT2139" s="68"/>
      <c r="AU2139" s="68"/>
      <c r="AV2139" s="69"/>
      <c r="AW2139" s="64" t="s">
        <v>284</v>
      </c>
      <c r="AX2139" s="65"/>
      <c r="AY2139" s="65"/>
      <c r="AZ2139" s="66"/>
      <c r="BA2139" s="64" t="s">
        <v>284</v>
      </c>
      <c r="BB2139" s="65"/>
      <c r="BC2139" s="65"/>
      <c r="BD2139" s="65"/>
      <c r="BE2139" s="65"/>
      <c r="BF2139" s="66"/>
    </row>
    <row r="2140" spans="1:58" ht="16" customHeight="1" x14ac:dyDescent="0.15">
      <c r="A2140" s="64" t="s">
        <v>421</v>
      </c>
      <c r="B2140" s="65"/>
      <c r="C2140" s="65"/>
      <c r="D2140" s="66"/>
      <c r="E2140" s="64" t="s">
        <v>403</v>
      </c>
      <c r="F2140" s="65"/>
      <c r="G2140" s="65"/>
      <c r="H2140" s="65"/>
      <c r="I2140" s="65"/>
      <c r="J2140" s="65"/>
      <c r="K2140" s="65"/>
      <c r="L2140" s="65"/>
      <c r="M2140" s="65"/>
      <c r="N2140" s="66"/>
      <c r="O2140" s="64" t="s">
        <v>284</v>
      </c>
      <c r="P2140" s="65"/>
      <c r="Q2140" s="65"/>
      <c r="R2140" s="65"/>
      <c r="S2140" s="66"/>
      <c r="T2140" s="64" t="s">
        <v>284</v>
      </c>
      <c r="U2140" s="65"/>
      <c r="V2140" s="65"/>
      <c r="W2140" s="65"/>
      <c r="X2140" s="65"/>
      <c r="Y2140" s="65"/>
      <c r="Z2140" s="66"/>
      <c r="AA2140" s="64" t="s">
        <v>284</v>
      </c>
      <c r="AB2140" s="65"/>
      <c r="AC2140" s="65"/>
      <c r="AD2140" s="65"/>
      <c r="AE2140" s="65"/>
      <c r="AF2140" s="66"/>
      <c r="AG2140" s="64" t="s">
        <v>284</v>
      </c>
      <c r="AH2140" s="65"/>
      <c r="AI2140" s="65"/>
      <c r="AJ2140" s="65"/>
      <c r="AK2140" s="65"/>
      <c r="AL2140" s="66"/>
      <c r="AM2140" s="67">
        <v>6000</v>
      </c>
      <c r="AN2140" s="68"/>
      <c r="AO2140" s="68"/>
      <c r="AP2140" s="69"/>
      <c r="AQ2140" s="64" t="s">
        <v>284</v>
      </c>
      <c r="AR2140" s="65"/>
      <c r="AS2140" s="65"/>
      <c r="AT2140" s="65"/>
      <c r="AU2140" s="65"/>
      <c r="AV2140" s="66"/>
      <c r="AW2140" s="64" t="s">
        <v>284</v>
      </c>
      <c r="AX2140" s="65"/>
      <c r="AY2140" s="65"/>
      <c r="AZ2140" s="66"/>
      <c r="BA2140" s="64" t="s">
        <v>284</v>
      </c>
      <c r="BB2140" s="65"/>
      <c r="BC2140" s="65"/>
      <c r="BD2140" s="65"/>
      <c r="BE2140" s="65"/>
      <c r="BF2140" s="66"/>
    </row>
    <row r="2141" spans="1:58" ht="16" customHeight="1" x14ac:dyDescent="0.15">
      <c r="A2141" s="64" t="s">
        <v>421</v>
      </c>
      <c r="B2141" s="65"/>
      <c r="C2141" s="65"/>
      <c r="D2141" s="66"/>
      <c r="E2141" s="64" t="s">
        <v>391</v>
      </c>
      <c r="F2141" s="65"/>
      <c r="G2141" s="65"/>
      <c r="H2141" s="65"/>
      <c r="I2141" s="65"/>
      <c r="J2141" s="65"/>
      <c r="K2141" s="65"/>
      <c r="L2141" s="65"/>
      <c r="M2141" s="65"/>
      <c r="N2141" s="66"/>
      <c r="O2141" s="67">
        <v>20000</v>
      </c>
      <c r="P2141" s="68"/>
      <c r="Q2141" s="68"/>
      <c r="R2141" s="68"/>
      <c r="S2141" s="69"/>
      <c r="T2141" s="67">
        <v>100000</v>
      </c>
      <c r="U2141" s="68"/>
      <c r="V2141" s="68"/>
      <c r="W2141" s="68"/>
      <c r="X2141" s="68"/>
      <c r="Y2141" s="68"/>
      <c r="Z2141" s="69"/>
      <c r="AA2141" s="67">
        <v>100000</v>
      </c>
      <c r="AB2141" s="68"/>
      <c r="AC2141" s="68"/>
      <c r="AD2141" s="68"/>
      <c r="AE2141" s="68"/>
      <c r="AF2141" s="69"/>
      <c r="AG2141" s="67">
        <v>100000</v>
      </c>
      <c r="AH2141" s="68"/>
      <c r="AI2141" s="68"/>
      <c r="AJ2141" s="68"/>
      <c r="AK2141" s="68"/>
      <c r="AL2141" s="69"/>
      <c r="AM2141" s="67">
        <v>100000</v>
      </c>
      <c r="AN2141" s="68"/>
      <c r="AO2141" s="68"/>
      <c r="AP2141" s="69"/>
      <c r="AQ2141" s="67">
        <v>100000</v>
      </c>
      <c r="AR2141" s="68"/>
      <c r="AS2141" s="68"/>
      <c r="AT2141" s="68"/>
      <c r="AU2141" s="68"/>
      <c r="AV2141" s="69"/>
      <c r="AW2141" s="64" t="s">
        <v>284</v>
      </c>
      <c r="AX2141" s="65"/>
      <c r="AY2141" s="65"/>
      <c r="AZ2141" s="66"/>
      <c r="BA2141" s="64" t="s">
        <v>284</v>
      </c>
      <c r="BB2141" s="65"/>
      <c r="BC2141" s="65"/>
      <c r="BD2141" s="65"/>
      <c r="BE2141" s="65"/>
      <c r="BF2141" s="66"/>
    </row>
    <row r="2142" spans="1:58" ht="16" customHeight="1" x14ac:dyDescent="0.15">
      <c r="A2142" s="64" t="s">
        <v>421</v>
      </c>
      <c r="B2142" s="65"/>
      <c r="C2142" s="65"/>
      <c r="D2142" s="66"/>
      <c r="E2142" s="64" t="s">
        <v>364</v>
      </c>
      <c r="F2142" s="65"/>
      <c r="G2142" s="65"/>
      <c r="H2142" s="65"/>
      <c r="I2142" s="65"/>
      <c r="J2142" s="65"/>
      <c r="K2142" s="65"/>
      <c r="L2142" s="65"/>
      <c r="M2142" s="65"/>
      <c r="N2142" s="66"/>
      <c r="O2142" s="67">
        <v>15000</v>
      </c>
      <c r="P2142" s="68"/>
      <c r="Q2142" s="68"/>
      <c r="R2142" s="68"/>
      <c r="S2142" s="69"/>
      <c r="T2142" s="64" t="s">
        <v>284</v>
      </c>
      <c r="U2142" s="65"/>
      <c r="V2142" s="65"/>
      <c r="W2142" s="65"/>
      <c r="X2142" s="65"/>
      <c r="Y2142" s="65"/>
      <c r="Z2142" s="66"/>
      <c r="AA2142" s="67">
        <v>25000</v>
      </c>
      <c r="AB2142" s="68"/>
      <c r="AC2142" s="68"/>
      <c r="AD2142" s="68"/>
      <c r="AE2142" s="68"/>
      <c r="AF2142" s="69"/>
      <c r="AG2142" s="67">
        <v>50000</v>
      </c>
      <c r="AH2142" s="68"/>
      <c r="AI2142" s="68"/>
      <c r="AJ2142" s="68"/>
      <c r="AK2142" s="68"/>
      <c r="AL2142" s="69"/>
      <c r="AM2142" s="64" t="s">
        <v>284</v>
      </c>
      <c r="AN2142" s="65"/>
      <c r="AO2142" s="65"/>
      <c r="AP2142" s="66"/>
      <c r="AQ2142" s="64" t="s">
        <v>284</v>
      </c>
      <c r="AR2142" s="65"/>
      <c r="AS2142" s="65"/>
      <c r="AT2142" s="65"/>
      <c r="AU2142" s="65"/>
      <c r="AV2142" s="66"/>
      <c r="AW2142" s="67">
        <v>10000</v>
      </c>
      <c r="AX2142" s="68"/>
      <c r="AY2142" s="68"/>
      <c r="AZ2142" s="69"/>
      <c r="BA2142" s="67">
        <v>15000</v>
      </c>
      <c r="BB2142" s="68"/>
      <c r="BC2142" s="68"/>
      <c r="BD2142" s="68"/>
      <c r="BE2142" s="68"/>
      <c r="BF2142" s="69"/>
    </row>
    <row r="2143" spans="1:58" ht="16" customHeight="1" x14ac:dyDescent="0.15">
      <c r="A2143" s="64" t="s">
        <v>421</v>
      </c>
      <c r="B2143" s="65"/>
      <c r="C2143" s="65"/>
      <c r="D2143" s="66"/>
      <c r="E2143" s="64" t="s">
        <v>376</v>
      </c>
      <c r="F2143" s="65"/>
      <c r="G2143" s="65"/>
      <c r="H2143" s="65"/>
      <c r="I2143" s="65"/>
      <c r="J2143" s="65"/>
      <c r="K2143" s="65"/>
      <c r="L2143" s="65"/>
      <c r="M2143" s="65"/>
      <c r="N2143" s="66"/>
      <c r="O2143" s="64" t="s">
        <v>284</v>
      </c>
      <c r="P2143" s="65"/>
      <c r="Q2143" s="65"/>
      <c r="R2143" s="65"/>
      <c r="S2143" s="66"/>
      <c r="T2143" s="64" t="s">
        <v>284</v>
      </c>
      <c r="U2143" s="65"/>
      <c r="V2143" s="65"/>
      <c r="W2143" s="65"/>
      <c r="X2143" s="65"/>
      <c r="Y2143" s="65"/>
      <c r="Z2143" s="66"/>
      <c r="AA2143" s="67">
        <v>50000</v>
      </c>
      <c r="AB2143" s="68"/>
      <c r="AC2143" s="68"/>
      <c r="AD2143" s="68"/>
      <c r="AE2143" s="68"/>
      <c r="AF2143" s="69"/>
      <c r="AG2143" s="67">
        <v>15000</v>
      </c>
      <c r="AH2143" s="68"/>
      <c r="AI2143" s="68"/>
      <c r="AJ2143" s="68"/>
      <c r="AK2143" s="68"/>
      <c r="AL2143" s="69"/>
      <c r="AM2143" s="67">
        <v>15000</v>
      </c>
      <c r="AN2143" s="68"/>
      <c r="AO2143" s="68"/>
      <c r="AP2143" s="69"/>
      <c r="AQ2143" s="64" t="s">
        <v>284</v>
      </c>
      <c r="AR2143" s="65"/>
      <c r="AS2143" s="65"/>
      <c r="AT2143" s="65"/>
      <c r="AU2143" s="65"/>
      <c r="AV2143" s="66"/>
      <c r="AW2143" s="64" t="s">
        <v>284</v>
      </c>
      <c r="AX2143" s="65"/>
      <c r="AY2143" s="65"/>
      <c r="AZ2143" s="66"/>
      <c r="BA2143" s="64" t="s">
        <v>284</v>
      </c>
      <c r="BB2143" s="65"/>
      <c r="BC2143" s="65"/>
      <c r="BD2143" s="65"/>
      <c r="BE2143" s="65"/>
      <c r="BF2143" s="66"/>
    </row>
    <row r="2144" spans="1:58" ht="16" customHeight="1" x14ac:dyDescent="0.15">
      <c r="A2144" s="64" t="s">
        <v>421</v>
      </c>
      <c r="B2144" s="65"/>
      <c r="C2144" s="65"/>
      <c r="D2144" s="66"/>
      <c r="E2144" s="64" t="s">
        <v>390</v>
      </c>
      <c r="F2144" s="65"/>
      <c r="G2144" s="65"/>
      <c r="H2144" s="65"/>
      <c r="I2144" s="65"/>
      <c r="J2144" s="65"/>
      <c r="K2144" s="65"/>
      <c r="L2144" s="65"/>
      <c r="M2144" s="65"/>
      <c r="N2144" s="66"/>
      <c r="O2144" s="64" t="s">
        <v>284</v>
      </c>
      <c r="P2144" s="65"/>
      <c r="Q2144" s="65"/>
      <c r="R2144" s="65"/>
      <c r="S2144" s="66"/>
      <c r="T2144" s="67">
        <v>25000</v>
      </c>
      <c r="U2144" s="68"/>
      <c r="V2144" s="68"/>
      <c r="W2144" s="68"/>
      <c r="X2144" s="68"/>
      <c r="Y2144" s="68"/>
      <c r="Z2144" s="69"/>
      <c r="AA2144" s="64" t="s">
        <v>284</v>
      </c>
      <c r="AB2144" s="65"/>
      <c r="AC2144" s="65"/>
      <c r="AD2144" s="65"/>
      <c r="AE2144" s="65"/>
      <c r="AF2144" s="66"/>
      <c r="AG2144" s="64" t="s">
        <v>284</v>
      </c>
      <c r="AH2144" s="65"/>
      <c r="AI2144" s="65"/>
      <c r="AJ2144" s="65"/>
      <c r="AK2144" s="65"/>
      <c r="AL2144" s="66"/>
      <c r="AM2144" s="64" t="s">
        <v>284</v>
      </c>
      <c r="AN2144" s="65"/>
      <c r="AO2144" s="65"/>
      <c r="AP2144" s="66"/>
      <c r="AQ2144" s="64" t="s">
        <v>284</v>
      </c>
      <c r="AR2144" s="65"/>
      <c r="AS2144" s="65"/>
      <c r="AT2144" s="65"/>
      <c r="AU2144" s="65"/>
      <c r="AV2144" s="66"/>
      <c r="AW2144" s="64" t="s">
        <v>284</v>
      </c>
      <c r="AX2144" s="65"/>
      <c r="AY2144" s="65"/>
      <c r="AZ2144" s="66"/>
      <c r="BA2144" s="64" t="s">
        <v>284</v>
      </c>
      <c r="BB2144" s="65"/>
      <c r="BC2144" s="65"/>
      <c r="BD2144" s="65"/>
      <c r="BE2144" s="65"/>
      <c r="BF2144" s="66"/>
    </row>
    <row r="2145" spans="1:58" ht="16" customHeight="1" x14ac:dyDescent="0.15">
      <c r="A2145" s="64" t="s">
        <v>421</v>
      </c>
      <c r="B2145" s="65"/>
      <c r="C2145" s="65"/>
      <c r="D2145" s="66"/>
      <c r="E2145" s="64" t="s">
        <v>337</v>
      </c>
      <c r="F2145" s="65"/>
      <c r="G2145" s="65"/>
      <c r="H2145" s="65"/>
      <c r="I2145" s="65"/>
      <c r="J2145" s="65"/>
      <c r="K2145" s="65"/>
      <c r="L2145" s="65"/>
      <c r="M2145" s="65"/>
      <c r="N2145" s="66"/>
      <c r="O2145" s="64" t="s">
        <v>284</v>
      </c>
      <c r="P2145" s="65"/>
      <c r="Q2145" s="65"/>
      <c r="R2145" s="65"/>
      <c r="S2145" s="66"/>
      <c r="T2145" s="64" t="s">
        <v>284</v>
      </c>
      <c r="U2145" s="65"/>
      <c r="V2145" s="65"/>
      <c r="W2145" s="65"/>
      <c r="X2145" s="65"/>
      <c r="Y2145" s="65"/>
      <c r="Z2145" s="66"/>
      <c r="AA2145" s="64" t="s">
        <v>284</v>
      </c>
      <c r="AB2145" s="65"/>
      <c r="AC2145" s="65"/>
      <c r="AD2145" s="65"/>
      <c r="AE2145" s="65"/>
      <c r="AF2145" s="66"/>
      <c r="AG2145" s="64" t="s">
        <v>284</v>
      </c>
      <c r="AH2145" s="65"/>
      <c r="AI2145" s="65"/>
      <c r="AJ2145" s="65"/>
      <c r="AK2145" s="65"/>
      <c r="AL2145" s="66"/>
      <c r="AM2145" s="64" t="s">
        <v>284</v>
      </c>
      <c r="AN2145" s="65"/>
      <c r="AO2145" s="65"/>
      <c r="AP2145" s="66"/>
      <c r="AQ2145" s="64" t="s">
        <v>284</v>
      </c>
      <c r="AR2145" s="65"/>
      <c r="AS2145" s="65"/>
      <c r="AT2145" s="65"/>
      <c r="AU2145" s="65"/>
      <c r="AV2145" s="66"/>
      <c r="AW2145" s="64" t="s">
        <v>284</v>
      </c>
      <c r="AX2145" s="65"/>
      <c r="AY2145" s="65"/>
      <c r="AZ2145" s="66"/>
      <c r="BA2145" s="67">
        <v>40000</v>
      </c>
      <c r="BB2145" s="68"/>
      <c r="BC2145" s="68"/>
      <c r="BD2145" s="68"/>
      <c r="BE2145" s="68"/>
      <c r="BF2145" s="69"/>
    </row>
    <row r="2146" spans="1:58" ht="16" customHeight="1" x14ac:dyDescent="0.15">
      <c r="A2146" s="64" t="s">
        <v>421</v>
      </c>
      <c r="B2146" s="65"/>
      <c r="C2146" s="65"/>
      <c r="D2146" s="66"/>
      <c r="E2146" s="64" t="s">
        <v>348</v>
      </c>
      <c r="F2146" s="65"/>
      <c r="G2146" s="65"/>
      <c r="H2146" s="65"/>
      <c r="I2146" s="65"/>
      <c r="J2146" s="65"/>
      <c r="K2146" s="65"/>
      <c r="L2146" s="65"/>
      <c r="M2146" s="65"/>
      <c r="N2146" s="66"/>
      <c r="O2146" s="67">
        <v>50000</v>
      </c>
      <c r="P2146" s="68"/>
      <c r="Q2146" s="68"/>
      <c r="R2146" s="68"/>
      <c r="S2146" s="69"/>
      <c r="T2146" s="64" t="s">
        <v>284</v>
      </c>
      <c r="U2146" s="65"/>
      <c r="V2146" s="65"/>
      <c r="W2146" s="65"/>
      <c r="X2146" s="65"/>
      <c r="Y2146" s="65"/>
      <c r="Z2146" s="66"/>
      <c r="AA2146" s="64" t="s">
        <v>284</v>
      </c>
      <c r="AB2146" s="65"/>
      <c r="AC2146" s="65"/>
      <c r="AD2146" s="65"/>
      <c r="AE2146" s="65"/>
      <c r="AF2146" s="66"/>
      <c r="AG2146" s="64" t="s">
        <v>284</v>
      </c>
      <c r="AH2146" s="65"/>
      <c r="AI2146" s="65"/>
      <c r="AJ2146" s="65"/>
      <c r="AK2146" s="65"/>
      <c r="AL2146" s="66"/>
      <c r="AM2146" s="64" t="s">
        <v>284</v>
      </c>
      <c r="AN2146" s="65"/>
      <c r="AO2146" s="65"/>
      <c r="AP2146" s="66"/>
      <c r="AQ2146" s="64" t="s">
        <v>284</v>
      </c>
      <c r="AR2146" s="65"/>
      <c r="AS2146" s="65"/>
      <c r="AT2146" s="65"/>
      <c r="AU2146" s="65"/>
      <c r="AV2146" s="66"/>
      <c r="AW2146" s="64" t="s">
        <v>284</v>
      </c>
      <c r="AX2146" s="65"/>
      <c r="AY2146" s="65"/>
      <c r="AZ2146" s="66"/>
      <c r="BA2146" s="64" t="s">
        <v>284</v>
      </c>
      <c r="BB2146" s="65"/>
      <c r="BC2146" s="65"/>
      <c r="BD2146" s="65"/>
      <c r="BE2146" s="65"/>
      <c r="BF2146" s="66"/>
    </row>
    <row r="2147" spans="1:58" ht="16" customHeight="1" x14ac:dyDescent="0.15">
      <c r="A2147" s="64" t="s">
        <v>421</v>
      </c>
      <c r="B2147" s="65"/>
      <c r="C2147" s="65"/>
      <c r="D2147" s="66"/>
      <c r="E2147" s="64" t="s">
        <v>312</v>
      </c>
      <c r="F2147" s="65"/>
      <c r="G2147" s="65"/>
      <c r="H2147" s="65"/>
      <c r="I2147" s="65"/>
      <c r="J2147" s="65"/>
      <c r="K2147" s="65"/>
      <c r="L2147" s="65"/>
      <c r="M2147" s="65"/>
      <c r="N2147" s="66"/>
      <c r="O2147" s="64" t="s">
        <v>284</v>
      </c>
      <c r="P2147" s="65"/>
      <c r="Q2147" s="65"/>
      <c r="R2147" s="65"/>
      <c r="S2147" s="66"/>
      <c r="T2147" s="64" t="s">
        <v>284</v>
      </c>
      <c r="U2147" s="65"/>
      <c r="V2147" s="65"/>
      <c r="W2147" s="65"/>
      <c r="X2147" s="65"/>
      <c r="Y2147" s="65"/>
      <c r="Z2147" s="66"/>
      <c r="AA2147" s="64" t="s">
        <v>284</v>
      </c>
      <c r="AB2147" s="65"/>
      <c r="AC2147" s="65"/>
      <c r="AD2147" s="65"/>
      <c r="AE2147" s="65"/>
      <c r="AF2147" s="66"/>
      <c r="AG2147" s="64" t="s">
        <v>284</v>
      </c>
      <c r="AH2147" s="65"/>
      <c r="AI2147" s="65"/>
      <c r="AJ2147" s="65"/>
      <c r="AK2147" s="65"/>
      <c r="AL2147" s="66"/>
      <c r="AM2147" s="64" t="s">
        <v>284</v>
      </c>
      <c r="AN2147" s="65"/>
      <c r="AO2147" s="65"/>
      <c r="AP2147" s="66"/>
      <c r="AQ2147" s="64" t="s">
        <v>284</v>
      </c>
      <c r="AR2147" s="65"/>
      <c r="AS2147" s="65"/>
      <c r="AT2147" s="65"/>
      <c r="AU2147" s="65"/>
      <c r="AV2147" s="66"/>
      <c r="AW2147" s="67">
        <v>1039490</v>
      </c>
      <c r="AX2147" s="68"/>
      <c r="AY2147" s="68"/>
      <c r="AZ2147" s="69"/>
      <c r="BA2147" s="67">
        <v>1071912</v>
      </c>
      <c r="BB2147" s="68"/>
      <c r="BC2147" s="68"/>
      <c r="BD2147" s="68"/>
      <c r="BE2147" s="68"/>
      <c r="BF2147" s="69"/>
    </row>
    <row r="2148" spans="1:58" ht="16" customHeight="1" x14ac:dyDescent="0.15">
      <c r="A2148" s="64" t="s">
        <v>421</v>
      </c>
      <c r="B2148" s="65"/>
      <c r="C2148" s="65"/>
      <c r="D2148" s="66"/>
      <c r="E2148" s="64" t="s">
        <v>291</v>
      </c>
      <c r="F2148" s="65"/>
      <c r="G2148" s="65"/>
      <c r="H2148" s="65"/>
      <c r="I2148" s="65"/>
      <c r="J2148" s="65"/>
      <c r="K2148" s="65"/>
      <c r="L2148" s="65"/>
      <c r="M2148" s="65"/>
      <c r="N2148" s="66"/>
      <c r="O2148" s="67">
        <v>1677734</v>
      </c>
      <c r="P2148" s="68"/>
      <c r="Q2148" s="68"/>
      <c r="R2148" s="68"/>
      <c r="S2148" s="69"/>
      <c r="T2148" s="67">
        <v>1299301</v>
      </c>
      <c r="U2148" s="68"/>
      <c r="V2148" s="68"/>
      <c r="W2148" s="68"/>
      <c r="X2148" s="68"/>
      <c r="Y2148" s="68"/>
      <c r="Z2148" s="69"/>
      <c r="AA2148" s="67">
        <v>1300000</v>
      </c>
      <c r="AB2148" s="68"/>
      <c r="AC2148" s="68"/>
      <c r="AD2148" s="68"/>
      <c r="AE2148" s="68"/>
      <c r="AF2148" s="69"/>
      <c r="AG2148" s="67">
        <v>300000</v>
      </c>
      <c r="AH2148" s="68"/>
      <c r="AI2148" s="68"/>
      <c r="AJ2148" s="68"/>
      <c r="AK2148" s="68"/>
      <c r="AL2148" s="69"/>
      <c r="AM2148" s="67">
        <v>300000</v>
      </c>
      <c r="AN2148" s="68"/>
      <c r="AO2148" s="68"/>
      <c r="AP2148" s="69"/>
      <c r="AQ2148" s="67">
        <v>1300000</v>
      </c>
      <c r="AR2148" s="68"/>
      <c r="AS2148" s="68"/>
      <c r="AT2148" s="68"/>
      <c r="AU2148" s="68"/>
      <c r="AV2148" s="69"/>
      <c r="AW2148" s="67">
        <v>3300000</v>
      </c>
      <c r="AX2148" s="68"/>
      <c r="AY2148" s="68"/>
      <c r="AZ2148" s="69"/>
      <c r="BA2148" s="67">
        <v>3300000</v>
      </c>
      <c r="BB2148" s="68"/>
      <c r="BC2148" s="68"/>
      <c r="BD2148" s="68"/>
      <c r="BE2148" s="68"/>
      <c r="BF2148" s="69"/>
    </row>
    <row r="2149" spans="1:58" ht="16" customHeight="1" x14ac:dyDescent="0.15">
      <c r="A2149" s="64" t="s">
        <v>421</v>
      </c>
      <c r="B2149" s="65"/>
      <c r="C2149" s="65"/>
      <c r="D2149" s="66"/>
      <c r="E2149" s="64" t="s">
        <v>281</v>
      </c>
      <c r="F2149" s="65"/>
      <c r="G2149" s="65"/>
      <c r="H2149" s="65"/>
      <c r="I2149" s="65"/>
      <c r="J2149" s="65"/>
      <c r="K2149" s="65"/>
      <c r="L2149" s="65"/>
      <c r="M2149" s="65"/>
      <c r="N2149" s="66"/>
      <c r="O2149" s="67">
        <v>625000</v>
      </c>
      <c r="P2149" s="68"/>
      <c r="Q2149" s="68"/>
      <c r="R2149" s="68"/>
      <c r="S2149" s="69"/>
      <c r="T2149" s="67">
        <v>625000</v>
      </c>
      <c r="U2149" s="68"/>
      <c r="V2149" s="68"/>
      <c r="W2149" s="68"/>
      <c r="X2149" s="68"/>
      <c r="Y2149" s="68"/>
      <c r="Z2149" s="69"/>
      <c r="AA2149" s="67">
        <v>500000</v>
      </c>
      <c r="AB2149" s="68"/>
      <c r="AC2149" s="68"/>
      <c r="AD2149" s="68"/>
      <c r="AE2149" s="68"/>
      <c r="AF2149" s="69"/>
      <c r="AG2149" s="67">
        <v>520000</v>
      </c>
      <c r="AH2149" s="68"/>
      <c r="AI2149" s="68"/>
      <c r="AJ2149" s="68"/>
      <c r="AK2149" s="68"/>
      <c r="AL2149" s="69"/>
      <c r="AM2149" s="67">
        <v>525000</v>
      </c>
      <c r="AN2149" s="68"/>
      <c r="AO2149" s="68"/>
      <c r="AP2149" s="69"/>
      <c r="AQ2149" s="67">
        <v>445000</v>
      </c>
      <c r="AR2149" s="68"/>
      <c r="AS2149" s="68"/>
      <c r="AT2149" s="68"/>
      <c r="AU2149" s="68"/>
      <c r="AV2149" s="69"/>
      <c r="AW2149" s="67">
        <v>370000</v>
      </c>
      <c r="AX2149" s="68"/>
      <c r="AY2149" s="68"/>
      <c r="AZ2149" s="69"/>
      <c r="BA2149" s="67">
        <v>470000</v>
      </c>
      <c r="BB2149" s="68"/>
      <c r="BC2149" s="68"/>
      <c r="BD2149" s="68"/>
      <c r="BE2149" s="68"/>
      <c r="BF2149" s="69"/>
    </row>
    <row r="2150" spans="1:58" ht="16" customHeight="1" x14ac:dyDescent="0.15">
      <c r="A2150" s="64" t="s">
        <v>421</v>
      </c>
      <c r="B2150" s="65"/>
      <c r="C2150" s="65"/>
      <c r="D2150" s="66"/>
      <c r="E2150" s="64" t="s">
        <v>400</v>
      </c>
      <c r="F2150" s="65"/>
      <c r="G2150" s="65"/>
      <c r="H2150" s="65"/>
      <c r="I2150" s="65"/>
      <c r="J2150" s="65"/>
      <c r="K2150" s="65"/>
      <c r="L2150" s="65"/>
      <c r="M2150" s="65"/>
      <c r="N2150" s="66"/>
      <c r="O2150" s="64" t="s">
        <v>284</v>
      </c>
      <c r="P2150" s="65"/>
      <c r="Q2150" s="65"/>
      <c r="R2150" s="65"/>
      <c r="S2150" s="66"/>
      <c r="T2150" s="64" t="s">
        <v>284</v>
      </c>
      <c r="U2150" s="65"/>
      <c r="V2150" s="65"/>
      <c r="W2150" s="65"/>
      <c r="X2150" s="65"/>
      <c r="Y2150" s="65"/>
      <c r="Z2150" s="66"/>
      <c r="AA2150" s="64" t="s">
        <v>284</v>
      </c>
      <c r="AB2150" s="65"/>
      <c r="AC2150" s="65"/>
      <c r="AD2150" s="65"/>
      <c r="AE2150" s="65"/>
      <c r="AF2150" s="66"/>
      <c r="AG2150" s="64" t="s">
        <v>284</v>
      </c>
      <c r="AH2150" s="65"/>
      <c r="AI2150" s="65"/>
      <c r="AJ2150" s="65"/>
      <c r="AK2150" s="65"/>
      <c r="AL2150" s="66"/>
      <c r="AM2150" s="67">
        <v>10000</v>
      </c>
      <c r="AN2150" s="68"/>
      <c r="AO2150" s="68"/>
      <c r="AP2150" s="69"/>
      <c r="AQ2150" s="64" t="s">
        <v>284</v>
      </c>
      <c r="AR2150" s="65"/>
      <c r="AS2150" s="65"/>
      <c r="AT2150" s="65"/>
      <c r="AU2150" s="65"/>
      <c r="AV2150" s="66"/>
      <c r="AW2150" s="67">
        <v>50000</v>
      </c>
      <c r="AX2150" s="68"/>
      <c r="AY2150" s="68"/>
      <c r="AZ2150" s="69"/>
      <c r="BA2150" s="64" t="s">
        <v>284</v>
      </c>
      <c r="BB2150" s="65"/>
      <c r="BC2150" s="65"/>
      <c r="BD2150" s="65"/>
      <c r="BE2150" s="65"/>
      <c r="BF2150" s="66"/>
    </row>
    <row r="2151" spans="1:58" ht="16" customHeight="1" x14ac:dyDescent="0.15">
      <c r="A2151" s="64" t="s">
        <v>421</v>
      </c>
      <c r="B2151" s="65"/>
      <c r="C2151" s="65"/>
      <c r="D2151" s="66"/>
      <c r="E2151" s="64" t="s">
        <v>314</v>
      </c>
      <c r="F2151" s="65"/>
      <c r="G2151" s="65"/>
      <c r="H2151" s="65"/>
      <c r="I2151" s="65"/>
      <c r="J2151" s="65"/>
      <c r="K2151" s="65"/>
      <c r="L2151" s="65"/>
      <c r="M2151" s="65"/>
      <c r="N2151" s="66"/>
      <c r="O2151" s="67">
        <v>100000</v>
      </c>
      <c r="P2151" s="68"/>
      <c r="Q2151" s="68"/>
      <c r="R2151" s="68"/>
      <c r="S2151" s="69"/>
      <c r="T2151" s="67">
        <v>125000</v>
      </c>
      <c r="U2151" s="68"/>
      <c r="V2151" s="68"/>
      <c r="W2151" s="68"/>
      <c r="X2151" s="68"/>
      <c r="Y2151" s="68"/>
      <c r="Z2151" s="69"/>
      <c r="AA2151" s="67">
        <v>125000</v>
      </c>
      <c r="AB2151" s="68"/>
      <c r="AC2151" s="68"/>
      <c r="AD2151" s="68"/>
      <c r="AE2151" s="68"/>
      <c r="AF2151" s="69"/>
      <c r="AG2151" s="67">
        <v>100000</v>
      </c>
      <c r="AH2151" s="68"/>
      <c r="AI2151" s="68"/>
      <c r="AJ2151" s="68"/>
      <c r="AK2151" s="68"/>
      <c r="AL2151" s="69"/>
      <c r="AM2151" s="64" t="s">
        <v>284</v>
      </c>
      <c r="AN2151" s="65"/>
      <c r="AO2151" s="65"/>
      <c r="AP2151" s="66"/>
      <c r="AQ2151" s="67">
        <v>525000</v>
      </c>
      <c r="AR2151" s="68"/>
      <c r="AS2151" s="68"/>
      <c r="AT2151" s="68"/>
      <c r="AU2151" s="68"/>
      <c r="AV2151" s="69"/>
      <c r="AW2151" s="67">
        <v>525000</v>
      </c>
      <c r="AX2151" s="68"/>
      <c r="AY2151" s="68"/>
      <c r="AZ2151" s="69"/>
      <c r="BA2151" s="67">
        <v>1500000</v>
      </c>
      <c r="BB2151" s="68"/>
      <c r="BC2151" s="68"/>
      <c r="BD2151" s="68"/>
      <c r="BE2151" s="68"/>
      <c r="BF2151" s="69"/>
    </row>
    <row r="2152" spans="1:58" ht="16" customHeight="1" x14ac:dyDescent="0.15">
      <c r="A2152" s="64" t="s">
        <v>421</v>
      </c>
      <c r="B2152" s="65"/>
      <c r="C2152" s="65"/>
      <c r="D2152" s="66"/>
      <c r="E2152" s="64" t="s">
        <v>396</v>
      </c>
      <c r="F2152" s="65"/>
      <c r="G2152" s="65"/>
      <c r="H2152" s="65"/>
      <c r="I2152" s="65"/>
      <c r="J2152" s="65"/>
      <c r="K2152" s="65"/>
      <c r="L2152" s="65"/>
      <c r="M2152" s="65"/>
      <c r="N2152" s="66"/>
      <c r="O2152" s="64" t="s">
        <v>284</v>
      </c>
      <c r="P2152" s="65"/>
      <c r="Q2152" s="65"/>
      <c r="R2152" s="65"/>
      <c r="S2152" s="66"/>
      <c r="T2152" s="67">
        <v>10000</v>
      </c>
      <c r="U2152" s="68"/>
      <c r="V2152" s="68"/>
      <c r="W2152" s="68"/>
      <c r="X2152" s="68"/>
      <c r="Y2152" s="68"/>
      <c r="Z2152" s="69"/>
      <c r="AA2152" s="64" t="s">
        <v>284</v>
      </c>
      <c r="AB2152" s="65"/>
      <c r="AC2152" s="65"/>
      <c r="AD2152" s="65"/>
      <c r="AE2152" s="65"/>
      <c r="AF2152" s="66"/>
      <c r="AG2152" s="64" t="s">
        <v>284</v>
      </c>
      <c r="AH2152" s="65"/>
      <c r="AI2152" s="65"/>
      <c r="AJ2152" s="65"/>
      <c r="AK2152" s="65"/>
      <c r="AL2152" s="66"/>
      <c r="AM2152" s="64" t="s">
        <v>284</v>
      </c>
      <c r="AN2152" s="65"/>
      <c r="AO2152" s="65"/>
      <c r="AP2152" s="66"/>
      <c r="AQ2152" s="64" t="s">
        <v>284</v>
      </c>
      <c r="AR2152" s="65"/>
      <c r="AS2152" s="65"/>
      <c r="AT2152" s="65"/>
      <c r="AU2152" s="65"/>
      <c r="AV2152" s="66"/>
      <c r="AW2152" s="64" t="s">
        <v>284</v>
      </c>
      <c r="AX2152" s="65"/>
      <c r="AY2152" s="65"/>
      <c r="AZ2152" s="66"/>
      <c r="BA2152" s="64" t="s">
        <v>284</v>
      </c>
      <c r="BB2152" s="65"/>
      <c r="BC2152" s="65"/>
      <c r="BD2152" s="65"/>
      <c r="BE2152" s="65"/>
      <c r="BF2152" s="66"/>
    </row>
    <row r="2153" spans="1:58" ht="16" customHeight="1" x14ac:dyDescent="0.15">
      <c r="A2153" s="64" t="s">
        <v>421</v>
      </c>
      <c r="B2153" s="65"/>
      <c r="C2153" s="65"/>
      <c r="D2153" s="66"/>
      <c r="E2153" s="64" t="s">
        <v>294</v>
      </c>
      <c r="F2153" s="65"/>
      <c r="G2153" s="65"/>
      <c r="H2153" s="65"/>
      <c r="I2153" s="65"/>
      <c r="J2153" s="65"/>
      <c r="K2153" s="65"/>
      <c r="L2153" s="65"/>
      <c r="M2153" s="65"/>
      <c r="N2153" s="66"/>
      <c r="O2153" s="67">
        <v>7500</v>
      </c>
      <c r="P2153" s="68"/>
      <c r="Q2153" s="68"/>
      <c r="R2153" s="68"/>
      <c r="S2153" s="69"/>
      <c r="T2153" s="67">
        <v>5000</v>
      </c>
      <c r="U2153" s="68"/>
      <c r="V2153" s="68"/>
      <c r="W2153" s="68"/>
      <c r="X2153" s="68"/>
      <c r="Y2153" s="68"/>
      <c r="Z2153" s="69"/>
      <c r="AA2153" s="67">
        <v>10000</v>
      </c>
      <c r="AB2153" s="68"/>
      <c r="AC2153" s="68"/>
      <c r="AD2153" s="68"/>
      <c r="AE2153" s="68"/>
      <c r="AF2153" s="69"/>
      <c r="AG2153" s="67">
        <v>10000</v>
      </c>
      <c r="AH2153" s="68"/>
      <c r="AI2153" s="68"/>
      <c r="AJ2153" s="68"/>
      <c r="AK2153" s="68"/>
      <c r="AL2153" s="69"/>
      <c r="AM2153" s="67">
        <v>15000</v>
      </c>
      <c r="AN2153" s="68"/>
      <c r="AO2153" s="68"/>
      <c r="AP2153" s="69"/>
      <c r="AQ2153" s="67">
        <v>15000</v>
      </c>
      <c r="AR2153" s="68"/>
      <c r="AS2153" s="68"/>
      <c r="AT2153" s="68"/>
      <c r="AU2153" s="68"/>
      <c r="AV2153" s="69"/>
      <c r="AW2153" s="67">
        <v>115000</v>
      </c>
      <c r="AX2153" s="68"/>
      <c r="AY2153" s="68"/>
      <c r="AZ2153" s="69"/>
      <c r="BA2153" s="67">
        <v>150000</v>
      </c>
      <c r="BB2153" s="68"/>
      <c r="BC2153" s="68"/>
      <c r="BD2153" s="68"/>
      <c r="BE2153" s="68"/>
      <c r="BF2153" s="69"/>
    </row>
    <row r="2154" spans="1:58" ht="16" customHeight="1" x14ac:dyDescent="0.15">
      <c r="A2154" s="64" t="s">
        <v>421</v>
      </c>
      <c r="B2154" s="65"/>
      <c r="C2154" s="65"/>
      <c r="D2154" s="66"/>
      <c r="E2154" s="64" t="s">
        <v>343</v>
      </c>
      <c r="F2154" s="65"/>
      <c r="G2154" s="65"/>
      <c r="H2154" s="65"/>
      <c r="I2154" s="65"/>
      <c r="J2154" s="65"/>
      <c r="K2154" s="65"/>
      <c r="L2154" s="65"/>
      <c r="M2154" s="65"/>
      <c r="N2154" s="66"/>
      <c r="O2154" s="67">
        <v>150000</v>
      </c>
      <c r="P2154" s="68"/>
      <c r="Q2154" s="68"/>
      <c r="R2154" s="68"/>
      <c r="S2154" s="69"/>
      <c r="T2154" s="67">
        <v>200000</v>
      </c>
      <c r="U2154" s="68"/>
      <c r="V2154" s="68"/>
      <c r="W2154" s="68"/>
      <c r="X2154" s="68"/>
      <c r="Y2154" s="68"/>
      <c r="Z2154" s="69"/>
      <c r="AA2154" s="67">
        <v>150000</v>
      </c>
      <c r="AB2154" s="68"/>
      <c r="AC2154" s="68"/>
      <c r="AD2154" s="68"/>
      <c r="AE2154" s="68"/>
      <c r="AF2154" s="69"/>
      <c r="AG2154" s="64" t="s">
        <v>284</v>
      </c>
      <c r="AH2154" s="65"/>
      <c r="AI2154" s="65"/>
      <c r="AJ2154" s="65"/>
      <c r="AK2154" s="65"/>
      <c r="AL2154" s="66"/>
      <c r="AM2154" s="67">
        <v>200000</v>
      </c>
      <c r="AN2154" s="68"/>
      <c r="AO2154" s="68"/>
      <c r="AP2154" s="69"/>
      <c r="AQ2154" s="67">
        <v>100000</v>
      </c>
      <c r="AR2154" s="68"/>
      <c r="AS2154" s="68"/>
      <c r="AT2154" s="68"/>
      <c r="AU2154" s="68"/>
      <c r="AV2154" s="69"/>
      <c r="AW2154" s="67">
        <v>50000</v>
      </c>
      <c r="AX2154" s="68"/>
      <c r="AY2154" s="68"/>
      <c r="AZ2154" s="69"/>
      <c r="BA2154" s="67">
        <v>500000</v>
      </c>
      <c r="BB2154" s="68"/>
      <c r="BC2154" s="68"/>
      <c r="BD2154" s="68"/>
      <c r="BE2154" s="68"/>
      <c r="BF2154" s="69"/>
    </row>
    <row r="2155" spans="1:58" ht="16" customHeight="1" x14ac:dyDescent="0.15">
      <c r="A2155" s="64" t="s">
        <v>421</v>
      </c>
      <c r="B2155" s="65"/>
      <c r="C2155" s="65"/>
      <c r="D2155" s="66"/>
      <c r="E2155" s="64" t="s">
        <v>334</v>
      </c>
      <c r="F2155" s="65"/>
      <c r="G2155" s="65"/>
      <c r="H2155" s="65"/>
      <c r="I2155" s="65"/>
      <c r="J2155" s="65"/>
      <c r="K2155" s="65"/>
      <c r="L2155" s="65"/>
      <c r="M2155" s="65"/>
      <c r="N2155" s="66"/>
      <c r="O2155" s="64" t="s">
        <v>284</v>
      </c>
      <c r="P2155" s="65"/>
      <c r="Q2155" s="65"/>
      <c r="R2155" s="65"/>
      <c r="S2155" s="66"/>
      <c r="T2155" s="67">
        <v>110000</v>
      </c>
      <c r="U2155" s="68"/>
      <c r="V2155" s="68"/>
      <c r="W2155" s="68"/>
      <c r="X2155" s="68"/>
      <c r="Y2155" s="68"/>
      <c r="Z2155" s="69"/>
      <c r="AA2155" s="67">
        <v>1500</v>
      </c>
      <c r="AB2155" s="68"/>
      <c r="AC2155" s="68"/>
      <c r="AD2155" s="68"/>
      <c r="AE2155" s="68"/>
      <c r="AF2155" s="69"/>
      <c r="AG2155" s="67">
        <v>2000</v>
      </c>
      <c r="AH2155" s="68"/>
      <c r="AI2155" s="68"/>
      <c r="AJ2155" s="68"/>
      <c r="AK2155" s="68"/>
      <c r="AL2155" s="69"/>
      <c r="AM2155" s="67">
        <v>2500</v>
      </c>
      <c r="AN2155" s="68"/>
      <c r="AO2155" s="68"/>
      <c r="AP2155" s="69"/>
      <c r="AQ2155" s="67">
        <v>5000</v>
      </c>
      <c r="AR2155" s="68"/>
      <c r="AS2155" s="68"/>
      <c r="AT2155" s="68"/>
      <c r="AU2155" s="68"/>
      <c r="AV2155" s="69"/>
      <c r="AW2155" s="64" t="s">
        <v>284</v>
      </c>
      <c r="AX2155" s="65"/>
      <c r="AY2155" s="65"/>
      <c r="AZ2155" s="66"/>
      <c r="BA2155" s="64" t="s">
        <v>284</v>
      </c>
      <c r="BB2155" s="65"/>
      <c r="BC2155" s="65"/>
      <c r="BD2155" s="65"/>
      <c r="BE2155" s="65"/>
      <c r="BF2155" s="66"/>
    </row>
    <row r="2156" spans="1:58" ht="16" customHeight="1" x14ac:dyDescent="0.15">
      <c r="A2156" s="64" t="s">
        <v>421</v>
      </c>
      <c r="B2156" s="65"/>
      <c r="C2156" s="65"/>
      <c r="D2156" s="66"/>
      <c r="E2156" s="64" t="s">
        <v>330</v>
      </c>
      <c r="F2156" s="65"/>
      <c r="G2156" s="65"/>
      <c r="H2156" s="65"/>
      <c r="I2156" s="65"/>
      <c r="J2156" s="65"/>
      <c r="K2156" s="65"/>
      <c r="L2156" s="65"/>
      <c r="M2156" s="65"/>
      <c r="N2156" s="66"/>
      <c r="O2156" s="64" t="s">
        <v>284</v>
      </c>
      <c r="P2156" s="65"/>
      <c r="Q2156" s="65"/>
      <c r="R2156" s="65"/>
      <c r="S2156" s="66"/>
      <c r="T2156" s="64" t="s">
        <v>284</v>
      </c>
      <c r="U2156" s="65"/>
      <c r="V2156" s="65"/>
      <c r="W2156" s="65"/>
      <c r="X2156" s="65"/>
      <c r="Y2156" s="65"/>
      <c r="Z2156" s="66"/>
      <c r="AA2156" s="64" t="s">
        <v>284</v>
      </c>
      <c r="AB2156" s="65"/>
      <c r="AC2156" s="65"/>
      <c r="AD2156" s="65"/>
      <c r="AE2156" s="65"/>
      <c r="AF2156" s="66"/>
      <c r="AG2156" s="64" t="s">
        <v>284</v>
      </c>
      <c r="AH2156" s="65"/>
      <c r="AI2156" s="65"/>
      <c r="AJ2156" s="65"/>
      <c r="AK2156" s="65"/>
      <c r="AL2156" s="66"/>
      <c r="AM2156" s="64" t="s">
        <v>284</v>
      </c>
      <c r="AN2156" s="65"/>
      <c r="AO2156" s="65"/>
      <c r="AP2156" s="66"/>
      <c r="AQ2156" s="67">
        <v>800000</v>
      </c>
      <c r="AR2156" s="68"/>
      <c r="AS2156" s="68"/>
      <c r="AT2156" s="68"/>
      <c r="AU2156" s="68"/>
      <c r="AV2156" s="69"/>
      <c r="AW2156" s="64" t="s">
        <v>284</v>
      </c>
      <c r="AX2156" s="65"/>
      <c r="AY2156" s="65"/>
      <c r="AZ2156" s="66"/>
      <c r="BA2156" s="64" t="s">
        <v>284</v>
      </c>
      <c r="BB2156" s="65"/>
      <c r="BC2156" s="65"/>
      <c r="BD2156" s="65"/>
      <c r="BE2156" s="65"/>
      <c r="BF2156" s="66"/>
    </row>
    <row r="2157" spans="1:58" ht="16" customHeight="1" x14ac:dyDescent="0.15">
      <c r="A2157" s="64" t="s">
        <v>421</v>
      </c>
      <c r="B2157" s="65"/>
      <c r="C2157" s="65"/>
      <c r="D2157" s="66"/>
      <c r="E2157" s="64" t="s">
        <v>407</v>
      </c>
      <c r="F2157" s="65"/>
      <c r="G2157" s="65"/>
      <c r="H2157" s="65"/>
      <c r="I2157" s="65"/>
      <c r="J2157" s="65"/>
      <c r="K2157" s="65"/>
      <c r="L2157" s="65"/>
      <c r="M2157" s="65"/>
      <c r="N2157" s="66"/>
      <c r="O2157" s="64" t="s">
        <v>284</v>
      </c>
      <c r="P2157" s="65"/>
      <c r="Q2157" s="65"/>
      <c r="R2157" s="65"/>
      <c r="S2157" s="66"/>
      <c r="T2157" s="64" t="s">
        <v>284</v>
      </c>
      <c r="U2157" s="65"/>
      <c r="V2157" s="65"/>
      <c r="W2157" s="65"/>
      <c r="X2157" s="65"/>
      <c r="Y2157" s="65"/>
      <c r="Z2157" s="66"/>
      <c r="AA2157" s="64" t="s">
        <v>284</v>
      </c>
      <c r="AB2157" s="65"/>
      <c r="AC2157" s="65"/>
      <c r="AD2157" s="65"/>
      <c r="AE2157" s="65"/>
      <c r="AF2157" s="66"/>
      <c r="AG2157" s="64" t="s">
        <v>284</v>
      </c>
      <c r="AH2157" s="65"/>
      <c r="AI2157" s="65"/>
      <c r="AJ2157" s="65"/>
      <c r="AK2157" s="65"/>
      <c r="AL2157" s="66"/>
      <c r="AM2157" s="64" t="s">
        <v>284</v>
      </c>
      <c r="AN2157" s="65"/>
      <c r="AO2157" s="65"/>
      <c r="AP2157" s="66"/>
      <c r="AQ2157" s="64" t="s">
        <v>284</v>
      </c>
      <c r="AR2157" s="65"/>
      <c r="AS2157" s="65"/>
      <c r="AT2157" s="65"/>
      <c r="AU2157" s="65"/>
      <c r="AV2157" s="66"/>
      <c r="AW2157" s="67">
        <v>100000</v>
      </c>
      <c r="AX2157" s="68"/>
      <c r="AY2157" s="68"/>
      <c r="AZ2157" s="69"/>
      <c r="BA2157" s="64" t="s">
        <v>284</v>
      </c>
      <c r="BB2157" s="65"/>
      <c r="BC2157" s="65"/>
      <c r="BD2157" s="65"/>
      <c r="BE2157" s="65"/>
      <c r="BF2157" s="66"/>
    </row>
    <row r="2158" spans="1:58" ht="16" customHeight="1" x14ac:dyDescent="0.15">
      <c r="A2158" s="64" t="s">
        <v>421</v>
      </c>
      <c r="B2158" s="65"/>
      <c r="C2158" s="65"/>
      <c r="D2158" s="66"/>
      <c r="E2158" s="64" t="s">
        <v>332</v>
      </c>
      <c r="F2158" s="65"/>
      <c r="G2158" s="65"/>
      <c r="H2158" s="65"/>
      <c r="I2158" s="65"/>
      <c r="J2158" s="65"/>
      <c r="K2158" s="65"/>
      <c r="L2158" s="65"/>
      <c r="M2158" s="65"/>
      <c r="N2158" s="66"/>
      <c r="O2158" s="64" t="s">
        <v>284</v>
      </c>
      <c r="P2158" s="65"/>
      <c r="Q2158" s="65"/>
      <c r="R2158" s="65"/>
      <c r="S2158" s="66"/>
      <c r="T2158" s="64" t="s">
        <v>284</v>
      </c>
      <c r="U2158" s="65"/>
      <c r="V2158" s="65"/>
      <c r="W2158" s="65"/>
      <c r="X2158" s="65"/>
      <c r="Y2158" s="65"/>
      <c r="Z2158" s="66"/>
      <c r="AA2158" s="64" t="s">
        <v>284</v>
      </c>
      <c r="AB2158" s="65"/>
      <c r="AC2158" s="65"/>
      <c r="AD2158" s="65"/>
      <c r="AE2158" s="65"/>
      <c r="AF2158" s="66"/>
      <c r="AG2158" s="67">
        <v>115000</v>
      </c>
      <c r="AH2158" s="68"/>
      <c r="AI2158" s="68"/>
      <c r="AJ2158" s="68"/>
      <c r="AK2158" s="68"/>
      <c r="AL2158" s="69"/>
      <c r="AM2158" s="64" t="s">
        <v>284</v>
      </c>
      <c r="AN2158" s="65"/>
      <c r="AO2158" s="65"/>
      <c r="AP2158" s="66"/>
      <c r="AQ2158" s="64" t="s">
        <v>284</v>
      </c>
      <c r="AR2158" s="65"/>
      <c r="AS2158" s="65"/>
      <c r="AT2158" s="65"/>
      <c r="AU2158" s="65"/>
      <c r="AV2158" s="66"/>
      <c r="AW2158" s="64" t="s">
        <v>284</v>
      </c>
      <c r="AX2158" s="65"/>
      <c r="AY2158" s="65"/>
      <c r="AZ2158" s="66"/>
      <c r="BA2158" s="64" t="s">
        <v>284</v>
      </c>
      <c r="BB2158" s="65"/>
      <c r="BC2158" s="65"/>
      <c r="BD2158" s="65"/>
      <c r="BE2158" s="65"/>
      <c r="BF2158" s="66"/>
    </row>
    <row r="2159" spans="1:58" ht="16" customHeight="1" x14ac:dyDescent="0.15">
      <c r="A2159" s="64" t="s">
        <v>421</v>
      </c>
      <c r="B2159" s="65"/>
      <c r="C2159" s="65"/>
      <c r="D2159" s="66"/>
      <c r="E2159" s="64" t="s">
        <v>388</v>
      </c>
      <c r="F2159" s="65"/>
      <c r="G2159" s="65"/>
      <c r="H2159" s="65"/>
      <c r="I2159" s="65"/>
      <c r="J2159" s="65"/>
      <c r="K2159" s="65"/>
      <c r="L2159" s="65"/>
      <c r="M2159" s="65"/>
      <c r="N2159" s="66"/>
      <c r="O2159" s="67">
        <v>60000</v>
      </c>
      <c r="P2159" s="68"/>
      <c r="Q2159" s="68"/>
      <c r="R2159" s="68"/>
      <c r="S2159" s="69"/>
      <c r="T2159" s="67">
        <v>50000</v>
      </c>
      <c r="U2159" s="68"/>
      <c r="V2159" s="68"/>
      <c r="W2159" s="68"/>
      <c r="X2159" s="68"/>
      <c r="Y2159" s="68"/>
      <c r="Z2159" s="69"/>
      <c r="AA2159" s="67">
        <v>75000</v>
      </c>
      <c r="AB2159" s="68"/>
      <c r="AC2159" s="68"/>
      <c r="AD2159" s="68"/>
      <c r="AE2159" s="68"/>
      <c r="AF2159" s="69"/>
      <c r="AG2159" s="67">
        <v>50000</v>
      </c>
      <c r="AH2159" s="68"/>
      <c r="AI2159" s="68"/>
      <c r="AJ2159" s="68"/>
      <c r="AK2159" s="68"/>
      <c r="AL2159" s="69"/>
      <c r="AM2159" s="64" t="s">
        <v>284</v>
      </c>
      <c r="AN2159" s="65"/>
      <c r="AO2159" s="65"/>
      <c r="AP2159" s="66"/>
      <c r="AQ2159" s="64" t="s">
        <v>284</v>
      </c>
      <c r="AR2159" s="65"/>
      <c r="AS2159" s="65"/>
      <c r="AT2159" s="65"/>
      <c r="AU2159" s="65"/>
      <c r="AV2159" s="66"/>
      <c r="AW2159" s="64" t="s">
        <v>284</v>
      </c>
      <c r="AX2159" s="65"/>
      <c r="AY2159" s="65"/>
      <c r="AZ2159" s="66"/>
      <c r="BA2159" s="64" t="s">
        <v>284</v>
      </c>
      <c r="BB2159" s="65"/>
      <c r="BC2159" s="65"/>
      <c r="BD2159" s="65"/>
      <c r="BE2159" s="65"/>
      <c r="BF2159" s="66"/>
    </row>
    <row r="2160" spans="1:58" ht="16" customHeight="1" x14ac:dyDescent="0.15">
      <c r="A2160" s="64" t="s">
        <v>421</v>
      </c>
      <c r="B2160" s="65"/>
      <c r="C2160" s="65"/>
      <c r="D2160" s="66"/>
      <c r="E2160" s="64" t="s">
        <v>368</v>
      </c>
      <c r="F2160" s="65"/>
      <c r="G2160" s="65"/>
      <c r="H2160" s="65"/>
      <c r="I2160" s="65"/>
      <c r="J2160" s="65"/>
      <c r="K2160" s="65"/>
      <c r="L2160" s="65"/>
      <c r="M2160" s="65"/>
      <c r="N2160" s="66"/>
      <c r="O2160" s="67">
        <v>50000</v>
      </c>
      <c r="P2160" s="68"/>
      <c r="Q2160" s="68"/>
      <c r="R2160" s="68"/>
      <c r="S2160" s="69"/>
      <c r="T2160" s="64" t="s">
        <v>284</v>
      </c>
      <c r="U2160" s="65"/>
      <c r="V2160" s="65"/>
      <c r="W2160" s="65"/>
      <c r="X2160" s="65"/>
      <c r="Y2160" s="65"/>
      <c r="Z2160" s="66"/>
      <c r="AA2160" s="64" t="s">
        <v>284</v>
      </c>
      <c r="AB2160" s="65"/>
      <c r="AC2160" s="65"/>
      <c r="AD2160" s="65"/>
      <c r="AE2160" s="65"/>
      <c r="AF2160" s="66"/>
      <c r="AG2160" s="67">
        <v>180000</v>
      </c>
      <c r="AH2160" s="68"/>
      <c r="AI2160" s="68"/>
      <c r="AJ2160" s="68"/>
      <c r="AK2160" s="68"/>
      <c r="AL2160" s="69"/>
      <c r="AM2160" s="64" t="s">
        <v>284</v>
      </c>
      <c r="AN2160" s="65"/>
      <c r="AO2160" s="65"/>
      <c r="AP2160" s="66"/>
      <c r="AQ2160" s="64" t="s">
        <v>284</v>
      </c>
      <c r="AR2160" s="65"/>
      <c r="AS2160" s="65"/>
      <c r="AT2160" s="65"/>
      <c r="AU2160" s="65"/>
      <c r="AV2160" s="66"/>
      <c r="AW2160" s="64" t="s">
        <v>284</v>
      </c>
      <c r="AX2160" s="65"/>
      <c r="AY2160" s="65"/>
      <c r="AZ2160" s="66"/>
      <c r="BA2160" s="64" t="s">
        <v>284</v>
      </c>
      <c r="BB2160" s="65"/>
      <c r="BC2160" s="65"/>
      <c r="BD2160" s="65"/>
      <c r="BE2160" s="65"/>
      <c r="BF2160" s="66"/>
    </row>
    <row r="2161" spans="1:58" ht="16" customHeight="1" x14ac:dyDescent="0.15">
      <c r="A2161" s="64" t="s">
        <v>421</v>
      </c>
      <c r="B2161" s="65"/>
      <c r="C2161" s="65"/>
      <c r="D2161" s="66"/>
      <c r="E2161" s="64" t="s">
        <v>361</v>
      </c>
      <c r="F2161" s="65"/>
      <c r="G2161" s="65"/>
      <c r="H2161" s="65"/>
      <c r="I2161" s="65"/>
      <c r="J2161" s="65"/>
      <c r="K2161" s="65"/>
      <c r="L2161" s="65"/>
      <c r="M2161" s="65"/>
      <c r="N2161" s="66"/>
      <c r="O2161" s="67">
        <v>500000</v>
      </c>
      <c r="P2161" s="68"/>
      <c r="Q2161" s="68"/>
      <c r="R2161" s="68"/>
      <c r="S2161" s="69"/>
      <c r="T2161" s="67">
        <v>500000</v>
      </c>
      <c r="U2161" s="68"/>
      <c r="V2161" s="68"/>
      <c r="W2161" s="68"/>
      <c r="X2161" s="68"/>
      <c r="Y2161" s="68"/>
      <c r="Z2161" s="69"/>
      <c r="AA2161" s="64" t="s">
        <v>284</v>
      </c>
      <c r="AB2161" s="65"/>
      <c r="AC2161" s="65"/>
      <c r="AD2161" s="65"/>
      <c r="AE2161" s="65"/>
      <c r="AF2161" s="66"/>
      <c r="AG2161" s="64" t="s">
        <v>284</v>
      </c>
      <c r="AH2161" s="65"/>
      <c r="AI2161" s="65"/>
      <c r="AJ2161" s="65"/>
      <c r="AK2161" s="65"/>
      <c r="AL2161" s="66"/>
      <c r="AM2161" s="64" t="s">
        <v>284</v>
      </c>
      <c r="AN2161" s="65"/>
      <c r="AO2161" s="65"/>
      <c r="AP2161" s="66"/>
      <c r="AQ2161" s="64" t="s">
        <v>284</v>
      </c>
      <c r="AR2161" s="65"/>
      <c r="AS2161" s="65"/>
      <c r="AT2161" s="65"/>
      <c r="AU2161" s="65"/>
      <c r="AV2161" s="66"/>
      <c r="AW2161" s="64" t="s">
        <v>284</v>
      </c>
      <c r="AX2161" s="65"/>
      <c r="AY2161" s="65"/>
      <c r="AZ2161" s="66"/>
      <c r="BA2161" s="64" t="s">
        <v>284</v>
      </c>
      <c r="BB2161" s="65"/>
      <c r="BC2161" s="65"/>
      <c r="BD2161" s="65"/>
      <c r="BE2161" s="65"/>
      <c r="BF2161" s="66"/>
    </row>
    <row r="2162" spans="1:58" ht="16" customHeight="1" x14ac:dyDescent="0.15">
      <c r="A2162" s="64" t="s">
        <v>421</v>
      </c>
      <c r="B2162" s="65"/>
      <c r="C2162" s="65"/>
      <c r="D2162" s="66"/>
      <c r="E2162" s="64" t="s">
        <v>311</v>
      </c>
      <c r="F2162" s="65"/>
      <c r="G2162" s="65"/>
      <c r="H2162" s="65"/>
      <c r="I2162" s="65"/>
      <c r="J2162" s="65"/>
      <c r="K2162" s="65"/>
      <c r="L2162" s="65"/>
      <c r="M2162" s="65"/>
      <c r="N2162" s="66"/>
      <c r="O2162" s="64" t="s">
        <v>284</v>
      </c>
      <c r="P2162" s="65"/>
      <c r="Q2162" s="65"/>
      <c r="R2162" s="65"/>
      <c r="S2162" s="66"/>
      <c r="T2162" s="64" t="s">
        <v>284</v>
      </c>
      <c r="U2162" s="65"/>
      <c r="V2162" s="65"/>
      <c r="W2162" s="65"/>
      <c r="X2162" s="65"/>
      <c r="Y2162" s="65"/>
      <c r="Z2162" s="66"/>
      <c r="AA2162" s="64" t="s">
        <v>284</v>
      </c>
      <c r="AB2162" s="65"/>
      <c r="AC2162" s="65"/>
      <c r="AD2162" s="65"/>
      <c r="AE2162" s="65"/>
      <c r="AF2162" s="66"/>
      <c r="AG2162" s="64" t="s">
        <v>284</v>
      </c>
      <c r="AH2162" s="65"/>
      <c r="AI2162" s="65"/>
      <c r="AJ2162" s="65"/>
      <c r="AK2162" s="65"/>
      <c r="AL2162" s="66"/>
      <c r="AM2162" s="64" t="s">
        <v>284</v>
      </c>
      <c r="AN2162" s="65"/>
      <c r="AO2162" s="65"/>
      <c r="AP2162" s="66"/>
      <c r="AQ2162" s="67">
        <v>54500</v>
      </c>
      <c r="AR2162" s="68"/>
      <c r="AS2162" s="68"/>
      <c r="AT2162" s="68"/>
      <c r="AU2162" s="68"/>
      <c r="AV2162" s="69"/>
      <c r="AW2162" s="67">
        <v>25000</v>
      </c>
      <c r="AX2162" s="68"/>
      <c r="AY2162" s="68"/>
      <c r="AZ2162" s="69"/>
      <c r="BA2162" s="64" t="s">
        <v>284</v>
      </c>
      <c r="BB2162" s="65"/>
      <c r="BC2162" s="65"/>
      <c r="BD2162" s="65"/>
      <c r="BE2162" s="65"/>
      <c r="BF2162" s="66"/>
    </row>
    <row r="2163" spans="1:58" ht="16" customHeight="1" x14ac:dyDescent="0.15">
      <c r="A2163" s="64" t="s">
        <v>421</v>
      </c>
      <c r="B2163" s="65"/>
      <c r="C2163" s="65"/>
      <c r="D2163" s="66"/>
      <c r="E2163" s="64" t="s">
        <v>349</v>
      </c>
      <c r="F2163" s="65"/>
      <c r="G2163" s="65"/>
      <c r="H2163" s="65"/>
      <c r="I2163" s="65"/>
      <c r="J2163" s="65"/>
      <c r="K2163" s="65"/>
      <c r="L2163" s="65"/>
      <c r="M2163" s="65"/>
      <c r="N2163" s="66"/>
      <c r="O2163" s="64" t="s">
        <v>284</v>
      </c>
      <c r="P2163" s="65"/>
      <c r="Q2163" s="65"/>
      <c r="R2163" s="65"/>
      <c r="S2163" s="66"/>
      <c r="T2163" s="64" t="s">
        <v>284</v>
      </c>
      <c r="U2163" s="65"/>
      <c r="V2163" s="65"/>
      <c r="W2163" s="65"/>
      <c r="X2163" s="65"/>
      <c r="Y2163" s="65"/>
      <c r="Z2163" s="66"/>
      <c r="AA2163" s="67">
        <v>250000</v>
      </c>
      <c r="AB2163" s="68"/>
      <c r="AC2163" s="68"/>
      <c r="AD2163" s="68"/>
      <c r="AE2163" s="68"/>
      <c r="AF2163" s="69"/>
      <c r="AG2163" s="67">
        <v>250000</v>
      </c>
      <c r="AH2163" s="68"/>
      <c r="AI2163" s="68"/>
      <c r="AJ2163" s="68"/>
      <c r="AK2163" s="68"/>
      <c r="AL2163" s="69"/>
      <c r="AM2163" s="64" t="s">
        <v>284</v>
      </c>
      <c r="AN2163" s="65"/>
      <c r="AO2163" s="65"/>
      <c r="AP2163" s="66"/>
      <c r="AQ2163" s="67">
        <v>300000</v>
      </c>
      <c r="AR2163" s="68"/>
      <c r="AS2163" s="68"/>
      <c r="AT2163" s="68"/>
      <c r="AU2163" s="68"/>
      <c r="AV2163" s="69"/>
      <c r="AW2163" s="67">
        <v>350000</v>
      </c>
      <c r="AX2163" s="68"/>
      <c r="AY2163" s="68"/>
      <c r="AZ2163" s="69"/>
      <c r="BA2163" s="64" t="s">
        <v>284</v>
      </c>
      <c r="BB2163" s="65"/>
      <c r="BC2163" s="65"/>
      <c r="BD2163" s="65"/>
      <c r="BE2163" s="65"/>
      <c r="BF2163" s="66"/>
    </row>
    <row r="2164" spans="1:58" ht="16" customHeight="1" x14ac:dyDescent="0.15">
      <c r="A2164" s="64" t="s">
        <v>421</v>
      </c>
      <c r="B2164" s="65"/>
      <c r="C2164" s="65"/>
      <c r="D2164" s="66"/>
      <c r="E2164" s="64" t="s">
        <v>313</v>
      </c>
      <c r="F2164" s="65"/>
      <c r="G2164" s="65"/>
      <c r="H2164" s="65"/>
      <c r="I2164" s="65"/>
      <c r="J2164" s="65"/>
      <c r="K2164" s="65"/>
      <c r="L2164" s="65"/>
      <c r="M2164" s="65"/>
      <c r="N2164" s="66"/>
      <c r="O2164" s="67">
        <v>112000</v>
      </c>
      <c r="P2164" s="68"/>
      <c r="Q2164" s="68"/>
      <c r="R2164" s="68"/>
      <c r="S2164" s="69"/>
      <c r="T2164" s="67">
        <v>214000</v>
      </c>
      <c r="U2164" s="68"/>
      <c r="V2164" s="68"/>
      <c r="W2164" s="68"/>
      <c r="X2164" s="68"/>
      <c r="Y2164" s="68"/>
      <c r="Z2164" s="69"/>
      <c r="AA2164" s="67">
        <v>255000</v>
      </c>
      <c r="AB2164" s="68"/>
      <c r="AC2164" s="68"/>
      <c r="AD2164" s="68"/>
      <c r="AE2164" s="68"/>
      <c r="AF2164" s="69"/>
      <c r="AG2164" s="67">
        <v>250000</v>
      </c>
      <c r="AH2164" s="68"/>
      <c r="AI2164" s="68"/>
      <c r="AJ2164" s="68"/>
      <c r="AK2164" s="68"/>
      <c r="AL2164" s="69"/>
      <c r="AM2164" s="67">
        <v>350000</v>
      </c>
      <c r="AN2164" s="68"/>
      <c r="AO2164" s="68"/>
      <c r="AP2164" s="69"/>
      <c r="AQ2164" s="67">
        <v>600000</v>
      </c>
      <c r="AR2164" s="68"/>
      <c r="AS2164" s="68"/>
      <c r="AT2164" s="68"/>
      <c r="AU2164" s="68"/>
      <c r="AV2164" s="69"/>
      <c r="AW2164" s="67">
        <v>600000</v>
      </c>
      <c r="AX2164" s="68"/>
      <c r="AY2164" s="68"/>
      <c r="AZ2164" s="69"/>
      <c r="BA2164" s="67">
        <v>650000</v>
      </c>
      <c r="BB2164" s="68"/>
      <c r="BC2164" s="68"/>
      <c r="BD2164" s="68"/>
      <c r="BE2164" s="68"/>
      <c r="BF2164" s="69"/>
    </row>
    <row r="2165" spans="1:58" ht="16" customHeight="1" x14ac:dyDescent="0.15">
      <c r="A2165" s="64" t="s">
        <v>421</v>
      </c>
      <c r="B2165" s="65"/>
      <c r="C2165" s="65"/>
      <c r="D2165" s="66"/>
      <c r="E2165" s="64" t="s">
        <v>290</v>
      </c>
      <c r="F2165" s="65"/>
      <c r="G2165" s="65"/>
      <c r="H2165" s="65"/>
      <c r="I2165" s="65"/>
      <c r="J2165" s="65"/>
      <c r="K2165" s="65"/>
      <c r="L2165" s="65"/>
      <c r="M2165" s="65"/>
      <c r="N2165" s="66"/>
      <c r="O2165" s="67">
        <v>1500</v>
      </c>
      <c r="P2165" s="68"/>
      <c r="Q2165" s="68"/>
      <c r="R2165" s="68"/>
      <c r="S2165" s="69"/>
      <c r="T2165" s="67">
        <v>75000</v>
      </c>
      <c r="U2165" s="68"/>
      <c r="V2165" s="68"/>
      <c r="W2165" s="68"/>
      <c r="X2165" s="68"/>
      <c r="Y2165" s="68"/>
      <c r="Z2165" s="69"/>
      <c r="AA2165" s="67">
        <v>133000</v>
      </c>
      <c r="AB2165" s="68"/>
      <c r="AC2165" s="68"/>
      <c r="AD2165" s="68"/>
      <c r="AE2165" s="68"/>
      <c r="AF2165" s="69"/>
      <c r="AG2165" s="67">
        <v>627000</v>
      </c>
      <c r="AH2165" s="68"/>
      <c r="AI2165" s="68"/>
      <c r="AJ2165" s="68"/>
      <c r="AK2165" s="68"/>
      <c r="AL2165" s="69"/>
      <c r="AM2165" s="67">
        <v>1126500</v>
      </c>
      <c r="AN2165" s="68"/>
      <c r="AO2165" s="68"/>
      <c r="AP2165" s="69"/>
      <c r="AQ2165" s="67">
        <v>1025500</v>
      </c>
      <c r="AR2165" s="68"/>
      <c r="AS2165" s="68"/>
      <c r="AT2165" s="68"/>
      <c r="AU2165" s="68"/>
      <c r="AV2165" s="69"/>
      <c r="AW2165" s="67">
        <v>35500</v>
      </c>
      <c r="AX2165" s="68"/>
      <c r="AY2165" s="68"/>
      <c r="AZ2165" s="69"/>
      <c r="BA2165" s="67">
        <v>140500</v>
      </c>
      <c r="BB2165" s="68"/>
      <c r="BC2165" s="68"/>
      <c r="BD2165" s="68"/>
      <c r="BE2165" s="68"/>
      <c r="BF2165" s="69"/>
    </row>
    <row r="2166" spans="1:58" ht="16" customHeight="1" x14ac:dyDescent="0.15">
      <c r="A2166" s="64" t="s">
        <v>421</v>
      </c>
      <c r="B2166" s="65"/>
      <c r="C2166" s="65"/>
      <c r="D2166" s="66"/>
      <c r="E2166" s="64" t="s">
        <v>304</v>
      </c>
      <c r="F2166" s="65"/>
      <c r="G2166" s="65"/>
      <c r="H2166" s="65"/>
      <c r="I2166" s="65"/>
      <c r="J2166" s="65"/>
      <c r="K2166" s="65"/>
      <c r="L2166" s="65"/>
      <c r="M2166" s="65"/>
      <c r="N2166" s="66"/>
      <c r="O2166" s="67">
        <v>80000</v>
      </c>
      <c r="P2166" s="68"/>
      <c r="Q2166" s="68"/>
      <c r="R2166" s="68"/>
      <c r="S2166" s="69"/>
      <c r="T2166" s="67">
        <v>27900</v>
      </c>
      <c r="U2166" s="68"/>
      <c r="V2166" s="68"/>
      <c r="W2166" s="68"/>
      <c r="X2166" s="68"/>
      <c r="Y2166" s="68"/>
      <c r="Z2166" s="69"/>
      <c r="AA2166" s="64" t="s">
        <v>284</v>
      </c>
      <c r="AB2166" s="65"/>
      <c r="AC2166" s="65"/>
      <c r="AD2166" s="65"/>
      <c r="AE2166" s="65"/>
      <c r="AF2166" s="66"/>
      <c r="AG2166" s="64" t="s">
        <v>284</v>
      </c>
      <c r="AH2166" s="65"/>
      <c r="AI2166" s="65"/>
      <c r="AJ2166" s="65"/>
      <c r="AK2166" s="65"/>
      <c r="AL2166" s="66"/>
      <c r="AM2166" s="64" t="s">
        <v>284</v>
      </c>
      <c r="AN2166" s="65"/>
      <c r="AO2166" s="65"/>
      <c r="AP2166" s="66"/>
      <c r="AQ2166" s="64" t="s">
        <v>284</v>
      </c>
      <c r="AR2166" s="65"/>
      <c r="AS2166" s="65"/>
      <c r="AT2166" s="65"/>
      <c r="AU2166" s="65"/>
      <c r="AV2166" s="66"/>
      <c r="AW2166" s="64" t="s">
        <v>284</v>
      </c>
      <c r="AX2166" s="65"/>
      <c r="AY2166" s="65"/>
      <c r="AZ2166" s="66"/>
      <c r="BA2166" s="64" t="s">
        <v>284</v>
      </c>
      <c r="BB2166" s="65"/>
      <c r="BC2166" s="65"/>
      <c r="BD2166" s="65"/>
      <c r="BE2166" s="65"/>
      <c r="BF2166" s="66"/>
    </row>
    <row r="2167" spans="1:58" ht="16" customHeight="1" x14ac:dyDescent="0.15">
      <c r="A2167" s="64" t="s">
        <v>421</v>
      </c>
      <c r="B2167" s="65"/>
      <c r="C2167" s="65"/>
      <c r="D2167" s="66"/>
      <c r="E2167" s="64" t="s">
        <v>385</v>
      </c>
      <c r="F2167" s="65"/>
      <c r="G2167" s="65"/>
      <c r="H2167" s="65"/>
      <c r="I2167" s="65"/>
      <c r="J2167" s="65"/>
      <c r="K2167" s="65"/>
      <c r="L2167" s="65"/>
      <c r="M2167" s="65"/>
      <c r="N2167" s="66"/>
      <c r="O2167" s="64" t="s">
        <v>284</v>
      </c>
      <c r="P2167" s="65"/>
      <c r="Q2167" s="65"/>
      <c r="R2167" s="65"/>
      <c r="S2167" s="66"/>
      <c r="T2167" s="64" t="s">
        <v>284</v>
      </c>
      <c r="U2167" s="65"/>
      <c r="V2167" s="65"/>
      <c r="W2167" s="65"/>
      <c r="X2167" s="65"/>
      <c r="Y2167" s="65"/>
      <c r="Z2167" s="66"/>
      <c r="AA2167" s="64" t="s">
        <v>284</v>
      </c>
      <c r="AB2167" s="65"/>
      <c r="AC2167" s="65"/>
      <c r="AD2167" s="65"/>
      <c r="AE2167" s="65"/>
      <c r="AF2167" s="66"/>
      <c r="AG2167" s="67">
        <v>250000</v>
      </c>
      <c r="AH2167" s="68"/>
      <c r="AI2167" s="68"/>
      <c r="AJ2167" s="68"/>
      <c r="AK2167" s="68"/>
      <c r="AL2167" s="69"/>
      <c r="AM2167" s="64" t="s">
        <v>284</v>
      </c>
      <c r="AN2167" s="65"/>
      <c r="AO2167" s="65"/>
      <c r="AP2167" s="66"/>
      <c r="AQ2167" s="64" t="s">
        <v>284</v>
      </c>
      <c r="AR2167" s="65"/>
      <c r="AS2167" s="65"/>
      <c r="AT2167" s="65"/>
      <c r="AU2167" s="65"/>
      <c r="AV2167" s="66"/>
      <c r="AW2167" s="64" t="s">
        <v>284</v>
      </c>
      <c r="AX2167" s="65"/>
      <c r="AY2167" s="65"/>
      <c r="AZ2167" s="66"/>
      <c r="BA2167" s="67">
        <v>300000</v>
      </c>
      <c r="BB2167" s="68"/>
      <c r="BC2167" s="68"/>
      <c r="BD2167" s="68"/>
      <c r="BE2167" s="68"/>
      <c r="BF2167" s="69"/>
    </row>
    <row r="2168" spans="1:58" ht="16" customHeight="1" x14ac:dyDescent="0.15">
      <c r="A2168" s="64" t="s">
        <v>421</v>
      </c>
      <c r="B2168" s="65"/>
      <c r="C2168" s="65"/>
      <c r="D2168" s="66"/>
      <c r="E2168" s="64" t="s">
        <v>305</v>
      </c>
      <c r="F2168" s="65"/>
      <c r="G2168" s="65"/>
      <c r="H2168" s="65"/>
      <c r="I2168" s="65"/>
      <c r="J2168" s="65"/>
      <c r="K2168" s="65"/>
      <c r="L2168" s="65"/>
      <c r="M2168" s="65"/>
      <c r="N2168" s="66"/>
      <c r="O2168" s="64" t="s">
        <v>284</v>
      </c>
      <c r="P2168" s="65"/>
      <c r="Q2168" s="65"/>
      <c r="R2168" s="65"/>
      <c r="S2168" s="66"/>
      <c r="T2168" s="67">
        <v>50000</v>
      </c>
      <c r="U2168" s="68"/>
      <c r="V2168" s="68"/>
      <c r="W2168" s="68"/>
      <c r="X2168" s="68"/>
      <c r="Y2168" s="68"/>
      <c r="Z2168" s="69"/>
      <c r="AA2168" s="64" t="s">
        <v>284</v>
      </c>
      <c r="AB2168" s="65"/>
      <c r="AC2168" s="65"/>
      <c r="AD2168" s="65"/>
      <c r="AE2168" s="65"/>
      <c r="AF2168" s="66"/>
      <c r="AG2168" s="67">
        <v>75000</v>
      </c>
      <c r="AH2168" s="68"/>
      <c r="AI2168" s="68"/>
      <c r="AJ2168" s="68"/>
      <c r="AK2168" s="68"/>
      <c r="AL2168" s="69"/>
      <c r="AM2168" s="67">
        <v>75000</v>
      </c>
      <c r="AN2168" s="68"/>
      <c r="AO2168" s="68"/>
      <c r="AP2168" s="69"/>
      <c r="AQ2168" s="64" t="s">
        <v>284</v>
      </c>
      <c r="AR2168" s="65"/>
      <c r="AS2168" s="65"/>
      <c r="AT2168" s="65"/>
      <c r="AU2168" s="65"/>
      <c r="AV2168" s="66"/>
      <c r="AW2168" s="67">
        <v>100000</v>
      </c>
      <c r="AX2168" s="68"/>
      <c r="AY2168" s="68"/>
      <c r="AZ2168" s="69"/>
      <c r="BA2168" s="67">
        <v>75000</v>
      </c>
      <c r="BB2168" s="68"/>
      <c r="BC2168" s="68"/>
      <c r="BD2168" s="68"/>
      <c r="BE2168" s="68"/>
      <c r="BF2168" s="69"/>
    </row>
    <row r="2169" spans="1:58" ht="16" customHeight="1" x14ac:dyDescent="0.15">
      <c r="A2169" s="64" t="s">
        <v>473</v>
      </c>
      <c r="B2169" s="65"/>
      <c r="C2169" s="65"/>
      <c r="D2169" s="66"/>
      <c r="E2169" s="64" t="s">
        <v>367</v>
      </c>
      <c r="F2169" s="65"/>
      <c r="G2169" s="65"/>
      <c r="H2169" s="65"/>
      <c r="I2169" s="65"/>
      <c r="J2169" s="65"/>
      <c r="K2169" s="65"/>
      <c r="L2169" s="65"/>
      <c r="M2169" s="65"/>
      <c r="N2169" s="66"/>
      <c r="O2169" s="64" t="s">
        <v>284</v>
      </c>
      <c r="P2169" s="65"/>
      <c r="Q2169" s="65"/>
      <c r="R2169" s="65"/>
      <c r="S2169" s="66"/>
      <c r="T2169" s="64" t="s">
        <v>284</v>
      </c>
      <c r="U2169" s="65"/>
      <c r="V2169" s="65"/>
      <c r="W2169" s="65"/>
      <c r="X2169" s="65"/>
      <c r="Y2169" s="65"/>
      <c r="Z2169" s="66"/>
      <c r="AA2169" s="64" t="s">
        <v>284</v>
      </c>
      <c r="AB2169" s="65"/>
      <c r="AC2169" s="65"/>
      <c r="AD2169" s="65"/>
      <c r="AE2169" s="65"/>
      <c r="AF2169" s="66"/>
      <c r="AG2169" s="64" t="s">
        <v>284</v>
      </c>
      <c r="AH2169" s="65"/>
      <c r="AI2169" s="65"/>
      <c r="AJ2169" s="65"/>
      <c r="AK2169" s="65"/>
      <c r="AL2169" s="66"/>
      <c r="AM2169" s="64" t="s">
        <v>284</v>
      </c>
      <c r="AN2169" s="65"/>
      <c r="AO2169" s="65"/>
      <c r="AP2169" s="66"/>
      <c r="AQ2169" s="64" t="s">
        <v>284</v>
      </c>
      <c r="AR2169" s="65"/>
      <c r="AS2169" s="65"/>
      <c r="AT2169" s="65"/>
      <c r="AU2169" s="65"/>
      <c r="AV2169" s="66"/>
      <c r="AW2169" s="67">
        <v>1000</v>
      </c>
      <c r="AX2169" s="68"/>
      <c r="AY2169" s="68"/>
      <c r="AZ2169" s="69"/>
      <c r="BA2169" s="64" t="s">
        <v>284</v>
      </c>
      <c r="BB2169" s="65"/>
      <c r="BC2169" s="65"/>
      <c r="BD2169" s="65"/>
      <c r="BE2169" s="65"/>
      <c r="BF2169" s="66"/>
    </row>
    <row r="2170" spans="1:58" ht="16" customHeight="1" x14ac:dyDescent="0.15">
      <c r="A2170" s="64" t="s">
        <v>473</v>
      </c>
      <c r="B2170" s="65"/>
      <c r="C2170" s="65"/>
      <c r="D2170" s="66"/>
      <c r="E2170" s="64" t="s">
        <v>329</v>
      </c>
      <c r="F2170" s="65"/>
      <c r="G2170" s="65"/>
      <c r="H2170" s="65"/>
      <c r="I2170" s="65"/>
      <c r="J2170" s="65"/>
      <c r="K2170" s="65"/>
      <c r="L2170" s="65"/>
      <c r="M2170" s="65"/>
      <c r="N2170" s="66"/>
      <c r="O2170" s="67">
        <v>14000</v>
      </c>
      <c r="P2170" s="68"/>
      <c r="Q2170" s="68"/>
      <c r="R2170" s="68"/>
      <c r="S2170" s="69"/>
      <c r="T2170" s="64" t="s">
        <v>284</v>
      </c>
      <c r="U2170" s="65"/>
      <c r="V2170" s="65"/>
      <c r="W2170" s="65"/>
      <c r="X2170" s="65"/>
      <c r="Y2170" s="65"/>
      <c r="Z2170" s="66"/>
      <c r="AA2170" s="67">
        <v>15000</v>
      </c>
      <c r="AB2170" s="68"/>
      <c r="AC2170" s="68"/>
      <c r="AD2170" s="68"/>
      <c r="AE2170" s="68"/>
      <c r="AF2170" s="69"/>
      <c r="AG2170" s="64" t="s">
        <v>284</v>
      </c>
      <c r="AH2170" s="65"/>
      <c r="AI2170" s="65"/>
      <c r="AJ2170" s="65"/>
      <c r="AK2170" s="65"/>
      <c r="AL2170" s="66"/>
      <c r="AM2170" s="67">
        <v>10000</v>
      </c>
      <c r="AN2170" s="68"/>
      <c r="AO2170" s="68"/>
      <c r="AP2170" s="69"/>
      <c r="AQ2170" s="67">
        <v>10000</v>
      </c>
      <c r="AR2170" s="68"/>
      <c r="AS2170" s="68"/>
      <c r="AT2170" s="68"/>
      <c r="AU2170" s="68"/>
      <c r="AV2170" s="69"/>
      <c r="AW2170" s="67">
        <v>10000</v>
      </c>
      <c r="AX2170" s="68"/>
      <c r="AY2170" s="68"/>
      <c r="AZ2170" s="69"/>
      <c r="BA2170" s="67">
        <v>10000</v>
      </c>
      <c r="BB2170" s="68"/>
      <c r="BC2170" s="68"/>
      <c r="BD2170" s="68"/>
      <c r="BE2170" s="68"/>
      <c r="BF2170" s="69"/>
    </row>
    <row r="2171" spans="1:58" ht="16" customHeight="1" x14ac:dyDescent="0.15">
      <c r="A2171" s="64" t="s">
        <v>473</v>
      </c>
      <c r="B2171" s="65"/>
      <c r="C2171" s="65"/>
      <c r="D2171" s="66"/>
      <c r="E2171" s="64" t="s">
        <v>279</v>
      </c>
      <c r="F2171" s="65"/>
      <c r="G2171" s="65"/>
      <c r="H2171" s="65"/>
      <c r="I2171" s="65"/>
      <c r="J2171" s="65"/>
      <c r="K2171" s="65"/>
      <c r="L2171" s="65"/>
      <c r="M2171" s="65"/>
      <c r="N2171" s="66"/>
      <c r="O2171" s="64" t="s">
        <v>284</v>
      </c>
      <c r="P2171" s="65"/>
      <c r="Q2171" s="65"/>
      <c r="R2171" s="65"/>
      <c r="S2171" s="66"/>
      <c r="T2171" s="67">
        <v>84150</v>
      </c>
      <c r="U2171" s="68"/>
      <c r="V2171" s="68"/>
      <c r="W2171" s="68"/>
      <c r="X2171" s="68"/>
      <c r="Y2171" s="68"/>
      <c r="Z2171" s="69"/>
      <c r="AA2171" s="64" t="s">
        <v>284</v>
      </c>
      <c r="AB2171" s="65"/>
      <c r="AC2171" s="65"/>
      <c r="AD2171" s="65"/>
      <c r="AE2171" s="65"/>
      <c r="AF2171" s="66"/>
      <c r="AG2171" s="67">
        <v>40500</v>
      </c>
      <c r="AH2171" s="68"/>
      <c r="AI2171" s="68"/>
      <c r="AJ2171" s="68"/>
      <c r="AK2171" s="68"/>
      <c r="AL2171" s="69"/>
      <c r="AM2171" s="64" t="s">
        <v>284</v>
      </c>
      <c r="AN2171" s="65"/>
      <c r="AO2171" s="65"/>
      <c r="AP2171" s="66"/>
      <c r="AQ2171" s="67">
        <v>40000</v>
      </c>
      <c r="AR2171" s="68"/>
      <c r="AS2171" s="68"/>
      <c r="AT2171" s="68"/>
      <c r="AU2171" s="68"/>
      <c r="AV2171" s="69"/>
      <c r="AW2171" s="64" t="s">
        <v>284</v>
      </c>
      <c r="AX2171" s="65"/>
      <c r="AY2171" s="65"/>
      <c r="AZ2171" s="66"/>
      <c r="BA2171" s="64" t="s">
        <v>284</v>
      </c>
      <c r="BB2171" s="65"/>
      <c r="BC2171" s="65"/>
      <c r="BD2171" s="65"/>
      <c r="BE2171" s="65"/>
      <c r="BF2171" s="66"/>
    </row>
    <row r="2172" spans="1:58" ht="16" customHeight="1" x14ac:dyDescent="0.15">
      <c r="A2172" s="64" t="s">
        <v>473</v>
      </c>
      <c r="B2172" s="65"/>
      <c r="C2172" s="65"/>
      <c r="D2172" s="66"/>
      <c r="E2172" s="64" t="s">
        <v>295</v>
      </c>
      <c r="F2172" s="65"/>
      <c r="G2172" s="65"/>
      <c r="H2172" s="65"/>
      <c r="I2172" s="65"/>
      <c r="J2172" s="65"/>
      <c r="K2172" s="65"/>
      <c r="L2172" s="65"/>
      <c r="M2172" s="65"/>
      <c r="N2172" s="66"/>
      <c r="O2172" s="64" t="s">
        <v>284</v>
      </c>
      <c r="P2172" s="65"/>
      <c r="Q2172" s="65"/>
      <c r="R2172" s="65"/>
      <c r="S2172" s="66"/>
      <c r="T2172" s="67">
        <v>50000</v>
      </c>
      <c r="U2172" s="68"/>
      <c r="V2172" s="68"/>
      <c r="W2172" s="68"/>
      <c r="X2172" s="68"/>
      <c r="Y2172" s="68"/>
      <c r="Z2172" s="69"/>
      <c r="AA2172" s="64" t="s">
        <v>284</v>
      </c>
      <c r="AB2172" s="65"/>
      <c r="AC2172" s="65"/>
      <c r="AD2172" s="65"/>
      <c r="AE2172" s="65"/>
      <c r="AF2172" s="66"/>
      <c r="AG2172" s="64" t="s">
        <v>284</v>
      </c>
      <c r="AH2172" s="65"/>
      <c r="AI2172" s="65"/>
      <c r="AJ2172" s="65"/>
      <c r="AK2172" s="65"/>
      <c r="AL2172" s="66"/>
      <c r="AM2172" s="64" t="s">
        <v>284</v>
      </c>
      <c r="AN2172" s="65"/>
      <c r="AO2172" s="65"/>
      <c r="AP2172" s="66"/>
      <c r="AQ2172" s="64" t="s">
        <v>284</v>
      </c>
      <c r="AR2172" s="65"/>
      <c r="AS2172" s="65"/>
      <c r="AT2172" s="65"/>
      <c r="AU2172" s="65"/>
      <c r="AV2172" s="66"/>
      <c r="AW2172" s="64" t="s">
        <v>284</v>
      </c>
      <c r="AX2172" s="65"/>
      <c r="AY2172" s="65"/>
      <c r="AZ2172" s="66"/>
      <c r="BA2172" s="64" t="s">
        <v>284</v>
      </c>
      <c r="BB2172" s="65"/>
      <c r="BC2172" s="65"/>
      <c r="BD2172" s="65"/>
      <c r="BE2172" s="65"/>
      <c r="BF2172" s="66"/>
    </row>
    <row r="2173" spans="1:58" ht="16" customHeight="1" x14ac:dyDescent="0.15">
      <c r="A2173" s="64" t="s">
        <v>473</v>
      </c>
      <c r="B2173" s="65"/>
      <c r="C2173" s="65"/>
      <c r="D2173" s="66"/>
      <c r="E2173" s="64" t="s">
        <v>287</v>
      </c>
      <c r="F2173" s="65"/>
      <c r="G2173" s="65"/>
      <c r="H2173" s="65"/>
      <c r="I2173" s="65"/>
      <c r="J2173" s="65"/>
      <c r="K2173" s="65"/>
      <c r="L2173" s="65"/>
      <c r="M2173" s="65"/>
      <c r="N2173" s="66"/>
      <c r="O2173" s="64" t="s">
        <v>284</v>
      </c>
      <c r="P2173" s="65"/>
      <c r="Q2173" s="65"/>
      <c r="R2173" s="65"/>
      <c r="S2173" s="66"/>
      <c r="T2173" s="64" t="s">
        <v>284</v>
      </c>
      <c r="U2173" s="65"/>
      <c r="V2173" s="65"/>
      <c r="W2173" s="65"/>
      <c r="X2173" s="65"/>
      <c r="Y2173" s="65"/>
      <c r="Z2173" s="66"/>
      <c r="AA2173" s="64" t="s">
        <v>284</v>
      </c>
      <c r="AB2173" s="65"/>
      <c r="AC2173" s="65"/>
      <c r="AD2173" s="65"/>
      <c r="AE2173" s="65"/>
      <c r="AF2173" s="66"/>
      <c r="AG2173" s="72">
        <v>400</v>
      </c>
      <c r="AH2173" s="73"/>
      <c r="AI2173" s="73"/>
      <c r="AJ2173" s="73"/>
      <c r="AK2173" s="73"/>
      <c r="AL2173" s="74"/>
      <c r="AM2173" s="64" t="s">
        <v>284</v>
      </c>
      <c r="AN2173" s="65"/>
      <c r="AO2173" s="65"/>
      <c r="AP2173" s="66"/>
      <c r="AQ2173" s="64" t="s">
        <v>284</v>
      </c>
      <c r="AR2173" s="65"/>
      <c r="AS2173" s="65"/>
      <c r="AT2173" s="65"/>
      <c r="AU2173" s="65"/>
      <c r="AV2173" s="66"/>
      <c r="AW2173" s="64" t="s">
        <v>284</v>
      </c>
      <c r="AX2173" s="65"/>
      <c r="AY2173" s="65"/>
      <c r="AZ2173" s="66"/>
      <c r="BA2173" s="64" t="s">
        <v>284</v>
      </c>
      <c r="BB2173" s="65"/>
      <c r="BC2173" s="65"/>
      <c r="BD2173" s="65"/>
      <c r="BE2173" s="65"/>
      <c r="BF2173" s="66"/>
    </row>
    <row r="2174" spans="1:58" ht="16" customHeight="1" x14ac:dyDescent="0.15">
      <c r="A2174" s="64" t="s">
        <v>473</v>
      </c>
      <c r="B2174" s="65"/>
      <c r="C2174" s="65"/>
      <c r="D2174" s="66"/>
      <c r="E2174" s="64" t="s">
        <v>359</v>
      </c>
      <c r="F2174" s="65"/>
      <c r="G2174" s="65"/>
      <c r="H2174" s="65"/>
      <c r="I2174" s="65"/>
      <c r="J2174" s="65"/>
      <c r="K2174" s="65"/>
      <c r="L2174" s="65"/>
      <c r="M2174" s="65"/>
      <c r="N2174" s="66"/>
      <c r="O2174" s="64" t="s">
        <v>284</v>
      </c>
      <c r="P2174" s="65"/>
      <c r="Q2174" s="65"/>
      <c r="R2174" s="65"/>
      <c r="S2174" s="66"/>
      <c r="T2174" s="64" t="s">
        <v>284</v>
      </c>
      <c r="U2174" s="65"/>
      <c r="V2174" s="65"/>
      <c r="W2174" s="65"/>
      <c r="X2174" s="65"/>
      <c r="Y2174" s="65"/>
      <c r="Z2174" s="66"/>
      <c r="AA2174" s="64" t="s">
        <v>284</v>
      </c>
      <c r="AB2174" s="65"/>
      <c r="AC2174" s="65"/>
      <c r="AD2174" s="65"/>
      <c r="AE2174" s="65"/>
      <c r="AF2174" s="66"/>
      <c r="AG2174" s="64" t="s">
        <v>284</v>
      </c>
      <c r="AH2174" s="65"/>
      <c r="AI2174" s="65"/>
      <c r="AJ2174" s="65"/>
      <c r="AK2174" s="65"/>
      <c r="AL2174" s="66"/>
      <c r="AM2174" s="67">
        <v>12000</v>
      </c>
      <c r="AN2174" s="68"/>
      <c r="AO2174" s="68"/>
      <c r="AP2174" s="69"/>
      <c r="AQ2174" s="67">
        <v>22000</v>
      </c>
      <c r="AR2174" s="68"/>
      <c r="AS2174" s="68"/>
      <c r="AT2174" s="68"/>
      <c r="AU2174" s="68"/>
      <c r="AV2174" s="69"/>
      <c r="AW2174" s="64" t="s">
        <v>284</v>
      </c>
      <c r="AX2174" s="65"/>
      <c r="AY2174" s="65"/>
      <c r="AZ2174" s="66"/>
      <c r="BA2174" s="64" t="s">
        <v>284</v>
      </c>
      <c r="BB2174" s="65"/>
      <c r="BC2174" s="65"/>
      <c r="BD2174" s="65"/>
      <c r="BE2174" s="65"/>
      <c r="BF2174" s="66"/>
    </row>
    <row r="2175" spans="1:58" ht="16" customHeight="1" x14ac:dyDescent="0.15">
      <c r="A2175" s="64" t="s">
        <v>473</v>
      </c>
      <c r="B2175" s="65"/>
      <c r="C2175" s="65"/>
      <c r="D2175" s="66"/>
      <c r="E2175" s="64" t="s">
        <v>335</v>
      </c>
      <c r="F2175" s="65"/>
      <c r="G2175" s="65"/>
      <c r="H2175" s="65"/>
      <c r="I2175" s="65"/>
      <c r="J2175" s="65"/>
      <c r="K2175" s="65"/>
      <c r="L2175" s="65"/>
      <c r="M2175" s="65"/>
      <c r="N2175" s="66"/>
      <c r="O2175" s="64" t="s">
        <v>284</v>
      </c>
      <c r="P2175" s="65"/>
      <c r="Q2175" s="65"/>
      <c r="R2175" s="65"/>
      <c r="S2175" s="66"/>
      <c r="T2175" s="64" t="s">
        <v>284</v>
      </c>
      <c r="U2175" s="65"/>
      <c r="V2175" s="65"/>
      <c r="W2175" s="65"/>
      <c r="X2175" s="65"/>
      <c r="Y2175" s="65"/>
      <c r="Z2175" s="66"/>
      <c r="AA2175" s="64" t="s">
        <v>284</v>
      </c>
      <c r="AB2175" s="65"/>
      <c r="AC2175" s="65"/>
      <c r="AD2175" s="65"/>
      <c r="AE2175" s="65"/>
      <c r="AF2175" s="66"/>
      <c r="AG2175" s="64" t="s">
        <v>284</v>
      </c>
      <c r="AH2175" s="65"/>
      <c r="AI2175" s="65"/>
      <c r="AJ2175" s="65"/>
      <c r="AK2175" s="65"/>
      <c r="AL2175" s="66"/>
      <c r="AM2175" s="67">
        <v>10000</v>
      </c>
      <c r="AN2175" s="68"/>
      <c r="AO2175" s="68"/>
      <c r="AP2175" s="69"/>
      <c r="AQ2175" s="64" t="s">
        <v>284</v>
      </c>
      <c r="AR2175" s="65"/>
      <c r="AS2175" s="65"/>
      <c r="AT2175" s="65"/>
      <c r="AU2175" s="65"/>
      <c r="AV2175" s="66"/>
      <c r="AW2175" s="64" t="s">
        <v>284</v>
      </c>
      <c r="AX2175" s="65"/>
      <c r="AY2175" s="65"/>
      <c r="AZ2175" s="66"/>
      <c r="BA2175" s="64" t="s">
        <v>284</v>
      </c>
      <c r="BB2175" s="65"/>
      <c r="BC2175" s="65"/>
      <c r="BD2175" s="65"/>
      <c r="BE2175" s="65"/>
      <c r="BF2175" s="66"/>
    </row>
    <row r="2176" spans="1:58" ht="14" customHeight="1" x14ac:dyDescent="0.15">
      <c r="A2176" s="64" t="s">
        <v>449</v>
      </c>
      <c r="B2176" s="65"/>
      <c r="C2176" s="65"/>
      <c r="D2176" s="66"/>
      <c r="E2176" s="64" t="s">
        <v>309</v>
      </c>
      <c r="F2176" s="65"/>
      <c r="G2176" s="65"/>
      <c r="H2176" s="65"/>
      <c r="I2176" s="65"/>
      <c r="J2176" s="65"/>
      <c r="K2176" s="65"/>
      <c r="L2176" s="65"/>
      <c r="M2176" s="65"/>
      <c r="N2176" s="66"/>
      <c r="O2176" s="64" t="s">
        <v>284</v>
      </c>
      <c r="P2176" s="65"/>
      <c r="Q2176" s="65"/>
      <c r="R2176" s="65"/>
      <c r="S2176" s="66"/>
      <c r="T2176" s="64" t="s">
        <v>284</v>
      </c>
      <c r="U2176" s="65"/>
      <c r="V2176" s="65"/>
      <c r="W2176" s="65"/>
      <c r="X2176" s="65"/>
      <c r="Y2176" s="65"/>
      <c r="Z2176" s="66"/>
      <c r="AA2176" s="64" t="s">
        <v>284</v>
      </c>
      <c r="AB2176" s="65"/>
      <c r="AC2176" s="65"/>
      <c r="AD2176" s="65"/>
      <c r="AE2176" s="65"/>
      <c r="AF2176" s="66"/>
      <c r="AG2176" s="64" t="s">
        <v>284</v>
      </c>
      <c r="AH2176" s="65"/>
      <c r="AI2176" s="65"/>
      <c r="AJ2176" s="65"/>
      <c r="AK2176" s="65"/>
      <c r="AL2176" s="66"/>
      <c r="AM2176" s="64" t="s">
        <v>284</v>
      </c>
      <c r="AN2176" s="65"/>
      <c r="AO2176" s="65"/>
      <c r="AP2176" s="66"/>
      <c r="AQ2176" s="67">
        <v>38000</v>
      </c>
      <c r="AR2176" s="68"/>
      <c r="AS2176" s="68"/>
      <c r="AT2176" s="68"/>
      <c r="AU2176" s="68"/>
      <c r="AV2176" s="69"/>
      <c r="AW2176" s="67">
        <v>40000</v>
      </c>
      <c r="AX2176" s="68"/>
      <c r="AY2176" s="68"/>
      <c r="AZ2176" s="69"/>
      <c r="BA2176" s="67">
        <v>10000</v>
      </c>
      <c r="BB2176" s="68"/>
      <c r="BC2176" s="68"/>
      <c r="BD2176" s="68"/>
      <c r="BE2176" s="68"/>
      <c r="BF2176" s="69"/>
    </row>
    <row r="2177" spans="1:58" ht="14" customHeight="1" x14ac:dyDescent="0.15">
      <c r="A2177" s="64" t="s">
        <v>449</v>
      </c>
      <c r="B2177" s="65"/>
      <c r="C2177" s="65"/>
      <c r="D2177" s="66"/>
      <c r="E2177" s="64" t="s">
        <v>402</v>
      </c>
      <c r="F2177" s="65"/>
      <c r="G2177" s="65"/>
      <c r="H2177" s="65"/>
      <c r="I2177" s="65"/>
      <c r="J2177" s="65"/>
      <c r="K2177" s="65"/>
      <c r="L2177" s="65"/>
      <c r="M2177" s="65"/>
      <c r="N2177" s="66"/>
      <c r="O2177" s="67">
        <v>25000</v>
      </c>
      <c r="P2177" s="68"/>
      <c r="Q2177" s="68"/>
      <c r="R2177" s="68"/>
      <c r="S2177" s="69"/>
      <c r="T2177" s="64" t="s">
        <v>284</v>
      </c>
      <c r="U2177" s="65"/>
      <c r="V2177" s="65"/>
      <c r="W2177" s="65"/>
      <c r="X2177" s="65"/>
      <c r="Y2177" s="65"/>
      <c r="Z2177" s="66"/>
      <c r="AA2177" s="64" t="s">
        <v>284</v>
      </c>
      <c r="AB2177" s="65"/>
      <c r="AC2177" s="65"/>
      <c r="AD2177" s="65"/>
      <c r="AE2177" s="65"/>
      <c r="AF2177" s="66"/>
      <c r="AG2177" s="64" t="s">
        <v>284</v>
      </c>
      <c r="AH2177" s="65"/>
      <c r="AI2177" s="65"/>
      <c r="AJ2177" s="65"/>
      <c r="AK2177" s="65"/>
      <c r="AL2177" s="66"/>
      <c r="AM2177" s="64" t="s">
        <v>284</v>
      </c>
      <c r="AN2177" s="65"/>
      <c r="AO2177" s="65"/>
      <c r="AP2177" s="66"/>
      <c r="AQ2177" s="64" t="s">
        <v>284</v>
      </c>
      <c r="AR2177" s="65"/>
      <c r="AS2177" s="65"/>
      <c r="AT2177" s="65"/>
      <c r="AU2177" s="65"/>
      <c r="AV2177" s="66"/>
      <c r="AW2177" s="64" t="s">
        <v>284</v>
      </c>
      <c r="AX2177" s="65"/>
      <c r="AY2177" s="65"/>
      <c r="AZ2177" s="66"/>
      <c r="BA2177" s="64" t="s">
        <v>284</v>
      </c>
      <c r="BB2177" s="65"/>
      <c r="BC2177" s="65"/>
      <c r="BD2177" s="65"/>
      <c r="BE2177" s="65"/>
      <c r="BF2177" s="66"/>
    </row>
    <row r="2178" spans="1:58" ht="14" customHeight="1" x14ac:dyDescent="0.15">
      <c r="A2178" s="64" t="s">
        <v>449</v>
      </c>
      <c r="B2178" s="65"/>
      <c r="C2178" s="65"/>
      <c r="D2178" s="66"/>
      <c r="E2178" s="64" t="s">
        <v>298</v>
      </c>
      <c r="F2178" s="65"/>
      <c r="G2178" s="65"/>
      <c r="H2178" s="65"/>
      <c r="I2178" s="65"/>
      <c r="J2178" s="65"/>
      <c r="K2178" s="65"/>
      <c r="L2178" s="65"/>
      <c r="M2178" s="65"/>
      <c r="N2178" s="66"/>
      <c r="O2178" s="67">
        <v>50000</v>
      </c>
      <c r="P2178" s="68"/>
      <c r="Q2178" s="68"/>
      <c r="R2178" s="68"/>
      <c r="S2178" s="69"/>
      <c r="T2178" s="64" t="s">
        <v>284</v>
      </c>
      <c r="U2178" s="65"/>
      <c r="V2178" s="65"/>
      <c r="W2178" s="65"/>
      <c r="X2178" s="65"/>
      <c r="Y2178" s="65"/>
      <c r="Z2178" s="66"/>
      <c r="AA2178" s="64" t="s">
        <v>284</v>
      </c>
      <c r="AB2178" s="65"/>
      <c r="AC2178" s="65"/>
      <c r="AD2178" s="65"/>
      <c r="AE2178" s="65"/>
      <c r="AF2178" s="66"/>
      <c r="AG2178" s="67">
        <v>50000</v>
      </c>
      <c r="AH2178" s="68"/>
      <c r="AI2178" s="68"/>
      <c r="AJ2178" s="68"/>
      <c r="AK2178" s="68"/>
      <c r="AL2178" s="69"/>
      <c r="AM2178" s="64" t="s">
        <v>284</v>
      </c>
      <c r="AN2178" s="65"/>
      <c r="AO2178" s="65"/>
      <c r="AP2178" s="66"/>
      <c r="AQ2178" s="64" t="s">
        <v>284</v>
      </c>
      <c r="AR2178" s="65"/>
      <c r="AS2178" s="65"/>
      <c r="AT2178" s="65"/>
      <c r="AU2178" s="65"/>
      <c r="AV2178" s="66"/>
      <c r="AW2178" s="67">
        <v>50000</v>
      </c>
      <c r="AX2178" s="68"/>
      <c r="AY2178" s="68"/>
      <c r="AZ2178" s="69"/>
      <c r="BA2178" s="67">
        <v>50000</v>
      </c>
      <c r="BB2178" s="68"/>
      <c r="BC2178" s="68"/>
      <c r="BD2178" s="68"/>
      <c r="BE2178" s="68"/>
      <c r="BF2178" s="69"/>
    </row>
    <row r="2179" spans="1:58" ht="14" customHeight="1" x14ac:dyDescent="0.15">
      <c r="A2179" s="64" t="s">
        <v>449</v>
      </c>
      <c r="B2179" s="65"/>
      <c r="C2179" s="65"/>
      <c r="D2179" s="66"/>
      <c r="E2179" s="64" t="s">
        <v>384</v>
      </c>
      <c r="F2179" s="65"/>
      <c r="G2179" s="65"/>
      <c r="H2179" s="65"/>
      <c r="I2179" s="65"/>
      <c r="J2179" s="65"/>
      <c r="K2179" s="65"/>
      <c r="L2179" s="65"/>
      <c r="M2179" s="65"/>
      <c r="N2179" s="66"/>
      <c r="O2179" s="67">
        <v>10000</v>
      </c>
      <c r="P2179" s="68"/>
      <c r="Q2179" s="68"/>
      <c r="R2179" s="68"/>
      <c r="S2179" s="69"/>
      <c r="T2179" s="64" t="s">
        <v>284</v>
      </c>
      <c r="U2179" s="65"/>
      <c r="V2179" s="65"/>
      <c r="W2179" s="65"/>
      <c r="X2179" s="65"/>
      <c r="Y2179" s="65"/>
      <c r="Z2179" s="66"/>
      <c r="AA2179" s="64" t="s">
        <v>284</v>
      </c>
      <c r="AB2179" s="65"/>
      <c r="AC2179" s="65"/>
      <c r="AD2179" s="65"/>
      <c r="AE2179" s="65"/>
      <c r="AF2179" s="66"/>
      <c r="AG2179" s="64" t="s">
        <v>284</v>
      </c>
      <c r="AH2179" s="65"/>
      <c r="AI2179" s="65"/>
      <c r="AJ2179" s="65"/>
      <c r="AK2179" s="65"/>
      <c r="AL2179" s="66"/>
      <c r="AM2179" s="64" t="s">
        <v>284</v>
      </c>
      <c r="AN2179" s="65"/>
      <c r="AO2179" s="65"/>
      <c r="AP2179" s="66"/>
      <c r="AQ2179" s="64" t="s">
        <v>284</v>
      </c>
      <c r="AR2179" s="65"/>
      <c r="AS2179" s="65"/>
      <c r="AT2179" s="65"/>
      <c r="AU2179" s="65"/>
      <c r="AV2179" s="66"/>
      <c r="AW2179" s="64" t="s">
        <v>284</v>
      </c>
      <c r="AX2179" s="65"/>
      <c r="AY2179" s="65"/>
      <c r="AZ2179" s="66"/>
      <c r="BA2179" s="64" t="s">
        <v>284</v>
      </c>
      <c r="BB2179" s="65"/>
      <c r="BC2179" s="65"/>
      <c r="BD2179" s="65"/>
      <c r="BE2179" s="65"/>
      <c r="BF2179" s="66"/>
    </row>
    <row r="2180" spans="1:58" ht="14" customHeight="1" x14ac:dyDescent="0.15">
      <c r="A2180" s="64" t="s">
        <v>449</v>
      </c>
      <c r="B2180" s="65"/>
      <c r="C2180" s="65"/>
      <c r="D2180" s="66"/>
      <c r="E2180" s="64" t="s">
        <v>279</v>
      </c>
      <c r="F2180" s="65"/>
      <c r="G2180" s="65"/>
      <c r="H2180" s="65"/>
      <c r="I2180" s="65"/>
      <c r="J2180" s="65"/>
      <c r="K2180" s="65"/>
      <c r="L2180" s="65"/>
      <c r="M2180" s="65"/>
      <c r="N2180" s="66"/>
      <c r="O2180" s="64" t="s">
        <v>284</v>
      </c>
      <c r="P2180" s="65"/>
      <c r="Q2180" s="65"/>
      <c r="R2180" s="65"/>
      <c r="S2180" s="66"/>
      <c r="T2180" s="64" t="s">
        <v>284</v>
      </c>
      <c r="U2180" s="65"/>
      <c r="V2180" s="65"/>
      <c r="W2180" s="65"/>
      <c r="X2180" s="65"/>
      <c r="Y2180" s="65"/>
      <c r="Z2180" s="66"/>
      <c r="AA2180" s="64" t="s">
        <v>284</v>
      </c>
      <c r="AB2180" s="65"/>
      <c r="AC2180" s="65"/>
      <c r="AD2180" s="65"/>
      <c r="AE2180" s="65"/>
      <c r="AF2180" s="66"/>
      <c r="AG2180" s="64" t="s">
        <v>284</v>
      </c>
      <c r="AH2180" s="65"/>
      <c r="AI2180" s="65"/>
      <c r="AJ2180" s="65"/>
      <c r="AK2180" s="65"/>
      <c r="AL2180" s="66"/>
      <c r="AM2180" s="64" t="s">
        <v>284</v>
      </c>
      <c r="AN2180" s="65"/>
      <c r="AO2180" s="65"/>
      <c r="AP2180" s="66"/>
      <c r="AQ2180" s="64" t="s">
        <v>284</v>
      </c>
      <c r="AR2180" s="65"/>
      <c r="AS2180" s="65"/>
      <c r="AT2180" s="65"/>
      <c r="AU2180" s="65"/>
      <c r="AV2180" s="66"/>
      <c r="AW2180" s="67">
        <v>8000</v>
      </c>
      <c r="AX2180" s="68"/>
      <c r="AY2180" s="68"/>
      <c r="AZ2180" s="69"/>
      <c r="BA2180" s="67">
        <v>25000</v>
      </c>
      <c r="BB2180" s="68"/>
      <c r="BC2180" s="68"/>
      <c r="BD2180" s="68"/>
      <c r="BE2180" s="68"/>
      <c r="BF2180" s="69"/>
    </row>
    <row r="2181" spans="1:58" ht="14" customHeight="1" x14ac:dyDescent="0.15">
      <c r="A2181" s="64" t="s">
        <v>449</v>
      </c>
      <c r="B2181" s="65"/>
      <c r="C2181" s="65"/>
      <c r="D2181" s="66"/>
      <c r="E2181" s="64" t="s">
        <v>295</v>
      </c>
      <c r="F2181" s="65"/>
      <c r="G2181" s="65"/>
      <c r="H2181" s="65"/>
      <c r="I2181" s="65"/>
      <c r="J2181" s="65"/>
      <c r="K2181" s="65"/>
      <c r="L2181" s="65"/>
      <c r="M2181" s="65"/>
      <c r="N2181" s="66"/>
      <c r="O2181" s="67">
        <v>290000</v>
      </c>
      <c r="P2181" s="68"/>
      <c r="Q2181" s="68"/>
      <c r="R2181" s="68"/>
      <c r="S2181" s="69"/>
      <c r="T2181" s="67">
        <v>167000</v>
      </c>
      <c r="U2181" s="68"/>
      <c r="V2181" s="68"/>
      <c r="W2181" s="68"/>
      <c r="X2181" s="68"/>
      <c r="Y2181" s="68"/>
      <c r="Z2181" s="69"/>
      <c r="AA2181" s="67">
        <v>151500</v>
      </c>
      <c r="AB2181" s="68"/>
      <c r="AC2181" s="68"/>
      <c r="AD2181" s="68"/>
      <c r="AE2181" s="68"/>
      <c r="AF2181" s="69"/>
      <c r="AG2181" s="67">
        <v>30000</v>
      </c>
      <c r="AH2181" s="68"/>
      <c r="AI2181" s="68"/>
      <c r="AJ2181" s="68"/>
      <c r="AK2181" s="68"/>
      <c r="AL2181" s="69"/>
      <c r="AM2181" s="67">
        <v>31000</v>
      </c>
      <c r="AN2181" s="68"/>
      <c r="AO2181" s="68"/>
      <c r="AP2181" s="69"/>
      <c r="AQ2181" s="64" t="s">
        <v>284</v>
      </c>
      <c r="AR2181" s="65"/>
      <c r="AS2181" s="65"/>
      <c r="AT2181" s="65"/>
      <c r="AU2181" s="65"/>
      <c r="AV2181" s="66"/>
      <c r="AW2181" s="64" t="s">
        <v>284</v>
      </c>
      <c r="AX2181" s="65"/>
      <c r="AY2181" s="65"/>
      <c r="AZ2181" s="66"/>
      <c r="BA2181" s="64" t="s">
        <v>284</v>
      </c>
      <c r="BB2181" s="65"/>
      <c r="BC2181" s="65"/>
      <c r="BD2181" s="65"/>
      <c r="BE2181" s="65"/>
      <c r="BF2181" s="66"/>
    </row>
    <row r="2182" spans="1:58" ht="14" customHeight="1" x14ac:dyDescent="0.15">
      <c r="A2182" s="64" t="s">
        <v>449</v>
      </c>
      <c r="B2182" s="65"/>
      <c r="C2182" s="65"/>
      <c r="D2182" s="66"/>
      <c r="E2182" s="64" t="s">
        <v>328</v>
      </c>
      <c r="F2182" s="65"/>
      <c r="G2182" s="65"/>
      <c r="H2182" s="65"/>
      <c r="I2182" s="65"/>
      <c r="J2182" s="65"/>
      <c r="K2182" s="65"/>
      <c r="L2182" s="65"/>
      <c r="M2182" s="65"/>
      <c r="N2182" s="66"/>
      <c r="O2182" s="67">
        <v>25000</v>
      </c>
      <c r="P2182" s="68"/>
      <c r="Q2182" s="68"/>
      <c r="R2182" s="68"/>
      <c r="S2182" s="69"/>
      <c r="T2182" s="67">
        <v>95000</v>
      </c>
      <c r="U2182" s="68"/>
      <c r="V2182" s="68"/>
      <c r="W2182" s="68"/>
      <c r="X2182" s="68"/>
      <c r="Y2182" s="68"/>
      <c r="Z2182" s="69"/>
      <c r="AA2182" s="67">
        <v>25000</v>
      </c>
      <c r="AB2182" s="68"/>
      <c r="AC2182" s="68"/>
      <c r="AD2182" s="68"/>
      <c r="AE2182" s="68"/>
      <c r="AF2182" s="69"/>
      <c r="AG2182" s="64" t="s">
        <v>284</v>
      </c>
      <c r="AH2182" s="65"/>
      <c r="AI2182" s="65"/>
      <c r="AJ2182" s="65"/>
      <c r="AK2182" s="65"/>
      <c r="AL2182" s="66"/>
      <c r="AM2182" s="64" t="s">
        <v>284</v>
      </c>
      <c r="AN2182" s="65"/>
      <c r="AO2182" s="65"/>
      <c r="AP2182" s="66"/>
      <c r="AQ2182" s="64" t="s">
        <v>284</v>
      </c>
      <c r="AR2182" s="65"/>
      <c r="AS2182" s="65"/>
      <c r="AT2182" s="65"/>
      <c r="AU2182" s="65"/>
      <c r="AV2182" s="66"/>
      <c r="AW2182" s="64" t="s">
        <v>284</v>
      </c>
      <c r="AX2182" s="65"/>
      <c r="AY2182" s="65"/>
      <c r="AZ2182" s="66"/>
      <c r="BA2182" s="64" t="s">
        <v>284</v>
      </c>
      <c r="BB2182" s="65"/>
      <c r="BC2182" s="65"/>
      <c r="BD2182" s="65"/>
      <c r="BE2182" s="65"/>
      <c r="BF2182" s="66"/>
    </row>
    <row r="2183" spans="1:58" ht="14" customHeight="1" x14ac:dyDescent="0.15">
      <c r="A2183" s="64" t="s">
        <v>449</v>
      </c>
      <c r="B2183" s="65"/>
      <c r="C2183" s="65"/>
      <c r="D2183" s="66"/>
      <c r="E2183" s="64" t="s">
        <v>301</v>
      </c>
      <c r="F2183" s="65"/>
      <c r="G2183" s="65"/>
      <c r="H2183" s="65"/>
      <c r="I2183" s="65"/>
      <c r="J2183" s="65"/>
      <c r="K2183" s="65"/>
      <c r="L2183" s="65"/>
      <c r="M2183" s="65"/>
      <c r="N2183" s="66"/>
      <c r="O2183" s="67">
        <v>25000</v>
      </c>
      <c r="P2183" s="68"/>
      <c r="Q2183" s="68"/>
      <c r="R2183" s="68"/>
      <c r="S2183" s="69"/>
      <c r="T2183" s="67">
        <v>25000</v>
      </c>
      <c r="U2183" s="68"/>
      <c r="V2183" s="68"/>
      <c r="W2183" s="68"/>
      <c r="X2183" s="68"/>
      <c r="Y2183" s="68"/>
      <c r="Z2183" s="69"/>
      <c r="AA2183" s="64" t="s">
        <v>284</v>
      </c>
      <c r="AB2183" s="65"/>
      <c r="AC2183" s="65"/>
      <c r="AD2183" s="65"/>
      <c r="AE2183" s="65"/>
      <c r="AF2183" s="66"/>
      <c r="AG2183" s="64" t="s">
        <v>284</v>
      </c>
      <c r="AH2183" s="65"/>
      <c r="AI2183" s="65"/>
      <c r="AJ2183" s="65"/>
      <c r="AK2183" s="65"/>
      <c r="AL2183" s="66"/>
      <c r="AM2183" s="64" t="s">
        <v>284</v>
      </c>
      <c r="AN2183" s="65"/>
      <c r="AO2183" s="65"/>
      <c r="AP2183" s="66"/>
      <c r="AQ2183" s="67">
        <v>25000</v>
      </c>
      <c r="AR2183" s="68"/>
      <c r="AS2183" s="68"/>
      <c r="AT2183" s="68"/>
      <c r="AU2183" s="68"/>
      <c r="AV2183" s="69"/>
      <c r="AW2183" s="67">
        <v>45000</v>
      </c>
      <c r="AX2183" s="68"/>
      <c r="AY2183" s="68"/>
      <c r="AZ2183" s="69"/>
      <c r="BA2183" s="67">
        <v>50000</v>
      </c>
      <c r="BB2183" s="68"/>
      <c r="BC2183" s="68"/>
      <c r="BD2183" s="68"/>
      <c r="BE2183" s="68"/>
      <c r="BF2183" s="69"/>
    </row>
    <row r="2184" spans="1:58" ht="14" customHeight="1" x14ac:dyDescent="0.15">
      <c r="A2184" s="64" t="s">
        <v>449</v>
      </c>
      <c r="B2184" s="65"/>
      <c r="C2184" s="65"/>
      <c r="D2184" s="66"/>
      <c r="E2184" s="64" t="s">
        <v>282</v>
      </c>
      <c r="F2184" s="65"/>
      <c r="G2184" s="65"/>
      <c r="H2184" s="65"/>
      <c r="I2184" s="65"/>
      <c r="J2184" s="65"/>
      <c r="K2184" s="65"/>
      <c r="L2184" s="65"/>
      <c r="M2184" s="65"/>
      <c r="N2184" s="66"/>
      <c r="O2184" s="64" t="s">
        <v>284</v>
      </c>
      <c r="P2184" s="65"/>
      <c r="Q2184" s="65"/>
      <c r="R2184" s="65"/>
      <c r="S2184" s="66"/>
      <c r="T2184" s="64" t="s">
        <v>284</v>
      </c>
      <c r="U2184" s="65"/>
      <c r="V2184" s="65"/>
      <c r="W2184" s="65"/>
      <c r="X2184" s="65"/>
      <c r="Y2184" s="65"/>
      <c r="Z2184" s="66"/>
      <c r="AA2184" s="64" t="s">
        <v>284</v>
      </c>
      <c r="AB2184" s="65"/>
      <c r="AC2184" s="65"/>
      <c r="AD2184" s="65"/>
      <c r="AE2184" s="65"/>
      <c r="AF2184" s="66"/>
      <c r="AG2184" s="64" t="s">
        <v>284</v>
      </c>
      <c r="AH2184" s="65"/>
      <c r="AI2184" s="65"/>
      <c r="AJ2184" s="65"/>
      <c r="AK2184" s="65"/>
      <c r="AL2184" s="66"/>
      <c r="AM2184" s="67">
        <v>75000</v>
      </c>
      <c r="AN2184" s="68"/>
      <c r="AO2184" s="68"/>
      <c r="AP2184" s="69"/>
      <c r="AQ2184" s="64" t="s">
        <v>284</v>
      </c>
      <c r="AR2184" s="65"/>
      <c r="AS2184" s="65"/>
      <c r="AT2184" s="65"/>
      <c r="AU2184" s="65"/>
      <c r="AV2184" s="66"/>
      <c r="AW2184" s="67">
        <v>200858</v>
      </c>
      <c r="AX2184" s="68"/>
      <c r="AY2184" s="68"/>
      <c r="AZ2184" s="69"/>
      <c r="BA2184" s="67">
        <v>100000</v>
      </c>
      <c r="BB2184" s="68"/>
      <c r="BC2184" s="68"/>
      <c r="BD2184" s="68"/>
      <c r="BE2184" s="68"/>
      <c r="BF2184" s="69"/>
    </row>
    <row r="2185" spans="1:58" ht="14" customHeight="1" x14ac:dyDescent="0.15">
      <c r="A2185" s="64" t="s">
        <v>449</v>
      </c>
      <c r="B2185" s="65"/>
      <c r="C2185" s="65"/>
      <c r="D2185" s="66"/>
      <c r="E2185" s="64" t="s">
        <v>399</v>
      </c>
      <c r="F2185" s="65"/>
      <c r="G2185" s="65"/>
      <c r="H2185" s="65"/>
      <c r="I2185" s="65"/>
      <c r="J2185" s="65"/>
      <c r="K2185" s="65"/>
      <c r="L2185" s="65"/>
      <c r="M2185" s="65"/>
      <c r="N2185" s="66"/>
      <c r="O2185" s="64" t="s">
        <v>284</v>
      </c>
      <c r="P2185" s="65"/>
      <c r="Q2185" s="65"/>
      <c r="R2185" s="65"/>
      <c r="S2185" s="66"/>
      <c r="T2185" s="64" t="s">
        <v>284</v>
      </c>
      <c r="U2185" s="65"/>
      <c r="V2185" s="65"/>
      <c r="W2185" s="65"/>
      <c r="X2185" s="65"/>
      <c r="Y2185" s="65"/>
      <c r="Z2185" s="66"/>
      <c r="AA2185" s="64" t="s">
        <v>284</v>
      </c>
      <c r="AB2185" s="65"/>
      <c r="AC2185" s="65"/>
      <c r="AD2185" s="65"/>
      <c r="AE2185" s="65"/>
      <c r="AF2185" s="66"/>
      <c r="AG2185" s="64" t="s">
        <v>284</v>
      </c>
      <c r="AH2185" s="65"/>
      <c r="AI2185" s="65"/>
      <c r="AJ2185" s="65"/>
      <c r="AK2185" s="65"/>
      <c r="AL2185" s="66"/>
      <c r="AM2185" s="64" t="s">
        <v>284</v>
      </c>
      <c r="AN2185" s="65"/>
      <c r="AO2185" s="65"/>
      <c r="AP2185" s="66"/>
      <c r="AQ2185" s="67">
        <v>300000</v>
      </c>
      <c r="AR2185" s="68"/>
      <c r="AS2185" s="68"/>
      <c r="AT2185" s="68"/>
      <c r="AU2185" s="68"/>
      <c r="AV2185" s="69"/>
      <c r="AW2185" s="64" t="s">
        <v>284</v>
      </c>
      <c r="AX2185" s="65"/>
      <c r="AY2185" s="65"/>
      <c r="AZ2185" s="66"/>
      <c r="BA2185" s="67">
        <v>295000</v>
      </c>
      <c r="BB2185" s="68"/>
      <c r="BC2185" s="68"/>
      <c r="BD2185" s="68"/>
      <c r="BE2185" s="68"/>
      <c r="BF2185" s="69"/>
    </row>
    <row r="2186" spans="1:58" ht="14" customHeight="1" x14ac:dyDescent="0.15">
      <c r="A2186" s="64" t="s">
        <v>449</v>
      </c>
      <c r="B2186" s="65"/>
      <c r="C2186" s="65"/>
      <c r="D2186" s="66"/>
      <c r="E2186" s="64" t="s">
        <v>280</v>
      </c>
      <c r="F2186" s="65"/>
      <c r="G2186" s="65"/>
      <c r="H2186" s="65"/>
      <c r="I2186" s="65"/>
      <c r="J2186" s="65"/>
      <c r="K2186" s="65"/>
      <c r="L2186" s="65"/>
      <c r="M2186" s="65"/>
      <c r="N2186" s="66"/>
      <c r="O2186" s="67">
        <v>35000</v>
      </c>
      <c r="P2186" s="68"/>
      <c r="Q2186" s="68"/>
      <c r="R2186" s="68"/>
      <c r="S2186" s="69"/>
      <c r="T2186" s="67">
        <v>35000</v>
      </c>
      <c r="U2186" s="68"/>
      <c r="V2186" s="68"/>
      <c r="W2186" s="68"/>
      <c r="X2186" s="68"/>
      <c r="Y2186" s="68"/>
      <c r="Z2186" s="69"/>
      <c r="AA2186" s="67">
        <v>35000</v>
      </c>
      <c r="AB2186" s="68"/>
      <c r="AC2186" s="68"/>
      <c r="AD2186" s="68"/>
      <c r="AE2186" s="68"/>
      <c r="AF2186" s="69"/>
      <c r="AG2186" s="67">
        <v>45000</v>
      </c>
      <c r="AH2186" s="68"/>
      <c r="AI2186" s="68"/>
      <c r="AJ2186" s="68"/>
      <c r="AK2186" s="68"/>
      <c r="AL2186" s="69"/>
      <c r="AM2186" s="67">
        <v>50000</v>
      </c>
      <c r="AN2186" s="68"/>
      <c r="AO2186" s="68"/>
      <c r="AP2186" s="69"/>
      <c r="AQ2186" s="67">
        <v>50000</v>
      </c>
      <c r="AR2186" s="68"/>
      <c r="AS2186" s="68"/>
      <c r="AT2186" s="68"/>
      <c r="AU2186" s="68"/>
      <c r="AV2186" s="69"/>
      <c r="AW2186" s="67">
        <v>25000</v>
      </c>
      <c r="AX2186" s="68"/>
      <c r="AY2186" s="68"/>
      <c r="AZ2186" s="69"/>
      <c r="BA2186" s="64" t="s">
        <v>284</v>
      </c>
      <c r="BB2186" s="65"/>
      <c r="BC2186" s="65"/>
      <c r="BD2186" s="65"/>
      <c r="BE2186" s="65"/>
      <c r="BF2186" s="66"/>
    </row>
    <row r="2187" spans="1:58" ht="14" customHeight="1" x14ac:dyDescent="0.15">
      <c r="A2187" s="64" t="s">
        <v>449</v>
      </c>
      <c r="B2187" s="65"/>
      <c r="C2187" s="65"/>
      <c r="D2187" s="66"/>
      <c r="E2187" s="64" t="s">
        <v>286</v>
      </c>
      <c r="F2187" s="65"/>
      <c r="G2187" s="65"/>
      <c r="H2187" s="65"/>
      <c r="I2187" s="65"/>
      <c r="J2187" s="65"/>
      <c r="K2187" s="65"/>
      <c r="L2187" s="65"/>
      <c r="M2187" s="65"/>
      <c r="N2187" s="66"/>
      <c r="O2187" s="67">
        <v>50000</v>
      </c>
      <c r="P2187" s="68"/>
      <c r="Q2187" s="68"/>
      <c r="R2187" s="68"/>
      <c r="S2187" s="69"/>
      <c r="T2187" s="67">
        <v>50000</v>
      </c>
      <c r="U2187" s="68"/>
      <c r="V2187" s="68"/>
      <c r="W2187" s="68"/>
      <c r="X2187" s="68"/>
      <c r="Y2187" s="68"/>
      <c r="Z2187" s="69"/>
      <c r="AA2187" s="64" t="s">
        <v>284</v>
      </c>
      <c r="AB2187" s="65"/>
      <c r="AC2187" s="65"/>
      <c r="AD2187" s="65"/>
      <c r="AE2187" s="65"/>
      <c r="AF2187" s="66"/>
      <c r="AG2187" s="67">
        <v>100000</v>
      </c>
      <c r="AH2187" s="68"/>
      <c r="AI2187" s="68"/>
      <c r="AJ2187" s="68"/>
      <c r="AK2187" s="68"/>
      <c r="AL2187" s="69"/>
      <c r="AM2187" s="64" t="s">
        <v>284</v>
      </c>
      <c r="AN2187" s="65"/>
      <c r="AO2187" s="65"/>
      <c r="AP2187" s="66"/>
      <c r="AQ2187" s="67">
        <v>100000</v>
      </c>
      <c r="AR2187" s="68"/>
      <c r="AS2187" s="68"/>
      <c r="AT2187" s="68"/>
      <c r="AU2187" s="68"/>
      <c r="AV2187" s="69"/>
      <c r="AW2187" s="67">
        <v>120000</v>
      </c>
      <c r="AX2187" s="68"/>
      <c r="AY2187" s="68"/>
      <c r="AZ2187" s="69"/>
      <c r="BA2187" s="67">
        <v>125000</v>
      </c>
      <c r="BB2187" s="68"/>
      <c r="BC2187" s="68"/>
      <c r="BD2187" s="68"/>
      <c r="BE2187" s="68"/>
      <c r="BF2187" s="69"/>
    </row>
    <row r="2188" spans="1:58" ht="14" customHeight="1" x14ac:dyDescent="0.15">
      <c r="A2188" s="64" t="s">
        <v>449</v>
      </c>
      <c r="B2188" s="65"/>
      <c r="C2188" s="65"/>
      <c r="D2188" s="66"/>
      <c r="E2188" s="64" t="s">
        <v>324</v>
      </c>
      <c r="F2188" s="65"/>
      <c r="G2188" s="65"/>
      <c r="H2188" s="65"/>
      <c r="I2188" s="65"/>
      <c r="J2188" s="65"/>
      <c r="K2188" s="65"/>
      <c r="L2188" s="65"/>
      <c r="M2188" s="65"/>
      <c r="N2188" s="66"/>
      <c r="O2188" s="67">
        <v>2500</v>
      </c>
      <c r="P2188" s="68"/>
      <c r="Q2188" s="68"/>
      <c r="R2188" s="68"/>
      <c r="S2188" s="69"/>
      <c r="T2188" s="64" t="s">
        <v>284</v>
      </c>
      <c r="U2188" s="65"/>
      <c r="V2188" s="65"/>
      <c r="W2188" s="65"/>
      <c r="X2188" s="65"/>
      <c r="Y2188" s="65"/>
      <c r="Z2188" s="66"/>
      <c r="AA2188" s="64" t="s">
        <v>284</v>
      </c>
      <c r="AB2188" s="65"/>
      <c r="AC2188" s="65"/>
      <c r="AD2188" s="65"/>
      <c r="AE2188" s="65"/>
      <c r="AF2188" s="66"/>
      <c r="AG2188" s="67">
        <v>2500</v>
      </c>
      <c r="AH2188" s="68"/>
      <c r="AI2188" s="68"/>
      <c r="AJ2188" s="68"/>
      <c r="AK2188" s="68"/>
      <c r="AL2188" s="69"/>
      <c r="AM2188" s="67">
        <v>2500</v>
      </c>
      <c r="AN2188" s="68"/>
      <c r="AO2188" s="68"/>
      <c r="AP2188" s="69"/>
      <c r="AQ2188" s="64" t="s">
        <v>284</v>
      </c>
      <c r="AR2188" s="65"/>
      <c r="AS2188" s="65"/>
      <c r="AT2188" s="65"/>
      <c r="AU2188" s="65"/>
      <c r="AV2188" s="66"/>
      <c r="AW2188" s="67">
        <v>2500</v>
      </c>
      <c r="AX2188" s="68"/>
      <c r="AY2188" s="68"/>
      <c r="AZ2188" s="69"/>
      <c r="BA2188" s="67">
        <v>2500</v>
      </c>
      <c r="BB2188" s="68"/>
      <c r="BC2188" s="68"/>
      <c r="BD2188" s="68"/>
      <c r="BE2188" s="68"/>
      <c r="BF2188" s="69"/>
    </row>
    <row r="2189" spans="1:58" ht="14" customHeight="1" x14ac:dyDescent="0.15">
      <c r="A2189" s="64" t="s">
        <v>449</v>
      </c>
      <c r="B2189" s="65"/>
      <c r="C2189" s="65"/>
      <c r="D2189" s="66"/>
      <c r="E2189" s="64" t="s">
        <v>337</v>
      </c>
      <c r="F2189" s="65"/>
      <c r="G2189" s="65"/>
      <c r="H2189" s="65"/>
      <c r="I2189" s="65"/>
      <c r="J2189" s="65"/>
      <c r="K2189" s="65"/>
      <c r="L2189" s="65"/>
      <c r="M2189" s="65"/>
      <c r="N2189" s="66"/>
      <c r="O2189" s="64" t="s">
        <v>284</v>
      </c>
      <c r="P2189" s="65"/>
      <c r="Q2189" s="65"/>
      <c r="R2189" s="65"/>
      <c r="S2189" s="66"/>
      <c r="T2189" s="64" t="s">
        <v>284</v>
      </c>
      <c r="U2189" s="65"/>
      <c r="V2189" s="65"/>
      <c r="W2189" s="65"/>
      <c r="X2189" s="65"/>
      <c r="Y2189" s="65"/>
      <c r="Z2189" s="66"/>
      <c r="AA2189" s="64" t="s">
        <v>284</v>
      </c>
      <c r="AB2189" s="65"/>
      <c r="AC2189" s="65"/>
      <c r="AD2189" s="65"/>
      <c r="AE2189" s="65"/>
      <c r="AF2189" s="66"/>
      <c r="AG2189" s="64" t="s">
        <v>284</v>
      </c>
      <c r="AH2189" s="65"/>
      <c r="AI2189" s="65"/>
      <c r="AJ2189" s="65"/>
      <c r="AK2189" s="65"/>
      <c r="AL2189" s="66"/>
      <c r="AM2189" s="64" t="s">
        <v>284</v>
      </c>
      <c r="AN2189" s="65"/>
      <c r="AO2189" s="65"/>
      <c r="AP2189" s="66"/>
      <c r="AQ2189" s="64" t="s">
        <v>284</v>
      </c>
      <c r="AR2189" s="65"/>
      <c r="AS2189" s="65"/>
      <c r="AT2189" s="65"/>
      <c r="AU2189" s="65"/>
      <c r="AV2189" s="66"/>
      <c r="AW2189" s="67">
        <v>25000</v>
      </c>
      <c r="AX2189" s="68"/>
      <c r="AY2189" s="68"/>
      <c r="AZ2189" s="69"/>
      <c r="BA2189" s="64" t="s">
        <v>284</v>
      </c>
      <c r="BB2189" s="65"/>
      <c r="BC2189" s="65"/>
      <c r="BD2189" s="65"/>
      <c r="BE2189" s="65"/>
      <c r="BF2189" s="66"/>
    </row>
    <row r="2190" spans="1:58" ht="16" customHeight="1" x14ac:dyDescent="0.15">
      <c r="A2190" s="64" t="s">
        <v>449</v>
      </c>
      <c r="B2190" s="65"/>
      <c r="C2190" s="65"/>
      <c r="D2190" s="66"/>
      <c r="E2190" s="64" t="s">
        <v>281</v>
      </c>
      <c r="F2190" s="65"/>
      <c r="G2190" s="65"/>
      <c r="H2190" s="65"/>
      <c r="I2190" s="65"/>
      <c r="J2190" s="65"/>
      <c r="K2190" s="65"/>
      <c r="L2190" s="65"/>
      <c r="M2190" s="65"/>
      <c r="N2190" s="66"/>
      <c r="O2190" s="64" t="s">
        <v>284</v>
      </c>
      <c r="P2190" s="65"/>
      <c r="Q2190" s="65"/>
      <c r="R2190" s="65"/>
      <c r="S2190" s="66"/>
      <c r="T2190" s="64" t="s">
        <v>284</v>
      </c>
      <c r="U2190" s="65"/>
      <c r="V2190" s="65"/>
      <c r="W2190" s="65"/>
      <c r="X2190" s="65"/>
      <c r="Y2190" s="65"/>
      <c r="Z2190" s="66"/>
      <c r="AA2190" s="64" t="s">
        <v>284</v>
      </c>
      <c r="AB2190" s="65"/>
      <c r="AC2190" s="65"/>
      <c r="AD2190" s="65"/>
      <c r="AE2190" s="65"/>
      <c r="AF2190" s="66"/>
      <c r="AG2190" s="64" t="s">
        <v>284</v>
      </c>
      <c r="AH2190" s="65"/>
      <c r="AI2190" s="65"/>
      <c r="AJ2190" s="65"/>
      <c r="AK2190" s="65"/>
      <c r="AL2190" s="66"/>
      <c r="AM2190" s="64" t="s">
        <v>284</v>
      </c>
      <c r="AN2190" s="65"/>
      <c r="AO2190" s="65"/>
      <c r="AP2190" s="66"/>
      <c r="AQ2190" s="64" t="s">
        <v>284</v>
      </c>
      <c r="AR2190" s="65"/>
      <c r="AS2190" s="65"/>
      <c r="AT2190" s="65"/>
      <c r="AU2190" s="65"/>
      <c r="AV2190" s="66"/>
      <c r="AW2190" s="67">
        <v>50000</v>
      </c>
      <c r="AX2190" s="68"/>
      <c r="AY2190" s="68"/>
      <c r="AZ2190" s="69"/>
      <c r="BA2190" s="67">
        <v>95000</v>
      </c>
      <c r="BB2190" s="68"/>
      <c r="BC2190" s="68"/>
      <c r="BD2190" s="68"/>
      <c r="BE2190" s="68"/>
      <c r="BF2190" s="69"/>
    </row>
    <row r="2191" spans="1:58" ht="14" customHeight="1" x14ac:dyDescent="0.15">
      <c r="A2191" s="64" t="s">
        <v>449</v>
      </c>
      <c r="B2191" s="65"/>
      <c r="C2191" s="65"/>
      <c r="D2191" s="66"/>
      <c r="E2191" s="64" t="s">
        <v>318</v>
      </c>
      <c r="F2191" s="65"/>
      <c r="G2191" s="65"/>
      <c r="H2191" s="65"/>
      <c r="I2191" s="65"/>
      <c r="J2191" s="65"/>
      <c r="K2191" s="65"/>
      <c r="L2191" s="65"/>
      <c r="M2191" s="65"/>
      <c r="N2191" s="66"/>
      <c r="O2191" s="67">
        <v>2500</v>
      </c>
      <c r="P2191" s="68"/>
      <c r="Q2191" s="68"/>
      <c r="R2191" s="68"/>
      <c r="S2191" s="69"/>
      <c r="T2191" s="64" t="s">
        <v>284</v>
      </c>
      <c r="U2191" s="65"/>
      <c r="V2191" s="65"/>
      <c r="W2191" s="65"/>
      <c r="X2191" s="65"/>
      <c r="Y2191" s="65"/>
      <c r="Z2191" s="66"/>
      <c r="AA2191" s="67">
        <v>2500</v>
      </c>
      <c r="AB2191" s="68"/>
      <c r="AC2191" s="68"/>
      <c r="AD2191" s="68"/>
      <c r="AE2191" s="68"/>
      <c r="AF2191" s="69"/>
      <c r="AG2191" s="64" t="s">
        <v>284</v>
      </c>
      <c r="AH2191" s="65"/>
      <c r="AI2191" s="65"/>
      <c r="AJ2191" s="65"/>
      <c r="AK2191" s="65"/>
      <c r="AL2191" s="66"/>
      <c r="AM2191" s="64" t="s">
        <v>284</v>
      </c>
      <c r="AN2191" s="65"/>
      <c r="AO2191" s="65"/>
      <c r="AP2191" s="66"/>
      <c r="AQ2191" s="64" t="s">
        <v>284</v>
      </c>
      <c r="AR2191" s="65"/>
      <c r="AS2191" s="65"/>
      <c r="AT2191" s="65"/>
      <c r="AU2191" s="65"/>
      <c r="AV2191" s="66"/>
      <c r="AW2191" s="64" t="s">
        <v>284</v>
      </c>
      <c r="AX2191" s="65"/>
      <c r="AY2191" s="65"/>
      <c r="AZ2191" s="66"/>
      <c r="BA2191" s="64" t="s">
        <v>284</v>
      </c>
      <c r="BB2191" s="65"/>
      <c r="BC2191" s="65"/>
      <c r="BD2191" s="65"/>
      <c r="BE2191" s="65"/>
      <c r="BF2191" s="66"/>
    </row>
    <row r="2192" spans="1:58" ht="14" customHeight="1" x14ac:dyDescent="0.15">
      <c r="A2192" s="64" t="s">
        <v>449</v>
      </c>
      <c r="B2192" s="65"/>
      <c r="C2192" s="65"/>
      <c r="D2192" s="66"/>
      <c r="E2192" s="64" t="s">
        <v>388</v>
      </c>
      <c r="F2192" s="65"/>
      <c r="G2192" s="65"/>
      <c r="H2192" s="65"/>
      <c r="I2192" s="65"/>
      <c r="J2192" s="65"/>
      <c r="K2192" s="65"/>
      <c r="L2192" s="65"/>
      <c r="M2192" s="65"/>
      <c r="N2192" s="66"/>
      <c r="O2192" s="67">
        <v>40000</v>
      </c>
      <c r="P2192" s="68"/>
      <c r="Q2192" s="68"/>
      <c r="R2192" s="68"/>
      <c r="S2192" s="69"/>
      <c r="T2192" s="67">
        <v>40000</v>
      </c>
      <c r="U2192" s="68"/>
      <c r="V2192" s="68"/>
      <c r="W2192" s="68"/>
      <c r="X2192" s="68"/>
      <c r="Y2192" s="68"/>
      <c r="Z2192" s="69"/>
      <c r="AA2192" s="67">
        <v>40000</v>
      </c>
      <c r="AB2192" s="68"/>
      <c r="AC2192" s="68"/>
      <c r="AD2192" s="68"/>
      <c r="AE2192" s="68"/>
      <c r="AF2192" s="69"/>
      <c r="AG2192" s="67">
        <v>40000</v>
      </c>
      <c r="AH2192" s="68"/>
      <c r="AI2192" s="68"/>
      <c r="AJ2192" s="68"/>
      <c r="AK2192" s="68"/>
      <c r="AL2192" s="69"/>
      <c r="AM2192" s="67">
        <v>40000</v>
      </c>
      <c r="AN2192" s="68"/>
      <c r="AO2192" s="68"/>
      <c r="AP2192" s="69"/>
      <c r="AQ2192" s="67">
        <v>40000</v>
      </c>
      <c r="AR2192" s="68"/>
      <c r="AS2192" s="68"/>
      <c r="AT2192" s="68"/>
      <c r="AU2192" s="68"/>
      <c r="AV2192" s="69"/>
      <c r="AW2192" s="67">
        <v>42500</v>
      </c>
      <c r="AX2192" s="68"/>
      <c r="AY2192" s="68"/>
      <c r="AZ2192" s="69"/>
      <c r="BA2192" s="67">
        <v>30000</v>
      </c>
      <c r="BB2192" s="68"/>
      <c r="BC2192" s="68"/>
      <c r="BD2192" s="68"/>
      <c r="BE2192" s="68"/>
      <c r="BF2192" s="69"/>
    </row>
    <row r="2193" spans="1:58" ht="14" customHeight="1" x14ac:dyDescent="0.15">
      <c r="A2193" s="64" t="s">
        <v>449</v>
      </c>
      <c r="B2193" s="65"/>
      <c r="C2193" s="65"/>
      <c r="D2193" s="66"/>
      <c r="E2193" s="64" t="s">
        <v>290</v>
      </c>
      <c r="F2193" s="65"/>
      <c r="G2193" s="65"/>
      <c r="H2193" s="65"/>
      <c r="I2193" s="65"/>
      <c r="J2193" s="65"/>
      <c r="K2193" s="65"/>
      <c r="L2193" s="65"/>
      <c r="M2193" s="65"/>
      <c r="N2193" s="66"/>
      <c r="O2193" s="64" t="s">
        <v>284</v>
      </c>
      <c r="P2193" s="65"/>
      <c r="Q2193" s="65"/>
      <c r="R2193" s="65"/>
      <c r="S2193" s="66"/>
      <c r="T2193" s="64" t="s">
        <v>284</v>
      </c>
      <c r="U2193" s="65"/>
      <c r="V2193" s="65"/>
      <c r="W2193" s="65"/>
      <c r="X2193" s="65"/>
      <c r="Y2193" s="65"/>
      <c r="Z2193" s="66"/>
      <c r="AA2193" s="64" t="s">
        <v>284</v>
      </c>
      <c r="AB2193" s="65"/>
      <c r="AC2193" s="65"/>
      <c r="AD2193" s="65"/>
      <c r="AE2193" s="65"/>
      <c r="AF2193" s="66"/>
      <c r="AG2193" s="64" t="s">
        <v>284</v>
      </c>
      <c r="AH2193" s="65"/>
      <c r="AI2193" s="65"/>
      <c r="AJ2193" s="65"/>
      <c r="AK2193" s="65"/>
      <c r="AL2193" s="66"/>
      <c r="AM2193" s="64" t="s">
        <v>284</v>
      </c>
      <c r="AN2193" s="65"/>
      <c r="AO2193" s="65"/>
      <c r="AP2193" s="66"/>
      <c r="AQ2193" s="64" t="s">
        <v>284</v>
      </c>
      <c r="AR2193" s="65"/>
      <c r="AS2193" s="65"/>
      <c r="AT2193" s="65"/>
      <c r="AU2193" s="65"/>
      <c r="AV2193" s="66"/>
      <c r="AW2193" s="67">
        <v>60000</v>
      </c>
      <c r="AX2193" s="68"/>
      <c r="AY2193" s="68"/>
      <c r="AZ2193" s="69"/>
      <c r="BA2193" s="67">
        <v>12000</v>
      </c>
      <c r="BB2193" s="68"/>
      <c r="BC2193" s="68"/>
      <c r="BD2193" s="68"/>
      <c r="BE2193" s="68"/>
      <c r="BF2193" s="69"/>
    </row>
    <row r="2194" spans="1:58" ht="14" customHeight="1" x14ac:dyDescent="0.15">
      <c r="A2194" s="64" t="s">
        <v>429</v>
      </c>
      <c r="B2194" s="65"/>
      <c r="C2194" s="65"/>
      <c r="D2194" s="66"/>
      <c r="E2194" s="64" t="s">
        <v>309</v>
      </c>
      <c r="F2194" s="65"/>
      <c r="G2194" s="65"/>
      <c r="H2194" s="65"/>
      <c r="I2194" s="65"/>
      <c r="J2194" s="65"/>
      <c r="K2194" s="65"/>
      <c r="L2194" s="65"/>
      <c r="M2194" s="65"/>
      <c r="N2194" s="66"/>
      <c r="O2194" s="64" t="s">
        <v>284</v>
      </c>
      <c r="P2194" s="65"/>
      <c r="Q2194" s="65"/>
      <c r="R2194" s="65"/>
      <c r="S2194" s="66"/>
      <c r="T2194" s="64" t="s">
        <v>284</v>
      </c>
      <c r="U2194" s="65"/>
      <c r="V2194" s="65"/>
      <c r="W2194" s="65"/>
      <c r="X2194" s="65"/>
      <c r="Y2194" s="65"/>
      <c r="Z2194" s="66"/>
      <c r="AA2194" s="64" t="s">
        <v>284</v>
      </c>
      <c r="AB2194" s="65"/>
      <c r="AC2194" s="65"/>
      <c r="AD2194" s="65"/>
      <c r="AE2194" s="65"/>
      <c r="AF2194" s="66"/>
      <c r="AG2194" s="64" t="s">
        <v>284</v>
      </c>
      <c r="AH2194" s="65"/>
      <c r="AI2194" s="65"/>
      <c r="AJ2194" s="65"/>
      <c r="AK2194" s="65"/>
      <c r="AL2194" s="66"/>
      <c r="AM2194" s="64" t="s">
        <v>284</v>
      </c>
      <c r="AN2194" s="65"/>
      <c r="AO2194" s="65"/>
      <c r="AP2194" s="66"/>
      <c r="AQ2194" s="67">
        <v>30000</v>
      </c>
      <c r="AR2194" s="68"/>
      <c r="AS2194" s="68"/>
      <c r="AT2194" s="68"/>
      <c r="AU2194" s="68"/>
      <c r="AV2194" s="69"/>
      <c r="AW2194" s="67">
        <v>43500</v>
      </c>
      <c r="AX2194" s="68"/>
      <c r="AY2194" s="68"/>
      <c r="AZ2194" s="69"/>
      <c r="BA2194" s="67">
        <v>25500</v>
      </c>
      <c r="BB2194" s="68"/>
      <c r="BC2194" s="68"/>
      <c r="BD2194" s="68"/>
      <c r="BE2194" s="68"/>
      <c r="BF2194" s="69"/>
    </row>
    <row r="2195" spans="1:58" ht="14" customHeight="1" x14ac:dyDescent="0.15">
      <c r="A2195" s="64" t="s">
        <v>429</v>
      </c>
      <c r="B2195" s="65"/>
      <c r="C2195" s="65"/>
      <c r="D2195" s="66"/>
      <c r="E2195" s="64" t="s">
        <v>344</v>
      </c>
      <c r="F2195" s="65"/>
      <c r="G2195" s="65"/>
      <c r="H2195" s="65"/>
      <c r="I2195" s="65"/>
      <c r="J2195" s="65"/>
      <c r="K2195" s="65"/>
      <c r="L2195" s="65"/>
      <c r="M2195" s="65"/>
      <c r="N2195" s="66"/>
      <c r="O2195" s="64" t="s">
        <v>284</v>
      </c>
      <c r="P2195" s="65"/>
      <c r="Q2195" s="65"/>
      <c r="R2195" s="65"/>
      <c r="S2195" s="66"/>
      <c r="T2195" s="64" t="s">
        <v>284</v>
      </c>
      <c r="U2195" s="65"/>
      <c r="V2195" s="65"/>
      <c r="W2195" s="65"/>
      <c r="X2195" s="65"/>
      <c r="Y2195" s="65"/>
      <c r="Z2195" s="66"/>
      <c r="AA2195" s="64" t="s">
        <v>284</v>
      </c>
      <c r="AB2195" s="65"/>
      <c r="AC2195" s="65"/>
      <c r="AD2195" s="65"/>
      <c r="AE2195" s="65"/>
      <c r="AF2195" s="66"/>
      <c r="AG2195" s="64" t="s">
        <v>284</v>
      </c>
      <c r="AH2195" s="65"/>
      <c r="AI2195" s="65"/>
      <c r="AJ2195" s="65"/>
      <c r="AK2195" s="65"/>
      <c r="AL2195" s="66"/>
      <c r="AM2195" s="64" t="s">
        <v>284</v>
      </c>
      <c r="AN2195" s="65"/>
      <c r="AO2195" s="65"/>
      <c r="AP2195" s="66"/>
      <c r="AQ2195" s="64" t="s">
        <v>284</v>
      </c>
      <c r="AR2195" s="65"/>
      <c r="AS2195" s="65"/>
      <c r="AT2195" s="65"/>
      <c r="AU2195" s="65"/>
      <c r="AV2195" s="66"/>
      <c r="AW2195" s="64" t="s">
        <v>284</v>
      </c>
      <c r="AX2195" s="65"/>
      <c r="AY2195" s="65"/>
      <c r="AZ2195" s="66"/>
      <c r="BA2195" s="67">
        <v>100000</v>
      </c>
      <c r="BB2195" s="68"/>
      <c r="BC2195" s="68"/>
      <c r="BD2195" s="68"/>
      <c r="BE2195" s="68"/>
      <c r="BF2195" s="69"/>
    </row>
    <row r="2196" spans="1:58" ht="14" customHeight="1" x14ac:dyDescent="0.15">
      <c r="A2196" s="64" t="s">
        <v>429</v>
      </c>
      <c r="B2196" s="65"/>
      <c r="C2196" s="65"/>
      <c r="D2196" s="66"/>
      <c r="E2196" s="64" t="s">
        <v>329</v>
      </c>
      <c r="F2196" s="65"/>
      <c r="G2196" s="65"/>
      <c r="H2196" s="65"/>
      <c r="I2196" s="65"/>
      <c r="J2196" s="65"/>
      <c r="K2196" s="65"/>
      <c r="L2196" s="65"/>
      <c r="M2196" s="65"/>
      <c r="N2196" s="66"/>
      <c r="O2196" s="64" t="s">
        <v>284</v>
      </c>
      <c r="P2196" s="65"/>
      <c r="Q2196" s="65"/>
      <c r="R2196" s="65"/>
      <c r="S2196" s="66"/>
      <c r="T2196" s="64" t="s">
        <v>284</v>
      </c>
      <c r="U2196" s="65"/>
      <c r="V2196" s="65"/>
      <c r="W2196" s="65"/>
      <c r="X2196" s="65"/>
      <c r="Y2196" s="65"/>
      <c r="Z2196" s="66"/>
      <c r="AA2196" s="64" t="s">
        <v>284</v>
      </c>
      <c r="AB2196" s="65"/>
      <c r="AC2196" s="65"/>
      <c r="AD2196" s="65"/>
      <c r="AE2196" s="65"/>
      <c r="AF2196" s="66"/>
      <c r="AG2196" s="64" t="s">
        <v>284</v>
      </c>
      <c r="AH2196" s="65"/>
      <c r="AI2196" s="65"/>
      <c r="AJ2196" s="65"/>
      <c r="AK2196" s="65"/>
      <c r="AL2196" s="66"/>
      <c r="AM2196" s="64" t="s">
        <v>284</v>
      </c>
      <c r="AN2196" s="65"/>
      <c r="AO2196" s="65"/>
      <c r="AP2196" s="66"/>
      <c r="AQ2196" s="64" t="s">
        <v>284</v>
      </c>
      <c r="AR2196" s="65"/>
      <c r="AS2196" s="65"/>
      <c r="AT2196" s="65"/>
      <c r="AU2196" s="65"/>
      <c r="AV2196" s="66"/>
      <c r="AW2196" s="64" t="s">
        <v>284</v>
      </c>
      <c r="AX2196" s="65"/>
      <c r="AY2196" s="65"/>
      <c r="AZ2196" s="66"/>
      <c r="BA2196" s="67">
        <v>25000</v>
      </c>
      <c r="BB2196" s="68"/>
      <c r="BC2196" s="68"/>
      <c r="BD2196" s="68"/>
      <c r="BE2196" s="68"/>
      <c r="BF2196" s="69"/>
    </row>
    <row r="2197" spans="1:58" ht="14" customHeight="1" x14ac:dyDescent="0.15">
      <c r="A2197" s="64" t="s">
        <v>429</v>
      </c>
      <c r="B2197" s="65"/>
      <c r="C2197" s="65"/>
      <c r="D2197" s="66"/>
      <c r="E2197" s="64" t="s">
        <v>298</v>
      </c>
      <c r="F2197" s="65"/>
      <c r="G2197" s="65"/>
      <c r="H2197" s="65"/>
      <c r="I2197" s="65"/>
      <c r="J2197" s="65"/>
      <c r="K2197" s="65"/>
      <c r="L2197" s="65"/>
      <c r="M2197" s="65"/>
      <c r="N2197" s="66"/>
      <c r="O2197" s="64" t="s">
        <v>284</v>
      </c>
      <c r="P2197" s="65"/>
      <c r="Q2197" s="65"/>
      <c r="R2197" s="65"/>
      <c r="S2197" s="66"/>
      <c r="T2197" s="64" t="s">
        <v>284</v>
      </c>
      <c r="U2197" s="65"/>
      <c r="V2197" s="65"/>
      <c r="W2197" s="65"/>
      <c r="X2197" s="65"/>
      <c r="Y2197" s="65"/>
      <c r="Z2197" s="66"/>
      <c r="AA2197" s="64" t="s">
        <v>284</v>
      </c>
      <c r="AB2197" s="65"/>
      <c r="AC2197" s="65"/>
      <c r="AD2197" s="65"/>
      <c r="AE2197" s="65"/>
      <c r="AF2197" s="66"/>
      <c r="AG2197" s="64" t="s">
        <v>284</v>
      </c>
      <c r="AH2197" s="65"/>
      <c r="AI2197" s="65"/>
      <c r="AJ2197" s="65"/>
      <c r="AK2197" s="65"/>
      <c r="AL2197" s="66"/>
      <c r="AM2197" s="64" t="s">
        <v>284</v>
      </c>
      <c r="AN2197" s="65"/>
      <c r="AO2197" s="65"/>
      <c r="AP2197" s="66"/>
      <c r="AQ2197" s="64" t="s">
        <v>284</v>
      </c>
      <c r="AR2197" s="65"/>
      <c r="AS2197" s="65"/>
      <c r="AT2197" s="65"/>
      <c r="AU2197" s="65"/>
      <c r="AV2197" s="66"/>
      <c r="AW2197" s="67">
        <v>50000</v>
      </c>
      <c r="AX2197" s="68"/>
      <c r="AY2197" s="68"/>
      <c r="AZ2197" s="69"/>
      <c r="BA2197" s="64" t="s">
        <v>284</v>
      </c>
      <c r="BB2197" s="65"/>
      <c r="BC2197" s="65"/>
      <c r="BD2197" s="65"/>
      <c r="BE2197" s="65"/>
      <c r="BF2197" s="66"/>
    </row>
    <row r="2198" spans="1:58" ht="14" customHeight="1" x14ac:dyDescent="0.15">
      <c r="A2198" s="64" t="s">
        <v>429</v>
      </c>
      <c r="B2198" s="65"/>
      <c r="C2198" s="65"/>
      <c r="D2198" s="66"/>
      <c r="E2198" s="64" t="s">
        <v>279</v>
      </c>
      <c r="F2198" s="65"/>
      <c r="G2198" s="65"/>
      <c r="H2198" s="65"/>
      <c r="I2198" s="65"/>
      <c r="J2198" s="65"/>
      <c r="K2198" s="65"/>
      <c r="L2198" s="65"/>
      <c r="M2198" s="65"/>
      <c r="N2198" s="66"/>
      <c r="O2198" s="64" t="s">
        <v>284</v>
      </c>
      <c r="P2198" s="65"/>
      <c r="Q2198" s="65"/>
      <c r="R2198" s="65"/>
      <c r="S2198" s="66"/>
      <c r="T2198" s="64" t="s">
        <v>284</v>
      </c>
      <c r="U2198" s="65"/>
      <c r="V2198" s="65"/>
      <c r="W2198" s="65"/>
      <c r="X2198" s="65"/>
      <c r="Y2198" s="65"/>
      <c r="Z2198" s="66"/>
      <c r="AA2198" s="67">
        <v>225250</v>
      </c>
      <c r="AB2198" s="68"/>
      <c r="AC2198" s="68"/>
      <c r="AD2198" s="68"/>
      <c r="AE2198" s="68"/>
      <c r="AF2198" s="69"/>
      <c r="AG2198" s="67">
        <v>203800</v>
      </c>
      <c r="AH2198" s="68"/>
      <c r="AI2198" s="68"/>
      <c r="AJ2198" s="68"/>
      <c r="AK2198" s="68"/>
      <c r="AL2198" s="69"/>
      <c r="AM2198" s="67">
        <v>10500</v>
      </c>
      <c r="AN2198" s="68"/>
      <c r="AO2198" s="68"/>
      <c r="AP2198" s="69"/>
      <c r="AQ2198" s="67">
        <v>582000</v>
      </c>
      <c r="AR2198" s="68"/>
      <c r="AS2198" s="68"/>
      <c r="AT2198" s="68"/>
      <c r="AU2198" s="68"/>
      <c r="AV2198" s="69"/>
      <c r="AW2198" s="67">
        <v>2622750</v>
      </c>
      <c r="AX2198" s="68"/>
      <c r="AY2198" s="68"/>
      <c r="AZ2198" s="69"/>
      <c r="BA2198" s="67">
        <v>7658911</v>
      </c>
      <c r="BB2198" s="68"/>
      <c r="BC2198" s="68"/>
      <c r="BD2198" s="68"/>
      <c r="BE2198" s="68"/>
      <c r="BF2198" s="69"/>
    </row>
    <row r="2199" spans="1:58" ht="14" customHeight="1" x14ac:dyDescent="0.15">
      <c r="A2199" s="64" t="s">
        <v>429</v>
      </c>
      <c r="B2199" s="65"/>
      <c r="C2199" s="65"/>
      <c r="D2199" s="66"/>
      <c r="E2199" s="64" t="s">
        <v>383</v>
      </c>
      <c r="F2199" s="65"/>
      <c r="G2199" s="65"/>
      <c r="H2199" s="65"/>
      <c r="I2199" s="65"/>
      <c r="J2199" s="65"/>
      <c r="K2199" s="65"/>
      <c r="L2199" s="65"/>
      <c r="M2199" s="65"/>
      <c r="N2199" s="66"/>
      <c r="O2199" s="64" t="s">
        <v>284</v>
      </c>
      <c r="P2199" s="65"/>
      <c r="Q2199" s="65"/>
      <c r="R2199" s="65"/>
      <c r="S2199" s="66"/>
      <c r="T2199" s="67">
        <v>25000</v>
      </c>
      <c r="U2199" s="68"/>
      <c r="V2199" s="68"/>
      <c r="W2199" s="68"/>
      <c r="X2199" s="68"/>
      <c r="Y2199" s="68"/>
      <c r="Z2199" s="69"/>
      <c r="AA2199" s="67">
        <v>12500</v>
      </c>
      <c r="AB2199" s="68"/>
      <c r="AC2199" s="68"/>
      <c r="AD2199" s="68"/>
      <c r="AE2199" s="68"/>
      <c r="AF2199" s="69"/>
      <c r="AG2199" s="64" t="s">
        <v>284</v>
      </c>
      <c r="AH2199" s="65"/>
      <c r="AI2199" s="65"/>
      <c r="AJ2199" s="65"/>
      <c r="AK2199" s="65"/>
      <c r="AL2199" s="66"/>
      <c r="AM2199" s="67">
        <v>5000</v>
      </c>
      <c r="AN2199" s="68"/>
      <c r="AO2199" s="68"/>
      <c r="AP2199" s="69"/>
      <c r="AQ2199" s="67">
        <v>5000</v>
      </c>
      <c r="AR2199" s="68"/>
      <c r="AS2199" s="68"/>
      <c r="AT2199" s="68"/>
      <c r="AU2199" s="68"/>
      <c r="AV2199" s="69"/>
      <c r="AW2199" s="67">
        <v>2500</v>
      </c>
      <c r="AX2199" s="68"/>
      <c r="AY2199" s="68"/>
      <c r="AZ2199" s="69"/>
      <c r="BA2199" s="67">
        <v>2500</v>
      </c>
      <c r="BB2199" s="68"/>
      <c r="BC2199" s="68"/>
      <c r="BD2199" s="68"/>
      <c r="BE2199" s="68"/>
      <c r="BF2199" s="69"/>
    </row>
    <row r="2200" spans="1:58" ht="14" customHeight="1" x14ac:dyDescent="0.15">
      <c r="A2200" s="64" t="s">
        <v>429</v>
      </c>
      <c r="B2200" s="65"/>
      <c r="C2200" s="65"/>
      <c r="D2200" s="66"/>
      <c r="E2200" s="64" t="s">
        <v>395</v>
      </c>
      <c r="F2200" s="65"/>
      <c r="G2200" s="65"/>
      <c r="H2200" s="65"/>
      <c r="I2200" s="65"/>
      <c r="J2200" s="65"/>
      <c r="K2200" s="65"/>
      <c r="L2200" s="65"/>
      <c r="M2200" s="65"/>
      <c r="N2200" s="66"/>
      <c r="O2200" s="64" t="s">
        <v>284</v>
      </c>
      <c r="P2200" s="65"/>
      <c r="Q2200" s="65"/>
      <c r="R2200" s="65"/>
      <c r="S2200" s="66"/>
      <c r="T2200" s="64" t="s">
        <v>284</v>
      </c>
      <c r="U2200" s="65"/>
      <c r="V2200" s="65"/>
      <c r="W2200" s="65"/>
      <c r="X2200" s="65"/>
      <c r="Y2200" s="65"/>
      <c r="Z2200" s="66"/>
      <c r="AA2200" s="64" t="s">
        <v>284</v>
      </c>
      <c r="AB2200" s="65"/>
      <c r="AC2200" s="65"/>
      <c r="AD2200" s="65"/>
      <c r="AE2200" s="65"/>
      <c r="AF2200" s="66"/>
      <c r="AG2200" s="64" t="s">
        <v>284</v>
      </c>
      <c r="AH2200" s="65"/>
      <c r="AI2200" s="65"/>
      <c r="AJ2200" s="65"/>
      <c r="AK2200" s="65"/>
      <c r="AL2200" s="66"/>
      <c r="AM2200" s="64" t="s">
        <v>284</v>
      </c>
      <c r="AN2200" s="65"/>
      <c r="AO2200" s="65"/>
      <c r="AP2200" s="66"/>
      <c r="AQ2200" s="64" t="s">
        <v>284</v>
      </c>
      <c r="AR2200" s="65"/>
      <c r="AS2200" s="65"/>
      <c r="AT2200" s="65"/>
      <c r="AU2200" s="65"/>
      <c r="AV2200" s="66"/>
      <c r="AW2200" s="64" t="s">
        <v>284</v>
      </c>
      <c r="AX2200" s="65"/>
      <c r="AY2200" s="65"/>
      <c r="AZ2200" s="66"/>
      <c r="BA2200" s="67">
        <v>25000</v>
      </c>
      <c r="BB2200" s="68"/>
      <c r="BC2200" s="68"/>
      <c r="BD2200" s="68"/>
      <c r="BE2200" s="68"/>
      <c r="BF2200" s="69"/>
    </row>
    <row r="2201" spans="1:58" ht="14" customHeight="1" x14ac:dyDescent="0.15">
      <c r="A2201" s="64" t="s">
        <v>429</v>
      </c>
      <c r="B2201" s="65"/>
      <c r="C2201" s="65"/>
      <c r="D2201" s="66"/>
      <c r="E2201" s="64" t="s">
        <v>317</v>
      </c>
      <c r="F2201" s="65"/>
      <c r="G2201" s="65"/>
      <c r="H2201" s="65"/>
      <c r="I2201" s="65"/>
      <c r="J2201" s="65"/>
      <c r="K2201" s="65"/>
      <c r="L2201" s="65"/>
      <c r="M2201" s="65"/>
      <c r="N2201" s="66"/>
      <c r="O2201" s="67">
        <v>25000</v>
      </c>
      <c r="P2201" s="68"/>
      <c r="Q2201" s="68"/>
      <c r="R2201" s="68"/>
      <c r="S2201" s="69"/>
      <c r="T2201" s="64" t="s">
        <v>284</v>
      </c>
      <c r="U2201" s="65"/>
      <c r="V2201" s="65"/>
      <c r="W2201" s="65"/>
      <c r="X2201" s="65"/>
      <c r="Y2201" s="65"/>
      <c r="Z2201" s="66"/>
      <c r="AA2201" s="64" t="s">
        <v>284</v>
      </c>
      <c r="AB2201" s="65"/>
      <c r="AC2201" s="65"/>
      <c r="AD2201" s="65"/>
      <c r="AE2201" s="65"/>
      <c r="AF2201" s="66"/>
      <c r="AG2201" s="64" t="s">
        <v>284</v>
      </c>
      <c r="AH2201" s="65"/>
      <c r="AI2201" s="65"/>
      <c r="AJ2201" s="65"/>
      <c r="AK2201" s="65"/>
      <c r="AL2201" s="66"/>
      <c r="AM2201" s="64" t="s">
        <v>284</v>
      </c>
      <c r="AN2201" s="65"/>
      <c r="AO2201" s="65"/>
      <c r="AP2201" s="66"/>
      <c r="AQ2201" s="64" t="s">
        <v>284</v>
      </c>
      <c r="AR2201" s="65"/>
      <c r="AS2201" s="65"/>
      <c r="AT2201" s="65"/>
      <c r="AU2201" s="65"/>
      <c r="AV2201" s="66"/>
      <c r="AW2201" s="64" t="s">
        <v>284</v>
      </c>
      <c r="AX2201" s="65"/>
      <c r="AY2201" s="65"/>
      <c r="AZ2201" s="66"/>
      <c r="BA2201" s="64" t="s">
        <v>284</v>
      </c>
      <c r="BB2201" s="65"/>
      <c r="BC2201" s="65"/>
      <c r="BD2201" s="65"/>
      <c r="BE2201" s="65"/>
      <c r="BF2201" s="66"/>
    </row>
    <row r="2202" spans="1:58" ht="14" customHeight="1" x14ac:dyDescent="0.15">
      <c r="A2202" s="64" t="s">
        <v>429</v>
      </c>
      <c r="B2202" s="65"/>
      <c r="C2202" s="65"/>
      <c r="D2202" s="66"/>
      <c r="E2202" s="64" t="s">
        <v>381</v>
      </c>
      <c r="F2202" s="65"/>
      <c r="G2202" s="65"/>
      <c r="H2202" s="65"/>
      <c r="I2202" s="65"/>
      <c r="J2202" s="65"/>
      <c r="K2202" s="65"/>
      <c r="L2202" s="65"/>
      <c r="M2202" s="65"/>
      <c r="N2202" s="66"/>
      <c r="O2202" s="64" t="s">
        <v>284</v>
      </c>
      <c r="P2202" s="65"/>
      <c r="Q2202" s="65"/>
      <c r="R2202" s="65"/>
      <c r="S2202" s="66"/>
      <c r="T2202" s="64" t="s">
        <v>284</v>
      </c>
      <c r="U2202" s="65"/>
      <c r="V2202" s="65"/>
      <c r="W2202" s="65"/>
      <c r="X2202" s="65"/>
      <c r="Y2202" s="65"/>
      <c r="Z2202" s="66"/>
      <c r="AA2202" s="64" t="s">
        <v>284</v>
      </c>
      <c r="AB2202" s="65"/>
      <c r="AC2202" s="65"/>
      <c r="AD2202" s="65"/>
      <c r="AE2202" s="65"/>
      <c r="AF2202" s="66"/>
      <c r="AG2202" s="67">
        <v>50000</v>
      </c>
      <c r="AH2202" s="68"/>
      <c r="AI2202" s="68"/>
      <c r="AJ2202" s="68"/>
      <c r="AK2202" s="68"/>
      <c r="AL2202" s="69"/>
      <c r="AM2202" s="67">
        <v>50000</v>
      </c>
      <c r="AN2202" s="68"/>
      <c r="AO2202" s="68"/>
      <c r="AP2202" s="69"/>
      <c r="AQ2202" s="64" t="s">
        <v>284</v>
      </c>
      <c r="AR2202" s="65"/>
      <c r="AS2202" s="65"/>
      <c r="AT2202" s="65"/>
      <c r="AU2202" s="65"/>
      <c r="AV2202" s="66"/>
      <c r="AW2202" s="64" t="s">
        <v>284</v>
      </c>
      <c r="AX2202" s="65"/>
      <c r="AY2202" s="65"/>
      <c r="AZ2202" s="66"/>
      <c r="BA2202" s="64" t="s">
        <v>284</v>
      </c>
      <c r="BB2202" s="65"/>
      <c r="BC2202" s="65"/>
      <c r="BD2202" s="65"/>
      <c r="BE2202" s="65"/>
      <c r="BF2202" s="66"/>
    </row>
    <row r="2203" spans="1:58" ht="14" customHeight="1" x14ac:dyDescent="0.15">
      <c r="A2203" s="64" t="s">
        <v>429</v>
      </c>
      <c r="B2203" s="65"/>
      <c r="C2203" s="65"/>
      <c r="D2203" s="66"/>
      <c r="E2203" s="64" t="s">
        <v>301</v>
      </c>
      <c r="F2203" s="65"/>
      <c r="G2203" s="65"/>
      <c r="H2203" s="65"/>
      <c r="I2203" s="65"/>
      <c r="J2203" s="65"/>
      <c r="K2203" s="65"/>
      <c r="L2203" s="65"/>
      <c r="M2203" s="65"/>
      <c r="N2203" s="66"/>
      <c r="O2203" s="64" t="s">
        <v>284</v>
      </c>
      <c r="P2203" s="65"/>
      <c r="Q2203" s="65"/>
      <c r="R2203" s="65"/>
      <c r="S2203" s="66"/>
      <c r="T2203" s="64" t="s">
        <v>284</v>
      </c>
      <c r="U2203" s="65"/>
      <c r="V2203" s="65"/>
      <c r="W2203" s="65"/>
      <c r="X2203" s="65"/>
      <c r="Y2203" s="65"/>
      <c r="Z2203" s="66"/>
      <c r="AA2203" s="64" t="s">
        <v>284</v>
      </c>
      <c r="AB2203" s="65"/>
      <c r="AC2203" s="65"/>
      <c r="AD2203" s="65"/>
      <c r="AE2203" s="65"/>
      <c r="AF2203" s="66"/>
      <c r="AG2203" s="64" t="s">
        <v>284</v>
      </c>
      <c r="AH2203" s="65"/>
      <c r="AI2203" s="65"/>
      <c r="AJ2203" s="65"/>
      <c r="AK2203" s="65"/>
      <c r="AL2203" s="66"/>
      <c r="AM2203" s="64" t="s">
        <v>284</v>
      </c>
      <c r="AN2203" s="65"/>
      <c r="AO2203" s="65"/>
      <c r="AP2203" s="66"/>
      <c r="AQ2203" s="67">
        <v>25000</v>
      </c>
      <c r="AR2203" s="68"/>
      <c r="AS2203" s="68"/>
      <c r="AT2203" s="68"/>
      <c r="AU2203" s="68"/>
      <c r="AV2203" s="69"/>
      <c r="AW2203" s="64" t="s">
        <v>284</v>
      </c>
      <c r="AX2203" s="65"/>
      <c r="AY2203" s="65"/>
      <c r="AZ2203" s="66"/>
      <c r="BA2203" s="64" t="s">
        <v>284</v>
      </c>
      <c r="BB2203" s="65"/>
      <c r="BC2203" s="65"/>
      <c r="BD2203" s="65"/>
      <c r="BE2203" s="65"/>
      <c r="BF2203" s="66"/>
    </row>
    <row r="2204" spans="1:58" ht="14" customHeight="1" x14ac:dyDescent="0.15">
      <c r="A2204" s="64" t="s">
        <v>429</v>
      </c>
      <c r="B2204" s="65"/>
      <c r="C2204" s="65"/>
      <c r="D2204" s="66"/>
      <c r="E2204" s="64" t="s">
        <v>357</v>
      </c>
      <c r="F2204" s="65"/>
      <c r="G2204" s="65"/>
      <c r="H2204" s="65"/>
      <c r="I2204" s="65"/>
      <c r="J2204" s="65"/>
      <c r="K2204" s="65"/>
      <c r="L2204" s="65"/>
      <c r="M2204" s="65"/>
      <c r="N2204" s="66"/>
      <c r="O2204" s="64" t="s">
        <v>284</v>
      </c>
      <c r="P2204" s="65"/>
      <c r="Q2204" s="65"/>
      <c r="R2204" s="65"/>
      <c r="S2204" s="66"/>
      <c r="T2204" s="64" t="s">
        <v>284</v>
      </c>
      <c r="U2204" s="65"/>
      <c r="V2204" s="65"/>
      <c r="W2204" s="65"/>
      <c r="X2204" s="65"/>
      <c r="Y2204" s="65"/>
      <c r="Z2204" s="66"/>
      <c r="AA2204" s="64" t="s">
        <v>284</v>
      </c>
      <c r="AB2204" s="65"/>
      <c r="AC2204" s="65"/>
      <c r="AD2204" s="65"/>
      <c r="AE2204" s="65"/>
      <c r="AF2204" s="66"/>
      <c r="AG2204" s="64" t="s">
        <v>284</v>
      </c>
      <c r="AH2204" s="65"/>
      <c r="AI2204" s="65"/>
      <c r="AJ2204" s="65"/>
      <c r="AK2204" s="65"/>
      <c r="AL2204" s="66"/>
      <c r="AM2204" s="64" t="s">
        <v>284</v>
      </c>
      <c r="AN2204" s="65"/>
      <c r="AO2204" s="65"/>
      <c r="AP2204" s="66"/>
      <c r="AQ2204" s="64" t="s">
        <v>284</v>
      </c>
      <c r="AR2204" s="65"/>
      <c r="AS2204" s="65"/>
      <c r="AT2204" s="65"/>
      <c r="AU2204" s="65"/>
      <c r="AV2204" s="66"/>
      <c r="AW2204" s="67">
        <v>250000</v>
      </c>
      <c r="AX2204" s="68"/>
      <c r="AY2204" s="68"/>
      <c r="AZ2204" s="69"/>
      <c r="BA2204" s="64" t="s">
        <v>284</v>
      </c>
      <c r="BB2204" s="65"/>
      <c r="BC2204" s="65"/>
      <c r="BD2204" s="65"/>
      <c r="BE2204" s="65"/>
      <c r="BF2204" s="66"/>
    </row>
    <row r="2205" spans="1:58" ht="14" customHeight="1" x14ac:dyDescent="0.15">
      <c r="A2205" s="64" t="s">
        <v>429</v>
      </c>
      <c r="B2205" s="65"/>
      <c r="C2205" s="65"/>
      <c r="D2205" s="66"/>
      <c r="E2205" s="64" t="s">
        <v>287</v>
      </c>
      <c r="F2205" s="65"/>
      <c r="G2205" s="65"/>
      <c r="H2205" s="65"/>
      <c r="I2205" s="65"/>
      <c r="J2205" s="65"/>
      <c r="K2205" s="65"/>
      <c r="L2205" s="65"/>
      <c r="M2205" s="65"/>
      <c r="N2205" s="66"/>
      <c r="O2205" s="64" t="s">
        <v>284</v>
      </c>
      <c r="P2205" s="65"/>
      <c r="Q2205" s="65"/>
      <c r="R2205" s="65"/>
      <c r="S2205" s="66"/>
      <c r="T2205" s="64" t="s">
        <v>284</v>
      </c>
      <c r="U2205" s="65"/>
      <c r="V2205" s="65"/>
      <c r="W2205" s="65"/>
      <c r="X2205" s="65"/>
      <c r="Y2205" s="65"/>
      <c r="Z2205" s="66"/>
      <c r="AA2205" s="64" t="s">
        <v>284</v>
      </c>
      <c r="AB2205" s="65"/>
      <c r="AC2205" s="65"/>
      <c r="AD2205" s="65"/>
      <c r="AE2205" s="65"/>
      <c r="AF2205" s="66"/>
      <c r="AG2205" s="64" t="s">
        <v>284</v>
      </c>
      <c r="AH2205" s="65"/>
      <c r="AI2205" s="65"/>
      <c r="AJ2205" s="65"/>
      <c r="AK2205" s="65"/>
      <c r="AL2205" s="66"/>
      <c r="AM2205" s="67">
        <v>25000</v>
      </c>
      <c r="AN2205" s="68"/>
      <c r="AO2205" s="68"/>
      <c r="AP2205" s="69"/>
      <c r="AQ2205" s="64" t="s">
        <v>284</v>
      </c>
      <c r="AR2205" s="65"/>
      <c r="AS2205" s="65"/>
      <c r="AT2205" s="65"/>
      <c r="AU2205" s="65"/>
      <c r="AV2205" s="66"/>
      <c r="AW2205" s="64" t="s">
        <v>284</v>
      </c>
      <c r="AX2205" s="65"/>
      <c r="AY2205" s="65"/>
      <c r="AZ2205" s="66"/>
      <c r="BA2205" s="64" t="s">
        <v>284</v>
      </c>
      <c r="BB2205" s="65"/>
      <c r="BC2205" s="65"/>
      <c r="BD2205" s="65"/>
      <c r="BE2205" s="65"/>
      <c r="BF2205" s="66"/>
    </row>
    <row r="2206" spans="1:58" ht="14" customHeight="1" x14ac:dyDescent="0.15">
      <c r="A2206" s="64" t="s">
        <v>429</v>
      </c>
      <c r="B2206" s="65"/>
      <c r="C2206" s="65"/>
      <c r="D2206" s="66"/>
      <c r="E2206" s="64" t="s">
        <v>285</v>
      </c>
      <c r="F2206" s="65"/>
      <c r="G2206" s="65"/>
      <c r="H2206" s="65"/>
      <c r="I2206" s="65"/>
      <c r="J2206" s="65"/>
      <c r="K2206" s="65"/>
      <c r="L2206" s="65"/>
      <c r="M2206" s="65"/>
      <c r="N2206" s="66"/>
      <c r="O2206" s="67">
        <v>150000</v>
      </c>
      <c r="P2206" s="68"/>
      <c r="Q2206" s="68"/>
      <c r="R2206" s="68"/>
      <c r="S2206" s="69"/>
      <c r="T2206" s="67">
        <v>150000</v>
      </c>
      <c r="U2206" s="68"/>
      <c r="V2206" s="68"/>
      <c r="W2206" s="68"/>
      <c r="X2206" s="68"/>
      <c r="Y2206" s="68"/>
      <c r="Z2206" s="69"/>
      <c r="AA2206" s="67">
        <v>212500</v>
      </c>
      <c r="AB2206" s="68"/>
      <c r="AC2206" s="68"/>
      <c r="AD2206" s="68"/>
      <c r="AE2206" s="68"/>
      <c r="AF2206" s="69"/>
      <c r="AG2206" s="67">
        <v>275000</v>
      </c>
      <c r="AH2206" s="68"/>
      <c r="AI2206" s="68"/>
      <c r="AJ2206" s="68"/>
      <c r="AK2206" s="68"/>
      <c r="AL2206" s="69"/>
      <c r="AM2206" s="67">
        <v>170000</v>
      </c>
      <c r="AN2206" s="68"/>
      <c r="AO2206" s="68"/>
      <c r="AP2206" s="69"/>
      <c r="AQ2206" s="67">
        <v>300000</v>
      </c>
      <c r="AR2206" s="68"/>
      <c r="AS2206" s="68"/>
      <c r="AT2206" s="68"/>
      <c r="AU2206" s="68"/>
      <c r="AV2206" s="69"/>
      <c r="AW2206" s="67">
        <v>500000</v>
      </c>
      <c r="AX2206" s="68"/>
      <c r="AY2206" s="68"/>
      <c r="AZ2206" s="69"/>
      <c r="BA2206" s="67">
        <v>275000</v>
      </c>
      <c r="BB2206" s="68"/>
      <c r="BC2206" s="68"/>
      <c r="BD2206" s="68"/>
      <c r="BE2206" s="68"/>
      <c r="BF2206" s="69"/>
    </row>
    <row r="2207" spans="1:58" ht="14" customHeight="1" x14ac:dyDescent="0.15">
      <c r="A2207" s="64" t="s">
        <v>429</v>
      </c>
      <c r="B2207" s="65"/>
      <c r="C2207" s="65"/>
      <c r="D2207" s="66"/>
      <c r="E2207" s="64" t="s">
        <v>282</v>
      </c>
      <c r="F2207" s="65"/>
      <c r="G2207" s="65"/>
      <c r="H2207" s="65"/>
      <c r="I2207" s="65"/>
      <c r="J2207" s="65"/>
      <c r="K2207" s="65"/>
      <c r="L2207" s="65"/>
      <c r="M2207" s="65"/>
      <c r="N2207" s="66"/>
      <c r="O2207" s="64" t="s">
        <v>284</v>
      </c>
      <c r="P2207" s="65"/>
      <c r="Q2207" s="65"/>
      <c r="R2207" s="65"/>
      <c r="S2207" s="66"/>
      <c r="T2207" s="64" t="s">
        <v>284</v>
      </c>
      <c r="U2207" s="65"/>
      <c r="V2207" s="65"/>
      <c r="W2207" s="65"/>
      <c r="X2207" s="65"/>
      <c r="Y2207" s="65"/>
      <c r="Z2207" s="66"/>
      <c r="AA2207" s="67">
        <v>1000000</v>
      </c>
      <c r="AB2207" s="68"/>
      <c r="AC2207" s="68"/>
      <c r="AD2207" s="68"/>
      <c r="AE2207" s="68"/>
      <c r="AF2207" s="69"/>
      <c r="AG2207" s="67">
        <v>1151500</v>
      </c>
      <c r="AH2207" s="68"/>
      <c r="AI2207" s="68"/>
      <c r="AJ2207" s="68"/>
      <c r="AK2207" s="68"/>
      <c r="AL2207" s="69"/>
      <c r="AM2207" s="67">
        <v>1025000</v>
      </c>
      <c r="AN2207" s="68"/>
      <c r="AO2207" s="68"/>
      <c r="AP2207" s="69"/>
      <c r="AQ2207" s="67">
        <v>2000000</v>
      </c>
      <c r="AR2207" s="68"/>
      <c r="AS2207" s="68"/>
      <c r="AT2207" s="68"/>
      <c r="AU2207" s="68"/>
      <c r="AV2207" s="69"/>
      <c r="AW2207" s="67">
        <v>434281</v>
      </c>
      <c r="AX2207" s="68"/>
      <c r="AY2207" s="68"/>
      <c r="AZ2207" s="69"/>
      <c r="BA2207" s="67">
        <v>150000</v>
      </c>
      <c r="BB2207" s="68"/>
      <c r="BC2207" s="68"/>
      <c r="BD2207" s="68"/>
      <c r="BE2207" s="68"/>
      <c r="BF2207" s="69"/>
    </row>
    <row r="2208" spans="1:58" ht="14" customHeight="1" x14ac:dyDescent="0.15">
      <c r="A2208" s="64" t="s">
        <v>429</v>
      </c>
      <c r="B2208" s="65"/>
      <c r="C2208" s="65"/>
      <c r="D2208" s="66"/>
      <c r="E2208" s="64" t="s">
        <v>359</v>
      </c>
      <c r="F2208" s="65"/>
      <c r="G2208" s="65"/>
      <c r="H2208" s="65"/>
      <c r="I2208" s="65"/>
      <c r="J2208" s="65"/>
      <c r="K2208" s="65"/>
      <c r="L2208" s="65"/>
      <c r="M2208" s="65"/>
      <c r="N2208" s="66"/>
      <c r="O2208" s="64" t="s">
        <v>284</v>
      </c>
      <c r="P2208" s="65"/>
      <c r="Q2208" s="65"/>
      <c r="R2208" s="65"/>
      <c r="S2208" s="66"/>
      <c r="T2208" s="64" t="s">
        <v>284</v>
      </c>
      <c r="U2208" s="65"/>
      <c r="V2208" s="65"/>
      <c r="W2208" s="65"/>
      <c r="X2208" s="65"/>
      <c r="Y2208" s="65"/>
      <c r="Z2208" s="66"/>
      <c r="AA2208" s="64" t="s">
        <v>284</v>
      </c>
      <c r="AB2208" s="65"/>
      <c r="AC2208" s="65"/>
      <c r="AD2208" s="65"/>
      <c r="AE2208" s="65"/>
      <c r="AF2208" s="66"/>
      <c r="AG2208" s="64" t="s">
        <v>284</v>
      </c>
      <c r="AH2208" s="65"/>
      <c r="AI2208" s="65"/>
      <c r="AJ2208" s="65"/>
      <c r="AK2208" s="65"/>
      <c r="AL2208" s="66"/>
      <c r="AM2208" s="67">
        <v>50000</v>
      </c>
      <c r="AN2208" s="68"/>
      <c r="AO2208" s="68"/>
      <c r="AP2208" s="69"/>
      <c r="AQ2208" s="67">
        <v>50000</v>
      </c>
      <c r="AR2208" s="68"/>
      <c r="AS2208" s="68"/>
      <c r="AT2208" s="68"/>
      <c r="AU2208" s="68"/>
      <c r="AV2208" s="69"/>
      <c r="AW2208" s="64" t="s">
        <v>284</v>
      </c>
      <c r="AX2208" s="65"/>
      <c r="AY2208" s="65"/>
      <c r="AZ2208" s="66"/>
      <c r="BA2208" s="64" t="s">
        <v>284</v>
      </c>
      <c r="BB2208" s="65"/>
      <c r="BC2208" s="65"/>
      <c r="BD2208" s="65"/>
      <c r="BE2208" s="65"/>
      <c r="BF2208" s="66"/>
    </row>
    <row r="2209" spans="1:58" ht="14" customHeight="1" x14ac:dyDescent="0.15">
      <c r="A2209" s="64" t="s">
        <v>429</v>
      </c>
      <c r="B2209" s="65"/>
      <c r="C2209" s="65"/>
      <c r="D2209" s="66"/>
      <c r="E2209" s="64" t="s">
        <v>280</v>
      </c>
      <c r="F2209" s="65"/>
      <c r="G2209" s="65"/>
      <c r="H2209" s="65"/>
      <c r="I2209" s="65"/>
      <c r="J2209" s="65"/>
      <c r="K2209" s="65"/>
      <c r="L2209" s="65"/>
      <c r="M2209" s="65"/>
      <c r="N2209" s="66"/>
      <c r="O2209" s="67">
        <v>175000</v>
      </c>
      <c r="P2209" s="68"/>
      <c r="Q2209" s="68"/>
      <c r="R2209" s="68"/>
      <c r="S2209" s="69"/>
      <c r="T2209" s="64" t="s">
        <v>284</v>
      </c>
      <c r="U2209" s="65"/>
      <c r="V2209" s="65"/>
      <c r="W2209" s="65"/>
      <c r="X2209" s="65"/>
      <c r="Y2209" s="65"/>
      <c r="Z2209" s="66"/>
      <c r="AA2209" s="64" t="s">
        <v>284</v>
      </c>
      <c r="AB2209" s="65"/>
      <c r="AC2209" s="65"/>
      <c r="AD2209" s="65"/>
      <c r="AE2209" s="65"/>
      <c r="AF2209" s="66"/>
      <c r="AG2209" s="64" t="s">
        <v>284</v>
      </c>
      <c r="AH2209" s="65"/>
      <c r="AI2209" s="65"/>
      <c r="AJ2209" s="65"/>
      <c r="AK2209" s="65"/>
      <c r="AL2209" s="66"/>
      <c r="AM2209" s="64" t="s">
        <v>284</v>
      </c>
      <c r="AN2209" s="65"/>
      <c r="AO2209" s="65"/>
      <c r="AP2209" s="66"/>
      <c r="AQ2209" s="64" t="s">
        <v>284</v>
      </c>
      <c r="AR2209" s="65"/>
      <c r="AS2209" s="65"/>
      <c r="AT2209" s="65"/>
      <c r="AU2209" s="65"/>
      <c r="AV2209" s="66"/>
      <c r="AW2209" s="64" t="s">
        <v>284</v>
      </c>
      <c r="AX2209" s="65"/>
      <c r="AY2209" s="65"/>
      <c r="AZ2209" s="66"/>
      <c r="BA2209" s="64" t="s">
        <v>284</v>
      </c>
      <c r="BB2209" s="65"/>
      <c r="BC2209" s="65"/>
      <c r="BD2209" s="65"/>
      <c r="BE2209" s="65"/>
      <c r="BF2209" s="66"/>
    </row>
    <row r="2210" spans="1:58" ht="14" customHeight="1" x14ac:dyDescent="0.15">
      <c r="A2210" s="64" t="s">
        <v>429</v>
      </c>
      <c r="B2210" s="65"/>
      <c r="C2210" s="65"/>
      <c r="D2210" s="66"/>
      <c r="E2210" s="64" t="s">
        <v>286</v>
      </c>
      <c r="F2210" s="65"/>
      <c r="G2210" s="65"/>
      <c r="H2210" s="65"/>
      <c r="I2210" s="65"/>
      <c r="J2210" s="65"/>
      <c r="K2210" s="65"/>
      <c r="L2210" s="65"/>
      <c r="M2210" s="65"/>
      <c r="N2210" s="66"/>
      <c r="O2210" s="64" t="s">
        <v>284</v>
      </c>
      <c r="P2210" s="65"/>
      <c r="Q2210" s="65"/>
      <c r="R2210" s="65"/>
      <c r="S2210" s="66"/>
      <c r="T2210" s="64" t="s">
        <v>284</v>
      </c>
      <c r="U2210" s="65"/>
      <c r="V2210" s="65"/>
      <c r="W2210" s="65"/>
      <c r="X2210" s="65"/>
      <c r="Y2210" s="65"/>
      <c r="Z2210" s="66"/>
      <c r="AA2210" s="64" t="s">
        <v>284</v>
      </c>
      <c r="AB2210" s="65"/>
      <c r="AC2210" s="65"/>
      <c r="AD2210" s="65"/>
      <c r="AE2210" s="65"/>
      <c r="AF2210" s="66"/>
      <c r="AG2210" s="67">
        <v>25000</v>
      </c>
      <c r="AH2210" s="68"/>
      <c r="AI2210" s="68"/>
      <c r="AJ2210" s="68"/>
      <c r="AK2210" s="68"/>
      <c r="AL2210" s="69"/>
      <c r="AM2210" s="67">
        <v>50000</v>
      </c>
      <c r="AN2210" s="68"/>
      <c r="AO2210" s="68"/>
      <c r="AP2210" s="69"/>
      <c r="AQ2210" s="67">
        <v>50000</v>
      </c>
      <c r="AR2210" s="68"/>
      <c r="AS2210" s="68"/>
      <c r="AT2210" s="68"/>
      <c r="AU2210" s="68"/>
      <c r="AV2210" s="69"/>
      <c r="AW2210" s="67">
        <v>96000</v>
      </c>
      <c r="AX2210" s="68"/>
      <c r="AY2210" s="68"/>
      <c r="AZ2210" s="69"/>
      <c r="BA2210" s="67">
        <v>100000</v>
      </c>
      <c r="BB2210" s="68"/>
      <c r="BC2210" s="68"/>
      <c r="BD2210" s="68"/>
      <c r="BE2210" s="68"/>
      <c r="BF2210" s="69"/>
    </row>
    <row r="2211" spans="1:58" ht="14" customHeight="1" x14ac:dyDescent="0.15">
      <c r="A2211" s="64" t="s">
        <v>429</v>
      </c>
      <c r="B2211" s="65"/>
      <c r="C2211" s="65"/>
      <c r="D2211" s="66"/>
      <c r="E2211" s="64" t="s">
        <v>346</v>
      </c>
      <c r="F2211" s="65"/>
      <c r="G2211" s="65"/>
      <c r="H2211" s="65"/>
      <c r="I2211" s="65"/>
      <c r="J2211" s="65"/>
      <c r="K2211" s="65"/>
      <c r="L2211" s="65"/>
      <c r="M2211" s="65"/>
      <c r="N2211" s="66"/>
      <c r="O2211" s="64" t="s">
        <v>284</v>
      </c>
      <c r="P2211" s="65"/>
      <c r="Q2211" s="65"/>
      <c r="R2211" s="65"/>
      <c r="S2211" s="66"/>
      <c r="T2211" s="64" t="s">
        <v>284</v>
      </c>
      <c r="U2211" s="65"/>
      <c r="V2211" s="65"/>
      <c r="W2211" s="65"/>
      <c r="X2211" s="65"/>
      <c r="Y2211" s="65"/>
      <c r="Z2211" s="66"/>
      <c r="AA2211" s="64" t="s">
        <v>284</v>
      </c>
      <c r="AB2211" s="65"/>
      <c r="AC2211" s="65"/>
      <c r="AD2211" s="65"/>
      <c r="AE2211" s="65"/>
      <c r="AF2211" s="66"/>
      <c r="AG2211" s="64" t="s">
        <v>284</v>
      </c>
      <c r="AH2211" s="65"/>
      <c r="AI2211" s="65"/>
      <c r="AJ2211" s="65"/>
      <c r="AK2211" s="65"/>
      <c r="AL2211" s="66"/>
      <c r="AM2211" s="64" t="s">
        <v>284</v>
      </c>
      <c r="AN2211" s="65"/>
      <c r="AO2211" s="65"/>
      <c r="AP2211" s="66"/>
      <c r="AQ2211" s="67">
        <v>25000</v>
      </c>
      <c r="AR2211" s="68"/>
      <c r="AS2211" s="68"/>
      <c r="AT2211" s="68"/>
      <c r="AU2211" s="68"/>
      <c r="AV2211" s="69"/>
      <c r="AW2211" s="67">
        <v>200000</v>
      </c>
      <c r="AX2211" s="68"/>
      <c r="AY2211" s="68"/>
      <c r="AZ2211" s="69"/>
      <c r="BA2211" s="64" t="s">
        <v>284</v>
      </c>
      <c r="BB2211" s="65"/>
      <c r="BC2211" s="65"/>
      <c r="BD2211" s="65"/>
      <c r="BE2211" s="65"/>
      <c r="BF2211" s="66"/>
    </row>
    <row r="2212" spans="1:58" ht="14" customHeight="1" x14ac:dyDescent="0.15">
      <c r="A2212" s="64" t="s">
        <v>429</v>
      </c>
      <c r="B2212" s="65"/>
      <c r="C2212" s="65"/>
      <c r="D2212" s="66"/>
      <c r="E2212" s="64" t="s">
        <v>307</v>
      </c>
      <c r="F2212" s="65"/>
      <c r="G2212" s="65"/>
      <c r="H2212" s="65"/>
      <c r="I2212" s="65"/>
      <c r="J2212" s="65"/>
      <c r="K2212" s="65"/>
      <c r="L2212" s="65"/>
      <c r="M2212" s="65"/>
      <c r="N2212" s="66"/>
      <c r="O2212" s="64" t="s">
        <v>284</v>
      </c>
      <c r="P2212" s="65"/>
      <c r="Q2212" s="65"/>
      <c r="R2212" s="65"/>
      <c r="S2212" s="66"/>
      <c r="T2212" s="64" t="s">
        <v>284</v>
      </c>
      <c r="U2212" s="65"/>
      <c r="V2212" s="65"/>
      <c r="W2212" s="65"/>
      <c r="X2212" s="65"/>
      <c r="Y2212" s="65"/>
      <c r="Z2212" s="66"/>
      <c r="AA2212" s="67">
        <v>1000</v>
      </c>
      <c r="AB2212" s="68"/>
      <c r="AC2212" s="68"/>
      <c r="AD2212" s="68"/>
      <c r="AE2212" s="68"/>
      <c r="AF2212" s="69"/>
      <c r="AG2212" s="67">
        <v>5000</v>
      </c>
      <c r="AH2212" s="68"/>
      <c r="AI2212" s="68"/>
      <c r="AJ2212" s="68"/>
      <c r="AK2212" s="68"/>
      <c r="AL2212" s="69"/>
      <c r="AM2212" s="64" t="s">
        <v>284</v>
      </c>
      <c r="AN2212" s="65"/>
      <c r="AO2212" s="65"/>
      <c r="AP2212" s="66"/>
      <c r="AQ2212" s="67">
        <v>5000</v>
      </c>
      <c r="AR2212" s="68"/>
      <c r="AS2212" s="68"/>
      <c r="AT2212" s="68"/>
      <c r="AU2212" s="68"/>
      <c r="AV2212" s="69"/>
      <c r="AW2212" s="64" t="s">
        <v>284</v>
      </c>
      <c r="AX2212" s="65"/>
      <c r="AY2212" s="65"/>
      <c r="AZ2212" s="66"/>
      <c r="BA2212" s="64" t="s">
        <v>284</v>
      </c>
      <c r="BB2212" s="65"/>
      <c r="BC2212" s="65"/>
      <c r="BD2212" s="65"/>
      <c r="BE2212" s="65"/>
      <c r="BF2212" s="66"/>
    </row>
    <row r="2213" spans="1:58" ht="14" customHeight="1" x14ac:dyDescent="0.15">
      <c r="A2213" s="64" t="s">
        <v>429</v>
      </c>
      <c r="B2213" s="65"/>
      <c r="C2213" s="65"/>
      <c r="D2213" s="66"/>
      <c r="E2213" s="64" t="s">
        <v>322</v>
      </c>
      <c r="F2213" s="65"/>
      <c r="G2213" s="65"/>
      <c r="H2213" s="65"/>
      <c r="I2213" s="65"/>
      <c r="J2213" s="65"/>
      <c r="K2213" s="65"/>
      <c r="L2213" s="65"/>
      <c r="M2213" s="65"/>
      <c r="N2213" s="66"/>
      <c r="O2213" s="67">
        <v>7500</v>
      </c>
      <c r="P2213" s="68"/>
      <c r="Q2213" s="68"/>
      <c r="R2213" s="68"/>
      <c r="S2213" s="69"/>
      <c r="T2213" s="67">
        <v>7500</v>
      </c>
      <c r="U2213" s="68"/>
      <c r="V2213" s="68"/>
      <c r="W2213" s="68"/>
      <c r="X2213" s="68"/>
      <c r="Y2213" s="68"/>
      <c r="Z2213" s="69"/>
      <c r="AA2213" s="67">
        <v>5000</v>
      </c>
      <c r="AB2213" s="68"/>
      <c r="AC2213" s="68"/>
      <c r="AD2213" s="68"/>
      <c r="AE2213" s="68"/>
      <c r="AF2213" s="69"/>
      <c r="AG2213" s="64" t="s">
        <v>284</v>
      </c>
      <c r="AH2213" s="65"/>
      <c r="AI2213" s="65"/>
      <c r="AJ2213" s="65"/>
      <c r="AK2213" s="65"/>
      <c r="AL2213" s="66"/>
      <c r="AM2213" s="67">
        <v>15000</v>
      </c>
      <c r="AN2213" s="68"/>
      <c r="AO2213" s="68"/>
      <c r="AP2213" s="69"/>
      <c r="AQ2213" s="67">
        <v>15000</v>
      </c>
      <c r="AR2213" s="68"/>
      <c r="AS2213" s="68"/>
      <c r="AT2213" s="68"/>
      <c r="AU2213" s="68"/>
      <c r="AV2213" s="69"/>
      <c r="AW2213" s="64" t="s">
        <v>284</v>
      </c>
      <c r="AX2213" s="65"/>
      <c r="AY2213" s="65"/>
      <c r="AZ2213" s="66"/>
      <c r="BA2213" s="64" t="s">
        <v>284</v>
      </c>
      <c r="BB2213" s="65"/>
      <c r="BC2213" s="65"/>
      <c r="BD2213" s="65"/>
      <c r="BE2213" s="65"/>
      <c r="BF2213" s="66"/>
    </row>
    <row r="2214" spans="1:58" ht="14" customHeight="1" x14ac:dyDescent="0.15">
      <c r="A2214" s="64" t="s">
        <v>429</v>
      </c>
      <c r="B2214" s="65"/>
      <c r="C2214" s="65"/>
      <c r="D2214" s="66"/>
      <c r="E2214" s="64" t="s">
        <v>324</v>
      </c>
      <c r="F2214" s="65"/>
      <c r="G2214" s="65"/>
      <c r="H2214" s="65"/>
      <c r="I2214" s="65"/>
      <c r="J2214" s="65"/>
      <c r="K2214" s="65"/>
      <c r="L2214" s="65"/>
      <c r="M2214" s="65"/>
      <c r="N2214" s="66"/>
      <c r="O2214" s="64" t="s">
        <v>284</v>
      </c>
      <c r="P2214" s="65"/>
      <c r="Q2214" s="65"/>
      <c r="R2214" s="65"/>
      <c r="S2214" s="66"/>
      <c r="T2214" s="64" t="s">
        <v>284</v>
      </c>
      <c r="U2214" s="65"/>
      <c r="V2214" s="65"/>
      <c r="W2214" s="65"/>
      <c r="X2214" s="65"/>
      <c r="Y2214" s="65"/>
      <c r="Z2214" s="66"/>
      <c r="AA2214" s="64" t="s">
        <v>284</v>
      </c>
      <c r="AB2214" s="65"/>
      <c r="AC2214" s="65"/>
      <c r="AD2214" s="65"/>
      <c r="AE2214" s="65"/>
      <c r="AF2214" s="66"/>
      <c r="AG2214" s="67">
        <v>5000</v>
      </c>
      <c r="AH2214" s="68"/>
      <c r="AI2214" s="68"/>
      <c r="AJ2214" s="68"/>
      <c r="AK2214" s="68"/>
      <c r="AL2214" s="69"/>
      <c r="AM2214" s="67">
        <v>20000</v>
      </c>
      <c r="AN2214" s="68"/>
      <c r="AO2214" s="68"/>
      <c r="AP2214" s="69"/>
      <c r="AQ2214" s="67">
        <v>10000</v>
      </c>
      <c r="AR2214" s="68"/>
      <c r="AS2214" s="68"/>
      <c r="AT2214" s="68"/>
      <c r="AU2214" s="68"/>
      <c r="AV2214" s="69"/>
      <c r="AW2214" s="64" t="s">
        <v>284</v>
      </c>
      <c r="AX2214" s="65"/>
      <c r="AY2214" s="65"/>
      <c r="AZ2214" s="66"/>
      <c r="BA2214" s="67">
        <v>10000</v>
      </c>
      <c r="BB2214" s="68"/>
      <c r="BC2214" s="68"/>
      <c r="BD2214" s="68"/>
      <c r="BE2214" s="68"/>
      <c r="BF2214" s="69"/>
    </row>
    <row r="2215" spans="1:58" ht="14" customHeight="1" x14ac:dyDescent="0.15">
      <c r="A2215" s="64" t="s">
        <v>429</v>
      </c>
      <c r="B2215" s="65"/>
      <c r="C2215" s="65"/>
      <c r="D2215" s="66"/>
      <c r="E2215" s="64" t="s">
        <v>352</v>
      </c>
      <c r="F2215" s="65"/>
      <c r="G2215" s="65"/>
      <c r="H2215" s="65"/>
      <c r="I2215" s="65"/>
      <c r="J2215" s="65"/>
      <c r="K2215" s="65"/>
      <c r="L2215" s="65"/>
      <c r="M2215" s="65"/>
      <c r="N2215" s="66"/>
      <c r="O2215" s="64" t="s">
        <v>284</v>
      </c>
      <c r="P2215" s="65"/>
      <c r="Q2215" s="65"/>
      <c r="R2215" s="65"/>
      <c r="S2215" s="66"/>
      <c r="T2215" s="64" t="s">
        <v>284</v>
      </c>
      <c r="U2215" s="65"/>
      <c r="V2215" s="65"/>
      <c r="W2215" s="65"/>
      <c r="X2215" s="65"/>
      <c r="Y2215" s="65"/>
      <c r="Z2215" s="66"/>
      <c r="AA2215" s="64" t="s">
        <v>284</v>
      </c>
      <c r="AB2215" s="65"/>
      <c r="AC2215" s="65"/>
      <c r="AD2215" s="65"/>
      <c r="AE2215" s="65"/>
      <c r="AF2215" s="66"/>
      <c r="AG2215" s="64" t="s">
        <v>284</v>
      </c>
      <c r="AH2215" s="65"/>
      <c r="AI2215" s="65"/>
      <c r="AJ2215" s="65"/>
      <c r="AK2215" s="65"/>
      <c r="AL2215" s="66"/>
      <c r="AM2215" s="64" t="s">
        <v>284</v>
      </c>
      <c r="AN2215" s="65"/>
      <c r="AO2215" s="65"/>
      <c r="AP2215" s="66"/>
      <c r="AQ2215" s="67">
        <v>250000</v>
      </c>
      <c r="AR2215" s="68"/>
      <c r="AS2215" s="68"/>
      <c r="AT2215" s="68"/>
      <c r="AU2215" s="68"/>
      <c r="AV2215" s="69"/>
      <c r="AW2215" s="67">
        <v>67600</v>
      </c>
      <c r="AX2215" s="68"/>
      <c r="AY2215" s="68"/>
      <c r="AZ2215" s="69"/>
      <c r="BA2215" s="64" t="s">
        <v>284</v>
      </c>
      <c r="BB2215" s="65"/>
      <c r="BC2215" s="65"/>
      <c r="BD2215" s="65"/>
      <c r="BE2215" s="65"/>
      <c r="BF2215" s="66"/>
    </row>
    <row r="2216" spans="1:58" ht="16" customHeight="1" x14ac:dyDescent="0.15">
      <c r="A2216" s="64" t="s">
        <v>429</v>
      </c>
      <c r="B2216" s="65"/>
      <c r="C2216" s="65"/>
      <c r="D2216" s="66"/>
      <c r="E2216" s="64" t="s">
        <v>405</v>
      </c>
      <c r="F2216" s="65"/>
      <c r="G2216" s="65"/>
      <c r="H2216" s="65"/>
      <c r="I2216" s="65"/>
      <c r="J2216" s="65"/>
      <c r="K2216" s="65"/>
      <c r="L2216" s="65"/>
      <c r="M2216" s="65"/>
      <c r="N2216" s="66"/>
      <c r="O2216" s="64" t="s">
        <v>284</v>
      </c>
      <c r="P2216" s="65"/>
      <c r="Q2216" s="65"/>
      <c r="R2216" s="65"/>
      <c r="S2216" s="66"/>
      <c r="T2216" s="64" t="s">
        <v>284</v>
      </c>
      <c r="U2216" s="65"/>
      <c r="V2216" s="65"/>
      <c r="W2216" s="65"/>
      <c r="X2216" s="65"/>
      <c r="Y2216" s="65"/>
      <c r="Z2216" s="66"/>
      <c r="AA2216" s="64" t="s">
        <v>284</v>
      </c>
      <c r="AB2216" s="65"/>
      <c r="AC2216" s="65"/>
      <c r="AD2216" s="65"/>
      <c r="AE2216" s="65"/>
      <c r="AF2216" s="66"/>
      <c r="AG2216" s="64" t="s">
        <v>284</v>
      </c>
      <c r="AH2216" s="65"/>
      <c r="AI2216" s="65"/>
      <c r="AJ2216" s="65"/>
      <c r="AK2216" s="65"/>
      <c r="AL2216" s="66"/>
      <c r="AM2216" s="67">
        <v>100000</v>
      </c>
      <c r="AN2216" s="68"/>
      <c r="AO2216" s="68"/>
      <c r="AP2216" s="69"/>
      <c r="AQ2216" s="64" t="s">
        <v>284</v>
      </c>
      <c r="AR2216" s="65"/>
      <c r="AS2216" s="65"/>
      <c r="AT2216" s="65"/>
      <c r="AU2216" s="65"/>
      <c r="AV2216" s="66"/>
      <c r="AW2216" s="67">
        <v>350000</v>
      </c>
      <c r="AX2216" s="68"/>
      <c r="AY2216" s="68"/>
      <c r="AZ2216" s="69"/>
      <c r="BA2216" s="64" t="s">
        <v>284</v>
      </c>
      <c r="BB2216" s="65"/>
      <c r="BC2216" s="65"/>
      <c r="BD2216" s="65"/>
      <c r="BE2216" s="65"/>
      <c r="BF2216" s="66"/>
    </row>
    <row r="2217" spans="1:58" ht="14" customHeight="1" x14ac:dyDescent="0.15">
      <c r="A2217" s="64" t="s">
        <v>429</v>
      </c>
      <c r="B2217" s="65"/>
      <c r="C2217" s="65"/>
      <c r="D2217" s="66"/>
      <c r="E2217" s="64" t="s">
        <v>345</v>
      </c>
      <c r="F2217" s="65"/>
      <c r="G2217" s="65"/>
      <c r="H2217" s="65"/>
      <c r="I2217" s="65"/>
      <c r="J2217" s="65"/>
      <c r="K2217" s="65"/>
      <c r="L2217" s="65"/>
      <c r="M2217" s="65"/>
      <c r="N2217" s="66"/>
      <c r="O2217" s="64" t="s">
        <v>284</v>
      </c>
      <c r="P2217" s="65"/>
      <c r="Q2217" s="65"/>
      <c r="R2217" s="65"/>
      <c r="S2217" s="66"/>
      <c r="T2217" s="64" t="s">
        <v>284</v>
      </c>
      <c r="U2217" s="65"/>
      <c r="V2217" s="65"/>
      <c r="W2217" s="65"/>
      <c r="X2217" s="65"/>
      <c r="Y2217" s="65"/>
      <c r="Z2217" s="66"/>
      <c r="AA2217" s="64" t="s">
        <v>284</v>
      </c>
      <c r="AB2217" s="65"/>
      <c r="AC2217" s="65"/>
      <c r="AD2217" s="65"/>
      <c r="AE2217" s="65"/>
      <c r="AF2217" s="66"/>
      <c r="AG2217" s="64" t="s">
        <v>284</v>
      </c>
      <c r="AH2217" s="65"/>
      <c r="AI2217" s="65"/>
      <c r="AJ2217" s="65"/>
      <c r="AK2217" s="65"/>
      <c r="AL2217" s="66"/>
      <c r="AM2217" s="64" t="s">
        <v>284</v>
      </c>
      <c r="AN2217" s="65"/>
      <c r="AO2217" s="65"/>
      <c r="AP2217" s="66"/>
      <c r="AQ2217" s="67">
        <v>50000</v>
      </c>
      <c r="AR2217" s="68"/>
      <c r="AS2217" s="68"/>
      <c r="AT2217" s="68"/>
      <c r="AU2217" s="68"/>
      <c r="AV2217" s="69"/>
      <c r="AW2217" s="67">
        <v>50000</v>
      </c>
      <c r="AX2217" s="68"/>
      <c r="AY2217" s="68"/>
      <c r="AZ2217" s="69"/>
      <c r="BA2217" s="67">
        <v>100000</v>
      </c>
      <c r="BB2217" s="68"/>
      <c r="BC2217" s="68"/>
      <c r="BD2217" s="68"/>
      <c r="BE2217" s="68"/>
      <c r="BF2217" s="69"/>
    </row>
    <row r="2218" spans="1:58" ht="14" customHeight="1" x14ac:dyDescent="0.15">
      <c r="A2218" s="64" t="s">
        <v>429</v>
      </c>
      <c r="B2218" s="65"/>
      <c r="C2218" s="65"/>
      <c r="D2218" s="66"/>
      <c r="E2218" s="64" t="s">
        <v>414</v>
      </c>
      <c r="F2218" s="65"/>
      <c r="G2218" s="65"/>
      <c r="H2218" s="65"/>
      <c r="I2218" s="65"/>
      <c r="J2218" s="65"/>
      <c r="K2218" s="65"/>
      <c r="L2218" s="65"/>
      <c r="M2218" s="65"/>
      <c r="N2218" s="66"/>
      <c r="O2218" s="67">
        <v>20000</v>
      </c>
      <c r="P2218" s="68"/>
      <c r="Q2218" s="68"/>
      <c r="R2218" s="68"/>
      <c r="S2218" s="69"/>
      <c r="T2218" s="64" t="s">
        <v>284</v>
      </c>
      <c r="U2218" s="65"/>
      <c r="V2218" s="65"/>
      <c r="W2218" s="65"/>
      <c r="X2218" s="65"/>
      <c r="Y2218" s="65"/>
      <c r="Z2218" s="66"/>
      <c r="AA2218" s="64" t="s">
        <v>284</v>
      </c>
      <c r="AB2218" s="65"/>
      <c r="AC2218" s="65"/>
      <c r="AD2218" s="65"/>
      <c r="AE2218" s="65"/>
      <c r="AF2218" s="66"/>
      <c r="AG2218" s="64" t="s">
        <v>284</v>
      </c>
      <c r="AH2218" s="65"/>
      <c r="AI2218" s="65"/>
      <c r="AJ2218" s="65"/>
      <c r="AK2218" s="65"/>
      <c r="AL2218" s="66"/>
      <c r="AM2218" s="64" t="s">
        <v>284</v>
      </c>
      <c r="AN2218" s="65"/>
      <c r="AO2218" s="65"/>
      <c r="AP2218" s="66"/>
      <c r="AQ2218" s="64" t="s">
        <v>284</v>
      </c>
      <c r="AR2218" s="65"/>
      <c r="AS2218" s="65"/>
      <c r="AT2218" s="65"/>
      <c r="AU2218" s="65"/>
      <c r="AV2218" s="66"/>
      <c r="AW2218" s="64" t="s">
        <v>284</v>
      </c>
      <c r="AX2218" s="65"/>
      <c r="AY2218" s="65"/>
      <c r="AZ2218" s="66"/>
      <c r="BA2218" s="64" t="s">
        <v>284</v>
      </c>
      <c r="BB2218" s="65"/>
      <c r="BC2218" s="65"/>
      <c r="BD2218" s="65"/>
      <c r="BE2218" s="65"/>
      <c r="BF2218" s="66"/>
    </row>
    <row r="2219" spans="1:58" ht="14" customHeight="1" x14ac:dyDescent="0.15">
      <c r="A2219" s="64" t="s">
        <v>429</v>
      </c>
      <c r="B2219" s="65"/>
      <c r="C2219" s="65"/>
      <c r="D2219" s="66"/>
      <c r="E2219" s="64" t="s">
        <v>337</v>
      </c>
      <c r="F2219" s="65"/>
      <c r="G2219" s="65"/>
      <c r="H2219" s="65"/>
      <c r="I2219" s="65"/>
      <c r="J2219" s="65"/>
      <c r="K2219" s="65"/>
      <c r="L2219" s="65"/>
      <c r="M2219" s="65"/>
      <c r="N2219" s="66"/>
      <c r="O2219" s="64" t="s">
        <v>284</v>
      </c>
      <c r="P2219" s="65"/>
      <c r="Q2219" s="65"/>
      <c r="R2219" s="65"/>
      <c r="S2219" s="66"/>
      <c r="T2219" s="64" t="s">
        <v>284</v>
      </c>
      <c r="U2219" s="65"/>
      <c r="V2219" s="65"/>
      <c r="W2219" s="65"/>
      <c r="X2219" s="65"/>
      <c r="Y2219" s="65"/>
      <c r="Z2219" s="66"/>
      <c r="AA2219" s="67">
        <v>25000</v>
      </c>
      <c r="AB2219" s="68"/>
      <c r="AC2219" s="68"/>
      <c r="AD2219" s="68"/>
      <c r="AE2219" s="68"/>
      <c r="AF2219" s="69"/>
      <c r="AG2219" s="64" t="s">
        <v>284</v>
      </c>
      <c r="AH2219" s="65"/>
      <c r="AI2219" s="65"/>
      <c r="AJ2219" s="65"/>
      <c r="AK2219" s="65"/>
      <c r="AL2219" s="66"/>
      <c r="AM2219" s="64" t="s">
        <v>284</v>
      </c>
      <c r="AN2219" s="65"/>
      <c r="AO2219" s="65"/>
      <c r="AP2219" s="66"/>
      <c r="AQ2219" s="67">
        <v>10000</v>
      </c>
      <c r="AR2219" s="68"/>
      <c r="AS2219" s="68"/>
      <c r="AT2219" s="68"/>
      <c r="AU2219" s="68"/>
      <c r="AV2219" s="69"/>
      <c r="AW2219" s="64" t="s">
        <v>284</v>
      </c>
      <c r="AX2219" s="65"/>
      <c r="AY2219" s="65"/>
      <c r="AZ2219" s="66"/>
      <c r="BA2219" s="64" t="s">
        <v>284</v>
      </c>
      <c r="BB2219" s="65"/>
      <c r="BC2219" s="65"/>
      <c r="BD2219" s="65"/>
      <c r="BE2219" s="65"/>
      <c r="BF2219" s="66"/>
    </row>
    <row r="2220" spans="1:58" ht="14" customHeight="1" x14ac:dyDescent="0.15">
      <c r="A2220" s="64" t="s">
        <v>429</v>
      </c>
      <c r="B2220" s="65"/>
      <c r="C2220" s="65"/>
      <c r="D2220" s="66"/>
      <c r="E2220" s="64" t="s">
        <v>312</v>
      </c>
      <c r="F2220" s="65"/>
      <c r="G2220" s="65"/>
      <c r="H2220" s="65"/>
      <c r="I2220" s="65"/>
      <c r="J2220" s="65"/>
      <c r="K2220" s="65"/>
      <c r="L2220" s="65"/>
      <c r="M2220" s="65"/>
      <c r="N2220" s="66"/>
      <c r="O2220" s="64" t="s">
        <v>284</v>
      </c>
      <c r="P2220" s="65"/>
      <c r="Q2220" s="65"/>
      <c r="R2220" s="65"/>
      <c r="S2220" s="66"/>
      <c r="T2220" s="64" t="s">
        <v>284</v>
      </c>
      <c r="U2220" s="65"/>
      <c r="V2220" s="65"/>
      <c r="W2220" s="65"/>
      <c r="X2220" s="65"/>
      <c r="Y2220" s="65"/>
      <c r="Z2220" s="66"/>
      <c r="AA2220" s="64" t="s">
        <v>284</v>
      </c>
      <c r="AB2220" s="65"/>
      <c r="AC2220" s="65"/>
      <c r="AD2220" s="65"/>
      <c r="AE2220" s="65"/>
      <c r="AF2220" s="66"/>
      <c r="AG2220" s="64" t="s">
        <v>284</v>
      </c>
      <c r="AH2220" s="65"/>
      <c r="AI2220" s="65"/>
      <c r="AJ2220" s="65"/>
      <c r="AK2220" s="65"/>
      <c r="AL2220" s="66"/>
      <c r="AM2220" s="64" t="s">
        <v>284</v>
      </c>
      <c r="AN2220" s="65"/>
      <c r="AO2220" s="65"/>
      <c r="AP2220" s="66"/>
      <c r="AQ2220" s="67">
        <v>30000</v>
      </c>
      <c r="AR2220" s="68"/>
      <c r="AS2220" s="68"/>
      <c r="AT2220" s="68"/>
      <c r="AU2220" s="68"/>
      <c r="AV2220" s="69"/>
      <c r="AW2220" s="64" t="s">
        <v>284</v>
      </c>
      <c r="AX2220" s="65"/>
      <c r="AY2220" s="65"/>
      <c r="AZ2220" s="66"/>
      <c r="BA2220" s="64" t="s">
        <v>284</v>
      </c>
      <c r="BB2220" s="65"/>
      <c r="BC2220" s="65"/>
      <c r="BD2220" s="65"/>
      <c r="BE2220" s="65"/>
      <c r="BF2220" s="66"/>
    </row>
    <row r="2221" spans="1:58" ht="16" customHeight="1" x14ac:dyDescent="0.15">
      <c r="A2221" s="64" t="s">
        <v>429</v>
      </c>
      <c r="B2221" s="65"/>
      <c r="C2221" s="65"/>
      <c r="D2221" s="66"/>
      <c r="E2221" s="64" t="s">
        <v>281</v>
      </c>
      <c r="F2221" s="65"/>
      <c r="G2221" s="65"/>
      <c r="H2221" s="65"/>
      <c r="I2221" s="65"/>
      <c r="J2221" s="65"/>
      <c r="K2221" s="65"/>
      <c r="L2221" s="65"/>
      <c r="M2221" s="65"/>
      <c r="N2221" s="66"/>
      <c r="O2221" s="64" t="s">
        <v>284</v>
      </c>
      <c r="P2221" s="65"/>
      <c r="Q2221" s="65"/>
      <c r="R2221" s="65"/>
      <c r="S2221" s="66"/>
      <c r="T2221" s="67">
        <v>25000</v>
      </c>
      <c r="U2221" s="68"/>
      <c r="V2221" s="68"/>
      <c r="W2221" s="68"/>
      <c r="X2221" s="68"/>
      <c r="Y2221" s="68"/>
      <c r="Z2221" s="69"/>
      <c r="AA2221" s="67">
        <v>100000</v>
      </c>
      <c r="AB2221" s="68"/>
      <c r="AC2221" s="68"/>
      <c r="AD2221" s="68"/>
      <c r="AE2221" s="68"/>
      <c r="AF2221" s="69"/>
      <c r="AG2221" s="67">
        <v>25000</v>
      </c>
      <c r="AH2221" s="68"/>
      <c r="AI2221" s="68"/>
      <c r="AJ2221" s="68"/>
      <c r="AK2221" s="68"/>
      <c r="AL2221" s="69"/>
      <c r="AM2221" s="67">
        <v>25000</v>
      </c>
      <c r="AN2221" s="68"/>
      <c r="AO2221" s="68"/>
      <c r="AP2221" s="69"/>
      <c r="AQ2221" s="67">
        <v>25000</v>
      </c>
      <c r="AR2221" s="68"/>
      <c r="AS2221" s="68"/>
      <c r="AT2221" s="68"/>
      <c r="AU2221" s="68"/>
      <c r="AV2221" s="69"/>
      <c r="AW2221" s="67">
        <v>20000</v>
      </c>
      <c r="AX2221" s="68"/>
      <c r="AY2221" s="68"/>
      <c r="AZ2221" s="69"/>
      <c r="BA2221" s="67">
        <v>500000</v>
      </c>
      <c r="BB2221" s="68"/>
      <c r="BC2221" s="68"/>
      <c r="BD2221" s="68"/>
      <c r="BE2221" s="68"/>
      <c r="BF2221" s="69"/>
    </row>
    <row r="2222" spans="1:58" ht="14" customHeight="1" x14ac:dyDescent="0.15">
      <c r="A2222" s="64" t="s">
        <v>429</v>
      </c>
      <c r="B2222" s="65"/>
      <c r="C2222" s="65"/>
      <c r="D2222" s="66"/>
      <c r="E2222" s="64" t="s">
        <v>400</v>
      </c>
      <c r="F2222" s="65"/>
      <c r="G2222" s="65"/>
      <c r="H2222" s="65"/>
      <c r="I2222" s="65"/>
      <c r="J2222" s="65"/>
      <c r="K2222" s="65"/>
      <c r="L2222" s="65"/>
      <c r="M2222" s="65"/>
      <c r="N2222" s="66"/>
      <c r="O2222" s="64" t="s">
        <v>284</v>
      </c>
      <c r="P2222" s="65"/>
      <c r="Q2222" s="65"/>
      <c r="R2222" s="65"/>
      <c r="S2222" s="66"/>
      <c r="T2222" s="64" t="s">
        <v>284</v>
      </c>
      <c r="U2222" s="65"/>
      <c r="V2222" s="65"/>
      <c r="W2222" s="65"/>
      <c r="X2222" s="65"/>
      <c r="Y2222" s="65"/>
      <c r="Z2222" s="66"/>
      <c r="AA2222" s="64" t="s">
        <v>284</v>
      </c>
      <c r="AB2222" s="65"/>
      <c r="AC2222" s="65"/>
      <c r="AD2222" s="65"/>
      <c r="AE2222" s="65"/>
      <c r="AF2222" s="66"/>
      <c r="AG2222" s="64" t="s">
        <v>284</v>
      </c>
      <c r="AH2222" s="65"/>
      <c r="AI2222" s="65"/>
      <c r="AJ2222" s="65"/>
      <c r="AK2222" s="65"/>
      <c r="AL2222" s="66"/>
      <c r="AM2222" s="64" t="s">
        <v>284</v>
      </c>
      <c r="AN2222" s="65"/>
      <c r="AO2222" s="65"/>
      <c r="AP2222" s="66"/>
      <c r="AQ2222" s="64" t="s">
        <v>284</v>
      </c>
      <c r="AR2222" s="65"/>
      <c r="AS2222" s="65"/>
      <c r="AT2222" s="65"/>
      <c r="AU2222" s="65"/>
      <c r="AV2222" s="66"/>
      <c r="AW2222" s="64" t="s">
        <v>284</v>
      </c>
      <c r="AX2222" s="65"/>
      <c r="AY2222" s="65"/>
      <c r="AZ2222" s="66"/>
      <c r="BA2222" s="67">
        <v>1000</v>
      </c>
      <c r="BB2222" s="68"/>
      <c r="BC2222" s="68"/>
      <c r="BD2222" s="68"/>
      <c r="BE2222" s="68"/>
      <c r="BF2222" s="69"/>
    </row>
    <row r="2223" spans="1:58" ht="14" customHeight="1" x14ac:dyDescent="0.15">
      <c r="A2223" s="64" t="s">
        <v>429</v>
      </c>
      <c r="B2223" s="65"/>
      <c r="C2223" s="65"/>
      <c r="D2223" s="66"/>
      <c r="E2223" s="64" t="s">
        <v>362</v>
      </c>
      <c r="F2223" s="65"/>
      <c r="G2223" s="65"/>
      <c r="H2223" s="65"/>
      <c r="I2223" s="65"/>
      <c r="J2223" s="65"/>
      <c r="K2223" s="65"/>
      <c r="L2223" s="65"/>
      <c r="M2223" s="65"/>
      <c r="N2223" s="66"/>
      <c r="O2223" s="64" t="s">
        <v>284</v>
      </c>
      <c r="P2223" s="65"/>
      <c r="Q2223" s="65"/>
      <c r="R2223" s="65"/>
      <c r="S2223" s="66"/>
      <c r="T2223" s="64" t="s">
        <v>284</v>
      </c>
      <c r="U2223" s="65"/>
      <c r="V2223" s="65"/>
      <c r="W2223" s="65"/>
      <c r="X2223" s="65"/>
      <c r="Y2223" s="65"/>
      <c r="Z2223" s="66"/>
      <c r="AA2223" s="64" t="s">
        <v>284</v>
      </c>
      <c r="AB2223" s="65"/>
      <c r="AC2223" s="65"/>
      <c r="AD2223" s="65"/>
      <c r="AE2223" s="65"/>
      <c r="AF2223" s="66"/>
      <c r="AG2223" s="64" t="s">
        <v>284</v>
      </c>
      <c r="AH2223" s="65"/>
      <c r="AI2223" s="65"/>
      <c r="AJ2223" s="65"/>
      <c r="AK2223" s="65"/>
      <c r="AL2223" s="66"/>
      <c r="AM2223" s="64" t="s">
        <v>284</v>
      </c>
      <c r="AN2223" s="65"/>
      <c r="AO2223" s="65"/>
      <c r="AP2223" s="66"/>
      <c r="AQ2223" s="67">
        <v>4000</v>
      </c>
      <c r="AR2223" s="68"/>
      <c r="AS2223" s="68"/>
      <c r="AT2223" s="68"/>
      <c r="AU2223" s="68"/>
      <c r="AV2223" s="69"/>
      <c r="AW2223" s="64" t="s">
        <v>284</v>
      </c>
      <c r="AX2223" s="65"/>
      <c r="AY2223" s="65"/>
      <c r="AZ2223" s="66"/>
      <c r="BA2223" s="64" t="s">
        <v>284</v>
      </c>
      <c r="BB2223" s="65"/>
      <c r="BC2223" s="65"/>
      <c r="BD2223" s="65"/>
      <c r="BE2223" s="65"/>
      <c r="BF2223" s="66"/>
    </row>
    <row r="2224" spans="1:58" ht="14" customHeight="1" x14ac:dyDescent="0.15">
      <c r="A2224" s="64" t="s">
        <v>429</v>
      </c>
      <c r="B2224" s="65"/>
      <c r="C2224" s="65"/>
      <c r="D2224" s="66"/>
      <c r="E2224" s="64" t="s">
        <v>334</v>
      </c>
      <c r="F2224" s="65"/>
      <c r="G2224" s="65"/>
      <c r="H2224" s="65"/>
      <c r="I2224" s="65"/>
      <c r="J2224" s="65"/>
      <c r="K2224" s="65"/>
      <c r="L2224" s="65"/>
      <c r="M2224" s="65"/>
      <c r="N2224" s="66"/>
      <c r="O2224" s="64" t="s">
        <v>284</v>
      </c>
      <c r="P2224" s="65"/>
      <c r="Q2224" s="65"/>
      <c r="R2224" s="65"/>
      <c r="S2224" s="66"/>
      <c r="T2224" s="64" t="s">
        <v>284</v>
      </c>
      <c r="U2224" s="65"/>
      <c r="V2224" s="65"/>
      <c r="W2224" s="65"/>
      <c r="X2224" s="65"/>
      <c r="Y2224" s="65"/>
      <c r="Z2224" s="66"/>
      <c r="AA2224" s="64" t="s">
        <v>284</v>
      </c>
      <c r="AB2224" s="65"/>
      <c r="AC2224" s="65"/>
      <c r="AD2224" s="65"/>
      <c r="AE2224" s="65"/>
      <c r="AF2224" s="66"/>
      <c r="AG2224" s="67">
        <v>25000</v>
      </c>
      <c r="AH2224" s="68"/>
      <c r="AI2224" s="68"/>
      <c r="AJ2224" s="68"/>
      <c r="AK2224" s="68"/>
      <c r="AL2224" s="69"/>
      <c r="AM2224" s="64" t="s">
        <v>284</v>
      </c>
      <c r="AN2224" s="65"/>
      <c r="AO2224" s="65"/>
      <c r="AP2224" s="66"/>
      <c r="AQ2224" s="64" t="s">
        <v>284</v>
      </c>
      <c r="AR2224" s="65"/>
      <c r="AS2224" s="65"/>
      <c r="AT2224" s="65"/>
      <c r="AU2224" s="65"/>
      <c r="AV2224" s="66"/>
      <c r="AW2224" s="64" t="s">
        <v>284</v>
      </c>
      <c r="AX2224" s="65"/>
      <c r="AY2224" s="65"/>
      <c r="AZ2224" s="66"/>
      <c r="BA2224" s="64" t="s">
        <v>284</v>
      </c>
      <c r="BB2224" s="65"/>
      <c r="BC2224" s="65"/>
      <c r="BD2224" s="65"/>
      <c r="BE2224" s="65"/>
      <c r="BF2224" s="66"/>
    </row>
    <row r="2225" spans="1:58" ht="14" customHeight="1" x14ac:dyDescent="0.15">
      <c r="A2225" s="64" t="s">
        <v>429</v>
      </c>
      <c r="B2225" s="65"/>
      <c r="C2225" s="65"/>
      <c r="D2225" s="66"/>
      <c r="E2225" s="64" t="s">
        <v>313</v>
      </c>
      <c r="F2225" s="65"/>
      <c r="G2225" s="65"/>
      <c r="H2225" s="65"/>
      <c r="I2225" s="65"/>
      <c r="J2225" s="65"/>
      <c r="K2225" s="65"/>
      <c r="L2225" s="65"/>
      <c r="M2225" s="65"/>
      <c r="N2225" s="66"/>
      <c r="O2225" s="64" t="s">
        <v>284</v>
      </c>
      <c r="P2225" s="65"/>
      <c r="Q2225" s="65"/>
      <c r="R2225" s="65"/>
      <c r="S2225" s="66"/>
      <c r="T2225" s="64" t="s">
        <v>284</v>
      </c>
      <c r="U2225" s="65"/>
      <c r="V2225" s="65"/>
      <c r="W2225" s="65"/>
      <c r="X2225" s="65"/>
      <c r="Y2225" s="65"/>
      <c r="Z2225" s="66"/>
      <c r="AA2225" s="64" t="s">
        <v>284</v>
      </c>
      <c r="AB2225" s="65"/>
      <c r="AC2225" s="65"/>
      <c r="AD2225" s="65"/>
      <c r="AE2225" s="65"/>
      <c r="AF2225" s="66"/>
      <c r="AG2225" s="67">
        <v>50000</v>
      </c>
      <c r="AH2225" s="68"/>
      <c r="AI2225" s="68"/>
      <c r="AJ2225" s="68"/>
      <c r="AK2225" s="68"/>
      <c r="AL2225" s="69"/>
      <c r="AM2225" s="64" t="s">
        <v>284</v>
      </c>
      <c r="AN2225" s="65"/>
      <c r="AO2225" s="65"/>
      <c r="AP2225" s="66"/>
      <c r="AQ2225" s="67">
        <v>50000</v>
      </c>
      <c r="AR2225" s="68"/>
      <c r="AS2225" s="68"/>
      <c r="AT2225" s="68"/>
      <c r="AU2225" s="68"/>
      <c r="AV2225" s="69"/>
      <c r="AW2225" s="64" t="s">
        <v>284</v>
      </c>
      <c r="AX2225" s="65"/>
      <c r="AY2225" s="65"/>
      <c r="AZ2225" s="66"/>
      <c r="BA2225" s="64" t="s">
        <v>284</v>
      </c>
      <c r="BB2225" s="65"/>
      <c r="BC2225" s="65"/>
      <c r="BD2225" s="65"/>
      <c r="BE2225" s="65"/>
      <c r="BF2225" s="66"/>
    </row>
    <row r="2226" spans="1:58" ht="14" customHeight="1" x14ac:dyDescent="0.15">
      <c r="A2226" s="64" t="s">
        <v>429</v>
      </c>
      <c r="B2226" s="65"/>
      <c r="C2226" s="65"/>
      <c r="D2226" s="66"/>
      <c r="E2226" s="64" t="s">
        <v>290</v>
      </c>
      <c r="F2226" s="65"/>
      <c r="G2226" s="65"/>
      <c r="H2226" s="65"/>
      <c r="I2226" s="65"/>
      <c r="J2226" s="65"/>
      <c r="K2226" s="65"/>
      <c r="L2226" s="65"/>
      <c r="M2226" s="65"/>
      <c r="N2226" s="66"/>
      <c r="O2226" s="64" t="s">
        <v>284</v>
      </c>
      <c r="P2226" s="65"/>
      <c r="Q2226" s="65"/>
      <c r="R2226" s="65"/>
      <c r="S2226" s="66"/>
      <c r="T2226" s="64" t="s">
        <v>284</v>
      </c>
      <c r="U2226" s="65"/>
      <c r="V2226" s="65"/>
      <c r="W2226" s="65"/>
      <c r="X2226" s="65"/>
      <c r="Y2226" s="65"/>
      <c r="Z2226" s="66"/>
      <c r="AA2226" s="67">
        <v>5000</v>
      </c>
      <c r="AB2226" s="68"/>
      <c r="AC2226" s="68"/>
      <c r="AD2226" s="68"/>
      <c r="AE2226" s="68"/>
      <c r="AF2226" s="69"/>
      <c r="AG2226" s="64" t="s">
        <v>284</v>
      </c>
      <c r="AH2226" s="65"/>
      <c r="AI2226" s="65"/>
      <c r="AJ2226" s="65"/>
      <c r="AK2226" s="65"/>
      <c r="AL2226" s="66"/>
      <c r="AM2226" s="67">
        <v>15000</v>
      </c>
      <c r="AN2226" s="68"/>
      <c r="AO2226" s="68"/>
      <c r="AP2226" s="69"/>
      <c r="AQ2226" s="67">
        <v>8000</v>
      </c>
      <c r="AR2226" s="68"/>
      <c r="AS2226" s="68"/>
      <c r="AT2226" s="68"/>
      <c r="AU2226" s="68"/>
      <c r="AV2226" s="69"/>
      <c r="AW2226" s="67">
        <v>10000</v>
      </c>
      <c r="AX2226" s="68"/>
      <c r="AY2226" s="68"/>
      <c r="AZ2226" s="69"/>
      <c r="BA2226" s="67">
        <v>5500</v>
      </c>
      <c r="BB2226" s="68"/>
      <c r="BC2226" s="68"/>
      <c r="BD2226" s="68"/>
      <c r="BE2226" s="68"/>
      <c r="BF2226" s="69"/>
    </row>
    <row r="2227" spans="1:58" ht="16" customHeight="1" x14ac:dyDescent="0.15">
      <c r="A2227" s="64" t="s">
        <v>472</v>
      </c>
      <c r="B2227" s="65"/>
      <c r="C2227" s="65"/>
      <c r="D2227" s="66"/>
      <c r="E2227" s="64" t="s">
        <v>309</v>
      </c>
      <c r="F2227" s="65"/>
      <c r="G2227" s="65"/>
      <c r="H2227" s="65"/>
      <c r="I2227" s="65"/>
      <c r="J2227" s="65"/>
      <c r="K2227" s="65"/>
      <c r="L2227" s="65"/>
      <c r="M2227" s="65"/>
      <c r="N2227" s="66"/>
      <c r="O2227" s="64" t="s">
        <v>284</v>
      </c>
      <c r="P2227" s="65"/>
      <c r="Q2227" s="65"/>
      <c r="R2227" s="65"/>
      <c r="S2227" s="66"/>
      <c r="T2227" s="64" t="s">
        <v>284</v>
      </c>
      <c r="U2227" s="65"/>
      <c r="V2227" s="65"/>
      <c r="W2227" s="65"/>
      <c r="X2227" s="65"/>
      <c r="Y2227" s="65"/>
      <c r="Z2227" s="66"/>
      <c r="AA2227" s="64" t="s">
        <v>284</v>
      </c>
      <c r="AB2227" s="65"/>
      <c r="AC2227" s="65"/>
      <c r="AD2227" s="65"/>
      <c r="AE2227" s="65"/>
      <c r="AF2227" s="66"/>
      <c r="AG2227" s="64" t="s">
        <v>284</v>
      </c>
      <c r="AH2227" s="65"/>
      <c r="AI2227" s="65"/>
      <c r="AJ2227" s="65"/>
      <c r="AK2227" s="65"/>
      <c r="AL2227" s="66"/>
      <c r="AM2227" s="64" t="s">
        <v>284</v>
      </c>
      <c r="AN2227" s="65"/>
      <c r="AO2227" s="65"/>
      <c r="AP2227" s="66"/>
      <c r="AQ2227" s="64" t="s">
        <v>284</v>
      </c>
      <c r="AR2227" s="65"/>
      <c r="AS2227" s="65"/>
      <c r="AT2227" s="65"/>
      <c r="AU2227" s="65"/>
      <c r="AV2227" s="66"/>
      <c r="AW2227" s="67">
        <v>40000</v>
      </c>
      <c r="AX2227" s="68"/>
      <c r="AY2227" s="68"/>
      <c r="AZ2227" s="69"/>
      <c r="BA2227" s="64" t="s">
        <v>284</v>
      </c>
      <c r="BB2227" s="65"/>
      <c r="BC2227" s="65"/>
      <c r="BD2227" s="65"/>
      <c r="BE2227" s="65"/>
      <c r="BF2227" s="66"/>
    </row>
    <row r="2228" spans="1:58" ht="16" customHeight="1" x14ac:dyDescent="0.15">
      <c r="A2228" s="64" t="s">
        <v>472</v>
      </c>
      <c r="B2228" s="65"/>
      <c r="C2228" s="65"/>
      <c r="D2228" s="66"/>
      <c r="E2228" s="64" t="s">
        <v>365</v>
      </c>
      <c r="F2228" s="65"/>
      <c r="G2228" s="65"/>
      <c r="H2228" s="65"/>
      <c r="I2228" s="65"/>
      <c r="J2228" s="65"/>
      <c r="K2228" s="65"/>
      <c r="L2228" s="65"/>
      <c r="M2228" s="65"/>
      <c r="N2228" s="66"/>
      <c r="O2228" s="64" t="s">
        <v>284</v>
      </c>
      <c r="P2228" s="65"/>
      <c r="Q2228" s="65"/>
      <c r="R2228" s="65"/>
      <c r="S2228" s="66"/>
      <c r="T2228" s="64" t="s">
        <v>284</v>
      </c>
      <c r="U2228" s="65"/>
      <c r="V2228" s="65"/>
      <c r="W2228" s="65"/>
      <c r="X2228" s="65"/>
      <c r="Y2228" s="65"/>
      <c r="Z2228" s="66"/>
      <c r="AA2228" s="67">
        <v>10000</v>
      </c>
      <c r="AB2228" s="68"/>
      <c r="AC2228" s="68"/>
      <c r="AD2228" s="68"/>
      <c r="AE2228" s="68"/>
      <c r="AF2228" s="69"/>
      <c r="AG2228" s="67">
        <v>8000</v>
      </c>
      <c r="AH2228" s="68"/>
      <c r="AI2228" s="68"/>
      <c r="AJ2228" s="68"/>
      <c r="AK2228" s="68"/>
      <c r="AL2228" s="69"/>
      <c r="AM2228" s="64" t="s">
        <v>284</v>
      </c>
      <c r="AN2228" s="65"/>
      <c r="AO2228" s="65"/>
      <c r="AP2228" s="66"/>
      <c r="AQ2228" s="64" t="s">
        <v>284</v>
      </c>
      <c r="AR2228" s="65"/>
      <c r="AS2228" s="65"/>
      <c r="AT2228" s="65"/>
      <c r="AU2228" s="65"/>
      <c r="AV2228" s="66"/>
      <c r="AW2228" s="64" t="s">
        <v>284</v>
      </c>
      <c r="AX2228" s="65"/>
      <c r="AY2228" s="65"/>
      <c r="AZ2228" s="66"/>
      <c r="BA2228" s="64" t="s">
        <v>284</v>
      </c>
      <c r="BB2228" s="65"/>
      <c r="BC2228" s="65"/>
      <c r="BD2228" s="65"/>
      <c r="BE2228" s="65"/>
      <c r="BF2228" s="66"/>
    </row>
    <row r="2229" spans="1:58" ht="16" customHeight="1" x14ac:dyDescent="0.15">
      <c r="A2229" s="64" t="s">
        <v>472</v>
      </c>
      <c r="B2229" s="65"/>
      <c r="C2229" s="65"/>
      <c r="D2229" s="66"/>
      <c r="E2229" s="64" t="s">
        <v>295</v>
      </c>
      <c r="F2229" s="65"/>
      <c r="G2229" s="65"/>
      <c r="H2229" s="65"/>
      <c r="I2229" s="65"/>
      <c r="J2229" s="65"/>
      <c r="K2229" s="65"/>
      <c r="L2229" s="65"/>
      <c r="M2229" s="65"/>
      <c r="N2229" s="66"/>
      <c r="O2229" s="67">
        <v>50000</v>
      </c>
      <c r="P2229" s="68"/>
      <c r="Q2229" s="68"/>
      <c r="R2229" s="68"/>
      <c r="S2229" s="69"/>
      <c r="T2229" s="67">
        <v>75000</v>
      </c>
      <c r="U2229" s="68"/>
      <c r="V2229" s="68"/>
      <c r="W2229" s="68"/>
      <c r="X2229" s="68"/>
      <c r="Y2229" s="68"/>
      <c r="Z2229" s="69"/>
      <c r="AA2229" s="67">
        <v>80000</v>
      </c>
      <c r="AB2229" s="68"/>
      <c r="AC2229" s="68"/>
      <c r="AD2229" s="68"/>
      <c r="AE2229" s="68"/>
      <c r="AF2229" s="69"/>
      <c r="AG2229" s="67">
        <v>75000</v>
      </c>
      <c r="AH2229" s="68"/>
      <c r="AI2229" s="68"/>
      <c r="AJ2229" s="68"/>
      <c r="AK2229" s="68"/>
      <c r="AL2229" s="69"/>
      <c r="AM2229" s="64" t="s">
        <v>284</v>
      </c>
      <c r="AN2229" s="65"/>
      <c r="AO2229" s="65"/>
      <c r="AP2229" s="66"/>
      <c r="AQ2229" s="64" t="s">
        <v>284</v>
      </c>
      <c r="AR2229" s="65"/>
      <c r="AS2229" s="65"/>
      <c r="AT2229" s="65"/>
      <c r="AU2229" s="65"/>
      <c r="AV2229" s="66"/>
      <c r="AW2229" s="64" t="s">
        <v>284</v>
      </c>
      <c r="AX2229" s="65"/>
      <c r="AY2229" s="65"/>
      <c r="AZ2229" s="66"/>
      <c r="BA2229" s="64" t="s">
        <v>284</v>
      </c>
      <c r="BB2229" s="65"/>
      <c r="BC2229" s="65"/>
      <c r="BD2229" s="65"/>
      <c r="BE2229" s="65"/>
      <c r="BF2229" s="66"/>
    </row>
    <row r="2230" spans="1:58" ht="16" customHeight="1" x14ac:dyDescent="0.15">
      <c r="A2230" s="64" t="s">
        <v>472</v>
      </c>
      <c r="B2230" s="65"/>
      <c r="C2230" s="65"/>
      <c r="D2230" s="66"/>
      <c r="E2230" s="64" t="s">
        <v>328</v>
      </c>
      <c r="F2230" s="65"/>
      <c r="G2230" s="65"/>
      <c r="H2230" s="65"/>
      <c r="I2230" s="65"/>
      <c r="J2230" s="65"/>
      <c r="K2230" s="65"/>
      <c r="L2230" s="65"/>
      <c r="M2230" s="65"/>
      <c r="N2230" s="66"/>
      <c r="O2230" s="67">
        <v>25000</v>
      </c>
      <c r="P2230" s="68"/>
      <c r="Q2230" s="68"/>
      <c r="R2230" s="68"/>
      <c r="S2230" s="69"/>
      <c r="T2230" s="67">
        <v>20000</v>
      </c>
      <c r="U2230" s="68"/>
      <c r="V2230" s="68"/>
      <c r="W2230" s="68"/>
      <c r="X2230" s="68"/>
      <c r="Y2230" s="68"/>
      <c r="Z2230" s="69"/>
      <c r="AA2230" s="67">
        <v>25000</v>
      </c>
      <c r="AB2230" s="68"/>
      <c r="AC2230" s="68"/>
      <c r="AD2230" s="68"/>
      <c r="AE2230" s="68"/>
      <c r="AF2230" s="69"/>
      <c r="AG2230" s="67">
        <v>20000</v>
      </c>
      <c r="AH2230" s="68"/>
      <c r="AI2230" s="68"/>
      <c r="AJ2230" s="68"/>
      <c r="AK2230" s="68"/>
      <c r="AL2230" s="69"/>
      <c r="AM2230" s="67">
        <v>20000</v>
      </c>
      <c r="AN2230" s="68"/>
      <c r="AO2230" s="68"/>
      <c r="AP2230" s="69"/>
      <c r="AQ2230" s="67">
        <v>20000</v>
      </c>
      <c r="AR2230" s="68"/>
      <c r="AS2230" s="68"/>
      <c r="AT2230" s="68"/>
      <c r="AU2230" s="68"/>
      <c r="AV2230" s="69"/>
      <c r="AW2230" s="64" t="s">
        <v>284</v>
      </c>
      <c r="AX2230" s="65"/>
      <c r="AY2230" s="65"/>
      <c r="AZ2230" s="66"/>
      <c r="BA2230" s="64" t="s">
        <v>284</v>
      </c>
      <c r="BB2230" s="65"/>
      <c r="BC2230" s="65"/>
      <c r="BD2230" s="65"/>
      <c r="BE2230" s="65"/>
      <c r="BF2230" s="66"/>
    </row>
    <row r="2231" spans="1:58" ht="16" customHeight="1" x14ac:dyDescent="0.15">
      <c r="A2231" s="64" t="s">
        <v>472</v>
      </c>
      <c r="B2231" s="65"/>
      <c r="C2231" s="65"/>
      <c r="D2231" s="66"/>
      <c r="E2231" s="64" t="s">
        <v>376</v>
      </c>
      <c r="F2231" s="65"/>
      <c r="G2231" s="65"/>
      <c r="H2231" s="65"/>
      <c r="I2231" s="65"/>
      <c r="J2231" s="65"/>
      <c r="K2231" s="65"/>
      <c r="L2231" s="65"/>
      <c r="M2231" s="65"/>
      <c r="N2231" s="66"/>
      <c r="O2231" s="64" t="s">
        <v>284</v>
      </c>
      <c r="P2231" s="65"/>
      <c r="Q2231" s="65"/>
      <c r="R2231" s="65"/>
      <c r="S2231" s="66"/>
      <c r="T2231" s="64" t="s">
        <v>284</v>
      </c>
      <c r="U2231" s="65"/>
      <c r="V2231" s="65"/>
      <c r="W2231" s="65"/>
      <c r="X2231" s="65"/>
      <c r="Y2231" s="65"/>
      <c r="Z2231" s="66"/>
      <c r="AA2231" s="67">
        <v>10000</v>
      </c>
      <c r="AB2231" s="68"/>
      <c r="AC2231" s="68"/>
      <c r="AD2231" s="68"/>
      <c r="AE2231" s="68"/>
      <c r="AF2231" s="69"/>
      <c r="AG2231" s="64" t="s">
        <v>284</v>
      </c>
      <c r="AH2231" s="65"/>
      <c r="AI2231" s="65"/>
      <c r="AJ2231" s="65"/>
      <c r="AK2231" s="65"/>
      <c r="AL2231" s="66"/>
      <c r="AM2231" s="64" t="s">
        <v>284</v>
      </c>
      <c r="AN2231" s="65"/>
      <c r="AO2231" s="65"/>
      <c r="AP2231" s="66"/>
      <c r="AQ2231" s="64" t="s">
        <v>284</v>
      </c>
      <c r="AR2231" s="65"/>
      <c r="AS2231" s="65"/>
      <c r="AT2231" s="65"/>
      <c r="AU2231" s="65"/>
      <c r="AV2231" s="66"/>
      <c r="AW2231" s="64" t="s">
        <v>284</v>
      </c>
      <c r="AX2231" s="65"/>
      <c r="AY2231" s="65"/>
      <c r="AZ2231" s="66"/>
      <c r="BA2231" s="64" t="s">
        <v>284</v>
      </c>
      <c r="BB2231" s="65"/>
      <c r="BC2231" s="65"/>
      <c r="BD2231" s="65"/>
      <c r="BE2231" s="65"/>
      <c r="BF2231" s="66"/>
    </row>
    <row r="2232" spans="1:58" ht="14" customHeight="1" x14ac:dyDescent="0.15">
      <c r="A2232" s="64" t="s">
        <v>428</v>
      </c>
      <c r="B2232" s="65"/>
      <c r="C2232" s="65"/>
      <c r="D2232" s="66"/>
      <c r="E2232" s="64" t="s">
        <v>367</v>
      </c>
      <c r="F2232" s="65"/>
      <c r="G2232" s="65"/>
      <c r="H2232" s="65"/>
      <c r="I2232" s="65"/>
      <c r="J2232" s="65"/>
      <c r="K2232" s="65"/>
      <c r="L2232" s="65"/>
      <c r="M2232" s="65"/>
      <c r="N2232" s="66"/>
      <c r="O2232" s="64" t="s">
        <v>284</v>
      </c>
      <c r="P2232" s="65"/>
      <c r="Q2232" s="65"/>
      <c r="R2232" s="65"/>
      <c r="S2232" s="66"/>
      <c r="T2232" s="64" t="s">
        <v>284</v>
      </c>
      <c r="U2232" s="65"/>
      <c r="V2232" s="65"/>
      <c r="W2232" s="65"/>
      <c r="X2232" s="65"/>
      <c r="Y2232" s="65"/>
      <c r="Z2232" s="66"/>
      <c r="AA2232" s="64" t="s">
        <v>284</v>
      </c>
      <c r="AB2232" s="65"/>
      <c r="AC2232" s="65"/>
      <c r="AD2232" s="65"/>
      <c r="AE2232" s="65"/>
      <c r="AF2232" s="66"/>
      <c r="AG2232" s="67">
        <v>5000</v>
      </c>
      <c r="AH2232" s="68"/>
      <c r="AI2232" s="68"/>
      <c r="AJ2232" s="68"/>
      <c r="AK2232" s="68"/>
      <c r="AL2232" s="69"/>
      <c r="AM2232" s="67">
        <v>5000</v>
      </c>
      <c r="AN2232" s="68"/>
      <c r="AO2232" s="68"/>
      <c r="AP2232" s="69"/>
      <c r="AQ2232" s="64" t="s">
        <v>284</v>
      </c>
      <c r="AR2232" s="65"/>
      <c r="AS2232" s="65"/>
      <c r="AT2232" s="65"/>
      <c r="AU2232" s="65"/>
      <c r="AV2232" s="66"/>
      <c r="AW2232" s="67">
        <v>1000</v>
      </c>
      <c r="AX2232" s="68"/>
      <c r="AY2232" s="68"/>
      <c r="AZ2232" s="69"/>
      <c r="BA2232" s="67">
        <v>1000</v>
      </c>
      <c r="BB2232" s="68"/>
      <c r="BC2232" s="68"/>
      <c r="BD2232" s="68"/>
      <c r="BE2232" s="68"/>
      <c r="BF2232" s="69"/>
    </row>
    <row r="2233" spans="1:58" ht="14" customHeight="1" x14ac:dyDescent="0.15">
      <c r="A2233" s="64" t="s">
        <v>428</v>
      </c>
      <c r="B2233" s="65"/>
      <c r="C2233" s="65"/>
      <c r="D2233" s="66"/>
      <c r="E2233" s="64" t="s">
        <v>340</v>
      </c>
      <c r="F2233" s="65"/>
      <c r="G2233" s="65"/>
      <c r="H2233" s="65"/>
      <c r="I2233" s="65"/>
      <c r="J2233" s="65"/>
      <c r="K2233" s="65"/>
      <c r="L2233" s="65"/>
      <c r="M2233" s="65"/>
      <c r="N2233" s="66"/>
      <c r="O2233" s="64" t="s">
        <v>284</v>
      </c>
      <c r="P2233" s="65"/>
      <c r="Q2233" s="65"/>
      <c r="R2233" s="65"/>
      <c r="S2233" s="66"/>
      <c r="T2233" s="64" t="s">
        <v>284</v>
      </c>
      <c r="U2233" s="65"/>
      <c r="V2233" s="65"/>
      <c r="W2233" s="65"/>
      <c r="X2233" s="65"/>
      <c r="Y2233" s="65"/>
      <c r="Z2233" s="66"/>
      <c r="AA2233" s="67">
        <v>5000</v>
      </c>
      <c r="AB2233" s="68"/>
      <c r="AC2233" s="68"/>
      <c r="AD2233" s="68"/>
      <c r="AE2233" s="68"/>
      <c r="AF2233" s="69"/>
      <c r="AG2233" s="64" t="s">
        <v>284</v>
      </c>
      <c r="AH2233" s="65"/>
      <c r="AI2233" s="65"/>
      <c r="AJ2233" s="65"/>
      <c r="AK2233" s="65"/>
      <c r="AL2233" s="66"/>
      <c r="AM2233" s="64" t="s">
        <v>284</v>
      </c>
      <c r="AN2233" s="65"/>
      <c r="AO2233" s="65"/>
      <c r="AP2233" s="66"/>
      <c r="AQ2233" s="67">
        <v>15000</v>
      </c>
      <c r="AR2233" s="68"/>
      <c r="AS2233" s="68"/>
      <c r="AT2233" s="68"/>
      <c r="AU2233" s="68"/>
      <c r="AV2233" s="69"/>
      <c r="AW2233" s="67">
        <v>10000</v>
      </c>
      <c r="AX2233" s="68"/>
      <c r="AY2233" s="68"/>
      <c r="AZ2233" s="69"/>
      <c r="BA2233" s="67">
        <v>10000</v>
      </c>
      <c r="BB2233" s="68"/>
      <c r="BC2233" s="68"/>
      <c r="BD2233" s="68"/>
      <c r="BE2233" s="68"/>
      <c r="BF2233" s="69"/>
    </row>
    <row r="2234" spans="1:58" ht="14" customHeight="1" x14ac:dyDescent="0.15">
      <c r="A2234" s="64" t="s">
        <v>428</v>
      </c>
      <c r="B2234" s="65"/>
      <c r="C2234" s="65"/>
      <c r="D2234" s="66"/>
      <c r="E2234" s="64" t="s">
        <v>329</v>
      </c>
      <c r="F2234" s="65"/>
      <c r="G2234" s="65"/>
      <c r="H2234" s="65"/>
      <c r="I2234" s="65"/>
      <c r="J2234" s="65"/>
      <c r="K2234" s="65"/>
      <c r="L2234" s="65"/>
      <c r="M2234" s="65"/>
      <c r="N2234" s="66"/>
      <c r="O2234" s="67">
        <v>34000</v>
      </c>
      <c r="P2234" s="68"/>
      <c r="Q2234" s="68"/>
      <c r="R2234" s="68"/>
      <c r="S2234" s="69"/>
      <c r="T2234" s="64" t="s">
        <v>284</v>
      </c>
      <c r="U2234" s="65"/>
      <c r="V2234" s="65"/>
      <c r="W2234" s="65"/>
      <c r="X2234" s="65"/>
      <c r="Y2234" s="65"/>
      <c r="Z2234" s="66"/>
      <c r="AA2234" s="67">
        <v>35000</v>
      </c>
      <c r="AB2234" s="68"/>
      <c r="AC2234" s="68"/>
      <c r="AD2234" s="68"/>
      <c r="AE2234" s="68"/>
      <c r="AF2234" s="69"/>
      <c r="AG2234" s="67">
        <v>35000</v>
      </c>
      <c r="AH2234" s="68"/>
      <c r="AI2234" s="68"/>
      <c r="AJ2234" s="68"/>
      <c r="AK2234" s="68"/>
      <c r="AL2234" s="69"/>
      <c r="AM2234" s="67">
        <v>35000</v>
      </c>
      <c r="AN2234" s="68"/>
      <c r="AO2234" s="68"/>
      <c r="AP2234" s="69"/>
      <c r="AQ2234" s="67">
        <v>35000</v>
      </c>
      <c r="AR2234" s="68"/>
      <c r="AS2234" s="68"/>
      <c r="AT2234" s="68"/>
      <c r="AU2234" s="68"/>
      <c r="AV2234" s="69"/>
      <c r="AW2234" s="64" t="s">
        <v>284</v>
      </c>
      <c r="AX2234" s="65"/>
      <c r="AY2234" s="65"/>
      <c r="AZ2234" s="66"/>
      <c r="BA2234" s="67">
        <v>37000</v>
      </c>
      <c r="BB2234" s="68"/>
      <c r="BC2234" s="68"/>
      <c r="BD2234" s="68"/>
      <c r="BE2234" s="68"/>
      <c r="BF2234" s="69"/>
    </row>
    <row r="2235" spans="1:58" ht="14" customHeight="1" x14ac:dyDescent="0.15">
      <c r="A2235" s="64" t="s">
        <v>428</v>
      </c>
      <c r="B2235" s="65"/>
      <c r="C2235" s="65"/>
      <c r="D2235" s="66"/>
      <c r="E2235" s="64" t="s">
        <v>377</v>
      </c>
      <c r="F2235" s="65"/>
      <c r="G2235" s="65"/>
      <c r="H2235" s="65"/>
      <c r="I2235" s="65"/>
      <c r="J2235" s="65"/>
      <c r="K2235" s="65"/>
      <c r="L2235" s="65"/>
      <c r="M2235" s="65"/>
      <c r="N2235" s="66"/>
      <c r="O2235" s="64" t="s">
        <v>284</v>
      </c>
      <c r="P2235" s="65"/>
      <c r="Q2235" s="65"/>
      <c r="R2235" s="65"/>
      <c r="S2235" s="66"/>
      <c r="T2235" s="64" t="s">
        <v>284</v>
      </c>
      <c r="U2235" s="65"/>
      <c r="V2235" s="65"/>
      <c r="W2235" s="65"/>
      <c r="X2235" s="65"/>
      <c r="Y2235" s="65"/>
      <c r="Z2235" s="66"/>
      <c r="AA2235" s="64" t="s">
        <v>284</v>
      </c>
      <c r="AB2235" s="65"/>
      <c r="AC2235" s="65"/>
      <c r="AD2235" s="65"/>
      <c r="AE2235" s="65"/>
      <c r="AF2235" s="66"/>
      <c r="AG2235" s="64" t="s">
        <v>284</v>
      </c>
      <c r="AH2235" s="65"/>
      <c r="AI2235" s="65"/>
      <c r="AJ2235" s="65"/>
      <c r="AK2235" s="65"/>
      <c r="AL2235" s="66"/>
      <c r="AM2235" s="64" t="s">
        <v>284</v>
      </c>
      <c r="AN2235" s="65"/>
      <c r="AO2235" s="65"/>
      <c r="AP2235" s="66"/>
      <c r="AQ2235" s="64" t="s">
        <v>284</v>
      </c>
      <c r="AR2235" s="65"/>
      <c r="AS2235" s="65"/>
      <c r="AT2235" s="65"/>
      <c r="AU2235" s="65"/>
      <c r="AV2235" s="66"/>
      <c r="AW2235" s="64" t="s">
        <v>284</v>
      </c>
      <c r="AX2235" s="65"/>
      <c r="AY2235" s="65"/>
      <c r="AZ2235" s="66"/>
      <c r="BA2235" s="67">
        <v>75000</v>
      </c>
      <c r="BB2235" s="68"/>
      <c r="BC2235" s="68"/>
      <c r="BD2235" s="68"/>
      <c r="BE2235" s="68"/>
      <c r="BF2235" s="69"/>
    </row>
    <row r="2236" spans="1:58" ht="14" customHeight="1" x14ac:dyDescent="0.15">
      <c r="A2236" s="64" t="s">
        <v>428</v>
      </c>
      <c r="B2236" s="65"/>
      <c r="C2236" s="65"/>
      <c r="D2236" s="66"/>
      <c r="E2236" s="64" t="s">
        <v>279</v>
      </c>
      <c r="F2236" s="65"/>
      <c r="G2236" s="65"/>
      <c r="H2236" s="65"/>
      <c r="I2236" s="65"/>
      <c r="J2236" s="65"/>
      <c r="K2236" s="65"/>
      <c r="L2236" s="65"/>
      <c r="M2236" s="65"/>
      <c r="N2236" s="66"/>
      <c r="O2236" s="67">
        <v>1000</v>
      </c>
      <c r="P2236" s="68"/>
      <c r="Q2236" s="68"/>
      <c r="R2236" s="68"/>
      <c r="S2236" s="69"/>
      <c r="T2236" s="67">
        <v>13000</v>
      </c>
      <c r="U2236" s="68"/>
      <c r="V2236" s="68"/>
      <c r="W2236" s="68"/>
      <c r="X2236" s="68"/>
      <c r="Y2236" s="68"/>
      <c r="Z2236" s="69"/>
      <c r="AA2236" s="67">
        <v>4000</v>
      </c>
      <c r="AB2236" s="68"/>
      <c r="AC2236" s="68"/>
      <c r="AD2236" s="68"/>
      <c r="AE2236" s="68"/>
      <c r="AF2236" s="69"/>
      <c r="AG2236" s="67">
        <v>175750</v>
      </c>
      <c r="AH2236" s="68"/>
      <c r="AI2236" s="68"/>
      <c r="AJ2236" s="68"/>
      <c r="AK2236" s="68"/>
      <c r="AL2236" s="69"/>
      <c r="AM2236" s="67">
        <v>44500</v>
      </c>
      <c r="AN2236" s="68"/>
      <c r="AO2236" s="68"/>
      <c r="AP2236" s="69"/>
      <c r="AQ2236" s="67">
        <v>242100</v>
      </c>
      <c r="AR2236" s="68"/>
      <c r="AS2236" s="68"/>
      <c r="AT2236" s="68"/>
      <c r="AU2236" s="68"/>
      <c r="AV2236" s="69"/>
      <c r="AW2236" s="67">
        <v>113500</v>
      </c>
      <c r="AX2236" s="68"/>
      <c r="AY2236" s="68"/>
      <c r="AZ2236" s="69"/>
      <c r="BA2236" s="67">
        <v>42750</v>
      </c>
      <c r="BB2236" s="68"/>
      <c r="BC2236" s="68"/>
      <c r="BD2236" s="68"/>
      <c r="BE2236" s="68"/>
      <c r="BF2236" s="69"/>
    </row>
    <row r="2237" spans="1:58" ht="16" customHeight="1" x14ac:dyDescent="0.15">
      <c r="A2237" s="64" t="s">
        <v>428</v>
      </c>
      <c r="B2237" s="65"/>
      <c r="C2237" s="65"/>
      <c r="D2237" s="66"/>
      <c r="E2237" s="64" t="s">
        <v>288</v>
      </c>
      <c r="F2237" s="65"/>
      <c r="G2237" s="65"/>
      <c r="H2237" s="65"/>
      <c r="I2237" s="65"/>
      <c r="J2237" s="65"/>
      <c r="K2237" s="65"/>
      <c r="L2237" s="65"/>
      <c r="M2237" s="65"/>
      <c r="N2237" s="66"/>
      <c r="O2237" s="64" t="s">
        <v>284</v>
      </c>
      <c r="P2237" s="65"/>
      <c r="Q2237" s="65"/>
      <c r="R2237" s="65"/>
      <c r="S2237" s="66"/>
      <c r="T2237" s="64" t="s">
        <v>284</v>
      </c>
      <c r="U2237" s="65"/>
      <c r="V2237" s="65"/>
      <c r="W2237" s="65"/>
      <c r="X2237" s="65"/>
      <c r="Y2237" s="65"/>
      <c r="Z2237" s="66"/>
      <c r="AA2237" s="64" t="s">
        <v>284</v>
      </c>
      <c r="AB2237" s="65"/>
      <c r="AC2237" s="65"/>
      <c r="AD2237" s="65"/>
      <c r="AE2237" s="65"/>
      <c r="AF2237" s="66"/>
      <c r="AG2237" s="64" t="s">
        <v>284</v>
      </c>
      <c r="AH2237" s="65"/>
      <c r="AI2237" s="65"/>
      <c r="AJ2237" s="65"/>
      <c r="AK2237" s="65"/>
      <c r="AL2237" s="66"/>
      <c r="AM2237" s="64" t="s">
        <v>284</v>
      </c>
      <c r="AN2237" s="65"/>
      <c r="AO2237" s="65"/>
      <c r="AP2237" s="66"/>
      <c r="AQ2237" s="64" t="s">
        <v>284</v>
      </c>
      <c r="AR2237" s="65"/>
      <c r="AS2237" s="65"/>
      <c r="AT2237" s="65"/>
      <c r="AU2237" s="65"/>
      <c r="AV2237" s="66"/>
      <c r="AW2237" s="64" t="s">
        <v>284</v>
      </c>
      <c r="AX2237" s="65"/>
      <c r="AY2237" s="65"/>
      <c r="AZ2237" s="66"/>
      <c r="BA2237" s="67">
        <v>30000</v>
      </c>
      <c r="BB2237" s="68"/>
      <c r="BC2237" s="68"/>
      <c r="BD2237" s="68"/>
      <c r="BE2237" s="68"/>
      <c r="BF2237" s="69"/>
    </row>
    <row r="2238" spans="1:58" ht="14" customHeight="1" x14ac:dyDescent="0.15">
      <c r="A2238" s="64" t="s">
        <v>428</v>
      </c>
      <c r="B2238" s="65"/>
      <c r="C2238" s="65"/>
      <c r="D2238" s="66"/>
      <c r="E2238" s="64" t="s">
        <v>302</v>
      </c>
      <c r="F2238" s="65"/>
      <c r="G2238" s="65"/>
      <c r="H2238" s="65"/>
      <c r="I2238" s="65"/>
      <c r="J2238" s="65"/>
      <c r="K2238" s="65"/>
      <c r="L2238" s="65"/>
      <c r="M2238" s="65"/>
      <c r="N2238" s="66"/>
      <c r="O2238" s="67">
        <v>317012</v>
      </c>
      <c r="P2238" s="68"/>
      <c r="Q2238" s="68"/>
      <c r="R2238" s="68"/>
      <c r="S2238" s="69"/>
      <c r="T2238" s="67">
        <v>458885</v>
      </c>
      <c r="U2238" s="68"/>
      <c r="V2238" s="68"/>
      <c r="W2238" s="68"/>
      <c r="X2238" s="68"/>
      <c r="Y2238" s="68"/>
      <c r="Z2238" s="69"/>
      <c r="AA2238" s="67">
        <v>831655</v>
      </c>
      <c r="AB2238" s="68"/>
      <c r="AC2238" s="68"/>
      <c r="AD2238" s="68"/>
      <c r="AE2238" s="68"/>
      <c r="AF2238" s="69"/>
      <c r="AG2238" s="67">
        <v>221500</v>
      </c>
      <c r="AH2238" s="68"/>
      <c r="AI2238" s="68"/>
      <c r="AJ2238" s="68"/>
      <c r="AK2238" s="68"/>
      <c r="AL2238" s="69"/>
      <c r="AM2238" s="67">
        <v>296377</v>
      </c>
      <c r="AN2238" s="68"/>
      <c r="AO2238" s="68"/>
      <c r="AP2238" s="69"/>
      <c r="AQ2238" s="67">
        <v>266100</v>
      </c>
      <c r="AR2238" s="68"/>
      <c r="AS2238" s="68"/>
      <c r="AT2238" s="68"/>
      <c r="AU2238" s="68"/>
      <c r="AV2238" s="69"/>
      <c r="AW2238" s="67">
        <v>137321</v>
      </c>
      <c r="AX2238" s="68"/>
      <c r="AY2238" s="68"/>
      <c r="AZ2238" s="69"/>
      <c r="BA2238" s="67">
        <v>82964</v>
      </c>
      <c r="BB2238" s="68"/>
      <c r="BC2238" s="68"/>
      <c r="BD2238" s="68"/>
      <c r="BE2238" s="68"/>
      <c r="BF2238" s="69"/>
    </row>
    <row r="2239" spans="1:58" ht="14" customHeight="1" x14ac:dyDescent="0.15">
      <c r="A2239" s="64" t="s">
        <v>428</v>
      </c>
      <c r="B2239" s="65"/>
      <c r="C2239" s="65"/>
      <c r="D2239" s="66"/>
      <c r="E2239" s="64" t="s">
        <v>353</v>
      </c>
      <c r="F2239" s="65"/>
      <c r="G2239" s="65"/>
      <c r="H2239" s="65"/>
      <c r="I2239" s="65"/>
      <c r="J2239" s="65"/>
      <c r="K2239" s="65"/>
      <c r="L2239" s="65"/>
      <c r="M2239" s="65"/>
      <c r="N2239" s="66"/>
      <c r="O2239" s="64" t="s">
        <v>284</v>
      </c>
      <c r="P2239" s="65"/>
      <c r="Q2239" s="65"/>
      <c r="R2239" s="65"/>
      <c r="S2239" s="66"/>
      <c r="T2239" s="64" t="s">
        <v>284</v>
      </c>
      <c r="U2239" s="65"/>
      <c r="V2239" s="65"/>
      <c r="W2239" s="65"/>
      <c r="X2239" s="65"/>
      <c r="Y2239" s="65"/>
      <c r="Z2239" s="66"/>
      <c r="AA2239" s="64" t="s">
        <v>284</v>
      </c>
      <c r="AB2239" s="65"/>
      <c r="AC2239" s="65"/>
      <c r="AD2239" s="65"/>
      <c r="AE2239" s="65"/>
      <c r="AF2239" s="66"/>
      <c r="AG2239" s="67">
        <v>50000</v>
      </c>
      <c r="AH2239" s="68"/>
      <c r="AI2239" s="68"/>
      <c r="AJ2239" s="68"/>
      <c r="AK2239" s="68"/>
      <c r="AL2239" s="69"/>
      <c r="AM2239" s="64" t="s">
        <v>284</v>
      </c>
      <c r="AN2239" s="65"/>
      <c r="AO2239" s="65"/>
      <c r="AP2239" s="66"/>
      <c r="AQ2239" s="64" t="s">
        <v>284</v>
      </c>
      <c r="AR2239" s="65"/>
      <c r="AS2239" s="65"/>
      <c r="AT2239" s="65"/>
      <c r="AU2239" s="65"/>
      <c r="AV2239" s="66"/>
      <c r="AW2239" s="64" t="s">
        <v>284</v>
      </c>
      <c r="AX2239" s="65"/>
      <c r="AY2239" s="65"/>
      <c r="AZ2239" s="66"/>
      <c r="BA2239" s="64" t="s">
        <v>284</v>
      </c>
      <c r="BB2239" s="65"/>
      <c r="BC2239" s="65"/>
      <c r="BD2239" s="65"/>
      <c r="BE2239" s="65"/>
      <c r="BF2239" s="66"/>
    </row>
    <row r="2240" spans="1:58" ht="14" customHeight="1" x14ac:dyDescent="0.15">
      <c r="A2240" s="64" t="s">
        <v>428</v>
      </c>
      <c r="B2240" s="65"/>
      <c r="C2240" s="65"/>
      <c r="D2240" s="66"/>
      <c r="E2240" s="64" t="s">
        <v>365</v>
      </c>
      <c r="F2240" s="65"/>
      <c r="G2240" s="65"/>
      <c r="H2240" s="65"/>
      <c r="I2240" s="65"/>
      <c r="J2240" s="65"/>
      <c r="K2240" s="65"/>
      <c r="L2240" s="65"/>
      <c r="M2240" s="65"/>
      <c r="N2240" s="66"/>
      <c r="O2240" s="64" t="s">
        <v>284</v>
      </c>
      <c r="P2240" s="65"/>
      <c r="Q2240" s="65"/>
      <c r="R2240" s="65"/>
      <c r="S2240" s="66"/>
      <c r="T2240" s="64" t="s">
        <v>284</v>
      </c>
      <c r="U2240" s="65"/>
      <c r="V2240" s="65"/>
      <c r="W2240" s="65"/>
      <c r="X2240" s="65"/>
      <c r="Y2240" s="65"/>
      <c r="Z2240" s="66"/>
      <c r="AA2240" s="64" t="s">
        <v>284</v>
      </c>
      <c r="AB2240" s="65"/>
      <c r="AC2240" s="65"/>
      <c r="AD2240" s="65"/>
      <c r="AE2240" s="65"/>
      <c r="AF2240" s="66"/>
      <c r="AG2240" s="67">
        <v>15000</v>
      </c>
      <c r="AH2240" s="68"/>
      <c r="AI2240" s="68"/>
      <c r="AJ2240" s="68"/>
      <c r="AK2240" s="68"/>
      <c r="AL2240" s="69"/>
      <c r="AM2240" s="64" t="s">
        <v>284</v>
      </c>
      <c r="AN2240" s="65"/>
      <c r="AO2240" s="65"/>
      <c r="AP2240" s="66"/>
      <c r="AQ2240" s="64" t="s">
        <v>284</v>
      </c>
      <c r="AR2240" s="65"/>
      <c r="AS2240" s="65"/>
      <c r="AT2240" s="65"/>
      <c r="AU2240" s="65"/>
      <c r="AV2240" s="66"/>
      <c r="AW2240" s="64" t="s">
        <v>284</v>
      </c>
      <c r="AX2240" s="65"/>
      <c r="AY2240" s="65"/>
      <c r="AZ2240" s="66"/>
      <c r="BA2240" s="64" t="s">
        <v>284</v>
      </c>
      <c r="BB2240" s="65"/>
      <c r="BC2240" s="65"/>
      <c r="BD2240" s="65"/>
      <c r="BE2240" s="65"/>
      <c r="BF2240" s="66"/>
    </row>
    <row r="2241" spans="1:58" ht="14" customHeight="1" x14ac:dyDescent="0.15">
      <c r="A2241" s="64" t="s">
        <v>428</v>
      </c>
      <c r="B2241" s="65"/>
      <c r="C2241" s="65"/>
      <c r="D2241" s="66"/>
      <c r="E2241" s="64" t="s">
        <v>295</v>
      </c>
      <c r="F2241" s="65"/>
      <c r="G2241" s="65"/>
      <c r="H2241" s="65"/>
      <c r="I2241" s="65"/>
      <c r="J2241" s="65"/>
      <c r="K2241" s="65"/>
      <c r="L2241" s="65"/>
      <c r="M2241" s="65"/>
      <c r="N2241" s="66"/>
      <c r="O2241" s="67">
        <v>190000</v>
      </c>
      <c r="P2241" s="68"/>
      <c r="Q2241" s="68"/>
      <c r="R2241" s="68"/>
      <c r="S2241" s="69"/>
      <c r="T2241" s="67">
        <v>75000</v>
      </c>
      <c r="U2241" s="68"/>
      <c r="V2241" s="68"/>
      <c r="W2241" s="68"/>
      <c r="X2241" s="68"/>
      <c r="Y2241" s="68"/>
      <c r="Z2241" s="69"/>
      <c r="AA2241" s="67">
        <v>100000</v>
      </c>
      <c r="AB2241" s="68"/>
      <c r="AC2241" s="68"/>
      <c r="AD2241" s="68"/>
      <c r="AE2241" s="68"/>
      <c r="AF2241" s="69"/>
      <c r="AG2241" s="67">
        <v>100000</v>
      </c>
      <c r="AH2241" s="68"/>
      <c r="AI2241" s="68"/>
      <c r="AJ2241" s="68"/>
      <c r="AK2241" s="68"/>
      <c r="AL2241" s="69"/>
      <c r="AM2241" s="64" t="s">
        <v>284</v>
      </c>
      <c r="AN2241" s="65"/>
      <c r="AO2241" s="65"/>
      <c r="AP2241" s="66"/>
      <c r="AQ2241" s="64" t="s">
        <v>284</v>
      </c>
      <c r="AR2241" s="65"/>
      <c r="AS2241" s="65"/>
      <c r="AT2241" s="65"/>
      <c r="AU2241" s="65"/>
      <c r="AV2241" s="66"/>
      <c r="AW2241" s="64" t="s">
        <v>284</v>
      </c>
      <c r="AX2241" s="65"/>
      <c r="AY2241" s="65"/>
      <c r="AZ2241" s="66"/>
      <c r="BA2241" s="64" t="s">
        <v>284</v>
      </c>
      <c r="BB2241" s="65"/>
      <c r="BC2241" s="65"/>
      <c r="BD2241" s="65"/>
      <c r="BE2241" s="65"/>
      <c r="BF2241" s="66"/>
    </row>
    <row r="2242" spans="1:58" ht="14" customHeight="1" x14ac:dyDescent="0.15">
      <c r="A2242" s="64" t="s">
        <v>428</v>
      </c>
      <c r="B2242" s="65"/>
      <c r="C2242" s="65"/>
      <c r="D2242" s="66"/>
      <c r="E2242" s="64" t="s">
        <v>326</v>
      </c>
      <c r="F2242" s="65"/>
      <c r="G2242" s="65"/>
      <c r="H2242" s="65"/>
      <c r="I2242" s="65"/>
      <c r="J2242" s="65"/>
      <c r="K2242" s="65"/>
      <c r="L2242" s="65"/>
      <c r="M2242" s="65"/>
      <c r="N2242" s="66"/>
      <c r="O2242" s="64" t="s">
        <v>284</v>
      </c>
      <c r="P2242" s="65"/>
      <c r="Q2242" s="65"/>
      <c r="R2242" s="65"/>
      <c r="S2242" s="66"/>
      <c r="T2242" s="64" t="s">
        <v>284</v>
      </c>
      <c r="U2242" s="65"/>
      <c r="V2242" s="65"/>
      <c r="W2242" s="65"/>
      <c r="X2242" s="65"/>
      <c r="Y2242" s="65"/>
      <c r="Z2242" s="66"/>
      <c r="AA2242" s="64" t="s">
        <v>284</v>
      </c>
      <c r="AB2242" s="65"/>
      <c r="AC2242" s="65"/>
      <c r="AD2242" s="65"/>
      <c r="AE2242" s="65"/>
      <c r="AF2242" s="66"/>
      <c r="AG2242" s="64" t="s">
        <v>284</v>
      </c>
      <c r="AH2242" s="65"/>
      <c r="AI2242" s="65"/>
      <c r="AJ2242" s="65"/>
      <c r="AK2242" s="65"/>
      <c r="AL2242" s="66"/>
      <c r="AM2242" s="67">
        <v>250000</v>
      </c>
      <c r="AN2242" s="68"/>
      <c r="AO2242" s="68"/>
      <c r="AP2242" s="69"/>
      <c r="AQ2242" s="64" t="s">
        <v>284</v>
      </c>
      <c r="AR2242" s="65"/>
      <c r="AS2242" s="65"/>
      <c r="AT2242" s="65"/>
      <c r="AU2242" s="65"/>
      <c r="AV2242" s="66"/>
      <c r="AW2242" s="64" t="s">
        <v>284</v>
      </c>
      <c r="AX2242" s="65"/>
      <c r="AY2242" s="65"/>
      <c r="AZ2242" s="66"/>
      <c r="BA2242" s="64" t="s">
        <v>284</v>
      </c>
      <c r="BB2242" s="65"/>
      <c r="BC2242" s="65"/>
      <c r="BD2242" s="65"/>
      <c r="BE2242" s="65"/>
      <c r="BF2242" s="66"/>
    </row>
    <row r="2243" spans="1:58" ht="14" customHeight="1" x14ac:dyDescent="0.15">
      <c r="A2243" s="64" t="s">
        <v>428</v>
      </c>
      <c r="B2243" s="65"/>
      <c r="C2243" s="65"/>
      <c r="D2243" s="66"/>
      <c r="E2243" s="64" t="s">
        <v>381</v>
      </c>
      <c r="F2243" s="65"/>
      <c r="G2243" s="65"/>
      <c r="H2243" s="65"/>
      <c r="I2243" s="65"/>
      <c r="J2243" s="65"/>
      <c r="K2243" s="65"/>
      <c r="L2243" s="65"/>
      <c r="M2243" s="65"/>
      <c r="N2243" s="66"/>
      <c r="O2243" s="67">
        <v>15000</v>
      </c>
      <c r="P2243" s="68"/>
      <c r="Q2243" s="68"/>
      <c r="R2243" s="68"/>
      <c r="S2243" s="69"/>
      <c r="T2243" s="67">
        <v>10000</v>
      </c>
      <c r="U2243" s="68"/>
      <c r="V2243" s="68"/>
      <c r="W2243" s="68"/>
      <c r="X2243" s="68"/>
      <c r="Y2243" s="68"/>
      <c r="Z2243" s="69"/>
      <c r="AA2243" s="67">
        <v>15000</v>
      </c>
      <c r="AB2243" s="68"/>
      <c r="AC2243" s="68"/>
      <c r="AD2243" s="68"/>
      <c r="AE2243" s="68"/>
      <c r="AF2243" s="69"/>
      <c r="AG2243" s="67">
        <v>10000</v>
      </c>
      <c r="AH2243" s="68"/>
      <c r="AI2243" s="68"/>
      <c r="AJ2243" s="68"/>
      <c r="AK2243" s="68"/>
      <c r="AL2243" s="69"/>
      <c r="AM2243" s="67">
        <v>10000</v>
      </c>
      <c r="AN2243" s="68"/>
      <c r="AO2243" s="68"/>
      <c r="AP2243" s="69"/>
      <c r="AQ2243" s="67">
        <v>15000</v>
      </c>
      <c r="AR2243" s="68"/>
      <c r="AS2243" s="68"/>
      <c r="AT2243" s="68"/>
      <c r="AU2243" s="68"/>
      <c r="AV2243" s="69"/>
      <c r="AW2243" s="64" t="s">
        <v>284</v>
      </c>
      <c r="AX2243" s="65"/>
      <c r="AY2243" s="65"/>
      <c r="AZ2243" s="66"/>
      <c r="BA2243" s="67">
        <v>65000</v>
      </c>
      <c r="BB2243" s="68"/>
      <c r="BC2243" s="68"/>
      <c r="BD2243" s="68"/>
      <c r="BE2243" s="68"/>
      <c r="BF2243" s="69"/>
    </row>
    <row r="2244" spans="1:58" ht="14" customHeight="1" x14ac:dyDescent="0.15">
      <c r="A2244" s="64" t="s">
        <v>428</v>
      </c>
      <c r="B2244" s="65"/>
      <c r="C2244" s="65"/>
      <c r="D2244" s="66"/>
      <c r="E2244" s="64" t="s">
        <v>287</v>
      </c>
      <c r="F2244" s="65"/>
      <c r="G2244" s="65"/>
      <c r="H2244" s="65"/>
      <c r="I2244" s="65"/>
      <c r="J2244" s="65"/>
      <c r="K2244" s="65"/>
      <c r="L2244" s="65"/>
      <c r="M2244" s="65"/>
      <c r="N2244" s="66"/>
      <c r="O2244" s="67">
        <v>2750000</v>
      </c>
      <c r="P2244" s="68"/>
      <c r="Q2244" s="68"/>
      <c r="R2244" s="68"/>
      <c r="S2244" s="69"/>
      <c r="T2244" s="67">
        <v>2204000</v>
      </c>
      <c r="U2244" s="68"/>
      <c r="V2244" s="68"/>
      <c r="W2244" s="68"/>
      <c r="X2244" s="68"/>
      <c r="Y2244" s="68"/>
      <c r="Z2244" s="69"/>
      <c r="AA2244" s="67">
        <v>5000</v>
      </c>
      <c r="AB2244" s="68"/>
      <c r="AC2244" s="68"/>
      <c r="AD2244" s="68"/>
      <c r="AE2244" s="68"/>
      <c r="AF2244" s="69"/>
      <c r="AG2244" s="67">
        <v>1353715</v>
      </c>
      <c r="AH2244" s="68"/>
      <c r="AI2244" s="68"/>
      <c r="AJ2244" s="68"/>
      <c r="AK2244" s="68"/>
      <c r="AL2244" s="69"/>
      <c r="AM2244" s="67">
        <v>310000</v>
      </c>
      <c r="AN2244" s="68"/>
      <c r="AO2244" s="68"/>
      <c r="AP2244" s="69"/>
      <c r="AQ2244" s="67">
        <v>323000</v>
      </c>
      <c r="AR2244" s="68"/>
      <c r="AS2244" s="68"/>
      <c r="AT2244" s="68"/>
      <c r="AU2244" s="68"/>
      <c r="AV2244" s="69"/>
      <c r="AW2244" s="67">
        <v>843000</v>
      </c>
      <c r="AX2244" s="68"/>
      <c r="AY2244" s="68"/>
      <c r="AZ2244" s="69"/>
      <c r="BA2244" s="67">
        <v>2060500</v>
      </c>
      <c r="BB2244" s="68"/>
      <c r="BC2244" s="68"/>
      <c r="BD2244" s="68"/>
      <c r="BE2244" s="68"/>
      <c r="BF2244" s="69"/>
    </row>
    <row r="2245" spans="1:58" ht="14" customHeight="1" x14ac:dyDescent="0.15">
      <c r="A2245" s="64" t="s">
        <v>428</v>
      </c>
      <c r="B2245" s="65"/>
      <c r="C2245" s="65"/>
      <c r="D2245" s="66"/>
      <c r="E2245" s="64" t="s">
        <v>285</v>
      </c>
      <c r="F2245" s="65"/>
      <c r="G2245" s="65"/>
      <c r="H2245" s="65"/>
      <c r="I2245" s="65"/>
      <c r="J2245" s="65"/>
      <c r="K2245" s="65"/>
      <c r="L2245" s="65"/>
      <c r="M2245" s="65"/>
      <c r="N2245" s="66"/>
      <c r="O2245" s="67">
        <v>100000</v>
      </c>
      <c r="P2245" s="68"/>
      <c r="Q2245" s="68"/>
      <c r="R2245" s="68"/>
      <c r="S2245" s="69"/>
      <c r="T2245" s="67">
        <v>100000</v>
      </c>
      <c r="U2245" s="68"/>
      <c r="V2245" s="68"/>
      <c r="W2245" s="68"/>
      <c r="X2245" s="68"/>
      <c r="Y2245" s="68"/>
      <c r="Z2245" s="69"/>
      <c r="AA2245" s="67">
        <v>100000</v>
      </c>
      <c r="AB2245" s="68"/>
      <c r="AC2245" s="68"/>
      <c r="AD2245" s="68"/>
      <c r="AE2245" s="68"/>
      <c r="AF2245" s="69"/>
      <c r="AG2245" s="67">
        <v>125000</v>
      </c>
      <c r="AH2245" s="68"/>
      <c r="AI2245" s="68"/>
      <c r="AJ2245" s="68"/>
      <c r="AK2245" s="68"/>
      <c r="AL2245" s="69"/>
      <c r="AM2245" s="67">
        <v>100000</v>
      </c>
      <c r="AN2245" s="68"/>
      <c r="AO2245" s="68"/>
      <c r="AP2245" s="69"/>
      <c r="AQ2245" s="67">
        <v>75000</v>
      </c>
      <c r="AR2245" s="68"/>
      <c r="AS2245" s="68"/>
      <c r="AT2245" s="68"/>
      <c r="AU2245" s="68"/>
      <c r="AV2245" s="69"/>
      <c r="AW2245" s="67">
        <v>75000</v>
      </c>
      <c r="AX2245" s="68"/>
      <c r="AY2245" s="68"/>
      <c r="AZ2245" s="69"/>
      <c r="BA2245" s="67">
        <v>50000</v>
      </c>
      <c r="BB2245" s="68"/>
      <c r="BC2245" s="68"/>
      <c r="BD2245" s="68"/>
      <c r="BE2245" s="68"/>
      <c r="BF2245" s="69"/>
    </row>
    <row r="2246" spans="1:58" ht="14" customHeight="1" x14ac:dyDescent="0.15">
      <c r="A2246" s="64" t="s">
        <v>428</v>
      </c>
      <c r="B2246" s="65"/>
      <c r="C2246" s="65"/>
      <c r="D2246" s="66"/>
      <c r="E2246" s="64" t="s">
        <v>418</v>
      </c>
      <c r="F2246" s="65"/>
      <c r="G2246" s="65"/>
      <c r="H2246" s="65"/>
      <c r="I2246" s="65"/>
      <c r="J2246" s="65"/>
      <c r="K2246" s="65"/>
      <c r="L2246" s="65"/>
      <c r="M2246" s="65"/>
      <c r="N2246" s="66"/>
      <c r="O2246" s="64" t="s">
        <v>284</v>
      </c>
      <c r="P2246" s="65"/>
      <c r="Q2246" s="65"/>
      <c r="R2246" s="65"/>
      <c r="S2246" s="66"/>
      <c r="T2246" s="67">
        <v>5000</v>
      </c>
      <c r="U2246" s="68"/>
      <c r="V2246" s="68"/>
      <c r="W2246" s="68"/>
      <c r="X2246" s="68"/>
      <c r="Y2246" s="68"/>
      <c r="Z2246" s="69"/>
      <c r="AA2246" s="64" t="s">
        <v>284</v>
      </c>
      <c r="AB2246" s="65"/>
      <c r="AC2246" s="65"/>
      <c r="AD2246" s="65"/>
      <c r="AE2246" s="65"/>
      <c r="AF2246" s="66"/>
      <c r="AG2246" s="64" t="s">
        <v>284</v>
      </c>
      <c r="AH2246" s="65"/>
      <c r="AI2246" s="65"/>
      <c r="AJ2246" s="65"/>
      <c r="AK2246" s="65"/>
      <c r="AL2246" s="66"/>
      <c r="AM2246" s="64" t="s">
        <v>284</v>
      </c>
      <c r="AN2246" s="65"/>
      <c r="AO2246" s="65"/>
      <c r="AP2246" s="66"/>
      <c r="AQ2246" s="64" t="s">
        <v>284</v>
      </c>
      <c r="AR2246" s="65"/>
      <c r="AS2246" s="65"/>
      <c r="AT2246" s="65"/>
      <c r="AU2246" s="65"/>
      <c r="AV2246" s="66"/>
      <c r="AW2246" s="64" t="s">
        <v>284</v>
      </c>
      <c r="AX2246" s="65"/>
      <c r="AY2246" s="65"/>
      <c r="AZ2246" s="66"/>
      <c r="BA2246" s="64" t="s">
        <v>284</v>
      </c>
      <c r="BB2246" s="65"/>
      <c r="BC2246" s="65"/>
      <c r="BD2246" s="65"/>
      <c r="BE2246" s="65"/>
      <c r="BF2246" s="66"/>
    </row>
    <row r="2247" spans="1:58" ht="14" customHeight="1" x14ac:dyDescent="0.15">
      <c r="A2247" s="64" t="s">
        <v>428</v>
      </c>
      <c r="B2247" s="65"/>
      <c r="C2247" s="65"/>
      <c r="D2247" s="66"/>
      <c r="E2247" s="64" t="s">
        <v>282</v>
      </c>
      <c r="F2247" s="65"/>
      <c r="G2247" s="65"/>
      <c r="H2247" s="65"/>
      <c r="I2247" s="65"/>
      <c r="J2247" s="65"/>
      <c r="K2247" s="65"/>
      <c r="L2247" s="65"/>
      <c r="M2247" s="65"/>
      <c r="N2247" s="66"/>
      <c r="O2247" s="64" t="s">
        <v>284</v>
      </c>
      <c r="P2247" s="65"/>
      <c r="Q2247" s="65"/>
      <c r="R2247" s="65"/>
      <c r="S2247" s="66"/>
      <c r="T2247" s="64" t="s">
        <v>284</v>
      </c>
      <c r="U2247" s="65"/>
      <c r="V2247" s="65"/>
      <c r="W2247" s="65"/>
      <c r="X2247" s="65"/>
      <c r="Y2247" s="65"/>
      <c r="Z2247" s="66"/>
      <c r="AA2247" s="64" t="s">
        <v>284</v>
      </c>
      <c r="AB2247" s="65"/>
      <c r="AC2247" s="65"/>
      <c r="AD2247" s="65"/>
      <c r="AE2247" s="65"/>
      <c r="AF2247" s="66"/>
      <c r="AG2247" s="64" t="s">
        <v>284</v>
      </c>
      <c r="AH2247" s="65"/>
      <c r="AI2247" s="65"/>
      <c r="AJ2247" s="65"/>
      <c r="AK2247" s="65"/>
      <c r="AL2247" s="66"/>
      <c r="AM2247" s="67">
        <v>25000</v>
      </c>
      <c r="AN2247" s="68"/>
      <c r="AO2247" s="68"/>
      <c r="AP2247" s="69"/>
      <c r="AQ2247" s="67">
        <v>35000</v>
      </c>
      <c r="AR2247" s="68"/>
      <c r="AS2247" s="68"/>
      <c r="AT2247" s="68"/>
      <c r="AU2247" s="68"/>
      <c r="AV2247" s="69"/>
      <c r="AW2247" s="67">
        <v>38800</v>
      </c>
      <c r="AX2247" s="68"/>
      <c r="AY2247" s="68"/>
      <c r="AZ2247" s="69"/>
      <c r="BA2247" s="64" t="s">
        <v>284</v>
      </c>
      <c r="BB2247" s="65"/>
      <c r="BC2247" s="65"/>
      <c r="BD2247" s="65"/>
      <c r="BE2247" s="65"/>
      <c r="BF2247" s="66"/>
    </row>
    <row r="2248" spans="1:58" ht="14" customHeight="1" x14ac:dyDescent="0.15">
      <c r="A2248" s="64" t="s">
        <v>428</v>
      </c>
      <c r="B2248" s="65"/>
      <c r="C2248" s="65"/>
      <c r="D2248" s="66"/>
      <c r="E2248" s="64" t="s">
        <v>293</v>
      </c>
      <c r="F2248" s="65"/>
      <c r="G2248" s="65"/>
      <c r="H2248" s="65"/>
      <c r="I2248" s="65"/>
      <c r="J2248" s="65"/>
      <c r="K2248" s="65"/>
      <c r="L2248" s="65"/>
      <c r="M2248" s="65"/>
      <c r="N2248" s="66"/>
      <c r="O2248" s="67">
        <v>500000</v>
      </c>
      <c r="P2248" s="68"/>
      <c r="Q2248" s="68"/>
      <c r="R2248" s="68"/>
      <c r="S2248" s="69"/>
      <c r="T2248" s="67">
        <v>500000</v>
      </c>
      <c r="U2248" s="68"/>
      <c r="V2248" s="68"/>
      <c r="W2248" s="68"/>
      <c r="X2248" s="68"/>
      <c r="Y2248" s="68"/>
      <c r="Z2248" s="69"/>
      <c r="AA2248" s="67">
        <v>500000</v>
      </c>
      <c r="AB2248" s="68"/>
      <c r="AC2248" s="68"/>
      <c r="AD2248" s="68"/>
      <c r="AE2248" s="68"/>
      <c r="AF2248" s="69"/>
      <c r="AG2248" s="67">
        <v>500000</v>
      </c>
      <c r="AH2248" s="68"/>
      <c r="AI2248" s="68"/>
      <c r="AJ2248" s="68"/>
      <c r="AK2248" s="68"/>
      <c r="AL2248" s="69"/>
      <c r="AM2248" s="67">
        <v>500000</v>
      </c>
      <c r="AN2248" s="68"/>
      <c r="AO2248" s="68"/>
      <c r="AP2248" s="69"/>
      <c r="AQ2248" s="67">
        <v>500000</v>
      </c>
      <c r="AR2248" s="68"/>
      <c r="AS2248" s="68"/>
      <c r="AT2248" s="68"/>
      <c r="AU2248" s="68"/>
      <c r="AV2248" s="69"/>
      <c r="AW2248" s="67">
        <v>500000</v>
      </c>
      <c r="AX2248" s="68"/>
      <c r="AY2248" s="68"/>
      <c r="AZ2248" s="69"/>
      <c r="BA2248" s="67">
        <v>500000</v>
      </c>
      <c r="BB2248" s="68"/>
      <c r="BC2248" s="68"/>
      <c r="BD2248" s="68"/>
      <c r="BE2248" s="68"/>
      <c r="BF2248" s="69"/>
    </row>
    <row r="2249" spans="1:58" ht="14" customHeight="1" x14ac:dyDescent="0.15">
      <c r="A2249" s="64" t="s">
        <v>428</v>
      </c>
      <c r="B2249" s="65"/>
      <c r="C2249" s="65"/>
      <c r="D2249" s="66"/>
      <c r="E2249" s="64" t="s">
        <v>359</v>
      </c>
      <c r="F2249" s="65"/>
      <c r="G2249" s="65"/>
      <c r="H2249" s="65"/>
      <c r="I2249" s="65"/>
      <c r="J2249" s="65"/>
      <c r="K2249" s="65"/>
      <c r="L2249" s="65"/>
      <c r="M2249" s="65"/>
      <c r="N2249" s="66"/>
      <c r="O2249" s="64" t="s">
        <v>284</v>
      </c>
      <c r="P2249" s="65"/>
      <c r="Q2249" s="65"/>
      <c r="R2249" s="65"/>
      <c r="S2249" s="66"/>
      <c r="T2249" s="64" t="s">
        <v>284</v>
      </c>
      <c r="U2249" s="65"/>
      <c r="V2249" s="65"/>
      <c r="W2249" s="65"/>
      <c r="X2249" s="65"/>
      <c r="Y2249" s="65"/>
      <c r="Z2249" s="66"/>
      <c r="AA2249" s="64" t="s">
        <v>284</v>
      </c>
      <c r="AB2249" s="65"/>
      <c r="AC2249" s="65"/>
      <c r="AD2249" s="65"/>
      <c r="AE2249" s="65"/>
      <c r="AF2249" s="66"/>
      <c r="AG2249" s="64" t="s">
        <v>284</v>
      </c>
      <c r="AH2249" s="65"/>
      <c r="AI2249" s="65"/>
      <c r="AJ2249" s="65"/>
      <c r="AK2249" s="65"/>
      <c r="AL2249" s="66"/>
      <c r="AM2249" s="67">
        <v>10000</v>
      </c>
      <c r="AN2249" s="68"/>
      <c r="AO2249" s="68"/>
      <c r="AP2249" s="69"/>
      <c r="AQ2249" s="64" t="s">
        <v>284</v>
      </c>
      <c r="AR2249" s="65"/>
      <c r="AS2249" s="65"/>
      <c r="AT2249" s="65"/>
      <c r="AU2249" s="65"/>
      <c r="AV2249" s="66"/>
      <c r="AW2249" s="64" t="s">
        <v>284</v>
      </c>
      <c r="AX2249" s="65"/>
      <c r="AY2249" s="65"/>
      <c r="AZ2249" s="66"/>
      <c r="BA2249" s="67">
        <v>20000</v>
      </c>
      <c r="BB2249" s="68"/>
      <c r="BC2249" s="68"/>
      <c r="BD2249" s="68"/>
      <c r="BE2249" s="68"/>
      <c r="BF2249" s="69"/>
    </row>
    <row r="2250" spans="1:58" ht="14" customHeight="1" x14ac:dyDescent="0.15">
      <c r="A2250" s="64" t="s">
        <v>428</v>
      </c>
      <c r="B2250" s="65"/>
      <c r="C2250" s="65"/>
      <c r="D2250" s="66"/>
      <c r="E2250" s="64" t="s">
        <v>386</v>
      </c>
      <c r="F2250" s="65"/>
      <c r="G2250" s="65"/>
      <c r="H2250" s="65"/>
      <c r="I2250" s="65"/>
      <c r="J2250" s="65"/>
      <c r="K2250" s="65"/>
      <c r="L2250" s="65"/>
      <c r="M2250" s="65"/>
      <c r="N2250" s="66"/>
      <c r="O2250" s="67">
        <v>20000</v>
      </c>
      <c r="P2250" s="68"/>
      <c r="Q2250" s="68"/>
      <c r="R2250" s="68"/>
      <c r="S2250" s="69"/>
      <c r="T2250" s="64" t="s">
        <v>284</v>
      </c>
      <c r="U2250" s="65"/>
      <c r="V2250" s="65"/>
      <c r="W2250" s="65"/>
      <c r="X2250" s="65"/>
      <c r="Y2250" s="65"/>
      <c r="Z2250" s="66"/>
      <c r="AA2250" s="67">
        <v>20000</v>
      </c>
      <c r="AB2250" s="68"/>
      <c r="AC2250" s="68"/>
      <c r="AD2250" s="68"/>
      <c r="AE2250" s="68"/>
      <c r="AF2250" s="69"/>
      <c r="AG2250" s="67">
        <v>20000</v>
      </c>
      <c r="AH2250" s="68"/>
      <c r="AI2250" s="68"/>
      <c r="AJ2250" s="68"/>
      <c r="AK2250" s="68"/>
      <c r="AL2250" s="69"/>
      <c r="AM2250" s="67">
        <v>20000</v>
      </c>
      <c r="AN2250" s="68"/>
      <c r="AO2250" s="68"/>
      <c r="AP2250" s="69"/>
      <c r="AQ2250" s="67">
        <v>20000</v>
      </c>
      <c r="AR2250" s="68"/>
      <c r="AS2250" s="68"/>
      <c r="AT2250" s="68"/>
      <c r="AU2250" s="68"/>
      <c r="AV2250" s="69"/>
      <c r="AW2250" s="64" t="s">
        <v>284</v>
      </c>
      <c r="AX2250" s="65"/>
      <c r="AY2250" s="65"/>
      <c r="AZ2250" s="66"/>
      <c r="BA2250" s="67">
        <v>15000</v>
      </c>
      <c r="BB2250" s="68"/>
      <c r="BC2250" s="68"/>
      <c r="BD2250" s="68"/>
      <c r="BE2250" s="68"/>
      <c r="BF2250" s="69"/>
    </row>
    <row r="2251" spans="1:58" ht="14" customHeight="1" x14ac:dyDescent="0.15">
      <c r="A2251" s="64" t="s">
        <v>428</v>
      </c>
      <c r="B2251" s="65"/>
      <c r="C2251" s="65"/>
      <c r="D2251" s="66"/>
      <c r="E2251" s="64" t="s">
        <v>280</v>
      </c>
      <c r="F2251" s="65"/>
      <c r="G2251" s="65"/>
      <c r="H2251" s="65"/>
      <c r="I2251" s="65"/>
      <c r="J2251" s="65"/>
      <c r="K2251" s="65"/>
      <c r="L2251" s="65"/>
      <c r="M2251" s="65"/>
      <c r="N2251" s="66"/>
      <c r="O2251" s="67">
        <v>200000</v>
      </c>
      <c r="P2251" s="68"/>
      <c r="Q2251" s="68"/>
      <c r="R2251" s="68"/>
      <c r="S2251" s="69"/>
      <c r="T2251" s="67">
        <v>250000</v>
      </c>
      <c r="U2251" s="68"/>
      <c r="V2251" s="68"/>
      <c r="W2251" s="68"/>
      <c r="X2251" s="68"/>
      <c r="Y2251" s="68"/>
      <c r="Z2251" s="69"/>
      <c r="AA2251" s="67">
        <v>250000</v>
      </c>
      <c r="AB2251" s="68"/>
      <c r="AC2251" s="68"/>
      <c r="AD2251" s="68"/>
      <c r="AE2251" s="68"/>
      <c r="AF2251" s="69"/>
      <c r="AG2251" s="67">
        <v>270000</v>
      </c>
      <c r="AH2251" s="68"/>
      <c r="AI2251" s="68"/>
      <c r="AJ2251" s="68"/>
      <c r="AK2251" s="68"/>
      <c r="AL2251" s="69"/>
      <c r="AM2251" s="67">
        <v>200000</v>
      </c>
      <c r="AN2251" s="68"/>
      <c r="AO2251" s="68"/>
      <c r="AP2251" s="69"/>
      <c r="AQ2251" s="67">
        <v>270000</v>
      </c>
      <c r="AR2251" s="68"/>
      <c r="AS2251" s="68"/>
      <c r="AT2251" s="68"/>
      <c r="AU2251" s="68"/>
      <c r="AV2251" s="69"/>
      <c r="AW2251" s="67">
        <v>200000</v>
      </c>
      <c r="AX2251" s="68"/>
      <c r="AY2251" s="68"/>
      <c r="AZ2251" s="69"/>
      <c r="BA2251" s="67">
        <v>150000</v>
      </c>
      <c r="BB2251" s="68"/>
      <c r="BC2251" s="68"/>
      <c r="BD2251" s="68"/>
      <c r="BE2251" s="68"/>
      <c r="BF2251" s="69"/>
    </row>
    <row r="2252" spans="1:58" ht="14" customHeight="1" x14ac:dyDescent="0.15">
      <c r="A2252" s="64" t="s">
        <v>428</v>
      </c>
      <c r="B2252" s="65"/>
      <c r="C2252" s="65"/>
      <c r="D2252" s="66"/>
      <c r="E2252" s="64" t="s">
        <v>286</v>
      </c>
      <c r="F2252" s="65"/>
      <c r="G2252" s="65"/>
      <c r="H2252" s="65"/>
      <c r="I2252" s="65"/>
      <c r="J2252" s="65"/>
      <c r="K2252" s="65"/>
      <c r="L2252" s="65"/>
      <c r="M2252" s="65"/>
      <c r="N2252" s="66"/>
      <c r="O2252" s="64" t="s">
        <v>284</v>
      </c>
      <c r="P2252" s="65"/>
      <c r="Q2252" s="65"/>
      <c r="R2252" s="65"/>
      <c r="S2252" s="66"/>
      <c r="T2252" s="64" t="s">
        <v>284</v>
      </c>
      <c r="U2252" s="65"/>
      <c r="V2252" s="65"/>
      <c r="W2252" s="65"/>
      <c r="X2252" s="65"/>
      <c r="Y2252" s="65"/>
      <c r="Z2252" s="66"/>
      <c r="AA2252" s="64" t="s">
        <v>284</v>
      </c>
      <c r="AB2252" s="65"/>
      <c r="AC2252" s="65"/>
      <c r="AD2252" s="65"/>
      <c r="AE2252" s="65"/>
      <c r="AF2252" s="66"/>
      <c r="AG2252" s="64" t="s">
        <v>284</v>
      </c>
      <c r="AH2252" s="65"/>
      <c r="AI2252" s="65"/>
      <c r="AJ2252" s="65"/>
      <c r="AK2252" s="65"/>
      <c r="AL2252" s="66"/>
      <c r="AM2252" s="67">
        <v>70000</v>
      </c>
      <c r="AN2252" s="68"/>
      <c r="AO2252" s="68"/>
      <c r="AP2252" s="69"/>
      <c r="AQ2252" s="64" t="s">
        <v>284</v>
      </c>
      <c r="AR2252" s="65"/>
      <c r="AS2252" s="65"/>
      <c r="AT2252" s="65"/>
      <c r="AU2252" s="65"/>
      <c r="AV2252" s="66"/>
      <c r="AW2252" s="64" t="s">
        <v>284</v>
      </c>
      <c r="AX2252" s="65"/>
      <c r="AY2252" s="65"/>
      <c r="AZ2252" s="66"/>
      <c r="BA2252" s="64" t="s">
        <v>284</v>
      </c>
      <c r="BB2252" s="65"/>
      <c r="BC2252" s="65"/>
      <c r="BD2252" s="65"/>
      <c r="BE2252" s="65"/>
      <c r="BF2252" s="66"/>
    </row>
    <row r="2253" spans="1:58" ht="14" customHeight="1" x14ac:dyDescent="0.15">
      <c r="A2253" s="64" t="s">
        <v>428</v>
      </c>
      <c r="B2253" s="65"/>
      <c r="C2253" s="65"/>
      <c r="D2253" s="66"/>
      <c r="E2253" s="64" t="s">
        <v>289</v>
      </c>
      <c r="F2253" s="65"/>
      <c r="G2253" s="65"/>
      <c r="H2253" s="65"/>
      <c r="I2253" s="65"/>
      <c r="J2253" s="65"/>
      <c r="K2253" s="65"/>
      <c r="L2253" s="65"/>
      <c r="M2253" s="65"/>
      <c r="N2253" s="66"/>
      <c r="O2253" s="64" t="s">
        <v>284</v>
      </c>
      <c r="P2253" s="65"/>
      <c r="Q2253" s="65"/>
      <c r="R2253" s="65"/>
      <c r="S2253" s="66"/>
      <c r="T2253" s="64" t="s">
        <v>284</v>
      </c>
      <c r="U2253" s="65"/>
      <c r="V2253" s="65"/>
      <c r="W2253" s="65"/>
      <c r="X2253" s="65"/>
      <c r="Y2253" s="65"/>
      <c r="Z2253" s="66"/>
      <c r="AA2253" s="64" t="s">
        <v>284</v>
      </c>
      <c r="AB2253" s="65"/>
      <c r="AC2253" s="65"/>
      <c r="AD2253" s="65"/>
      <c r="AE2253" s="65"/>
      <c r="AF2253" s="66"/>
      <c r="AG2253" s="67">
        <v>239830</v>
      </c>
      <c r="AH2253" s="68"/>
      <c r="AI2253" s="68"/>
      <c r="AJ2253" s="68"/>
      <c r="AK2253" s="68"/>
      <c r="AL2253" s="69"/>
      <c r="AM2253" s="67">
        <v>264000</v>
      </c>
      <c r="AN2253" s="68"/>
      <c r="AO2253" s="68"/>
      <c r="AP2253" s="69"/>
      <c r="AQ2253" s="64" t="s">
        <v>284</v>
      </c>
      <c r="AR2253" s="65"/>
      <c r="AS2253" s="65"/>
      <c r="AT2253" s="65"/>
      <c r="AU2253" s="65"/>
      <c r="AV2253" s="66"/>
      <c r="AW2253" s="67">
        <v>3000</v>
      </c>
      <c r="AX2253" s="68"/>
      <c r="AY2253" s="68"/>
      <c r="AZ2253" s="69"/>
      <c r="BA2253" s="64" t="s">
        <v>284</v>
      </c>
      <c r="BB2253" s="65"/>
      <c r="BC2253" s="65"/>
      <c r="BD2253" s="65"/>
      <c r="BE2253" s="65"/>
      <c r="BF2253" s="66"/>
    </row>
    <row r="2254" spans="1:58" ht="14" customHeight="1" x14ac:dyDescent="0.15">
      <c r="A2254" s="64" t="s">
        <v>428</v>
      </c>
      <c r="B2254" s="65"/>
      <c r="C2254" s="65"/>
      <c r="D2254" s="66"/>
      <c r="E2254" s="64" t="s">
        <v>307</v>
      </c>
      <c r="F2254" s="65"/>
      <c r="G2254" s="65"/>
      <c r="H2254" s="65"/>
      <c r="I2254" s="65"/>
      <c r="J2254" s="65"/>
      <c r="K2254" s="65"/>
      <c r="L2254" s="65"/>
      <c r="M2254" s="65"/>
      <c r="N2254" s="66"/>
      <c r="O2254" s="64" t="s">
        <v>284</v>
      </c>
      <c r="P2254" s="65"/>
      <c r="Q2254" s="65"/>
      <c r="R2254" s="65"/>
      <c r="S2254" s="66"/>
      <c r="T2254" s="64" t="s">
        <v>284</v>
      </c>
      <c r="U2254" s="65"/>
      <c r="V2254" s="65"/>
      <c r="W2254" s="65"/>
      <c r="X2254" s="65"/>
      <c r="Y2254" s="65"/>
      <c r="Z2254" s="66"/>
      <c r="AA2254" s="67">
        <v>11000</v>
      </c>
      <c r="AB2254" s="68"/>
      <c r="AC2254" s="68"/>
      <c r="AD2254" s="68"/>
      <c r="AE2254" s="68"/>
      <c r="AF2254" s="69"/>
      <c r="AG2254" s="64" t="s">
        <v>284</v>
      </c>
      <c r="AH2254" s="65"/>
      <c r="AI2254" s="65"/>
      <c r="AJ2254" s="65"/>
      <c r="AK2254" s="65"/>
      <c r="AL2254" s="66"/>
      <c r="AM2254" s="64" t="s">
        <v>284</v>
      </c>
      <c r="AN2254" s="65"/>
      <c r="AO2254" s="65"/>
      <c r="AP2254" s="66"/>
      <c r="AQ2254" s="64" t="s">
        <v>284</v>
      </c>
      <c r="AR2254" s="65"/>
      <c r="AS2254" s="65"/>
      <c r="AT2254" s="65"/>
      <c r="AU2254" s="65"/>
      <c r="AV2254" s="66"/>
      <c r="AW2254" s="67">
        <v>40000</v>
      </c>
      <c r="AX2254" s="68"/>
      <c r="AY2254" s="68"/>
      <c r="AZ2254" s="69"/>
      <c r="BA2254" s="67">
        <v>25000</v>
      </c>
      <c r="BB2254" s="68"/>
      <c r="BC2254" s="68"/>
      <c r="BD2254" s="68"/>
      <c r="BE2254" s="68"/>
      <c r="BF2254" s="69"/>
    </row>
    <row r="2255" spans="1:58" ht="14" customHeight="1" x14ac:dyDescent="0.15">
      <c r="A2255" s="64" t="s">
        <v>428</v>
      </c>
      <c r="B2255" s="65"/>
      <c r="C2255" s="65"/>
      <c r="D2255" s="66"/>
      <c r="E2255" s="64" t="s">
        <v>398</v>
      </c>
      <c r="F2255" s="65"/>
      <c r="G2255" s="65"/>
      <c r="H2255" s="65"/>
      <c r="I2255" s="65"/>
      <c r="J2255" s="65"/>
      <c r="K2255" s="65"/>
      <c r="L2255" s="65"/>
      <c r="M2255" s="65"/>
      <c r="N2255" s="66"/>
      <c r="O2255" s="64" t="s">
        <v>284</v>
      </c>
      <c r="P2255" s="65"/>
      <c r="Q2255" s="65"/>
      <c r="R2255" s="65"/>
      <c r="S2255" s="66"/>
      <c r="T2255" s="64" t="s">
        <v>284</v>
      </c>
      <c r="U2255" s="65"/>
      <c r="V2255" s="65"/>
      <c r="W2255" s="65"/>
      <c r="X2255" s="65"/>
      <c r="Y2255" s="65"/>
      <c r="Z2255" s="66"/>
      <c r="AA2255" s="67">
        <v>25000</v>
      </c>
      <c r="AB2255" s="68"/>
      <c r="AC2255" s="68"/>
      <c r="AD2255" s="68"/>
      <c r="AE2255" s="68"/>
      <c r="AF2255" s="69"/>
      <c r="AG2255" s="64" t="s">
        <v>284</v>
      </c>
      <c r="AH2255" s="65"/>
      <c r="AI2255" s="65"/>
      <c r="AJ2255" s="65"/>
      <c r="AK2255" s="65"/>
      <c r="AL2255" s="66"/>
      <c r="AM2255" s="64" t="s">
        <v>284</v>
      </c>
      <c r="AN2255" s="65"/>
      <c r="AO2255" s="65"/>
      <c r="AP2255" s="66"/>
      <c r="AQ2255" s="64" t="s">
        <v>284</v>
      </c>
      <c r="AR2255" s="65"/>
      <c r="AS2255" s="65"/>
      <c r="AT2255" s="65"/>
      <c r="AU2255" s="65"/>
      <c r="AV2255" s="66"/>
      <c r="AW2255" s="64" t="s">
        <v>284</v>
      </c>
      <c r="AX2255" s="65"/>
      <c r="AY2255" s="65"/>
      <c r="AZ2255" s="66"/>
      <c r="BA2255" s="64" t="s">
        <v>284</v>
      </c>
      <c r="BB2255" s="65"/>
      <c r="BC2255" s="65"/>
      <c r="BD2255" s="65"/>
      <c r="BE2255" s="65"/>
      <c r="BF2255" s="66"/>
    </row>
    <row r="2256" spans="1:58" ht="14" customHeight="1" x14ac:dyDescent="0.15">
      <c r="A2256" s="64" t="s">
        <v>428</v>
      </c>
      <c r="B2256" s="65"/>
      <c r="C2256" s="65"/>
      <c r="D2256" s="66"/>
      <c r="E2256" s="64" t="s">
        <v>338</v>
      </c>
      <c r="F2256" s="65"/>
      <c r="G2256" s="65"/>
      <c r="H2256" s="65"/>
      <c r="I2256" s="65"/>
      <c r="J2256" s="65"/>
      <c r="K2256" s="65"/>
      <c r="L2256" s="65"/>
      <c r="M2256" s="65"/>
      <c r="N2256" s="66"/>
      <c r="O2256" s="64" t="s">
        <v>284</v>
      </c>
      <c r="P2256" s="65"/>
      <c r="Q2256" s="65"/>
      <c r="R2256" s="65"/>
      <c r="S2256" s="66"/>
      <c r="T2256" s="64" t="s">
        <v>284</v>
      </c>
      <c r="U2256" s="65"/>
      <c r="V2256" s="65"/>
      <c r="W2256" s="65"/>
      <c r="X2256" s="65"/>
      <c r="Y2256" s="65"/>
      <c r="Z2256" s="66"/>
      <c r="AA2256" s="67">
        <v>100000</v>
      </c>
      <c r="AB2256" s="68"/>
      <c r="AC2256" s="68"/>
      <c r="AD2256" s="68"/>
      <c r="AE2256" s="68"/>
      <c r="AF2256" s="69"/>
      <c r="AG2256" s="64" t="s">
        <v>284</v>
      </c>
      <c r="AH2256" s="65"/>
      <c r="AI2256" s="65"/>
      <c r="AJ2256" s="65"/>
      <c r="AK2256" s="65"/>
      <c r="AL2256" s="66"/>
      <c r="AM2256" s="67">
        <v>125000</v>
      </c>
      <c r="AN2256" s="68"/>
      <c r="AO2256" s="68"/>
      <c r="AP2256" s="69"/>
      <c r="AQ2256" s="64" t="s">
        <v>284</v>
      </c>
      <c r="AR2256" s="65"/>
      <c r="AS2256" s="65"/>
      <c r="AT2256" s="65"/>
      <c r="AU2256" s="65"/>
      <c r="AV2256" s="66"/>
      <c r="AW2256" s="64" t="s">
        <v>284</v>
      </c>
      <c r="AX2256" s="65"/>
      <c r="AY2256" s="65"/>
      <c r="AZ2256" s="66"/>
      <c r="BA2256" s="67">
        <v>50000</v>
      </c>
      <c r="BB2256" s="68"/>
      <c r="BC2256" s="68"/>
      <c r="BD2256" s="68"/>
      <c r="BE2256" s="68"/>
      <c r="BF2256" s="69"/>
    </row>
    <row r="2257" spans="1:58" ht="14" customHeight="1" x14ac:dyDescent="0.15">
      <c r="A2257" s="64" t="s">
        <v>428</v>
      </c>
      <c r="B2257" s="65"/>
      <c r="C2257" s="65"/>
      <c r="D2257" s="66"/>
      <c r="E2257" s="64" t="s">
        <v>352</v>
      </c>
      <c r="F2257" s="65"/>
      <c r="G2257" s="65"/>
      <c r="H2257" s="65"/>
      <c r="I2257" s="65"/>
      <c r="J2257" s="65"/>
      <c r="K2257" s="65"/>
      <c r="L2257" s="65"/>
      <c r="M2257" s="65"/>
      <c r="N2257" s="66"/>
      <c r="O2257" s="64" t="s">
        <v>284</v>
      </c>
      <c r="P2257" s="65"/>
      <c r="Q2257" s="65"/>
      <c r="R2257" s="65"/>
      <c r="S2257" s="66"/>
      <c r="T2257" s="64" t="s">
        <v>284</v>
      </c>
      <c r="U2257" s="65"/>
      <c r="V2257" s="65"/>
      <c r="W2257" s="65"/>
      <c r="X2257" s="65"/>
      <c r="Y2257" s="65"/>
      <c r="Z2257" s="66"/>
      <c r="AA2257" s="64" t="s">
        <v>284</v>
      </c>
      <c r="AB2257" s="65"/>
      <c r="AC2257" s="65"/>
      <c r="AD2257" s="65"/>
      <c r="AE2257" s="65"/>
      <c r="AF2257" s="66"/>
      <c r="AG2257" s="64" t="s">
        <v>284</v>
      </c>
      <c r="AH2257" s="65"/>
      <c r="AI2257" s="65"/>
      <c r="AJ2257" s="65"/>
      <c r="AK2257" s="65"/>
      <c r="AL2257" s="66"/>
      <c r="AM2257" s="64" t="s">
        <v>284</v>
      </c>
      <c r="AN2257" s="65"/>
      <c r="AO2257" s="65"/>
      <c r="AP2257" s="66"/>
      <c r="AQ2257" s="67">
        <v>10000</v>
      </c>
      <c r="AR2257" s="68"/>
      <c r="AS2257" s="68"/>
      <c r="AT2257" s="68"/>
      <c r="AU2257" s="68"/>
      <c r="AV2257" s="69"/>
      <c r="AW2257" s="64" t="s">
        <v>284</v>
      </c>
      <c r="AX2257" s="65"/>
      <c r="AY2257" s="65"/>
      <c r="AZ2257" s="66"/>
      <c r="BA2257" s="64" t="s">
        <v>284</v>
      </c>
      <c r="BB2257" s="65"/>
      <c r="BC2257" s="65"/>
      <c r="BD2257" s="65"/>
      <c r="BE2257" s="65"/>
      <c r="BF2257" s="66"/>
    </row>
    <row r="2258" spans="1:58" ht="14" customHeight="1" x14ac:dyDescent="0.15">
      <c r="A2258" s="64" t="s">
        <v>428</v>
      </c>
      <c r="B2258" s="65"/>
      <c r="C2258" s="65"/>
      <c r="D2258" s="66"/>
      <c r="E2258" s="64" t="s">
        <v>325</v>
      </c>
      <c r="F2258" s="65"/>
      <c r="G2258" s="65"/>
      <c r="H2258" s="65"/>
      <c r="I2258" s="65"/>
      <c r="J2258" s="65"/>
      <c r="K2258" s="65"/>
      <c r="L2258" s="65"/>
      <c r="M2258" s="65"/>
      <c r="N2258" s="66"/>
      <c r="O2258" s="67">
        <v>135000</v>
      </c>
      <c r="P2258" s="68"/>
      <c r="Q2258" s="68"/>
      <c r="R2258" s="68"/>
      <c r="S2258" s="69"/>
      <c r="T2258" s="67">
        <v>125000</v>
      </c>
      <c r="U2258" s="68"/>
      <c r="V2258" s="68"/>
      <c r="W2258" s="68"/>
      <c r="X2258" s="68"/>
      <c r="Y2258" s="68"/>
      <c r="Z2258" s="69"/>
      <c r="AA2258" s="67">
        <v>125000</v>
      </c>
      <c r="AB2258" s="68"/>
      <c r="AC2258" s="68"/>
      <c r="AD2258" s="68"/>
      <c r="AE2258" s="68"/>
      <c r="AF2258" s="69"/>
      <c r="AG2258" s="67">
        <v>125000</v>
      </c>
      <c r="AH2258" s="68"/>
      <c r="AI2258" s="68"/>
      <c r="AJ2258" s="68"/>
      <c r="AK2258" s="68"/>
      <c r="AL2258" s="69"/>
      <c r="AM2258" s="67">
        <v>150000</v>
      </c>
      <c r="AN2258" s="68"/>
      <c r="AO2258" s="68"/>
      <c r="AP2258" s="69"/>
      <c r="AQ2258" s="67">
        <v>200000</v>
      </c>
      <c r="AR2258" s="68"/>
      <c r="AS2258" s="68"/>
      <c r="AT2258" s="68"/>
      <c r="AU2258" s="68"/>
      <c r="AV2258" s="69"/>
      <c r="AW2258" s="67">
        <v>180000</v>
      </c>
      <c r="AX2258" s="68"/>
      <c r="AY2258" s="68"/>
      <c r="AZ2258" s="69"/>
      <c r="BA2258" s="64" t="s">
        <v>284</v>
      </c>
      <c r="BB2258" s="65"/>
      <c r="BC2258" s="65"/>
      <c r="BD2258" s="65"/>
      <c r="BE2258" s="65"/>
      <c r="BF2258" s="66"/>
    </row>
    <row r="2259" spans="1:58" ht="14" customHeight="1" x14ac:dyDescent="0.15">
      <c r="A2259" s="64" t="s">
        <v>428</v>
      </c>
      <c r="B2259" s="65"/>
      <c r="C2259" s="65"/>
      <c r="D2259" s="66"/>
      <c r="E2259" s="64" t="s">
        <v>358</v>
      </c>
      <c r="F2259" s="65"/>
      <c r="G2259" s="65"/>
      <c r="H2259" s="65"/>
      <c r="I2259" s="65"/>
      <c r="J2259" s="65"/>
      <c r="K2259" s="65"/>
      <c r="L2259" s="65"/>
      <c r="M2259" s="65"/>
      <c r="N2259" s="66"/>
      <c r="O2259" s="67">
        <v>5000</v>
      </c>
      <c r="P2259" s="68"/>
      <c r="Q2259" s="68"/>
      <c r="R2259" s="68"/>
      <c r="S2259" s="69"/>
      <c r="T2259" s="67">
        <v>10000</v>
      </c>
      <c r="U2259" s="68"/>
      <c r="V2259" s="68"/>
      <c r="W2259" s="68"/>
      <c r="X2259" s="68"/>
      <c r="Y2259" s="68"/>
      <c r="Z2259" s="69"/>
      <c r="AA2259" s="67">
        <v>10000</v>
      </c>
      <c r="AB2259" s="68"/>
      <c r="AC2259" s="68"/>
      <c r="AD2259" s="68"/>
      <c r="AE2259" s="68"/>
      <c r="AF2259" s="69"/>
      <c r="AG2259" s="64" t="s">
        <v>284</v>
      </c>
      <c r="AH2259" s="65"/>
      <c r="AI2259" s="65"/>
      <c r="AJ2259" s="65"/>
      <c r="AK2259" s="65"/>
      <c r="AL2259" s="66"/>
      <c r="AM2259" s="64" t="s">
        <v>284</v>
      </c>
      <c r="AN2259" s="65"/>
      <c r="AO2259" s="65"/>
      <c r="AP2259" s="66"/>
      <c r="AQ2259" s="64" t="s">
        <v>284</v>
      </c>
      <c r="AR2259" s="65"/>
      <c r="AS2259" s="65"/>
      <c r="AT2259" s="65"/>
      <c r="AU2259" s="65"/>
      <c r="AV2259" s="66"/>
      <c r="AW2259" s="64" t="s">
        <v>284</v>
      </c>
      <c r="AX2259" s="65"/>
      <c r="AY2259" s="65"/>
      <c r="AZ2259" s="66"/>
      <c r="BA2259" s="64" t="s">
        <v>284</v>
      </c>
      <c r="BB2259" s="65"/>
      <c r="BC2259" s="65"/>
      <c r="BD2259" s="65"/>
      <c r="BE2259" s="65"/>
      <c r="BF2259" s="66"/>
    </row>
    <row r="2260" spans="1:58" ht="14" customHeight="1" x14ac:dyDescent="0.15">
      <c r="A2260" s="64" t="s">
        <v>428</v>
      </c>
      <c r="B2260" s="65"/>
      <c r="C2260" s="65"/>
      <c r="D2260" s="66"/>
      <c r="E2260" s="64" t="s">
        <v>337</v>
      </c>
      <c r="F2260" s="65"/>
      <c r="G2260" s="65"/>
      <c r="H2260" s="65"/>
      <c r="I2260" s="65"/>
      <c r="J2260" s="65"/>
      <c r="K2260" s="65"/>
      <c r="L2260" s="65"/>
      <c r="M2260" s="65"/>
      <c r="N2260" s="66"/>
      <c r="O2260" s="64" t="s">
        <v>284</v>
      </c>
      <c r="P2260" s="65"/>
      <c r="Q2260" s="65"/>
      <c r="R2260" s="65"/>
      <c r="S2260" s="66"/>
      <c r="T2260" s="67">
        <v>35000</v>
      </c>
      <c r="U2260" s="68"/>
      <c r="V2260" s="68"/>
      <c r="W2260" s="68"/>
      <c r="X2260" s="68"/>
      <c r="Y2260" s="68"/>
      <c r="Z2260" s="69"/>
      <c r="AA2260" s="64" t="s">
        <v>284</v>
      </c>
      <c r="AB2260" s="65"/>
      <c r="AC2260" s="65"/>
      <c r="AD2260" s="65"/>
      <c r="AE2260" s="65"/>
      <c r="AF2260" s="66"/>
      <c r="AG2260" s="67">
        <v>35000</v>
      </c>
      <c r="AH2260" s="68"/>
      <c r="AI2260" s="68"/>
      <c r="AJ2260" s="68"/>
      <c r="AK2260" s="68"/>
      <c r="AL2260" s="69"/>
      <c r="AM2260" s="64" t="s">
        <v>284</v>
      </c>
      <c r="AN2260" s="65"/>
      <c r="AO2260" s="65"/>
      <c r="AP2260" s="66"/>
      <c r="AQ2260" s="64" t="s">
        <v>284</v>
      </c>
      <c r="AR2260" s="65"/>
      <c r="AS2260" s="65"/>
      <c r="AT2260" s="65"/>
      <c r="AU2260" s="65"/>
      <c r="AV2260" s="66"/>
      <c r="AW2260" s="64" t="s">
        <v>284</v>
      </c>
      <c r="AX2260" s="65"/>
      <c r="AY2260" s="65"/>
      <c r="AZ2260" s="66"/>
      <c r="BA2260" s="67">
        <v>30000</v>
      </c>
      <c r="BB2260" s="68"/>
      <c r="BC2260" s="68"/>
      <c r="BD2260" s="68"/>
      <c r="BE2260" s="68"/>
      <c r="BF2260" s="69"/>
    </row>
    <row r="2261" spans="1:58" ht="16" customHeight="1" x14ac:dyDescent="0.15">
      <c r="A2261" s="64" t="s">
        <v>428</v>
      </c>
      <c r="B2261" s="65"/>
      <c r="C2261" s="65"/>
      <c r="D2261" s="66"/>
      <c r="E2261" s="64" t="s">
        <v>281</v>
      </c>
      <c r="F2261" s="65"/>
      <c r="G2261" s="65"/>
      <c r="H2261" s="65"/>
      <c r="I2261" s="65"/>
      <c r="J2261" s="65"/>
      <c r="K2261" s="65"/>
      <c r="L2261" s="65"/>
      <c r="M2261" s="65"/>
      <c r="N2261" s="66"/>
      <c r="O2261" s="64" t="s">
        <v>284</v>
      </c>
      <c r="P2261" s="65"/>
      <c r="Q2261" s="65"/>
      <c r="R2261" s="65"/>
      <c r="S2261" s="66"/>
      <c r="T2261" s="64" t="s">
        <v>284</v>
      </c>
      <c r="U2261" s="65"/>
      <c r="V2261" s="65"/>
      <c r="W2261" s="65"/>
      <c r="X2261" s="65"/>
      <c r="Y2261" s="65"/>
      <c r="Z2261" s="66"/>
      <c r="AA2261" s="67">
        <v>20000</v>
      </c>
      <c r="AB2261" s="68"/>
      <c r="AC2261" s="68"/>
      <c r="AD2261" s="68"/>
      <c r="AE2261" s="68"/>
      <c r="AF2261" s="69"/>
      <c r="AG2261" s="67">
        <v>25000</v>
      </c>
      <c r="AH2261" s="68"/>
      <c r="AI2261" s="68"/>
      <c r="AJ2261" s="68"/>
      <c r="AK2261" s="68"/>
      <c r="AL2261" s="69"/>
      <c r="AM2261" s="67">
        <v>25000</v>
      </c>
      <c r="AN2261" s="68"/>
      <c r="AO2261" s="68"/>
      <c r="AP2261" s="69"/>
      <c r="AQ2261" s="67">
        <v>5000</v>
      </c>
      <c r="AR2261" s="68"/>
      <c r="AS2261" s="68"/>
      <c r="AT2261" s="68"/>
      <c r="AU2261" s="68"/>
      <c r="AV2261" s="69"/>
      <c r="AW2261" s="67">
        <v>5000</v>
      </c>
      <c r="AX2261" s="68"/>
      <c r="AY2261" s="68"/>
      <c r="AZ2261" s="69"/>
      <c r="BA2261" s="67">
        <v>5000</v>
      </c>
      <c r="BB2261" s="68"/>
      <c r="BC2261" s="68"/>
      <c r="BD2261" s="68"/>
      <c r="BE2261" s="68"/>
      <c r="BF2261" s="69"/>
    </row>
    <row r="2262" spans="1:58" ht="16" customHeight="1" x14ac:dyDescent="0.15">
      <c r="A2262" s="64" t="s">
        <v>428</v>
      </c>
      <c r="B2262" s="65"/>
      <c r="C2262" s="65"/>
      <c r="D2262" s="66"/>
      <c r="E2262" s="64" t="s">
        <v>369</v>
      </c>
      <c r="F2262" s="65"/>
      <c r="G2262" s="65"/>
      <c r="H2262" s="65"/>
      <c r="I2262" s="65"/>
      <c r="J2262" s="65"/>
      <c r="K2262" s="65"/>
      <c r="L2262" s="65"/>
      <c r="M2262" s="65"/>
      <c r="N2262" s="66"/>
      <c r="O2262" s="67">
        <v>3415</v>
      </c>
      <c r="P2262" s="68"/>
      <c r="Q2262" s="68"/>
      <c r="R2262" s="68"/>
      <c r="S2262" s="69"/>
      <c r="T2262" s="64" t="s">
        <v>284</v>
      </c>
      <c r="U2262" s="65"/>
      <c r="V2262" s="65"/>
      <c r="W2262" s="65"/>
      <c r="X2262" s="65"/>
      <c r="Y2262" s="65"/>
      <c r="Z2262" s="66"/>
      <c r="AA2262" s="64" t="s">
        <v>284</v>
      </c>
      <c r="AB2262" s="65"/>
      <c r="AC2262" s="65"/>
      <c r="AD2262" s="65"/>
      <c r="AE2262" s="65"/>
      <c r="AF2262" s="66"/>
      <c r="AG2262" s="64" t="s">
        <v>284</v>
      </c>
      <c r="AH2262" s="65"/>
      <c r="AI2262" s="65"/>
      <c r="AJ2262" s="65"/>
      <c r="AK2262" s="65"/>
      <c r="AL2262" s="66"/>
      <c r="AM2262" s="64" t="s">
        <v>284</v>
      </c>
      <c r="AN2262" s="65"/>
      <c r="AO2262" s="65"/>
      <c r="AP2262" s="66"/>
      <c r="AQ2262" s="64" t="s">
        <v>284</v>
      </c>
      <c r="AR2262" s="65"/>
      <c r="AS2262" s="65"/>
      <c r="AT2262" s="65"/>
      <c r="AU2262" s="65"/>
      <c r="AV2262" s="66"/>
      <c r="AW2262" s="64" t="s">
        <v>284</v>
      </c>
      <c r="AX2262" s="65"/>
      <c r="AY2262" s="65"/>
      <c r="AZ2262" s="66"/>
      <c r="BA2262" s="72">
        <v>100</v>
      </c>
      <c r="BB2262" s="73"/>
      <c r="BC2262" s="73"/>
      <c r="BD2262" s="73"/>
      <c r="BE2262" s="73"/>
      <c r="BF2262" s="74"/>
    </row>
    <row r="2263" spans="1:58" ht="14" customHeight="1" x14ac:dyDescent="0.15">
      <c r="A2263" s="64" t="s">
        <v>428</v>
      </c>
      <c r="B2263" s="65"/>
      <c r="C2263" s="65"/>
      <c r="D2263" s="66"/>
      <c r="E2263" s="64" t="s">
        <v>318</v>
      </c>
      <c r="F2263" s="65"/>
      <c r="G2263" s="65"/>
      <c r="H2263" s="65"/>
      <c r="I2263" s="65"/>
      <c r="J2263" s="65"/>
      <c r="K2263" s="65"/>
      <c r="L2263" s="65"/>
      <c r="M2263" s="65"/>
      <c r="N2263" s="66"/>
      <c r="O2263" s="67">
        <v>25000</v>
      </c>
      <c r="P2263" s="68"/>
      <c r="Q2263" s="68"/>
      <c r="R2263" s="68"/>
      <c r="S2263" s="69"/>
      <c r="T2263" s="67">
        <v>20000</v>
      </c>
      <c r="U2263" s="68"/>
      <c r="V2263" s="68"/>
      <c r="W2263" s="68"/>
      <c r="X2263" s="68"/>
      <c r="Y2263" s="68"/>
      <c r="Z2263" s="69"/>
      <c r="AA2263" s="67">
        <v>20000</v>
      </c>
      <c r="AB2263" s="68"/>
      <c r="AC2263" s="68"/>
      <c r="AD2263" s="68"/>
      <c r="AE2263" s="68"/>
      <c r="AF2263" s="69"/>
      <c r="AG2263" s="67">
        <v>25000</v>
      </c>
      <c r="AH2263" s="68"/>
      <c r="AI2263" s="68"/>
      <c r="AJ2263" s="68"/>
      <c r="AK2263" s="68"/>
      <c r="AL2263" s="69"/>
      <c r="AM2263" s="67">
        <v>25000</v>
      </c>
      <c r="AN2263" s="68"/>
      <c r="AO2263" s="68"/>
      <c r="AP2263" s="69"/>
      <c r="AQ2263" s="64" t="s">
        <v>284</v>
      </c>
      <c r="AR2263" s="65"/>
      <c r="AS2263" s="65"/>
      <c r="AT2263" s="65"/>
      <c r="AU2263" s="65"/>
      <c r="AV2263" s="66"/>
      <c r="AW2263" s="67">
        <v>30000</v>
      </c>
      <c r="AX2263" s="68"/>
      <c r="AY2263" s="68"/>
      <c r="AZ2263" s="69"/>
      <c r="BA2263" s="67">
        <v>30000</v>
      </c>
      <c r="BB2263" s="68"/>
      <c r="BC2263" s="68"/>
      <c r="BD2263" s="68"/>
      <c r="BE2263" s="68"/>
      <c r="BF2263" s="69"/>
    </row>
    <row r="2264" spans="1:58" ht="14" customHeight="1" x14ac:dyDescent="0.15">
      <c r="A2264" s="64" t="s">
        <v>428</v>
      </c>
      <c r="B2264" s="65"/>
      <c r="C2264" s="65"/>
      <c r="D2264" s="66"/>
      <c r="E2264" s="64" t="s">
        <v>332</v>
      </c>
      <c r="F2264" s="65"/>
      <c r="G2264" s="65"/>
      <c r="H2264" s="65"/>
      <c r="I2264" s="65"/>
      <c r="J2264" s="65"/>
      <c r="K2264" s="65"/>
      <c r="L2264" s="65"/>
      <c r="M2264" s="65"/>
      <c r="N2264" s="66"/>
      <c r="O2264" s="64" t="s">
        <v>284</v>
      </c>
      <c r="P2264" s="65"/>
      <c r="Q2264" s="65"/>
      <c r="R2264" s="65"/>
      <c r="S2264" s="66"/>
      <c r="T2264" s="64" t="s">
        <v>284</v>
      </c>
      <c r="U2264" s="65"/>
      <c r="V2264" s="65"/>
      <c r="W2264" s="65"/>
      <c r="X2264" s="65"/>
      <c r="Y2264" s="65"/>
      <c r="Z2264" s="66"/>
      <c r="AA2264" s="64" t="s">
        <v>284</v>
      </c>
      <c r="AB2264" s="65"/>
      <c r="AC2264" s="65"/>
      <c r="AD2264" s="65"/>
      <c r="AE2264" s="65"/>
      <c r="AF2264" s="66"/>
      <c r="AG2264" s="64" t="s">
        <v>284</v>
      </c>
      <c r="AH2264" s="65"/>
      <c r="AI2264" s="65"/>
      <c r="AJ2264" s="65"/>
      <c r="AK2264" s="65"/>
      <c r="AL2264" s="66"/>
      <c r="AM2264" s="67">
        <v>10000</v>
      </c>
      <c r="AN2264" s="68"/>
      <c r="AO2264" s="68"/>
      <c r="AP2264" s="69"/>
      <c r="AQ2264" s="64" t="s">
        <v>284</v>
      </c>
      <c r="AR2264" s="65"/>
      <c r="AS2264" s="65"/>
      <c r="AT2264" s="65"/>
      <c r="AU2264" s="65"/>
      <c r="AV2264" s="66"/>
      <c r="AW2264" s="64" t="s">
        <v>284</v>
      </c>
      <c r="AX2264" s="65"/>
      <c r="AY2264" s="65"/>
      <c r="AZ2264" s="66"/>
      <c r="BA2264" s="64" t="s">
        <v>284</v>
      </c>
      <c r="BB2264" s="65"/>
      <c r="BC2264" s="65"/>
      <c r="BD2264" s="65"/>
      <c r="BE2264" s="65"/>
      <c r="BF2264" s="66"/>
    </row>
    <row r="2265" spans="1:58" ht="14" customHeight="1" x14ac:dyDescent="0.15">
      <c r="A2265" s="64" t="s">
        <v>428</v>
      </c>
      <c r="B2265" s="65"/>
      <c r="C2265" s="65"/>
      <c r="D2265" s="66"/>
      <c r="E2265" s="64" t="s">
        <v>311</v>
      </c>
      <c r="F2265" s="65"/>
      <c r="G2265" s="65"/>
      <c r="H2265" s="65"/>
      <c r="I2265" s="65"/>
      <c r="J2265" s="65"/>
      <c r="K2265" s="65"/>
      <c r="L2265" s="65"/>
      <c r="M2265" s="65"/>
      <c r="N2265" s="66"/>
      <c r="O2265" s="67">
        <v>30000</v>
      </c>
      <c r="P2265" s="68"/>
      <c r="Q2265" s="68"/>
      <c r="R2265" s="68"/>
      <c r="S2265" s="69"/>
      <c r="T2265" s="67">
        <v>55000</v>
      </c>
      <c r="U2265" s="68"/>
      <c r="V2265" s="68"/>
      <c r="W2265" s="68"/>
      <c r="X2265" s="68"/>
      <c r="Y2265" s="68"/>
      <c r="Z2265" s="69"/>
      <c r="AA2265" s="67">
        <v>85000</v>
      </c>
      <c r="AB2265" s="68"/>
      <c r="AC2265" s="68"/>
      <c r="AD2265" s="68"/>
      <c r="AE2265" s="68"/>
      <c r="AF2265" s="69"/>
      <c r="AG2265" s="67">
        <v>94869</v>
      </c>
      <c r="AH2265" s="68"/>
      <c r="AI2265" s="68"/>
      <c r="AJ2265" s="68"/>
      <c r="AK2265" s="68"/>
      <c r="AL2265" s="69"/>
      <c r="AM2265" s="67">
        <v>100000</v>
      </c>
      <c r="AN2265" s="68"/>
      <c r="AO2265" s="68"/>
      <c r="AP2265" s="69"/>
      <c r="AQ2265" s="67">
        <v>75000</v>
      </c>
      <c r="AR2265" s="68"/>
      <c r="AS2265" s="68"/>
      <c r="AT2265" s="68"/>
      <c r="AU2265" s="68"/>
      <c r="AV2265" s="69"/>
      <c r="AW2265" s="67">
        <v>75000</v>
      </c>
      <c r="AX2265" s="68"/>
      <c r="AY2265" s="68"/>
      <c r="AZ2265" s="69"/>
      <c r="BA2265" s="67">
        <v>50000</v>
      </c>
      <c r="BB2265" s="68"/>
      <c r="BC2265" s="68"/>
      <c r="BD2265" s="68"/>
      <c r="BE2265" s="68"/>
      <c r="BF2265" s="69"/>
    </row>
    <row r="2266" spans="1:58" ht="14" customHeight="1" x14ac:dyDescent="0.15">
      <c r="A2266" s="64" t="s">
        <v>428</v>
      </c>
      <c r="B2266" s="65"/>
      <c r="C2266" s="65"/>
      <c r="D2266" s="66"/>
      <c r="E2266" s="64" t="s">
        <v>290</v>
      </c>
      <c r="F2266" s="65"/>
      <c r="G2266" s="65"/>
      <c r="H2266" s="65"/>
      <c r="I2266" s="65"/>
      <c r="J2266" s="65"/>
      <c r="K2266" s="65"/>
      <c r="L2266" s="65"/>
      <c r="M2266" s="65"/>
      <c r="N2266" s="66"/>
      <c r="O2266" s="67">
        <v>5000</v>
      </c>
      <c r="P2266" s="68"/>
      <c r="Q2266" s="68"/>
      <c r="R2266" s="68"/>
      <c r="S2266" s="69"/>
      <c r="T2266" s="67">
        <v>22500</v>
      </c>
      <c r="U2266" s="68"/>
      <c r="V2266" s="68"/>
      <c r="W2266" s="68"/>
      <c r="X2266" s="68"/>
      <c r="Y2266" s="68"/>
      <c r="Z2266" s="69"/>
      <c r="AA2266" s="67">
        <v>57000</v>
      </c>
      <c r="AB2266" s="68"/>
      <c r="AC2266" s="68"/>
      <c r="AD2266" s="68"/>
      <c r="AE2266" s="68"/>
      <c r="AF2266" s="69"/>
      <c r="AG2266" s="67">
        <v>43000</v>
      </c>
      <c r="AH2266" s="68"/>
      <c r="AI2266" s="68"/>
      <c r="AJ2266" s="68"/>
      <c r="AK2266" s="68"/>
      <c r="AL2266" s="69"/>
      <c r="AM2266" s="67">
        <v>52000</v>
      </c>
      <c r="AN2266" s="68"/>
      <c r="AO2266" s="68"/>
      <c r="AP2266" s="69"/>
      <c r="AQ2266" s="67">
        <v>55500</v>
      </c>
      <c r="AR2266" s="68"/>
      <c r="AS2266" s="68"/>
      <c r="AT2266" s="68"/>
      <c r="AU2266" s="68"/>
      <c r="AV2266" s="69"/>
      <c r="AW2266" s="67">
        <v>153200</v>
      </c>
      <c r="AX2266" s="68"/>
      <c r="AY2266" s="68"/>
      <c r="AZ2266" s="69"/>
      <c r="BA2266" s="67">
        <v>107700</v>
      </c>
      <c r="BB2266" s="68"/>
      <c r="BC2266" s="68"/>
      <c r="BD2266" s="68"/>
      <c r="BE2266" s="68"/>
      <c r="BF2266" s="69"/>
    </row>
    <row r="2267" spans="1:58" ht="14" customHeight="1" x14ac:dyDescent="0.15">
      <c r="A2267" s="64" t="s">
        <v>428</v>
      </c>
      <c r="B2267" s="65"/>
      <c r="C2267" s="65"/>
      <c r="D2267" s="66"/>
      <c r="E2267" s="64" t="s">
        <v>305</v>
      </c>
      <c r="F2267" s="65"/>
      <c r="G2267" s="65"/>
      <c r="H2267" s="65"/>
      <c r="I2267" s="65"/>
      <c r="J2267" s="65"/>
      <c r="K2267" s="65"/>
      <c r="L2267" s="65"/>
      <c r="M2267" s="65"/>
      <c r="N2267" s="66"/>
      <c r="O2267" s="64" t="s">
        <v>284</v>
      </c>
      <c r="P2267" s="65"/>
      <c r="Q2267" s="65"/>
      <c r="R2267" s="65"/>
      <c r="S2267" s="66"/>
      <c r="T2267" s="64" t="s">
        <v>284</v>
      </c>
      <c r="U2267" s="65"/>
      <c r="V2267" s="65"/>
      <c r="W2267" s="65"/>
      <c r="X2267" s="65"/>
      <c r="Y2267" s="65"/>
      <c r="Z2267" s="66"/>
      <c r="AA2267" s="64" t="s">
        <v>284</v>
      </c>
      <c r="AB2267" s="65"/>
      <c r="AC2267" s="65"/>
      <c r="AD2267" s="65"/>
      <c r="AE2267" s="65"/>
      <c r="AF2267" s="66"/>
      <c r="AG2267" s="67">
        <v>5000</v>
      </c>
      <c r="AH2267" s="68"/>
      <c r="AI2267" s="68"/>
      <c r="AJ2267" s="68"/>
      <c r="AK2267" s="68"/>
      <c r="AL2267" s="69"/>
      <c r="AM2267" s="64" t="s">
        <v>284</v>
      </c>
      <c r="AN2267" s="65"/>
      <c r="AO2267" s="65"/>
      <c r="AP2267" s="66"/>
      <c r="AQ2267" s="64" t="s">
        <v>284</v>
      </c>
      <c r="AR2267" s="65"/>
      <c r="AS2267" s="65"/>
      <c r="AT2267" s="65"/>
      <c r="AU2267" s="65"/>
      <c r="AV2267" s="66"/>
      <c r="AW2267" s="64" t="s">
        <v>284</v>
      </c>
      <c r="AX2267" s="65"/>
      <c r="AY2267" s="65"/>
      <c r="AZ2267" s="66"/>
      <c r="BA2267" s="64" t="s">
        <v>284</v>
      </c>
      <c r="BB2267" s="65"/>
      <c r="BC2267" s="65"/>
      <c r="BD2267" s="65"/>
      <c r="BE2267" s="65"/>
      <c r="BF2267" s="66"/>
    </row>
    <row r="2268" spans="1:58" ht="14" customHeight="1" x14ac:dyDescent="0.15">
      <c r="A2268" s="64" t="s">
        <v>445</v>
      </c>
      <c r="B2268" s="65"/>
      <c r="C2268" s="65"/>
      <c r="D2268" s="66"/>
      <c r="E2268" s="64" t="s">
        <v>367</v>
      </c>
      <c r="F2268" s="65"/>
      <c r="G2268" s="65"/>
      <c r="H2268" s="65"/>
      <c r="I2268" s="65"/>
      <c r="J2268" s="65"/>
      <c r="K2268" s="65"/>
      <c r="L2268" s="65"/>
      <c r="M2268" s="65"/>
      <c r="N2268" s="66"/>
      <c r="O2268" s="67">
        <v>5000</v>
      </c>
      <c r="P2268" s="68"/>
      <c r="Q2268" s="68"/>
      <c r="R2268" s="68"/>
      <c r="S2268" s="69"/>
      <c r="T2268" s="67">
        <v>3000</v>
      </c>
      <c r="U2268" s="68"/>
      <c r="V2268" s="68"/>
      <c r="W2268" s="68"/>
      <c r="X2268" s="68"/>
      <c r="Y2268" s="68"/>
      <c r="Z2268" s="69"/>
      <c r="AA2268" s="67">
        <v>3000</v>
      </c>
      <c r="AB2268" s="68"/>
      <c r="AC2268" s="68"/>
      <c r="AD2268" s="68"/>
      <c r="AE2268" s="68"/>
      <c r="AF2268" s="69"/>
      <c r="AG2268" s="67">
        <v>3000</v>
      </c>
      <c r="AH2268" s="68"/>
      <c r="AI2268" s="68"/>
      <c r="AJ2268" s="68"/>
      <c r="AK2268" s="68"/>
      <c r="AL2268" s="69"/>
      <c r="AM2268" s="67">
        <v>5000</v>
      </c>
      <c r="AN2268" s="68"/>
      <c r="AO2268" s="68"/>
      <c r="AP2268" s="69"/>
      <c r="AQ2268" s="67">
        <v>3000</v>
      </c>
      <c r="AR2268" s="68"/>
      <c r="AS2268" s="68"/>
      <c r="AT2268" s="68"/>
      <c r="AU2268" s="68"/>
      <c r="AV2268" s="69"/>
      <c r="AW2268" s="64" t="s">
        <v>284</v>
      </c>
      <c r="AX2268" s="65"/>
      <c r="AY2268" s="65"/>
      <c r="AZ2268" s="66"/>
      <c r="BA2268" s="64" t="s">
        <v>284</v>
      </c>
      <c r="BB2268" s="65"/>
      <c r="BC2268" s="65"/>
      <c r="BD2268" s="65"/>
      <c r="BE2268" s="65"/>
      <c r="BF2268" s="66"/>
    </row>
    <row r="2269" spans="1:58" ht="14" customHeight="1" x14ac:dyDescent="0.15">
      <c r="A2269" s="64" t="s">
        <v>445</v>
      </c>
      <c r="B2269" s="65"/>
      <c r="C2269" s="65"/>
      <c r="D2269" s="66"/>
      <c r="E2269" s="64" t="s">
        <v>374</v>
      </c>
      <c r="F2269" s="65"/>
      <c r="G2269" s="65"/>
      <c r="H2269" s="65"/>
      <c r="I2269" s="65"/>
      <c r="J2269" s="65"/>
      <c r="K2269" s="65"/>
      <c r="L2269" s="65"/>
      <c r="M2269" s="65"/>
      <c r="N2269" s="66"/>
      <c r="O2269" s="67">
        <v>1000</v>
      </c>
      <c r="P2269" s="68"/>
      <c r="Q2269" s="68"/>
      <c r="R2269" s="68"/>
      <c r="S2269" s="69"/>
      <c r="T2269" s="64" t="s">
        <v>284</v>
      </c>
      <c r="U2269" s="65"/>
      <c r="V2269" s="65"/>
      <c r="W2269" s="65"/>
      <c r="X2269" s="65"/>
      <c r="Y2269" s="65"/>
      <c r="Z2269" s="66"/>
      <c r="AA2269" s="64" t="s">
        <v>284</v>
      </c>
      <c r="AB2269" s="65"/>
      <c r="AC2269" s="65"/>
      <c r="AD2269" s="65"/>
      <c r="AE2269" s="65"/>
      <c r="AF2269" s="66"/>
      <c r="AG2269" s="64" t="s">
        <v>284</v>
      </c>
      <c r="AH2269" s="65"/>
      <c r="AI2269" s="65"/>
      <c r="AJ2269" s="65"/>
      <c r="AK2269" s="65"/>
      <c r="AL2269" s="66"/>
      <c r="AM2269" s="64" t="s">
        <v>284</v>
      </c>
      <c r="AN2269" s="65"/>
      <c r="AO2269" s="65"/>
      <c r="AP2269" s="66"/>
      <c r="AQ2269" s="64" t="s">
        <v>284</v>
      </c>
      <c r="AR2269" s="65"/>
      <c r="AS2269" s="65"/>
      <c r="AT2269" s="65"/>
      <c r="AU2269" s="65"/>
      <c r="AV2269" s="66"/>
      <c r="AW2269" s="64" t="s">
        <v>284</v>
      </c>
      <c r="AX2269" s="65"/>
      <c r="AY2269" s="65"/>
      <c r="AZ2269" s="66"/>
      <c r="BA2269" s="64" t="s">
        <v>284</v>
      </c>
      <c r="BB2269" s="65"/>
      <c r="BC2269" s="65"/>
      <c r="BD2269" s="65"/>
      <c r="BE2269" s="65"/>
      <c r="BF2269" s="66"/>
    </row>
    <row r="2270" spans="1:58" ht="14" customHeight="1" x14ac:dyDescent="0.15">
      <c r="A2270" s="64" t="s">
        <v>445</v>
      </c>
      <c r="B2270" s="65"/>
      <c r="C2270" s="65"/>
      <c r="D2270" s="66"/>
      <c r="E2270" s="64" t="s">
        <v>340</v>
      </c>
      <c r="F2270" s="65"/>
      <c r="G2270" s="65"/>
      <c r="H2270" s="65"/>
      <c r="I2270" s="65"/>
      <c r="J2270" s="65"/>
      <c r="K2270" s="65"/>
      <c r="L2270" s="65"/>
      <c r="M2270" s="65"/>
      <c r="N2270" s="66"/>
      <c r="O2270" s="64" t="s">
        <v>284</v>
      </c>
      <c r="P2270" s="65"/>
      <c r="Q2270" s="65"/>
      <c r="R2270" s="65"/>
      <c r="S2270" s="66"/>
      <c r="T2270" s="64" t="s">
        <v>284</v>
      </c>
      <c r="U2270" s="65"/>
      <c r="V2270" s="65"/>
      <c r="W2270" s="65"/>
      <c r="X2270" s="65"/>
      <c r="Y2270" s="65"/>
      <c r="Z2270" s="66"/>
      <c r="AA2270" s="64" t="s">
        <v>284</v>
      </c>
      <c r="AB2270" s="65"/>
      <c r="AC2270" s="65"/>
      <c r="AD2270" s="65"/>
      <c r="AE2270" s="65"/>
      <c r="AF2270" s="66"/>
      <c r="AG2270" s="64" t="s">
        <v>284</v>
      </c>
      <c r="AH2270" s="65"/>
      <c r="AI2270" s="65"/>
      <c r="AJ2270" s="65"/>
      <c r="AK2270" s="65"/>
      <c r="AL2270" s="66"/>
      <c r="AM2270" s="64" t="s">
        <v>284</v>
      </c>
      <c r="AN2270" s="65"/>
      <c r="AO2270" s="65"/>
      <c r="AP2270" s="66"/>
      <c r="AQ2270" s="64" t="s">
        <v>284</v>
      </c>
      <c r="AR2270" s="65"/>
      <c r="AS2270" s="65"/>
      <c r="AT2270" s="65"/>
      <c r="AU2270" s="65"/>
      <c r="AV2270" s="66"/>
      <c r="AW2270" s="64" t="s">
        <v>284</v>
      </c>
      <c r="AX2270" s="65"/>
      <c r="AY2270" s="65"/>
      <c r="AZ2270" s="66"/>
      <c r="BA2270" s="67">
        <v>5000</v>
      </c>
      <c r="BB2270" s="68"/>
      <c r="BC2270" s="68"/>
      <c r="BD2270" s="68"/>
      <c r="BE2270" s="68"/>
      <c r="BF2270" s="69"/>
    </row>
    <row r="2271" spans="1:58" ht="14" customHeight="1" x14ac:dyDescent="0.15">
      <c r="A2271" s="64" t="s">
        <v>445</v>
      </c>
      <c r="B2271" s="65"/>
      <c r="C2271" s="65"/>
      <c r="D2271" s="66"/>
      <c r="E2271" s="64" t="s">
        <v>329</v>
      </c>
      <c r="F2271" s="65"/>
      <c r="G2271" s="65"/>
      <c r="H2271" s="65"/>
      <c r="I2271" s="65"/>
      <c r="J2271" s="65"/>
      <c r="K2271" s="65"/>
      <c r="L2271" s="65"/>
      <c r="M2271" s="65"/>
      <c r="N2271" s="66"/>
      <c r="O2271" s="67">
        <v>6000</v>
      </c>
      <c r="P2271" s="68"/>
      <c r="Q2271" s="68"/>
      <c r="R2271" s="68"/>
      <c r="S2271" s="69"/>
      <c r="T2271" s="67">
        <v>6100</v>
      </c>
      <c r="U2271" s="68"/>
      <c r="V2271" s="68"/>
      <c r="W2271" s="68"/>
      <c r="X2271" s="68"/>
      <c r="Y2271" s="68"/>
      <c r="Z2271" s="69"/>
      <c r="AA2271" s="67">
        <v>6000</v>
      </c>
      <c r="AB2271" s="68"/>
      <c r="AC2271" s="68"/>
      <c r="AD2271" s="68"/>
      <c r="AE2271" s="68"/>
      <c r="AF2271" s="69"/>
      <c r="AG2271" s="67">
        <v>6000</v>
      </c>
      <c r="AH2271" s="68"/>
      <c r="AI2271" s="68"/>
      <c r="AJ2271" s="68"/>
      <c r="AK2271" s="68"/>
      <c r="AL2271" s="69"/>
      <c r="AM2271" s="67">
        <v>5000</v>
      </c>
      <c r="AN2271" s="68"/>
      <c r="AO2271" s="68"/>
      <c r="AP2271" s="69"/>
      <c r="AQ2271" s="67">
        <v>4000</v>
      </c>
      <c r="AR2271" s="68"/>
      <c r="AS2271" s="68"/>
      <c r="AT2271" s="68"/>
      <c r="AU2271" s="68"/>
      <c r="AV2271" s="69"/>
      <c r="AW2271" s="67">
        <v>4000</v>
      </c>
      <c r="AX2271" s="68"/>
      <c r="AY2271" s="68"/>
      <c r="AZ2271" s="69"/>
      <c r="BA2271" s="67">
        <v>6000</v>
      </c>
      <c r="BB2271" s="68"/>
      <c r="BC2271" s="68"/>
      <c r="BD2271" s="68"/>
      <c r="BE2271" s="68"/>
      <c r="BF2271" s="69"/>
    </row>
    <row r="2272" spans="1:58" ht="14" customHeight="1" x14ac:dyDescent="0.15">
      <c r="A2272" s="64" t="s">
        <v>445</v>
      </c>
      <c r="B2272" s="65"/>
      <c r="C2272" s="65"/>
      <c r="D2272" s="66"/>
      <c r="E2272" s="64" t="s">
        <v>394</v>
      </c>
      <c r="F2272" s="65"/>
      <c r="G2272" s="65"/>
      <c r="H2272" s="65"/>
      <c r="I2272" s="65"/>
      <c r="J2272" s="65"/>
      <c r="K2272" s="65"/>
      <c r="L2272" s="65"/>
      <c r="M2272" s="65"/>
      <c r="N2272" s="66"/>
      <c r="O2272" s="67">
        <v>25000</v>
      </c>
      <c r="P2272" s="68"/>
      <c r="Q2272" s="68"/>
      <c r="R2272" s="68"/>
      <c r="S2272" s="69"/>
      <c r="T2272" s="64" t="s">
        <v>284</v>
      </c>
      <c r="U2272" s="65"/>
      <c r="V2272" s="65"/>
      <c r="W2272" s="65"/>
      <c r="X2272" s="65"/>
      <c r="Y2272" s="65"/>
      <c r="Z2272" s="66"/>
      <c r="AA2272" s="67">
        <v>10000</v>
      </c>
      <c r="AB2272" s="68"/>
      <c r="AC2272" s="68"/>
      <c r="AD2272" s="68"/>
      <c r="AE2272" s="68"/>
      <c r="AF2272" s="69"/>
      <c r="AG2272" s="67">
        <v>10000</v>
      </c>
      <c r="AH2272" s="68"/>
      <c r="AI2272" s="68"/>
      <c r="AJ2272" s="68"/>
      <c r="AK2272" s="68"/>
      <c r="AL2272" s="69"/>
      <c r="AM2272" s="67">
        <v>10000</v>
      </c>
      <c r="AN2272" s="68"/>
      <c r="AO2272" s="68"/>
      <c r="AP2272" s="69"/>
      <c r="AQ2272" s="64" t="s">
        <v>284</v>
      </c>
      <c r="AR2272" s="65"/>
      <c r="AS2272" s="65"/>
      <c r="AT2272" s="65"/>
      <c r="AU2272" s="65"/>
      <c r="AV2272" s="66"/>
      <c r="AW2272" s="64" t="s">
        <v>284</v>
      </c>
      <c r="AX2272" s="65"/>
      <c r="AY2272" s="65"/>
      <c r="AZ2272" s="66"/>
      <c r="BA2272" s="64" t="s">
        <v>284</v>
      </c>
      <c r="BB2272" s="65"/>
      <c r="BC2272" s="65"/>
      <c r="BD2272" s="65"/>
      <c r="BE2272" s="65"/>
      <c r="BF2272" s="66"/>
    </row>
    <row r="2273" spans="1:58" ht="14" customHeight="1" x14ac:dyDescent="0.15">
      <c r="A2273" s="64" t="s">
        <v>445</v>
      </c>
      <c r="B2273" s="65"/>
      <c r="C2273" s="65"/>
      <c r="D2273" s="66"/>
      <c r="E2273" s="64" t="s">
        <v>279</v>
      </c>
      <c r="F2273" s="65"/>
      <c r="G2273" s="65"/>
      <c r="H2273" s="65"/>
      <c r="I2273" s="65"/>
      <c r="J2273" s="65"/>
      <c r="K2273" s="65"/>
      <c r="L2273" s="65"/>
      <c r="M2273" s="65"/>
      <c r="N2273" s="66"/>
      <c r="O2273" s="67">
        <v>1000</v>
      </c>
      <c r="P2273" s="68"/>
      <c r="Q2273" s="68"/>
      <c r="R2273" s="68"/>
      <c r="S2273" s="69"/>
      <c r="T2273" s="67">
        <v>7500</v>
      </c>
      <c r="U2273" s="68"/>
      <c r="V2273" s="68"/>
      <c r="W2273" s="68"/>
      <c r="X2273" s="68"/>
      <c r="Y2273" s="68"/>
      <c r="Z2273" s="69"/>
      <c r="AA2273" s="67">
        <v>8000</v>
      </c>
      <c r="AB2273" s="68"/>
      <c r="AC2273" s="68"/>
      <c r="AD2273" s="68"/>
      <c r="AE2273" s="68"/>
      <c r="AF2273" s="69"/>
      <c r="AG2273" s="67">
        <v>14500</v>
      </c>
      <c r="AH2273" s="68"/>
      <c r="AI2273" s="68"/>
      <c r="AJ2273" s="68"/>
      <c r="AK2273" s="68"/>
      <c r="AL2273" s="69"/>
      <c r="AM2273" s="67">
        <v>6500</v>
      </c>
      <c r="AN2273" s="68"/>
      <c r="AO2273" s="68"/>
      <c r="AP2273" s="69"/>
      <c r="AQ2273" s="67">
        <v>9500</v>
      </c>
      <c r="AR2273" s="68"/>
      <c r="AS2273" s="68"/>
      <c r="AT2273" s="68"/>
      <c r="AU2273" s="68"/>
      <c r="AV2273" s="69"/>
      <c r="AW2273" s="67">
        <v>18500</v>
      </c>
      <c r="AX2273" s="68"/>
      <c r="AY2273" s="68"/>
      <c r="AZ2273" s="69"/>
      <c r="BA2273" s="67">
        <v>15000</v>
      </c>
      <c r="BB2273" s="68"/>
      <c r="BC2273" s="68"/>
      <c r="BD2273" s="68"/>
      <c r="BE2273" s="68"/>
      <c r="BF2273" s="69"/>
    </row>
    <row r="2274" spans="1:58" ht="16" customHeight="1" x14ac:dyDescent="0.15">
      <c r="A2274" s="64" t="s">
        <v>445</v>
      </c>
      <c r="B2274" s="65"/>
      <c r="C2274" s="65"/>
      <c r="D2274" s="66"/>
      <c r="E2274" s="64" t="s">
        <v>401</v>
      </c>
      <c r="F2274" s="65"/>
      <c r="G2274" s="65"/>
      <c r="H2274" s="65"/>
      <c r="I2274" s="65"/>
      <c r="J2274" s="65"/>
      <c r="K2274" s="65"/>
      <c r="L2274" s="65"/>
      <c r="M2274" s="65"/>
      <c r="N2274" s="66"/>
      <c r="O2274" s="67">
        <v>5000</v>
      </c>
      <c r="P2274" s="68"/>
      <c r="Q2274" s="68"/>
      <c r="R2274" s="68"/>
      <c r="S2274" s="69"/>
      <c r="T2274" s="64" t="s">
        <v>284</v>
      </c>
      <c r="U2274" s="65"/>
      <c r="V2274" s="65"/>
      <c r="W2274" s="65"/>
      <c r="X2274" s="65"/>
      <c r="Y2274" s="65"/>
      <c r="Z2274" s="66"/>
      <c r="AA2274" s="67">
        <v>7500</v>
      </c>
      <c r="AB2274" s="68"/>
      <c r="AC2274" s="68"/>
      <c r="AD2274" s="68"/>
      <c r="AE2274" s="68"/>
      <c r="AF2274" s="69"/>
      <c r="AG2274" s="67">
        <v>7500</v>
      </c>
      <c r="AH2274" s="68"/>
      <c r="AI2274" s="68"/>
      <c r="AJ2274" s="68"/>
      <c r="AK2274" s="68"/>
      <c r="AL2274" s="69"/>
      <c r="AM2274" s="64" t="s">
        <v>284</v>
      </c>
      <c r="AN2274" s="65"/>
      <c r="AO2274" s="65"/>
      <c r="AP2274" s="66"/>
      <c r="AQ2274" s="64" t="s">
        <v>284</v>
      </c>
      <c r="AR2274" s="65"/>
      <c r="AS2274" s="65"/>
      <c r="AT2274" s="65"/>
      <c r="AU2274" s="65"/>
      <c r="AV2274" s="66"/>
      <c r="AW2274" s="64" t="s">
        <v>284</v>
      </c>
      <c r="AX2274" s="65"/>
      <c r="AY2274" s="65"/>
      <c r="AZ2274" s="66"/>
      <c r="BA2274" s="64" t="s">
        <v>284</v>
      </c>
      <c r="BB2274" s="65"/>
      <c r="BC2274" s="65"/>
      <c r="BD2274" s="65"/>
      <c r="BE2274" s="65"/>
      <c r="BF2274" s="66"/>
    </row>
    <row r="2275" spans="1:58" ht="14" customHeight="1" x14ac:dyDescent="0.15">
      <c r="A2275" s="64" t="s">
        <v>445</v>
      </c>
      <c r="B2275" s="65"/>
      <c r="C2275" s="65"/>
      <c r="D2275" s="66"/>
      <c r="E2275" s="64" t="s">
        <v>302</v>
      </c>
      <c r="F2275" s="65"/>
      <c r="G2275" s="65"/>
      <c r="H2275" s="65"/>
      <c r="I2275" s="65"/>
      <c r="J2275" s="65"/>
      <c r="K2275" s="65"/>
      <c r="L2275" s="65"/>
      <c r="M2275" s="65"/>
      <c r="N2275" s="66"/>
      <c r="O2275" s="67">
        <v>10000</v>
      </c>
      <c r="P2275" s="68"/>
      <c r="Q2275" s="68"/>
      <c r="R2275" s="68"/>
      <c r="S2275" s="69"/>
      <c r="T2275" s="67">
        <v>25000</v>
      </c>
      <c r="U2275" s="68"/>
      <c r="V2275" s="68"/>
      <c r="W2275" s="68"/>
      <c r="X2275" s="68"/>
      <c r="Y2275" s="68"/>
      <c r="Z2275" s="69"/>
      <c r="AA2275" s="67">
        <v>12500</v>
      </c>
      <c r="AB2275" s="68"/>
      <c r="AC2275" s="68"/>
      <c r="AD2275" s="68"/>
      <c r="AE2275" s="68"/>
      <c r="AF2275" s="69"/>
      <c r="AG2275" s="64" t="s">
        <v>284</v>
      </c>
      <c r="AH2275" s="65"/>
      <c r="AI2275" s="65"/>
      <c r="AJ2275" s="65"/>
      <c r="AK2275" s="65"/>
      <c r="AL2275" s="66"/>
      <c r="AM2275" s="64" t="s">
        <v>284</v>
      </c>
      <c r="AN2275" s="65"/>
      <c r="AO2275" s="65"/>
      <c r="AP2275" s="66"/>
      <c r="AQ2275" s="64" t="s">
        <v>284</v>
      </c>
      <c r="AR2275" s="65"/>
      <c r="AS2275" s="65"/>
      <c r="AT2275" s="65"/>
      <c r="AU2275" s="65"/>
      <c r="AV2275" s="66"/>
      <c r="AW2275" s="64" t="s">
        <v>284</v>
      </c>
      <c r="AX2275" s="65"/>
      <c r="AY2275" s="65"/>
      <c r="AZ2275" s="66"/>
      <c r="BA2275" s="64" t="s">
        <v>284</v>
      </c>
      <c r="BB2275" s="65"/>
      <c r="BC2275" s="65"/>
      <c r="BD2275" s="65"/>
      <c r="BE2275" s="65"/>
      <c r="BF2275" s="66"/>
    </row>
    <row r="2276" spans="1:58" ht="14" customHeight="1" x14ac:dyDescent="0.15">
      <c r="A2276" s="64" t="s">
        <v>445</v>
      </c>
      <c r="B2276" s="65"/>
      <c r="C2276" s="65"/>
      <c r="D2276" s="66"/>
      <c r="E2276" s="64" t="s">
        <v>295</v>
      </c>
      <c r="F2276" s="65"/>
      <c r="G2276" s="65"/>
      <c r="H2276" s="65"/>
      <c r="I2276" s="65"/>
      <c r="J2276" s="65"/>
      <c r="K2276" s="65"/>
      <c r="L2276" s="65"/>
      <c r="M2276" s="65"/>
      <c r="N2276" s="66"/>
      <c r="O2276" s="67">
        <v>25000</v>
      </c>
      <c r="P2276" s="68"/>
      <c r="Q2276" s="68"/>
      <c r="R2276" s="68"/>
      <c r="S2276" s="69"/>
      <c r="T2276" s="67">
        <v>25000</v>
      </c>
      <c r="U2276" s="68"/>
      <c r="V2276" s="68"/>
      <c r="W2276" s="68"/>
      <c r="X2276" s="68"/>
      <c r="Y2276" s="68"/>
      <c r="Z2276" s="69"/>
      <c r="AA2276" s="67">
        <v>50000</v>
      </c>
      <c r="AB2276" s="68"/>
      <c r="AC2276" s="68"/>
      <c r="AD2276" s="68"/>
      <c r="AE2276" s="68"/>
      <c r="AF2276" s="69"/>
      <c r="AG2276" s="64" t="s">
        <v>284</v>
      </c>
      <c r="AH2276" s="65"/>
      <c r="AI2276" s="65"/>
      <c r="AJ2276" s="65"/>
      <c r="AK2276" s="65"/>
      <c r="AL2276" s="66"/>
      <c r="AM2276" s="64" t="s">
        <v>284</v>
      </c>
      <c r="AN2276" s="65"/>
      <c r="AO2276" s="65"/>
      <c r="AP2276" s="66"/>
      <c r="AQ2276" s="64" t="s">
        <v>284</v>
      </c>
      <c r="AR2276" s="65"/>
      <c r="AS2276" s="65"/>
      <c r="AT2276" s="65"/>
      <c r="AU2276" s="65"/>
      <c r="AV2276" s="66"/>
      <c r="AW2276" s="64" t="s">
        <v>284</v>
      </c>
      <c r="AX2276" s="65"/>
      <c r="AY2276" s="65"/>
      <c r="AZ2276" s="66"/>
      <c r="BA2276" s="64" t="s">
        <v>284</v>
      </c>
      <c r="BB2276" s="65"/>
      <c r="BC2276" s="65"/>
      <c r="BD2276" s="65"/>
      <c r="BE2276" s="65"/>
      <c r="BF2276" s="66"/>
    </row>
    <row r="2277" spans="1:58" ht="14" customHeight="1" x14ac:dyDescent="0.15">
      <c r="A2277" s="64" t="s">
        <v>445</v>
      </c>
      <c r="B2277" s="65"/>
      <c r="C2277" s="65"/>
      <c r="D2277" s="66"/>
      <c r="E2277" s="64" t="s">
        <v>317</v>
      </c>
      <c r="F2277" s="65"/>
      <c r="G2277" s="65"/>
      <c r="H2277" s="65"/>
      <c r="I2277" s="65"/>
      <c r="J2277" s="65"/>
      <c r="K2277" s="65"/>
      <c r="L2277" s="65"/>
      <c r="M2277" s="65"/>
      <c r="N2277" s="66"/>
      <c r="O2277" s="67">
        <v>7500</v>
      </c>
      <c r="P2277" s="68"/>
      <c r="Q2277" s="68"/>
      <c r="R2277" s="68"/>
      <c r="S2277" s="69"/>
      <c r="T2277" s="67">
        <v>10000</v>
      </c>
      <c r="U2277" s="68"/>
      <c r="V2277" s="68"/>
      <c r="W2277" s="68"/>
      <c r="X2277" s="68"/>
      <c r="Y2277" s="68"/>
      <c r="Z2277" s="69"/>
      <c r="AA2277" s="67">
        <v>10000</v>
      </c>
      <c r="AB2277" s="68"/>
      <c r="AC2277" s="68"/>
      <c r="AD2277" s="68"/>
      <c r="AE2277" s="68"/>
      <c r="AF2277" s="69"/>
      <c r="AG2277" s="67">
        <v>10000</v>
      </c>
      <c r="AH2277" s="68"/>
      <c r="AI2277" s="68"/>
      <c r="AJ2277" s="68"/>
      <c r="AK2277" s="68"/>
      <c r="AL2277" s="69"/>
      <c r="AM2277" s="67">
        <v>12500</v>
      </c>
      <c r="AN2277" s="68"/>
      <c r="AO2277" s="68"/>
      <c r="AP2277" s="69"/>
      <c r="AQ2277" s="67">
        <v>12500</v>
      </c>
      <c r="AR2277" s="68"/>
      <c r="AS2277" s="68"/>
      <c r="AT2277" s="68"/>
      <c r="AU2277" s="68"/>
      <c r="AV2277" s="69"/>
      <c r="AW2277" s="64" t="s">
        <v>284</v>
      </c>
      <c r="AX2277" s="65"/>
      <c r="AY2277" s="65"/>
      <c r="AZ2277" s="66"/>
      <c r="BA2277" s="64" t="s">
        <v>284</v>
      </c>
      <c r="BB2277" s="65"/>
      <c r="BC2277" s="65"/>
      <c r="BD2277" s="65"/>
      <c r="BE2277" s="65"/>
      <c r="BF2277" s="66"/>
    </row>
    <row r="2278" spans="1:58" ht="14" customHeight="1" x14ac:dyDescent="0.15">
      <c r="A2278" s="64" t="s">
        <v>445</v>
      </c>
      <c r="B2278" s="65"/>
      <c r="C2278" s="65"/>
      <c r="D2278" s="66"/>
      <c r="E2278" s="64" t="s">
        <v>381</v>
      </c>
      <c r="F2278" s="65"/>
      <c r="G2278" s="65"/>
      <c r="H2278" s="65"/>
      <c r="I2278" s="65"/>
      <c r="J2278" s="65"/>
      <c r="K2278" s="65"/>
      <c r="L2278" s="65"/>
      <c r="M2278" s="65"/>
      <c r="N2278" s="66"/>
      <c r="O2278" s="67">
        <v>10000</v>
      </c>
      <c r="P2278" s="68"/>
      <c r="Q2278" s="68"/>
      <c r="R2278" s="68"/>
      <c r="S2278" s="69"/>
      <c r="T2278" s="67">
        <v>10000</v>
      </c>
      <c r="U2278" s="68"/>
      <c r="V2278" s="68"/>
      <c r="W2278" s="68"/>
      <c r="X2278" s="68"/>
      <c r="Y2278" s="68"/>
      <c r="Z2278" s="69"/>
      <c r="AA2278" s="64" t="s">
        <v>284</v>
      </c>
      <c r="AB2278" s="65"/>
      <c r="AC2278" s="65"/>
      <c r="AD2278" s="65"/>
      <c r="AE2278" s="65"/>
      <c r="AF2278" s="66"/>
      <c r="AG2278" s="67">
        <v>12500</v>
      </c>
      <c r="AH2278" s="68"/>
      <c r="AI2278" s="68"/>
      <c r="AJ2278" s="68"/>
      <c r="AK2278" s="68"/>
      <c r="AL2278" s="69"/>
      <c r="AM2278" s="64" t="s">
        <v>284</v>
      </c>
      <c r="AN2278" s="65"/>
      <c r="AO2278" s="65"/>
      <c r="AP2278" s="66"/>
      <c r="AQ2278" s="67">
        <v>5000</v>
      </c>
      <c r="AR2278" s="68"/>
      <c r="AS2278" s="68"/>
      <c r="AT2278" s="68"/>
      <c r="AU2278" s="68"/>
      <c r="AV2278" s="69"/>
      <c r="AW2278" s="67">
        <v>5000</v>
      </c>
      <c r="AX2278" s="68"/>
      <c r="AY2278" s="68"/>
      <c r="AZ2278" s="69"/>
      <c r="BA2278" s="67">
        <v>5000</v>
      </c>
      <c r="BB2278" s="68"/>
      <c r="BC2278" s="68"/>
      <c r="BD2278" s="68"/>
      <c r="BE2278" s="68"/>
      <c r="BF2278" s="69"/>
    </row>
    <row r="2279" spans="1:58" ht="14" customHeight="1" x14ac:dyDescent="0.15">
      <c r="A2279" s="64" t="s">
        <v>445</v>
      </c>
      <c r="B2279" s="65"/>
      <c r="C2279" s="65"/>
      <c r="D2279" s="66"/>
      <c r="E2279" s="64" t="s">
        <v>301</v>
      </c>
      <c r="F2279" s="65"/>
      <c r="G2279" s="65"/>
      <c r="H2279" s="65"/>
      <c r="I2279" s="65"/>
      <c r="J2279" s="65"/>
      <c r="K2279" s="65"/>
      <c r="L2279" s="65"/>
      <c r="M2279" s="65"/>
      <c r="N2279" s="66"/>
      <c r="O2279" s="67">
        <v>5000</v>
      </c>
      <c r="P2279" s="68"/>
      <c r="Q2279" s="68"/>
      <c r="R2279" s="68"/>
      <c r="S2279" s="69"/>
      <c r="T2279" s="67">
        <v>5000</v>
      </c>
      <c r="U2279" s="68"/>
      <c r="V2279" s="68"/>
      <c r="W2279" s="68"/>
      <c r="X2279" s="68"/>
      <c r="Y2279" s="68"/>
      <c r="Z2279" s="69"/>
      <c r="AA2279" s="64" t="s">
        <v>284</v>
      </c>
      <c r="AB2279" s="65"/>
      <c r="AC2279" s="65"/>
      <c r="AD2279" s="65"/>
      <c r="AE2279" s="65"/>
      <c r="AF2279" s="66"/>
      <c r="AG2279" s="64" t="s">
        <v>284</v>
      </c>
      <c r="AH2279" s="65"/>
      <c r="AI2279" s="65"/>
      <c r="AJ2279" s="65"/>
      <c r="AK2279" s="65"/>
      <c r="AL2279" s="66"/>
      <c r="AM2279" s="64" t="s">
        <v>284</v>
      </c>
      <c r="AN2279" s="65"/>
      <c r="AO2279" s="65"/>
      <c r="AP2279" s="66"/>
      <c r="AQ2279" s="64" t="s">
        <v>284</v>
      </c>
      <c r="AR2279" s="65"/>
      <c r="AS2279" s="65"/>
      <c r="AT2279" s="65"/>
      <c r="AU2279" s="65"/>
      <c r="AV2279" s="66"/>
      <c r="AW2279" s="64" t="s">
        <v>284</v>
      </c>
      <c r="AX2279" s="65"/>
      <c r="AY2279" s="65"/>
      <c r="AZ2279" s="66"/>
      <c r="BA2279" s="64" t="s">
        <v>284</v>
      </c>
      <c r="BB2279" s="65"/>
      <c r="BC2279" s="65"/>
      <c r="BD2279" s="65"/>
      <c r="BE2279" s="65"/>
      <c r="BF2279" s="66"/>
    </row>
    <row r="2280" spans="1:58" ht="14" customHeight="1" x14ac:dyDescent="0.15">
      <c r="A2280" s="64" t="s">
        <v>445</v>
      </c>
      <c r="B2280" s="65"/>
      <c r="C2280" s="65"/>
      <c r="D2280" s="66"/>
      <c r="E2280" s="64" t="s">
        <v>285</v>
      </c>
      <c r="F2280" s="65"/>
      <c r="G2280" s="65"/>
      <c r="H2280" s="65"/>
      <c r="I2280" s="65"/>
      <c r="J2280" s="65"/>
      <c r="K2280" s="65"/>
      <c r="L2280" s="65"/>
      <c r="M2280" s="65"/>
      <c r="N2280" s="66"/>
      <c r="O2280" s="67">
        <v>10000</v>
      </c>
      <c r="P2280" s="68"/>
      <c r="Q2280" s="68"/>
      <c r="R2280" s="68"/>
      <c r="S2280" s="69"/>
      <c r="T2280" s="67">
        <v>10000</v>
      </c>
      <c r="U2280" s="68"/>
      <c r="V2280" s="68"/>
      <c r="W2280" s="68"/>
      <c r="X2280" s="68"/>
      <c r="Y2280" s="68"/>
      <c r="Z2280" s="69"/>
      <c r="AA2280" s="67">
        <v>15000</v>
      </c>
      <c r="AB2280" s="68"/>
      <c r="AC2280" s="68"/>
      <c r="AD2280" s="68"/>
      <c r="AE2280" s="68"/>
      <c r="AF2280" s="69"/>
      <c r="AG2280" s="67">
        <v>10000</v>
      </c>
      <c r="AH2280" s="68"/>
      <c r="AI2280" s="68"/>
      <c r="AJ2280" s="68"/>
      <c r="AK2280" s="68"/>
      <c r="AL2280" s="69"/>
      <c r="AM2280" s="67">
        <v>10000</v>
      </c>
      <c r="AN2280" s="68"/>
      <c r="AO2280" s="68"/>
      <c r="AP2280" s="69"/>
      <c r="AQ2280" s="67">
        <v>10000</v>
      </c>
      <c r="AR2280" s="68"/>
      <c r="AS2280" s="68"/>
      <c r="AT2280" s="68"/>
      <c r="AU2280" s="68"/>
      <c r="AV2280" s="69"/>
      <c r="AW2280" s="67">
        <v>10000</v>
      </c>
      <c r="AX2280" s="68"/>
      <c r="AY2280" s="68"/>
      <c r="AZ2280" s="69"/>
      <c r="BA2280" s="64" t="s">
        <v>284</v>
      </c>
      <c r="BB2280" s="65"/>
      <c r="BC2280" s="65"/>
      <c r="BD2280" s="65"/>
      <c r="BE2280" s="65"/>
      <c r="BF2280" s="66"/>
    </row>
    <row r="2281" spans="1:58" ht="14" customHeight="1" x14ac:dyDescent="0.15">
      <c r="A2281" s="64" t="s">
        <v>445</v>
      </c>
      <c r="B2281" s="65"/>
      <c r="C2281" s="65"/>
      <c r="D2281" s="66"/>
      <c r="E2281" s="64" t="s">
        <v>282</v>
      </c>
      <c r="F2281" s="65"/>
      <c r="G2281" s="65"/>
      <c r="H2281" s="65"/>
      <c r="I2281" s="65"/>
      <c r="J2281" s="65"/>
      <c r="K2281" s="65"/>
      <c r="L2281" s="65"/>
      <c r="M2281" s="65"/>
      <c r="N2281" s="66"/>
      <c r="O2281" s="67">
        <v>100000</v>
      </c>
      <c r="P2281" s="68"/>
      <c r="Q2281" s="68"/>
      <c r="R2281" s="68"/>
      <c r="S2281" s="69"/>
      <c r="T2281" s="67">
        <v>100000</v>
      </c>
      <c r="U2281" s="68"/>
      <c r="V2281" s="68"/>
      <c r="W2281" s="68"/>
      <c r="X2281" s="68"/>
      <c r="Y2281" s="68"/>
      <c r="Z2281" s="69"/>
      <c r="AA2281" s="67">
        <v>50000</v>
      </c>
      <c r="AB2281" s="68"/>
      <c r="AC2281" s="68"/>
      <c r="AD2281" s="68"/>
      <c r="AE2281" s="68"/>
      <c r="AF2281" s="69"/>
      <c r="AG2281" s="67">
        <v>25000</v>
      </c>
      <c r="AH2281" s="68"/>
      <c r="AI2281" s="68"/>
      <c r="AJ2281" s="68"/>
      <c r="AK2281" s="68"/>
      <c r="AL2281" s="69"/>
      <c r="AM2281" s="67">
        <v>25000</v>
      </c>
      <c r="AN2281" s="68"/>
      <c r="AO2281" s="68"/>
      <c r="AP2281" s="69"/>
      <c r="AQ2281" s="67">
        <v>10000</v>
      </c>
      <c r="AR2281" s="68"/>
      <c r="AS2281" s="68"/>
      <c r="AT2281" s="68"/>
      <c r="AU2281" s="68"/>
      <c r="AV2281" s="69"/>
      <c r="AW2281" s="64" t="s">
        <v>284</v>
      </c>
      <c r="AX2281" s="65"/>
      <c r="AY2281" s="65"/>
      <c r="AZ2281" s="66"/>
      <c r="BA2281" s="67">
        <v>20000</v>
      </c>
      <c r="BB2281" s="68"/>
      <c r="BC2281" s="68"/>
      <c r="BD2281" s="68"/>
      <c r="BE2281" s="68"/>
      <c r="BF2281" s="69"/>
    </row>
    <row r="2282" spans="1:58" ht="14" customHeight="1" x14ac:dyDescent="0.15">
      <c r="A2282" s="64" t="s">
        <v>445</v>
      </c>
      <c r="B2282" s="65"/>
      <c r="C2282" s="65"/>
      <c r="D2282" s="66"/>
      <c r="E2282" s="64" t="s">
        <v>336</v>
      </c>
      <c r="F2282" s="65"/>
      <c r="G2282" s="65"/>
      <c r="H2282" s="65"/>
      <c r="I2282" s="65"/>
      <c r="J2282" s="65"/>
      <c r="K2282" s="65"/>
      <c r="L2282" s="65"/>
      <c r="M2282" s="65"/>
      <c r="N2282" s="66"/>
      <c r="O2282" s="64" t="s">
        <v>284</v>
      </c>
      <c r="P2282" s="65"/>
      <c r="Q2282" s="65"/>
      <c r="R2282" s="65"/>
      <c r="S2282" s="66"/>
      <c r="T2282" s="67">
        <v>2000</v>
      </c>
      <c r="U2282" s="68"/>
      <c r="V2282" s="68"/>
      <c r="W2282" s="68"/>
      <c r="X2282" s="68"/>
      <c r="Y2282" s="68"/>
      <c r="Z2282" s="69"/>
      <c r="AA2282" s="67">
        <v>3000</v>
      </c>
      <c r="AB2282" s="68"/>
      <c r="AC2282" s="68"/>
      <c r="AD2282" s="68"/>
      <c r="AE2282" s="68"/>
      <c r="AF2282" s="69"/>
      <c r="AG2282" s="64" t="s">
        <v>284</v>
      </c>
      <c r="AH2282" s="65"/>
      <c r="AI2282" s="65"/>
      <c r="AJ2282" s="65"/>
      <c r="AK2282" s="65"/>
      <c r="AL2282" s="66"/>
      <c r="AM2282" s="67">
        <v>2500</v>
      </c>
      <c r="AN2282" s="68"/>
      <c r="AO2282" s="68"/>
      <c r="AP2282" s="69"/>
      <c r="AQ2282" s="67">
        <v>2500</v>
      </c>
      <c r="AR2282" s="68"/>
      <c r="AS2282" s="68"/>
      <c r="AT2282" s="68"/>
      <c r="AU2282" s="68"/>
      <c r="AV2282" s="69"/>
      <c r="AW2282" s="67">
        <v>2500</v>
      </c>
      <c r="AX2282" s="68"/>
      <c r="AY2282" s="68"/>
      <c r="AZ2282" s="69"/>
      <c r="BA2282" s="64" t="s">
        <v>284</v>
      </c>
      <c r="BB2282" s="65"/>
      <c r="BC2282" s="65"/>
      <c r="BD2282" s="65"/>
      <c r="BE2282" s="65"/>
      <c r="BF2282" s="66"/>
    </row>
    <row r="2283" spans="1:58" ht="14" customHeight="1" x14ac:dyDescent="0.15">
      <c r="A2283" s="64" t="s">
        <v>445</v>
      </c>
      <c r="B2283" s="65"/>
      <c r="C2283" s="65"/>
      <c r="D2283" s="66"/>
      <c r="E2283" s="64" t="s">
        <v>303</v>
      </c>
      <c r="F2283" s="65"/>
      <c r="G2283" s="65"/>
      <c r="H2283" s="65"/>
      <c r="I2283" s="65"/>
      <c r="J2283" s="65"/>
      <c r="K2283" s="65"/>
      <c r="L2283" s="65"/>
      <c r="M2283" s="65"/>
      <c r="N2283" s="66"/>
      <c r="O2283" s="64" t="s">
        <v>284</v>
      </c>
      <c r="P2283" s="65"/>
      <c r="Q2283" s="65"/>
      <c r="R2283" s="65"/>
      <c r="S2283" s="66"/>
      <c r="T2283" s="67">
        <v>50000</v>
      </c>
      <c r="U2283" s="68"/>
      <c r="V2283" s="68"/>
      <c r="W2283" s="68"/>
      <c r="X2283" s="68"/>
      <c r="Y2283" s="68"/>
      <c r="Z2283" s="69"/>
      <c r="AA2283" s="67">
        <v>50000</v>
      </c>
      <c r="AB2283" s="68"/>
      <c r="AC2283" s="68"/>
      <c r="AD2283" s="68"/>
      <c r="AE2283" s="68"/>
      <c r="AF2283" s="69"/>
      <c r="AG2283" s="64" t="s">
        <v>284</v>
      </c>
      <c r="AH2283" s="65"/>
      <c r="AI2283" s="65"/>
      <c r="AJ2283" s="65"/>
      <c r="AK2283" s="65"/>
      <c r="AL2283" s="66"/>
      <c r="AM2283" s="67">
        <v>50000</v>
      </c>
      <c r="AN2283" s="68"/>
      <c r="AO2283" s="68"/>
      <c r="AP2283" s="69"/>
      <c r="AQ2283" s="64" t="s">
        <v>284</v>
      </c>
      <c r="AR2283" s="65"/>
      <c r="AS2283" s="65"/>
      <c r="AT2283" s="65"/>
      <c r="AU2283" s="65"/>
      <c r="AV2283" s="66"/>
      <c r="AW2283" s="64" t="s">
        <v>284</v>
      </c>
      <c r="AX2283" s="65"/>
      <c r="AY2283" s="65"/>
      <c r="AZ2283" s="66"/>
      <c r="BA2283" s="64" t="s">
        <v>284</v>
      </c>
      <c r="BB2283" s="65"/>
      <c r="BC2283" s="65"/>
      <c r="BD2283" s="65"/>
      <c r="BE2283" s="65"/>
      <c r="BF2283" s="66"/>
    </row>
    <row r="2284" spans="1:58" ht="14" customHeight="1" x14ac:dyDescent="0.15">
      <c r="A2284" s="64" t="s">
        <v>445</v>
      </c>
      <c r="B2284" s="65"/>
      <c r="C2284" s="65"/>
      <c r="D2284" s="66"/>
      <c r="E2284" s="64" t="s">
        <v>331</v>
      </c>
      <c r="F2284" s="65"/>
      <c r="G2284" s="65"/>
      <c r="H2284" s="65"/>
      <c r="I2284" s="65"/>
      <c r="J2284" s="65"/>
      <c r="K2284" s="65"/>
      <c r="L2284" s="65"/>
      <c r="M2284" s="65"/>
      <c r="N2284" s="66"/>
      <c r="O2284" s="64" t="s">
        <v>284</v>
      </c>
      <c r="P2284" s="65"/>
      <c r="Q2284" s="65"/>
      <c r="R2284" s="65"/>
      <c r="S2284" s="66"/>
      <c r="T2284" s="64" t="s">
        <v>284</v>
      </c>
      <c r="U2284" s="65"/>
      <c r="V2284" s="65"/>
      <c r="W2284" s="65"/>
      <c r="X2284" s="65"/>
      <c r="Y2284" s="65"/>
      <c r="Z2284" s="66"/>
      <c r="AA2284" s="64" t="s">
        <v>284</v>
      </c>
      <c r="AB2284" s="65"/>
      <c r="AC2284" s="65"/>
      <c r="AD2284" s="65"/>
      <c r="AE2284" s="65"/>
      <c r="AF2284" s="66"/>
      <c r="AG2284" s="64" t="s">
        <v>284</v>
      </c>
      <c r="AH2284" s="65"/>
      <c r="AI2284" s="65"/>
      <c r="AJ2284" s="65"/>
      <c r="AK2284" s="65"/>
      <c r="AL2284" s="66"/>
      <c r="AM2284" s="67">
        <v>20000</v>
      </c>
      <c r="AN2284" s="68"/>
      <c r="AO2284" s="68"/>
      <c r="AP2284" s="69"/>
      <c r="AQ2284" s="67">
        <v>10000</v>
      </c>
      <c r="AR2284" s="68"/>
      <c r="AS2284" s="68"/>
      <c r="AT2284" s="68"/>
      <c r="AU2284" s="68"/>
      <c r="AV2284" s="69"/>
      <c r="AW2284" s="67">
        <v>10000</v>
      </c>
      <c r="AX2284" s="68"/>
      <c r="AY2284" s="68"/>
      <c r="AZ2284" s="69"/>
      <c r="BA2284" s="67">
        <v>10000</v>
      </c>
      <c r="BB2284" s="68"/>
      <c r="BC2284" s="68"/>
      <c r="BD2284" s="68"/>
      <c r="BE2284" s="68"/>
      <c r="BF2284" s="69"/>
    </row>
    <row r="2285" spans="1:58" ht="14" customHeight="1" x14ac:dyDescent="0.15">
      <c r="A2285" s="64" t="s">
        <v>445</v>
      </c>
      <c r="B2285" s="65"/>
      <c r="C2285" s="65"/>
      <c r="D2285" s="66"/>
      <c r="E2285" s="64" t="s">
        <v>280</v>
      </c>
      <c r="F2285" s="65"/>
      <c r="G2285" s="65"/>
      <c r="H2285" s="65"/>
      <c r="I2285" s="65"/>
      <c r="J2285" s="65"/>
      <c r="K2285" s="65"/>
      <c r="L2285" s="65"/>
      <c r="M2285" s="65"/>
      <c r="N2285" s="66"/>
      <c r="O2285" s="67">
        <v>185000</v>
      </c>
      <c r="P2285" s="68"/>
      <c r="Q2285" s="68"/>
      <c r="R2285" s="68"/>
      <c r="S2285" s="69"/>
      <c r="T2285" s="67">
        <v>235000</v>
      </c>
      <c r="U2285" s="68"/>
      <c r="V2285" s="68"/>
      <c r="W2285" s="68"/>
      <c r="X2285" s="68"/>
      <c r="Y2285" s="68"/>
      <c r="Z2285" s="69"/>
      <c r="AA2285" s="67">
        <v>235000</v>
      </c>
      <c r="AB2285" s="68"/>
      <c r="AC2285" s="68"/>
      <c r="AD2285" s="68"/>
      <c r="AE2285" s="68"/>
      <c r="AF2285" s="69"/>
      <c r="AG2285" s="67">
        <v>250000</v>
      </c>
      <c r="AH2285" s="68"/>
      <c r="AI2285" s="68"/>
      <c r="AJ2285" s="68"/>
      <c r="AK2285" s="68"/>
      <c r="AL2285" s="69"/>
      <c r="AM2285" s="67">
        <v>250000</v>
      </c>
      <c r="AN2285" s="68"/>
      <c r="AO2285" s="68"/>
      <c r="AP2285" s="69"/>
      <c r="AQ2285" s="67">
        <v>225000</v>
      </c>
      <c r="AR2285" s="68"/>
      <c r="AS2285" s="68"/>
      <c r="AT2285" s="68"/>
      <c r="AU2285" s="68"/>
      <c r="AV2285" s="69"/>
      <c r="AW2285" s="67">
        <v>175000</v>
      </c>
      <c r="AX2285" s="68"/>
      <c r="AY2285" s="68"/>
      <c r="AZ2285" s="69"/>
      <c r="BA2285" s="67">
        <v>175000</v>
      </c>
      <c r="BB2285" s="68"/>
      <c r="BC2285" s="68"/>
      <c r="BD2285" s="68"/>
      <c r="BE2285" s="68"/>
      <c r="BF2285" s="69"/>
    </row>
    <row r="2286" spans="1:58" ht="14" customHeight="1" x14ac:dyDescent="0.15">
      <c r="A2286" s="64" t="s">
        <v>445</v>
      </c>
      <c r="B2286" s="65"/>
      <c r="C2286" s="65"/>
      <c r="D2286" s="66"/>
      <c r="E2286" s="64" t="s">
        <v>286</v>
      </c>
      <c r="F2286" s="65"/>
      <c r="G2286" s="65"/>
      <c r="H2286" s="65"/>
      <c r="I2286" s="65"/>
      <c r="J2286" s="65"/>
      <c r="K2286" s="65"/>
      <c r="L2286" s="65"/>
      <c r="M2286" s="65"/>
      <c r="N2286" s="66"/>
      <c r="O2286" s="64" t="s">
        <v>284</v>
      </c>
      <c r="P2286" s="65"/>
      <c r="Q2286" s="65"/>
      <c r="R2286" s="65"/>
      <c r="S2286" s="66"/>
      <c r="T2286" s="64" t="s">
        <v>284</v>
      </c>
      <c r="U2286" s="65"/>
      <c r="V2286" s="65"/>
      <c r="W2286" s="65"/>
      <c r="X2286" s="65"/>
      <c r="Y2286" s="65"/>
      <c r="Z2286" s="66"/>
      <c r="AA2286" s="67">
        <v>25000</v>
      </c>
      <c r="AB2286" s="68"/>
      <c r="AC2286" s="68"/>
      <c r="AD2286" s="68"/>
      <c r="AE2286" s="68"/>
      <c r="AF2286" s="69"/>
      <c r="AG2286" s="67">
        <v>25000</v>
      </c>
      <c r="AH2286" s="68"/>
      <c r="AI2286" s="68"/>
      <c r="AJ2286" s="68"/>
      <c r="AK2286" s="68"/>
      <c r="AL2286" s="69"/>
      <c r="AM2286" s="67">
        <v>35000</v>
      </c>
      <c r="AN2286" s="68"/>
      <c r="AO2286" s="68"/>
      <c r="AP2286" s="69"/>
      <c r="AQ2286" s="64" t="s">
        <v>284</v>
      </c>
      <c r="AR2286" s="65"/>
      <c r="AS2286" s="65"/>
      <c r="AT2286" s="65"/>
      <c r="AU2286" s="65"/>
      <c r="AV2286" s="66"/>
      <c r="AW2286" s="67">
        <v>35000</v>
      </c>
      <c r="AX2286" s="68"/>
      <c r="AY2286" s="68"/>
      <c r="AZ2286" s="69"/>
      <c r="BA2286" s="67">
        <v>35000</v>
      </c>
      <c r="BB2286" s="68"/>
      <c r="BC2286" s="68"/>
      <c r="BD2286" s="68"/>
      <c r="BE2286" s="68"/>
      <c r="BF2286" s="69"/>
    </row>
    <row r="2287" spans="1:58" ht="14" customHeight="1" x14ac:dyDescent="0.15">
      <c r="A2287" s="64" t="s">
        <v>445</v>
      </c>
      <c r="B2287" s="65"/>
      <c r="C2287" s="65"/>
      <c r="D2287" s="66"/>
      <c r="E2287" s="64" t="s">
        <v>322</v>
      </c>
      <c r="F2287" s="65"/>
      <c r="G2287" s="65"/>
      <c r="H2287" s="65"/>
      <c r="I2287" s="65"/>
      <c r="J2287" s="65"/>
      <c r="K2287" s="65"/>
      <c r="L2287" s="65"/>
      <c r="M2287" s="65"/>
      <c r="N2287" s="66"/>
      <c r="O2287" s="67">
        <v>10000</v>
      </c>
      <c r="P2287" s="68"/>
      <c r="Q2287" s="68"/>
      <c r="R2287" s="68"/>
      <c r="S2287" s="69"/>
      <c r="T2287" s="67">
        <v>10000</v>
      </c>
      <c r="U2287" s="68"/>
      <c r="V2287" s="68"/>
      <c r="W2287" s="68"/>
      <c r="X2287" s="68"/>
      <c r="Y2287" s="68"/>
      <c r="Z2287" s="69"/>
      <c r="AA2287" s="67">
        <v>15000</v>
      </c>
      <c r="AB2287" s="68"/>
      <c r="AC2287" s="68"/>
      <c r="AD2287" s="68"/>
      <c r="AE2287" s="68"/>
      <c r="AF2287" s="69"/>
      <c r="AG2287" s="67">
        <v>10000</v>
      </c>
      <c r="AH2287" s="68"/>
      <c r="AI2287" s="68"/>
      <c r="AJ2287" s="68"/>
      <c r="AK2287" s="68"/>
      <c r="AL2287" s="69"/>
      <c r="AM2287" s="67">
        <v>10000</v>
      </c>
      <c r="AN2287" s="68"/>
      <c r="AO2287" s="68"/>
      <c r="AP2287" s="69"/>
      <c r="AQ2287" s="67">
        <v>10000</v>
      </c>
      <c r="AR2287" s="68"/>
      <c r="AS2287" s="68"/>
      <c r="AT2287" s="68"/>
      <c r="AU2287" s="68"/>
      <c r="AV2287" s="69"/>
      <c r="AW2287" s="67">
        <v>15000</v>
      </c>
      <c r="AX2287" s="68"/>
      <c r="AY2287" s="68"/>
      <c r="AZ2287" s="69"/>
      <c r="BA2287" s="64" t="s">
        <v>284</v>
      </c>
      <c r="BB2287" s="65"/>
      <c r="BC2287" s="65"/>
      <c r="BD2287" s="65"/>
      <c r="BE2287" s="65"/>
      <c r="BF2287" s="66"/>
    </row>
    <row r="2288" spans="1:58" ht="14" customHeight="1" x14ac:dyDescent="0.15">
      <c r="A2288" s="64" t="s">
        <v>445</v>
      </c>
      <c r="B2288" s="65"/>
      <c r="C2288" s="65"/>
      <c r="D2288" s="66"/>
      <c r="E2288" s="64" t="s">
        <v>324</v>
      </c>
      <c r="F2288" s="65"/>
      <c r="G2288" s="65"/>
      <c r="H2288" s="65"/>
      <c r="I2288" s="65"/>
      <c r="J2288" s="65"/>
      <c r="K2288" s="65"/>
      <c r="L2288" s="65"/>
      <c r="M2288" s="65"/>
      <c r="N2288" s="66"/>
      <c r="O2288" s="67">
        <v>2000</v>
      </c>
      <c r="P2288" s="68"/>
      <c r="Q2288" s="68"/>
      <c r="R2288" s="68"/>
      <c r="S2288" s="69"/>
      <c r="T2288" s="64" t="s">
        <v>284</v>
      </c>
      <c r="U2288" s="65"/>
      <c r="V2288" s="65"/>
      <c r="W2288" s="65"/>
      <c r="X2288" s="65"/>
      <c r="Y2288" s="65"/>
      <c r="Z2288" s="66"/>
      <c r="AA2288" s="64" t="s">
        <v>284</v>
      </c>
      <c r="AB2288" s="65"/>
      <c r="AC2288" s="65"/>
      <c r="AD2288" s="65"/>
      <c r="AE2288" s="65"/>
      <c r="AF2288" s="66"/>
      <c r="AG2288" s="67">
        <v>2000</v>
      </c>
      <c r="AH2288" s="68"/>
      <c r="AI2288" s="68"/>
      <c r="AJ2288" s="68"/>
      <c r="AK2288" s="68"/>
      <c r="AL2288" s="69"/>
      <c r="AM2288" s="67">
        <v>2000</v>
      </c>
      <c r="AN2288" s="68"/>
      <c r="AO2288" s="68"/>
      <c r="AP2288" s="69"/>
      <c r="AQ2288" s="64" t="s">
        <v>284</v>
      </c>
      <c r="AR2288" s="65"/>
      <c r="AS2288" s="65"/>
      <c r="AT2288" s="65"/>
      <c r="AU2288" s="65"/>
      <c r="AV2288" s="66"/>
      <c r="AW2288" s="67">
        <v>2000</v>
      </c>
      <c r="AX2288" s="68"/>
      <c r="AY2288" s="68"/>
      <c r="AZ2288" s="69"/>
      <c r="BA2288" s="67">
        <v>2000</v>
      </c>
      <c r="BB2288" s="68"/>
      <c r="BC2288" s="68"/>
      <c r="BD2288" s="68"/>
      <c r="BE2288" s="68"/>
      <c r="BF2288" s="69"/>
    </row>
    <row r="2289" spans="1:58" ht="14" customHeight="1" x14ac:dyDescent="0.15">
      <c r="A2289" s="64" t="s">
        <v>445</v>
      </c>
      <c r="B2289" s="65"/>
      <c r="C2289" s="65"/>
      <c r="D2289" s="66"/>
      <c r="E2289" s="64" t="s">
        <v>414</v>
      </c>
      <c r="F2289" s="65"/>
      <c r="G2289" s="65"/>
      <c r="H2289" s="65"/>
      <c r="I2289" s="65"/>
      <c r="J2289" s="65"/>
      <c r="K2289" s="65"/>
      <c r="L2289" s="65"/>
      <c r="M2289" s="65"/>
      <c r="N2289" s="66"/>
      <c r="O2289" s="64" t="s">
        <v>284</v>
      </c>
      <c r="P2289" s="65"/>
      <c r="Q2289" s="65"/>
      <c r="R2289" s="65"/>
      <c r="S2289" s="66"/>
      <c r="T2289" s="67">
        <v>2000</v>
      </c>
      <c r="U2289" s="68"/>
      <c r="V2289" s="68"/>
      <c r="W2289" s="68"/>
      <c r="X2289" s="68"/>
      <c r="Y2289" s="68"/>
      <c r="Z2289" s="69"/>
      <c r="AA2289" s="64" t="s">
        <v>284</v>
      </c>
      <c r="AB2289" s="65"/>
      <c r="AC2289" s="65"/>
      <c r="AD2289" s="65"/>
      <c r="AE2289" s="65"/>
      <c r="AF2289" s="66"/>
      <c r="AG2289" s="64" t="s">
        <v>284</v>
      </c>
      <c r="AH2289" s="65"/>
      <c r="AI2289" s="65"/>
      <c r="AJ2289" s="65"/>
      <c r="AK2289" s="65"/>
      <c r="AL2289" s="66"/>
      <c r="AM2289" s="64" t="s">
        <v>284</v>
      </c>
      <c r="AN2289" s="65"/>
      <c r="AO2289" s="65"/>
      <c r="AP2289" s="66"/>
      <c r="AQ2289" s="64" t="s">
        <v>284</v>
      </c>
      <c r="AR2289" s="65"/>
      <c r="AS2289" s="65"/>
      <c r="AT2289" s="65"/>
      <c r="AU2289" s="65"/>
      <c r="AV2289" s="66"/>
      <c r="AW2289" s="64" t="s">
        <v>284</v>
      </c>
      <c r="AX2289" s="65"/>
      <c r="AY2289" s="65"/>
      <c r="AZ2289" s="66"/>
      <c r="BA2289" s="64" t="s">
        <v>284</v>
      </c>
      <c r="BB2289" s="65"/>
      <c r="BC2289" s="65"/>
      <c r="BD2289" s="65"/>
      <c r="BE2289" s="65"/>
      <c r="BF2289" s="66"/>
    </row>
    <row r="2290" spans="1:58" ht="14" customHeight="1" x14ac:dyDescent="0.15">
      <c r="A2290" s="64" t="s">
        <v>445</v>
      </c>
      <c r="B2290" s="65"/>
      <c r="C2290" s="65"/>
      <c r="D2290" s="66"/>
      <c r="E2290" s="64" t="s">
        <v>351</v>
      </c>
      <c r="F2290" s="65"/>
      <c r="G2290" s="65"/>
      <c r="H2290" s="65"/>
      <c r="I2290" s="65"/>
      <c r="J2290" s="65"/>
      <c r="K2290" s="65"/>
      <c r="L2290" s="65"/>
      <c r="M2290" s="65"/>
      <c r="N2290" s="66"/>
      <c r="O2290" s="67">
        <v>15000</v>
      </c>
      <c r="P2290" s="68"/>
      <c r="Q2290" s="68"/>
      <c r="R2290" s="68"/>
      <c r="S2290" s="69"/>
      <c r="T2290" s="67">
        <v>15000</v>
      </c>
      <c r="U2290" s="68"/>
      <c r="V2290" s="68"/>
      <c r="W2290" s="68"/>
      <c r="X2290" s="68"/>
      <c r="Y2290" s="68"/>
      <c r="Z2290" s="69"/>
      <c r="AA2290" s="67">
        <v>15000</v>
      </c>
      <c r="AB2290" s="68"/>
      <c r="AC2290" s="68"/>
      <c r="AD2290" s="68"/>
      <c r="AE2290" s="68"/>
      <c r="AF2290" s="69"/>
      <c r="AG2290" s="64" t="s">
        <v>284</v>
      </c>
      <c r="AH2290" s="65"/>
      <c r="AI2290" s="65"/>
      <c r="AJ2290" s="65"/>
      <c r="AK2290" s="65"/>
      <c r="AL2290" s="66"/>
      <c r="AM2290" s="67">
        <v>20000</v>
      </c>
      <c r="AN2290" s="68"/>
      <c r="AO2290" s="68"/>
      <c r="AP2290" s="69"/>
      <c r="AQ2290" s="64" t="s">
        <v>284</v>
      </c>
      <c r="AR2290" s="65"/>
      <c r="AS2290" s="65"/>
      <c r="AT2290" s="65"/>
      <c r="AU2290" s="65"/>
      <c r="AV2290" s="66"/>
      <c r="AW2290" s="64" t="s">
        <v>284</v>
      </c>
      <c r="AX2290" s="65"/>
      <c r="AY2290" s="65"/>
      <c r="AZ2290" s="66"/>
      <c r="BA2290" s="64" t="s">
        <v>284</v>
      </c>
      <c r="BB2290" s="65"/>
      <c r="BC2290" s="65"/>
      <c r="BD2290" s="65"/>
      <c r="BE2290" s="65"/>
      <c r="BF2290" s="66"/>
    </row>
    <row r="2291" spans="1:58" ht="16" customHeight="1" x14ac:dyDescent="0.15">
      <c r="A2291" s="64" t="s">
        <v>445</v>
      </c>
      <c r="B2291" s="65"/>
      <c r="C2291" s="65"/>
      <c r="D2291" s="66"/>
      <c r="E2291" s="64" t="s">
        <v>281</v>
      </c>
      <c r="F2291" s="65"/>
      <c r="G2291" s="65"/>
      <c r="H2291" s="65"/>
      <c r="I2291" s="65"/>
      <c r="J2291" s="65"/>
      <c r="K2291" s="65"/>
      <c r="L2291" s="65"/>
      <c r="M2291" s="65"/>
      <c r="N2291" s="66"/>
      <c r="O2291" s="67">
        <v>130000</v>
      </c>
      <c r="P2291" s="68"/>
      <c r="Q2291" s="68"/>
      <c r="R2291" s="68"/>
      <c r="S2291" s="69"/>
      <c r="T2291" s="67">
        <v>85000</v>
      </c>
      <c r="U2291" s="68"/>
      <c r="V2291" s="68"/>
      <c r="W2291" s="68"/>
      <c r="X2291" s="68"/>
      <c r="Y2291" s="68"/>
      <c r="Z2291" s="69"/>
      <c r="AA2291" s="67">
        <v>105000</v>
      </c>
      <c r="AB2291" s="68"/>
      <c r="AC2291" s="68"/>
      <c r="AD2291" s="68"/>
      <c r="AE2291" s="68"/>
      <c r="AF2291" s="69"/>
      <c r="AG2291" s="67">
        <v>110000</v>
      </c>
      <c r="AH2291" s="68"/>
      <c r="AI2291" s="68"/>
      <c r="AJ2291" s="68"/>
      <c r="AK2291" s="68"/>
      <c r="AL2291" s="69"/>
      <c r="AM2291" s="67">
        <v>165000</v>
      </c>
      <c r="AN2291" s="68"/>
      <c r="AO2291" s="68"/>
      <c r="AP2291" s="69"/>
      <c r="AQ2291" s="67">
        <v>85000</v>
      </c>
      <c r="AR2291" s="68"/>
      <c r="AS2291" s="68"/>
      <c r="AT2291" s="68"/>
      <c r="AU2291" s="68"/>
      <c r="AV2291" s="69"/>
      <c r="AW2291" s="67">
        <v>90000</v>
      </c>
      <c r="AX2291" s="68"/>
      <c r="AY2291" s="68"/>
      <c r="AZ2291" s="69"/>
      <c r="BA2291" s="67">
        <v>105000</v>
      </c>
      <c r="BB2291" s="68"/>
      <c r="BC2291" s="68"/>
      <c r="BD2291" s="68"/>
      <c r="BE2291" s="68"/>
      <c r="BF2291" s="69"/>
    </row>
    <row r="2292" spans="1:58" ht="16" customHeight="1" x14ac:dyDescent="0.15">
      <c r="A2292" s="64" t="s">
        <v>445</v>
      </c>
      <c r="B2292" s="65"/>
      <c r="C2292" s="65"/>
      <c r="D2292" s="66"/>
      <c r="E2292" s="64" t="s">
        <v>369</v>
      </c>
      <c r="F2292" s="65"/>
      <c r="G2292" s="65"/>
      <c r="H2292" s="65"/>
      <c r="I2292" s="65"/>
      <c r="J2292" s="65"/>
      <c r="K2292" s="65"/>
      <c r="L2292" s="65"/>
      <c r="M2292" s="65"/>
      <c r="N2292" s="66"/>
      <c r="O2292" s="72">
        <v>500</v>
      </c>
      <c r="P2292" s="73"/>
      <c r="Q2292" s="73"/>
      <c r="R2292" s="73"/>
      <c r="S2292" s="74"/>
      <c r="T2292" s="64" t="s">
        <v>284</v>
      </c>
      <c r="U2292" s="65"/>
      <c r="V2292" s="65"/>
      <c r="W2292" s="65"/>
      <c r="X2292" s="65"/>
      <c r="Y2292" s="65"/>
      <c r="Z2292" s="66"/>
      <c r="AA2292" s="64" t="s">
        <v>284</v>
      </c>
      <c r="AB2292" s="65"/>
      <c r="AC2292" s="65"/>
      <c r="AD2292" s="65"/>
      <c r="AE2292" s="65"/>
      <c r="AF2292" s="66"/>
      <c r="AG2292" s="64" t="s">
        <v>284</v>
      </c>
      <c r="AH2292" s="65"/>
      <c r="AI2292" s="65"/>
      <c r="AJ2292" s="65"/>
      <c r="AK2292" s="65"/>
      <c r="AL2292" s="66"/>
      <c r="AM2292" s="64" t="s">
        <v>284</v>
      </c>
      <c r="AN2292" s="65"/>
      <c r="AO2292" s="65"/>
      <c r="AP2292" s="66"/>
      <c r="AQ2292" s="64" t="s">
        <v>284</v>
      </c>
      <c r="AR2292" s="65"/>
      <c r="AS2292" s="65"/>
      <c r="AT2292" s="65"/>
      <c r="AU2292" s="65"/>
      <c r="AV2292" s="66"/>
      <c r="AW2292" s="64" t="s">
        <v>284</v>
      </c>
      <c r="AX2292" s="65"/>
      <c r="AY2292" s="65"/>
      <c r="AZ2292" s="66"/>
      <c r="BA2292" s="72">
        <v>100</v>
      </c>
      <c r="BB2292" s="73"/>
      <c r="BC2292" s="73"/>
      <c r="BD2292" s="73"/>
      <c r="BE2292" s="73"/>
      <c r="BF2292" s="74"/>
    </row>
    <row r="2293" spans="1:58" ht="14" customHeight="1" x14ac:dyDescent="0.15">
      <c r="A2293" s="64" t="s">
        <v>445</v>
      </c>
      <c r="B2293" s="65"/>
      <c r="C2293" s="65"/>
      <c r="D2293" s="66"/>
      <c r="E2293" s="64" t="s">
        <v>362</v>
      </c>
      <c r="F2293" s="65"/>
      <c r="G2293" s="65"/>
      <c r="H2293" s="65"/>
      <c r="I2293" s="65"/>
      <c r="J2293" s="65"/>
      <c r="K2293" s="65"/>
      <c r="L2293" s="65"/>
      <c r="M2293" s="65"/>
      <c r="N2293" s="66"/>
      <c r="O2293" s="67">
        <v>4000</v>
      </c>
      <c r="P2293" s="68"/>
      <c r="Q2293" s="68"/>
      <c r="R2293" s="68"/>
      <c r="S2293" s="69"/>
      <c r="T2293" s="64" t="s">
        <v>284</v>
      </c>
      <c r="U2293" s="65"/>
      <c r="V2293" s="65"/>
      <c r="W2293" s="65"/>
      <c r="X2293" s="65"/>
      <c r="Y2293" s="65"/>
      <c r="Z2293" s="66"/>
      <c r="AA2293" s="64" t="s">
        <v>284</v>
      </c>
      <c r="AB2293" s="65"/>
      <c r="AC2293" s="65"/>
      <c r="AD2293" s="65"/>
      <c r="AE2293" s="65"/>
      <c r="AF2293" s="66"/>
      <c r="AG2293" s="64" t="s">
        <v>284</v>
      </c>
      <c r="AH2293" s="65"/>
      <c r="AI2293" s="65"/>
      <c r="AJ2293" s="65"/>
      <c r="AK2293" s="65"/>
      <c r="AL2293" s="66"/>
      <c r="AM2293" s="64" t="s">
        <v>284</v>
      </c>
      <c r="AN2293" s="65"/>
      <c r="AO2293" s="65"/>
      <c r="AP2293" s="66"/>
      <c r="AQ2293" s="67">
        <v>3000</v>
      </c>
      <c r="AR2293" s="68"/>
      <c r="AS2293" s="68"/>
      <c r="AT2293" s="68"/>
      <c r="AU2293" s="68"/>
      <c r="AV2293" s="69"/>
      <c r="AW2293" s="67">
        <v>3000</v>
      </c>
      <c r="AX2293" s="68"/>
      <c r="AY2293" s="68"/>
      <c r="AZ2293" s="69"/>
      <c r="BA2293" s="64" t="s">
        <v>284</v>
      </c>
      <c r="BB2293" s="65"/>
      <c r="BC2293" s="65"/>
      <c r="BD2293" s="65"/>
      <c r="BE2293" s="65"/>
      <c r="BF2293" s="66"/>
    </row>
    <row r="2294" spans="1:58" ht="14" customHeight="1" x14ac:dyDescent="0.15">
      <c r="A2294" s="64" t="s">
        <v>445</v>
      </c>
      <c r="B2294" s="65"/>
      <c r="C2294" s="65"/>
      <c r="D2294" s="66"/>
      <c r="E2294" s="64" t="s">
        <v>318</v>
      </c>
      <c r="F2294" s="65"/>
      <c r="G2294" s="65"/>
      <c r="H2294" s="65"/>
      <c r="I2294" s="65"/>
      <c r="J2294" s="65"/>
      <c r="K2294" s="65"/>
      <c r="L2294" s="65"/>
      <c r="M2294" s="65"/>
      <c r="N2294" s="66"/>
      <c r="O2294" s="67">
        <v>10000</v>
      </c>
      <c r="P2294" s="68"/>
      <c r="Q2294" s="68"/>
      <c r="R2294" s="68"/>
      <c r="S2294" s="69"/>
      <c r="T2294" s="64" t="s">
        <v>284</v>
      </c>
      <c r="U2294" s="65"/>
      <c r="V2294" s="65"/>
      <c r="W2294" s="65"/>
      <c r="X2294" s="65"/>
      <c r="Y2294" s="65"/>
      <c r="Z2294" s="66"/>
      <c r="AA2294" s="67">
        <v>10000</v>
      </c>
      <c r="AB2294" s="68"/>
      <c r="AC2294" s="68"/>
      <c r="AD2294" s="68"/>
      <c r="AE2294" s="68"/>
      <c r="AF2294" s="69"/>
      <c r="AG2294" s="67">
        <v>10000</v>
      </c>
      <c r="AH2294" s="68"/>
      <c r="AI2294" s="68"/>
      <c r="AJ2294" s="68"/>
      <c r="AK2294" s="68"/>
      <c r="AL2294" s="69"/>
      <c r="AM2294" s="67">
        <v>10000</v>
      </c>
      <c r="AN2294" s="68"/>
      <c r="AO2294" s="68"/>
      <c r="AP2294" s="69"/>
      <c r="AQ2294" s="64" t="s">
        <v>284</v>
      </c>
      <c r="AR2294" s="65"/>
      <c r="AS2294" s="65"/>
      <c r="AT2294" s="65"/>
      <c r="AU2294" s="65"/>
      <c r="AV2294" s="66"/>
      <c r="AW2294" s="64" t="s">
        <v>284</v>
      </c>
      <c r="AX2294" s="65"/>
      <c r="AY2294" s="65"/>
      <c r="AZ2294" s="66"/>
      <c r="BA2294" s="64" t="s">
        <v>284</v>
      </c>
      <c r="BB2294" s="65"/>
      <c r="BC2294" s="65"/>
      <c r="BD2294" s="65"/>
      <c r="BE2294" s="65"/>
      <c r="BF2294" s="66"/>
    </row>
    <row r="2295" spans="1:58" ht="14" customHeight="1" x14ac:dyDescent="0.15">
      <c r="A2295" s="64" t="s">
        <v>445</v>
      </c>
      <c r="B2295" s="65"/>
      <c r="C2295" s="65"/>
      <c r="D2295" s="66"/>
      <c r="E2295" s="64" t="s">
        <v>297</v>
      </c>
      <c r="F2295" s="65"/>
      <c r="G2295" s="65"/>
      <c r="H2295" s="65"/>
      <c r="I2295" s="65"/>
      <c r="J2295" s="65"/>
      <c r="K2295" s="65"/>
      <c r="L2295" s="65"/>
      <c r="M2295" s="65"/>
      <c r="N2295" s="66"/>
      <c r="O2295" s="64" t="s">
        <v>284</v>
      </c>
      <c r="P2295" s="65"/>
      <c r="Q2295" s="65"/>
      <c r="R2295" s="65"/>
      <c r="S2295" s="66"/>
      <c r="T2295" s="64" t="s">
        <v>284</v>
      </c>
      <c r="U2295" s="65"/>
      <c r="V2295" s="65"/>
      <c r="W2295" s="65"/>
      <c r="X2295" s="65"/>
      <c r="Y2295" s="65"/>
      <c r="Z2295" s="66"/>
      <c r="AA2295" s="64" t="s">
        <v>284</v>
      </c>
      <c r="AB2295" s="65"/>
      <c r="AC2295" s="65"/>
      <c r="AD2295" s="65"/>
      <c r="AE2295" s="65"/>
      <c r="AF2295" s="66"/>
      <c r="AG2295" s="67">
        <v>60000</v>
      </c>
      <c r="AH2295" s="68"/>
      <c r="AI2295" s="68"/>
      <c r="AJ2295" s="68"/>
      <c r="AK2295" s="68"/>
      <c r="AL2295" s="69"/>
      <c r="AM2295" s="64" t="s">
        <v>284</v>
      </c>
      <c r="AN2295" s="65"/>
      <c r="AO2295" s="65"/>
      <c r="AP2295" s="66"/>
      <c r="AQ2295" s="64" t="s">
        <v>284</v>
      </c>
      <c r="AR2295" s="65"/>
      <c r="AS2295" s="65"/>
      <c r="AT2295" s="65"/>
      <c r="AU2295" s="65"/>
      <c r="AV2295" s="66"/>
      <c r="AW2295" s="64" t="s">
        <v>284</v>
      </c>
      <c r="AX2295" s="65"/>
      <c r="AY2295" s="65"/>
      <c r="AZ2295" s="66"/>
      <c r="BA2295" s="64" t="s">
        <v>284</v>
      </c>
      <c r="BB2295" s="65"/>
      <c r="BC2295" s="65"/>
      <c r="BD2295" s="65"/>
      <c r="BE2295" s="65"/>
      <c r="BF2295" s="66"/>
    </row>
    <row r="2296" spans="1:58" ht="14" customHeight="1" x14ac:dyDescent="0.15">
      <c r="A2296" s="64" t="s">
        <v>445</v>
      </c>
      <c r="B2296" s="65"/>
      <c r="C2296" s="65"/>
      <c r="D2296" s="66"/>
      <c r="E2296" s="64" t="s">
        <v>311</v>
      </c>
      <c r="F2296" s="65"/>
      <c r="G2296" s="65"/>
      <c r="H2296" s="65"/>
      <c r="I2296" s="65"/>
      <c r="J2296" s="65"/>
      <c r="K2296" s="65"/>
      <c r="L2296" s="65"/>
      <c r="M2296" s="65"/>
      <c r="N2296" s="66"/>
      <c r="O2296" s="67">
        <v>20000</v>
      </c>
      <c r="P2296" s="68"/>
      <c r="Q2296" s="68"/>
      <c r="R2296" s="68"/>
      <c r="S2296" s="69"/>
      <c r="T2296" s="67">
        <v>35000</v>
      </c>
      <c r="U2296" s="68"/>
      <c r="V2296" s="68"/>
      <c r="W2296" s="68"/>
      <c r="X2296" s="68"/>
      <c r="Y2296" s="68"/>
      <c r="Z2296" s="69"/>
      <c r="AA2296" s="67">
        <v>30000</v>
      </c>
      <c r="AB2296" s="68"/>
      <c r="AC2296" s="68"/>
      <c r="AD2296" s="68"/>
      <c r="AE2296" s="68"/>
      <c r="AF2296" s="69"/>
      <c r="AG2296" s="67">
        <v>20000</v>
      </c>
      <c r="AH2296" s="68"/>
      <c r="AI2296" s="68"/>
      <c r="AJ2296" s="68"/>
      <c r="AK2296" s="68"/>
      <c r="AL2296" s="69"/>
      <c r="AM2296" s="67">
        <v>42500</v>
      </c>
      <c r="AN2296" s="68"/>
      <c r="AO2296" s="68"/>
      <c r="AP2296" s="69"/>
      <c r="AQ2296" s="67">
        <v>25000</v>
      </c>
      <c r="AR2296" s="68"/>
      <c r="AS2296" s="68"/>
      <c r="AT2296" s="68"/>
      <c r="AU2296" s="68"/>
      <c r="AV2296" s="69"/>
      <c r="AW2296" s="67">
        <v>20000</v>
      </c>
      <c r="AX2296" s="68"/>
      <c r="AY2296" s="68"/>
      <c r="AZ2296" s="69"/>
      <c r="BA2296" s="67">
        <v>20000</v>
      </c>
      <c r="BB2296" s="68"/>
      <c r="BC2296" s="68"/>
      <c r="BD2296" s="68"/>
      <c r="BE2296" s="68"/>
      <c r="BF2296" s="69"/>
    </row>
    <row r="2297" spans="1:58" ht="14" customHeight="1" x14ac:dyDescent="0.15">
      <c r="A2297" s="64" t="s">
        <v>445</v>
      </c>
      <c r="B2297" s="65"/>
      <c r="C2297" s="65"/>
      <c r="D2297" s="66"/>
      <c r="E2297" s="64" t="s">
        <v>290</v>
      </c>
      <c r="F2297" s="65"/>
      <c r="G2297" s="65"/>
      <c r="H2297" s="65"/>
      <c r="I2297" s="65"/>
      <c r="J2297" s="65"/>
      <c r="K2297" s="65"/>
      <c r="L2297" s="65"/>
      <c r="M2297" s="65"/>
      <c r="N2297" s="66"/>
      <c r="O2297" s="67">
        <v>1000</v>
      </c>
      <c r="P2297" s="68"/>
      <c r="Q2297" s="68"/>
      <c r="R2297" s="68"/>
      <c r="S2297" s="69"/>
      <c r="T2297" s="64" t="s">
        <v>284</v>
      </c>
      <c r="U2297" s="65"/>
      <c r="V2297" s="65"/>
      <c r="W2297" s="65"/>
      <c r="X2297" s="65"/>
      <c r="Y2297" s="65"/>
      <c r="Z2297" s="66"/>
      <c r="AA2297" s="72">
        <v>500</v>
      </c>
      <c r="AB2297" s="73"/>
      <c r="AC2297" s="73"/>
      <c r="AD2297" s="73"/>
      <c r="AE2297" s="73"/>
      <c r="AF2297" s="74"/>
      <c r="AG2297" s="72">
        <v>500</v>
      </c>
      <c r="AH2297" s="73"/>
      <c r="AI2297" s="73"/>
      <c r="AJ2297" s="73"/>
      <c r="AK2297" s="73"/>
      <c r="AL2297" s="74"/>
      <c r="AM2297" s="72">
        <v>500</v>
      </c>
      <c r="AN2297" s="73"/>
      <c r="AO2297" s="73"/>
      <c r="AP2297" s="74"/>
      <c r="AQ2297" s="67">
        <v>17000</v>
      </c>
      <c r="AR2297" s="68"/>
      <c r="AS2297" s="68"/>
      <c r="AT2297" s="68"/>
      <c r="AU2297" s="68"/>
      <c r="AV2297" s="69"/>
      <c r="AW2297" s="67">
        <v>34500</v>
      </c>
      <c r="AX2297" s="68"/>
      <c r="AY2297" s="68"/>
      <c r="AZ2297" s="69"/>
      <c r="BA2297" s="67">
        <v>16500</v>
      </c>
      <c r="BB2297" s="68"/>
      <c r="BC2297" s="68"/>
      <c r="BD2297" s="68"/>
      <c r="BE2297" s="68"/>
      <c r="BF2297" s="69"/>
    </row>
    <row r="2298" spans="1:58" ht="14" customHeight="1" x14ac:dyDescent="0.15">
      <c r="A2298" s="64" t="s">
        <v>445</v>
      </c>
      <c r="B2298" s="65"/>
      <c r="C2298" s="65"/>
      <c r="D2298" s="66"/>
      <c r="E2298" s="64" t="s">
        <v>304</v>
      </c>
      <c r="F2298" s="65"/>
      <c r="G2298" s="65"/>
      <c r="H2298" s="65"/>
      <c r="I2298" s="65"/>
      <c r="J2298" s="65"/>
      <c r="K2298" s="65"/>
      <c r="L2298" s="65"/>
      <c r="M2298" s="65"/>
      <c r="N2298" s="66"/>
      <c r="O2298" s="64" t="s">
        <v>284</v>
      </c>
      <c r="P2298" s="65"/>
      <c r="Q2298" s="65"/>
      <c r="R2298" s="65"/>
      <c r="S2298" s="66"/>
      <c r="T2298" s="67">
        <v>1000</v>
      </c>
      <c r="U2298" s="68"/>
      <c r="V2298" s="68"/>
      <c r="W2298" s="68"/>
      <c r="X2298" s="68"/>
      <c r="Y2298" s="68"/>
      <c r="Z2298" s="69"/>
      <c r="AA2298" s="67">
        <v>1000</v>
      </c>
      <c r="AB2298" s="68"/>
      <c r="AC2298" s="68"/>
      <c r="AD2298" s="68"/>
      <c r="AE2298" s="68"/>
      <c r="AF2298" s="69"/>
      <c r="AG2298" s="67">
        <v>1000</v>
      </c>
      <c r="AH2298" s="68"/>
      <c r="AI2298" s="68"/>
      <c r="AJ2298" s="68"/>
      <c r="AK2298" s="68"/>
      <c r="AL2298" s="69"/>
      <c r="AM2298" s="67">
        <v>1000</v>
      </c>
      <c r="AN2298" s="68"/>
      <c r="AO2298" s="68"/>
      <c r="AP2298" s="69"/>
      <c r="AQ2298" s="67">
        <v>1000</v>
      </c>
      <c r="AR2298" s="68"/>
      <c r="AS2298" s="68"/>
      <c r="AT2298" s="68"/>
      <c r="AU2298" s="68"/>
      <c r="AV2298" s="69"/>
      <c r="AW2298" s="67">
        <v>1000</v>
      </c>
      <c r="AX2298" s="68"/>
      <c r="AY2298" s="68"/>
      <c r="AZ2298" s="69"/>
      <c r="BA2298" s="67">
        <v>1000</v>
      </c>
      <c r="BB2298" s="68"/>
      <c r="BC2298" s="68"/>
      <c r="BD2298" s="68"/>
      <c r="BE2298" s="68"/>
      <c r="BF2298" s="69"/>
    </row>
    <row r="2299" spans="1:58" ht="14" customHeight="1" x14ac:dyDescent="0.15">
      <c r="A2299" s="64" t="s">
        <v>450</v>
      </c>
      <c r="B2299" s="65"/>
      <c r="C2299" s="65"/>
      <c r="D2299" s="66"/>
      <c r="E2299" s="64" t="s">
        <v>329</v>
      </c>
      <c r="F2299" s="65"/>
      <c r="G2299" s="65"/>
      <c r="H2299" s="65"/>
      <c r="I2299" s="65"/>
      <c r="J2299" s="65"/>
      <c r="K2299" s="65"/>
      <c r="L2299" s="65"/>
      <c r="M2299" s="65"/>
      <c r="N2299" s="66"/>
      <c r="O2299" s="67">
        <v>5000</v>
      </c>
      <c r="P2299" s="68"/>
      <c r="Q2299" s="68"/>
      <c r="R2299" s="68"/>
      <c r="S2299" s="69"/>
      <c r="T2299" s="67">
        <v>9500</v>
      </c>
      <c r="U2299" s="68"/>
      <c r="V2299" s="68"/>
      <c r="W2299" s="68"/>
      <c r="X2299" s="68"/>
      <c r="Y2299" s="68"/>
      <c r="Z2299" s="69"/>
      <c r="AA2299" s="67">
        <v>9500</v>
      </c>
      <c r="AB2299" s="68"/>
      <c r="AC2299" s="68"/>
      <c r="AD2299" s="68"/>
      <c r="AE2299" s="68"/>
      <c r="AF2299" s="69"/>
      <c r="AG2299" s="67">
        <v>9500</v>
      </c>
      <c r="AH2299" s="68"/>
      <c r="AI2299" s="68"/>
      <c r="AJ2299" s="68"/>
      <c r="AK2299" s="68"/>
      <c r="AL2299" s="69"/>
      <c r="AM2299" s="67">
        <v>9000</v>
      </c>
      <c r="AN2299" s="68"/>
      <c r="AO2299" s="68"/>
      <c r="AP2299" s="69"/>
      <c r="AQ2299" s="67">
        <v>9000</v>
      </c>
      <c r="AR2299" s="68"/>
      <c r="AS2299" s="68"/>
      <c r="AT2299" s="68"/>
      <c r="AU2299" s="68"/>
      <c r="AV2299" s="69"/>
      <c r="AW2299" s="67">
        <v>9000</v>
      </c>
      <c r="AX2299" s="68"/>
      <c r="AY2299" s="68"/>
      <c r="AZ2299" s="69"/>
      <c r="BA2299" s="67">
        <v>10000</v>
      </c>
      <c r="BB2299" s="68"/>
      <c r="BC2299" s="68"/>
      <c r="BD2299" s="68"/>
      <c r="BE2299" s="68"/>
      <c r="BF2299" s="69"/>
    </row>
    <row r="2300" spans="1:58" ht="14" customHeight="1" x14ac:dyDescent="0.15">
      <c r="A2300" s="64" t="s">
        <v>450</v>
      </c>
      <c r="B2300" s="65"/>
      <c r="C2300" s="65"/>
      <c r="D2300" s="66"/>
      <c r="E2300" s="64" t="s">
        <v>298</v>
      </c>
      <c r="F2300" s="65"/>
      <c r="G2300" s="65"/>
      <c r="H2300" s="65"/>
      <c r="I2300" s="65"/>
      <c r="J2300" s="65"/>
      <c r="K2300" s="65"/>
      <c r="L2300" s="65"/>
      <c r="M2300" s="65"/>
      <c r="N2300" s="66"/>
      <c r="O2300" s="64" t="s">
        <v>284</v>
      </c>
      <c r="P2300" s="65"/>
      <c r="Q2300" s="65"/>
      <c r="R2300" s="65"/>
      <c r="S2300" s="66"/>
      <c r="T2300" s="64" t="s">
        <v>284</v>
      </c>
      <c r="U2300" s="65"/>
      <c r="V2300" s="65"/>
      <c r="W2300" s="65"/>
      <c r="X2300" s="65"/>
      <c r="Y2300" s="65"/>
      <c r="Z2300" s="66"/>
      <c r="AA2300" s="67">
        <v>30000</v>
      </c>
      <c r="AB2300" s="68"/>
      <c r="AC2300" s="68"/>
      <c r="AD2300" s="68"/>
      <c r="AE2300" s="68"/>
      <c r="AF2300" s="69"/>
      <c r="AG2300" s="64" t="s">
        <v>284</v>
      </c>
      <c r="AH2300" s="65"/>
      <c r="AI2300" s="65"/>
      <c r="AJ2300" s="65"/>
      <c r="AK2300" s="65"/>
      <c r="AL2300" s="66"/>
      <c r="AM2300" s="64" t="s">
        <v>284</v>
      </c>
      <c r="AN2300" s="65"/>
      <c r="AO2300" s="65"/>
      <c r="AP2300" s="66"/>
      <c r="AQ2300" s="67">
        <v>30000</v>
      </c>
      <c r="AR2300" s="68"/>
      <c r="AS2300" s="68"/>
      <c r="AT2300" s="68"/>
      <c r="AU2300" s="68"/>
      <c r="AV2300" s="69"/>
      <c r="AW2300" s="64" t="s">
        <v>284</v>
      </c>
      <c r="AX2300" s="65"/>
      <c r="AY2300" s="65"/>
      <c r="AZ2300" s="66"/>
      <c r="BA2300" s="64" t="s">
        <v>284</v>
      </c>
      <c r="BB2300" s="65"/>
      <c r="BC2300" s="65"/>
      <c r="BD2300" s="65"/>
      <c r="BE2300" s="65"/>
      <c r="BF2300" s="66"/>
    </row>
    <row r="2301" spans="1:58" ht="14" customHeight="1" x14ac:dyDescent="0.15">
      <c r="A2301" s="64" t="s">
        <v>450</v>
      </c>
      <c r="B2301" s="65"/>
      <c r="C2301" s="65"/>
      <c r="D2301" s="66"/>
      <c r="E2301" s="64" t="s">
        <v>279</v>
      </c>
      <c r="F2301" s="65"/>
      <c r="G2301" s="65"/>
      <c r="H2301" s="65"/>
      <c r="I2301" s="65"/>
      <c r="J2301" s="65"/>
      <c r="K2301" s="65"/>
      <c r="L2301" s="65"/>
      <c r="M2301" s="65"/>
      <c r="N2301" s="66"/>
      <c r="O2301" s="64" t="s">
        <v>284</v>
      </c>
      <c r="P2301" s="65"/>
      <c r="Q2301" s="65"/>
      <c r="R2301" s="65"/>
      <c r="S2301" s="66"/>
      <c r="T2301" s="64" t="s">
        <v>284</v>
      </c>
      <c r="U2301" s="65"/>
      <c r="V2301" s="65"/>
      <c r="W2301" s="65"/>
      <c r="X2301" s="65"/>
      <c r="Y2301" s="65"/>
      <c r="Z2301" s="66"/>
      <c r="AA2301" s="64" t="s">
        <v>284</v>
      </c>
      <c r="AB2301" s="65"/>
      <c r="AC2301" s="65"/>
      <c r="AD2301" s="65"/>
      <c r="AE2301" s="65"/>
      <c r="AF2301" s="66"/>
      <c r="AG2301" s="64" t="s">
        <v>284</v>
      </c>
      <c r="AH2301" s="65"/>
      <c r="AI2301" s="65"/>
      <c r="AJ2301" s="65"/>
      <c r="AK2301" s="65"/>
      <c r="AL2301" s="66"/>
      <c r="AM2301" s="67">
        <v>20000</v>
      </c>
      <c r="AN2301" s="68"/>
      <c r="AO2301" s="68"/>
      <c r="AP2301" s="69"/>
      <c r="AQ2301" s="67">
        <v>275600</v>
      </c>
      <c r="AR2301" s="68"/>
      <c r="AS2301" s="68"/>
      <c r="AT2301" s="68"/>
      <c r="AU2301" s="68"/>
      <c r="AV2301" s="69"/>
      <c r="AW2301" s="67">
        <v>423000</v>
      </c>
      <c r="AX2301" s="68"/>
      <c r="AY2301" s="68"/>
      <c r="AZ2301" s="69"/>
      <c r="BA2301" s="67">
        <v>335000</v>
      </c>
      <c r="BB2301" s="68"/>
      <c r="BC2301" s="68"/>
      <c r="BD2301" s="68"/>
      <c r="BE2301" s="68"/>
      <c r="BF2301" s="69"/>
    </row>
    <row r="2302" spans="1:58" ht="14" customHeight="1" x14ac:dyDescent="0.15">
      <c r="A2302" s="64" t="s">
        <v>450</v>
      </c>
      <c r="B2302" s="65"/>
      <c r="C2302" s="65"/>
      <c r="D2302" s="66"/>
      <c r="E2302" s="64" t="s">
        <v>301</v>
      </c>
      <c r="F2302" s="65"/>
      <c r="G2302" s="65"/>
      <c r="H2302" s="65"/>
      <c r="I2302" s="65"/>
      <c r="J2302" s="65"/>
      <c r="K2302" s="65"/>
      <c r="L2302" s="65"/>
      <c r="M2302" s="65"/>
      <c r="N2302" s="66"/>
      <c r="O2302" s="67">
        <v>25000</v>
      </c>
      <c r="P2302" s="68"/>
      <c r="Q2302" s="68"/>
      <c r="R2302" s="68"/>
      <c r="S2302" s="69"/>
      <c r="T2302" s="67">
        <v>25000</v>
      </c>
      <c r="U2302" s="68"/>
      <c r="V2302" s="68"/>
      <c r="W2302" s="68"/>
      <c r="X2302" s="68"/>
      <c r="Y2302" s="68"/>
      <c r="Z2302" s="69"/>
      <c r="AA2302" s="64" t="s">
        <v>284</v>
      </c>
      <c r="AB2302" s="65"/>
      <c r="AC2302" s="65"/>
      <c r="AD2302" s="65"/>
      <c r="AE2302" s="65"/>
      <c r="AF2302" s="66"/>
      <c r="AG2302" s="67">
        <v>25000</v>
      </c>
      <c r="AH2302" s="68"/>
      <c r="AI2302" s="68"/>
      <c r="AJ2302" s="68"/>
      <c r="AK2302" s="68"/>
      <c r="AL2302" s="69"/>
      <c r="AM2302" s="67">
        <v>25000</v>
      </c>
      <c r="AN2302" s="68"/>
      <c r="AO2302" s="68"/>
      <c r="AP2302" s="69"/>
      <c r="AQ2302" s="67">
        <v>25000</v>
      </c>
      <c r="AR2302" s="68"/>
      <c r="AS2302" s="68"/>
      <c r="AT2302" s="68"/>
      <c r="AU2302" s="68"/>
      <c r="AV2302" s="69"/>
      <c r="AW2302" s="67">
        <v>30000</v>
      </c>
      <c r="AX2302" s="68"/>
      <c r="AY2302" s="68"/>
      <c r="AZ2302" s="69"/>
      <c r="BA2302" s="67">
        <v>50000</v>
      </c>
      <c r="BB2302" s="68"/>
      <c r="BC2302" s="68"/>
      <c r="BD2302" s="68"/>
      <c r="BE2302" s="68"/>
      <c r="BF2302" s="69"/>
    </row>
    <row r="2303" spans="1:58" ht="14" customHeight="1" x14ac:dyDescent="0.15">
      <c r="A2303" s="64" t="s">
        <v>450</v>
      </c>
      <c r="B2303" s="65"/>
      <c r="C2303" s="65"/>
      <c r="D2303" s="66"/>
      <c r="E2303" s="64" t="s">
        <v>315</v>
      </c>
      <c r="F2303" s="65"/>
      <c r="G2303" s="65"/>
      <c r="H2303" s="65"/>
      <c r="I2303" s="65"/>
      <c r="J2303" s="65"/>
      <c r="K2303" s="65"/>
      <c r="L2303" s="65"/>
      <c r="M2303" s="65"/>
      <c r="N2303" s="66"/>
      <c r="O2303" s="64" t="s">
        <v>284</v>
      </c>
      <c r="P2303" s="65"/>
      <c r="Q2303" s="65"/>
      <c r="R2303" s="65"/>
      <c r="S2303" s="66"/>
      <c r="T2303" s="64" t="s">
        <v>284</v>
      </c>
      <c r="U2303" s="65"/>
      <c r="V2303" s="65"/>
      <c r="W2303" s="65"/>
      <c r="X2303" s="65"/>
      <c r="Y2303" s="65"/>
      <c r="Z2303" s="66"/>
      <c r="AA2303" s="67">
        <v>130000</v>
      </c>
      <c r="AB2303" s="68"/>
      <c r="AC2303" s="68"/>
      <c r="AD2303" s="68"/>
      <c r="AE2303" s="68"/>
      <c r="AF2303" s="69"/>
      <c r="AG2303" s="64" t="s">
        <v>284</v>
      </c>
      <c r="AH2303" s="65"/>
      <c r="AI2303" s="65"/>
      <c r="AJ2303" s="65"/>
      <c r="AK2303" s="65"/>
      <c r="AL2303" s="66"/>
      <c r="AM2303" s="64" t="s">
        <v>284</v>
      </c>
      <c r="AN2303" s="65"/>
      <c r="AO2303" s="65"/>
      <c r="AP2303" s="66"/>
      <c r="AQ2303" s="67">
        <v>225000</v>
      </c>
      <c r="AR2303" s="68"/>
      <c r="AS2303" s="68"/>
      <c r="AT2303" s="68"/>
      <c r="AU2303" s="68"/>
      <c r="AV2303" s="69"/>
      <c r="AW2303" s="64" t="s">
        <v>284</v>
      </c>
      <c r="AX2303" s="65"/>
      <c r="AY2303" s="65"/>
      <c r="AZ2303" s="66"/>
      <c r="BA2303" s="64" t="s">
        <v>284</v>
      </c>
      <c r="BB2303" s="65"/>
      <c r="BC2303" s="65"/>
      <c r="BD2303" s="65"/>
      <c r="BE2303" s="65"/>
      <c r="BF2303" s="66"/>
    </row>
    <row r="2304" spans="1:58" ht="14" customHeight="1" x14ac:dyDescent="0.15">
      <c r="A2304" s="64" t="s">
        <v>450</v>
      </c>
      <c r="B2304" s="65"/>
      <c r="C2304" s="65"/>
      <c r="D2304" s="66"/>
      <c r="E2304" s="64" t="s">
        <v>286</v>
      </c>
      <c r="F2304" s="65"/>
      <c r="G2304" s="65"/>
      <c r="H2304" s="65"/>
      <c r="I2304" s="65"/>
      <c r="J2304" s="65"/>
      <c r="K2304" s="65"/>
      <c r="L2304" s="65"/>
      <c r="M2304" s="65"/>
      <c r="N2304" s="66"/>
      <c r="O2304" s="64" t="s">
        <v>284</v>
      </c>
      <c r="P2304" s="65"/>
      <c r="Q2304" s="65"/>
      <c r="R2304" s="65"/>
      <c r="S2304" s="66"/>
      <c r="T2304" s="67">
        <v>30000</v>
      </c>
      <c r="U2304" s="68"/>
      <c r="V2304" s="68"/>
      <c r="W2304" s="68"/>
      <c r="X2304" s="68"/>
      <c r="Y2304" s="68"/>
      <c r="Z2304" s="69"/>
      <c r="AA2304" s="64" t="s">
        <v>284</v>
      </c>
      <c r="AB2304" s="65"/>
      <c r="AC2304" s="65"/>
      <c r="AD2304" s="65"/>
      <c r="AE2304" s="65"/>
      <c r="AF2304" s="66"/>
      <c r="AG2304" s="64" t="s">
        <v>284</v>
      </c>
      <c r="AH2304" s="65"/>
      <c r="AI2304" s="65"/>
      <c r="AJ2304" s="65"/>
      <c r="AK2304" s="65"/>
      <c r="AL2304" s="66"/>
      <c r="AM2304" s="64" t="s">
        <v>284</v>
      </c>
      <c r="AN2304" s="65"/>
      <c r="AO2304" s="65"/>
      <c r="AP2304" s="66"/>
      <c r="AQ2304" s="64" t="s">
        <v>284</v>
      </c>
      <c r="AR2304" s="65"/>
      <c r="AS2304" s="65"/>
      <c r="AT2304" s="65"/>
      <c r="AU2304" s="65"/>
      <c r="AV2304" s="66"/>
      <c r="AW2304" s="64" t="s">
        <v>284</v>
      </c>
      <c r="AX2304" s="65"/>
      <c r="AY2304" s="65"/>
      <c r="AZ2304" s="66"/>
      <c r="BA2304" s="64" t="s">
        <v>284</v>
      </c>
      <c r="BB2304" s="65"/>
      <c r="BC2304" s="65"/>
      <c r="BD2304" s="65"/>
      <c r="BE2304" s="65"/>
      <c r="BF2304" s="66"/>
    </row>
    <row r="2305" spans="1:58" ht="14" customHeight="1" x14ac:dyDescent="0.15">
      <c r="A2305" s="64" t="s">
        <v>450</v>
      </c>
      <c r="B2305" s="65"/>
      <c r="C2305" s="65"/>
      <c r="D2305" s="66"/>
      <c r="E2305" s="64" t="s">
        <v>352</v>
      </c>
      <c r="F2305" s="65"/>
      <c r="G2305" s="65"/>
      <c r="H2305" s="65"/>
      <c r="I2305" s="65"/>
      <c r="J2305" s="65"/>
      <c r="K2305" s="65"/>
      <c r="L2305" s="65"/>
      <c r="M2305" s="65"/>
      <c r="N2305" s="66"/>
      <c r="O2305" s="64" t="s">
        <v>284</v>
      </c>
      <c r="P2305" s="65"/>
      <c r="Q2305" s="65"/>
      <c r="R2305" s="65"/>
      <c r="S2305" s="66"/>
      <c r="T2305" s="64" t="s">
        <v>284</v>
      </c>
      <c r="U2305" s="65"/>
      <c r="V2305" s="65"/>
      <c r="W2305" s="65"/>
      <c r="X2305" s="65"/>
      <c r="Y2305" s="65"/>
      <c r="Z2305" s="66"/>
      <c r="AA2305" s="64" t="s">
        <v>284</v>
      </c>
      <c r="AB2305" s="65"/>
      <c r="AC2305" s="65"/>
      <c r="AD2305" s="65"/>
      <c r="AE2305" s="65"/>
      <c r="AF2305" s="66"/>
      <c r="AG2305" s="67">
        <v>41075</v>
      </c>
      <c r="AH2305" s="68"/>
      <c r="AI2305" s="68"/>
      <c r="AJ2305" s="68"/>
      <c r="AK2305" s="68"/>
      <c r="AL2305" s="69"/>
      <c r="AM2305" s="67">
        <v>33293</v>
      </c>
      <c r="AN2305" s="68"/>
      <c r="AO2305" s="68"/>
      <c r="AP2305" s="69"/>
      <c r="AQ2305" s="67">
        <v>105000</v>
      </c>
      <c r="AR2305" s="68"/>
      <c r="AS2305" s="68"/>
      <c r="AT2305" s="68"/>
      <c r="AU2305" s="68"/>
      <c r="AV2305" s="69"/>
      <c r="AW2305" s="64" t="s">
        <v>284</v>
      </c>
      <c r="AX2305" s="65"/>
      <c r="AY2305" s="65"/>
      <c r="AZ2305" s="66"/>
      <c r="BA2305" s="67">
        <v>40000</v>
      </c>
      <c r="BB2305" s="68"/>
      <c r="BC2305" s="68"/>
      <c r="BD2305" s="68"/>
      <c r="BE2305" s="68"/>
      <c r="BF2305" s="69"/>
    </row>
    <row r="2306" spans="1:58" ht="14" customHeight="1" x14ac:dyDescent="0.15">
      <c r="A2306" s="64" t="s">
        <v>450</v>
      </c>
      <c r="B2306" s="65"/>
      <c r="C2306" s="65"/>
      <c r="D2306" s="66"/>
      <c r="E2306" s="64" t="s">
        <v>358</v>
      </c>
      <c r="F2306" s="65"/>
      <c r="G2306" s="65"/>
      <c r="H2306" s="65"/>
      <c r="I2306" s="65"/>
      <c r="J2306" s="65"/>
      <c r="K2306" s="65"/>
      <c r="L2306" s="65"/>
      <c r="M2306" s="65"/>
      <c r="N2306" s="66"/>
      <c r="O2306" s="67">
        <v>50000</v>
      </c>
      <c r="P2306" s="68"/>
      <c r="Q2306" s="68"/>
      <c r="R2306" s="68"/>
      <c r="S2306" s="69"/>
      <c r="T2306" s="67">
        <v>60000</v>
      </c>
      <c r="U2306" s="68"/>
      <c r="V2306" s="68"/>
      <c r="W2306" s="68"/>
      <c r="X2306" s="68"/>
      <c r="Y2306" s="68"/>
      <c r="Z2306" s="69"/>
      <c r="AA2306" s="67">
        <v>45000</v>
      </c>
      <c r="AB2306" s="68"/>
      <c r="AC2306" s="68"/>
      <c r="AD2306" s="68"/>
      <c r="AE2306" s="68"/>
      <c r="AF2306" s="69"/>
      <c r="AG2306" s="64" t="s">
        <v>284</v>
      </c>
      <c r="AH2306" s="65"/>
      <c r="AI2306" s="65"/>
      <c r="AJ2306" s="65"/>
      <c r="AK2306" s="65"/>
      <c r="AL2306" s="66"/>
      <c r="AM2306" s="67">
        <v>40000</v>
      </c>
      <c r="AN2306" s="68"/>
      <c r="AO2306" s="68"/>
      <c r="AP2306" s="69"/>
      <c r="AQ2306" s="64" t="s">
        <v>284</v>
      </c>
      <c r="AR2306" s="65"/>
      <c r="AS2306" s="65"/>
      <c r="AT2306" s="65"/>
      <c r="AU2306" s="65"/>
      <c r="AV2306" s="66"/>
      <c r="AW2306" s="64" t="s">
        <v>284</v>
      </c>
      <c r="AX2306" s="65"/>
      <c r="AY2306" s="65"/>
      <c r="AZ2306" s="66"/>
      <c r="BA2306" s="64" t="s">
        <v>284</v>
      </c>
      <c r="BB2306" s="65"/>
      <c r="BC2306" s="65"/>
      <c r="BD2306" s="65"/>
      <c r="BE2306" s="65"/>
      <c r="BF2306" s="66"/>
    </row>
    <row r="2307" spans="1:58" ht="14" customHeight="1" x14ac:dyDescent="0.15">
      <c r="A2307" s="64" t="s">
        <v>450</v>
      </c>
      <c r="B2307" s="65"/>
      <c r="C2307" s="65"/>
      <c r="D2307" s="66"/>
      <c r="E2307" s="64" t="s">
        <v>337</v>
      </c>
      <c r="F2307" s="65"/>
      <c r="G2307" s="65"/>
      <c r="H2307" s="65"/>
      <c r="I2307" s="65"/>
      <c r="J2307" s="65"/>
      <c r="K2307" s="65"/>
      <c r="L2307" s="65"/>
      <c r="M2307" s="65"/>
      <c r="N2307" s="66"/>
      <c r="O2307" s="64" t="s">
        <v>284</v>
      </c>
      <c r="P2307" s="65"/>
      <c r="Q2307" s="65"/>
      <c r="R2307" s="65"/>
      <c r="S2307" s="66"/>
      <c r="T2307" s="64" t="s">
        <v>284</v>
      </c>
      <c r="U2307" s="65"/>
      <c r="V2307" s="65"/>
      <c r="W2307" s="65"/>
      <c r="X2307" s="65"/>
      <c r="Y2307" s="65"/>
      <c r="Z2307" s="66"/>
      <c r="AA2307" s="64" t="s">
        <v>284</v>
      </c>
      <c r="AB2307" s="65"/>
      <c r="AC2307" s="65"/>
      <c r="AD2307" s="65"/>
      <c r="AE2307" s="65"/>
      <c r="AF2307" s="66"/>
      <c r="AG2307" s="67">
        <v>25000</v>
      </c>
      <c r="AH2307" s="68"/>
      <c r="AI2307" s="68"/>
      <c r="AJ2307" s="68"/>
      <c r="AK2307" s="68"/>
      <c r="AL2307" s="69"/>
      <c r="AM2307" s="64" t="s">
        <v>284</v>
      </c>
      <c r="AN2307" s="65"/>
      <c r="AO2307" s="65"/>
      <c r="AP2307" s="66"/>
      <c r="AQ2307" s="67">
        <v>25000</v>
      </c>
      <c r="AR2307" s="68"/>
      <c r="AS2307" s="68"/>
      <c r="AT2307" s="68"/>
      <c r="AU2307" s="68"/>
      <c r="AV2307" s="69"/>
      <c r="AW2307" s="64" t="s">
        <v>284</v>
      </c>
      <c r="AX2307" s="65"/>
      <c r="AY2307" s="65"/>
      <c r="AZ2307" s="66"/>
      <c r="BA2307" s="64" t="s">
        <v>284</v>
      </c>
      <c r="BB2307" s="65"/>
      <c r="BC2307" s="65"/>
      <c r="BD2307" s="65"/>
      <c r="BE2307" s="65"/>
      <c r="BF2307" s="66"/>
    </row>
    <row r="2308" spans="1:58" ht="16" customHeight="1" x14ac:dyDescent="0.15">
      <c r="A2308" s="64" t="s">
        <v>450</v>
      </c>
      <c r="B2308" s="65"/>
      <c r="C2308" s="65"/>
      <c r="D2308" s="66"/>
      <c r="E2308" s="64" t="s">
        <v>281</v>
      </c>
      <c r="F2308" s="65"/>
      <c r="G2308" s="65"/>
      <c r="H2308" s="65"/>
      <c r="I2308" s="65"/>
      <c r="J2308" s="65"/>
      <c r="K2308" s="65"/>
      <c r="L2308" s="65"/>
      <c r="M2308" s="65"/>
      <c r="N2308" s="66"/>
      <c r="O2308" s="64" t="s">
        <v>284</v>
      </c>
      <c r="P2308" s="65"/>
      <c r="Q2308" s="65"/>
      <c r="R2308" s="65"/>
      <c r="S2308" s="66"/>
      <c r="T2308" s="64" t="s">
        <v>284</v>
      </c>
      <c r="U2308" s="65"/>
      <c r="V2308" s="65"/>
      <c r="W2308" s="65"/>
      <c r="X2308" s="65"/>
      <c r="Y2308" s="65"/>
      <c r="Z2308" s="66"/>
      <c r="AA2308" s="67">
        <v>5000</v>
      </c>
      <c r="AB2308" s="68"/>
      <c r="AC2308" s="68"/>
      <c r="AD2308" s="68"/>
      <c r="AE2308" s="68"/>
      <c r="AF2308" s="69"/>
      <c r="AG2308" s="67">
        <v>10000</v>
      </c>
      <c r="AH2308" s="68"/>
      <c r="AI2308" s="68"/>
      <c r="AJ2308" s="68"/>
      <c r="AK2308" s="68"/>
      <c r="AL2308" s="69"/>
      <c r="AM2308" s="67">
        <v>10000</v>
      </c>
      <c r="AN2308" s="68"/>
      <c r="AO2308" s="68"/>
      <c r="AP2308" s="69"/>
      <c r="AQ2308" s="64" t="s">
        <v>284</v>
      </c>
      <c r="AR2308" s="65"/>
      <c r="AS2308" s="65"/>
      <c r="AT2308" s="65"/>
      <c r="AU2308" s="65"/>
      <c r="AV2308" s="66"/>
      <c r="AW2308" s="64" t="s">
        <v>284</v>
      </c>
      <c r="AX2308" s="65"/>
      <c r="AY2308" s="65"/>
      <c r="AZ2308" s="66"/>
      <c r="BA2308" s="64" t="s">
        <v>284</v>
      </c>
      <c r="BB2308" s="65"/>
      <c r="BC2308" s="65"/>
      <c r="BD2308" s="65"/>
      <c r="BE2308" s="65"/>
      <c r="BF2308" s="66"/>
    </row>
    <row r="2309" spans="1:58" ht="14" customHeight="1" x14ac:dyDescent="0.15">
      <c r="A2309" s="64" t="s">
        <v>450</v>
      </c>
      <c r="B2309" s="65"/>
      <c r="C2309" s="65"/>
      <c r="D2309" s="66"/>
      <c r="E2309" s="64" t="s">
        <v>318</v>
      </c>
      <c r="F2309" s="65"/>
      <c r="G2309" s="65"/>
      <c r="H2309" s="65"/>
      <c r="I2309" s="65"/>
      <c r="J2309" s="65"/>
      <c r="K2309" s="65"/>
      <c r="L2309" s="65"/>
      <c r="M2309" s="65"/>
      <c r="N2309" s="66"/>
      <c r="O2309" s="67">
        <v>20000</v>
      </c>
      <c r="P2309" s="68"/>
      <c r="Q2309" s="68"/>
      <c r="R2309" s="68"/>
      <c r="S2309" s="69"/>
      <c r="T2309" s="64" t="s">
        <v>284</v>
      </c>
      <c r="U2309" s="65"/>
      <c r="V2309" s="65"/>
      <c r="W2309" s="65"/>
      <c r="X2309" s="65"/>
      <c r="Y2309" s="65"/>
      <c r="Z2309" s="66"/>
      <c r="AA2309" s="67">
        <v>25000</v>
      </c>
      <c r="AB2309" s="68"/>
      <c r="AC2309" s="68"/>
      <c r="AD2309" s="68"/>
      <c r="AE2309" s="68"/>
      <c r="AF2309" s="69"/>
      <c r="AG2309" s="67">
        <v>25000</v>
      </c>
      <c r="AH2309" s="68"/>
      <c r="AI2309" s="68"/>
      <c r="AJ2309" s="68"/>
      <c r="AK2309" s="68"/>
      <c r="AL2309" s="69"/>
      <c r="AM2309" s="67">
        <v>50000</v>
      </c>
      <c r="AN2309" s="68"/>
      <c r="AO2309" s="68"/>
      <c r="AP2309" s="69"/>
      <c r="AQ2309" s="64" t="s">
        <v>284</v>
      </c>
      <c r="AR2309" s="65"/>
      <c r="AS2309" s="65"/>
      <c r="AT2309" s="65"/>
      <c r="AU2309" s="65"/>
      <c r="AV2309" s="66"/>
      <c r="AW2309" s="67">
        <v>30000</v>
      </c>
      <c r="AX2309" s="68"/>
      <c r="AY2309" s="68"/>
      <c r="AZ2309" s="69"/>
      <c r="BA2309" s="67">
        <v>20000</v>
      </c>
      <c r="BB2309" s="68"/>
      <c r="BC2309" s="68"/>
      <c r="BD2309" s="68"/>
      <c r="BE2309" s="68"/>
      <c r="BF2309" s="69"/>
    </row>
    <row r="2310" spans="1:58" ht="14" customHeight="1" x14ac:dyDescent="0.15">
      <c r="A2310" s="64" t="s">
        <v>426</v>
      </c>
      <c r="B2310" s="65"/>
      <c r="C2310" s="65"/>
      <c r="D2310" s="66"/>
      <c r="E2310" s="64" t="s">
        <v>367</v>
      </c>
      <c r="F2310" s="65"/>
      <c r="G2310" s="65"/>
      <c r="H2310" s="65"/>
      <c r="I2310" s="65"/>
      <c r="J2310" s="65"/>
      <c r="K2310" s="65"/>
      <c r="L2310" s="65"/>
      <c r="M2310" s="65"/>
      <c r="N2310" s="66"/>
      <c r="O2310" s="64" t="s">
        <v>284</v>
      </c>
      <c r="P2310" s="65"/>
      <c r="Q2310" s="65"/>
      <c r="R2310" s="65"/>
      <c r="S2310" s="66"/>
      <c r="T2310" s="64" t="s">
        <v>284</v>
      </c>
      <c r="U2310" s="65"/>
      <c r="V2310" s="65"/>
      <c r="W2310" s="65"/>
      <c r="X2310" s="65"/>
      <c r="Y2310" s="65"/>
      <c r="Z2310" s="66"/>
      <c r="AA2310" s="67">
        <v>2500</v>
      </c>
      <c r="AB2310" s="68"/>
      <c r="AC2310" s="68"/>
      <c r="AD2310" s="68"/>
      <c r="AE2310" s="68"/>
      <c r="AF2310" s="69"/>
      <c r="AG2310" s="67">
        <v>2500</v>
      </c>
      <c r="AH2310" s="68"/>
      <c r="AI2310" s="68"/>
      <c r="AJ2310" s="68"/>
      <c r="AK2310" s="68"/>
      <c r="AL2310" s="69"/>
      <c r="AM2310" s="67">
        <v>2500</v>
      </c>
      <c r="AN2310" s="68"/>
      <c r="AO2310" s="68"/>
      <c r="AP2310" s="69"/>
      <c r="AQ2310" s="64" t="s">
        <v>284</v>
      </c>
      <c r="AR2310" s="65"/>
      <c r="AS2310" s="65"/>
      <c r="AT2310" s="65"/>
      <c r="AU2310" s="65"/>
      <c r="AV2310" s="66"/>
      <c r="AW2310" s="67">
        <v>1000</v>
      </c>
      <c r="AX2310" s="68"/>
      <c r="AY2310" s="68"/>
      <c r="AZ2310" s="69"/>
      <c r="BA2310" s="64" t="s">
        <v>284</v>
      </c>
      <c r="BB2310" s="65"/>
      <c r="BC2310" s="65"/>
      <c r="BD2310" s="65"/>
      <c r="BE2310" s="65"/>
      <c r="BF2310" s="66"/>
    </row>
    <row r="2311" spans="1:58" ht="14" customHeight="1" x14ac:dyDescent="0.15">
      <c r="A2311" s="64" t="s">
        <v>426</v>
      </c>
      <c r="B2311" s="65"/>
      <c r="C2311" s="65"/>
      <c r="D2311" s="66"/>
      <c r="E2311" s="64" t="s">
        <v>402</v>
      </c>
      <c r="F2311" s="65"/>
      <c r="G2311" s="65"/>
      <c r="H2311" s="65"/>
      <c r="I2311" s="65"/>
      <c r="J2311" s="65"/>
      <c r="K2311" s="65"/>
      <c r="L2311" s="65"/>
      <c r="M2311" s="65"/>
      <c r="N2311" s="66"/>
      <c r="O2311" s="64" t="s">
        <v>284</v>
      </c>
      <c r="P2311" s="65"/>
      <c r="Q2311" s="65"/>
      <c r="R2311" s="65"/>
      <c r="S2311" s="66"/>
      <c r="T2311" s="64" t="s">
        <v>284</v>
      </c>
      <c r="U2311" s="65"/>
      <c r="V2311" s="65"/>
      <c r="W2311" s="65"/>
      <c r="X2311" s="65"/>
      <c r="Y2311" s="65"/>
      <c r="Z2311" s="66"/>
      <c r="AA2311" s="64" t="s">
        <v>284</v>
      </c>
      <c r="AB2311" s="65"/>
      <c r="AC2311" s="65"/>
      <c r="AD2311" s="65"/>
      <c r="AE2311" s="65"/>
      <c r="AF2311" s="66"/>
      <c r="AG2311" s="67">
        <v>100000</v>
      </c>
      <c r="AH2311" s="68"/>
      <c r="AI2311" s="68"/>
      <c r="AJ2311" s="68"/>
      <c r="AK2311" s="68"/>
      <c r="AL2311" s="69"/>
      <c r="AM2311" s="67">
        <v>100000</v>
      </c>
      <c r="AN2311" s="68"/>
      <c r="AO2311" s="68"/>
      <c r="AP2311" s="69"/>
      <c r="AQ2311" s="64" t="s">
        <v>284</v>
      </c>
      <c r="AR2311" s="65"/>
      <c r="AS2311" s="65"/>
      <c r="AT2311" s="65"/>
      <c r="AU2311" s="65"/>
      <c r="AV2311" s="66"/>
      <c r="AW2311" s="64" t="s">
        <v>284</v>
      </c>
      <c r="AX2311" s="65"/>
      <c r="AY2311" s="65"/>
      <c r="AZ2311" s="66"/>
      <c r="BA2311" s="64" t="s">
        <v>284</v>
      </c>
      <c r="BB2311" s="65"/>
      <c r="BC2311" s="65"/>
      <c r="BD2311" s="65"/>
      <c r="BE2311" s="65"/>
      <c r="BF2311" s="66"/>
    </row>
    <row r="2312" spans="1:58" ht="14" customHeight="1" x14ac:dyDescent="0.15">
      <c r="A2312" s="64" t="s">
        <v>426</v>
      </c>
      <c r="B2312" s="65"/>
      <c r="C2312" s="65"/>
      <c r="D2312" s="66"/>
      <c r="E2312" s="64" t="s">
        <v>374</v>
      </c>
      <c r="F2312" s="65"/>
      <c r="G2312" s="65"/>
      <c r="H2312" s="65"/>
      <c r="I2312" s="65"/>
      <c r="J2312" s="65"/>
      <c r="K2312" s="65"/>
      <c r="L2312" s="65"/>
      <c r="M2312" s="65"/>
      <c r="N2312" s="66"/>
      <c r="O2312" s="67">
        <v>25000</v>
      </c>
      <c r="P2312" s="68"/>
      <c r="Q2312" s="68"/>
      <c r="R2312" s="68"/>
      <c r="S2312" s="69"/>
      <c r="T2312" s="64" t="s">
        <v>284</v>
      </c>
      <c r="U2312" s="65"/>
      <c r="V2312" s="65"/>
      <c r="W2312" s="65"/>
      <c r="X2312" s="65"/>
      <c r="Y2312" s="65"/>
      <c r="Z2312" s="66"/>
      <c r="AA2312" s="67">
        <v>5000</v>
      </c>
      <c r="AB2312" s="68"/>
      <c r="AC2312" s="68"/>
      <c r="AD2312" s="68"/>
      <c r="AE2312" s="68"/>
      <c r="AF2312" s="69"/>
      <c r="AG2312" s="64" t="s">
        <v>284</v>
      </c>
      <c r="AH2312" s="65"/>
      <c r="AI2312" s="65"/>
      <c r="AJ2312" s="65"/>
      <c r="AK2312" s="65"/>
      <c r="AL2312" s="66"/>
      <c r="AM2312" s="64" t="s">
        <v>284</v>
      </c>
      <c r="AN2312" s="65"/>
      <c r="AO2312" s="65"/>
      <c r="AP2312" s="66"/>
      <c r="AQ2312" s="64" t="s">
        <v>284</v>
      </c>
      <c r="AR2312" s="65"/>
      <c r="AS2312" s="65"/>
      <c r="AT2312" s="65"/>
      <c r="AU2312" s="65"/>
      <c r="AV2312" s="66"/>
      <c r="AW2312" s="64" t="s">
        <v>284</v>
      </c>
      <c r="AX2312" s="65"/>
      <c r="AY2312" s="65"/>
      <c r="AZ2312" s="66"/>
      <c r="BA2312" s="64" t="s">
        <v>284</v>
      </c>
      <c r="BB2312" s="65"/>
      <c r="BC2312" s="65"/>
      <c r="BD2312" s="65"/>
      <c r="BE2312" s="65"/>
      <c r="BF2312" s="66"/>
    </row>
    <row r="2313" spans="1:58" ht="14" customHeight="1" x14ac:dyDescent="0.15">
      <c r="A2313" s="64" t="s">
        <v>426</v>
      </c>
      <c r="B2313" s="65"/>
      <c r="C2313" s="65"/>
      <c r="D2313" s="66"/>
      <c r="E2313" s="64" t="s">
        <v>344</v>
      </c>
      <c r="F2313" s="65"/>
      <c r="G2313" s="65"/>
      <c r="H2313" s="65"/>
      <c r="I2313" s="65"/>
      <c r="J2313" s="65"/>
      <c r="K2313" s="65"/>
      <c r="L2313" s="65"/>
      <c r="M2313" s="65"/>
      <c r="N2313" s="66"/>
      <c r="O2313" s="64" t="s">
        <v>284</v>
      </c>
      <c r="P2313" s="65"/>
      <c r="Q2313" s="65"/>
      <c r="R2313" s="65"/>
      <c r="S2313" s="66"/>
      <c r="T2313" s="67">
        <v>50000</v>
      </c>
      <c r="U2313" s="68"/>
      <c r="V2313" s="68"/>
      <c r="W2313" s="68"/>
      <c r="X2313" s="68"/>
      <c r="Y2313" s="68"/>
      <c r="Z2313" s="69"/>
      <c r="AA2313" s="67">
        <v>60000</v>
      </c>
      <c r="AB2313" s="68"/>
      <c r="AC2313" s="68"/>
      <c r="AD2313" s="68"/>
      <c r="AE2313" s="68"/>
      <c r="AF2313" s="69"/>
      <c r="AG2313" s="67">
        <v>100000</v>
      </c>
      <c r="AH2313" s="68"/>
      <c r="AI2313" s="68"/>
      <c r="AJ2313" s="68"/>
      <c r="AK2313" s="68"/>
      <c r="AL2313" s="69"/>
      <c r="AM2313" s="67">
        <v>50000</v>
      </c>
      <c r="AN2313" s="68"/>
      <c r="AO2313" s="68"/>
      <c r="AP2313" s="69"/>
      <c r="AQ2313" s="67">
        <v>50000</v>
      </c>
      <c r="AR2313" s="68"/>
      <c r="AS2313" s="68"/>
      <c r="AT2313" s="68"/>
      <c r="AU2313" s="68"/>
      <c r="AV2313" s="69"/>
      <c r="AW2313" s="67">
        <v>50000</v>
      </c>
      <c r="AX2313" s="68"/>
      <c r="AY2313" s="68"/>
      <c r="AZ2313" s="69"/>
      <c r="BA2313" s="67">
        <v>10000</v>
      </c>
      <c r="BB2313" s="68"/>
      <c r="BC2313" s="68"/>
      <c r="BD2313" s="68"/>
      <c r="BE2313" s="68"/>
      <c r="BF2313" s="69"/>
    </row>
    <row r="2314" spans="1:58" ht="14" customHeight="1" x14ac:dyDescent="0.15">
      <c r="A2314" s="64" t="s">
        <v>426</v>
      </c>
      <c r="B2314" s="65"/>
      <c r="C2314" s="65"/>
      <c r="D2314" s="66"/>
      <c r="E2314" s="64" t="s">
        <v>380</v>
      </c>
      <c r="F2314" s="65"/>
      <c r="G2314" s="65"/>
      <c r="H2314" s="65"/>
      <c r="I2314" s="65"/>
      <c r="J2314" s="65"/>
      <c r="K2314" s="65"/>
      <c r="L2314" s="65"/>
      <c r="M2314" s="65"/>
      <c r="N2314" s="66"/>
      <c r="O2314" s="64" t="s">
        <v>284</v>
      </c>
      <c r="P2314" s="65"/>
      <c r="Q2314" s="65"/>
      <c r="R2314" s="65"/>
      <c r="S2314" s="66"/>
      <c r="T2314" s="64" t="s">
        <v>284</v>
      </c>
      <c r="U2314" s="65"/>
      <c r="V2314" s="65"/>
      <c r="W2314" s="65"/>
      <c r="X2314" s="65"/>
      <c r="Y2314" s="65"/>
      <c r="Z2314" s="66"/>
      <c r="AA2314" s="67">
        <v>50000</v>
      </c>
      <c r="AB2314" s="68"/>
      <c r="AC2314" s="68"/>
      <c r="AD2314" s="68"/>
      <c r="AE2314" s="68"/>
      <c r="AF2314" s="69"/>
      <c r="AG2314" s="64" t="s">
        <v>284</v>
      </c>
      <c r="AH2314" s="65"/>
      <c r="AI2314" s="65"/>
      <c r="AJ2314" s="65"/>
      <c r="AK2314" s="65"/>
      <c r="AL2314" s="66"/>
      <c r="AM2314" s="67">
        <v>50000</v>
      </c>
      <c r="AN2314" s="68"/>
      <c r="AO2314" s="68"/>
      <c r="AP2314" s="69"/>
      <c r="AQ2314" s="67">
        <v>25000</v>
      </c>
      <c r="AR2314" s="68"/>
      <c r="AS2314" s="68"/>
      <c r="AT2314" s="68"/>
      <c r="AU2314" s="68"/>
      <c r="AV2314" s="69"/>
      <c r="AW2314" s="64" t="s">
        <v>284</v>
      </c>
      <c r="AX2314" s="65"/>
      <c r="AY2314" s="65"/>
      <c r="AZ2314" s="66"/>
      <c r="BA2314" s="67">
        <v>50000</v>
      </c>
      <c r="BB2314" s="68"/>
      <c r="BC2314" s="68"/>
      <c r="BD2314" s="68"/>
      <c r="BE2314" s="68"/>
      <c r="BF2314" s="69"/>
    </row>
    <row r="2315" spans="1:58" ht="14" customHeight="1" x14ac:dyDescent="0.15">
      <c r="A2315" s="64" t="s">
        <v>426</v>
      </c>
      <c r="B2315" s="65"/>
      <c r="C2315" s="65"/>
      <c r="D2315" s="66"/>
      <c r="E2315" s="64" t="s">
        <v>340</v>
      </c>
      <c r="F2315" s="65"/>
      <c r="G2315" s="65"/>
      <c r="H2315" s="65"/>
      <c r="I2315" s="65"/>
      <c r="J2315" s="65"/>
      <c r="K2315" s="65"/>
      <c r="L2315" s="65"/>
      <c r="M2315" s="65"/>
      <c r="N2315" s="66"/>
      <c r="O2315" s="64" t="s">
        <v>284</v>
      </c>
      <c r="P2315" s="65"/>
      <c r="Q2315" s="65"/>
      <c r="R2315" s="65"/>
      <c r="S2315" s="66"/>
      <c r="T2315" s="64" t="s">
        <v>284</v>
      </c>
      <c r="U2315" s="65"/>
      <c r="V2315" s="65"/>
      <c r="W2315" s="65"/>
      <c r="X2315" s="65"/>
      <c r="Y2315" s="65"/>
      <c r="Z2315" s="66"/>
      <c r="AA2315" s="64" t="s">
        <v>284</v>
      </c>
      <c r="AB2315" s="65"/>
      <c r="AC2315" s="65"/>
      <c r="AD2315" s="65"/>
      <c r="AE2315" s="65"/>
      <c r="AF2315" s="66"/>
      <c r="AG2315" s="64" t="s">
        <v>284</v>
      </c>
      <c r="AH2315" s="65"/>
      <c r="AI2315" s="65"/>
      <c r="AJ2315" s="65"/>
      <c r="AK2315" s="65"/>
      <c r="AL2315" s="66"/>
      <c r="AM2315" s="64" t="s">
        <v>284</v>
      </c>
      <c r="AN2315" s="65"/>
      <c r="AO2315" s="65"/>
      <c r="AP2315" s="66"/>
      <c r="AQ2315" s="67">
        <v>1000</v>
      </c>
      <c r="AR2315" s="68"/>
      <c r="AS2315" s="68"/>
      <c r="AT2315" s="68"/>
      <c r="AU2315" s="68"/>
      <c r="AV2315" s="69"/>
      <c r="AW2315" s="64" t="s">
        <v>284</v>
      </c>
      <c r="AX2315" s="65"/>
      <c r="AY2315" s="65"/>
      <c r="AZ2315" s="66"/>
      <c r="BA2315" s="67">
        <v>1000</v>
      </c>
      <c r="BB2315" s="68"/>
      <c r="BC2315" s="68"/>
      <c r="BD2315" s="68"/>
      <c r="BE2315" s="68"/>
      <c r="BF2315" s="69"/>
    </row>
    <row r="2316" spans="1:58" ht="14" customHeight="1" x14ac:dyDescent="0.15">
      <c r="A2316" s="64" t="s">
        <v>426</v>
      </c>
      <c r="B2316" s="65"/>
      <c r="C2316" s="65"/>
      <c r="D2316" s="66"/>
      <c r="E2316" s="64" t="s">
        <v>329</v>
      </c>
      <c r="F2316" s="65"/>
      <c r="G2316" s="65"/>
      <c r="H2316" s="65"/>
      <c r="I2316" s="65"/>
      <c r="J2316" s="65"/>
      <c r="K2316" s="65"/>
      <c r="L2316" s="65"/>
      <c r="M2316" s="65"/>
      <c r="N2316" s="66"/>
      <c r="O2316" s="67">
        <v>21000</v>
      </c>
      <c r="P2316" s="68"/>
      <c r="Q2316" s="68"/>
      <c r="R2316" s="68"/>
      <c r="S2316" s="69"/>
      <c r="T2316" s="64" t="s">
        <v>284</v>
      </c>
      <c r="U2316" s="65"/>
      <c r="V2316" s="65"/>
      <c r="W2316" s="65"/>
      <c r="X2316" s="65"/>
      <c r="Y2316" s="65"/>
      <c r="Z2316" s="66"/>
      <c r="AA2316" s="67">
        <v>25000</v>
      </c>
      <c r="AB2316" s="68"/>
      <c r="AC2316" s="68"/>
      <c r="AD2316" s="68"/>
      <c r="AE2316" s="68"/>
      <c r="AF2316" s="69"/>
      <c r="AG2316" s="67">
        <v>25000</v>
      </c>
      <c r="AH2316" s="68"/>
      <c r="AI2316" s="68"/>
      <c r="AJ2316" s="68"/>
      <c r="AK2316" s="68"/>
      <c r="AL2316" s="69"/>
      <c r="AM2316" s="67">
        <v>23000</v>
      </c>
      <c r="AN2316" s="68"/>
      <c r="AO2316" s="68"/>
      <c r="AP2316" s="69"/>
      <c r="AQ2316" s="67">
        <v>23000</v>
      </c>
      <c r="AR2316" s="68"/>
      <c r="AS2316" s="68"/>
      <c r="AT2316" s="68"/>
      <c r="AU2316" s="68"/>
      <c r="AV2316" s="69"/>
      <c r="AW2316" s="67">
        <v>23000</v>
      </c>
      <c r="AX2316" s="68"/>
      <c r="AY2316" s="68"/>
      <c r="AZ2316" s="69"/>
      <c r="BA2316" s="67">
        <v>25000</v>
      </c>
      <c r="BB2316" s="68"/>
      <c r="BC2316" s="68"/>
      <c r="BD2316" s="68"/>
      <c r="BE2316" s="68"/>
      <c r="BF2316" s="69"/>
    </row>
    <row r="2317" spans="1:58" ht="14" customHeight="1" x14ac:dyDescent="0.15">
      <c r="A2317" s="64" t="s">
        <v>426</v>
      </c>
      <c r="B2317" s="65"/>
      <c r="C2317" s="65"/>
      <c r="D2317" s="66"/>
      <c r="E2317" s="64" t="s">
        <v>377</v>
      </c>
      <c r="F2317" s="65"/>
      <c r="G2317" s="65"/>
      <c r="H2317" s="65"/>
      <c r="I2317" s="65"/>
      <c r="J2317" s="65"/>
      <c r="K2317" s="65"/>
      <c r="L2317" s="65"/>
      <c r="M2317" s="65"/>
      <c r="N2317" s="66"/>
      <c r="O2317" s="64" t="s">
        <v>284</v>
      </c>
      <c r="P2317" s="65"/>
      <c r="Q2317" s="65"/>
      <c r="R2317" s="65"/>
      <c r="S2317" s="66"/>
      <c r="T2317" s="64" t="s">
        <v>284</v>
      </c>
      <c r="U2317" s="65"/>
      <c r="V2317" s="65"/>
      <c r="W2317" s="65"/>
      <c r="X2317" s="65"/>
      <c r="Y2317" s="65"/>
      <c r="Z2317" s="66"/>
      <c r="AA2317" s="64" t="s">
        <v>284</v>
      </c>
      <c r="AB2317" s="65"/>
      <c r="AC2317" s="65"/>
      <c r="AD2317" s="65"/>
      <c r="AE2317" s="65"/>
      <c r="AF2317" s="66"/>
      <c r="AG2317" s="64" t="s">
        <v>284</v>
      </c>
      <c r="AH2317" s="65"/>
      <c r="AI2317" s="65"/>
      <c r="AJ2317" s="65"/>
      <c r="AK2317" s="65"/>
      <c r="AL2317" s="66"/>
      <c r="AM2317" s="64" t="s">
        <v>284</v>
      </c>
      <c r="AN2317" s="65"/>
      <c r="AO2317" s="65"/>
      <c r="AP2317" s="66"/>
      <c r="AQ2317" s="64" t="s">
        <v>284</v>
      </c>
      <c r="AR2317" s="65"/>
      <c r="AS2317" s="65"/>
      <c r="AT2317" s="65"/>
      <c r="AU2317" s="65"/>
      <c r="AV2317" s="66"/>
      <c r="AW2317" s="67">
        <v>100000</v>
      </c>
      <c r="AX2317" s="68"/>
      <c r="AY2317" s="68"/>
      <c r="AZ2317" s="69"/>
      <c r="BA2317" s="67">
        <v>500000</v>
      </c>
      <c r="BB2317" s="68"/>
      <c r="BC2317" s="68"/>
      <c r="BD2317" s="68"/>
      <c r="BE2317" s="68"/>
      <c r="BF2317" s="69"/>
    </row>
    <row r="2318" spans="1:58" ht="14" customHeight="1" x14ac:dyDescent="0.15">
      <c r="A2318" s="64" t="s">
        <v>426</v>
      </c>
      <c r="B2318" s="65"/>
      <c r="C2318" s="65"/>
      <c r="D2318" s="66"/>
      <c r="E2318" s="64" t="s">
        <v>298</v>
      </c>
      <c r="F2318" s="65"/>
      <c r="G2318" s="65"/>
      <c r="H2318" s="65"/>
      <c r="I2318" s="65"/>
      <c r="J2318" s="65"/>
      <c r="K2318" s="65"/>
      <c r="L2318" s="65"/>
      <c r="M2318" s="65"/>
      <c r="N2318" s="66"/>
      <c r="O2318" s="67">
        <v>50000</v>
      </c>
      <c r="P2318" s="68"/>
      <c r="Q2318" s="68"/>
      <c r="R2318" s="68"/>
      <c r="S2318" s="69"/>
      <c r="T2318" s="67">
        <v>50000</v>
      </c>
      <c r="U2318" s="68"/>
      <c r="V2318" s="68"/>
      <c r="W2318" s="68"/>
      <c r="X2318" s="68"/>
      <c r="Y2318" s="68"/>
      <c r="Z2318" s="69"/>
      <c r="AA2318" s="64" t="s">
        <v>284</v>
      </c>
      <c r="AB2318" s="65"/>
      <c r="AC2318" s="65"/>
      <c r="AD2318" s="65"/>
      <c r="AE2318" s="65"/>
      <c r="AF2318" s="66"/>
      <c r="AG2318" s="67">
        <v>75000</v>
      </c>
      <c r="AH2318" s="68"/>
      <c r="AI2318" s="68"/>
      <c r="AJ2318" s="68"/>
      <c r="AK2318" s="68"/>
      <c r="AL2318" s="69"/>
      <c r="AM2318" s="67">
        <v>75000</v>
      </c>
      <c r="AN2318" s="68"/>
      <c r="AO2318" s="68"/>
      <c r="AP2318" s="69"/>
      <c r="AQ2318" s="67">
        <v>150000</v>
      </c>
      <c r="AR2318" s="68"/>
      <c r="AS2318" s="68"/>
      <c r="AT2318" s="68"/>
      <c r="AU2318" s="68"/>
      <c r="AV2318" s="69"/>
      <c r="AW2318" s="67">
        <v>150000</v>
      </c>
      <c r="AX2318" s="68"/>
      <c r="AY2318" s="68"/>
      <c r="AZ2318" s="69"/>
      <c r="BA2318" s="67">
        <v>150000</v>
      </c>
      <c r="BB2318" s="68"/>
      <c r="BC2318" s="68"/>
      <c r="BD2318" s="68"/>
      <c r="BE2318" s="68"/>
      <c r="BF2318" s="69"/>
    </row>
    <row r="2319" spans="1:58" ht="14" customHeight="1" x14ac:dyDescent="0.15">
      <c r="A2319" s="64" t="s">
        <v>426</v>
      </c>
      <c r="B2319" s="65"/>
      <c r="C2319" s="65"/>
      <c r="D2319" s="66"/>
      <c r="E2319" s="64" t="s">
        <v>384</v>
      </c>
      <c r="F2319" s="65"/>
      <c r="G2319" s="65"/>
      <c r="H2319" s="65"/>
      <c r="I2319" s="65"/>
      <c r="J2319" s="65"/>
      <c r="K2319" s="65"/>
      <c r="L2319" s="65"/>
      <c r="M2319" s="65"/>
      <c r="N2319" s="66"/>
      <c r="O2319" s="64" t="s">
        <v>284</v>
      </c>
      <c r="P2319" s="65"/>
      <c r="Q2319" s="65"/>
      <c r="R2319" s="65"/>
      <c r="S2319" s="66"/>
      <c r="T2319" s="64" t="s">
        <v>284</v>
      </c>
      <c r="U2319" s="65"/>
      <c r="V2319" s="65"/>
      <c r="W2319" s="65"/>
      <c r="X2319" s="65"/>
      <c r="Y2319" s="65"/>
      <c r="Z2319" s="66"/>
      <c r="AA2319" s="67">
        <v>85000</v>
      </c>
      <c r="AB2319" s="68"/>
      <c r="AC2319" s="68"/>
      <c r="AD2319" s="68"/>
      <c r="AE2319" s="68"/>
      <c r="AF2319" s="69"/>
      <c r="AG2319" s="64" t="s">
        <v>284</v>
      </c>
      <c r="AH2319" s="65"/>
      <c r="AI2319" s="65"/>
      <c r="AJ2319" s="65"/>
      <c r="AK2319" s="65"/>
      <c r="AL2319" s="66"/>
      <c r="AM2319" s="64" t="s">
        <v>284</v>
      </c>
      <c r="AN2319" s="65"/>
      <c r="AO2319" s="65"/>
      <c r="AP2319" s="66"/>
      <c r="AQ2319" s="64" t="s">
        <v>284</v>
      </c>
      <c r="AR2319" s="65"/>
      <c r="AS2319" s="65"/>
      <c r="AT2319" s="65"/>
      <c r="AU2319" s="65"/>
      <c r="AV2319" s="66"/>
      <c r="AW2319" s="64" t="s">
        <v>284</v>
      </c>
      <c r="AX2319" s="65"/>
      <c r="AY2319" s="65"/>
      <c r="AZ2319" s="66"/>
      <c r="BA2319" s="64" t="s">
        <v>284</v>
      </c>
      <c r="BB2319" s="65"/>
      <c r="BC2319" s="65"/>
      <c r="BD2319" s="65"/>
      <c r="BE2319" s="65"/>
      <c r="BF2319" s="66"/>
    </row>
    <row r="2320" spans="1:58" ht="14" customHeight="1" x14ac:dyDescent="0.15">
      <c r="A2320" s="64" t="s">
        <v>426</v>
      </c>
      <c r="B2320" s="65"/>
      <c r="C2320" s="65"/>
      <c r="D2320" s="66"/>
      <c r="E2320" s="64" t="s">
        <v>394</v>
      </c>
      <c r="F2320" s="65"/>
      <c r="G2320" s="65"/>
      <c r="H2320" s="65"/>
      <c r="I2320" s="65"/>
      <c r="J2320" s="65"/>
      <c r="K2320" s="65"/>
      <c r="L2320" s="65"/>
      <c r="M2320" s="65"/>
      <c r="N2320" s="66"/>
      <c r="O2320" s="64" t="s">
        <v>284</v>
      </c>
      <c r="P2320" s="65"/>
      <c r="Q2320" s="65"/>
      <c r="R2320" s="65"/>
      <c r="S2320" s="66"/>
      <c r="T2320" s="64" t="s">
        <v>284</v>
      </c>
      <c r="U2320" s="65"/>
      <c r="V2320" s="65"/>
      <c r="W2320" s="65"/>
      <c r="X2320" s="65"/>
      <c r="Y2320" s="65"/>
      <c r="Z2320" s="66"/>
      <c r="AA2320" s="64" t="s">
        <v>284</v>
      </c>
      <c r="AB2320" s="65"/>
      <c r="AC2320" s="65"/>
      <c r="AD2320" s="65"/>
      <c r="AE2320" s="65"/>
      <c r="AF2320" s="66"/>
      <c r="AG2320" s="64" t="s">
        <v>284</v>
      </c>
      <c r="AH2320" s="65"/>
      <c r="AI2320" s="65"/>
      <c r="AJ2320" s="65"/>
      <c r="AK2320" s="65"/>
      <c r="AL2320" s="66"/>
      <c r="AM2320" s="64" t="s">
        <v>284</v>
      </c>
      <c r="AN2320" s="65"/>
      <c r="AO2320" s="65"/>
      <c r="AP2320" s="66"/>
      <c r="AQ2320" s="64" t="s">
        <v>284</v>
      </c>
      <c r="AR2320" s="65"/>
      <c r="AS2320" s="65"/>
      <c r="AT2320" s="65"/>
      <c r="AU2320" s="65"/>
      <c r="AV2320" s="66"/>
      <c r="AW2320" s="64" t="s">
        <v>284</v>
      </c>
      <c r="AX2320" s="65"/>
      <c r="AY2320" s="65"/>
      <c r="AZ2320" s="66"/>
      <c r="BA2320" s="67">
        <v>1500</v>
      </c>
      <c r="BB2320" s="68"/>
      <c r="BC2320" s="68"/>
      <c r="BD2320" s="68"/>
      <c r="BE2320" s="68"/>
      <c r="BF2320" s="69"/>
    </row>
    <row r="2321" spans="1:58" ht="14" customHeight="1" x14ac:dyDescent="0.15">
      <c r="A2321" s="64" t="s">
        <v>426</v>
      </c>
      <c r="B2321" s="65"/>
      <c r="C2321" s="65"/>
      <c r="D2321" s="66"/>
      <c r="E2321" s="64" t="s">
        <v>279</v>
      </c>
      <c r="F2321" s="65"/>
      <c r="G2321" s="65"/>
      <c r="H2321" s="65"/>
      <c r="I2321" s="65"/>
      <c r="J2321" s="65"/>
      <c r="K2321" s="65"/>
      <c r="L2321" s="65"/>
      <c r="M2321" s="65"/>
      <c r="N2321" s="66"/>
      <c r="O2321" s="67">
        <v>2500</v>
      </c>
      <c r="P2321" s="68"/>
      <c r="Q2321" s="68"/>
      <c r="R2321" s="68"/>
      <c r="S2321" s="69"/>
      <c r="T2321" s="67">
        <v>194120</v>
      </c>
      <c r="U2321" s="68"/>
      <c r="V2321" s="68"/>
      <c r="W2321" s="68"/>
      <c r="X2321" s="68"/>
      <c r="Y2321" s="68"/>
      <c r="Z2321" s="69"/>
      <c r="AA2321" s="67">
        <v>165600</v>
      </c>
      <c r="AB2321" s="68"/>
      <c r="AC2321" s="68"/>
      <c r="AD2321" s="68"/>
      <c r="AE2321" s="68"/>
      <c r="AF2321" s="69"/>
      <c r="AG2321" s="67">
        <v>146250</v>
      </c>
      <c r="AH2321" s="68"/>
      <c r="AI2321" s="68"/>
      <c r="AJ2321" s="68"/>
      <c r="AK2321" s="68"/>
      <c r="AL2321" s="69"/>
      <c r="AM2321" s="67">
        <v>335850</v>
      </c>
      <c r="AN2321" s="68"/>
      <c r="AO2321" s="68"/>
      <c r="AP2321" s="69"/>
      <c r="AQ2321" s="67">
        <v>315121</v>
      </c>
      <c r="AR2321" s="68"/>
      <c r="AS2321" s="68"/>
      <c r="AT2321" s="68"/>
      <c r="AU2321" s="68"/>
      <c r="AV2321" s="69"/>
      <c r="AW2321" s="67">
        <v>127450</v>
      </c>
      <c r="AX2321" s="68"/>
      <c r="AY2321" s="68"/>
      <c r="AZ2321" s="69"/>
      <c r="BA2321" s="67">
        <v>113783</v>
      </c>
      <c r="BB2321" s="68"/>
      <c r="BC2321" s="68"/>
      <c r="BD2321" s="68"/>
      <c r="BE2321" s="68"/>
      <c r="BF2321" s="69"/>
    </row>
    <row r="2322" spans="1:58" ht="16" customHeight="1" x14ac:dyDescent="0.15">
      <c r="A2322" s="64" t="s">
        <v>426</v>
      </c>
      <c r="B2322" s="65"/>
      <c r="C2322" s="65"/>
      <c r="D2322" s="66"/>
      <c r="E2322" s="64" t="s">
        <v>288</v>
      </c>
      <c r="F2322" s="65"/>
      <c r="G2322" s="65"/>
      <c r="H2322" s="65"/>
      <c r="I2322" s="65"/>
      <c r="J2322" s="65"/>
      <c r="K2322" s="65"/>
      <c r="L2322" s="65"/>
      <c r="M2322" s="65"/>
      <c r="N2322" s="66"/>
      <c r="O2322" s="67">
        <v>185000</v>
      </c>
      <c r="P2322" s="68"/>
      <c r="Q2322" s="68"/>
      <c r="R2322" s="68"/>
      <c r="S2322" s="69"/>
      <c r="T2322" s="67">
        <v>100000</v>
      </c>
      <c r="U2322" s="68"/>
      <c r="V2322" s="68"/>
      <c r="W2322" s="68"/>
      <c r="X2322" s="68"/>
      <c r="Y2322" s="68"/>
      <c r="Z2322" s="69"/>
      <c r="AA2322" s="67">
        <v>100000</v>
      </c>
      <c r="AB2322" s="68"/>
      <c r="AC2322" s="68"/>
      <c r="AD2322" s="68"/>
      <c r="AE2322" s="68"/>
      <c r="AF2322" s="69"/>
      <c r="AG2322" s="67">
        <v>290000</v>
      </c>
      <c r="AH2322" s="68"/>
      <c r="AI2322" s="68"/>
      <c r="AJ2322" s="68"/>
      <c r="AK2322" s="68"/>
      <c r="AL2322" s="69"/>
      <c r="AM2322" s="67">
        <v>325000</v>
      </c>
      <c r="AN2322" s="68"/>
      <c r="AO2322" s="68"/>
      <c r="AP2322" s="69"/>
      <c r="AQ2322" s="67">
        <v>325000</v>
      </c>
      <c r="AR2322" s="68"/>
      <c r="AS2322" s="68"/>
      <c r="AT2322" s="68"/>
      <c r="AU2322" s="68"/>
      <c r="AV2322" s="69"/>
      <c r="AW2322" s="67">
        <v>750000</v>
      </c>
      <c r="AX2322" s="68"/>
      <c r="AY2322" s="68"/>
      <c r="AZ2322" s="69"/>
      <c r="BA2322" s="67">
        <v>250000</v>
      </c>
      <c r="BB2322" s="68"/>
      <c r="BC2322" s="68"/>
      <c r="BD2322" s="68"/>
      <c r="BE2322" s="68"/>
      <c r="BF2322" s="69"/>
    </row>
    <row r="2323" spans="1:58" ht="14" customHeight="1" x14ac:dyDescent="0.15">
      <c r="A2323" s="64" t="s">
        <v>426</v>
      </c>
      <c r="B2323" s="65"/>
      <c r="C2323" s="65"/>
      <c r="D2323" s="66"/>
      <c r="E2323" s="64" t="s">
        <v>302</v>
      </c>
      <c r="F2323" s="65"/>
      <c r="G2323" s="65"/>
      <c r="H2323" s="65"/>
      <c r="I2323" s="65"/>
      <c r="J2323" s="65"/>
      <c r="K2323" s="65"/>
      <c r="L2323" s="65"/>
      <c r="M2323" s="65"/>
      <c r="N2323" s="66"/>
      <c r="O2323" s="67">
        <v>50500</v>
      </c>
      <c r="P2323" s="68"/>
      <c r="Q2323" s="68"/>
      <c r="R2323" s="68"/>
      <c r="S2323" s="69"/>
      <c r="T2323" s="67">
        <v>30000</v>
      </c>
      <c r="U2323" s="68"/>
      <c r="V2323" s="68"/>
      <c r="W2323" s="68"/>
      <c r="X2323" s="68"/>
      <c r="Y2323" s="68"/>
      <c r="Z2323" s="69"/>
      <c r="AA2323" s="67">
        <v>30000</v>
      </c>
      <c r="AB2323" s="68"/>
      <c r="AC2323" s="68"/>
      <c r="AD2323" s="68"/>
      <c r="AE2323" s="68"/>
      <c r="AF2323" s="69"/>
      <c r="AG2323" s="67">
        <v>82000</v>
      </c>
      <c r="AH2323" s="68"/>
      <c r="AI2323" s="68"/>
      <c r="AJ2323" s="68"/>
      <c r="AK2323" s="68"/>
      <c r="AL2323" s="69"/>
      <c r="AM2323" s="67">
        <v>53000</v>
      </c>
      <c r="AN2323" s="68"/>
      <c r="AO2323" s="68"/>
      <c r="AP2323" s="69"/>
      <c r="AQ2323" s="67">
        <v>86000</v>
      </c>
      <c r="AR2323" s="68"/>
      <c r="AS2323" s="68"/>
      <c r="AT2323" s="68"/>
      <c r="AU2323" s="68"/>
      <c r="AV2323" s="69"/>
      <c r="AW2323" s="67">
        <v>67500</v>
      </c>
      <c r="AX2323" s="68"/>
      <c r="AY2323" s="68"/>
      <c r="AZ2323" s="69"/>
      <c r="BA2323" s="67">
        <v>31225</v>
      </c>
      <c r="BB2323" s="68"/>
      <c r="BC2323" s="68"/>
      <c r="BD2323" s="68"/>
      <c r="BE2323" s="68"/>
      <c r="BF2323" s="69"/>
    </row>
    <row r="2324" spans="1:58" ht="14" customHeight="1" x14ac:dyDescent="0.15">
      <c r="A2324" s="64" t="s">
        <v>426</v>
      </c>
      <c r="B2324" s="65"/>
      <c r="C2324" s="65"/>
      <c r="D2324" s="66"/>
      <c r="E2324" s="64" t="s">
        <v>353</v>
      </c>
      <c r="F2324" s="65"/>
      <c r="G2324" s="65"/>
      <c r="H2324" s="65"/>
      <c r="I2324" s="65"/>
      <c r="J2324" s="65"/>
      <c r="K2324" s="65"/>
      <c r="L2324" s="65"/>
      <c r="M2324" s="65"/>
      <c r="N2324" s="66"/>
      <c r="O2324" s="67">
        <v>5000</v>
      </c>
      <c r="P2324" s="68"/>
      <c r="Q2324" s="68"/>
      <c r="R2324" s="68"/>
      <c r="S2324" s="69"/>
      <c r="T2324" s="67">
        <v>5000</v>
      </c>
      <c r="U2324" s="68"/>
      <c r="V2324" s="68"/>
      <c r="W2324" s="68"/>
      <c r="X2324" s="68"/>
      <c r="Y2324" s="68"/>
      <c r="Z2324" s="69"/>
      <c r="AA2324" s="64" t="s">
        <v>284</v>
      </c>
      <c r="AB2324" s="65"/>
      <c r="AC2324" s="65"/>
      <c r="AD2324" s="65"/>
      <c r="AE2324" s="65"/>
      <c r="AF2324" s="66"/>
      <c r="AG2324" s="67">
        <v>50000</v>
      </c>
      <c r="AH2324" s="68"/>
      <c r="AI2324" s="68"/>
      <c r="AJ2324" s="68"/>
      <c r="AK2324" s="68"/>
      <c r="AL2324" s="69"/>
      <c r="AM2324" s="64" t="s">
        <v>284</v>
      </c>
      <c r="AN2324" s="65"/>
      <c r="AO2324" s="65"/>
      <c r="AP2324" s="66"/>
      <c r="AQ2324" s="67">
        <v>5000</v>
      </c>
      <c r="AR2324" s="68"/>
      <c r="AS2324" s="68"/>
      <c r="AT2324" s="68"/>
      <c r="AU2324" s="68"/>
      <c r="AV2324" s="69"/>
      <c r="AW2324" s="64" t="s">
        <v>284</v>
      </c>
      <c r="AX2324" s="65"/>
      <c r="AY2324" s="65"/>
      <c r="AZ2324" s="66"/>
      <c r="BA2324" s="64" t="s">
        <v>284</v>
      </c>
      <c r="BB2324" s="65"/>
      <c r="BC2324" s="65"/>
      <c r="BD2324" s="65"/>
      <c r="BE2324" s="65"/>
      <c r="BF2324" s="66"/>
    </row>
    <row r="2325" spans="1:58" ht="14" customHeight="1" x14ac:dyDescent="0.15">
      <c r="A2325" s="64" t="s">
        <v>426</v>
      </c>
      <c r="B2325" s="65"/>
      <c r="C2325" s="65"/>
      <c r="D2325" s="66"/>
      <c r="E2325" s="64" t="s">
        <v>295</v>
      </c>
      <c r="F2325" s="65"/>
      <c r="G2325" s="65"/>
      <c r="H2325" s="65"/>
      <c r="I2325" s="65"/>
      <c r="J2325" s="65"/>
      <c r="K2325" s="65"/>
      <c r="L2325" s="65"/>
      <c r="M2325" s="65"/>
      <c r="N2325" s="66"/>
      <c r="O2325" s="67">
        <v>25000</v>
      </c>
      <c r="P2325" s="68"/>
      <c r="Q2325" s="68"/>
      <c r="R2325" s="68"/>
      <c r="S2325" s="69"/>
      <c r="T2325" s="67">
        <v>15000</v>
      </c>
      <c r="U2325" s="68"/>
      <c r="V2325" s="68"/>
      <c r="W2325" s="68"/>
      <c r="X2325" s="68"/>
      <c r="Y2325" s="68"/>
      <c r="Z2325" s="69"/>
      <c r="AA2325" s="64" t="s">
        <v>284</v>
      </c>
      <c r="AB2325" s="65"/>
      <c r="AC2325" s="65"/>
      <c r="AD2325" s="65"/>
      <c r="AE2325" s="65"/>
      <c r="AF2325" s="66"/>
      <c r="AG2325" s="64" t="s">
        <v>284</v>
      </c>
      <c r="AH2325" s="65"/>
      <c r="AI2325" s="65"/>
      <c r="AJ2325" s="65"/>
      <c r="AK2325" s="65"/>
      <c r="AL2325" s="66"/>
      <c r="AM2325" s="64" t="s">
        <v>284</v>
      </c>
      <c r="AN2325" s="65"/>
      <c r="AO2325" s="65"/>
      <c r="AP2325" s="66"/>
      <c r="AQ2325" s="64" t="s">
        <v>284</v>
      </c>
      <c r="AR2325" s="65"/>
      <c r="AS2325" s="65"/>
      <c r="AT2325" s="65"/>
      <c r="AU2325" s="65"/>
      <c r="AV2325" s="66"/>
      <c r="AW2325" s="64" t="s">
        <v>284</v>
      </c>
      <c r="AX2325" s="65"/>
      <c r="AY2325" s="65"/>
      <c r="AZ2325" s="66"/>
      <c r="BA2325" s="64" t="s">
        <v>284</v>
      </c>
      <c r="BB2325" s="65"/>
      <c r="BC2325" s="65"/>
      <c r="BD2325" s="65"/>
      <c r="BE2325" s="65"/>
      <c r="BF2325" s="66"/>
    </row>
    <row r="2326" spans="1:58" ht="14" customHeight="1" x14ac:dyDescent="0.15">
      <c r="A2326" s="64" t="s">
        <v>426</v>
      </c>
      <c r="B2326" s="65"/>
      <c r="C2326" s="65"/>
      <c r="D2326" s="66"/>
      <c r="E2326" s="64" t="s">
        <v>317</v>
      </c>
      <c r="F2326" s="65"/>
      <c r="G2326" s="65"/>
      <c r="H2326" s="65"/>
      <c r="I2326" s="65"/>
      <c r="J2326" s="65"/>
      <c r="K2326" s="65"/>
      <c r="L2326" s="65"/>
      <c r="M2326" s="65"/>
      <c r="N2326" s="66"/>
      <c r="O2326" s="67">
        <v>22500</v>
      </c>
      <c r="P2326" s="68"/>
      <c r="Q2326" s="68"/>
      <c r="R2326" s="68"/>
      <c r="S2326" s="69"/>
      <c r="T2326" s="67">
        <v>22500</v>
      </c>
      <c r="U2326" s="68"/>
      <c r="V2326" s="68"/>
      <c r="W2326" s="68"/>
      <c r="X2326" s="68"/>
      <c r="Y2326" s="68"/>
      <c r="Z2326" s="69"/>
      <c r="AA2326" s="67">
        <v>25000</v>
      </c>
      <c r="AB2326" s="68"/>
      <c r="AC2326" s="68"/>
      <c r="AD2326" s="68"/>
      <c r="AE2326" s="68"/>
      <c r="AF2326" s="69"/>
      <c r="AG2326" s="67">
        <v>25000</v>
      </c>
      <c r="AH2326" s="68"/>
      <c r="AI2326" s="68"/>
      <c r="AJ2326" s="68"/>
      <c r="AK2326" s="68"/>
      <c r="AL2326" s="69"/>
      <c r="AM2326" s="67">
        <v>27500</v>
      </c>
      <c r="AN2326" s="68"/>
      <c r="AO2326" s="68"/>
      <c r="AP2326" s="69"/>
      <c r="AQ2326" s="67">
        <v>27500</v>
      </c>
      <c r="AR2326" s="68"/>
      <c r="AS2326" s="68"/>
      <c r="AT2326" s="68"/>
      <c r="AU2326" s="68"/>
      <c r="AV2326" s="69"/>
      <c r="AW2326" s="67">
        <v>30000</v>
      </c>
      <c r="AX2326" s="68"/>
      <c r="AY2326" s="68"/>
      <c r="AZ2326" s="69"/>
      <c r="BA2326" s="67">
        <v>30000</v>
      </c>
      <c r="BB2326" s="68"/>
      <c r="BC2326" s="68"/>
      <c r="BD2326" s="68"/>
      <c r="BE2326" s="68"/>
      <c r="BF2326" s="69"/>
    </row>
    <row r="2327" spans="1:58" ht="14" customHeight="1" x14ac:dyDescent="0.15">
      <c r="A2327" s="64" t="s">
        <v>426</v>
      </c>
      <c r="B2327" s="65"/>
      <c r="C2327" s="65"/>
      <c r="D2327" s="66"/>
      <c r="E2327" s="64" t="s">
        <v>415</v>
      </c>
      <c r="F2327" s="65"/>
      <c r="G2327" s="65"/>
      <c r="H2327" s="65"/>
      <c r="I2327" s="65"/>
      <c r="J2327" s="65"/>
      <c r="K2327" s="65"/>
      <c r="L2327" s="65"/>
      <c r="M2327" s="65"/>
      <c r="N2327" s="66"/>
      <c r="O2327" s="64" t="s">
        <v>284</v>
      </c>
      <c r="P2327" s="65"/>
      <c r="Q2327" s="65"/>
      <c r="R2327" s="65"/>
      <c r="S2327" s="66"/>
      <c r="T2327" s="64" t="s">
        <v>284</v>
      </c>
      <c r="U2327" s="65"/>
      <c r="V2327" s="65"/>
      <c r="W2327" s="65"/>
      <c r="X2327" s="65"/>
      <c r="Y2327" s="65"/>
      <c r="Z2327" s="66"/>
      <c r="AA2327" s="64" t="s">
        <v>284</v>
      </c>
      <c r="AB2327" s="65"/>
      <c r="AC2327" s="65"/>
      <c r="AD2327" s="65"/>
      <c r="AE2327" s="65"/>
      <c r="AF2327" s="66"/>
      <c r="AG2327" s="64" t="s">
        <v>284</v>
      </c>
      <c r="AH2327" s="65"/>
      <c r="AI2327" s="65"/>
      <c r="AJ2327" s="65"/>
      <c r="AK2327" s="65"/>
      <c r="AL2327" s="66"/>
      <c r="AM2327" s="64" t="s">
        <v>284</v>
      </c>
      <c r="AN2327" s="65"/>
      <c r="AO2327" s="65"/>
      <c r="AP2327" s="66"/>
      <c r="AQ2327" s="64" t="s">
        <v>284</v>
      </c>
      <c r="AR2327" s="65"/>
      <c r="AS2327" s="65"/>
      <c r="AT2327" s="65"/>
      <c r="AU2327" s="65"/>
      <c r="AV2327" s="66"/>
      <c r="AW2327" s="64" t="s">
        <v>284</v>
      </c>
      <c r="AX2327" s="65"/>
      <c r="AY2327" s="65"/>
      <c r="AZ2327" s="66"/>
      <c r="BA2327" s="67">
        <v>80000</v>
      </c>
      <c r="BB2327" s="68"/>
      <c r="BC2327" s="68"/>
      <c r="BD2327" s="68"/>
      <c r="BE2327" s="68"/>
      <c r="BF2327" s="69"/>
    </row>
    <row r="2328" spans="1:58" ht="14" customHeight="1" x14ac:dyDescent="0.15">
      <c r="A2328" s="64" t="s">
        <v>426</v>
      </c>
      <c r="B2328" s="65"/>
      <c r="C2328" s="65"/>
      <c r="D2328" s="66"/>
      <c r="E2328" s="64" t="s">
        <v>323</v>
      </c>
      <c r="F2328" s="65"/>
      <c r="G2328" s="65"/>
      <c r="H2328" s="65"/>
      <c r="I2328" s="65"/>
      <c r="J2328" s="65"/>
      <c r="K2328" s="65"/>
      <c r="L2328" s="65"/>
      <c r="M2328" s="65"/>
      <c r="N2328" s="66"/>
      <c r="O2328" s="64" t="s">
        <v>284</v>
      </c>
      <c r="P2328" s="65"/>
      <c r="Q2328" s="65"/>
      <c r="R2328" s="65"/>
      <c r="S2328" s="66"/>
      <c r="T2328" s="67">
        <v>100000</v>
      </c>
      <c r="U2328" s="68"/>
      <c r="V2328" s="68"/>
      <c r="W2328" s="68"/>
      <c r="X2328" s="68"/>
      <c r="Y2328" s="68"/>
      <c r="Z2328" s="69"/>
      <c r="AA2328" s="67">
        <v>110000</v>
      </c>
      <c r="AB2328" s="68"/>
      <c r="AC2328" s="68"/>
      <c r="AD2328" s="68"/>
      <c r="AE2328" s="68"/>
      <c r="AF2328" s="69"/>
      <c r="AG2328" s="67">
        <v>120000</v>
      </c>
      <c r="AH2328" s="68"/>
      <c r="AI2328" s="68"/>
      <c r="AJ2328" s="68"/>
      <c r="AK2328" s="68"/>
      <c r="AL2328" s="69"/>
      <c r="AM2328" s="67">
        <v>240000</v>
      </c>
      <c r="AN2328" s="68"/>
      <c r="AO2328" s="68"/>
      <c r="AP2328" s="69"/>
      <c r="AQ2328" s="67">
        <v>125000</v>
      </c>
      <c r="AR2328" s="68"/>
      <c r="AS2328" s="68"/>
      <c r="AT2328" s="68"/>
      <c r="AU2328" s="68"/>
      <c r="AV2328" s="69"/>
      <c r="AW2328" s="67">
        <v>130000</v>
      </c>
      <c r="AX2328" s="68"/>
      <c r="AY2328" s="68"/>
      <c r="AZ2328" s="69"/>
      <c r="BA2328" s="67">
        <v>1130000</v>
      </c>
      <c r="BB2328" s="68"/>
      <c r="BC2328" s="68"/>
      <c r="BD2328" s="68"/>
      <c r="BE2328" s="68"/>
      <c r="BF2328" s="69"/>
    </row>
    <row r="2329" spans="1:58" ht="14" customHeight="1" x14ac:dyDescent="0.15">
      <c r="A2329" s="64" t="s">
        <v>426</v>
      </c>
      <c r="B2329" s="65"/>
      <c r="C2329" s="65"/>
      <c r="D2329" s="66"/>
      <c r="E2329" s="64" t="s">
        <v>328</v>
      </c>
      <c r="F2329" s="65"/>
      <c r="G2329" s="65"/>
      <c r="H2329" s="65"/>
      <c r="I2329" s="65"/>
      <c r="J2329" s="65"/>
      <c r="K2329" s="65"/>
      <c r="L2329" s="65"/>
      <c r="M2329" s="65"/>
      <c r="N2329" s="66"/>
      <c r="O2329" s="67">
        <v>25000</v>
      </c>
      <c r="P2329" s="68"/>
      <c r="Q2329" s="68"/>
      <c r="R2329" s="68"/>
      <c r="S2329" s="69"/>
      <c r="T2329" s="67">
        <v>25000</v>
      </c>
      <c r="U2329" s="68"/>
      <c r="V2329" s="68"/>
      <c r="W2329" s="68"/>
      <c r="X2329" s="68"/>
      <c r="Y2329" s="68"/>
      <c r="Z2329" s="69"/>
      <c r="AA2329" s="67">
        <v>25000</v>
      </c>
      <c r="AB2329" s="68"/>
      <c r="AC2329" s="68"/>
      <c r="AD2329" s="68"/>
      <c r="AE2329" s="68"/>
      <c r="AF2329" s="69"/>
      <c r="AG2329" s="67">
        <v>20000</v>
      </c>
      <c r="AH2329" s="68"/>
      <c r="AI2329" s="68"/>
      <c r="AJ2329" s="68"/>
      <c r="AK2329" s="68"/>
      <c r="AL2329" s="69"/>
      <c r="AM2329" s="67">
        <v>25000</v>
      </c>
      <c r="AN2329" s="68"/>
      <c r="AO2329" s="68"/>
      <c r="AP2329" s="69"/>
      <c r="AQ2329" s="64" t="s">
        <v>284</v>
      </c>
      <c r="AR2329" s="65"/>
      <c r="AS2329" s="65"/>
      <c r="AT2329" s="65"/>
      <c r="AU2329" s="65"/>
      <c r="AV2329" s="66"/>
      <c r="AW2329" s="64" t="s">
        <v>284</v>
      </c>
      <c r="AX2329" s="65"/>
      <c r="AY2329" s="65"/>
      <c r="AZ2329" s="66"/>
      <c r="BA2329" s="64" t="s">
        <v>284</v>
      </c>
      <c r="BB2329" s="65"/>
      <c r="BC2329" s="65"/>
      <c r="BD2329" s="65"/>
      <c r="BE2329" s="65"/>
      <c r="BF2329" s="66"/>
    </row>
    <row r="2330" spans="1:58" ht="14" customHeight="1" x14ac:dyDescent="0.15">
      <c r="A2330" s="64" t="s">
        <v>426</v>
      </c>
      <c r="B2330" s="65"/>
      <c r="C2330" s="65"/>
      <c r="D2330" s="66"/>
      <c r="E2330" s="64" t="s">
        <v>393</v>
      </c>
      <c r="F2330" s="65"/>
      <c r="G2330" s="65"/>
      <c r="H2330" s="65"/>
      <c r="I2330" s="65"/>
      <c r="J2330" s="65"/>
      <c r="K2330" s="65"/>
      <c r="L2330" s="65"/>
      <c r="M2330" s="65"/>
      <c r="N2330" s="66"/>
      <c r="O2330" s="67">
        <v>50000</v>
      </c>
      <c r="P2330" s="68"/>
      <c r="Q2330" s="68"/>
      <c r="R2330" s="68"/>
      <c r="S2330" s="69"/>
      <c r="T2330" s="67">
        <v>50000</v>
      </c>
      <c r="U2330" s="68"/>
      <c r="V2330" s="68"/>
      <c r="W2330" s="68"/>
      <c r="X2330" s="68"/>
      <c r="Y2330" s="68"/>
      <c r="Z2330" s="69"/>
      <c r="AA2330" s="67">
        <v>50000</v>
      </c>
      <c r="AB2330" s="68"/>
      <c r="AC2330" s="68"/>
      <c r="AD2330" s="68"/>
      <c r="AE2330" s="68"/>
      <c r="AF2330" s="69"/>
      <c r="AG2330" s="67">
        <v>15000</v>
      </c>
      <c r="AH2330" s="68"/>
      <c r="AI2330" s="68"/>
      <c r="AJ2330" s="68"/>
      <c r="AK2330" s="68"/>
      <c r="AL2330" s="69"/>
      <c r="AM2330" s="64" t="s">
        <v>284</v>
      </c>
      <c r="AN2330" s="65"/>
      <c r="AO2330" s="65"/>
      <c r="AP2330" s="66"/>
      <c r="AQ2330" s="64" t="s">
        <v>284</v>
      </c>
      <c r="AR2330" s="65"/>
      <c r="AS2330" s="65"/>
      <c r="AT2330" s="65"/>
      <c r="AU2330" s="65"/>
      <c r="AV2330" s="66"/>
      <c r="AW2330" s="64" t="s">
        <v>284</v>
      </c>
      <c r="AX2330" s="65"/>
      <c r="AY2330" s="65"/>
      <c r="AZ2330" s="66"/>
      <c r="BA2330" s="64" t="s">
        <v>284</v>
      </c>
      <c r="BB2330" s="65"/>
      <c r="BC2330" s="65"/>
      <c r="BD2330" s="65"/>
      <c r="BE2330" s="65"/>
      <c r="BF2330" s="66"/>
    </row>
    <row r="2331" spans="1:58" ht="14" customHeight="1" x14ac:dyDescent="0.15">
      <c r="A2331" s="64" t="s">
        <v>426</v>
      </c>
      <c r="B2331" s="65"/>
      <c r="C2331" s="65"/>
      <c r="D2331" s="66"/>
      <c r="E2331" s="64" t="s">
        <v>382</v>
      </c>
      <c r="F2331" s="65"/>
      <c r="G2331" s="65"/>
      <c r="H2331" s="65"/>
      <c r="I2331" s="65"/>
      <c r="J2331" s="65"/>
      <c r="K2331" s="65"/>
      <c r="L2331" s="65"/>
      <c r="M2331" s="65"/>
      <c r="N2331" s="66"/>
      <c r="O2331" s="67">
        <v>25000</v>
      </c>
      <c r="P2331" s="68"/>
      <c r="Q2331" s="68"/>
      <c r="R2331" s="68"/>
      <c r="S2331" s="69"/>
      <c r="T2331" s="64" t="s">
        <v>284</v>
      </c>
      <c r="U2331" s="65"/>
      <c r="V2331" s="65"/>
      <c r="W2331" s="65"/>
      <c r="X2331" s="65"/>
      <c r="Y2331" s="65"/>
      <c r="Z2331" s="66"/>
      <c r="AA2331" s="64" t="s">
        <v>284</v>
      </c>
      <c r="AB2331" s="65"/>
      <c r="AC2331" s="65"/>
      <c r="AD2331" s="65"/>
      <c r="AE2331" s="65"/>
      <c r="AF2331" s="66"/>
      <c r="AG2331" s="67">
        <v>125000</v>
      </c>
      <c r="AH2331" s="68"/>
      <c r="AI2331" s="68"/>
      <c r="AJ2331" s="68"/>
      <c r="AK2331" s="68"/>
      <c r="AL2331" s="69"/>
      <c r="AM2331" s="64" t="s">
        <v>284</v>
      </c>
      <c r="AN2331" s="65"/>
      <c r="AO2331" s="65"/>
      <c r="AP2331" s="66"/>
      <c r="AQ2331" s="64" t="s">
        <v>284</v>
      </c>
      <c r="AR2331" s="65"/>
      <c r="AS2331" s="65"/>
      <c r="AT2331" s="65"/>
      <c r="AU2331" s="65"/>
      <c r="AV2331" s="66"/>
      <c r="AW2331" s="64" t="s">
        <v>284</v>
      </c>
      <c r="AX2331" s="65"/>
      <c r="AY2331" s="65"/>
      <c r="AZ2331" s="66"/>
      <c r="BA2331" s="67">
        <v>100000</v>
      </c>
      <c r="BB2331" s="68"/>
      <c r="BC2331" s="68"/>
      <c r="BD2331" s="68"/>
      <c r="BE2331" s="68"/>
      <c r="BF2331" s="69"/>
    </row>
    <row r="2332" spans="1:58" ht="14" customHeight="1" x14ac:dyDescent="0.15">
      <c r="A2332" s="64" t="s">
        <v>426</v>
      </c>
      <c r="B2332" s="65"/>
      <c r="C2332" s="65"/>
      <c r="D2332" s="66"/>
      <c r="E2332" s="64" t="s">
        <v>413</v>
      </c>
      <c r="F2332" s="65"/>
      <c r="G2332" s="65"/>
      <c r="H2332" s="65"/>
      <c r="I2332" s="65"/>
      <c r="J2332" s="65"/>
      <c r="K2332" s="65"/>
      <c r="L2332" s="65"/>
      <c r="M2332" s="65"/>
      <c r="N2332" s="66"/>
      <c r="O2332" s="64" t="s">
        <v>284</v>
      </c>
      <c r="P2332" s="65"/>
      <c r="Q2332" s="65"/>
      <c r="R2332" s="65"/>
      <c r="S2332" s="66"/>
      <c r="T2332" s="64" t="s">
        <v>284</v>
      </c>
      <c r="U2332" s="65"/>
      <c r="V2332" s="65"/>
      <c r="W2332" s="65"/>
      <c r="X2332" s="65"/>
      <c r="Y2332" s="65"/>
      <c r="Z2332" s="66"/>
      <c r="AA2332" s="64" t="s">
        <v>284</v>
      </c>
      <c r="AB2332" s="65"/>
      <c r="AC2332" s="65"/>
      <c r="AD2332" s="65"/>
      <c r="AE2332" s="65"/>
      <c r="AF2332" s="66"/>
      <c r="AG2332" s="67">
        <v>5100</v>
      </c>
      <c r="AH2332" s="68"/>
      <c r="AI2332" s="68"/>
      <c r="AJ2332" s="68"/>
      <c r="AK2332" s="68"/>
      <c r="AL2332" s="69"/>
      <c r="AM2332" s="67">
        <v>7000</v>
      </c>
      <c r="AN2332" s="68"/>
      <c r="AO2332" s="68"/>
      <c r="AP2332" s="69"/>
      <c r="AQ2332" s="64" t="s">
        <v>284</v>
      </c>
      <c r="AR2332" s="65"/>
      <c r="AS2332" s="65"/>
      <c r="AT2332" s="65"/>
      <c r="AU2332" s="65"/>
      <c r="AV2332" s="66"/>
      <c r="AW2332" s="67">
        <v>10000</v>
      </c>
      <c r="AX2332" s="68"/>
      <c r="AY2332" s="68"/>
      <c r="AZ2332" s="69"/>
      <c r="BA2332" s="67">
        <v>5100</v>
      </c>
      <c r="BB2332" s="68"/>
      <c r="BC2332" s="68"/>
      <c r="BD2332" s="68"/>
      <c r="BE2332" s="68"/>
      <c r="BF2332" s="69"/>
    </row>
    <row r="2333" spans="1:58" ht="14" customHeight="1" x14ac:dyDescent="0.15">
      <c r="A2333" s="64" t="s">
        <v>426</v>
      </c>
      <c r="B2333" s="65"/>
      <c r="C2333" s="65"/>
      <c r="D2333" s="66"/>
      <c r="E2333" s="64" t="s">
        <v>300</v>
      </c>
      <c r="F2333" s="65"/>
      <c r="G2333" s="65"/>
      <c r="H2333" s="65"/>
      <c r="I2333" s="65"/>
      <c r="J2333" s="65"/>
      <c r="K2333" s="65"/>
      <c r="L2333" s="65"/>
      <c r="M2333" s="65"/>
      <c r="N2333" s="66"/>
      <c r="O2333" s="64" t="s">
        <v>284</v>
      </c>
      <c r="P2333" s="65"/>
      <c r="Q2333" s="65"/>
      <c r="R2333" s="65"/>
      <c r="S2333" s="66"/>
      <c r="T2333" s="64" t="s">
        <v>284</v>
      </c>
      <c r="U2333" s="65"/>
      <c r="V2333" s="65"/>
      <c r="W2333" s="65"/>
      <c r="X2333" s="65"/>
      <c r="Y2333" s="65"/>
      <c r="Z2333" s="66"/>
      <c r="AA2333" s="67">
        <v>50000</v>
      </c>
      <c r="AB2333" s="68"/>
      <c r="AC2333" s="68"/>
      <c r="AD2333" s="68"/>
      <c r="AE2333" s="68"/>
      <c r="AF2333" s="69"/>
      <c r="AG2333" s="67">
        <v>50000</v>
      </c>
      <c r="AH2333" s="68"/>
      <c r="AI2333" s="68"/>
      <c r="AJ2333" s="68"/>
      <c r="AK2333" s="68"/>
      <c r="AL2333" s="69"/>
      <c r="AM2333" s="67">
        <v>114050</v>
      </c>
      <c r="AN2333" s="68"/>
      <c r="AO2333" s="68"/>
      <c r="AP2333" s="69"/>
      <c r="AQ2333" s="67">
        <v>150000</v>
      </c>
      <c r="AR2333" s="68"/>
      <c r="AS2333" s="68"/>
      <c r="AT2333" s="68"/>
      <c r="AU2333" s="68"/>
      <c r="AV2333" s="69"/>
      <c r="AW2333" s="64" t="s">
        <v>284</v>
      </c>
      <c r="AX2333" s="65"/>
      <c r="AY2333" s="65"/>
      <c r="AZ2333" s="66"/>
      <c r="BA2333" s="67">
        <v>75000</v>
      </c>
      <c r="BB2333" s="68"/>
      <c r="BC2333" s="68"/>
      <c r="BD2333" s="68"/>
      <c r="BE2333" s="68"/>
      <c r="BF2333" s="69"/>
    </row>
    <row r="2334" spans="1:58" ht="14" customHeight="1" x14ac:dyDescent="0.15">
      <c r="A2334" s="64" t="s">
        <v>426</v>
      </c>
      <c r="B2334" s="65"/>
      <c r="C2334" s="65"/>
      <c r="D2334" s="66"/>
      <c r="E2334" s="64" t="s">
        <v>375</v>
      </c>
      <c r="F2334" s="65"/>
      <c r="G2334" s="65"/>
      <c r="H2334" s="65"/>
      <c r="I2334" s="65"/>
      <c r="J2334" s="65"/>
      <c r="K2334" s="65"/>
      <c r="L2334" s="65"/>
      <c r="M2334" s="65"/>
      <c r="N2334" s="66"/>
      <c r="O2334" s="67">
        <v>25000</v>
      </c>
      <c r="P2334" s="68"/>
      <c r="Q2334" s="68"/>
      <c r="R2334" s="68"/>
      <c r="S2334" s="69"/>
      <c r="T2334" s="64" t="s">
        <v>284</v>
      </c>
      <c r="U2334" s="65"/>
      <c r="V2334" s="65"/>
      <c r="W2334" s="65"/>
      <c r="X2334" s="65"/>
      <c r="Y2334" s="65"/>
      <c r="Z2334" s="66"/>
      <c r="AA2334" s="67">
        <v>35000</v>
      </c>
      <c r="AB2334" s="68"/>
      <c r="AC2334" s="68"/>
      <c r="AD2334" s="68"/>
      <c r="AE2334" s="68"/>
      <c r="AF2334" s="69"/>
      <c r="AG2334" s="64" t="s">
        <v>284</v>
      </c>
      <c r="AH2334" s="65"/>
      <c r="AI2334" s="65"/>
      <c r="AJ2334" s="65"/>
      <c r="AK2334" s="65"/>
      <c r="AL2334" s="66"/>
      <c r="AM2334" s="67">
        <v>35000</v>
      </c>
      <c r="AN2334" s="68"/>
      <c r="AO2334" s="68"/>
      <c r="AP2334" s="69"/>
      <c r="AQ2334" s="64" t="s">
        <v>284</v>
      </c>
      <c r="AR2334" s="65"/>
      <c r="AS2334" s="65"/>
      <c r="AT2334" s="65"/>
      <c r="AU2334" s="65"/>
      <c r="AV2334" s="66"/>
      <c r="AW2334" s="64" t="s">
        <v>284</v>
      </c>
      <c r="AX2334" s="65"/>
      <c r="AY2334" s="65"/>
      <c r="AZ2334" s="66"/>
      <c r="BA2334" s="67">
        <v>10000</v>
      </c>
      <c r="BB2334" s="68"/>
      <c r="BC2334" s="68"/>
      <c r="BD2334" s="68"/>
      <c r="BE2334" s="68"/>
      <c r="BF2334" s="69"/>
    </row>
    <row r="2335" spans="1:58" ht="14" customHeight="1" x14ac:dyDescent="0.15">
      <c r="A2335" s="64" t="s">
        <v>426</v>
      </c>
      <c r="B2335" s="65"/>
      <c r="C2335" s="65"/>
      <c r="D2335" s="66"/>
      <c r="E2335" s="64" t="s">
        <v>381</v>
      </c>
      <c r="F2335" s="65"/>
      <c r="G2335" s="65"/>
      <c r="H2335" s="65"/>
      <c r="I2335" s="65"/>
      <c r="J2335" s="65"/>
      <c r="K2335" s="65"/>
      <c r="L2335" s="65"/>
      <c r="M2335" s="65"/>
      <c r="N2335" s="66"/>
      <c r="O2335" s="64" t="s">
        <v>284</v>
      </c>
      <c r="P2335" s="65"/>
      <c r="Q2335" s="65"/>
      <c r="R2335" s="65"/>
      <c r="S2335" s="66"/>
      <c r="T2335" s="64" t="s">
        <v>284</v>
      </c>
      <c r="U2335" s="65"/>
      <c r="V2335" s="65"/>
      <c r="W2335" s="65"/>
      <c r="X2335" s="65"/>
      <c r="Y2335" s="65"/>
      <c r="Z2335" s="66"/>
      <c r="AA2335" s="64" t="s">
        <v>284</v>
      </c>
      <c r="AB2335" s="65"/>
      <c r="AC2335" s="65"/>
      <c r="AD2335" s="65"/>
      <c r="AE2335" s="65"/>
      <c r="AF2335" s="66"/>
      <c r="AG2335" s="67">
        <v>10000</v>
      </c>
      <c r="AH2335" s="68"/>
      <c r="AI2335" s="68"/>
      <c r="AJ2335" s="68"/>
      <c r="AK2335" s="68"/>
      <c r="AL2335" s="69"/>
      <c r="AM2335" s="67">
        <v>28800</v>
      </c>
      <c r="AN2335" s="68"/>
      <c r="AO2335" s="68"/>
      <c r="AP2335" s="69"/>
      <c r="AQ2335" s="64" t="s">
        <v>284</v>
      </c>
      <c r="AR2335" s="65"/>
      <c r="AS2335" s="65"/>
      <c r="AT2335" s="65"/>
      <c r="AU2335" s="65"/>
      <c r="AV2335" s="66"/>
      <c r="AW2335" s="64" t="s">
        <v>284</v>
      </c>
      <c r="AX2335" s="65"/>
      <c r="AY2335" s="65"/>
      <c r="AZ2335" s="66"/>
      <c r="BA2335" s="64" t="s">
        <v>284</v>
      </c>
      <c r="BB2335" s="65"/>
      <c r="BC2335" s="65"/>
      <c r="BD2335" s="65"/>
      <c r="BE2335" s="65"/>
      <c r="BF2335" s="66"/>
    </row>
    <row r="2336" spans="1:58" ht="14" customHeight="1" x14ac:dyDescent="0.15">
      <c r="A2336" s="64" t="s">
        <v>426</v>
      </c>
      <c r="B2336" s="65"/>
      <c r="C2336" s="65"/>
      <c r="D2336" s="66"/>
      <c r="E2336" s="64" t="s">
        <v>357</v>
      </c>
      <c r="F2336" s="65"/>
      <c r="G2336" s="65"/>
      <c r="H2336" s="65"/>
      <c r="I2336" s="65"/>
      <c r="J2336" s="65"/>
      <c r="K2336" s="65"/>
      <c r="L2336" s="65"/>
      <c r="M2336" s="65"/>
      <c r="N2336" s="66"/>
      <c r="O2336" s="67">
        <v>50000</v>
      </c>
      <c r="P2336" s="68"/>
      <c r="Q2336" s="68"/>
      <c r="R2336" s="68"/>
      <c r="S2336" s="69"/>
      <c r="T2336" s="67">
        <v>50000</v>
      </c>
      <c r="U2336" s="68"/>
      <c r="V2336" s="68"/>
      <c r="W2336" s="68"/>
      <c r="X2336" s="68"/>
      <c r="Y2336" s="68"/>
      <c r="Z2336" s="69"/>
      <c r="AA2336" s="67">
        <v>25000</v>
      </c>
      <c r="AB2336" s="68"/>
      <c r="AC2336" s="68"/>
      <c r="AD2336" s="68"/>
      <c r="AE2336" s="68"/>
      <c r="AF2336" s="69"/>
      <c r="AG2336" s="64" t="s">
        <v>284</v>
      </c>
      <c r="AH2336" s="65"/>
      <c r="AI2336" s="65"/>
      <c r="AJ2336" s="65"/>
      <c r="AK2336" s="65"/>
      <c r="AL2336" s="66"/>
      <c r="AM2336" s="64" t="s">
        <v>284</v>
      </c>
      <c r="AN2336" s="65"/>
      <c r="AO2336" s="65"/>
      <c r="AP2336" s="66"/>
      <c r="AQ2336" s="67">
        <v>50000</v>
      </c>
      <c r="AR2336" s="68"/>
      <c r="AS2336" s="68"/>
      <c r="AT2336" s="68"/>
      <c r="AU2336" s="68"/>
      <c r="AV2336" s="69"/>
      <c r="AW2336" s="64" t="s">
        <v>284</v>
      </c>
      <c r="AX2336" s="65"/>
      <c r="AY2336" s="65"/>
      <c r="AZ2336" s="66"/>
      <c r="BA2336" s="64" t="s">
        <v>284</v>
      </c>
      <c r="BB2336" s="65"/>
      <c r="BC2336" s="65"/>
      <c r="BD2336" s="65"/>
      <c r="BE2336" s="65"/>
      <c r="BF2336" s="66"/>
    </row>
    <row r="2337" spans="1:58" ht="14" customHeight="1" x14ac:dyDescent="0.15">
      <c r="A2337" s="64" t="s">
        <v>426</v>
      </c>
      <c r="B2337" s="65"/>
      <c r="C2337" s="65"/>
      <c r="D2337" s="66"/>
      <c r="E2337" s="64" t="s">
        <v>287</v>
      </c>
      <c r="F2337" s="65"/>
      <c r="G2337" s="65"/>
      <c r="H2337" s="65"/>
      <c r="I2337" s="65"/>
      <c r="J2337" s="65"/>
      <c r="K2337" s="65"/>
      <c r="L2337" s="65"/>
      <c r="M2337" s="65"/>
      <c r="N2337" s="66"/>
      <c r="O2337" s="64" t="s">
        <v>284</v>
      </c>
      <c r="P2337" s="65"/>
      <c r="Q2337" s="65"/>
      <c r="R2337" s="65"/>
      <c r="S2337" s="66"/>
      <c r="T2337" s="67">
        <v>50000</v>
      </c>
      <c r="U2337" s="68"/>
      <c r="V2337" s="68"/>
      <c r="W2337" s="68"/>
      <c r="X2337" s="68"/>
      <c r="Y2337" s="68"/>
      <c r="Z2337" s="69"/>
      <c r="AA2337" s="67">
        <v>103200</v>
      </c>
      <c r="AB2337" s="68"/>
      <c r="AC2337" s="68"/>
      <c r="AD2337" s="68"/>
      <c r="AE2337" s="68"/>
      <c r="AF2337" s="69"/>
      <c r="AG2337" s="67">
        <v>106100</v>
      </c>
      <c r="AH2337" s="68"/>
      <c r="AI2337" s="68"/>
      <c r="AJ2337" s="68"/>
      <c r="AK2337" s="68"/>
      <c r="AL2337" s="69"/>
      <c r="AM2337" s="67">
        <v>44820</v>
      </c>
      <c r="AN2337" s="68"/>
      <c r="AO2337" s="68"/>
      <c r="AP2337" s="69"/>
      <c r="AQ2337" s="67">
        <v>54780</v>
      </c>
      <c r="AR2337" s="68"/>
      <c r="AS2337" s="68"/>
      <c r="AT2337" s="68"/>
      <c r="AU2337" s="68"/>
      <c r="AV2337" s="69"/>
      <c r="AW2337" s="64" t="s">
        <v>284</v>
      </c>
      <c r="AX2337" s="65"/>
      <c r="AY2337" s="65"/>
      <c r="AZ2337" s="66"/>
      <c r="BA2337" s="64" t="s">
        <v>284</v>
      </c>
      <c r="BB2337" s="65"/>
      <c r="BC2337" s="65"/>
      <c r="BD2337" s="65"/>
      <c r="BE2337" s="65"/>
      <c r="BF2337" s="66"/>
    </row>
    <row r="2338" spans="1:58" ht="14" customHeight="1" x14ac:dyDescent="0.15">
      <c r="A2338" s="64" t="s">
        <v>426</v>
      </c>
      <c r="B2338" s="65"/>
      <c r="C2338" s="65"/>
      <c r="D2338" s="66"/>
      <c r="E2338" s="64" t="s">
        <v>285</v>
      </c>
      <c r="F2338" s="65"/>
      <c r="G2338" s="65"/>
      <c r="H2338" s="65"/>
      <c r="I2338" s="65"/>
      <c r="J2338" s="65"/>
      <c r="K2338" s="65"/>
      <c r="L2338" s="65"/>
      <c r="M2338" s="65"/>
      <c r="N2338" s="66"/>
      <c r="O2338" s="67">
        <v>100000</v>
      </c>
      <c r="P2338" s="68"/>
      <c r="Q2338" s="68"/>
      <c r="R2338" s="68"/>
      <c r="S2338" s="69"/>
      <c r="T2338" s="67">
        <v>100000</v>
      </c>
      <c r="U2338" s="68"/>
      <c r="V2338" s="68"/>
      <c r="W2338" s="68"/>
      <c r="X2338" s="68"/>
      <c r="Y2338" s="68"/>
      <c r="Z2338" s="69"/>
      <c r="AA2338" s="67">
        <v>100000</v>
      </c>
      <c r="AB2338" s="68"/>
      <c r="AC2338" s="68"/>
      <c r="AD2338" s="68"/>
      <c r="AE2338" s="68"/>
      <c r="AF2338" s="69"/>
      <c r="AG2338" s="67">
        <v>100000</v>
      </c>
      <c r="AH2338" s="68"/>
      <c r="AI2338" s="68"/>
      <c r="AJ2338" s="68"/>
      <c r="AK2338" s="68"/>
      <c r="AL2338" s="69"/>
      <c r="AM2338" s="67">
        <v>75000</v>
      </c>
      <c r="AN2338" s="68"/>
      <c r="AO2338" s="68"/>
      <c r="AP2338" s="69"/>
      <c r="AQ2338" s="67">
        <v>75000</v>
      </c>
      <c r="AR2338" s="68"/>
      <c r="AS2338" s="68"/>
      <c r="AT2338" s="68"/>
      <c r="AU2338" s="68"/>
      <c r="AV2338" s="69"/>
      <c r="AW2338" s="67">
        <v>50000</v>
      </c>
      <c r="AX2338" s="68"/>
      <c r="AY2338" s="68"/>
      <c r="AZ2338" s="69"/>
      <c r="BA2338" s="67">
        <v>25000</v>
      </c>
      <c r="BB2338" s="68"/>
      <c r="BC2338" s="68"/>
      <c r="BD2338" s="68"/>
      <c r="BE2338" s="68"/>
      <c r="BF2338" s="69"/>
    </row>
    <row r="2339" spans="1:58" ht="14" customHeight="1" x14ac:dyDescent="0.15">
      <c r="A2339" s="64" t="s">
        <v>426</v>
      </c>
      <c r="B2339" s="65"/>
      <c r="C2339" s="65"/>
      <c r="D2339" s="66"/>
      <c r="E2339" s="64" t="s">
        <v>418</v>
      </c>
      <c r="F2339" s="65"/>
      <c r="G2339" s="65"/>
      <c r="H2339" s="65"/>
      <c r="I2339" s="65"/>
      <c r="J2339" s="65"/>
      <c r="K2339" s="65"/>
      <c r="L2339" s="65"/>
      <c r="M2339" s="65"/>
      <c r="N2339" s="66"/>
      <c r="O2339" s="64" t="s">
        <v>284</v>
      </c>
      <c r="P2339" s="65"/>
      <c r="Q2339" s="65"/>
      <c r="R2339" s="65"/>
      <c r="S2339" s="66"/>
      <c r="T2339" s="67">
        <v>30000</v>
      </c>
      <c r="U2339" s="68"/>
      <c r="V2339" s="68"/>
      <c r="W2339" s="68"/>
      <c r="X2339" s="68"/>
      <c r="Y2339" s="68"/>
      <c r="Z2339" s="69"/>
      <c r="AA2339" s="64" t="s">
        <v>284</v>
      </c>
      <c r="AB2339" s="65"/>
      <c r="AC2339" s="65"/>
      <c r="AD2339" s="65"/>
      <c r="AE2339" s="65"/>
      <c r="AF2339" s="66"/>
      <c r="AG2339" s="64" t="s">
        <v>284</v>
      </c>
      <c r="AH2339" s="65"/>
      <c r="AI2339" s="65"/>
      <c r="AJ2339" s="65"/>
      <c r="AK2339" s="65"/>
      <c r="AL2339" s="66"/>
      <c r="AM2339" s="64" t="s">
        <v>284</v>
      </c>
      <c r="AN2339" s="65"/>
      <c r="AO2339" s="65"/>
      <c r="AP2339" s="66"/>
      <c r="AQ2339" s="64" t="s">
        <v>284</v>
      </c>
      <c r="AR2339" s="65"/>
      <c r="AS2339" s="65"/>
      <c r="AT2339" s="65"/>
      <c r="AU2339" s="65"/>
      <c r="AV2339" s="66"/>
      <c r="AW2339" s="64" t="s">
        <v>284</v>
      </c>
      <c r="AX2339" s="65"/>
      <c r="AY2339" s="65"/>
      <c r="AZ2339" s="66"/>
      <c r="BA2339" s="64" t="s">
        <v>284</v>
      </c>
      <c r="BB2339" s="65"/>
      <c r="BC2339" s="65"/>
      <c r="BD2339" s="65"/>
      <c r="BE2339" s="65"/>
      <c r="BF2339" s="66"/>
    </row>
    <row r="2340" spans="1:58" ht="14" customHeight="1" x14ac:dyDescent="0.15">
      <c r="A2340" s="64" t="s">
        <v>426</v>
      </c>
      <c r="B2340" s="65"/>
      <c r="C2340" s="65"/>
      <c r="D2340" s="66"/>
      <c r="E2340" s="64" t="s">
        <v>282</v>
      </c>
      <c r="F2340" s="65"/>
      <c r="G2340" s="65"/>
      <c r="H2340" s="65"/>
      <c r="I2340" s="65"/>
      <c r="J2340" s="65"/>
      <c r="K2340" s="65"/>
      <c r="L2340" s="65"/>
      <c r="M2340" s="65"/>
      <c r="N2340" s="66"/>
      <c r="O2340" s="67">
        <v>250000</v>
      </c>
      <c r="P2340" s="68"/>
      <c r="Q2340" s="68"/>
      <c r="R2340" s="68"/>
      <c r="S2340" s="69"/>
      <c r="T2340" s="67">
        <v>250000</v>
      </c>
      <c r="U2340" s="68"/>
      <c r="V2340" s="68"/>
      <c r="W2340" s="68"/>
      <c r="X2340" s="68"/>
      <c r="Y2340" s="68"/>
      <c r="Z2340" s="69"/>
      <c r="AA2340" s="67">
        <v>250000</v>
      </c>
      <c r="AB2340" s="68"/>
      <c r="AC2340" s="68"/>
      <c r="AD2340" s="68"/>
      <c r="AE2340" s="68"/>
      <c r="AF2340" s="69"/>
      <c r="AG2340" s="67">
        <v>250000</v>
      </c>
      <c r="AH2340" s="68"/>
      <c r="AI2340" s="68"/>
      <c r="AJ2340" s="68"/>
      <c r="AK2340" s="68"/>
      <c r="AL2340" s="69"/>
      <c r="AM2340" s="67">
        <v>250000</v>
      </c>
      <c r="AN2340" s="68"/>
      <c r="AO2340" s="68"/>
      <c r="AP2340" s="69"/>
      <c r="AQ2340" s="67">
        <v>270000</v>
      </c>
      <c r="AR2340" s="68"/>
      <c r="AS2340" s="68"/>
      <c r="AT2340" s="68"/>
      <c r="AU2340" s="68"/>
      <c r="AV2340" s="69"/>
      <c r="AW2340" s="67">
        <v>250000</v>
      </c>
      <c r="AX2340" s="68"/>
      <c r="AY2340" s="68"/>
      <c r="AZ2340" s="69"/>
      <c r="BA2340" s="67">
        <v>7350</v>
      </c>
      <c r="BB2340" s="68"/>
      <c r="BC2340" s="68"/>
      <c r="BD2340" s="68"/>
      <c r="BE2340" s="68"/>
      <c r="BF2340" s="69"/>
    </row>
    <row r="2341" spans="1:58" ht="14" customHeight="1" x14ac:dyDescent="0.15">
      <c r="A2341" s="64" t="s">
        <v>426</v>
      </c>
      <c r="B2341" s="65"/>
      <c r="C2341" s="65"/>
      <c r="D2341" s="66"/>
      <c r="E2341" s="64" t="s">
        <v>359</v>
      </c>
      <c r="F2341" s="65"/>
      <c r="G2341" s="65"/>
      <c r="H2341" s="65"/>
      <c r="I2341" s="65"/>
      <c r="J2341" s="65"/>
      <c r="K2341" s="65"/>
      <c r="L2341" s="65"/>
      <c r="M2341" s="65"/>
      <c r="N2341" s="66"/>
      <c r="O2341" s="64" t="s">
        <v>284</v>
      </c>
      <c r="P2341" s="65"/>
      <c r="Q2341" s="65"/>
      <c r="R2341" s="65"/>
      <c r="S2341" s="66"/>
      <c r="T2341" s="64" t="s">
        <v>284</v>
      </c>
      <c r="U2341" s="65"/>
      <c r="V2341" s="65"/>
      <c r="W2341" s="65"/>
      <c r="X2341" s="65"/>
      <c r="Y2341" s="65"/>
      <c r="Z2341" s="66"/>
      <c r="AA2341" s="64" t="s">
        <v>284</v>
      </c>
      <c r="AB2341" s="65"/>
      <c r="AC2341" s="65"/>
      <c r="AD2341" s="65"/>
      <c r="AE2341" s="65"/>
      <c r="AF2341" s="66"/>
      <c r="AG2341" s="64" t="s">
        <v>284</v>
      </c>
      <c r="AH2341" s="65"/>
      <c r="AI2341" s="65"/>
      <c r="AJ2341" s="65"/>
      <c r="AK2341" s="65"/>
      <c r="AL2341" s="66"/>
      <c r="AM2341" s="64" t="s">
        <v>284</v>
      </c>
      <c r="AN2341" s="65"/>
      <c r="AO2341" s="65"/>
      <c r="AP2341" s="66"/>
      <c r="AQ2341" s="67">
        <v>25000</v>
      </c>
      <c r="AR2341" s="68"/>
      <c r="AS2341" s="68"/>
      <c r="AT2341" s="68"/>
      <c r="AU2341" s="68"/>
      <c r="AV2341" s="69"/>
      <c r="AW2341" s="64" t="s">
        <v>284</v>
      </c>
      <c r="AX2341" s="65"/>
      <c r="AY2341" s="65"/>
      <c r="AZ2341" s="66"/>
      <c r="BA2341" s="67">
        <v>100000</v>
      </c>
      <c r="BB2341" s="68"/>
      <c r="BC2341" s="68"/>
      <c r="BD2341" s="68"/>
      <c r="BE2341" s="68"/>
      <c r="BF2341" s="69"/>
    </row>
    <row r="2342" spans="1:58" ht="14" customHeight="1" x14ac:dyDescent="0.15">
      <c r="A2342" s="64" t="s">
        <v>426</v>
      </c>
      <c r="B2342" s="65"/>
      <c r="C2342" s="65"/>
      <c r="D2342" s="66"/>
      <c r="E2342" s="64" t="s">
        <v>341</v>
      </c>
      <c r="F2342" s="65"/>
      <c r="G2342" s="65"/>
      <c r="H2342" s="65"/>
      <c r="I2342" s="65"/>
      <c r="J2342" s="65"/>
      <c r="K2342" s="65"/>
      <c r="L2342" s="65"/>
      <c r="M2342" s="65"/>
      <c r="N2342" s="66"/>
      <c r="O2342" s="67">
        <v>110000</v>
      </c>
      <c r="P2342" s="68"/>
      <c r="Q2342" s="68"/>
      <c r="R2342" s="68"/>
      <c r="S2342" s="69"/>
      <c r="T2342" s="67">
        <v>102750</v>
      </c>
      <c r="U2342" s="68"/>
      <c r="V2342" s="68"/>
      <c r="W2342" s="68"/>
      <c r="X2342" s="68"/>
      <c r="Y2342" s="68"/>
      <c r="Z2342" s="69"/>
      <c r="AA2342" s="64" t="s">
        <v>284</v>
      </c>
      <c r="AB2342" s="65"/>
      <c r="AC2342" s="65"/>
      <c r="AD2342" s="65"/>
      <c r="AE2342" s="65"/>
      <c r="AF2342" s="66"/>
      <c r="AG2342" s="64" t="s">
        <v>284</v>
      </c>
      <c r="AH2342" s="65"/>
      <c r="AI2342" s="65"/>
      <c r="AJ2342" s="65"/>
      <c r="AK2342" s="65"/>
      <c r="AL2342" s="66"/>
      <c r="AM2342" s="64" t="s">
        <v>284</v>
      </c>
      <c r="AN2342" s="65"/>
      <c r="AO2342" s="65"/>
      <c r="AP2342" s="66"/>
      <c r="AQ2342" s="64" t="s">
        <v>284</v>
      </c>
      <c r="AR2342" s="65"/>
      <c r="AS2342" s="65"/>
      <c r="AT2342" s="65"/>
      <c r="AU2342" s="65"/>
      <c r="AV2342" s="66"/>
      <c r="AW2342" s="64" t="s">
        <v>284</v>
      </c>
      <c r="AX2342" s="65"/>
      <c r="AY2342" s="65"/>
      <c r="AZ2342" s="66"/>
      <c r="BA2342" s="64" t="s">
        <v>284</v>
      </c>
      <c r="BB2342" s="65"/>
      <c r="BC2342" s="65"/>
      <c r="BD2342" s="65"/>
      <c r="BE2342" s="65"/>
      <c r="BF2342" s="66"/>
    </row>
    <row r="2343" spans="1:58" ht="14" customHeight="1" x14ac:dyDescent="0.15">
      <c r="A2343" s="64" t="s">
        <v>426</v>
      </c>
      <c r="B2343" s="65"/>
      <c r="C2343" s="65"/>
      <c r="D2343" s="66"/>
      <c r="E2343" s="64" t="s">
        <v>386</v>
      </c>
      <c r="F2343" s="65"/>
      <c r="G2343" s="65"/>
      <c r="H2343" s="65"/>
      <c r="I2343" s="65"/>
      <c r="J2343" s="65"/>
      <c r="K2343" s="65"/>
      <c r="L2343" s="65"/>
      <c r="M2343" s="65"/>
      <c r="N2343" s="66"/>
      <c r="O2343" s="67">
        <v>15000</v>
      </c>
      <c r="P2343" s="68"/>
      <c r="Q2343" s="68"/>
      <c r="R2343" s="68"/>
      <c r="S2343" s="69"/>
      <c r="T2343" s="64" t="s">
        <v>284</v>
      </c>
      <c r="U2343" s="65"/>
      <c r="V2343" s="65"/>
      <c r="W2343" s="65"/>
      <c r="X2343" s="65"/>
      <c r="Y2343" s="65"/>
      <c r="Z2343" s="66"/>
      <c r="AA2343" s="67">
        <v>50000</v>
      </c>
      <c r="AB2343" s="68"/>
      <c r="AC2343" s="68"/>
      <c r="AD2343" s="68"/>
      <c r="AE2343" s="68"/>
      <c r="AF2343" s="69"/>
      <c r="AG2343" s="67">
        <v>15000</v>
      </c>
      <c r="AH2343" s="68"/>
      <c r="AI2343" s="68"/>
      <c r="AJ2343" s="68"/>
      <c r="AK2343" s="68"/>
      <c r="AL2343" s="69"/>
      <c r="AM2343" s="67">
        <v>30000</v>
      </c>
      <c r="AN2343" s="68"/>
      <c r="AO2343" s="68"/>
      <c r="AP2343" s="69"/>
      <c r="AQ2343" s="67">
        <v>30000</v>
      </c>
      <c r="AR2343" s="68"/>
      <c r="AS2343" s="68"/>
      <c r="AT2343" s="68"/>
      <c r="AU2343" s="68"/>
      <c r="AV2343" s="69"/>
      <c r="AW2343" s="67">
        <v>30000</v>
      </c>
      <c r="AX2343" s="68"/>
      <c r="AY2343" s="68"/>
      <c r="AZ2343" s="69"/>
      <c r="BA2343" s="67">
        <v>25000</v>
      </c>
      <c r="BB2343" s="68"/>
      <c r="BC2343" s="68"/>
      <c r="BD2343" s="68"/>
      <c r="BE2343" s="68"/>
      <c r="BF2343" s="69"/>
    </row>
    <row r="2344" spans="1:58" ht="16" customHeight="1" x14ac:dyDescent="0.15">
      <c r="A2344" s="64" t="s">
        <v>426</v>
      </c>
      <c r="B2344" s="65"/>
      <c r="C2344" s="65"/>
      <c r="D2344" s="66"/>
      <c r="E2344" s="64" t="s">
        <v>335</v>
      </c>
      <c r="F2344" s="65"/>
      <c r="G2344" s="65"/>
      <c r="H2344" s="65"/>
      <c r="I2344" s="65"/>
      <c r="J2344" s="65"/>
      <c r="K2344" s="65"/>
      <c r="L2344" s="65"/>
      <c r="M2344" s="65"/>
      <c r="N2344" s="66"/>
      <c r="O2344" s="64" t="s">
        <v>284</v>
      </c>
      <c r="P2344" s="65"/>
      <c r="Q2344" s="65"/>
      <c r="R2344" s="65"/>
      <c r="S2344" s="66"/>
      <c r="T2344" s="64" t="s">
        <v>284</v>
      </c>
      <c r="U2344" s="65"/>
      <c r="V2344" s="65"/>
      <c r="W2344" s="65"/>
      <c r="X2344" s="65"/>
      <c r="Y2344" s="65"/>
      <c r="Z2344" s="66"/>
      <c r="AA2344" s="67">
        <v>25000</v>
      </c>
      <c r="AB2344" s="68"/>
      <c r="AC2344" s="68"/>
      <c r="AD2344" s="68"/>
      <c r="AE2344" s="68"/>
      <c r="AF2344" s="69"/>
      <c r="AG2344" s="67">
        <v>40000</v>
      </c>
      <c r="AH2344" s="68"/>
      <c r="AI2344" s="68"/>
      <c r="AJ2344" s="68"/>
      <c r="AK2344" s="68"/>
      <c r="AL2344" s="69"/>
      <c r="AM2344" s="67">
        <v>50000</v>
      </c>
      <c r="AN2344" s="68"/>
      <c r="AO2344" s="68"/>
      <c r="AP2344" s="69"/>
      <c r="AQ2344" s="67">
        <v>74600</v>
      </c>
      <c r="AR2344" s="68"/>
      <c r="AS2344" s="68"/>
      <c r="AT2344" s="68"/>
      <c r="AU2344" s="68"/>
      <c r="AV2344" s="69"/>
      <c r="AW2344" s="67">
        <v>60000</v>
      </c>
      <c r="AX2344" s="68"/>
      <c r="AY2344" s="68"/>
      <c r="AZ2344" s="69"/>
      <c r="BA2344" s="67">
        <v>60000</v>
      </c>
      <c r="BB2344" s="68"/>
      <c r="BC2344" s="68"/>
      <c r="BD2344" s="68"/>
      <c r="BE2344" s="68"/>
      <c r="BF2344" s="69"/>
    </row>
    <row r="2345" spans="1:58" ht="14" customHeight="1" x14ac:dyDescent="0.15">
      <c r="A2345" s="64" t="s">
        <v>426</v>
      </c>
      <c r="B2345" s="65"/>
      <c r="C2345" s="65"/>
      <c r="D2345" s="66"/>
      <c r="E2345" s="64" t="s">
        <v>280</v>
      </c>
      <c r="F2345" s="65"/>
      <c r="G2345" s="65"/>
      <c r="H2345" s="65"/>
      <c r="I2345" s="65"/>
      <c r="J2345" s="65"/>
      <c r="K2345" s="65"/>
      <c r="L2345" s="65"/>
      <c r="M2345" s="65"/>
      <c r="N2345" s="66"/>
      <c r="O2345" s="67">
        <v>60000</v>
      </c>
      <c r="P2345" s="68"/>
      <c r="Q2345" s="68"/>
      <c r="R2345" s="68"/>
      <c r="S2345" s="69"/>
      <c r="T2345" s="67">
        <v>125000</v>
      </c>
      <c r="U2345" s="68"/>
      <c r="V2345" s="68"/>
      <c r="W2345" s="68"/>
      <c r="X2345" s="68"/>
      <c r="Y2345" s="68"/>
      <c r="Z2345" s="69"/>
      <c r="AA2345" s="67">
        <v>125000</v>
      </c>
      <c r="AB2345" s="68"/>
      <c r="AC2345" s="68"/>
      <c r="AD2345" s="68"/>
      <c r="AE2345" s="68"/>
      <c r="AF2345" s="69"/>
      <c r="AG2345" s="67">
        <v>60000</v>
      </c>
      <c r="AH2345" s="68"/>
      <c r="AI2345" s="68"/>
      <c r="AJ2345" s="68"/>
      <c r="AK2345" s="68"/>
      <c r="AL2345" s="69"/>
      <c r="AM2345" s="64" t="s">
        <v>284</v>
      </c>
      <c r="AN2345" s="65"/>
      <c r="AO2345" s="65"/>
      <c r="AP2345" s="66"/>
      <c r="AQ2345" s="67">
        <v>50000</v>
      </c>
      <c r="AR2345" s="68"/>
      <c r="AS2345" s="68"/>
      <c r="AT2345" s="68"/>
      <c r="AU2345" s="68"/>
      <c r="AV2345" s="69"/>
      <c r="AW2345" s="67">
        <v>40000</v>
      </c>
      <c r="AX2345" s="68"/>
      <c r="AY2345" s="68"/>
      <c r="AZ2345" s="69"/>
      <c r="BA2345" s="67">
        <v>40000</v>
      </c>
      <c r="BB2345" s="68"/>
      <c r="BC2345" s="68"/>
      <c r="BD2345" s="68"/>
      <c r="BE2345" s="68"/>
      <c r="BF2345" s="69"/>
    </row>
    <row r="2346" spans="1:58" ht="14" customHeight="1" x14ac:dyDescent="0.15">
      <c r="A2346" s="64" t="s">
        <v>426</v>
      </c>
      <c r="B2346" s="65"/>
      <c r="C2346" s="65"/>
      <c r="D2346" s="66"/>
      <c r="E2346" s="64" t="s">
        <v>286</v>
      </c>
      <c r="F2346" s="65"/>
      <c r="G2346" s="65"/>
      <c r="H2346" s="65"/>
      <c r="I2346" s="65"/>
      <c r="J2346" s="65"/>
      <c r="K2346" s="65"/>
      <c r="L2346" s="65"/>
      <c r="M2346" s="65"/>
      <c r="N2346" s="66"/>
      <c r="O2346" s="67">
        <v>100000</v>
      </c>
      <c r="P2346" s="68"/>
      <c r="Q2346" s="68"/>
      <c r="R2346" s="68"/>
      <c r="S2346" s="69"/>
      <c r="T2346" s="67">
        <v>50000</v>
      </c>
      <c r="U2346" s="68"/>
      <c r="V2346" s="68"/>
      <c r="W2346" s="68"/>
      <c r="X2346" s="68"/>
      <c r="Y2346" s="68"/>
      <c r="Z2346" s="69"/>
      <c r="AA2346" s="67">
        <v>50000</v>
      </c>
      <c r="AB2346" s="68"/>
      <c r="AC2346" s="68"/>
      <c r="AD2346" s="68"/>
      <c r="AE2346" s="68"/>
      <c r="AF2346" s="69"/>
      <c r="AG2346" s="67">
        <v>100000</v>
      </c>
      <c r="AH2346" s="68"/>
      <c r="AI2346" s="68"/>
      <c r="AJ2346" s="68"/>
      <c r="AK2346" s="68"/>
      <c r="AL2346" s="69"/>
      <c r="AM2346" s="67">
        <v>200000</v>
      </c>
      <c r="AN2346" s="68"/>
      <c r="AO2346" s="68"/>
      <c r="AP2346" s="69"/>
      <c r="AQ2346" s="64" t="s">
        <v>284</v>
      </c>
      <c r="AR2346" s="65"/>
      <c r="AS2346" s="65"/>
      <c r="AT2346" s="65"/>
      <c r="AU2346" s="65"/>
      <c r="AV2346" s="66"/>
      <c r="AW2346" s="67">
        <v>200000</v>
      </c>
      <c r="AX2346" s="68"/>
      <c r="AY2346" s="68"/>
      <c r="AZ2346" s="69"/>
      <c r="BA2346" s="67">
        <v>200000</v>
      </c>
      <c r="BB2346" s="68"/>
      <c r="BC2346" s="68"/>
      <c r="BD2346" s="68"/>
      <c r="BE2346" s="68"/>
      <c r="BF2346" s="69"/>
    </row>
    <row r="2347" spans="1:58" ht="14" customHeight="1" x14ac:dyDescent="0.15">
      <c r="A2347" s="64" t="s">
        <v>426</v>
      </c>
      <c r="B2347" s="65"/>
      <c r="C2347" s="65"/>
      <c r="D2347" s="66"/>
      <c r="E2347" s="64" t="s">
        <v>289</v>
      </c>
      <c r="F2347" s="65"/>
      <c r="G2347" s="65"/>
      <c r="H2347" s="65"/>
      <c r="I2347" s="65"/>
      <c r="J2347" s="65"/>
      <c r="K2347" s="65"/>
      <c r="L2347" s="65"/>
      <c r="M2347" s="65"/>
      <c r="N2347" s="66"/>
      <c r="O2347" s="64" t="s">
        <v>284</v>
      </c>
      <c r="P2347" s="65"/>
      <c r="Q2347" s="65"/>
      <c r="R2347" s="65"/>
      <c r="S2347" s="66"/>
      <c r="T2347" s="64" t="s">
        <v>284</v>
      </c>
      <c r="U2347" s="65"/>
      <c r="V2347" s="65"/>
      <c r="W2347" s="65"/>
      <c r="X2347" s="65"/>
      <c r="Y2347" s="65"/>
      <c r="Z2347" s="66"/>
      <c r="AA2347" s="67">
        <v>50000</v>
      </c>
      <c r="AB2347" s="68"/>
      <c r="AC2347" s="68"/>
      <c r="AD2347" s="68"/>
      <c r="AE2347" s="68"/>
      <c r="AF2347" s="69"/>
      <c r="AG2347" s="64" t="s">
        <v>284</v>
      </c>
      <c r="AH2347" s="65"/>
      <c r="AI2347" s="65"/>
      <c r="AJ2347" s="65"/>
      <c r="AK2347" s="65"/>
      <c r="AL2347" s="66"/>
      <c r="AM2347" s="64" t="s">
        <v>284</v>
      </c>
      <c r="AN2347" s="65"/>
      <c r="AO2347" s="65"/>
      <c r="AP2347" s="66"/>
      <c r="AQ2347" s="64" t="s">
        <v>284</v>
      </c>
      <c r="AR2347" s="65"/>
      <c r="AS2347" s="65"/>
      <c r="AT2347" s="65"/>
      <c r="AU2347" s="65"/>
      <c r="AV2347" s="66"/>
      <c r="AW2347" s="64" t="s">
        <v>284</v>
      </c>
      <c r="AX2347" s="65"/>
      <c r="AY2347" s="65"/>
      <c r="AZ2347" s="66"/>
      <c r="BA2347" s="64" t="s">
        <v>284</v>
      </c>
      <c r="BB2347" s="65"/>
      <c r="BC2347" s="65"/>
      <c r="BD2347" s="65"/>
      <c r="BE2347" s="65"/>
      <c r="BF2347" s="66"/>
    </row>
    <row r="2348" spans="1:58" ht="14" customHeight="1" x14ac:dyDescent="0.15">
      <c r="A2348" s="64" t="s">
        <v>426</v>
      </c>
      <c r="B2348" s="65"/>
      <c r="C2348" s="65"/>
      <c r="D2348" s="66"/>
      <c r="E2348" s="64" t="s">
        <v>307</v>
      </c>
      <c r="F2348" s="65"/>
      <c r="G2348" s="65"/>
      <c r="H2348" s="65"/>
      <c r="I2348" s="65"/>
      <c r="J2348" s="65"/>
      <c r="K2348" s="65"/>
      <c r="L2348" s="65"/>
      <c r="M2348" s="65"/>
      <c r="N2348" s="66"/>
      <c r="O2348" s="67">
        <v>320000</v>
      </c>
      <c r="P2348" s="68"/>
      <c r="Q2348" s="68"/>
      <c r="R2348" s="68"/>
      <c r="S2348" s="69"/>
      <c r="T2348" s="67">
        <v>480000</v>
      </c>
      <c r="U2348" s="68"/>
      <c r="V2348" s="68"/>
      <c r="W2348" s="68"/>
      <c r="X2348" s="68"/>
      <c r="Y2348" s="68"/>
      <c r="Z2348" s="69"/>
      <c r="AA2348" s="67">
        <v>895000</v>
      </c>
      <c r="AB2348" s="68"/>
      <c r="AC2348" s="68"/>
      <c r="AD2348" s="68"/>
      <c r="AE2348" s="68"/>
      <c r="AF2348" s="69"/>
      <c r="AG2348" s="67">
        <v>610000</v>
      </c>
      <c r="AH2348" s="68"/>
      <c r="AI2348" s="68"/>
      <c r="AJ2348" s="68"/>
      <c r="AK2348" s="68"/>
      <c r="AL2348" s="69"/>
      <c r="AM2348" s="67">
        <v>510000</v>
      </c>
      <c r="AN2348" s="68"/>
      <c r="AO2348" s="68"/>
      <c r="AP2348" s="69"/>
      <c r="AQ2348" s="67">
        <v>426000</v>
      </c>
      <c r="AR2348" s="68"/>
      <c r="AS2348" s="68"/>
      <c r="AT2348" s="68"/>
      <c r="AU2348" s="68"/>
      <c r="AV2348" s="69"/>
      <c r="AW2348" s="64" t="s">
        <v>284</v>
      </c>
      <c r="AX2348" s="65"/>
      <c r="AY2348" s="65"/>
      <c r="AZ2348" s="66"/>
      <c r="BA2348" s="67">
        <v>100000</v>
      </c>
      <c r="BB2348" s="68"/>
      <c r="BC2348" s="68"/>
      <c r="BD2348" s="68"/>
      <c r="BE2348" s="68"/>
      <c r="BF2348" s="69"/>
    </row>
    <row r="2349" spans="1:58" ht="14" customHeight="1" x14ac:dyDescent="0.15">
      <c r="A2349" s="64" t="s">
        <v>426</v>
      </c>
      <c r="B2349" s="65"/>
      <c r="C2349" s="65"/>
      <c r="D2349" s="66"/>
      <c r="E2349" s="64" t="s">
        <v>398</v>
      </c>
      <c r="F2349" s="65"/>
      <c r="G2349" s="65"/>
      <c r="H2349" s="65"/>
      <c r="I2349" s="65"/>
      <c r="J2349" s="65"/>
      <c r="K2349" s="65"/>
      <c r="L2349" s="65"/>
      <c r="M2349" s="65"/>
      <c r="N2349" s="66"/>
      <c r="O2349" s="64" t="s">
        <v>284</v>
      </c>
      <c r="P2349" s="65"/>
      <c r="Q2349" s="65"/>
      <c r="R2349" s="65"/>
      <c r="S2349" s="66"/>
      <c r="T2349" s="67">
        <v>15000</v>
      </c>
      <c r="U2349" s="68"/>
      <c r="V2349" s="68"/>
      <c r="W2349" s="68"/>
      <c r="X2349" s="68"/>
      <c r="Y2349" s="68"/>
      <c r="Z2349" s="69"/>
      <c r="AA2349" s="64" t="s">
        <v>284</v>
      </c>
      <c r="AB2349" s="65"/>
      <c r="AC2349" s="65"/>
      <c r="AD2349" s="65"/>
      <c r="AE2349" s="65"/>
      <c r="AF2349" s="66"/>
      <c r="AG2349" s="64" t="s">
        <v>284</v>
      </c>
      <c r="AH2349" s="65"/>
      <c r="AI2349" s="65"/>
      <c r="AJ2349" s="65"/>
      <c r="AK2349" s="65"/>
      <c r="AL2349" s="66"/>
      <c r="AM2349" s="64" t="s">
        <v>284</v>
      </c>
      <c r="AN2349" s="65"/>
      <c r="AO2349" s="65"/>
      <c r="AP2349" s="66"/>
      <c r="AQ2349" s="64" t="s">
        <v>284</v>
      </c>
      <c r="AR2349" s="65"/>
      <c r="AS2349" s="65"/>
      <c r="AT2349" s="65"/>
      <c r="AU2349" s="65"/>
      <c r="AV2349" s="66"/>
      <c r="AW2349" s="64" t="s">
        <v>284</v>
      </c>
      <c r="AX2349" s="65"/>
      <c r="AY2349" s="65"/>
      <c r="AZ2349" s="66"/>
      <c r="BA2349" s="64" t="s">
        <v>284</v>
      </c>
      <c r="BB2349" s="65"/>
      <c r="BC2349" s="65"/>
      <c r="BD2349" s="65"/>
      <c r="BE2349" s="65"/>
      <c r="BF2349" s="66"/>
    </row>
    <row r="2350" spans="1:58" ht="14" customHeight="1" x14ac:dyDescent="0.15">
      <c r="A2350" s="64" t="s">
        <v>426</v>
      </c>
      <c r="B2350" s="65"/>
      <c r="C2350" s="65"/>
      <c r="D2350" s="66"/>
      <c r="E2350" s="64" t="s">
        <v>356</v>
      </c>
      <c r="F2350" s="65"/>
      <c r="G2350" s="65"/>
      <c r="H2350" s="65"/>
      <c r="I2350" s="65"/>
      <c r="J2350" s="65"/>
      <c r="K2350" s="65"/>
      <c r="L2350" s="65"/>
      <c r="M2350" s="65"/>
      <c r="N2350" s="66"/>
      <c r="O2350" s="64" t="s">
        <v>284</v>
      </c>
      <c r="P2350" s="65"/>
      <c r="Q2350" s="65"/>
      <c r="R2350" s="65"/>
      <c r="S2350" s="66"/>
      <c r="T2350" s="67">
        <v>125000</v>
      </c>
      <c r="U2350" s="68"/>
      <c r="V2350" s="68"/>
      <c r="W2350" s="68"/>
      <c r="X2350" s="68"/>
      <c r="Y2350" s="68"/>
      <c r="Z2350" s="69"/>
      <c r="AA2350" s="67">
        <v>100000</v>
      </c>
      <c r="AB2350" s="68"/>
      <c r="AC2350" s="68"/>
      <c r="AD2350" s="68"/>
      <c r="AE2350" s="68"/>
      <c r="AF2350" s="69"/>
      <c r="AG2350" s="64" t="s">
        <v>284</v>
      </c>
      <c r="AH2350" s="65"/>
      <c r="AI2350" s="65"/>
      <c r="AJ2350" s="65"/>
      <c r="AK2350" s="65"/>
      <c r="AL2350" s="66"/>
      <c r="AM2350" s="67">
        <v>75000</v>
      </c>
      <c r="AN2350" s="68"/>
      <c r="AO2350" s="68"/>
      <c r="AP2350" s="69"/>
      <c r="AQ2350" s="67">
        <v>50000</v>
      </c>
      <c r="AR2350" s="68"/>
      <c r="AS2350" s="68"/>
      <c r="AT2350" s="68"/>
      <c r="AU2350" s="68"/>
      <c r="AV2350" s="69"/>
      <c r="AW2350" s="67">
        <v>25000</v>
      </c>
      <c r="AX2350" s="68"/>
      <c r="AY2350" s="68"/>
      <c r="AZ2350" s="69"/>
      <c r="BA2350" s="64" t="s">
        <v>284</v>
      </c>
      <c r="BB2350" s="65"/>
      <c r="BC2350" s="65"/>
      <c r="BD2350" s="65"/>
      <c r="BE2350" s="65"/>
      <c r="BF2350" s="66"/>
    </row>
    <row r="2351" spans="1:58" ht="14" customHeight="1" x14ac:dyDescent="0.15">
      <c r="A2351" s="64" t="s">
        <v>426</v>
      </c>
      <c r="B2351" s="65"/>
      <c r="C2351" s="65"/>
      <c r="D2351" s="66"/>
      <c r="E2351" s="64" t="s">
        <v>322</v>
      </c>
      <c r="F2351" s="65"/>
      <c r="G2351" s="65"/>
      <c r="H2351" s="65"/>
      <c r="I2351" s="65"/>
      <c r="J2351" s="65"/>
      <c r="K2351" s="65"/>
      <c r="L2351" s="65"/>
      <c r="M2351" s="65"/>
      <c r="N2351" s="66"/>
      <c r="O2351" s="64" t="s">
        <v>284</v>
      </c>
      <c r="P2351" s="65"/>
      <c r="Q2351" s="65"/>
      <c r="R2351" s="65"/>
      <c r="S2351" s="66"/>
      <c r="T2351" s="64" t="s">
        <v>284</v>
      </c>
      <c r="U2351" s="65"/>
      <c r="V2351" s="65"/>
      <c r="W2351" s="65"/>
      <c r="X2351" s="65"/>
      <c r="Y2351" s="65"/>
      <c r="Z2351" s="66"/>
      <c r="AA2351" s="64" t="s">
        <v>284</v>
      </c>
      <c r="AB2351" s="65"/>
      <c r="AC2351" s="65"/>
      <c r="AD2351" s="65"/>
      <c r="AE2351" s="65"/>
      <c r="AF2351" s="66"/>
      <c r="AG2351" s="64" t="s">
        <v>284</v>
      </c>
      <c r="AH2351" s="65"/>
      <c r="AI2351" s="65"/>
      <c r="AJ2351" s="65"/>
      <c r="AK2351" s="65"/>
      <c r="AL2351" s="66"/>
      <c r="AM2351" s="67">
        <v>45000</v>
      </c>
      <c r="AN2351" s="68"/>
      <c r="AO2351" s="68"/>
      <c r="AP2351" s="69"/>
      <c r="AQ2351" s="67">
        <v>75000</v>
      </c>
      <c r="AR2351" s="68"/>
      <c r="AS2351" s="68"/>
      <c r="AT2351" s="68"/>
      <c r="AU2351" s="68"/>
      <c r="AV2351" s="69"/>
      <c r="AW2351" s="67">
        <v>60000</v>
      </c>
      <c r="AX2351" s="68"/>
      <c r="AY2351" s="68"/>
      <c r="AZ2351" s="69"/>
      <c r="BA2351" s="64" t="s">
        <v>284</v>
      </c>
      <c r="BB2351" s="65"/>
      <c r="BC2351" s="65"/>
      <c r="BD2351" s="65"/>
      <c r="BE2351" s="65"/>
      <c r="BF2351" s="66"/>
    </row>
    <row r="2352" spans="1:58" ht="14" customHeight="1" x14ac:dyDescent="0.15">
      <c r="A2352" s="64" t="s">
        <v>426</v>
      </c>
      <c r="B2352" s="65"/>
      <c r="C2352" s="65"/>
      <c r="D2352" s="66"/>
      <c r="E2352" s="64" t="s">
        <v>324</v>
      </c>
      <c r="F2352" s="65"/>
      <c r="G2352" s="65"/>
      <c r="H2352" s="65"/>
      <c r="I2352" s="65"/>
      <c r="J2352" s="65"/>
      <c r="K2352" s="65"/>
      <c r="L2352" s="65"/>
      <c r="M2352" s="65"/>
      <c r="N2352" s="66"/>
      <c r="O2352" s="67">
        <v>5000</v>
      </c>
      <c r="P2352" s="68"/>
      <c r="Q2352" s="68"/>
      <c r="R2352" s="68"/>
      <c r="S2352" s="69"/>
      <c r="T2352" s="64" t="s">
        <v>284</v>
      </c>
      <c r="U2352" s="65"/>
      <c r="V2352" s="65"/>
      <c r="W2352" s="65"/>
      <c r="X2352" s="65"/>
      <c r="Y2352" s="65"/>
      <c r="Z2352" s="66"/>
      <c r="AA2352" s="67">
        <v>10000</v>
      </c>
      <c r="AB2352" s="68"/>
      <c r="AC2352" s="68"/>
      <c r="AD2352" s="68"/>
      <c r="AE2352" s="68"/>
      <c r="AF2352" s="69"/>
      <c r="AG2352" s="67">
        <v>10000</v>
      </c>
      <c r="AH2352" s="68"/>
      <c r="AI2352" s="68"/>
      <c r="AJ2352" s="68"/>
      <c r="AK2352" s="68"/>
      <c r="AL2352" s="69"/>
      <c r="AM2352" s="67">
        <v>20000</v>
      </c>
      <c r="AN2352" s="68"/>
      <c r="AO2352" s="68"/>
      <c r="AP2352" s="69"/>
      <c r="AQ2352" s="67">
        <v>10000</v>
      </c>
      <c r="AR2352" s="68"/>
      <c r="AS2352" s="68"/>
      <c r="AT2352" s="68"/>
      <c r="AU2352" s="68"/>
      <c r="AV2352" s="69"/>
      <c r="AW2352" s="64" t="s">
        <v>284</v>
      </c>
      <c r="AX2352" s="65"/>
      <c r="AY2352" s="65"/>
      <c r="AZ2352" s="66"/>
      <c r="BA2352" s="67">
        <v>10000</v>
      </c>
      <c r="BB2352" s="68"/>
      <c r="BC2352" s="68"/>
      <c r="BD2352" s="68"/>
      <c r="BE2352" s="68"/>
      <c r="BF2352" s="69"/>
    </row>
    <row r="2353" spans="1:58" ht="14" customHeight="1" x14ac:dyDescent="0.15">
      <c r="A2353" s="64" t="s">
        <v>426</v>
      </c>
      <c r="B2353" s="65"/>
      <c r="C2353" s="65"/>
      <c r="D2353" s="66"/>
      <c r="E2353" s="64" t="s">
        <v>378</v>
      </c>
      <c r="F2353" s="65"/>
      <c r="G2353" s="65"/>
      <c r="H2353" s="65"/>
      <c r="I2353" s="65"/>
      <c r="J2353" s="65"/>
      <c r="K2353" s="65"/>
      <c r="L2353" s="65"/>
      <c r="M2353" s="65"/>
      <c r="N2353" s="66"/>
      <c r="O2353" s="64" t="s">
        <v>284</v>
      </c>
      <c r="P2353" s="65"/>
      <c r="Q2353" s="65"/>
      <c r="R2353" s="65"/>
      <c r="S2353" s="66"/>
      <c r="T2353" s="64" t="s">
        <v>284</v>
      </c>
      <c r="U2353" s="65"/>
      <c r="V2353" s="65"/>
      <c r="W2353" s="65"/>
      <c r="X2353" s="65"/>
      <c r="Y2353" s="65"/>
      <c r="Z2353" s="66"/>
      <c r="AA2353" s="64" t="s">
        <v>284</v>
      </c>
      <c r="AB2353" s="65"/>
      <c r="AC2353" s="65"/>
      <c r="AD2353" s="65"/>
      <c r="AE2353" s="65"/>
      <c r="AF2353" s="66"/>
      <c r="AG2353" s="64" t="s">
        <v>284</v>
      </c>
      <c r="AH2353" s="65"/>
      <c r="AI2353" s="65"/>
      <c r="AJ2353" s="65"/>
      <c r="AK2353" s="65"/>
      <c r="AL2353" s="66"/>
      <c r="AM2353" s="64" t="s">
        <v>284</v>
      </c>
      <c r="AN2353" s="65"/>
      <c r="AO2353" s="65"/>
      <c r="AP2353" s="66"/>
      <c r="AQ2353" s="67">
        <v>750000</v>
      </c>
      <c r="AR2353" s="68"/>
      <c r="AS2353" s="68"/>
      <c r="AT2353" s="68"/>
      <c r="AU2353" s="68"/>
      <c r="AV2353" s="69"/>
      <c r="AW2353" s="64" t="s">
        <v>284</v>
      </c>
      <c r="AX2353" s="65"/>
      <c r="AY2353" s="65"/>
      <c r="AZ2353" s="66"/>
      <c r="BA2353" s="64" t="s">
        <v>284</v>
      </c>
      <c r="BB2353" s="65"/>
      <c r="BC2353" s="65"/>
      <c r="BD2353" s="65"/>
      <c r="BE2353" s="65"/>
      <c r="BF2353" s="66"/>
    </row>
    <row r="2354" spans="1:58" ht="14" customHeight="1" x14ac:dyDescent="0.15">
      <c r="A2354" s="64" t="s">
        <v>426</v>
      </c>
      <c r="B2354" s="65"/>
      <c r="C2354" s="65"/>
      <c r="D2354" s="66"/>
      <c r="E2354" s="64" t="s">
        <v>338</v>
      </c>
      <c r="F2354" s="65"/>
      <c r="G2354" s="65"/>
      <c r="H2354" s="65"/>
      <c r="I2354" s="65"/>
      <c r="J2354" s="65"/>
      <c r="K2354" s="65"/>
      <c r="L2354" s="65"/>
      <c r="M2354" s="65"/>
      <c r="N2354" s="66"/>
      <c r="O2354" s="64" t="s">
        <v>284</v>
      </c>
      <c r="P2354" s="65"/>
      <c r="Q2354" s="65"/>
      <c r="R2354" s="65"/>
      <c r="S2354" s="66"/>
      <c r="T2354" s="64" t="s">
        <v>284</v>
      </c>
      <c r="U2354" s="65"/>
      <c r="V2354" s="65"/>
      <c r="W2354" s="65"/>
      <c r="X2354" s="65"/>
      <c r="Y2354" s="65"/>
      <c r="Z2354" s="66"/>
      <c r="AA2354" s="64" t="s">
        <v>284</v>
      </c>
      <c r="AB2354" s="65"/>
      <c r="AC2354" s="65"/>
      <c r="AD2354" s="65"/>
      <c r="AE2354" s="65"/>
      <c r="AF2354" s="66"/>
      <c r="AG2354" s="67">
        <v>35000</v>
      </c>
      <c r="AH2354" s="68"/>
      <c r="AI2354" s="68"/>
      <c r="AJ2354" s="68"/>
      <c r="AK2354" s="68"/>
      <c r="AL2354" s="69"/>
      <c r="AM2354" s="64" t="s">
        <v>284</v>
      </c>
      <c r="AN2354" s="65"/>
      <c r="AO2354" s="65"/>
      <c r="AP2354" s="66"/>
      <c r="AQ2354" s="64" t="s">
        <v>284</v>
      </c>
      <c r="AR2354" s="65"/>
      <c r="AS2354" s="65"/>
      <c r="AT2354" s="65"/>
      <c r="AU2354" s="65"/>
      <c r="AV2354" s="66"/>
      <c r="AW2354" s="64" t="s">
        <v>284</v>
      </c>
      <c r="AX2354" s="65"/>
      <c r="AY2354" s="65"/>
      <c r="AZ2354" s="66"/>
      <c r="BA2354" s="64" t="s">
        <v>284</v>
      </c>
      <c r="BB2354" s="65"/>
      <c r="BC2354" s="65"/>
      <c r="BD2354" s="65"/>
      <c r="BE2354" s="65"/>
      <c r="BF2354" s="66"/>
    </row>
    <row r="2355" spans="1:58" ht="16" customHeight="1" x14ac:dyDescent="0.15">
      <c r="A2355" s="64" t="s">
        <v>426</v>
      </c>
      <c r="B2355" s="65"/>
      <c r="C2355" s="65"/>
      <c r="D2355" s="66"/>
      <c r="E2355" s="64" t="s">
        <v>403</v>
      </c>
      <c r="F2355" s="65"/>
      <c r="G2355" s="65"/>
      <c r="H2355" s="65"/>
      <c r="I2355" s="65"/>
      <c r="J2355" s="65"/>
      <c r="K2355" s="65"/>
      <c r="L2355" s="65"/>
      <c r="M2355" s="65"/>
      <c r="N2355" s="66"/>
      <c r="O2355" s="64" t="s">
        <v>284</v>
      </c>
      <c r="P2355" s="65"/>
      <c r="Q2355" s="65"/>
      <c r="R2355" s="65"/>
      <c r="S2355" s="66"/>
      <c r="T2355" s="64" t="s">
        <v>284</v>
      </c>
      <c r="U2355" s="65"/>
      <c r="V2355" s="65"/>
      <c r="W2355" s="65"/>
      <c r="X2355" s="65"/>
      <c r="Y2355" s="65"/>
      <c r="Z2355" s="66"/>
      <c r="AA2355" s="64" t="s">
        <v>284</v>
      </c>
      <c r="AB2355" s="65"/>
      <c r="AC2355" s="65"/>
      <c r="AD2355" s="65"/>
      <c r="AE2355" s="65"/>
      <c r="AF2355" s="66"/>
      <c r="AG2355" s="67">
        <v>5000</v>
      </c>
      <c r="AH2355" s="68"/>
      <c r="AI2355" s="68"/>
      <c r="AJ2355" s="68"/>
      <c r="AK2355" s="68"/>
      <c r="AL2355" s="69"/>
      <c r="AM2355" s="64" t="s">
        <v>284</v>
      </c>
      <c r="AN2355" s="65"/>
      <c r="AO2355" s="65"/>
      <c r="AP2355" s="66"/>
      <c r="AQ2355" s="64" t="s">
        <v>284</v>
      </c>
      <c r="AR2355" s="65"/>
      <c r="AS2355" s="65"/>
      <c r="AT2355" s="65"/>
      <c r="AU2355" s="65"/>
      <c r="AV2355" s="66"/>
      <c r="AW2355" s="64" t="s">
        <v>284</v>
      </c>
      <c r="AX2355" s="65"/>
      <c r="AY2355" s="65"/>
      <c r="AZ2355" s="66"/>
      <c r="BA2355" s="72">
        <v>240</v>
      </c>
      <c r="BB2355" s="73"/>
      <c r="BC2355" s="73"/>
      <c r="BD2355" s="73"/>
      <c r="BE2355" s="73"/>
      <c r="BF2355" s="74"/>
    </row>
    <row r="2356" spans="1:58" ht="14" customHeight="1" x14ac:dyDescent="0.15">
      <c r="A2356" s="64" t="s">
        <v>426</v>
      </c>
      <c r="B2356" s="65"/>
      <c r="C2356" s="65"/>
      <c r="D2356" s="66"/>
      <c r="E2356" s="64" t="s">
        <v>352</v>
      </c>
      <c r="F2356" s="65"/>
      <c r="G2356" s="65"/>
      <c r="H2356" s="65"/>
      <c r="I2356" s="65"/>
      <c r="J2356" s="65"/>
      <c r="K2356" s="65"/>
      <c r="L2356" s="65"/>
      <c r="M2356" s="65"/>
      <c r="N2356" s="66"/>
      <c r="O2356" s="64" t="s">
        <v>284</v>
      </c>
      <c r="P2356" s="65"/>
      <c r="Q2356" s="65"/>
      <c r="R2356" s="65"/>
      <c r="S2356" s="66"/>
      <c r="T2356" s="64" t="s">
        <v>284</v>
      </c>
      <c r="U2356" s="65"/>
      <c r="V2356" s="65"/>
      <c r="W2356" s="65"/>
      <c r="X2356" s="65"/>
      <c r="Y2356" s="65"/>
      <c r="Z2356" s="66"/>
      <c r="AA2356" s="64" t="s">
        <v>284</v>
      </c>
      <c r="AB2356" s="65"/>
      <c r="AC2356" s="65"/>
      <c r="AD2356" s="65"/>
      <c r="AE2356" s="65"/>
      <c r="AF2356" s="66"/>
      <c r="AG2356" s="64" t="s">
        <v>284</v>
      </c>
      <c r="AH2356" s="65"/>
      <c r="AI2356" s="65"/>
      <c r="AJ2356" s="65"/>
      <c r="AK2356" s="65"/>
      <c r="AL2356" s="66"/>
      <c r="AM2356" s="67">
        <v>100000</v>
      </c>
      <c r="AN2356" s="68"/>
      <c r="AO2356" s="68"/>
      <c r="AP2356" s="69"/>
      <c r="AQ2356" s="67">
        <v>125000</v>
      </c>
      <c r="AR2356" s="68"/>
      <c r="AS2356" s="68"/>
      <c r="AT2356" s="68"/>
      <c r="AU2356" s="68"/>
      <c r="AV2356" s="69"/>
      <c r="AW2356" s="67">
        <v>50000</v>
      </c>
      <c r="AX2356" s="68"/>
      <c r="AY2356" s="68"/>
      <c r="AZ2356" s="69"/>
      <c r="BA2356" s="67">
        <v>50000</v>
      </c>
      <c r="BB2356" s="68"/>
      <c r="BC2356" s="68"/>
      <c r="BD2356" s="68"/>
      <c r="BE2356" s="68"/>
      <c r="BF2356" s="69"/>
    </row>
    <row r="2357" spans="1:58" ht="16" customHeight="1" x14ac:dyDescent="0.15">
      <c r="A2357" s="64" t="s">
        <v>426</v>
      </c>
      <c r="B2357" s="65"/>
      <c r="C2357" s="65"/>
      <c r="D2357" s="66"/>
      <c r="E2357" s="64" t="s">
        <v>405</v>
      </c>
      <c r="F2357" s="65"/>
      <c r="G2357" s="65"/>
      <c r="H2357" s="65"/>
      <c r="I2357" s="65"/>
      <c r="J2357" s="65"/>
      <c r="K2357" s="65"/>
      <c r="L2357" s="65"/>
      <c r="M2357" s="65"/>
      <c r="N2357" s="66"/>
      <c r="O2357" s="64" t="s">
        <v>284</v>
      </c>
      <c r="P2357" s="65"/>
      <c r="Q2357" s="65"/>
      <c r="R2357" s="65"/>
      <c r="S2357" s="66"/>
      <c r="T2357" s="64" t="s">
        <v>284</v>
      </c>
      <c r="U2357" s="65"/>
      <c r="V2357" s="65"/>
      <c r="W2357" s="65"/>
      <c r="X2357" s="65"/>
      <c r="Y2357" s="65"/>
      <c r="Z2357" s="66"/>
      <c r="AA2357" s="64" t="s">
        <v>284</v>
      </c>
      <c r="AB2357" s="65"/>
      <c r="AC2357" s="65"/>
      <c r="AD2357" s="65"/>
      <c r="AE2357" s="65"/>
      <c r="AF2357" s="66"/>
      <c r="AG2357" s="64" t="s">
        <v>284</v>
      </c>
      <c r="AH2357" s="65"/>
      <c r="AI2357" s="65"/>
      <c r="AJ2357" s="65"/>
      <c r="AK2357" s="65"/>
      <c r="AL2357" s="66"/>
      <c r="AM2357" s="67">
        <v>5000</v>
      </c>
      <c r="AN2357" s="68"/>
      <c r="AO2357" s="68"/>
      <c r="AP2357" s="69"/>
      <c r="AQ2357" s="67">
        <v>5000</v>
      </c>
      <c r="AR2357" s="68"/>
      <c r="AS2357" s="68"/>
      <c r="AT2357" s="68"/>
      <c r="AU2357" s="68"/>
      <c r="AV2357" s="69"/>
      <c r="AW2357" s="67">
        <v>5000</v>
      </c>
      <c r="AX2357" s="68"/>
      <c r="AY2357" s="68"/>
      <c r="AZ2357" s="69"/>
      <c r="BA2357" s="64" t="s">
        <v>284</v>
      </c>
      <c r="BB2357" s="65"/>
      <c r="BC2357" s="65"/>
      <c r="BD2357" s="65"/>
      <c r="BE2357" s="65"/>
      <c r="BF2357" s="66"/>
    </row>
    <row r="2358" spans="1:58" ht="14" customHeight="1" x14ac:dyDescent="0.15">
      <c r="A2358" s="64" t="s">
        <v>426</v>
      </c>
      <c r="B2358" s="65"/>
      <c r="C2358" s="65"/>
      <c r="D2358" s="66"/>
      <c r="E2358" s="64" t="s">
        <v>345</v>
      </c>
      <c r="F2358" s="65"/>
      <c r="G2358" s="65"/>
      <c r="H2358" s="65"/>
      <c r="I2358" s="65"/>
      <c r="J2358" s="65"/>
      <c r="K2358" s="65"/>
      <c r="L2358" s="65"/>
      <c r="M2358" s="65"/>
      <c r="N2358" s="66"/>
      <c r="O2358" s="67">
        <v>100000</v>
      </c>
      <c r="P2358" s="68"/>
      <c r="Q2358" s="68"/>
      <c r="R2358" s="68"/>
      <c r="S2358" s="69"/>
      <c r="T2358" s="67">
        <v>100000</v>
      </c>
      <c r="U2358" s="68"/>
      <c r="V2358" s="68"/>
      <c r="W2358" s="68"/>
      <c r="X2358" s="68"/>
      <c r="Y2358" s="68"/>
      <c r="Z2358" s="69"/>
      <c r="AA2358" s="64" t="s">
        <v>284</v>
      </c>
      <c r="AB2358" s="65"/>
      <c r="AC2358" s="65"/>
      <c r="AD2358" s="65"/>
      <c r="AE2358" s="65"/>
      <c r="AF2358" s="66"/>
      <c r="AG2358" s="67">
        <v>100000</v>
      </c>
      <c r="AH2358" s="68"/>
      <c r="AI2358" s="68"/>
      <c r="AJ2358" s="68"/>
      <c r="AK2358" s="68"/>
      <c r="AL2358" s="69"/>
      <c r="AM2358" s="67">
        <v>100000</v>
      </c>
      <c r="AN2358" s="68"/>
      <c r="AO2358" s="68"/>
      <c r="AP2358" s="69"/>
      <c r="AQ2358" s="67">
        <v>100000</v>
      </c>
      <c r="AR2358" s="68"/>
      <c r="AS2358" s="68"/>
      <c r="AT2358" s="68"/>
      <c r="AU2358" s="68"/>
      <c r="AV2358" s="69"/>
      <c r="AW2358" s="67">
        <v>30500</v>
      </c>
      <c r="AX2358" s="68"/>
      <c r="AY2358" s="68"/>
      <c r="AZ2358" s="69"/>
      <c r="BA2358" s="67">
        <v>200000</v>
      </c>
      <c r="BB2358" s="68"/>
      <c r="BC2358" s="68"/>
      <c r="BD2358" s="68"/>
      <c r="BE2358" s="68"/>
      <c r="BF2358" s="69"/>
    </row>
    <row r="2359" spans="1:58" ht="14" customHeight="1" x14ac:dyDescent="0.15">
      <c r="A2359" s="64" t="s">
        <v>426</v>
      </c>
      <c r="B2359" s="65"/>
      <c r="C2359" s="65"/>
      <c r="D2359" s="66"/>
      <c r="E2359" s="64" t="s">
        <v>351</v>
      </c>
      <c r="F2359" s="65"/>
      <c r="G2359" s="65"/>
      <c r="H2359" s="65"/>
      <c r="I2359" s="65"/>
      <c r="J2359" s="65"/>
      <c r="K2359" s="65"/>
      <c r="L2359" s="65"/>
      <c r="M2359" s="65"/>
      <c r="N2359" s="66"/>
      <c r="O2359" s="64" t="s">
        <v>284</v>
      </c>
      <c r="P2359" s="65"/>
      <c r="Q2359" s="65"/>
      <c r="R2359" s="65"/>
      <c r="S2359" s="66"/>
      <c r="T2359" s="67">
        <v>7500</v>
      </c>
      <c r="U2359" s="68"/>
      <c r="V2359" s="68"/>
      <c r="W2359" s="68"/>
      <c r="X2359" s="68"/>
      <c r="Y2359" s="68"/>
      <c r="Z2359" s="69"/>
      <c r="AA2359" s="67">
        <v>7500</v>
      </c>
      <c r="AB2359" s="68"/>
      <c r="AC2359" s="68"/>
      <c r="AD2359" s="68"/>
      <c r="AE2359" s="68"/>
      <c r="AF2359" s="69"/>
      <c r="AG2359" s="67">
        <v>7500</v>
      </c>
      <c r="AH2359" s="68"/>
      <c r="AI2359" s="68"/>
      <c r="AJ2359" s="68"/>
      <c r="AK2359" s="68"/>
      <c r="AL2359" s="69"/>
      <c r="AM2359" s="67">
        <v>5000</v>
      </c>
      <c r="AN2359" s="68"/>
      <c r="AO2359" s="68"/>
      <c r="AP2359" s="69"/>
      <c r="AQ2359" s="64" t="s">
        <v>284</v>
      </c>
      <c r="AR2359" s="65"/>
      <c r="AS2359" s="65"/>
      <c r="AT2359" s="65"/>
      <c r="AU2359" s="65"/>
      <c r="AV2359" s="66"/>
      <c r="AW2359" s="64" t="s">
        <v>284</v>
      </c>
      <c r="AX2359" s="65"/>
      <c r="AY2359" s="65"/>
      <c r="AZ2359" s="66"/>
      <c r="BA2359" s="64" t="s">
        <v>284</v>
      </c>
      <c r="BB2359" s="65"/>
      <c r="BC2359" s="65"/>
      <c r="BD2359" s="65"/>
      <c r="BE2359" s="65"/>
      <c r="BF2359" s="66"/>
    </row>
    <row r="2360" spans="1:58" ht="16" customHeight="1" x14ac:dyDescent="0.15">
      <c r="A2360" s="64" t="s">
        <v>426</v>
      </c>
      <c r="B2360" s="65"/>
      <c r="C2360" s="65"/>
      <c r="D2360" s="66"/>
      <c r="E2360" s="64" t="s">
        <v>409</v>
      </c>
      <c r="F2360" s="65"/>
      <c r="G2360" s="65"/>
      <c r="H2360" s="65"/>
      <c r="I2360" s="65"/>
      <c r="J2360" s="65"/>
      <c r="K2360" s="65"/>
      <c r="L2360" s="65"/>
      <c r="M2360" s="65"/>
      <c r="N2360" s="66"/>
      <c r="O2360" s="64" t="s">
        <v>284</v>
      </c>
      <c r="P2360" s="65"/>
      <c r="Q2360" s="65"/>
      <c r="R2360" s="65"/>
      <c r="S2360" s="66"/>
      <c r="T2360" s="67">
        <v>200000</v>
      </c>
      <c r="U2360" s="68"/>
      <c r="V2360" s="68"/>
      <c r="W2360" s="68"/>
      <c r="X2360" s="68"/>
      <c r="Y2360" s="68"/>
      <c r="Z2360" s="69"/>
      <c r="AA2360" s="64" t="s">
        <v>284</v>
      </c>
      <c r="AB2360" s="65"/>
      <c r="AC2360" s="65"/>
      <c r="AD2360" s="65"/>
      <c r="AE2360" s="65"/>
      <c r="AF2360" s="66"/>
      <c r="AG2360" s="64" t="s">
        <v>284</v>
      </c>
      <c r="AH2360" s="65"/>
      <c r="AI2360" s="65"/>
      <c r="AJ2360" s="65"/>
      <c r="AK2360" s="65"/>
      <c r="AL2360" s="66"/>
      <c r="AM2360" s="64" t="s">
        <v>284</v>
      </c>
      <c r="AN2360" s="65"/>
      <c r="AO2360" s="65"/>
      <c r="AP2360" s="66"/>
      <c r="AQ2360" s="64" t="s">
        <v>284</v>
      </c>
      <c r="AR2360" s="65"/>
      <c r="AS2360" s="65"/>
      <c r="AT2360" s="65"/>
      <c r="AU2360" s="65"/>
      <c r="AV2360" s="66"/>
      <c r="AW2360" s="64" t="s">
        <v>284</v>
      </c>
      <c r="AX2360" s="65"/>
      <c r="AY2360" s="65"/>
      <c r="AZ2360" s="66"/>
      <c r="BA2360" s="64" t="s">
        <v>284</v>
      </c>
      <c r="BB2360" s="65"/>
      <c r="BC2360" s="65"/>
      <c r="BD2360" s="65"/>
      <c r="BE2360" s="65"/>
      <c r="BF2360" s="66"/>
    </row>
    <row r="2361" spans="1:58" ht="14" customHeight="1" x14ac:dyDescent="0.15">
      <c r="A2361" s="64" t="s">
        <v>426</v>
      </c>
      <c r="B2361" s="65"/>
      <c r="C2361" s="65"/>
      <c r="D2361" s="66"/>
      <c r="E2361" s="64" t="s">
        <v>325</v>
      </c>
      <c r="F2361" s="65"/>
      <c r="G2361" s="65"/>
      <c r="H2361" s="65"/>
      <c r="I2361" s="65"/>
      <c r="J2361" s="65"/>
      <c r="K2361" s="65"/>
      <c r="L2361" s="65"/>
      <c r="M2361" s="65"/>
      <c r="N2361" s="66"/>
      <c r="O2361" s="67">
        <v>20000</v>
      </c>
      <c r="P2361" s="68"/>
      <c r="Q2361" s="68"/>
      <c r="R2361" s="68"/>
      <c r="S2361" s="69"/>
      <c r="T2361" s="64" t="s">
        <v>284</v>
      </c>
      <c r="U2361" s="65"/>
      <c r="V2361" s="65"/>
      <c r="W2361" s="65"/>
      <c r="X2361" s="65"/>
      <c r="Y2361" s="65"/>
      <c r="Z2361" s="66"/>
      <c r="AA2361" s="64" t="s">
        <v>284</v>
      </c>
      <c r="AB2361" s="65"/>
      <c r="AC2361" s="65"/>
      <c r="AD2361" s="65"/>
      <c r="AE2361" s="65"/>
      <c r="AF2361" s="66"/>
      <c r="AG2361" s="64" t="s">
        <v>284</v>
      </c>
      <c r="AH2361" s="65"/>
      <c r="AI2361" s="65"/>
      <c r="AJ2361" s="65"/>
      <c r="AK2361" s="65"/>
      <c r="AL2361" s="66"/>
      <c r="AM2361" s="64" t="s">
        <v>284</v>
      </c>
      <c r="AN2361" s="65"/>
      <c r="AO2361" s="65"/>
      <c r="AP2361" s="66"/>
      <c r="AQ2361" s="64" t="s">
        <v>284</v>
      </c>
      <c r="AR2361" s="65"/>
      <c r="AS2361" s="65"/>
      <c r="AT2361" s="65"/>
      <c r="AU2361" s="65"/>
      <c r="AV2361" s="66"/>
      <c r="AW2361" s="64" t="s">
        <v>284</v>
      </c>
      <c r="AX2361" s="65"/>
      <c r="AY2361" s="65"/>
      <c r="AZ2361" s="66"/>
      <c r="BA2361" s="64" t="s">
        <v>284</v>
      </c>
      <c r="BB2361" s="65"/>
      <c r="BC2361" s="65"/>
      <c r="BD2361" s="65"/>
      <c r="BE2361" s="65"/>
      <c r="BF2361" s="66"/>
    </row>
    <row r="2362" spans="1:58" ht="14" customHeight="1" x14ac:dyDescent="0.15">
      <c r="A2362" s="64" t="s">
        <v>426</v>
      </c>
      <c r="B2362" s="65"/>
      <c r="C2362" s="65"/>
      <c r="D2362" s="66"/>
      <c r="E2362" s="64" t="s">
        <v>390</v>
      </c>
      <c r="F2362" s="65"/>
      <c r="G2362" s="65"/>
      <c r="H2362" s="65"/>
      <c r="I2362" s="65"/>
      <c r="J2362" s="65"/>
      <c r="K2362" s="65"/>
      <c r="L2362" s="65"/>
      <c r="M2362" s="65"/>
      <c r="N2362" s="66"/>
      <c r="O2362" s="64" t="s">
        <v>284</v>
      </c>
      <c r="P2362" s="65"/>
      <c r="Q2362" s="65"/>
      <c r="R2362" s="65"/>
      <c r="S2362" s="66"/>
      <c r="T2362" s="64" t="s">
        <v>284</v>
      </c>
      <c r="U2362" s="65"/>
      <c r="V2362" s="65"/>
      <c r="W2362" s="65"/>
      <c r="X2362" s="65"/>
      <c r="Y2362" s="65"/>
      <c r="Z2362" s="66"/>
      <c r="AA2362" s="67">
        <v>25000</v>
      </c>
      <c r="AB2362" s="68"/>
      <c r="AC2362" s="68"/>
      <c r="AD2362" s="68"/>
      <c r="AE2362" s="68"/>
      <c r="AF2362" s="69"/>
      <c r="AG2362" s="67">
        <v>25000</v>
      </c>
      <c r="AH2362" s="68"/>
      <c r="AI2362" s="68"/>
      <c r="AJ2362" s="68"/>
      <c r="AK2362" s="68"/>
      <c r="AL2362" s="69"/>
      <c r="AM2362" s="64" t="s">
        <v>284</v>
      </c>
      <c r="AN2362" s="65"/>
      <c r="AO2362" s="65"/>
      <c r="AP2362" s="66"/>
      <c r="AQ2362" s="64" t="s">
        <v>284</v>
      </c>
      <c r="AR2362" s="65"/>
      <c r="AS2362" s="65"/>
      <c r="AT2362" s="65"/>
      <c r="AU2362" s="65"/>
      <c r="AV2362" s="66"/>
      <c r="AW2362" s="64" t="s">
        <v>284</v>
      </c>
      <c r="AX2362" s="65"/>
      <c r="AY2362" s="65"/>
      <c r="AZ2362" s="66"/>
      <c r="BA2362" s="64" t="s">
        <v>284</v>
      </c>
      <c r="BB2362" s="65"/>
      <c r="BC2362" s="65"/>
      <c r="BD2362" s="65"/>
      <c r="BE2362" s="65"/>
      <c r="BF2362" s="66"/>
    </row>
    <row r="2363" spans="1:58" ht="14" customHeight="1" x14ac:dyDescent="0.15">
      <c r="A2363" s="64" t="s">
        <v>426</v>
      </c>
      <c r="B2363" s="65"/>
      <c r="C2363" s="65"/>
      <c r="D2363" s="66"/>
      <c r="E2363" s="64" t="s">
        <v>358</v>
      </c>
      <c r="F2363" s="65"/>
      <c r="G2363" s="65"/>
      <c r="H2363" s="65"/>
      <c r="I2363" s="65"/>
      <c r="J2363" s="65"/>
      <c r="K2363" s="65"/>
      <c r="L2363" s="65"/>
      <c r="M2363" s="65"/>
      <c r="N2363" s="66"/>
      <c r="O2363" s="67">
        <v>10000</v>
      </c>
      <c r="P2363" s="68"/>
      <c r="Q2363" s="68"/>
      <c r="R2363" s="68"/>
      <c r="S2363" s="69"/>
      <c r="T2363" s="67">
        <v>10000</v>
      </c>
      <c r="U2363" s="68"/>
      <c r="V2363" s="68"/>
      <c r="W2363" s="68"/>
      <c r="X2363" s="68"/>
      <c r="Y2363" s="68"/>
      <c r="Z2363" s="69"/>
      <c r="AA2363" s="67">
        <v>10000</v>
      </c>
      <c r="AB2363" s="68"/>
      <c r="AC2363" s="68"/>
      <c r="AD2363" s="68"/>
      <c r="AE2363" s="68"/>
      <c r="AF2363" s="69"/>
      <c r="AG2363" s="64" t="s">
        <v>284</v>
      </c>
      <c r="AH2363" s="65"/>
      <c r="AI2363" s="65"/>
      <c r="AJ2363" s="65"/>
      <c r="AK2363" s="65"/>
      <c r="AL2363" s="66"/>
      <c r="AM2363" s="67">
        <v>10000</v>
      </c>
      <c r="AN2363" s="68"/>
      <c r="AO2363" s="68"/>
      <c r="AP2363" s="69"/>
      <c r="AQ2363" s="64" t="s">
        <v>284</v>
      </c>
      <c r="AR2363" s="65"/>
      <c r="AS2363" s="65"/>
      <c r="AT2363" s="65"/>
      <c r="AU2363" s="65"/>
      <c r="AV2363" s="66"/>
      <c r="AW2363" s="64" t="s">
        <v>284</v>
      </c>
      <c r="AX2363" s="65"/>
      <c r="AY2363" s="65"/>
      <c r="AZ2363" s="66"/>
      <c r="BA2363" s="64" t="s">
        <v>284</v>
      </c>
      <c r="BB2363" s="65"/>
      <c r="BC2363" s="65"/>
      <c r="BD2363" s="65"/>
      <c r="BE2363" s="65"/>
      <c r="BF2363" s="66"/>
    </row>
    <row r="2364" spans="1:58" ht="14" customHeight="1" x14ac:dyDescent="0.15">
      <c r="A2364" s="64" t="s">
        <v>426</v>
      </c>
      <c r="B2364" s="65"/>
      <c r="C2364" s="65"/>
      <c r="D2364" s="66"/>
      <c r="E2364" s="64" t="s">
        <v>337</v>
      </c>
      <c r="F2364" s="65"/>
      <c r="G2364" s="65"/>
      <c r="H2364" s="65"/>
      <c r="I2364" s="65"/>
      <c r="J2364" s="65"/>
      <c r="K2364" s="65"/>
      <c r="L2364" s="65"/>
      <c r="M2364" s="65"/>
      <c r="N2364" s="66"/>
      <c r="O2364" s="64" t="s">
        <v>284</v>
      </c>
      <c r="P2364" s="65"/>
      <c r="Q2364" s="65"/>
      <c r="R2364" s="65"/>
      <c r="S2364" s="66"/>
      <c r="T2364" s="64" t="s">
        <v>284</v>
      </c>
      <c r="U2364" s="65"/>
      <c r="V2364" s="65"/>
      <c r="W2364" s="65"/>
      <c r="X2364" s="65"/>
      <c r="Y2364" s="65"/>
      <c r="Z2364" s="66"/>
      <c r="AA2364" s="67">
        <v>25000</v>
      </c>
      <c r="AB2364" s="68"/>
      <c r="AC2364" s="68"/>
      <c r="AD2364" s="68"/>
      <c r="AE2364" s="68"/>
      <c r="AF2364" s="69"/>
      <c r="AG2364" s="64" t="s">
        <v>284</v>
      </c>
      <c r="AH2364" s="65"/>
      <c r="AI2364" s="65"/>
      <c r="AJ2364" s="65"/>
      <c r="AK2364" s="65"/>
      <c r="AL2364" s="66"/>
      <c r="AM2364" s="64" t="s">
        <v>284</v>
      </c>
      <c r="AN2364" s="65"/>
      <c r="AO2364" s="65"/>
      <c r="AP2364" s="66"/>
      <c r="AQ2364" s="64" t="s">
        <v>284</v>
      </c>
      <c r="AR2364" s="65"/>
      <c r="AS2364" s="65"/>
      <c r="AT2364" s="65"/>
      <c r="AU2364" s="65"/>
      <c r="AV2364" s="66"/>
      <c r="AW2364" s="64" t="s">
        <v>284</v>
      </c>
      <c r="AX2364" s="65"/>
      <c r="AY2364" s="65"/>
      <c r="AZ2364" s="66"/>
      <c r="BA2364" s="64" t="s">
        <v>284</v>
      </c>
      <c r="BB2364" s="65"/>
      <c r="BC2364" s="65"/>
      <c r="BD2364" s="65"/>
      <c r="BE2364" s="65"/>
      <c r="BF2364" s="66"/>
    </row>
    <row r="2365" spans="1:58" ht="14" customHeight="1" x14ac:dyDescent="0.15">
      <c r="A2365" s="64" t="s">
        <v>426</v>
      </c>
      <c r="B2365" s="65"/>
      <c r="C2365" s="65"/>
      <c r="D2365" s="66"/>
      <c r="E2365" s="64" t="s">
        <v>312</v>
      </c>
      <c r="F2365" s="65"/>
      <c r="G2365" s="65"/>
      <c r="H2365" s="65"/>
      <c r="I2365" s="65"/>
      <c r="J2365" s="65"/>
      <c r="K2365" s="65"/>
      <c r="L2365" s="65"/>
      <c r="M2365" s="65"/>
      <c r="N2365" s="66"/>
      <c r="O2365" s="67">
        <v>100000</v>
      </c>
      <c r="P2365" s="68"/>
      <c r="Q2365" s="68"/>
      <c r="R2365" s="68"/>
      <c r="S2365" s="69"/>
      <c r="T2365" s="67">
        <v>100000</v>
      </c>
      <c r="U2365" s="68"/>
      <c r="V2365" s="68"/>
      <c r="W2365" s="68"/>
      <c r="X2365" s="68"/>
      <c r="Y2365" s="68"/>
      <c r="Z2365" s="69"/>
      <c r="AA2365" s="67">
        <v>100000</v>
      </c>
      <c r="AB2365" s="68"/>
      <c r="AC2365" s="68"/>
      <c r="AD2365" s="68"/>
      <c r="AE2365" s="68"/>
      <c r="AF2365" s="69"/>
      <c r="AG2365" s="64" t="s">
        <v>284</v>
      </c>
      <c r="AH2365" s="65"/>
      <c r="AI2365" s="65"/>
      <c r="AJ2365" s="65"/>
      <c r="AK2365" s="65"/>
      <c r="AL2365" s="66"/>
      <c r="AM2365" s="64" t="s">
        <v>284</v>
      </c>
      <c r="AN2365" s="65"/>
      <c r="AO2365" s="65"/>
      <c r="AP2365" s="66"/>
      <c r="AQ2365" s="64" t="s">
        <v>284</v>
      </c>
      <c r="AR2365" s="65"/>
      <c r="AS2365" s="65"/>
      <c r="AT2365" s="65"/>
      <c r="AU2365" s="65"/>
      <c r="AV2365" s="66"/>
      <c r="AW2365" s="64" t="s">
        <v>284</v>
      </c>
      <c r="AX2365" s="65"/>
      <c r="AY2365" s="65"/>
      <c r="AZ2365" s="66"/>
      <c r="BA2365" s="64" t="s">
        <v>284</v>
      </c>
      <c r="BB2365" s="65"/>
      <c r="BC2365" s="65"/>
      <c r="BD2365" s="65"/>
      <c r="BE2365" s="65"/>
      <c r="BF2365" s="66"/>
    </row>
    <row r="2366" spans="1:58" ht="16" customHeight="1" x14ac:dyDescent="0.15">
      <c r="A2366" s="64" t="s">
        <v>426</v>
      </c>
      <c r="B2366" s="65"/>
      <c r="C2366" s="65"/>
      <c r="D2366" s="66"/>
      <c r="E2366" s="64" t="s">
        <v>281</v>
      </c>
      <c r="F2366" s="65"/>
      <c r="G2366" s="65"/>
      <c r="H2366" s="65"/>
      <c r="I2366" s="65"/>
      <c r="J2366" s="65"/>
      <c r="K2366" s="65"/>
      <c r="L2366" s="65"/>
      <c r="M2366" s="65"/>
      <c r="N2366" s="66"/>
      <c r="O2366" s="67">
        <v>100000</v>
      </c>
      <c r="P2366" s="68"/>
      <c r="Q2366" s="68"/>
      <c r="R2366" s="68"/>
      <c r="S2366" s="69"/>
      <c r="T2366" s="67">
        <v>75000</v>
      </c>
      <c r="U2366" s="68"/>
      <c r="V2366" s="68"/>
      <c r="W2366" s="68"/>
      <c r="X2366" s="68"/>
      <c r="Y2366" s="68"/>
      <c r="Z2366" s="69"/>
      <c r="AA2366" s="67">
        <v>125000</v>
      </c>
      <c r="AB2366" s="68"/>
      <c r="AC2366" s="68"/>
      <c r="AD2366" s="68"/>
      <c r="AE2366" s="68"/>
      <c r="AF2366" s="69"/>
      <c r="AG2366" s="67">
        <v>100000</v>
      </c>
      <c r="AH2366" s="68"/>
      <c r="AI2366" s="68"/>
      <c r="AJ2366" s="68"/>
      <c r="AK2366" s="68"/>
      <c r="AL2366" s="69"/>
      <c r="AM2366" s="67">
        <v>345000</v>
      </c>
      <c r="AN2366" s="68"/>
      <c r="AO2366" s="68"/>
      <c r="AP2366" s="69"/>
      <c r="AQ2366" s="67">
        <v>225000</v>
      </c>
      <c r="AR2366" s="68"/>
      <c r="AS2366" s="68"/>
      <c r="AT2366" s="68"/>
      <c r="AU2366" s="68"/>
      <c r="AV2366" s="69"/>
      <c r="AW2366" s="67">
        <v>225000</v>
      </c>
      <c r="AX2366" s="68"/>
      <c r="AY2366" s="68"/>
      <c r="AZ2366" s="69"/>
      <c r="BA2366" s="67">
        <v>125000</v>
      </c>
      <c r="BB2366" s="68"/>
      <c r="BC2366" s="68"/>
      <c r="BD2366" s="68"/>
      <c r="BE2366" s="68"/>
      <c r="BF2366" s="69"/>
    </row>
    <row r="2367" spans="1:58" ht="14" customHeight="1" x14ac:dyDescent="0.15">
      <c r="A2367" s="64" t="s">
        <v>426</v>
      </c>
      <c r="B2367" s="65"/>
      <c r="C2367" s="65"/>
      <c r="D2367" s="66"/>
      <c r="E2367" s="64" t="s">
        <v>400</v>
      </c>
      <c r="F2367" s="65"/>
      <c r="G2367" s="65"/>
      <c r="H2367" s="65"/>
      <c r="I2367" s="65"/>
      <c r="J2367" s="65"/>
      <c r="K2367" s="65"/>
      <c r="L2367" s="65"/>
      <c r="M2367" s="65"/>
      <c r="N2367" s="66"/>
      <c r="O2367" s="64" t="s">
        <v>284</v>
      </c>
      <c r="P2367" s="65"/>
      <c r="Q2367" s="65"/>
      <c r="R2367" s="65"/>
      <c r="S2367" s="66"/>
      <c r="T2367" s="64" t="s">
        <v>284</v>
      </c>
      <c r="U2367" s="65"/>
      <c r="V2367" s="65"/>
      <c r="W2367" s="65"/>
      <c r="X2367" s="65"/>
      <c r="Y2367" s="65"/>
      <c r="Z2367" s="66"/>
      <c r="AA2367" s="64" t="s">
        <v>284</v>
      </c>
      <c r="AB2367" s="65"/>
      <c r="AC2367" s="65"/>
      <c r="AD2367" s="65"/>
      <c r="AE2367" s="65"/>
      <c r="AF2367" s="66"/>
      <c r="AG2367" s="64" t="s">
        <v>284</v>
      </c>
      <c r="AH2367" s="65"/>
      <c r="AI2367" s="65"/>
      <c r="AJ2367" s="65"/>
      <c r="AK2367" s="65"/>
      <c r="AL2367" s="66"/>
      <c r="AM2367" s="64" t="s">
        <v>284</v>
      </c>
      <c r="AN2367" s="65"/>
      <c r="AO2367" s="65"/>
      <c r="AP2367" s="66"/>
      <c r="AQ2367" s="64" t="s">
        <v>284</v>
      </c>
      <c r="AR2367" s="65"/>
      <c r="AS2367" s="65"/>
      <c r="AT2367" s="65"/>
      <c r="AU2367" s="65"/>
      <c r="AV2367" s="66"/>
      <c r="AW2367" s="64" t="s">
        <v>284</v>
      </c>
      <c r="AX2367" s="65"/>
      <c r="AY2367" s="65"/>
      <c r="AZ2367" s="66"/>
      <c r="BA2367" s="67">
        <v>5000</v>
      </c>
      <c r="BB2367" s="68"/>
      <c r="BC2367" s="68"/>
      <c r="BD2367" s="68"/>
      <c r="BE2367" s="68"/>
      <c r="BF2367" s="69"/>
    </row>
    <row r="2368" spans="1:58" ht="16" customHeight="1" x14ac:dyDescent="0.15">
      <c r="A2368" s="64" t="s">
        <v>426</v>
      </c>
      <c r="B2368" s="65"/>
      <c r="C2368" s="65"/>
      <c r="D2368" s="66"/>
      <c r="E2368" s="64" t="s">
        <v>369</v>
      </c>
      <c r="F2368" s="65"/>
      <c r="G2368" s="65"/>
      <c r="H2368" s="65"/>
      <c r="I2368" s="65"/>
      <c r="J2368" s="65"/>
      <c r="K2368" s="65"/>
      <c r="L2368" s="65"/>
      <c r="M2368" s="65"/>
      <c r="N2368" s="66"/>
      <c r="O2368" s="67">
        <v>2000</v>
      </c>
      <c r="P2368" s="68"/>
      <c r="Q2368" s="68"/>
      <c r="R2368" s="68"/>
      <c r="S2368" s="69"/>
      <c r="T2368" s="67">
        <v>1953</v>
      </c>
      <c r="U2368" s="68"/>
      <c r="V2368" s="68"/>
      <c r="W2368" s="68"/>
      <c r="X2368" s="68"/>
      <c r="Y2368" s="68"/>
      <c r="Z2368" s="69"/>
      <c r="AA2368" s="67">
        <v>2500</v>
      </c>
      <c r="AB2368" s="68"/>
      <c r="AC2368" s="68"/>
      <c r="AD2368" s="68"/>
      <c r="AE2368" s="68"/>
      <c r="AF2368" s="69"/>
      <c r="AG2368" s="67">
        <v>6000</v>
      </c>
      <c r="AH2368" s="68"/>
      <c r="AI2368" s="68"/>
      <c r="AJ2368" s="68"/>
      <c r="AK2368" s="68"/>
      <c r="AL2368" s="69"/>
      <c r="AM2368" s="67">
        <v>6000</v>
      </c>
      <c r="AN2368" s="68"/>
      <c r="AO2368" s="68"/>
      <c r="AP2368" s="69"/>
      <c r="AQ2368" s="67">
        <v>3000</v>
      </c>
      <c r="AR2368" s="68"/>
      <c r="AS2368" s="68"/>
      <c r="AT2368" s="68"/>
      <c r="AU2368" s="68"/>
      <c r="AV2368" s="69"/>
      <c r="AW2368" s="64" t="s">
        <v>284</v>
      </c>
      <c r="AX2368" s="65"/>
      <c r="AY2368" s="65"/>
      <c r="AZ2368" s="66"/>
      <c r="BA2368" s="64" t="s">
        <v>284</v>
      </c>
      <c r="BB2368" s="65"/>
      <c r="BC2368" s="65"/>
      <c r="BD2368" s="65"/>
      <c r="BE2368" s="65"/>
      <c r="BF2368" s="66"/>
    </row>
    <row r="2369" spans="1:58" ht="14" customHeight="1" x14ac:dyDescent="0.15">
      <c r="A2369" s="64" t="s">
        <v>426</v>
      </c>
      <c r="B2369" s="65"/>
      <c r="C2369" s="65"/>
      <c r="D2369" s="66"/>
      <c r="E2369" s="64" t="s">
        <v>362</v>
      </c>
      <c r="F2369" s="65"/>
      <c r="G2369" s="65"/>
      <c r="H2369" s="65"/>
      <c r="I2369" s="65"/>
      <c r="J2369" s="65"/>
      <c r="K2369" s="65"/>
      <c r="L2369" s="65"/>
      <c r="M2369" s="65"/>
      <c r="N2369" s="66"/>
      <c r="O2369" s="67">
        <v>100000</v>
      </c>
      <c r="P2369" s="68"/>
      <c r="Q2369" s="68"/>
      <c r="R2369" s="68"/>
      <c r="S2369" s="69"/>
      <c r="T2369" s="67">
        <v>75065</v>
      </c>
      <c r="U2369" s="68"/>
      <c r="V2369" s="68"/>
      <c r="W2369" s="68"/>
      <c r="X2369" s="68"/>
      <c r="Y2369" s="68"/>
      <c r="Z2369" s="69"/>
      <c r="AA2369" s="67">
        <v>127750</v>
      </c>
      <c r="AB2369" s="68"/>
      <c r="AC2369" s="68"/>
      <c r="AD2369" s="68"/>
      <c r="AE2369" s="68"/>
      <c r="AF2369" s="69"/>
      <c r="AG2369" s="67">
        <v>76000</v>
      </c>
      <c r="AH2369" s="68"/>
      <c r="AI2369" s="68"/>
      <c r="AJ2369" s="68"/>
      <c r="AK2369" s="68"/>
      <c r="AL2369" s="69"/>
      <c r="AM2369" s="64" t="s">
        <v>284</v>
      </c>
      <c r="AN2369" s="65"/>
      <c r="AO2369" s="65"/>
      <c r="AP2369" s="66"/>
      <c r="AQ2369" s="67">
        <v>102000</v>
      </c>
      <c r="AR2369" s="68"/>
      <c r="AS2369" s="68"/>
      <c r="AT2369" s="68"/>
      <c r="AU2369" s="68"/>
      <c r="AV2369" s="69"/>
      <c r="AW2369" s="67">
        <v>85000</v>
      </c>
      <c r="AX2369" s="68"/>
      <c r="AY2369" s="68"/>
      <c r="AZ2369" s="69"/>
      <c r="BA2369" s="64" t="s">
        <v>284</v>
      </c>
      <c r="BB2369" s="65"/>
      <c r="BC2369" s="65"/>
      <c r="BD2369" s="65"/>
      <c r="BE2369" s="65"/>
      <c r="BF2369" s="66"/>
    </row>
    <row r="2370" spans="1:58" ht="14" customHeight="1" x14ac:dyDescent="0.15">
      <c r="A2370" s="64" t="s">
        <v>426</v>
      </c>
      <c r="B2370" s="65"/>
      <c r="C2370" s="65"/>
      <c r="D2370" s="66"/>
      <c r="E2370" s="64" t="s">
        <v>318</v>
      </c>
      <c r="F2370" s="65"/>
      <c r="G2370" s="65"/>
      <c r="H2370" s="65"/>
      <c r="I2370" s="65"/>
      <c r="J2370" s="65"/>
      <c r="K2370" s="65"/>
      <c r="L2370" s="65"/>
      <c r="M2370" s="65"/>
      <c r="N2370" s="66"/>
      <c r="O2370" s="67">
        <v>5000</v>
      </c>
      <c r="P2370" s="68"/>
      <c r="Q2370" s="68"/>
      <c r="R2370" s="68"/>
      <c r="S2370" s="69"/>
      <c r="T2370" s="64" t="s">
        <v>284</v>
      </c>
      <c r="U2370" s="65"/>
      <c r="V2370" s="65"/>
      <c r="W2370" s="65"/>
      <c r="X2370" s="65"/>
      <c r="Y2370" s="65"/>
      <c r="Z2370" s="66"/>
      <c r="AA2370" s="67">
        <v>5000</v>
      </c>
      <c r="AB2370" s="68"/>
      <c r="AC2370" s="68"/>
      <c r="AD2370" s="68"/>
      <c r="AE2370" s="68"/>
      <c r="AF2370" s="69"/>
      <c r="AG2370" s="64" t="s">
        <v>284</v>
      </c>
      <c r="AH2370" s="65"/>
      <c r="AI2370" s="65"/>
      <c r="AJ2370" s="65"/>
      <c r="AK2370" s="65"/>
      <c r="AL2370" s="66"/>
      <c r="AM2370" s="67">
        <v>10000</v>
      </c>
      <c r="AN2370" s="68"/>
      <c r="AO2370" s="68"/>
      <c r="AP2370" s="69"/>
      <c r="AQ2370" s="64" t="s">
        <v>284</v>
      </c>
      <c r="AR2370" s="65"/>
      <c r="AS2370" s="65"/>
      <c r="AT2370" s="65"/>
      <c r="AU2370" s="65"/>
      <c r="AV2370" s="66"/>
      <c r="AW2370" s="67">
        <v>15000</v>
      </c>
      <c r="AX2370" s="68"/>
      <c r="AY2370" s="68"/>
      <c r="AZ2370" s="69"/>
      <c r="BA2370" s="67">
        <v>10000</v>
      </c>
      <c r="BB2370" s="68"/>
      <c r="BC2370" s="68"/>
      <c r="BD2370" s="68"/>
      <c r="BE2370" s="68"/>
      <c r="BF2370" s="69"/>
    </row>
    <row r="2371" spans="1:58" ht="14" customHeight="1" x14ac:dyDescent="0.15">
      <c r="A2371" s="64" t="s">
        <v>426</v>
      </c>
      <c r="B2371" s="65"/>
      <c r="C2371" s="65"/>
      <c r="D2371" s="66"/>
      <c r="E2371" s="64" t="s">
        <v>334</v>
      </c>
      <c r="F2371" s="65"/>
      <c r="G2371" s="65"/>
      <c r="H2371" s="65"/>
      <c r="I2371" s="65"/>
      <c r="J2371" s="65"/>
      <c r="K2371" s="65"/>
      <c r="L2371" s="65"/>
      <c r="M2371" s="65"/>
      <c r="N2371" s="66"/>
      <c r="O2371" s="67">
        <v>195000</v>
      </c>
      <c r="P2371" s="68"/>
      <c r="Q2371" s="68"/>
      <c r="R2371" s="68"/>
      <c r="S2371" s="69"/>
      <c r="T2371" s="67">
        <v>30500</v>
      </c>
      <c r="U2371" s="68"/>
      <c r="V2371" s="68"/>
      <c r="W2371" s="68"/>
      <c r="X2371" s="68"/>
      <c r="Y2371" s="68"/>
      <c r="Z2371" s="69"/>
      <c r="AA2371" s="67">
        <v>182000</v>
      </c>
      <c r="AB2371" s="68"/>
      <c r="AC2371" s="68"/>
      <c r="AD2371" s="68"/>
      <c r="AE2371" s="68"/>
      <c r="AF2371" s="69"/>
      <c r="AG2371" s="67">
        <v>155000</v>
      </c>
      <c r="AH2371" s="68"/>
      <c r="AI2371" s="68"/>
      <c r="AJ2371" s="68"/>
      <c r="AK2371" s="68"/>
      <c r="AL2371" s="69"/>
      <c r="AM2371" s="67">
        <v>160000</v>
      </c>
      <c r="AN2371" s="68"/>
      <c r="AO2371" s="68"/>
      <c r="AP2371" s="69"/>
      <c r="AQ2371" s="67">
        <v>40000</v>
      </c>
      <c r="AR2371" s="68"/>
      <c r="AS2371" s="68"/>
      <c r="AT2371" s="68"/>
      <c r="AU2371" s="68"/>
      <c r="AV2371" s="69"/>
      <c r="AW2371" s="67">
        <v>115000</v>
      </c>
      <c r="AX2371" s="68"/>
      <c r="AY2371" s="68"/>
      <c r="AZ2371" s="69"/>
      <c r="BA2371" s="67">
        <v>290000</v>
      </c>
      <c r="BB2371" s="68"/>
      <c r="BC2371" s="68"/>
      <c r="BD2371" s="68"/>
      <c r="BE2371" s="68"/>
      <c r="BF2371" s="69"/>
    </row>
    <row r="2372" spans="1:58" ht="14" customHeight="1" x14ac:dyDescent="0.15">
      <c r="A2372" s="64" t="s">
        <v>426</v>
      </c>
      <c r="B2372" s="65"/>
      <c r="C2372" s="65"/>
      <c r="D2372" s="66"/>
      <c r="E2372" s="64" t="s">
        <v>332</v>
      </c>
      <c r="F2372" s="65"/>
      <c r="G2372" s="65"/>
      <c r="H2372" s="65"/>
      <c r="I2372" s="65"/>
      <c r="J2372" s="65"/>
      <c r="K2372" s="65"/>
      <c r="L2372" s="65"/>
      <c r="M2372" s="65"/>
      <c r="N2372" s="66"/>
      <c r="O2372" s="67">
        <v>20000</v>
      </c>
      <c r="P2372" s="68"/>
      <c r="Q2372" s="68"/>
      <c r="R2372" s="68"/>
      <c r="S2372" s="69"/>
      <c r="T2372" s="67">
        <v>50000</v>
      </c>
      <c r="U2372" s="68"/>
      <c r="V2372" s="68"/>
      <c r="W2372" s="68"/>
      <c r="X2372" s="68"/>
      <c r="Y2372" s="68"/>
      <c r="Z2372" s="69"/>
      <c r="AA2372" s="67">
        <v>50000</v>
      </c>
      <c r="AB2372" s="68"/>
      <c r="AC2372" s="68"/>
      <c r="AD2372" s="68"/>
      <c r="AE2372" s="68"/>
      <c r="AF2372" s="69"/>
      <c r="AG2372" s="67">
        <v>74600</v>
      </c>
      <c r="AH2372" s="68"/>
      <c r="AI2372" s="68"/>
      <c r="AJ2372" s="68"/>
      <c r="AK2372" s="68"/>
      <c r="AL2372" s="69"/>
      <c r="AM2372" s="67">
        <v>50000</v>
      </c>
      <c r="AN2372" s="68"/>
      <c r="AO2372" s="68"/>
      <c r="AP2372" s="69"/>
      <c r="AQ2372" s="67">
        <v>10000</v>
      </c>
      <c r="AR2372" s="68"/>
      <c r="AS2372" s="68"/>
      <c r="AT2372" s="68"/>
      <c r="AU2372" s="68"/>
      <c r="AV2372" s="69"/>
      <c r="AW2372" s="64" t="s">
        <v>284</v>
      </c>
      <c r="AX2372" s="65"/>
      <c r="AY2372" s="65"/>
      <c r="AZ2372" s="66"/>
      <c r="BA2372" s="64" t="s">
        <v>284</v>
      </c>
      <c r="BB2372" s="65"/>
      <c r="BC2372" s="65"/>
      <c r="BD2372" s="65"/>
      <c r="BE2372" s="65"/>
      <c r="BF2372" s="66"/>
    </row>
    <row r="2373" spans="1:58" ht="14" customHeight="1" x14ac:dyDescent="0.15">
      <c r="A2373" s="64" t="s">
        <v>426</v>
      </c>
      <c r="B2373" s="65"/>
      <c r="C2373" s="65"/>
      <c r="D2373" s="66"/>
      <c r="E2373" s="64" t="s">
        <v>368</v>
      </c>
      <c r="F2373" s="65"/>
      <c r="G2373" s="65"/>
      <c r="H2373" s="65"/>
      <c r="I2373" s="65"/>
      <c r="J2373" s="65"/>
      <c r="K2373" s="65"/>
      <c r="L2373" s="65"/>
      <c r="M2373" s="65"/>
      <c r="N2373" s="66"/>
      <c r="O2373" s="64" t="s">
        <v>284</v>
      </c>
      <c r="P2373" s="65"/>
      <c r="Q2373" s="65"/>
      <c r="R2373" s="65"/>
      <c r="S2373" s="66"/>
      <c r="T2373" s="64" t="s">
        <v>284</v>
      </c>
      <c r="U2373" s="65"/>
      <c r="V2373" s="65"/>
      <c r="W2373" s="65"/>
      <c r="X2373" s="65"/>
      <c r="Y2373" s="65"/>
      <c r="Z2373" s="66"/>
      <c r="AA2373" s="64" t="s">
        <v>284</v>
      </c>
      <c r="AB2373" s="65"/>
      <c r="AC2373" s="65"/>
      <c r="AD2373" s="65"/>
      <c r="AE2373" s="65"/>
      <c r="AF2373" s="66"/>
      <c r="AG2373" s="67">
        <v>201000</v>
      </c>
      <c r="AH2373" s="68"/>
      <c r="AI2373" s="68"/>
      <c r="AJ2373" s="68"/>
      <c r="AK2373" s="68"/>
      <c r="AL2373" s="69"/>
      <c r="AM2373" s="64" t="s">
        <v>284</v>
      </c>
      <c r="AN2373" s="65"/>
      <c r="AO2373" s="65"/>
      <c r="AP2373" s="66"/>
      <c r="AQ2373" s="64" t="s">
        <v>284</v>
      </c>
      <c r="AR2373" s="65"/>
      <c r="AS2373" s="65"/>
      <c r="AT2373" s="65"/>
      <c r="AU2373" s="65"/>
      <c r="AV2373" s="66"/>
      <c r="AW2373" s="64" t="s">
        <v>284</v>
      </c>
      <c r="AX2373" s="65"/>
      <c r="AY2373" s="65"/>
      <c r="AZ2373" s="66"/>
      <c r="BA2373" s="64" t="s">
        <v>284</v>
      </c>
      <c r="BB2373" s="65"/>
      <c r="BC2373" s="65"/>
      <c r="BD2373" s="65"/>
      <c r="BE2373" s="65"/>
      <c r="BF2373" s="66"/>
    </row>
    <row r="2374" spans="1:58" ht="14" customHeight="1" x14ac:dyDescent="0.15">
      <c r="A2374" s="64" t="s">
        <v>426</v>
      </c>
      <c r="B2374" s="65"/>
      <c r="C2374" s="65"/>
      <c r="D2374" s="66"/>
      <c r="E2374" s="64" t="s">
        <v>311</v>
      </c>
      <c r="F2374" s="65"/>
      <c r="G2374" s="65"/>
      <c r="H2374" s="65"/>
      <c r="I2374" s="65"/>
      <c r="J2374" s="65"/>
      <c r="K2374" s="65"/>
      <c r="L2374" s="65"/>
      <c r="M2374" s="65"/>
      <c r="N2374" s="66"/>
      <c r="O2374" s="67">
        <v>20000</v>
      </c>
      <c r="P2374" s="68"/>
      <c r="Q2374" s="68"/>
      <c r="R2374" s="68"/>
      <c r="S2374" s="69"/>
      <c r="T2374" s="67">
        <v>20000</v>
      </c>
      <c r="U2374" s="68"/>
      <c r="V2374" s="68"/>
      <c r="W2374" s="68"/>
      <c r="X2374" s="68"/>
      <c r="Y2374" s="68"/>
      <c r="Z2374" s="69"/>
      <c r="AA2374" s="67">
        <v>20000</v>
      </c>
      <c r="AB2374" s="68"/>
      <c r="AC2374" s="68"/>
      <c r="AD2374" s="68"/>
      <c r="AE2374" s="68"/>
      <c r="AF2374" s="69"/>
      <c r="AG2374" s="67">
        <v>20000</v>
      </c>
      <c r="AH2374" s="68"/>
      <c r="AI2374" s="68"/>
      <c r="AJ2374" s="68"/>
      <c r="AK2374" s="68"/>
      <c r="AL2374" s="69"/>
      <c r="AM2374" s="67">
        <v>25000</v>
      </c>
      <c r="AN2374" s="68"/>
      <c r="AO2374" s="68"/>
      <c r="AP2374" s="69"/>
      <c r="AQ2374" s="67">
        <v>20000</v>
      </c>
      <c r="AR2374" s="68"/>
      <c r="AS2374" s="68"/>
      <c r="AT2374" s="68"/>
      <c r="AU2374" s="68"/>
      <c r="AV2374" s="69"/>
      <c r="AW2374" s="67">
        <v>20000</v>
      </c>
      <c r="AX2374" s="68"/>
      <c r="AY2374" s="68"/>
      <c r="AZ2374" s="69"/>
      <c r="BA2374" s="67">
        <v>20000</v>
      </c>
      <c r="BB2374" s="68"/>
      <c r="BC2374" s="68"/>
      <c r="BD2374" s="68"/>
      <c r="BE2374" s="68"/>
      <c r="BF2374" s="69"/>
    </row>
    <row r="2375" spans="1:58" ht="14" customHeight="1" x14ac:dyDescent="0.15">
      <c r="A2375" s="64" t="s">
        <v>426</v>
      </c>
      <c r="B2375" s="65"/>
      <c r="C2375" s="65"/>
      <c r="D2375" s="66"/>
      <c r="E2375" s="64" t="s">
        <v>290</v>
      </c>
      <c r="F2375" s="65"/>
      <c r="G2375" s="65"/>
      <c r="H2375" s="65"/>
      <c r="I2375" s="65"/>
      <c r="J2375" s="65"/>
      <c r="K2375" s="65"/>
      <c r="L2375" s="65"/>
      <c r="M2375" s="65"/>
      <c r="N2375" s="66"/>
      <c r="O2375" s="67">
        <v>288000</v>
      </c>
      <c r="P2375" s="68"/>
      <c r="Q2375" s="68"/>
      <c r="R2375" s="68"/>
      <c r="S2375" s="69"/>
      <c r="T2375" s="67">
        <v>250500</v>
      </c>
      <c r="U2375" s="68"/>
      <c r="V2375" s="68"/>
      <c r="W2375" s="68"/>
      <c r="X2375" s="68"/>
      <c r="Y2375" s="68"/>
      <c r="Z2375" s="69"/>
      <c r="AA2375" s="67">
        <v>500000</v>
      </c>
      <c r="AB2375" s="68"/>
      <c r="AC2375" s="68"/>
      <c r="AD2375" s="68"/>
      <c r="AE2375" s="68"/>
      <c r="AF2375" s="69"/>
      <c r="AG2375" s="67">
        <v>414000</v>
      </c>
      <c r="AH2375" s="68"/>
      <c r="AI2375" s="68"/>
      <c r="AJ2375" s="68"/>
      <c r="AK2375" s="68"/>
      <c r="AL2375" s="69"/>
      <c r="AM2375" s="67">
        <v>576500</v>
      </c>
      <c r="AN2375" s="68"/>
      <c r="AO2375" s="68"/>
      <c r="AP2375" s="69"/>
      <c r="AQ2375" s="67">
        <v>330500</v>
      </c>
      <c r="AR2375" s="68"/>
      <c r="AS2375" s="68"/>
      <c r="AT2375" s="68"/>
      <c r="AU2375" s="68"/>
      <c r="AV2375" s="69"/>
      <c r="AW2375" s="67">
        <v>850900</v>
      </c>
      <c r="AX2375" s="68"/>
      <c r="AY2375" s="68"/>
      <c r="AZ2375" s="69"/>
      <c r="BA2375" s="67">
        <v>588500</v>
      </c>
      <c r="BB2375" s="68"/>
      <c r="BC2375" s="68"/>
      <c r="BD2375" s="68"/>
      <c r="BE2375" s="68"/>
      <c r="BF2375" s="69"/>
    </row>
    <row r="2376" spans="1:58" ht="14" customHeight="1" x14ac:dyDescent="0.15">
      <c r="A2376" s="64" t="s">
        <v>426</v>
      </c>
      <c r="B2376" s="65"/>
      <c r="C2376" s="65"/>
      <c r="D2376" s="66"/>
      <c r="E2376" s="64" t="s">
        <v>304</v>
      </c>
      <c r="F2376" s="65"/>
      <c r="G2376" s="65"/>
      <c r="H2376" s="65"/>
      <c r="I2376" s="65"/>
      <c r="J2376" s="65"/>
      <c r="K2376" s="65"/>
      <c r="L2376" s="65"/>
      <c r="M2376" s="65"/>
      <c r="N2376" s="66"/>
      <c r="O2376" s="64" t="s">
        <v>284</v>
      </c>
      <c r="P2376" s="65"/>
      <c r="Q2376" s="65"/>
      <c r="R2376" s="65"/>
      <c r="S2376" s="66"/>
      <c r="T2376" s="67">
        <v>3000</v>
      </c>
      <c r="U2376" s="68"/>
      <c r="V2376" s="68"/>
      <c r="W2376" s="68"/>
      <c r="X2376" s="68"/>
      <c r="Y2376" s="68"/>
      <c r="Z2376" s="69"/>
      <c r="AA2376" s="67">
        <v>3000</v>
      </c>
      <c r="AB2376" s="68"/>
      <c r="AC2376" s="68"/>
      <c r="AD2376" s="68"/>
      <c r="AE2376" s="68"/>
      <c r="AF2376" s="69"/>
      <c r="AG2376" s="67">
        <v>3000</v>
      </c>
      <c r="AH2376" s="68"/>
      <c r="AI2376" s="68"/>
      <c r="AJ2376" s="68"/>
      <c r="AK2376" s="68"/>
      <c r="AL2376" s="69"/>
      <c r="AM2376" s="67">
        <v>3000</v>
      </c>
      <c r="AN2376" s="68"/>
      <c r="AO2376" s="68"/>
      <c r="AP2376" s="69"/>
      <c r="AQ2376" s="67">
        <v>3000</v>
      </c>
      <c r="AR2376" s="68"/>
      <c r="AS2376" s="68"/>
      <c r="AT2376" s="68"/>
      <c r="AU2376" s="68"/>
      <c r="AV2376" s="69"/>
      <c r="AW2376" s="67">
        <v>3000</v>
      </c>
      <c r="AX2376" s="68"/>
      <c r="AY2376" s="68"/>
      <c r="AZ2376" s="69"/>
      <c r="BA2376" s="67">
        <v>3000</v>
      </c>
      <c r="BB2376" s="68"/>
      <c r="BC2376" s="68"/>
      <c r="BD2376" s="68"/>
      <c r="BE2376" s="68"/>
      <c r="BF2376" s="69"/>
    </row>
    <row r="2377" spans="1:58" ht="14" customHeight="1" x14ac:dyDescent="0.15">
      <c r="A2377" s="64" t="s">
        <v>426</v>
      </c>
      <c r="B2377" s="65"/>
      <c r="C2377" s="65"/>
      <c r="D2377" s="66"/>
      <c r="E2377" s="64" t="s">
        <v>385</v>
      </c>
      <c r="F2377" s="65"/>
      <c r="G2377" s="65"/>
      <c r="H2377" s="65"/>
      <c r="I2377" s="65"/>
      <c r="J2377" s="65"/>
      <c r="K2377" s="65"/>
      <c r="L2377" s="65"/>
      <c r="M2377" s="65"/>
      <c r="N2377" s="66"/>
      <c r="O2377" s="64" t="s">
        <v>284</v>
      </c>
      <c r="P2377" s="65"/>
      <c r="Q2377" s="65"/>
      <c r="R2377" s="65"/>
      <c r="S2377" s="66"/>
      <c r="T2377" s="64" t="s">
        <v>284</v>
      </c>
      <c r="U2377" s="65"/>
      <c r="V2377" s="65"/>
      <c r="W2377" s="65"/>
      <c r="X2377" s="65"/>
      <c r="Y2377" s="65"/>
      <c r="Z2377" s="66"/>
      <c r="AA2377" s="64" t="s">
        <v>284</v>
      </c>
      <c r="AB2377" s="65"/>
      <c r="AC2377" s="65"/>
      <c r="AD2377" s="65"/>
      <c r="AE2377" s="65"/>
      <c r="AF2377" s="66"/>
      <c r="AG2377" s="64" t="s">
        <v>284</v>
      </c>
      <c r="AH2377" s="65"/>
      <c r="AI2377" s="65"/>
      <c r="AJ2377" s="65"/>
      <c r="AK2377" s="65"/>
      <c r="AL2377" s="66"/>
      <c r="AM2377" s="67">
        <v>50000</v>
      </c>
      <c r="AN2377" s="68"/>
      <c r="AO2377" s="68"/>
      <c r="AP2377" s="69"/>
      <c r="AQ2377" s="64" t="s">
        <v>284</v>
      </c>
      <c r="AR2377" s="65"/>
      <c r="AS2377" s="65"/>
      <c r="AT2377" s="65"/>
      <c r="AU2377" s="65"/>
      <c r="AV2377" s="66"/>
      <c r="AW2377" s="64" t="s">
        <v>284</v>
      </c>
      <c r="AX2377" s="65"/>
      <c r="AY2377" s="65"/>
      <c r="AZ2377" s="66"/>
      <c r="BA2377" s="64" t="s">
        <v>284</v>
      </c>
      <c r="BB2377" s="65"/>
      <c r="BC2377" s="65"/>
      <c r="BD2377" s="65"/>
      <c r="BE2377" s="65"/>
      <c r="BF2377" s="66"/>
    </row>
    <row r="2378" spans="1:58" ht="14" customHeight="1" x14ac:dyDescent="0.15">
      <c r="A2378" s="64" t="s">
        <v>426</v>
      </c>
      <c r="B2378" s="65"/>
      <c r="C2378" s="65"/>
      <c r="D2378" s="66"/>
      <c r="E2378" s="64" t="s">
        <v>316</v>
      </c>
      <c r="F2378" s="65"/>
      <c r="G2378" s="65"/>
      <c r="H2378" s="65"/>
      <c r="I2378" s="65"/>
      <c r="J2378" s="65"/>
      <c r="K2378" s="65"/>
      <c r="L2378" s="65"/>
      <c r="M2378" s="65"/>
      <c r="N2378" s="66"/>
      <c r="O2378" s="67">
        <v>100000</v>
      </c>
      <c r="P2378" s="68"/>
      <c r="Q2378" s="68"/>
      <c r="R2378" s="68"/>
      <c r="S2378" s="69"/>
      <c r="T2378" s="67">
        <v>100500</v>
      </c>
      <c r="U2378" s="68"/>
      <c r="V2378" s="68"/>
      <c r="W2378" s="68"/>
      <c r="X2378" s="68"/>
      <c r="Y2378" s="68"/>
      <c r="Z2378" s="69"/>
      <c r="AA2378" s="67">
        <v>200000</v>
      </c>
      <c r="AB2378" s="68"/>
      <c r="AC2378" s="68"/>
      <c r="AD2378" s="68"/>
      <c r="AE2378" s="68"/>
      <c r="AF2378" s="69"/>
      <c r="AG2378" s="67">
        <v>200000</v>
      </c>
      <c r="AH2378" s="68"/>
      <c r="AI2378" s="68"/>
      <c r="AJ2378" s="68"/>
      <c r="AK2378" s="68"/>
      <c r="AL2378" s="69"/>
      <c r="AM2378" s="67">
        <v>100000</v>
      </c>
      <c r="AN2378" s="68"/>
      <c r="AO2378" s="68"/>
      <c r="AP2378" s="69"/>
      <c r="AQ2378" s="67">
        <v>200000</v>
      </c>
      <c r="AR2378" s="68"/>
      <c r="AS2378" s="68"/>
      <c r="AT2378" s="68"/>
      <c r="AU2378" s="68"/>
      <c r="AV2378" s="69"/>
      <c r="AW2378" s="67">
        <v>200000</v>
      </c>
      <c r="AX2378" s="68"/>
      <c r="AY2378" s="68"/>
      <c r="AZ2378" s="69"/>
      <c r="BA2378" s="67">
        <v>225000</v>
      </c>
      <c r="BB2378" s="68"/>
      <c r="BC2378" s="68"/>
      <c r="BD2378" s="68"/>
      <c r="BE2378" s="68"/>
      <c r="BF2378" s="69"/>
    </row>
    <row r="2379" spans="1:58" ht="16" customHeight="1" x14ac:dyDescent="0.15">
      <c r="A2379" s="64" t="s">
        <v>476</v>
      </c>
      <c r="B2379" s="65"/>
      <c r="C2379" s="65"/>
      <c r="D2379" s="66"/>
      <c r="E2379" s="64" t="s">
        <v>401</v>
      </c>
      <c r="F2379" s="65"/>
      <c r="G2379" s="65"/>
      <c r="H2379" s="65"/>
      <c r="I2379" s="65"/>
      <c r="J2379" s="65"/>
      <c r="K2379" s="65"/>
      <c r="L2379" s="65"/>
      <c r="M2379" s="65"/>
      <c r="N2379" s="66"/>
      <c r="O2379" s="67">
        <v>5000</v>
      </c>
      <c r="P2379" s="68"/>
      <c r="Q2379" s="68"/>
      <c r="R2379" s="68"/>
      <c r="S2379" s="69"/>
      <c r="T2379" s="64" t="s">
        <v>284</v>
      </c>
      <c r="U2379" s="65"/>
      <c r="V2379" s="65"/>
      <c r="W2379" s="65"/>
      <c r="X2379" s="65"/>
      <c r="Y2379" s="65"/>
      <c r="Z2379" s="66"/>
      <c r="AA2379" s="64" t="s">
        <v>284</v>
      </c>
      <c r="AB2379" s="65"/>
      <c r="AC2379" s="65"/>
      <c r="AD2379" s="65"/>
      <c r="AE2379" s="65"/>
      <c r="AF2379" s="66"/>
      <c r="AG2379" s="64" t="s">
        <v>284</v>
      </c>
      <c r="AH2379" s="65"/>
      <c r="AI2379" s="65"/>
      <c r="AJ2379" s="65"/>
      <c r="AK2379" s="65"/>
      <c r="AL2379" s="66"/>
      <c r="AM2379" s="64" t="s">
        <v>284</v>
      </c>
      <c r="AN2379" s="65"/>
      <c r="AO2379" s="65"/>
      <c r="AP2379" s="66"/>
      <c r="AQ2379" s="64" t="s">
        <v>284</v>
      </c>
      <c r="AR2379" s="65"/>
      <c r="AS2379" s="65"/>
      <c r="AT2379" s="65"/>
      <c r="AU2379" s="65"/>
      <c r="AV2379" s="66"/>
      <c r="AW2379" s="64" t="s">
        <v>284</v>
      </c>
      <c r="AX2379" s="65"/>
      <c r="AY2379" s="65"/>
      <c r="AZ2379" s="66"/>
      <c r="BA2379" s="64" t="s">
        <v>284</v>
      </c>
      <c r="BB2379" s="65"/>
      <c r="BC2379" s="65"/>
      <c r="BD2379" s="65"/>
      <c r="BE2379" s="65"/>
      <c r="BF2379" s="66"/>
    </row>
    <row r="2380" spans="1:58" ht="14" customHeight="1" x14ac:dyDescent="0.15">
      <c r="A2380" s="64" t="s">
        <v>476</v>
      </c>
      <c r="B2380" s="65"/>
      <c r="C2380" s="65"/>
      <c r="D2380" s="66"/>
      <c r="E2380" s="64" t="s">
        <v>295</v>
      </c>
      <c r="F2380" s="65"/>
      <c r="G2380" s="65"/>
      <c r="H2380" s="65"/>
      <c r="I2380" s="65"/>
      <c r="J2380" s="65"/>
      <c r="K2380" s="65"/>
      <c r="L2380" s="65"/>
      <c r="M2380" s="65"/>
      <c r="N2380" s="66"/>
      <c r="O2380" s="67">
        <v>40000</v>
      </c>
      <c r="P2380" s="68"/>
      <c r="Q2380" s="68"/>
      <c r="R2380" s="68"/>
      <c r="S2380" s="69"/>
      <c r="T2380" s="67">
        <v>130000</v>
      </c>
      <c r="U2380" s="68"/>
      <c r="V2380" s="68"/>
      <c r="W2380" s="68"/>
      <c r="X2380" s="68"/>
      <c r="Y2380" s="68"/>
      <c r="Z2380" s="69"/>
      <c r="AA2380" s="67">
        <v>60000</v>
      </c>
      <c r="AB2380" s="68"/>
      <c r="AC2380" s="68"/>
      <c r="AD2380" s="68"/>
      <c r="AE2380" s="68"/>
      <c r="AF2380" s="69"/>
      <c r="AG2380" s="64" t="s">
        <v>284</v>
      </c>
      <c r="AH2380" s="65"/>
      <c r="AI2380" s="65"/>
      <c r="AJ2380" s="65"/>
      <c r="AK2380" s="65"/>
      <c r="AL2380" s="66"/>
      <c r="AM2380" s="64" t="s">
        <v>284</v>
      </c>
      <c r="AN2380" s="65"/>
      <c r="AO2380" s="65"/>
      <c r="AP2380" s="66"/>
      <c r="AQ2380" s="64" t="s">
        <v>284</v>
      </c>
      <c r="AR2380" s="65"/>
      <c r="AS2380" s="65"/>
      <c r="AT2380" s="65"/>
      <c r="AU2380" s="65"/>
      <c r="AV2380" s="66"/>
      <c r="AW2380" s="64" t="s">
        <v>284</v>
      </c>
      <c r="AX2380" s="65"/>
      <c r="AY2380" s="65"/>
      <c r="AZ2380" s="66"/>
      <c r="BA2380" s="64" t="s">
        <v>284</v>
      </c>
      <c r="BB2380" s="65"/>
      <c r="BC2380" s="65"/>
      <c r="BD2380" s="65"/>
      <c r="BE2380" s="65"/>
      <c r="BF2380" s="66"/>
    </row>
    <row r="2381" spans="1:58" ht="16" customHeight="1" x14ac:dyDescent="0.15">
      <c r="A2381" s="64" t="s">
        <v>471</v>
      </c>
      <c r="B2381" s="65"/>
      <c r="C2381" s="65"/>
      <c r="D2381" s="66"/>
      <c r="E2381" s="64" t="s">
        <v>279</v>
      </c>
      <c r="F2381" s="65"/>
      <c r="G2381" s="65"/>
      <c r="H2381" s="65"/>
      <c r="I2381" s="65"/>
      <c r="J2381" s="65"/>
      <c r="K2381" s="65"/>
      <c r="L2381" s="65"/>
      <c r="M2381" s="65"/>
      <c r="N2381" s="66"/>
      <c r="O2381" s="64" t="s">
        <v>284</v>
      </c>
      <c r="P2381" s="65"/>
      <c r="Q2381" s="65"/>
      <c r="R2381" s="65"/>
      <c r="S2381" s="66"/>
      <c r="T2381" s="64" t="s">
        <v>284</v>
      </c>
      <c r="U2381" s="65"/>
      <c r="V2381" s="65"/>
      <c r="W2381" s="65"/>
      <c r="X2381" s="65"/>
      <c r="Y2381" s="65"/>
      <c r="Z2381" s="66"/>
      <c r="AA2381" s="64" t="s">
        <v>284</v>
      </c>
      <c r="AB2381" s="65"/>
      <c r="AC2381" s="65"/>
      <c r="AD2381" s="65"/>
      <c r="AE2381" s="65"/>
      <c r="AF2381" s="66"/>
      <c r="AG2381" s="64" t="s">
        <v>284</v>
      </c>
      <c r="AH2381" s="65"/>
      <c r="AI2381" s="65"/>
      <c r="AJ2381" s="65"/>
      <c r="AK2381" s="65"/>
      <c r="AL2381" s="66"/>
      <c r="AM2381" s="67">
        <v>125000</v>
      </c>
      <c r="AN2381" s="68"/>
      <c r="AO2381" s="68"/>
      <c r="AP2381" s="69"/>
      <c r="AQ2381" s="67">
        <v>129400</v>
      </c>
      <c r="AR2381" s="68"/>
      <c r="AS2381" s="68"/>
      <c r="AT2381" s="68"/>
      <c r="AU2381" s="68"/>
      <c r="AV2381" s="69"/>
      <c r="AW2381" s="67">
        <v>29400</v>
      </c>
      <c r="AX2381" s="68"/>
      <c r="AY2381" s="68"/>
      <c r="AZ2381" s="69"/>
      <c r="BA2381" s="64" t="s">
        <v>284</v>
      </c>
      <c r="BB2381" s="65"/>
      <c r="BC2381" s="65"/>
      <c r="BD2381" s="65"/>
      <c r="BE2381" s="65"/>
      <c r="BF2381" s="66"/>
    </row>
    <row r="2382" spans="1:58" ht="16" customHeight="1" x14ac:dyDescent="0.15">
      <c r="A2382" s="64" t="s">
        <v>471</v>
      </c>
      <c r="B2382" s="65"/>
      <c r="C2382" s="65"/>
      <c r="D2382" s="66"/>
      <c r="E2382" s="64" t="s">
        <v>295</v>
      </c>
      <c r="F2382" s="65"/>
      <c r="G2382" s="65"/>
      <c r="H2382" s="65"/>
      <c r="I2382" s="65"/>
      <c r="J2382" s="65"/>
      <c r="K2382" s="65"/>
      <c r="L2382" s="65"/>
      <c r="M2382" s="65"/>
      <c r="N2382" s="66"/>
      <c r="O2382" s="67">
        <v>40000</v>
      </c>
      <c r="P2382" s="68"/>
      <c r="Q2382" s="68"/>
      <c r="R2382" s="68"/>
      <c r="S2382" s="69"/>
      <c r="T2382" s="64" t="s">
        <v>284</v>
      </c>
      <c r="U2382" s="65"/>
      <c r="V2382" s="65"/>
      <c r="W2382" s="65"/>
      <c r="X2382" s="65"/>
      <c r="Y2382" s="65"/>
      <c r="Z2382" s="66"/>
      <c r="AA2382" s="67">
        <v>25000</v>
      </c>
      <c r="AB2382" s="68"/>
      <c r="AC2382" s="68"/>
      <c r="AD2382" s="68"/>
      <c r="AE2382" s="68"/>
      <c r="AF2382" s="69"/>
      <c r="AG2382" s="64" t="s">
        <v>284</v>
      </c>
      <c r="AH2382" s="65"/>
      <c r="AI2382" s="65"/>
      <c r="AJ2382" s="65"/>
      <c r="AK2382" s="65"/>
      <c r="AL2382" s="66"/>
      <c r="AM2382" s="64" t="s">
        <v>284</v>
      </c>
      <c r="AN2382" s="65"/>
      <c r="AO2382" s="65"/>
      <c r="AP2382" s="66"/>
      <c r="AQ2382" s="64" t="s">
        <v>284</v>
      </c>
      <c r="AR2382" s="65"/>
      <c r="AS2382" s="65"/>
      <c r="AT2382" s="65"/>
      <c r="AU2382" s="65"/>
      <c r="AV2382" s="66"/>
      <c r="AW2382" s="64" t="s">
        <v>284</v>
      </c>
      <c r="AX2382" s="65"/>
      <c r="AY2382" s="65"/>
      <c r="AZ2382" s="66"/>
      <c r="BA2382" s="64" t="s">
        <v>284</v>
      </c>
      <c r="BB2382" s="65"/>
      <c r="BC2382" s="65"/>
      <c r="BD2382" s="65"/>
      <c r="BE2382" s="65"/>
      <c r="BF2382" s="66"/>
    </row>
    <row r="2383" spans="1:58" ht="16" customHeight="1" x14ac:dyDescent="0.15">
      <c r="A2383" s="64" t="s">
        <v>471</v>
      </c>
      <c r="B2383" s="65"/>
      <c r="C2383" s="65"/>
      <c r="D2383" s="66"/>
      <c r="E2383" s="64" t="s">
        <v>282</v>
      </c>
      <c r="F2383" s="65"/>
      <c r="G2383" s="65"/>
      <c r="H2383" s="65"/>
      <c r="I2383" s="65"/>
      <c r="J2383" s="65"/>
      <c r="K2383" s="65"/>
      <c r="L2383" s="65"/>
      <c r="M2383" s="65"/>
      <c r="N2383" s="66"/>
      <c r="O2383" s="64" t="s">
        <v>284</v>
      </c>
      <c r="P2383" s="65"/>
      <c r="Q2383" s="65"/>
      <c r="R2383" s="65"/>
      <c r="S2383" s="66"/>
      <c r="T2383" s="64" t="s">
        <v>284</v>
      </c>
      <c r="U2383" s="65"/>
      <c r="V2383" s="65"/>
      <c r="W2383" s="65"/>
      <c r="X2383" s="65"/>
      <c r="Y2383" s="65"/>
      <c r="Z2383" s="66"/>
      <c r="AA2383" s="67">
        <v>35000</v>
      </c>
      <c r="AB2383" s="68"/>
      <c r="AC2383" s="68"/>
      <c r="AD2383" s="68"/>
      <c r="AE2383" s="68"/>
      <c r="AF2383" s="69"/>
      <c r="AG2383" s="64" t="s">
        <v>284</v>
      </c>
      <c r="AH2383" s="65"/>
      <c r="AI2383" s="65"/>
      <c r="AJ2383" s="65"/>
      <c r="AK2383" s="65"/>
      <c r="AL2383" s="66"/>
      <c r="AM2383" s="67">
        <v>25000</v>
      </c>
      <c r="AN2383" s="68"/>
      <c r="AO2383" s="68"/>
      <c r="AP2383" s="69"/>
      <c r="AQ2383" s="64" t="s">
        <v>284</v>
      </c>
      <c r="AR2383" s="65"/>
      <c r="AS2383" s="65"/>
      <c r="AT2383" s="65"/>
      <c r="AU2383" s="65"/>
      <c r="AV2383" s="66"/>
      <c r="AW2383" s="64" t="s">
        <v>284</v>
      </c>
      <c r="AX2383" s="65"/>
      <c r="AY2383" s="65"/>
      <c r="AZ2383" s="66"/>
      <c r="BA2383" s="64" t="s">
        <v>284</v>
      </c>
      <c r="BB2383" s="65"/>
      <c r="BC2383" s="65"/>
      <c r="BD2383" s="65"/>
      <c r="BE2383" s="65"/>
      <c r="BF2383" s="66"/>
    </row>
    <row r="2384" spans="1:58" ht="16" customHeight="1" x14ac:dyDescent="0.15">
      <c r="A2384" s="64" t="s">
        <v>471</v>
      </c>
      <c r="B2384" s="65"/>
      <c r="C2384" s="65"/>
      <c r="D2384" s="66"/>
      <c r="E2384" s="64" t="s">
        <v>280</v>
      </c>
      <c r="F2384" s="65"/>
      <c r="G2384" s="65"/>
      <c r="H2384" s="65"/>
      <c r="I2384" s="65"/>
      <c r="J2384" s="65"/>
      <c r="K2384" s="65"/>
      <c r="L2384" s="65"/>
      <c r="M2384" s="65"/>
      <c r="N2384" s="66"/>
      <c r="O2384" s="67">
        <v>50000</v>
      </c>
      <c r="P2384" s="68"/>
      <c r="Q2384" s="68"/>
      <c r="R2384" s="68"/>
      <c r="S2384" s="69"/>
      <c r="T2384" s="64" t="s">
        <v>284</v>
      </c>
      <c r="U2384" s="65"/>
      <c r="V2384" s="65"/>
      <c r="W2384" s="65"/>
      <c r="X2384" s="65"/>
      <c r="Y2384" s="65"/>
      <c r="Z2384" s="66"/>
      <c r="AA2384" s="64" t="s">
        <v>284</v>
      </c>
      <c r="AB2384" s="65"/>
      <c r="AC2384" s="65"/>
      <c r="AD2384" s="65"/>
      <c r="AE2384" s="65"/>
      <c r="AF2384" s="66"/>
      <c r="AG2384" s="64" t="s">
        <v>284</v>
      </c>
      <c r="AH2384" s="65"/>
      <c r="AI2384" s="65"/>
      <c r="AJ2384" s="65"/>
      <c r="AK2384" s="65"/>
      <c r="AL2384" s="66"/>
      <c r="AM2384" s="64" t="s">
        <v>284</v>
      </c>
      <c r="AN2384" s="65"/>
      <c r="AO2384" s="65"/>
      <c r="AP2384" s="66"/>
      <c r="AQ2384" s="64" t="s">
        <v>284</v>
      </c>
      <c r="AR2384" s="65"/>
      <c r="AS2384" s="65"/>
      <c r="AT2384" s="65"/>
      <c r="AU2384" s="65"/>
      <c r="AV2384" s="66"/>
      <c r="AW2384" s="64" t="s">
        <v>284</v>
      </c>
      <c r="AX2384" s="65"/>
      <c r="AY2384" s="65"/>
      <c r="AZ2384" s="66"/>
      <c r="BA2384" s="64" t="s">
        <v>284</v>
      </c>
      <c r="BB2384" s="65"/>
      <c r="BC2384" s="65"/>
      <c r="BD2384" s="65"/>
      <c r="BE2384" s="65"/>
      <c r="BF2384" s="66"/>
    </row>
    <row r="2385" spans="1:58" ht="16" customHeight="1" x14ac:dyDescent="0.15">
      <c r="A2385" s="64" t="s">
        <v>471</v>
      </c>
      <c r="B2385" s="65"/>
      <c r="C2385" s="65"/>
      <c r="D2385" s="66"/>
      <c r="E2385" s="64" t="s">
        <v>281</v>
      </c>
      <c r="F2385" s="65"/>
      <c r="G2385" s="65"/>
      <c r="H2385" s="65"/>
      <c r="I2385" s="65"/>
      <c r="J2385" s="65"/>
      <c r="K2385" s="65"/>
      <c r="L2385" s="65"/>
      <c r="M2385" s="65"/>
      <c r="N2385" s="66"/>
      <c r="O2385" s="64" t="s">
        <v>284</v>
      </c>
      <c r="P2385" s="65"/>
      <c r="Q2385" s="65"/>
      <c r="R2385" s="65"/>
      <c r="S2385" s="66"/>
      <c r="T2385" s="64" t="s">
        <v>284</v>
      </c>
      <c r="U2385" s="65"/>
      <c r="V2385" s="65"/>
      <c r="W2385" s="65"/>
      <c r="X2385" s="65"/>
      <c r="Y2385" s="65"/>
      <c r="Z2385" s="66"/>
      <c r="AA2385" s="64" t="s">
        <v>284</v>
      </c>
      <c r="AB2385" s="65"/>
      <c r="AC2385" s="65"/>
      <c r="AD2385" s="65"/>
      <c r="AE2385" s="65"/>
      <c r="AF2385" s="66"/>
      <c r="AG2385" s="64" t="s">
        <v>284</v>
      </c>
      <c r="AH2385" s="65"/>
      <c r="AI2385" s="65"/>
      <c r="AJ2385" s="65"/>
      <c r="AK2385" s="65"/>
      <c r="AL2385" s="66"/>
      <c r="AM2385" s="64" t="s">
        <v>284</v>
      </c>
      <c r="AN2385" s="65"/>
      <c r="AO2385" s="65"/>
      <c r="AP2385" s="66"/>
      <c r="AQ2385" s="64" t="s">
        <v>284</v>
      </c>
      <c r="AR2385" s="65"/>
      <c r="AS2385" s="65"/>
      <c r="AT2385" s="65"/>
      <c r="AU2385" s="65"/>
      <c r="AV2385" s="66"/>
      <c r="AW2385" s="67">
        <v>50000</v>
      </c>
      <c r="AX2385" s="68"/>
      <c r="AY2385" s="68"/>
      <c r="AZ2385" s="69"/>
      <c r="BA2385" s="64" t="s">
        <v>284</v>
      </c>
      <c r="BB2385" s="65"/>
      <c r="BC2385" s="65"/>
      <c r="BD2385" s="65"/>
      <c r="BE2385" s="65"/>
      <c r="BF2385" s="66"/>
    </row>
    <row r="2386" spans="1:58" ht="14" customHeight="1" x14ac:dyDescent="0.15">
      <c r="A2386" s="64" t="s">
        <v>463</v>
      </c>
      <c r="B2386" s="65"/>
      <c r="C2386" s="65"/>
      <c r="D2386" s="66"/>
      <c r="E2386" s="64" t="s">
        <v>309</v>
      </c>
      <c r="F2386" s="65"/>
      <c r="G2386" s="65"/>
      <c r="H2386" s="65"/>
      <c r="I2386" s="65"/>
      <c r="J2386" s="65"/>
      <c r="K2386" s="65"/>
      <c r="L2386" s="65"/>
      <c r="M2386" s="65"/>
      <c r="N2386" s="66"/>
      <c r="O2386" s="64" t="s">
        <v>284</v>
      </c>
      <c r="P2386" s="65"/>
      <c r="Q2386" s="65"/>
      <c r="R2386" s="65"/>
      <c r="S2386" s="66"/>
      <c r="T2386" s="64" t="s">
        <v>284</v>
      </c>
      <c r="U2386" s="65"/>
      <c r="V2386" s="65"/>
      <c r="W2386" s="65"/>
      <c r="X2386" s="65"/>
      <c r="Y2386" s="65"/>
      <c r="Z2386" s="66"/>
      <c r="AA2386" s="64" t="s">
        <v>284</v>
      </c>
      <c r="AB2386" s="65"/>
      <c r="AC2386" s="65"/>
      <c r="AD2386" s="65"/>
      <c r="AE2386" s="65"/>
      <c r="AF2386" s="66"/>
      <c r="AG2386" s="64" t="s">
        <v>284</v>
      </c>
      <c r="AH2386" s="65"/>
      <c r="AI2386" s="65"/>
      <c r="AJ2386" s="65"/>
      <c r="AK2386" s="65"/>
      <c r="AL2386" s="66"/>
      <c r="AM2386" s="64" t="s">
        <v>284</v>
      </c>
      <c r="AN2386" s="65"/>
      <c r="AO2386" s="65"/>
      <c r="AP2386" s="66"/>
      <c r="AQ2386" s="64" t="s">
        <v>284</v>
      </c>
      <c r="AR2386" s="65"/>
      <c r="AS2386" s="65"/>
      <c r="AT2386" s="65"/>
      <c r="AU2386" s="65"/>
      <c r="AV2386" s="66"/>
      <c r="AW2386" s="64" t="s">
        <v>284</v>
      </c>
      <c r="AX2386" s="65"/>
      <c r="AY2386" s="65"/>
      <c r="AZ2386" s="66"/>
      <c r="BA2386" s="67">
        <v>1000000</v>
      </c>
      <c r="BB2386" s="68"/>
      <c r="BC2386" s="68"/>
      <c r="BD2386" s="68"/>
      <c r="BE2386" s="68"/>
      <c r="BF2386" s="69"/>
    </row>
    <row r="2387" spans="1:58" ht="14" customHeight="1" x14ac:dyDescent="0.15">
      <c r="A2387" s="64" t="s">
        <v>444</v>
      </c>
      <c r="B2387" s="65"/>
      <c r="C2387" s="65"/>
      <c r="D2387" s="66"/>
      <c r="E2387" s="64" t="s">
        <v>320</v>
      </c>
      <c r="F2387" s="65"/>
      <c r="G2387" s="65"/>
      <c r="H2387" s="65"/>
      <c r="I2387" s="65"/>
      <c r="J2387" s="65"/>
      <c r="K2387" s="65"/>
      <c r="L2387" s="65"/>
      <c r="M2387" s="65"/>
      <c r="N2387" s="66"/>
      <c r="O2387" s="64" t="s">
        <v>284</v>
      </c>
      <c r="P2387" s="65"/>
      <c r="Q2387" s="65"/>
      <c r="R2387" s="65"/>
      <c r="S2387" s="66"/>
      <c r="T2387" s="64" t="s">
        <v>284</v>
      </c>
      <c r="U2387" s="65"/>
      <c r="V2387" s="65"/>
      <c r="W2387" s="65"/>
      <c r="X2387" s="65"/>
      <c r="Y2387" s="65"/>
      <c r="Z2387" s="66"/>
      <c r="AA2387" s="64" t="s">
        <v>284</v>
      </c>
      <c r="AB2387" s="65"/>
      <c r="AC2387" s="65"/>
      <c r="AD2387" s="65"/>
      <c r="AE2387" s="65"/>
      <c r="AF2387" s="66"/>
      <c r="AG2387" s="64" t="s">
        <v>284</v>
      </c>
      <c r="AH2387" s="65"/>
      <c r="AI2387" s="65"/>
      <c r="AJ2387" s="65"/>
      <c r="AK2387" s="65"/>
      <c r="AL2387" s="66"/>
      <c r="AM2387" s="64" t="s">
        <v>284</v>
      </c>
      <c r="AN2387" s="65"/>
      <c r="AO2387" s="65"/>
      <c r="AP2387" s="66"/>
      <c r="AQ2387" s="64" t="s">
        <v>284</v>
      </c>
      <c r="AR2387" s="65"/>
      <c r="AS2387" s="65"/>
      <c r="AT2387" s="65"/>
      <c r="AU2387" s="65"/>
      <c r="AV2387" s="66"/>
      <c r="AW2387" s="67">
        <v>2500</v>
      </c>
      <c r="AX2387" s="68"/>
      <c r="AY2387" s="68"/>
      <c r="AZ2387" s="69"/>
      <c r="BA2387" s="64" t="s">
        <v>284</v>
      </c>
      <c r="BB2387" s="65"/>
      <c r="BC2387" s="65"/>
      <c r="BD2387" s="65"/>
      <c r="BE2387" s="65"/>
      <c r="BF2387" s="66"/>
    </row>
    <row r="2388" spans="1:58" ht="14" customHeight="1" x14ac:dyDescent="0.15">
      <c r="A2388" s="64" t="s">
        <v>444</v>
      </c>
      <c r="B2388" s="65"/>
      <c r="C2388" s="65"/>
      <c r="D2388" s="66"/>
      <c r="E2388" s="64" t="s">
        <v>329</v>
      </c>
      <c r="F2388" s="65"/>
      <c r="G2388" s="65"/>
      <c r="H2388" s="65"/>
      <c r="I2388" s="65"/>
      <c r="J2388" s="65"/>
      <c r="K2388" s="65"/>
      <c r="L2388" s="65"/>
      <c r="M2388" s="65"/>
      <c r="N2388" s="66"/>
      <c r="O2388" s="64" t="s">
        <v>284</v>
      </c>
      <c r="P2388" s="65"/>
      <c r="Q2388" s="65"/>
      <c r="R2388" s="65"/>
      <c r="S2388" s="66"/>
      <c r="T2388" s="64" t="s">
        <v>284</v>
      </c>
      <c r="U2388" s="65"/>
      <c r="V2388" s="65"/>
      <c r="W2388" s="65"/>
      <c r="X2388" s="65"/>
      <c r="Y2388" s="65"/>
      <c r="Z2388" s="66"/>
      <c r="AA2388" s="64" t="s">
        <v>284</v>
      </c>
      <c r="AB2388" s="65"/>
      <c r="AC2388" s="65"/>
      <c r="AD2388" s="65"/>
      <c r="AE2388" s="65"/>
      <c r="AF2388" s="66"/>
      <c r="AG2388" s="64" t="s">
        <v>284</v>
      </c>
      <c r="AH2388" s="65"/>
      <c r="AI2388" s="65"/>
      <c r="AJ2388" s="65"/>
      <c r="AK2388" s="65"/>
      <c r="AL2388" s="66"/>
      <c r="AM2388" s="64" t="s">
        <v>284</v>
      </c>
      <c r="AN2388" s="65"/>
      <c r="AO2388" s="65"/>
      <c r="AP2388" s="66"/>
      <c r="AQ2388" s="67">
        <v>1000</v>
      </c>
      <c r="AR2388" s="68"/>
      <c r="AS2388" s="68"/>
      <c r="AT2388" s="68"/>
      <c r="AU2388" s="68"/>
      <c r="AV2388" s="69"/>
      <c r="AW2388" s="67">
        <v>2000</v>
      </c>
      <c r="AX2388" s="68"/>
      <c r="AY2388" s="68"/>
      <c r="AZ2388" s="69"/>
      <c r="BA2388" s="67">
        <v>2000</v>
      </c>
      <c r="BB2388" s="68"/>
      <c r="BC2388" s="68"/>
      <c r="BD2388" s="68"/>
      <c r="BE2388" s="68"/>
      <c r="BF2388" s="69"/>
    </row>
    <row r="2389" spans="1:58" ht="14" customHeight="1" x14ac:dyDescent="0.15">
      <c r="A2389" s="64" t="s">
        <v>444</v>
      </c>
      <c r="B2389" s="65"/>
      <c r="C2389" s="65"/>
      <c r="D2389" s="66"/>
      <c r="E2389" s="64" t="s">
        <v>394</v>
      </c>
      <c r="F2389" s="65"/>
      <c r="G2389" s="65"/>
      <c r="H2389" s="65"/>
      <c r="I2389" s="65"/>
      <c r="J2389" s="65"/>
      <c r="K2389" s="65"/>
      <c r="L2389" s="65"/>
      <c r="M2389" s="65"/>
      <c r="N2389" s="66"/>
      <c r="O2389" s="64" t="s">
        <v>284</v>
      </c>
      <c r="P2389" s="65"/>
      <c r="Q2389" s="65"/>
      <c r="R2389" s="65"/>
      <c r="S2389" s="66"/>
      <c r="T2389" s="64" t="s">
        <v>284</v>
      </c>
      <c r="U2389" s="65"/>
      <c r="V2389" s="65"/>
      <c r="W2389" s="65"/>
      <c r="X2389" s="65"/>
      <c r="Y2389" s="65"/>
      <c r="Z2389" s="66"/>
      <c r="AA2389" s="64" t="s">
        <v>284</v>
      </c>
      <c r="AB2389" s="65"/>
      <c r="AC2389" s="65"/>
      <c r="AD2389" s="65"/>
      <c r="AE2389" s="65"/>
      <c r="AF2389" s="66"/>
      <c r="AG2389" s="64" t="s">
        <v>284</v>
      </c>
      <c r="AH2389" s="65"/>
      <c r="AI2389" s="65"/>
      <c r="AJ2389" s="65"/>
      <c r="AK2389" s="65"/>
      <c r="AL2389" s="66"/>
      <c r="AM2389" s="64" t="s">
        <v>284</v>
      </c>
      <c r="AN2389" s="65"/>
      <c r="AO2389" s="65"/>
      <c r="AP2389" s="66"/>
      <c r="AQ2389" s="64" t="s">
        <v>284</v>
      </c>
      <c r="AR2389" s="65"/>
      <c r="AS2389" s="65"/>
      <c r="AT2389" s="65"/>
      <c r="AU2389" s="65"/>
      <c r="AV2389" s="66"/>
      <c r="AW2389" s="67">
        <v>12500</v>
      </c>
      <c r="AX2389" s="68"/>
      <c r="AY2389" s="68"/>
      <c r="AZ2389" s="69"/>
      <c r="BA2389" s="67">
        <v>7500</v>
      </c>
      <c r="BB2389" s="68"/>
      <c r="BC2389" s="68"/>
      <c r="BD2389" s="68"/>
      <c r="BE2389" s="68"/>
      <c r="BF2389" s="69"/>
    </row>
    <row r="2390" spans="1:58" ht="14" customHeight="1" x14ac:dyDescent="0.15">
      <c r="A2390" s="64" t="s">
        <v>444</v>
      </c>
      <c r="B2390" s="65"/>
      <c r="C2390" s="65"/>
      <c r="D2390" s="66"/>
      <c r="E2390" s="64" t="s">
        <v>279</v>
      </c>
      <c r="F2390" s="65"/>
      <c r="G2390" s="65"/>
      <c r="H2390" s="65"/>
      <c r="I2390" s="65"/>
      <c r="J2390" s="65"/>
      <c r="K2390" s="65"/>
      <c r="L2390" s="65"/>
      <c r="M2390" s="65"/>
      <c r="N2390" s="66"/>
      <c r="O2390" s="64" t="s">
        <v>284</v>
      </c>
      <c r="P2390" s="65"/>
      <c r="Q2390" s="65"/>
      <c r="R2390" s="65"/>
      <c r="S2390" s="66"/>
      <c r="T2390" s="64" t="s">
        <v>284</v>
      </c>
      <c r="U2390" s="65"/>
      <c r="V2390" s="65"/>
      <c r="W2390" s="65"/>
      <c r="X2390" s="65"/>
      <c r="Y2390" s="65"/>
      <c r="Z2390" s="66"/>
      <c r="AA2390" s="67">
        <v>5000</v>
      </c>
      <c r="AB2390" s="68"/>
      <c r="AC2390" s="68"/>
      <c r="AD2390" s="68"/>
      <c r="AE2390" s="68"/>
      <c r="AF2390" s="69"/>
      <c r="AG2390" s="64" t="s">
        <v>284</v>
      </c>
      <c r="AH2390" s="65"/>
      <c r="AI2390" s="65"/>
      <c r="AJ2390" s="65"/>
      <c r="AK2390" s="65"/>
      <c r="AL2390" s="66"/>
      <c r="AM2390" s="67">
        <v>60000</v>
      </c>
      <c r="AN2390" s="68"/>
      <c r="AO2390" s="68"/>
      <c r="AP2390" s="69"/>
      <c r="AQ2390" s="67">
        <v>705500</v>
      </c>
      <c r="AR2390" s="68"/>
      <c r="AS2390" s="68"/>
      <c r="AT2390" s="68"/>
      <c r="AU2390" s="68"/>
      <c r="AV2390" s="69"/>
      <c r="AW2390" s="67">
        <v>909194</v>
      </c>
      <c r="AX2390" s="68"/>
      <c r="AY2390" s="68"/>
      <c r="AZ2390" s="69"/>
      <c r="BA2390" s="67">
        <v>1295754</v>
      </c>
      <c r="BB2390" s="68"/>
      <c r="BC2390" s="68"/>
      <c r="BD2390" s="68"/>
      <c r="BE2390" s="68"/>
      <c r="BF2390" s="69"/>
    </row>
    <row r="2391" spans="1:58" ht="16" customHeight="1" x14ac:dyDescent="0.15">
      <c r="A2391" s="64" t="s">
        <v>444</v>
      </c>
      <c r="B2391" s="65"/>
      <c r="C2391" s="65"/>
      <c r="D2391" s="66"/>
      <c r="E2391" s="64" t="s">
        <v>288</v>
      </c>
      <c r="F2391" s="65"/>
      <c r="G2391" s="65"/>
      <c r="H2391" s="65"/>
      <c r="I2391" s="65"/>
      <c r="J2391" s="65"/>
      <c r="K2391" s="65"/>
      <c r="L2391" s="65"/>
      <c r="M2391" s="65"/>
      <c r="N2391" s="66"/>
      <c r="O2391" s="64" t="s">
        <v>284</v>
      </c>
      <c r="P2391" s="65"/>
      <c r="Q2391" s="65"/>
      <c r="R2391" s="65"/>
      <c r="S2391" s="66"/>
      <c r="T2391" s="64" t="s">
        <v>284</v>
      </c>
      <c r="U2391" s="65"/>
      <c r="V2391" s="65"/>
      <c r="W2391" s="65"/>
      <c r="X2391" s="65"/>
      <c r="Y2391" s="65"/>
      <c r="Z2391" s="66"/>
      <c r="AA2391" s="64" t="s">
        <v>284</v>
      </c>
      <c r="AB2391" s="65"/>
      <c r="AC2391" s="65"/>
      <c r="AD2391" s="65"/>
      <c r="AE2391" s="65"/>
      <c r="AF2391" s="66"/>
      <c r="AG2391" s="64" t="s">
        <v>284</v>
      </c>
      <c r="AH2391" s="65"/>
      <c r="AI2391" s="65"/>
      <c r="AJ2391" s="65"/>
      <c r="AK2391" s="65"/>
      <c r="AL2391" s="66"/>
      <c r="AM2391" s="64" t="s">
        <v>284</v>
      </c>
      <c r="AN2391" s="65"/>
      <c r="AO2391" s="65"/>
      <c r="AP2391" s="66"/>
      <c r="AQ2391" s="64" t="s">
        <v>284</v>
      </c>
      <c r="AR2391" s="65"/>
      <c r="AS2391" s="65"/>
      <c r="AT2391" s="65"/>
      <c r="AU2391" s="65"/>
      <c r="AV2391" s="66"/>
      <c r="AW2391" s="64" t="s">
        <v>284</v>
      </c>
      <c r="AX2391" s="65"/>
      <c r="AY2391" s="65"/>
      <c r="AZ2391" s="66"/>
      <c r="BA2391" s="67">
        <v>10000</v>
      </c>
      <c r="BB2391" s="68"/>
      <c r="BC2391" s="68"/>
      <c r="BD2391" s="68"/>
      <c r="BE2391" s="68"/>
      <c r="BF2391" s="69"/>
    </row>
    <row r="2392" spans="1:58" ht="14" customHeight="1" x14ac:dyDescent="0.15">
      <c r="A2392" s="64" t="s">
        <v>444</v>
      </c>
      <c r="B2392" s="65"/>
      <c r="C2392" s="65"/>
      <c r="D2392" s="66"/>
      <c r="E2392" s="64" t="s">
        <v>295</v>
      </c>
      <c r="F2392" s="65"/>
      <c r="G2392" s="65"/>
      <c r="H2392" s="65"/>
      <c r="I2392" s="65"/>
      <c r="J2392" s="65"/>
      <c r="K2392" s="65"/>
      <c r="L2392" s="65"/>
      <c r="M2392" s="65"/>
      <c r="N2392" s="66"/>
      <c r="O2392" s="67">
        <v>72000</v>
      </c>
      <c r="P2392" s="68"/>
      <c r="Q2392" s="68"/>
      <c r="R2392" s="68"/>
      <c r="S2392" s="69"/>
      <c r="T2392" s="67">
        <v>125000</v>
      </c>
      <c r="U2392" s="68"/>
      <c r="V2392" s="68"/>
      <c r="W2392" s="68"/>
      <c r="X2392" s="68"/>
      <c r="Y2392" s="68"/>
      <c r="Z2392" s="69"/>
      <c r="AA2392" s="67">
        <v>90000</v>
      </c>
      <c r="AB2392" s="68"/>
      <c r="AC2392" s="68"/>
      <c r="AD2392" s="68"/>
      <c r="AE2392" s="68"/>
      <c r="AF2392" s="69"/>
      <c r="AG2392" s="67">
        <v>70000</v>
      </c>
      <c r="AH2392" s="68"/>
      <c r="AI2392" s="68"/>
      <c r="AJ2392" s="68"/>
      <c r="AK2392" s="68"/>
      <c r="AL2392" s="69"/>
      <c r="AM2392" s="64" t="s">
        <v>284</v>
      </c>
      <c r="AN2392" s="65"/>
      <c r="AO2392" s="65"/>
      <c r="AP2392" s="66"/>
      <c r="AQ2392" s="64" t="s">
        <v>284</v>
      </c>
      <c r="AR2392" s="65"/>
      <c r="AS2392" s="65"/>
      <c r="AT2392" s="65"/>
      <c r="AU2392" s="65"/>
      <c r="AV2392" s="66"/>
      <c r="AW2392" s="64" t="s">
        <v>284</v>
      </c>
      <c r="AX2392" s="65"/>
      <c r="AY2392" s="65"/>
      <c r="AZ2392" s="66"/>
      <c r="BA2392" s="64" t="s">
        <v>284</v>
      </c>
      <c r="BB2392" s="65"/>
      <c r="BC2392" s="65"/>
      <c r="BD2392" s="65"/>
      <c r="BE2392" s="65"/>
      <c r="BF2392" s="66"/>
    </row>
    <row r="2393" spans="1:58" ht="14" customHeight="1" x14ac:dyDescent="0.15">
      <c r="A2393" s="64" t="s">
        <v>444</v>
      </c>
      <c r="B2393" s="65"/>
      <c r="C2393" s="65"/>
      <c r="D2393" s="66"/>
      <c r="E2393" s="64" t="s">
        <v>328</v>
      </c>
      <c r="F2393" s="65"/>
      <c r="G2393" s="65"/>
      <c r="H2393" s="65"/>
      <c r="I2393" s="65"/>
      <c r="J2393" s="65"/>
      <c r="K2393" s="65"/>
      <c r="L2393" s="65"/>
      <c r="M2393" s="65"/>
      <c r="N2393" s="66"/>
      <c r="O2393" s="67">
        <v>25000</v>
      </c>
      <c r="P2393" s="68"/>
      <c r="Q2393" s="68"/>
      <c r="R2393" s="68"/>
      <c r="S2393" s="69"/>
      <c r="T2393" s="64" t="s">
        <v>284</v>
      </c>
      <c r="U2393" s="65"/>
      <c r="V2393" s="65"/>
      <c r="W2393" s="65"/>
      <c r="X2393" s="65"/>
      <c r="Y2393" s="65"/>
      <c r="Z2393" s="66"/>
      <c r="AA2393" s="64" t="s">
        <v>284</v>
      </c>
      <c r="AB2393" s="65"/>
      <c r="AC2393" s="65"/>
      <c r="AD2393" s="65"/>
      <c r="AE2393" s="65"/>
      <c r="AF2393" s="66"/>
      <c r="AG2393" s="64" t="s">
        <v>284</v>
      </c>
      <c r="AH2393" s="65"/>
      <c r="AI2393" s="65"/>
      <c r="AJ2393" s="65"/>
      <c r="AK2393" s="65"/>
      <c r="AL2393" s="66"/>
      <c r="AM2393" s="64" t="s">
        <v>284</v>
      </c>
      <c r="AN2393" s="65"/>
      <c r="AO2393" s="65"/>
      <c r="AP2393" s="66"/>
      <c r="AQ2393" s="64" t="s">
        <v>284</v>
      </c>
      <c r="AR2393" s="65"/>
      <c r="AS2393" s="65"/>
      <c r="AT2393" s="65"/>
      <c r="AU2393" s="65"/>
      <c r="AV2393" s="66"/>
      <c r="AW2393" s="64" t="s">
        <v>284</v>
      </c>
      <c r="AX2393" s="65"/>
      <c r="AY2393" s="65"/>
      <c r="AZ2393" s="66"/>
      <c r="BA2393" s="64" t="s">
        <v>284</v>
      </c>
      <c r="BB2393" s="65"/>
      <c r="BC2393" s="65"/>
      <c r="BD2393" s="65"/>
      <c r="BE2393" s="65"/>
      <c r="BF2393" s="66"/>
    </row>
    <row r="2394" spans="1:58" ht="14" customHeight="1" x14ac:dyDescent="0.15">
      <c r="A2394" s="64" t="s">
        <v>444</v>
      </c>
      <c r="B2394" s="65"/>
      <c r="C2394" s="65"/>
      <c r="D2394" s="66"/>
      <c r="E2394" s="64" t="s">
        <v>413</v>
      </c>
      <c r="F2394" s="65"/>
      <c r="G2394" s="65"/>
      <c r="H2394" s="65"/>
      <c r="I2394" s="65"/>
      <c r="J2394" s="65"/>
      <c r="K2394" s="65"/>
      <c r="L2394" s="65"/>
      <c r="M2394" s="65"/>
      <c r="N2394" s="66"/>
      <c r="O2394" s="64" t="s">
        <v>284</v>
      </c>
      <c r="P2394" s="65"/>
      <c r="Q2394" s="65"/>
      <c r="R2394" s="65"/>
      <c r="S2394" s="66"/>
      <c r="T2394" s="64" t="s">
        <v>284</v>
      </c>
      <c r="U2394" s="65"/>
      <c r="V2394" s="65"/>
      <c r="W2394" s="65"/>
      <c r="X2394" s="65"/>
      <c r="Y2394" s="65"/>
      <c r="Z2394" s="66"/>
      <c r="AA2394" s="64" t="s">
        <v>284</v>
      </c>
      <c r="AB2394" s="65"/>
      <c r="AC2394" s="65"/>
      <c r="AD2394" s="65"/>
      <c r="AE2394" s="65"/>
      <c r="AF2394" s="66"/>
      <c r="AG2394" s="64" t="s">
        <v>284</v>
      </c>
      <c r="AH2394" s="65"/>
      <c r="AI2394" s="65"/>
      <c r="AJ2394" s="65"/>
      <c r="AK2394" s="65"/>
      <c r="AL2394" s="66"/>
      <c r="AM2394" s="64" t="s">
        <v>284</v>
      </c>
      <c r="AN2394" s="65"/>
      <c r="AO2394" s="65"/>
      <c r="AP2394" s="66"/>
      <c r="AQ2394" s="67">
        <v>1000</v>
      </c>
      <c r="AR2394" s="68"/>
      <c r="AS2394" s="68"/>
      <c r="AT2394" s="68"/>
      <c r="AU2394" s="68"/>
      <c r="AV2394" s="69"/>
      <c r="AW2394" s="67">
        <v>1000</v>
      </c>
      <c r="AX2394" s="68"/>
      <c r="AY2394" s="68"/>
      <c r="AZ2394" s="69"/>
      <c r="BA2394" s="64" t="s">
        <v>284</v>
      </c>
      <c r="BB2394" s="65"/>
      <c r="BC2394" s="65"/>
      <c r="BD2394" s="65"/>
      <c r="BE2394" s="65"/>
      <c r="BF2394" s="66"/>
    </row>
    <row r="2395" spans="1:58" ht="14" customHeight="1" x14ac:dyDescent="0.15">
      <c r="A2395" s="64" t="s">
        <v>444</v>
      </c>
      <c r="B2395" s="65"/>
      <c r="C2395" s="65"/>
      <c r="D2395" s="66"/>
      <c r="E2395" s="64" t="s">
        <v>375</v>
      </c>
      <c r="F2395" s="65"/>
      <c r="G2395" s="65"/>
      <c r="H2395" s="65"/>
      <c r="I2395" s="65"/>
      <c r="J2395" s="65"/>
      <c r="K2395" s="65"/>
      <c r="L2395" s="65"/>
      <c r="M2395" s="65"/>
      <c r="N2395" s="66"/>
      <c r="O2395" s="64" t="s">
        <v>284</v>
      </c>
      <c r="P2395" s="65"/>
      <c r="Q2395" s="65"/>
      <c r="R2395" s="65"/>
      <c r="S2395" s="66"/>
      <c r="T2395" s="64" t="s">
        <v>284</v>
      </c>
      <c r="U2395" s="65"/>
      <c r="V2395" s="65"/>
      <c r="W2395" s="65"/>
      <c r="X2395" s="65"/>
      <c r="Y2395" s="65"/>
      <c r="Z2395" s="66"/>
      <c r="AA2395" s="64" t="s">
        <v>284</v>
      </c>
      <c r="AB2395" s="65"/>
      <c r="AC2395" s="65"/>
      <c r="AD2395" s="65"/>
      <c r="AE2395" s="65"/>
      <c r="AF2395" s="66"/>
      <c r="AG2395" s="64" t="s">
        <v>284</v>
      </c>
      <c r="AH2395" s="65"/>
      <c r="AI2395" s="65"/>
      <c r="AJ2395" s="65"/>
      <c r="AK2395" s="65"/>
      <c r="AL2395" s="66"/>
      <c r="AM2395" s="64" t="s">
        <v>284</v>
      </c>
      <c r="AN2395" s="65"/>
      <c r="AO2395" s="65"/>
      <c r="AP2395" s="66"/>
      <c r="AQ2395" s="64" t="s">
        <v>284</v>
      </c>
      <c r="AR2395" s="65"/>
      <c r="AS2395" s="65"/>
      <c r="AT2395" s="65"/>
      <c r="AU2395" s="65"/>
      <c r="AV2395" s="66"/>
      <c r="AW2395" s="67">
        <v>1000</v>
      </c>
      <c r="AX2395" s="68"/>
      <c r="AY2395" s="68"/>
      <c r="AZ2395" s="69"/>
      <c r="BA2395" s="64" t="s">
        <v>284</v>
      </c>
      <c r="BB2395" s="65"/>
      <c r="BC2395" s="65"/>
      <c r="BD2395" s="65"/>
      <c r="BE2395" s="65"/>
      <c r="BF2395" s="66"/>
    </row>
    <row r="2396" spans="1:58" ht="14" customHeight="1" x14ac:dyDescent="0.15">
      <c r="A2396" s="64" t="s">
        <v>444</v>
      </c>
      <c r="B2396" s="65"/>
      <c r="C2396" s="65"/>
      <c r="D2396" s="66"/>
      <c r="E2396" s="64" t="s">
        <v>285</v>
      </c>
      <c r="F2396" s="65"/>
      <c r="G2396" s="65"/>
      <c r="H2396" s="65"/>
      <c r="I2396" s="65"/>
      <c r="J2396" s="65"/>
      <c r="K2396" s="65"/>
      <c r="L2396" s="65"/>
      <c r="M2396" s="65"/>
      <c r="N2396" s="66"/>
      <c r="O2396" s="67">
        <v>5000</v>
      </c>
      <c r="P2396" s="68"/>
      <c r="Q2396" s="68"/>
      <c r="R2396" s="68"/>
      <c r="S2396" s="69"/>
      <c r="T2396" s="67">
        <v>5000</v>
      </c>
      <c r="U2396" s="68"/>
      <c r="V2396" s="68"/>
      <c r="W2396" s="68"/>
      <c r="X2396" s="68"/>
      <c r="Y2396" s="68"/>
      <c r="Z2396" s="69"/>
      <c r="AA2396" s="64" t="s">
        <v>284</v>
      </c>
      <c r="AB2396" s="65"/>
      <c r="AC2396" s="65"/>
      <c r="AD2396" s="65"/>
      <c r="AE2396" s="65"/>
      <c r="AF2396" s="66"/>
      <c r="AG2396" s="64" t="s">
        <v>284</v>
      </c>
      <c r="AH2396" s="65"/>
      <c r="AI2396" s="65"/>
      <c r="AJ2396" s="65"/>
      <c r="AK2396" s="65"/>
      <c r="AL2396" s="66"/>
      <c r="AM2396" s="64" t="s">
        <v>284</v>
      </c>
      <c r="AN2396" s="65"/>
      <c r="AO2396" s="65"/>
      <c r="AP2396" s="66"/>
      <c r="AQ2396" s="64" t="s">
        <v>284</v>
      </c>
      <c r="AR2396" s="65"/>
      <c r="AS2396" s="65"/>
      <c r="AT2396" s="65"/>
      <c r="AU2396" s="65"/>
      <c r="AV2396" s="66"/>
      <c r="AW2396" s="64" t="s">
        <v>284</v>
      </c>
      <c r="AX2396" s="65"/>
      <c r="AY2396" s="65"/>
      <c r="AZ2396" s="66"/>
      <c r="BA2396" s="64" t="s">
        <v>284</v>
      </c>
      <c r="BB2396" s="65"/>
      <c r="BC2396" s="65"/>
      <c r="BD2396" s="65"/>
      <c r="BE2396" s="65"/>
      <c r="BF2396" s="66"/>
    </row>
    <row r="2397" spans="1:58" ht="14" customHeight="1" x14ac:dyDescent="0.15">
      <c r="A2397" s="64" t="s">
        <v>444</v>
      </c>
      <c r="B2397" s="65"/>
      <c r="C2397" s="65"/>
      <c r="D2397" s="66"/>
      <c r="E2397" s="64" t="s">
        <v>341</v>
      </c>
      <c r="F2397" s="65"/>
      <c r="G2397" s="65"/>
      <c r="H2397" s="65"/>
      <c r="I2397" s="65"/>
      <c r="J2397" s="65"/>
      <c r="K2397" s="65"/>
      <c r="L2397" s="65"/>
      <c r="M2397" s="65"/>
      <c r="N2397" s="66"/>
      <c r="O2397" s="64" t="s">
        <v>284</v>
      </c>
      <c r="P2397" s="65"/>
      <c r="Q2397" s="65"/>
      <c r="R2397" s="65"/>
      <c r="S2397" s="66"/>
      <c r="T2397" s="64" t="s">
        <v>284</v>
      </c>
      <c r="U2397" s="65"/>
      <c r="V2397" s="65"/>
      <c r="W2397" s="65"/>
      <c r="X2397" s="65"/>
      <c r="Y2397" s="65"/>
      <c r="Z2397" s="66"/>
      <c r="AA2397" s="64" t="s">
        <v>284</v>
      </c>
      <c r="AB2397" s="65"/>
      <c r="AC2397" s="65"/>
      <c r="AD2397" s="65"/>
      <c r="AE2397" s="65"/>
      <c r="AF2397" s="66"/>
      <c r="AG2397" s="64" t="s">
        <v>284</v>
      </c>
      <c r="AH2397" s="65"/>
      <c r="AI2397" s="65"/>
      <c r="AJ2397" s="65"/>
      <c r="AK2397" s="65"/>
      <c r="AL2397" s="66"/>
      <c r="AM2397" s="64" t="s">
        <v>284</v>
      </c>
      <c r="AN2397" s="65"/>
      <c r="AO2397" s="65"/>
      <c r="AP2397" s="66"/>
      <c r="AQ2397" s="64" t="s">
        <v>284</v>
      </c>
      <c r="AR2397" s="65"/>
      <c r="AS2397" s="65"/>
      <c r="AT2397" s="65"/>
      <c r="AU2397" s="65"/>
      <c r="AV2397" s="66"/>
      <c r="AW2397" s="64" t="s">
        <v>284</v>
      </c>
      <c r="AX2397" s="65"/>
      <c r="AY2397" s="65"/>
      <c r="AZ2397" s="66"/>
      <c r="BA2397" s="67">
        <v>2000</v>
      </c>
      <c r="BB2397" s="68"/>
      <c r="BC2397" s="68"/>
      <c r="BD2397" s="68"/>
      <c r="BE2397" s="68"/>
      <c r="BF2397" s="69"/>
    </row>
    <row r="2398" spans="1:58" ht="14" customHeight="1" x14ac:dyDescent="0.15">
      <c r="A2398" s="64" t="s">
        <v>444</v>
      </c>
      <c r="B2398" s="65"/>
      <c r="C2398" s="65"/>
      <c r="D2398" s="66"/>
      <c r="E2398" s="64" t="s">
        <v>280</v>
      </c>
      <c r="F2398" s="65"/>
      <c r="G2398" s="65"/>
      <c r="H2398" s="65"/>
      <c r="I2398" s="65"/>
      <c r="J2398" s="65"/>
      <c r="K2398" s="65"/>
      <c r="L2398" s="65"/>
      <c r="M2398" s="65"/>
      <c r="N2398" s="66"/>
      <c r="O2398" s="64" t="s">
        <v>284</v>
      </c>
      <c r="P2398" s="65"/>
      <c r="Q2398" s="65"/>
      <c r="R2398" s="65"/>
      <c r="S2398" s="66"/>
      <c r="T2398" s="67">
        <v>160000</v>
      </c>
      <c r="U2398" s="68"/>
      <c r="V2398" s="68"/>
      <c r="W2398" s="68"/>
      <c r="X2398" s="68"/>
      <c r="Y2398" s="68"/>
      <c r="Z2398" s="69"/>
      <c r="AA2398" s="67">
        <v>160000</v>
      </c>
      <c r="AB2398" s="68"/>
      <c r="AC2398" s="68"/>
      <c r="AD2398" s="68"/>
      <c r="AE2398" s="68"/>
      <c r="AF2398" s="69"/>
      <c r="AG2398" s="67">
        <v>200000</v>
      </c>
      <c r="AH2398" s="68"/>
      <c r="AI2398" s="68"/>
      <c r="AJ2398" s="68"/>
      <c r="AK2398" s="68"/>
      <c r="AL2398" s="69"/>
      <c r="AM2398" s="67">
        <v>200000</v>
      </c>
      <c r="AN2398" s="68"/>
      <c r="AO2398" s="68"/>
      <c r="AP2398" s="69"/>
      <c r="AQ2398" s="67">
        <v>200000</v>
      </c>
      <c r="AR2398" s="68"/>
      <c r="AS2398" s="68"/>
      <c r="AT2398" s="68"/>
      <c r="AU2398" s="68"/>
      <c r="AV2398" s="69"/>
      <c r="AW2398" s="67">
        <v>160000</v>
      </c>
      <c r="AX2398" s="68"/>
      <c r="AY2398" s="68"/>
      <c r="AZ2398" s="69"/>
      <c r="BA2398" s="67">
        <v>160000</v>
      </c>
      <c r="BB2398" s="68"/>
      <c r="BC2398" s="68"/>
      <c r="BD2398" s="68"/>
      <c r="BE2398" s="68"/>
      <c r="BF2398" s="69"/>
    </row>
    <row r="2399" spans="1:58" ht="14" customHeight="1" x14ac:dyDescent="0.15">
      <c r="A2399" s="64" t="s">
        <v>444</v>
      </c>
      <c r="B2399" s="65"/>
      <c r="C2399" s="65"/>
      <c r="D2399" s="66"/>
      <c r="E2399" s="64" t="s">
        <v>307</v>
      </c>
      <c r="F2399" s="65"/>
      <c r="G2399" s="65"/>
      <c r="H2399" s="65"/>
      <c r="I2399" s="65"/>
      <c r="J2399" s="65"/>
      <c r="K2399" s="65"/>
      <c r="L2399" s="65"/>
      <c r="M2399" s="65"/>
      <c r="N2399" s="66"/>
      <c r="O2399" s="64" t="s">
        <v>284</v>
      </c>
      <c r="P2399" s="65"/>
      <c r="Q2399" s="65"/>
      <c r="R2399" s="65"/>
      <c r="S2399" s="66"/>
      <c r="T2399" s="64" t="s">
        <v>284</v>
      </c>
      <c r="U2399" s="65"/>
      <c r="V2399" s="65"/>
      <c r="W2399" s="65"/>
      <c r="X2399" s="65"/>
      <c r="Y2399" s="65"/>
      <c r="Z2399" s="66"/>
      <c r="AA2399" s="64" t="s">
        <v>284</v>
      </c>
      <c r="AB2399" s="65"/>
      <c r="AC2399" s="65"/>
      <c r="AD2399" s="65"/>
      <c r="AE2399" s="65"/>
      <c r="AF2399" s="66"/>
      <c r="AG2399" s="64" t="s">
        <v>284</v>
      </c>
      <c r="AH2399" s="65"/>
      <c r="AI2399" s="65"/>
      <c r="AJ2399" s="65"/>
      <c r="AK2399" s="65"/>
      <c r="AL2399" s="66"/>
      <c r="AM2399" s="64" t="s">
        <v>284</v>
      </c>
      <c r="AN2399" s="65"/>
      <c r="AO2399" s="65"/>
      <c r="AP2399" s="66"/>
      <c r="AQ2399" s="67">
        <v>1000</v>
      </c>
      <c r="AR2399" s="68"/>
      <c r="AS2399" s="68"/>
      <c r="AT2399" s="68"/>
      <c r="AU2399" s="68"/>
      <c r="AV2399" s="69"/>
      <c r="AW2399" s="64" t="s">
        <v>284</v>
      </c>
      <c r="AX2399" s="65"/>
      <c r="AY2399" s="65"/>
      <c r="AZ2399" s="66"/>
      <c r="BA2399" s="64" t="s">
        <v>284</v>
      </c>
      <c r="BB2399" s="65"/>
      <c r="BC2399" s="65"/>
      <c r="BD2399" s="65"/>
      <c r="BE2399" s="65"/>
      <c r="BF2399" s="66"/>
    </row>
    <row r="2400" spans="1:58" ht="14" customHeight="1" x14ac:dyDescent="0.15">
      <c r="A2400" s="64" t="s">
        <v>444</v>
      </c>
      <c r="B2400" s="65"/>
      <c r="C2400" s="65"/>
      <c r="D2400" s="66"/>
      <c r="E2400" s="64" t="s">
        <v>408</v>
      </c>
      <c r="F2400" s="65"/>
      <c r="G2400" s="65"/>
      <c r="H2400" s="65"/>
      <c r="I2400" s="65"/>
      <c r="J2400" s="65"/>
      <c r="K2400" s="65"/>
      <c r="L2400" s="65"/>
      <c r="M2400" s="65"/>
      <c r="N2400" s="66"/>
      <c r="O2400" s="64" t="s">
        <v>284</v>
      </c>
      <c r="P2400" s="65"/>
      <c r="Q2400" s="65"/>
      <c r="R2400" s="65"/>
      <c r="S2400" s="66"/>
      <c r="T2400" s="64" t="s">
        <v>284</v>
      </c>
      <c r="U2400" s="65"/>
      <c r="V2400" s="65"/>
      <c r="W2400" s="65"/>
      <c r="X2400" s="65"/>
      <c r="Y2400" s="65"/>
      <c r="Z2400" s="66"/>
      <c r="AA2400" s="64" t="s">
        <v>284</v>
      </c>
      <c r="AB2400" s="65"/>
      <c r="AC2400" s="65"/>
      <c r="AD2400" s="65"/>
      <c r="AE2400" s="65"/>
      <c r="AF2400" s="66"/>
      <c r="AG2400" s="64" t="s">
        <v>284</v>
      </c>
      <c r="AH2400" s="65"/>
      <c r="AI2400" s="65"/>
      <c r="AJ2400" s="65"/>
      <c r="AK2400" s="65"/>
      <c r="AL2400" s="66"/>
      <c r="AM2400" s="64" t="s">
        <v>284</v>
      </c>
      <c r="AN2400" s="65"/>
      <c r="AO2400" s="65"/>
      <c r="AP2400" s="66"/>
      <c r="AQ2400" s="64" t="s">
        <v>284</v>
      </c>
      <c r="AR2400" s="65"/>
      <c r="AS2400" s="65"/>
      <c r="AT2400" s="65"/>
      <c r="AU2400" s="65"/>
      <c r="AV2400" s="66"/>
      <c r="AW2400" s="64" t="s">
        <v>284</v>
      </c>
      <c r="AX2400" s="65"/>
      <c r="AY2400" s="65"/>
      <c r="AZ2400" s="66"/>
      <c r="BA2400" s="72">
        <v>500</v>
      </c>
      <c r="BB2400" s="73"/>
      <c r="BC2400" s="73"/>
      <c r="BD2400" s="73"/>
      <c r="BE2400" s="73"/>
      <c r="BF2400" s="74"/>
    </row>
    <row r="2401" spans="1:58" ht="14" customHeight="1" x14ac:dyDescent="0.15">
      <c r="A2401" s="64" t="s">
        <v>444</v>
      </c>
      <c r="B2401" s="65"/>
      <c r="C2401" s="65"/>
      <c r="D2401" s="66"/>
      <c r="E2401" s="64" t="s">
        <v>324</v>
      </c>
      <c r="F2401" s="65"/>
      <c r="G2401" s="65"/>
      <c r="H2401" s="65"/>
      <c r="I2401" s="65"/>
      <c r="J2401" s="65"/>
      <c r="K2401" s="65"/>
      <c r="L2401" s="65"/>
      <c r="M2401" s="65"/>
      <c r="N2401" s="66"/>
      <c r="O2401" s="64" t="s">
        <v>284</v>
      </c>
      <c r="P2401" s="65"/>
      <c r="Q2401" s="65"/>
      <c r="R2401" s="65"/>
      <c r="S2401" s="66"/>
      <c r="T2401" s="64" t="s">
        <v>284</v>
      </c>
      <c r="U2401" s="65"/>
      <c r="V2401" s="65"/>
      <c r="W2401" s="65"/>
      <c r="X2401" s="65"/>
      <c r="Y2401" s="65"/>
      <c r="Z2401" s="66"/>
      <c r="AA2401" s="64" t="s">
        <v>284</v>
      </c>
      <c r="AB2401" s="65"/>
      <c r="AC2401" s="65"/>
      <c r="AD2401" s="65"/>
      <c r="AE2401" s="65"/>
      <c r="AF2401" s="66"/>
      <c r="AG2401" s="64" t="s">
        <v>284</v>
      </c>
      <c r="AH2401" s="65"/>
      <c r="AI2401" s="65"/>
      <c r="AJ2401" s="65"/>
      <c r="AK2401" s="65"/>
      <c r="AL2401" s="66"/>
      <c r="AM2401" s="64" t="s">
        <v>284</v>
      </c>
      <c r="AN2401" s="65"/>
      <c r="AO2401" s="65"/>
      <c r="AP2401" s="66"/>
      <c r="AQ2401" s="64" t="s">
        <v>284</v>
      </c>
      <c r="AR2401" s="65"/>
      <c r="AS2401" s="65"/>
      <c r="AT2401" s="65"/>
      <c r="AU2401" s="65"/>
      <c r="AV2401" s="66"/>
      <c r="AW2401" s="67">
        <v>5000</v>
      </c>
      <c r="AX2401" s="68"/>
      <c r="AY2401" s="68"/>
      <c r="AZ2401" s="69"/>
      <c r="BA2401" s="67">
        <v>5000</v>
      </c>
      <c r="BB2401" s="68"/>
      <c r="BC2401" s="68"/>
      <c r="BD2401" s="68"/>
      <c r="BE2401" s="68"/>
      <c r="BF2401" s="69"/>
    </row>
    <row r="2402" spans="1:58" ht="14" customHeight="1" x14ac:dyDescent="0.15">
      <c r="A2402" s="64" t="s">
        <v>444</v>
      </c>
      <c r="B2402" s="65"/>
      <c r="C2402" s="65"/>
      <c r="D2402" s="66"/>
      <c r="E2402" s="64" t="s">
        <v>352</v>
      </c>
      <c r="F2402" s="65"/>
      <c r="G2402" s="65"/>
      <c r="H2402" s="65"/>
      <c r="I2402" s="65"/>
      <c r="J2402" s="65"/>
      <c r="K2402" s="65"/>
      <c r="L2402" s="65"/>
      <c r="M2402" s="65"/>
      <c r="N2402" s="66"/>
      <c r="O2402" s="64" t="s">
        <v>284</v>
      </c>
      <c r="P2402" s="65"/>
      <c r="Q2402" s="65"/>
      <c r="R2402" s="65"/>
      <c r="S2402" s="66"/>
      <c r="T2402" s="64" t="s">
        <v>284</v>
      </c>
      <c r="U2402" s="65"/>
      <c r="V2402" s="65"/>
      <c r="W2402" s="65"/>
      <c r="X2402" s="65"/>
      <c r="Y2402" s="65"/>
      <c r="Z2402" s="66"/>
      <c r="AA2402" s="64" t="s">
        <v>284</v>
      </c>
      <c r="AB2402" s="65"/>
      <c r="AC2402" s="65"/>
      <c r="AD2402" s="65"/>
      <c r="AE2402" s="65"/>
      <c r="AF2402" s="66"/>
      <c r="AG2402" s="64" t="s">
        <v>284</v>
      </c>
      <c r="AH2402" s="65"/>
      <c r="AI2402" s="65"/>
      <c r="AJ2402" s="65"/>
      <c r="AK2402" s="65"/>
      <c r="AL2402" s="66"/>
      <c r="AM2402" s="64" t="s">
        <v>284</v>
      </c>
      <c r="AN2402" s="65"/>
      <c r="AO2402" s="65"/>
      <c r="AP2402" s="66"/>
      <c r="AQ2402" s="64" t="s">
        <v>284</v>
      </c>
      <c r="AR2402" s="65"/>
      <c r="AS2402" s="65"/>
      <c r="AT2402" s="65"/>
      <c r="AU2402" s="65"/>
      <c r="AV2402" s="66"/>
      <c r="AW2402" s="67">
        <v>10000</v>
      </c>
      <c r="AX2402" s="68"/>
      <c r="AY2402" s="68"/>
      <c r="AZ2402" s="69"/>
      <c r="BA2402" s="64" t="s">
        <v>284</v>
      </c>
      <c r="BB2402" s="65"/>
      <c r="BC2402" s="65"/>
      <c r="BD2402" s="65"/>
      <c r="BE2402" s="65"/>
      <c r="BF2402" s="66"/>
    </row>
    <row r="2403" spans="1:58" ht="14" customHeight="1" x14ac:dyDescent="0.15">
      <c r="A2403" s="64" t="s">
        <v>436</v>
      </c>
      <c r="B2403" s="65"/>
      <c r="C2403" s="65"/>
      <c r="D2403" s="66"/>
      <c r="E2403" s="64" t="s">
        <v>367</v>
      </c>
      <c r="F2403" s="65"/>
      <c r="G2403" s="65"/>
      <c r="H2403" s="65"/>
      <c r="I2403" s="65"/>
      <c r="J2403" s="65"/>
      <c r="K2403" s="65"/>
      <c r="L2403" s="65"/>
      <c r="M2403" s="65"/>
      <c r="N2403" s="66"/>
      <c r="O2403" s="64" t="s">
        <v>284</v>
      </c>
      <c r="P2403" s="65"/>
      <c r="Q2403" s="65"/>
      <c r="R2403" s="65"/>
      <c r="S2403" s="66"/>
      <c r="T2403" s="67">
        <v>7500</v>
      </c>
      <c r="U2403" s="68"/>
      <c r="V2403" s="68"/>
      <c r="W2403" s="68"/>
      <c r="X2403" s="68"/>
      <c r="Y2403" s="68"/>
      <c r="Z2403" s="69"/>
      <c r="AA2403" s="64" t="s">
        <v>284</v>
      </c>
      <c r="AB2403" s="65"/>
      <c r="AC2403" s="65"/>
      <c r="AD2403" s="65"/>
      <c r="AE2403" s="65"/>
      <c r="AF2403" s="66"/>
      <c r="AG2403" s="67">
        <v>2500</v>
      </c>
      <c r="AH2403" s="68"/>
      <c r="AI2403" s="68"/>
      <c r="AJ2403" s="68"/>
      <c r="AK2403" s="68"/>
      <c r="AL2403" s="69"/>
      <c r="AM2403" s="67">
        <v>5000</v>
      </c>
      <c r="AN2403" s="68"/>
      <c r="AO2403" s="68"/>
      <c r="AP2403" s="69"/>
      <c r="AQ2403" s="64" t="s">
        <v>284</v>
      </c>
      <c r="AR2403" s="65"/>
      <c r="AS2403" s="65"/>
      <c r="AT2403" s="65"/>
      <c r="AU2403" s="65"/>
      <c r="AV2403" s="66"/>
      <c r="AW2403" s="67">
        <v>2000</v>
      </c>
      <c r="AX2403" s="68"/>
      <c r="AY2403" s="68"/>
      <c r="AZ2403" s="69"/>
      <c r="BA2403" s="64" t="s">
        <v>284</v>
      </c>
      <c r="BB2403" s="65"/>
      <c r="BC2403" s="65"/>
      <c r="BD2403" s="65"/>
      <c r="BE2403" s="65"/>
      <c r="BF2403" s="66"/>
    </row>
    <row r="2404" spans="1:58" ht="14" customHeight="1" x14ac:dyDescent="0.15">
      <c r="A2404" s="64" t="s">
        <v>436</v>
      </c>
      <c r="B2404" s="65"/>
      <c r="C2404" s="65"/>
      <c r="D2404" s="66"/>
      <c r="E2404" s="64" t="s">
        <v>309</v>
      </c>
      <c r="F2404" s="65"/>
      <c r="G2404" s="65"/>
      <c r="H2404" s="65"/>
      <c r="I2404" s="65"/>
      <c r="J2404" s="65"/>
      <c r="K2404" s="65"/>
      <c r="L2404" s="65"/>
      <c r="M2404" s="65"/>
      <c r="N2404" s="66"/>
      <c r="O2404" s="64" t="s">
        <v>284</v>
      </c>
      <c r="P2404" s="65"/>
      <c r="Q2404" s="65"/>
      <c r="R2404" s="65"/>
      <c r="S2404" s="66"/>
      <c r="T2404" s="64" t="s">
        <v>284</v>
      </c>
      <c r="U2404" s="65"/>
      <c r="V2404" s="65"/>
      <c r="W2404" s="65"/>
      <c r="X2404" s="65"/>
      <c r="Y2404" s="65"/>
      <c r="Z2404" s="66"/>
      <c r="AA2404" s="64" t="s">
        <v>284</v>
      </c>
      <c r="AB2404" s="65"/>
      <c r="AC2404" s="65"/>
      <c r="AD2404" s="65"/>
      <c r="AE2404" s="65"/>
      <c r="AF2404" s="66"/>
      <c r="AG2404" s="64" t="s">
        <v>284</v>
      </c>
      <c r="AH2404" s="65"/>
      <c r="AI2404" s="65"/>
      <c r="AJ2404" s="65"/>
      <c r="AK2404" s="65"/>
      <c r="AL2404" s="66"/>
      <c r="AM2404" s="64" t="s">
        <v>284</v>
      </c>
      <c r="AN2404" s="65"/>
      <c r="AO2404" s="65"/>
      <c r="AP2404" s="66"/>
      <c r="AQ2404" s="64" t="s">
        <v>284</v>
      </c>
      <c r="AR2404" s="65"/>
      <c r="AS2404" s="65"/>
      <c r="AT2404" s="65"/>
      <c r="AU2404" s="65"/>
      <c r="AV2404" s="66"/>
      <c r="AW2404" s="67">
        <v>25000</v>
      </c>
      <c r="AX2404" s="68"/>
      <c r="AY2404" s="68"/>
      <c r="AZ2404" s="69"/>
      <c r="BA2404" s="64" t="s">
        <v>284</v>
      </c>
      <c r="BB2404" s="65"/>
      <c r="BC2404" s="65"/>
      <c r="BD2404" s="65"/>
      <c r="BE2404" s="65"/>
      <c r="BF2404" s="66"/>
    </row>
    <row r="2405" spans="1:58" ht="14" customHeight="1" x14ac:dyDescent="0.15">
      <c r="A2405" s="64" t="s">
        <v>436</v>
      </c>
      <c r="B2405" s="65"/>
      <c r="C2405" s="65"/>
      <c r="D2405" s="66"/>
      <c r="E2405" s="64" t="s">
        <v>374</v>
      </c>
      <c r="F2405" s="65"/>
      <c r="G2405" s="65"/>
      <c r="H2405" s="65"/>
      <c r="I2405" s="65"/>
      <c r="J2405" s="65"/>
      <c r="K2405" s="65"/>
      <c r="L2405" s="65"/>
      <c r="M2405" s="65"/>
      <c r="N2405" s="66"/>
      <c r="O2405" s="67">
        <v>30000</v>
      </c>
      <c r="P2405" s="68"/>
      <c r="Q2405" s="68"/>
      <c r="R2405" s="68"/>
      <c r="S2405" s="69"/>
      <c r="T2405" s="67">
        <v>25700</v>
      </c>
      <c r="U2405" s="68"/>
      <c r="V2405" s="68"/>
      <c r="W2405" s="68"/>
      <c r="X2405" s="68"/>
      <c r="Y2405" s="68"/>
      <c r="Z2405" s="69"/>
      <c r="AA2405" s="67">
        <v>152490</v>
      </c>
      <c r="AB2405" s="68"/>
      <c r="AC2405" s="68"/>
      <c r="AD2405" s="68"/>
      <c r="AE2405" s="68"/>
      <c r="AF2405" s="69"/>
      <c r="AG2405" s="64" t="s">
        <v>284</v>
      </c>
      <c r="AH2405" s="65"/>
      <c r="AI2405" s="65"/>
      <c r="AJ2405" s="65"/>
      <c r="AK2405" s="65"/>
      <c r="AL2405" s="66"/>
      <c r="AM2405" s="64" t="s">
        <v>284</v>
      </c>
      <c r="AN2405" s="65"/>
      <c r="AO2405" s="65"/>
      <c r="AP2405" s="66"/>
      <c r="AQ2405" s="64" t="s">
        <v>284</v>
      </c>
      <c r="AR2405" s="65"/>
      <c r="AS2405" s="65"/>
      <c r="AT2405" s="65"/>
      <c r="AU2405" s="65"/>
      <c r="AV2405" s="66"/>
      <c r="AW2405" s="64" t="s">
        <v>284</v>
      </c>
      <c r="AX2405" s="65"/>
      <c r="AY2405" s="65"/>
      <c r="AZ2405" s="66"/>
      <c r="BA2405" s="64" t="s">
        <v>284</v>
      </c>
      <c r="BB2405" s="65"/>
      <c r="BC2405" s="65"/>
      <c r="BD2405" s="65"/>
      <c r="BE2405" s="65"/>
      <c r="BF2405" s="66"/>
    </row>
    <row r="2406" spans="1:58" ht="14" customHeight="1" x14ac:dyDescent="0.15">
      <c r="A2406" s="64" t="s">
        <v>436</v>
      </c>
      <c r="B2406" s="65"/>
      <c r="C2406" s="65"/>
      <c r="D2406" s="66"/>
      <c r="E2406" s="64" t="s">
        <v>329</v>
      </c>
      <c r="F2406" s="65"/>
      <c r="G2406" s="65"/>
      <c r="H2406" s="65"/>
      <c r="I2406" s="65"/>
      <c r="J2406" s="65"/>
      <c r="K2406" s="65"/>
      <c r="L2406" s="65"/>
      <c r="M2406" s="65"/>
      <c r="N2406" s="66"/>
      <c r="O2406" s="67">
        <v>20000</v>
      </c>
      <c r="P2406" s="68"/>
      <c r="Q2406" s="68"/>
      <c r="R2406" s="68"/>
      <c r="S2406" s="69"/>
      <c r="T2406" s="64" t="s">
        <v>284</v>
      </c>
      <c r="U2406" s="65"/>
      <c r="V2406" s="65"/>
      <c r="W2406" s="65"/>
      <c r="X2406" s="65"/>
      <c r="Y2406" s="65"/>
      <c r="Z2406" s="66"/>
      <c r="AA2406" s="67">
        <v>20000</v>
      </c>
      <c r="AB2406" s="68"/>
      <c r="AC2406" s="68"/>
      <c r="AD2406" s="68"/>
      <c r="AE2406" s="68"/>
      <c r="AF2406" s="69"/>
      <c r="AG2406" s="67">
        <v>18000</v>
      </c>
      <c r="AH2406" s="68"/>
      <c r="AI2406" s="68"/>
      <c r="AJ2406" s="68"/>
      <c r="AK2406" s="68"/>
      <c r="AL2406" s="69"/>
      <c r="AM2406" s="67">
        <v>16000</v>
      </c>
      <c r="AN2406" s="68"/>
      <c r="AO2406" s="68"/>
      <c r="AP2406" s="69"/>
      <c r="AQ2406" s="64" t="s">
        <v>284</v>
      </c>
      <c r="AR2406" s="65"/>
      <c r="AS2406" s="65"/>
      <c r="AT2406" s="65"/>
      <c r="AU2406" s="65"/>
      <c r="AV2406" s="66"/>
      <c r="AW2406" s="67">
        <v>16000</v>
      </c>
      <c r="AX2406" s="68"/>
      <c r="AY2406" s="68"/>
      <c r="AZ2406" s="69"/>
      <c r="BA2406" s="67">
        <v>19000</v>
      </c>
      <c r="BB2406" s="68"/>
      <c r="BC2406" s="68"/>
      <c r="BD2406" s="68"/>
      <c r="BE2406" s="68"/>
      <c r="BF2406" s="69"/>
    </row>
    <row r="2407" spans="1:58" ht="14" customHeight="1" x14ac:dyDescent="0.15">
      <c r="A2407" s="64" t="s">
        <v>436</v>
      </c>
      <c r="B2407" s="65"/>
      <c r="C2407" s="65"/>
      <c r="D2407" s="66"/>
      <c r="E2407" s="64" t="s">
        <v>377</v>
      </c>
      <c r="F2407" s="65"/>
      <c r="G2407" s="65"/>
      <c r="H2407" s="65"/>
      <c r="I2407" s="65"/>
      <c r="J2407" s="65"/>
      <c r="K2407" s="65"/>
      <c r="L2407" s="65"/>
      <c r="M2407" s="65"/>
      <c r="N2407" s="66"/>
      <c r="O2407" s="64" t="s">
        <v>284</v>
      </c>
      <c r="P2407" s="65"/>
      <c r="Q2407" s="65"/>
      <c r="R2407" s="65"/>
      <c r="S2407" s="66"/>
      <c r="T2407" s="64" t="s">
        <v>284</v>
      </c>
      <c r="U2407" s="65"/>
      <c r="V2407" s="65"/>
      <c r="W2407" s="65"/>
      <c r="X2407" s="65"/>
      <c r="Y2407" s="65"/>
      <c r="Z2407" s="66"/>
      <c r="AA2407" s="64" t="s">
        <v>284</v>
      </c>
      <c r="AB2407" s="65"/>
      <c r="AC2407" s="65"/>
      <c r="AD2407" s="65"/>
      <c r="AE2407" s="65"/>
      <c r="AF2407" s="66"/>
      <c r="AG2407" s="64" t="s">
        <v>284</v>
      </c>
      <c r="AH2407" s="65"/>
      <c r="AI2407" s="65"/>
      <c r="AJ2407" s="65"/>
      <c r="AK2407" s="65"/>
      <c r="AL2407" s="66"/>
      <c r="AM2407" s="64" t="s">
        <v>284</v>
      </c>
      <c r="AN2407" s="65"/>
      <c r="AO2407" s="65"/>
      <c r="AP2407" s="66"/>
      <c r="AQ2407" s="64" t="s">
        <v>284</v>
      </c>
      <c r="AR2407" s="65"/>
      <c r="AS2407" s="65"/>
      <c r="AT2407" s="65"/>
      <c r="AU2407" s="65"/>
      <c r="AV2407" s="66"/>
      <c r="AW2407" s="67">
        <v>25000</v>
      </c>
      <c r="AX2407" s="68"/>
      <c r="AY2407" s="68"/>
      <c r="AZ2407" s="69"/>
      <c r="BA2407" s="67">
        <v>60000</v>
      </c>
      <c r="BB2407" s="68"/>
      <c r="BC2407" s="68"/>
      <c r="BD2407" s="68"/>
      <c r="BE2407" s="68"/>
      <c r="BF2407" s="69"/>
    </row>
    <row r="2408" spans="1:58" ht="14" customHeight="1" x14ac:dyDescent="0.15">
      <c r="A2408" s="64" t="s">
        <v>436</v>
      </c>
      <c r="B2408" s="65"/>
      <c r="C2408" s="65"/>
      <c r="D2408" s="66"/>
      <c r="E2408" s="64" t="s">
        <v>298</v>
      </c>
      <c r="F2408" s="65"/>
      <c r="G2408" s="65"/>
      <c r="H2408" s="65"/>
      <c r="I2408" s="65"/>
      <c r="J2408" s="65"/>
      <c r="K2408" s="65"/>
      <c r="L2408" s="65"/>
      <c r="M2408" s="65"/>
      <c r="N2408" s="66"/>
      <c r="O2408" s="67">
        <v>40000</v>
      </c>
      <c r="P2408" s="68"/>
      <c r="Q2408" s="68"/>
      <c r="R2408" s="68"/>
      <c r="S2408" s="69"/>
      <c r="T2408" s="64" t="s">
        <v>284</v>
      </c>
      <c r="U2408" s="65"/>
      <c r="V2408" s="65"/>
      <c r="W2408" s="65"/>
      <c r="X2408" s="65"/>
      <c r="Y2408" s="65"/>
      <c r="Z2408" s="66"/>
      <c r="AA2408" s="64" t="s">
        <v>284</v>
      </c>
      <c r="AB2408" s="65"/>
      <c r="AC2408" s="65"/>
      <c r="AD2408" s="65"/>
      <c r="AE2408" s="65"/>
      <c r="AF2408" s="66"/>
      <c r="AG2408" s="67">
        <v>50000</v>
      </c>
      <c r="AH2408" s="68"/>
      <c r="AI2408" s="68"/>
      <c r="AJ2408" s="68"/>
      <c r="AK2408" s="68"/>
      <c r="AL2408" s="69"/>
      <c r="AM2408" s="64" t="s">
        <v>284</v>
      </c>
      <c r="AN2408" s="65"/>
      <c r="AO2408" s="65"/>
      <c r="AP2408" s="66"/>
      <c r="AQ2408" s="64" t="s">
        <v>284</v>
      </c>
      <c r="AR2408" s="65"/>
      <c r="AS2408" s="65"/>
      <c r="AT2408" s="65"/>
      <c r="AU2408" s="65"/>
      <c r="AV2408" s="66"/>
      <c r="AW2408" s="67">
        <v>45000</v>
      </c>
      <c r="AX2408" s="68"/>
      <c r="AY2408" s="68"/>
      <c r="AZ2408" s="69"/>
      <c r="BA2408" s="64" t="s">
        <v>284</v>
      </c>
      <c r="BB2408" s="65"/>
      <c r="BC2408" s="65"/>
      <c r="BD2408" s="65"/>
      <c r="BE2408" s="65"/>
      <c r="BF2408" s="66"/>
    </row>
    <row r="2409" spans="1:58" ht="14" customHeight="1" x14ac:dyDescent="0.15">
      <c r="A2409" s="64" t="s">
        <v>436</v>
      </c>
      <c r="B2409" s="65"/>
      <c r="C2409" s="65"/>
      <c r="D2409" s="66"/>
      <c r="E2409" s="64" t="s">
        <v>279</v>
      </c>
      <c r="F2409" s="65"/>
      <c r="G2409" s="65"/>
      <c r="H2409" s="65"/>
      <c r="I2409" s="65"/>
      <c r="J2409" s="65"/>
      <c r="K2409" s="65"/>
      <c r="L2409" s="65"/>
      <c r="M2409" s="65"/>
      <c r="N2409" s="66"/>
      <c r="O2409" s="64" t="s">
        <v>284</v>
      </c>
      <c r="P2409" s="65"/>
      <c r="Q2409" s="65"/>
      <c r="R2409" s="65"/>
      <c r="S2409" s="66"/>
      <c r="T2409" s="67">
        <v>5750</v>
      </c>
      <c r="U2409" s="68"/>
      <c r="V2409" s="68"/>
      <c r="W2409" s="68"/>
      <c r="X2409" s="68"/>
      <c r="Y2409" s="68"/>
      <c r="Z2409" s="69"/>
      <c r="AA2409" s="67">
        <v>6750</v>
      </c>
      <c r="AB2409" s="68"/>
      <c r="AC2409" s="68"/>
      <c r="AD2409" s="68"/>
      <c r="AE2409" s="68"/>
      <c r="AF2409" s="69"/>
      <c r="AG2409" s="67">
        <v>100250</v>
      </c>
      <c r="AH2409" s="68"/>
      <c r="AI2409" s="68"/>
      <c r="AJ2409" s="68"/>
      <c r="AK2409" s="68"/>
      <c r="AL2409" s="69"/>
      <c r="AM2409" s="67">
        <v>245694</v>
      </c>
      <c r="AN2409" s="68"/>
      <c r="AO2409" s="68"/>
      <c r="AP2409" s="69"/>
      <c r="AQ2409" s="67">
        <v>52508</v>
      </c>
      <c r="AR2409" s="68"/>
      <c r="AS2409" s="68"/>
      <c r="AT2409" s="68"/>
      <c r="AU2409" s="68"/>
      <c r="AV2409" s="69"/>
      <c r="AW2409" s="67">
        <v>241327</v>
      </c>
      <c r="AX2409" s="68"/>
      <c r="AY2409" s="68"/>
      <c r="AZ2409" s="69"/>
      <c r="BA2409" s="67">
        <v>58200</v>
      </c>
      <c r="BB2409" s="68"/>
      <c r="BC2409" s="68"/>
      <c r="BD2409" s="68"/>
      <c r="BE2409" s="68"/>
      <c r="BF2409" s="69"/>
    </row>
    <row r="2410" spans="1:58" ht="16" customHeight="1" x14ac:dyDescent="0.15">
      <c r="A2410" s="64" t="s">
        <v>436</v>
      </c>
      <c r="B2410" s="65"/>
      <c r="C2410" s="65"/>
      <c r="D2410" s="66"/>
      <c r="E2410" s="64" t="s">
        <v>288</v>
      </c>
      <c r="F2410" s="65"/>
      <c r="G2410" s="65"/>
      <c r="H2410" s="65"/>
      <c r="I2410" s="65"/>
      <c r="J2410" s="65"/>
      <c r="K2410" s="65"/>
      <c r="L2410" s="65"/>
      <c r="M2410" s="65"/>
      <c r="N2410" s="66"/>
      <c r="O2410" s="67">
        <v>445000</v>
      </c>
      <c r="P2410" s="68"/>
      <c r="Q2410" s="68"/>
      <c r="R2410" s="68"/>
      <c r="S2410" s="69"/>
      <c r="T2410" s="67">
        <v>500000</v>
      </c>
      <c r="U2410" s="68"/>
      <c r="V2410" s="68"/>
      <c r="W2410" s="68"/>
      <c r="X2410" s="68"/>
      <c r="Y2410" s="68"/>
      <c r="Z2410" s="69"/>
      <c r="AA2410" s="67">
        <v>500000</v>
      </c>
      <c r="AB2410" s="68"/>
      <c r="AC2410" s="68"/>
      <c r="AD2410" s="68"/>
      <c r="AE2410" s="68"/>
      <c r="AF2410" s="69"/>
      <c r="AG2410" s="67">
        <v>455000</v>
      </c>
      <c r="AH2410" s="68"/>
      <c r="AI2410" s="68"/>
      <c r="AJ2410" s="68"/>
      <c r="AK2410" s="68"/>
      <c r="AL2410" s="69"/>
      <c r="AM2410" s="67">
        <v>545000</v>
      </c>
      <c r="AN2410" s="68"/>
      <c r="AO2410" s="68"/>
      <c r="AP2410" s="69"/>
      <c r="AQ2410" s="67">
        <v>545000</v>
      </c>
      <c r="AR2410" s="68"/>
      <c r="AS2410" s="68"/>
      <c r="AT2410" s="68"/>
      <c r="AU2410" s="68"/>
      <c r="AV2410" s="69"/>
      <c r="AW2410" s="67">
        <v>815000</v>
      </c>
      <c r="AX2410" s="68"/>
      <c r="AY2410" s="68"/>
      <c r="AZ2410" s="69"/>
      <c r="BA2410" s="67">
        <v>505000</v>
      </c>
      <c r="BB2410" s="68"/>
      <c r="BC2410" s="68"/>
      <c r="BD2410" s="68"/>
      <c r="BE2410" s="68"/>
      <c r="BF2410" s="69"/>
    </row>
    <row r="2411" spans="1:58" ht="14" customHeight="1" x14ac:dyDescent="0.15">
      <c r="A2411" s="64" t="s">
        <v>436</v>
      </c>
      <c r="B2411" s="65"/>
      <c r="C2411" s="65"/>
      <c r="D2411" s="66"/>
      <c r="E2411" s="64" t="s">
        <v>302</v>
      </c>
      <c r="F2411" s="65"/>
      <c r="G2411" s="65"/>
      <c r="H2411" s="65"/>
      <c r="I2411" s="65"/>
      <c r="J2411" s="65"/>
      <c r="K2411" s="65"/>
      <c r="L2411" s="65"/>
      <c r="M2411" s="65"/>
      <c r="N2411" s="66"/>
      <c r="O2411" s="64" t="s">
        <v>284</v>
      </c>
      <c r="P2411" s="65"/>
      <c r="Q2411" s="65"/>
      <c r="R2411" s="65"/>
      <c r="S2411" s="66"/>
      <c r="T2411" s="67">
        <v>25000</v>
      </c>
      <c r="U2411" s="68"/>
      <c r="V2411" s="68"/>
      <c r="W2411" s="68"/>
      <c r="X2411" s="68"/>
      <c r="Y2411" s="68"/>
      <c r="Z2411" s="69"/>
      <c r="AA2411" s="67">
        <v>30000</v>
      </c>
      <c r="AB2411" s="68"/>
      <c r="AC2411" s="68"/>
      <c r="AD2411" s="68"/>
      <c r="AE2411" s="68"/>
      <c r="AF2411" s="69"/>
      <c r="AG2411" s="64" t="s">
        <v>284</v>
      </c>
      <c r="AH2411" s="65"/>
      <c r="AI2411" s="65"/>
      <c r="AJ2411" s="65"/>
      <c r="AK2411" s="65"/>
      <c r="AL2411" s="66"/>
      <c r="AM2411" s="64" t="s">
        <v>284</v>
      </c>
      <c r="AN2411" s="65"/>
      <c r="AO2411" s="65"/>
      <c r="AP2411" s="66"/>
      <c r="AQ2411" s="67">
        <v>10000</v>
      </c>
      <c r="AR2411" s="68"/>
      <c r="AS2411" s="68"/>
      <c r="AT2411" s="68"/>
      <c r="AU2411" s="68"/>
      <c r="AV2411" s="69"/>
      <c r="AW2411" s="67">
        <v>22500</v>
      </c>
      <c r="AX2411" s="68"/>
      <c r="AY2411" s="68"/>
      <c r="AZ2411" s="69"/>
      <c r="BA2411" s="67">
        <v>12500</v>
      </c>
      <c r="BB2411" s="68"/>
      <c r="BC2411" s="68"/>
      <c r="BD2411" s="68"/>
      <c r="BE2411" s="68"/>
      <c r="BF2411" s="69"/>
    </row>
    <row r="2412" spans="1:58" ht="14" customHeight="1" x14ac:dyDescent="0.15">
      <c r="A2412" s="64" t="s">
        <v>436</v>
      </c>
      <c r="B2412" s="65"/>
      <c r="C2412" s="65"/>
      <c r="D2412" s="66"/>
      <c r="E2412" s="64" t="s">
        <v>365</v>
      </c>
      <c r="F2412" s="65"/>
      <c r="G2412" s="65"/>
      <c r="H2412" s="65"/>
      <c r="I2412" s="65"/>
      <c r="J2412" s="65"/>
      <c r="K2412" s="65"/>
      <c r="L2412" s="65"/>
      <c r="M2412" s="65"/>
      <c r="N2412" s="66"/>
      <c r="O2412" s="64" t="s">
        <v>284</v>
      </c>
      <c r="P2412" s="65"/>
      <c r="Q2412" s="65"/>
      <c r="R2412" s="65"/>
      <c r="S2412" s="66"/>
      <c r="T2412" s="64" t="s">
        <v>284</v>
      </c>
      <c r="U2412" s="65"/>
      <c r="V2412" s="65"/>
      <c r="W2412" s="65"/>
      <c r="X2412" s="65"/>
      <c r="Y2412" s="65"/>
      <c r="Z2412" s="66"/>
      <c r="AA2412" s="64" t="s">
        <v>284</v>
      </c>
      <c r="AB2412" s="65"/>
      <c r="AC2412" s="65"/>
      <c r="AD2412" s="65"/>
      <c r="AE2412" s="65"/>
      <c r="AF2412" s="66"/>
      <c r="AG2412" s="64" t="s">
        <v>284</v>
      </c>
      <c r="AH2412" s="65"/>
      <c r="AI2412" s="65"/>
      <c r="AJ2412" s="65"/>
      <c r="AK2412" s="65"/>
      <c r="AL2412" s="66"/>
      <c r="AM2412" s="64" t="s">
        <v>284</v>
      </c>
      <c r="AN2412" s="65"/>
      <c r="AO2412" s="65"/>
      <c r="AP2412" s="66"/>
      <c r="AQ2412" s="67">
        <v>30000</v>
      </c>
      <c r="AR2412" s="68"/>
      <c r="AS2412" s="68"/>
      <c r="AT2412" s="68"/>
      <c r="AU2412" s="68"/>
      <c r="AV2412" s="69"/>
      <c r="AW2412" s="67">
        <v>10000</v>
      </c>
      <c r="AX2412" s="68"/>
      <c r="AY2412" s="68"/>
      <c r="AZ2412" s="69"/>
      <c r="BA2412" s="64" t="s">
        <v>284</v>
      </c>
      <c r="BB2412" s="65"/>
      <c r="BC2412" s="65"/>
      <c r="BD2412" s="65"/>
      <c r="BE2412" s="65"/>
      <c r="BF2412" s="66"/>
    </row>
    <row r="2413" spans="1:58" ht="14" customHeight="1" x14ac:dyDescent="0.15">
      <c r="A2413" s="64" t="s">
        <v>436</v>
      </c>
      <c r="B2413" s="65"/>
      <c r="C2413" s="65"/>
      <c r="D2413" s="66"/>
      <c r="E2413" s="64" t="s">
        <v>308</v>
      </c>
      <c r="F2413" s="65"/>
      <c r="G2413" s="65"/>
      <c r="H2413" s="65"/>
      <c r="I2413" s="65"/>
      <c r="J2413" s="65"/>
      <c r="K2413" s="65"/>
      <c r="L2413" s="65"/>
      <c r="M2413" s="65"/>
      <c r="N2413" s="66"/>
      <c r="O2413" s="64" t="s">
        <v>284</v>
      </c>
      <c r="P2413" s="65"/>
      <c r="Q2413" s="65"/>
      <c r="R2413" s="65"/>
      <c r="S2413" s="66"/>
      <c r="T2413" s="64" t="s">
        <v>284</v>
      </c>
      <c r="U2413" s="65"/>
      <c r="V2413" s="65"/>
      <c r="W2413" s="65"/>
      <c r="X2413" s="65"/>
      <c r="Y2413" s="65"/>
      <c r="Z2413" s="66"/>
      <c r="AA2413" s="64" t="s">
        <v>284</v>
      </c>
      <c r="AB2413" s="65"/>
      <c r="AC2413" s="65"/>
      <c r="AD2413" s="65"/>
      <c r="AE2413" s="65"/>
      <c r="AF2413" s="66"/>
      <c r="AG2413" s="67">
        <v>132500</v>
      </c>
      <c r="AH2413" s="68"/>
      <c r="AI2413" s="68"/>
      <c r="AJ2413" s="68"/>
      <c r="AK2413" s="68"/>
      <c r="AL2413" s="69"/>
      <c r="AM2413" s="64" t="s">
        <v>284</v>
      </c>
      <c r="AN2413" s="65"/>
      <c r="AO2413" s="65"/>
      <c r="AP2413" s="66"/>
      <c r="AQ2413" s="64" t="s">
        <v>284</v>
      </c>
      <c r="AR2413" s="65"/>
      <c r="AS2413" s="65"/>
      <c r="AT2413" s="65"/>
      <c r="AU2413" s="65"/>
      <c r="AV2413" s="66"/>
      <c r="AW2413" s="64" t="s">
        <v>284</v>
      </c>
      <c r="AX2413" s="65"/>
      <c r="AY2413" s="65"/>
      <c r="AZ2413" s="66"/>
      <c r="BA2413" s="64" t="s">
        <v>284</v>
      </c>
      <c r="BB2413" s="65"/>
      <c r="BC2413" s="65"/>
      <c r="BD2413" s="65"/>
      <c r="BE2413" s="65"/>
      <c r="BF2413" s="66"/>
    </row>
    <row r="2414" spans="1:58" ht="14" customHeight="1" x14ac:dyDescent="0.15">
      <c r="A2414" s="64" t="s">
        <v>436</v>
      </c>
      <c r="B2414" s="65"/>
      <c r="C2414" s="65"/>
      <c r="D2414" s="66"/>
      <c r="E2414" s="64" t="s">
        <v>295</v>
      </c>
      <c r="F2414" s="65"/>
      <c r="G2414" s="65"/>
      <c r="H2414" s="65"/>
      <c r="I2414" s="65"/>
      <c r="J2414" s="65"/>
      <c r="K2414" s="65"/>
      <c r="L2414" s="65"/>
      <c r="M2414" s="65"/>
      <c r="N2414" s="66"/>
      <c r="O2414" s="67">
        <v>440000</v>
      </c>
      <c r="P2414" s="68"/>
      <c r="Q2414" s="68"/>
      <c r="R2414" s="68"/>
      <c r="S2414" s="69"/>
      <c r="T2414" s="67">
        <v>270000</v>
      </c>
      <c r="U2414" s="68"/>
      <c r="V2414" s="68"/>
      <c r="W2414" s="68"/>
      <c r="X2414" s="68"/>
      <c r="Y2414" s="68"/>
      <c r="Z2414" s="69"/>
      <c r="AA2414" s="67">
        <v>90000</v>
      </c>
      <c r="AB2414" s="68"/>
      <c r="AC2414" s="68"/>
      <c r="AD2414" s="68"/>
      <c r="AE2414" s="68"/>
      <c r="AF2414" s="69"/>
      <c r="AG2414" s="64" t="s">
        <v>284</v>
      </c>
      <c r="AH2414" s="65"/>
      <c r="AI2414" s="65"/>
      <c r="AJ2414" s="65"/>
      <c r="AK2414" s="65"/>
      <c r="AL2414" s="66"/>
      <c r="AM2414" s="64" t="s">
        <v>284</v>
      </c>
      <c r="AN2414" s="65"/>
      <c r="AO2414" s="65"/>
      <c r="AP2414" s="66"/>
      <c r="AQ2414" s="64" t="s">
        <v>284</v>
      </c>
      <c r="AR2414" s="65"/>
      <c r="AS2414" s="65"/>
      <c r="AT2414" s="65"/>
      <c r="AU2414" s="65"/>
      <c r="AV2414" s="66"/>
      <c r="AW2414" s="64" t="s">
        <v>284</v>
      </c>
      <c r="AX2414" s="65"/>
      <c r="AY2414" s="65"/>
      <c r="AZ2414" s="66"/>
      <c r="BA2414" s="64" t="s">
        <v>284</v>
      </c>
      <c r="BB2414" s="65"/>
      <c r="BC2414" s="65"/>
      <c r="BD2414" s="65"/>
      <c r="BE2414" s="65"/>
      <c r="BF2414" s="66"/>
    </row>
    <row r="2415" spans="1:58" ht="14" customHeight="1" x14ac:dyDescent="0.15">
      <c r="A2415" s="64" t="s">
        <v>436</v>
      </c>
      <c r="B2415" s="65"/>
      <c r="C2415" s="65"/>
      <c r="D2415" s="66"/>
      <c r="E2415" s="64" t="s">
        <v>328</v>
      </c>
      <c r="F2415" s="65"/>
      <c r="G2415" s="65"/>
      <c r="H2415" s="65"/>
      <c r="I2415" s="65"/>
      <c r="J2415" s="65"/>
      <c r="K2415" s="65"/>
      <c r="L2415" s="65"/>
      <c r="M2415" s="65"/>
      <c r="N2415" s="66"/>
      <c r="O2415" s="67">
        <v>115000</v>
      </c>
      <c r="P2415" s="68"/>
      <c r="Q2415" s="68"/>
      <c r="R2415" s="68"/>
      <c r="S2415" s="69"/>
      <c r="T2415" s="67">
        <v>50000</v>
      </c>
      <c r="U2415" s="68"/>
      <c r="V2415" s="68"/>
      <c r="W2415" s="68"/>
      <c r="X2415" s="68"/>
      <c r="Y2415" s="68"/>
      <c r="Z2415" s="69"/>
      <c r="AA2415" s="67">
        <v>65000</v>
      </c>
      <c r="AB2415" s="68"/>
      <c r="AC2415" s="68"/>
      <c r="AD2415" s="68"/>
      <c r="AE2415" s="68"/>
      <c r="AF2415" s="69"/>
      <c r="AG2415" s="67">
        <v>15000</v>
      </c>
      <c r="AH2415" s="68"/>
      <c r="AI2415" s="68"/>
      <c r="AJ2415" s="68"/>
      <c r="AK2415" s="68"/>
      <c r="AL2415" s="69"/>
      <c r="AM2415" s="67">
        <v>25000</v>
      </c>
      <c r="AN2415" s="68"/>
      <c r="AO2415" s="68"/>
      <c r="AP2415" s="69"/>
      <c r="AQ2415" s="67">
        <v>25000</v>
      </c>
      <c r="AR2415" s="68"/>
      <c r="AS2415" s="68"/>
      <c r="AT2415" s="68"/>
      <c r="AU2415" s="68"/>
      <c r="AV2415" s="69"/>
      <c r="AW2415" s="64" t="s">
        <v>284</v>
      </c>
      <c r="AX2415" s="65"/>
      <c r="AY2415" s="65"/>
      <c r="AZ2415" s="66"/>
      <c r="BA2415" s="64" t="s">
        <v>284</v>
      </c>
      <c r="BB2415" s="65"/>
      <c r="BC2415" s="65"/>
      <c r="BD2415" s="65"/>
      <c r="BE2415" s="65"/>
      <c r="BF2415" s="66"/>
    </row>
    <row r="2416" spans="1:58" ht="14" customHeight="1" x14ac:dyDescent="0.15">
      <c r="A2416" s="64" t="s">
        <v>436</v>
      </c>
      <c r="B2416" s="65"/>
      <c r="C2416" s="65"/>
      <c r="D2416" s="66"/>
      <c r="E2416" s="64" t="s">
        <v>381</v>
      </c>
      <c r="F2416" s="65"/>
      <c r="G2416" s="65"/>
      <c r="H2416" s="65"/>
      <c r="I2416" s="65"/>
      <c r="J2416" s="65"/>
      <c r="K2416" s="65"/>
      <c r="L2416" s="65"/>
      <c r="M2416" s="65"/>
      <c r="N2416" s="66"/>
      <c r="O2416" s="67">
        <v>40000</v>
      </c>
      <c r="P2416" s="68"/>
      <c r="Q2416" s="68"/>
      <c r="R2416" s="68"/>
      <c r="S2416" s="69"/>
      <c r="T2416" s="64" t="s">
        <v>284</v>
      </c>
      <c r="U2416" s="65"/>
      <c r="V2416" s="65"/>
      <c r="W2416" s="65"/>
      <c r="X2416" s="65"/>
      <c r="Y2416" s="65"/>
      <c r="Z2416" s="66"/>
      <c r="AA2416" s="67">
        <v>20000</v>
      </c>
      <c r="AB2416" s="68"/>
      <c r="AC2416" s="68"/>
      <c r="AD2416" s="68"/>
      <c r="AE2416" s="68"/>
      <c r="AF2416" s="69"/>
      <c r="AG2416" s="67">
        <v>25000</v>
      </c>
      <c r="AH2416" s="68"/>
      <c r="AI2416" s="68"/>
      <c r="AJ2416" s="68"/>
      <c r="AK2416" s="68"/>
      <c r="AL2416" s="69"/>
      <c r="AM2416" s="67">
        <v>25000</v>
      </c>
      <c r="AN2416" s="68"/>
      <c r="AO2416" s="68"/>
      <c r="AP2416" s="69"/>
      <c r="AQ2416" s="67">
        <v>40000</v>
      </c>
      <c r="AR2416" s="68"/>
      <c r="AS2416" s="68"/>
      <c r="AT2416" s="68"/>
      <c r="AU2416" s="68"/>
      <c r="AV2416" s="69"/>
      <c r="AW2416" s="64" t="s">
        <v>284</v>
      </c>
      <c r="AX2416" s="65"/>
      <c r="AY2416" s="65"/>
      <c r="AZ2416" s="66"/>
      <c r="BA2416" s="64" t="s">
        <v>284</v>
      </c>
      <c r="BB2416" s="65"/>
      <c r="BC2416" s="65"/>
      <c r="BD2416" s="65"/>
      <c r="BE2416" s="65"/>
      <c r="BF2416" s="66"/>
    </row>
    <row r="2417" spans="1:58" ht="14" customHeight="1" x14ac:dyDescent="0.15">
      <c r="A2417" s="64" t="s">
        <v>436</v>
      </c>
      <c r="B2417" s="65"/>
      <c r="C2417" s="65"/>
      <c r="D2417" s="66"/>
      <c r="E2417" s="64" t="s">
        <v>285</v>
      </c>
      <c r="F2417" s="65"/>
      <c r="G2417" s="65"/>
      <c r="H2417" s="65"/>
      <c r="I2417" s="65"/>
      <c r="J2417" s="65"/>
      <c r="K2417" s="65"/>
      <c r="L2417" s="65"/>
      <c r="M2417" s="65"/>
      <c r="N2417" s="66"/>
      <c r="O2417" s="67">
        <v>25000</v>
      </c>
      <c r="P2417" s="68"/>
      <c r="Q2417" s="68"/>
      <c r="R2417" s="68"/>
      <c r="S2417" s="69"/>
      <c r="T2417" s="67">
        <v>25000</v>
      </c>
      <c r="U2417" s="68"/>
      <c r="V2417" s="68"/>
      <c r="W2417" s="68"/>
      <c r="X2417" s="68"/>
      <c r="Y2417" s="68"/>
      <c r="Z2417" s="69"/>
      <c r="AA2417" s="67">
        <v>15000</v>
      </c>
      <c r="AB2417" s="68"/>
      <c r="AC2417" s="68"/>
      <c r="AD2417" s="68"/>
      <c r="AE2417" s="68"/>
      <c r="AF2417" s="69"/>
      <c r="AG2417" s="67">
        <v>10000</v>
      </c>
      <c r="AH2417" s="68"/>
      <c r="AI2417" s="68"/>
      <c r="AJ2417" s="68"/>
      <c r="AK2417" s="68"/>
      <c r="AL2417" s="69"/>
      <c r="AM2417" s="67">
        <v>15000</v>
      </c>
      <c r="AN2417" s="68"/>
      <c r="AO2417" s="68"/>
      <c r="AP2417" s="69"/>
      <c r="AQ2417" s="67">
        <v>15000</v>
      </c>
      <c r="AR2417" s="68"/>
      <c r="AS2417" s="68"/>
      <c r="AT2417" s="68"/>
      <c r="AU2417" s="68"/>
      <c r="AV2417" s="69"/>
      <c r="AW2417" s="67">
        <v>10000</v>
      </c>
      <c r="AX2417" s="68"/>
      <c r="AY2417" s="68"/>
      <c r="AZ2417" s="69"/>
      <c r="BA2417" s="67">
        <v>10000</v>
      </c>
      <c r="BB2417" s="68"/>
      <c r="BC2417" s="68"/>
      <c r="BD2417" s="68"/>
      <c r="BE2417" s="68"/>
      <c r="BF2417" s="69"/>
    </row>
    <row r="2418" spans="1:58" ht="14" customHeight="1" x14ac:dyDescent="0.15">
      <c r="A2418" s="64" t="s">
        <v>436</v>
      </c>
      <c r="B2418" s="65"/>
      <c r="C2418" s="65"/>
      <c r="D2418" s="66"/>
      <c r="E2418" s="64" t="s">
        <v>418</v>
      </c>
      <c r="F2418" s="65"/>
      <c r="G2418" s="65"/>
      <c r="H2418" s="65"/>
      <c r="I2418" s="65"/>
      <c r="J2418" s="65"/>
      <c r="K2418" s="65"/>
      <c r="L2418" s="65"/>
      <c r="M2418" s="65"/>
      <c r="N2418" s="66"/>
      <c r="O2418" s="64" t="s">
        <v>284</v>
      </c>
      <c r="P2418" s="65"/>
      <c r="Q2418" s="65"/>
      <c r="R2418" s="65"/>
      <c r="S2418" s="66"/>
      <c r="T2418" s="67">
        <v>10000</v>
      </c>
      <c r="U2418" s="68"/>
      <c r="V2418" s="68"/>
      <c r="W2418" s="68"/>
      <c r="X2418" s="68"/>
      <c r="Y2418" s="68"/>
      <c r="Z2418" s="69"/>
      <c r="AA2418" s="64" t="s">
        <v>284</v>
      </c>
      <c r="AB2418" s="65"/>
      <c r="AC2418" s="65"/>
      <c r="AD2418" s="65"/>
      <c r="AE2418" s="65"/>
      <c r="AF2418" s="66"/>
      <c r="AG2418" s="64" t="s">
        <v>284</v>
      </c>
      <c r="AH2418" s="65"/>
      <c r="AI2418" s="65"/>
      <c r="AJ2418" s="65"/>
      <c r="AK2418" s="65"/>
      <c r="AL2418" s="66"/>
      <c r="AM2418" s="64" t="s">
        <v>284</v>
      </c>
      <c r="AN2418" s="65"/>
      <c r="AO2418" s="65"/>
      <c r="AP2418" s="66"/>
      <c r="AQ2418" s="64" t="s">
        <v>284</v>
      </c>
      <c r="AR2418" s="65"/>
      <c r="AS2418" s="65"/>
      <c r="AT2418" s="65"/>
      <c r="AU2418" s="65"/>
      <c r="AV2418" s="66"/>
      <c r="AW2418" s="64" t="s">
        <v>284</v>
      </c>
      <c r="AX2418" s="65"/>
      <c r="AY2418" s="65"/>
      <c r="AZ2418" s="66"/>
      <c r="BA2418" s="64" t="s">
        <v>284</v>
      </c>
      <c r="BB2418" s="65"/>
      <c r="BC2418" s="65"/>
      <c r="BD2418" s="65"/>
      <c r="BE2418" s="65"/>
      <c r="BF2418" s="66"/>
    </row>
    <row r="2419" spans="1:58" ht="14" customHeight="1" x14ac:dyDescent="0.15">
      <c r="A2419" s="64" t="s">
        <v>436</v>
      </c>
      <c r="B2419" s="65"/>
      <c r="C2419" s="65"/>
      <c r="D2419" s="66"/>
      <c r="E2419" s="64" t="s">
        <v>282</v>
      </c>
      <c r="F2419" s="65"/>
      <c r="G2419" s="65"/>
      <c r="H2419" s="65"/>
      <c r="I2419" s="65"/>
      <c r="J2419" s="65"/>
      <c r="K2419" s="65"/>
      <c r="L2419" s="65"/>
      <c r="M2419" s="65"/>
      <c r="N2419" s="66"/>
      <c r="O2419" s="67">
        <v>27320</v>
      </c>
      <c r="P2419" s="68"/>
      <c r="Q2419" s="68"/>
      <c r="R2419" s="68"/>
      <c r="S2419" s="69"/>
      <c r="T2419" s="67">
        <v>54640</v>
      </c>
      <c r="U2419" s="68"/>
      <c r="V2419" s="68"/>
      <c r="W2419" s="68"/>
      <c r="X2419" s="68"/>
      <c r="Y2419" s="68"/>
      <c r="Z2419" s="69"/>
      <c r="AA2419" s="64" t="s">
        <v>284</v>
      </c>
      <c r="AB2419" s="65"/>
      <c r="AC2419" s="65"/>
      <c r="AD2419" s="65"/>
      <c r="AE2419" s="65"/>
      <c r="AF2419" s="66"/>
      <c r="AG2419" s="64" t="s">
        <v>284</v>
      </c>
      <c r="AH2419" s="65"/>
      <c r="AI2419" s="65"/>
      <c r="AJ2419" s="65"/>
      <c r="AK2419" s="65"/>
      <c r="AL2419" s="66"/>
      <c r="AM2419" s="64" t="s">
        <v>284</v>
      </c>
      <c r="AN2419" s="65"/>
      <c r="AO2419" s="65"/>
      <c r="AP2419" s="66"/>
      <c r="AQ2419" s="64" t="s">
        <v>284</v>
      </c>
      <c r="AR2419" s="65"/>
      <c r="AS2419" s="65"/>
      <c r="AT2419" s="65"/>
      <c r="AU2419" s="65"/>
      <c r="AV2419" s="66"/>
      <c r="AW2419" s="67">
        <v>34079</v>
      </c>
      <c r="AX2419" s="68"/>
      <c r="AY2419" s="68"/>
      <c r="AZ2419" s="69"/>
      <c r="BA2419" s="67">
        <v>9200</v>
      </c>
      <c r="BB2419" s="68"/>
      <c r="BC2419" s="68"/>
      <c r="BD2419" s="68"/>
      <c r="BE2419" s="68"/>
      <c r="BF2419" s="69"/>
    </row>
    <row r="2420" spans="1:58" ht="14" customHeight="1" x14ac:dyDescent="0.15">
      <c r="A2420" s="64" t="s">
        <v>436</v>
      </c>
      <c r="B2420" s="65"/>
      <c r="C2420" s="65"/>
      <c r="D2420" s="66"/>
      <c r="E2420" s="64" t="s">
        <v>341</v>
      </c>
      <c r="F2420" s="65"/>
      <c r="G2420" s="65"/>
      <c r="H2420" s="65"/>
      <c r="I2420" s="65"/>
      <c r="J2420" s="65"/>
      <c r="K2420" s="65"/>
      <c r="L2420" s="65"/>
      <c r="M2420" s="65"/>
      <c r="N2420" s="66"/>
      <c r="O2420" s="67">
        <v>20000</v>
      </c>
      <c r="P2420" s="68"/>
      <c r="Q2420" s="68"/>
      <c r="R2420" s="68"/>
      <c r="S2420" s="69"/>
      <c r="T2420" s="67">
        <v>30000</v>
      </c>
      <c r="U2420" s="68"/>
      <c r="V2420" s="68"/>
      <c r="W2420" s="68"/>
      <c r="X2420" s="68"/>
      <c r="Y2420" s="68"/>
      <c r="Z2420" s="69"/>
      <c r="AA2420" s="67">
        <v>30000</v>
      </c>
      <c r="AB2420" s="68"/>
      <c r="AC2420" s="68"/>
      <c r="AD2420" s="68"/>
      <c r="AE2420" s="68"/>
      <c r="AF2420" s="69"/>
      <c r="AG2420" s="64" t="s">
        <v>284</v>
      </c>
      <c r="AH2420" s="65"/>
      <c r="AI2420" s="65"/>
      <c r="AJ2420" s="65"/>
      <c r="AK2420" s="65"/>
      <c r="AL2420" s="66"/>
      <c r="AM2420" s="64" t="s">
        <v>284</v>
      </c>
      <c r="AN2420" s="65"/>
      <c r="AO2420" s="65"/>
      <c r="AP2420" s="66"/>
      <c r="AQ2420" s="64" t="s">
        <v>284</v>
      </c>
      <c r="AR2420" s="65"/>
      <c r="AS2420" s="65"/>
      <c r="AT2420" s="65"/>
      <c r="AU2420" s="65"/>
      <c r="AV2420" s="66"/>
      <c r="AW2420" s="64" t="s">
        <v>284</v>
      </c>
      <c r="AX2420" s="65"/>
      <c r="AY2420" s="65"/>
      <c r="AZ2420" s="66"/>
      <c r="BA2420" s="64" t="s">
        <v>284</v>
      </c>
      <c r="BB2420" s="65"/>
      <c r="BC2420" s="65"/>
      <c r="BD2420" s="65"/>
      <c r="BE2420" s="65"/>
      <c r="BF2420" s="66"/>
    </row>
    <row r="2421" spans="1:58" ht="14" customHeight="1" x14ac:dyDescent="0.15">
      <c r="A2421" s="64" t="s">
        <v>436</v>
      </c>
      <c r="B2421" s="65"/>
      <c r="C2421" s="65"/>
      <c r="D2421" s="66"/>
      <c r="E2421" s="64" t="s">
        <v>280</v>
      </c>
      <c r="F2421" s="65"/>
      <c r="G2421" s="65"/>
      <c r="H2421" s="65"/>
      <c r="I2421" s="65"/>
      <c r="J2421" s="65"/>
      <c r="K2421" s="65"/>
      <c r="L2421" s="65"/>
      <c r="M2421" s="65"/>
      <c r="N2421" s="66"/>
      <c r="O2421" s="67">
        <v>125000</v>
      </c>
      <c r="P2421" s="68"/>
      <c r="Q2421" s="68"/>
      <c r="R2421" s="68"/>
      <c r="S2421" s="69"/>
      <c r="T2421" s="67">
        <v>150000</v>
      </c>
      <c r="U2421" s="68"/>
      <c r="V2421" s="68"/>
      <c r="W2421" s="68"/>
      <c r="X2421" s="68"/>
      <c r="Y2421" s="68"/>
      <c r="Z2421" s="69"/>
      <c r="AA2421" s="67">
        <v>300000</v>
      </c>
      <c r="AB2421" s="68"/>
      <c r="AC2421" s="68"/>
      <c r="AD2421" s="68"/>
      <c r="AE2421" s="68"/>
      <c r="AF2421" s="69"/>
      <c r="AG2421" s="67">
        <v>350000</v>
      </c>
      <c r="AH2421" s="68"/>
      <c r="AI2421" s="68"/>
      <c r="AJ2421" s="68"/>
      <c r="AK2421" s="68"/>
      <c r="AL2421" s="69"/>
      <c r="AM2421" s="67">
        <v>350000</v>
      </c>
      <c r="AN2421" s="68"/>
      <c r="AO2421" s="68"/>
      <c r="AP2421" s="69"/>
      <c r="AQ2421" s="67">
        <v>350000</v>
      </c>
      <c r="AR2421" s="68"/>
      <c r="AS2421" s="68"/>
      <c r="AT2421" s="68"/>
      <c r="AU2421" s="68"/>
      <c r="AV2421" s="69"/>
      <c r="AW2421" s="67">
        <v>300000</v>
      </c>
      <c r="AX2421" s="68"/>
      <c r="AY2421" s="68"/>
      <c r="AZ2421" s="69"/>
      <c r="BA2421" s="67">
        <v>300000</v>
      </c>
      <c r="BB2421" s="68"/>
      <c r="BC2421" s="68"/>
      <c r="BD2421" s="68"/>
      <c r="BE2421" s="68"/>
      <c r="BF2421" s="69"/>
    </row>
    <row r="2422" spans="1:58" ht="14" customHeight="1" x14ac:dyDescent="0.15">
      <c r="A2422" s="64" t="s">
        <v>436</v>
      </c>
      <c r="B2422" s="65"/>
      <c r="C2422" s="65"/>
      <c r="D2422" s="66"/>
      <c r="E2422" s="64" t="s">
        <v>286</v>
      </c>
      <c r="F2422" s="65"/>
      <c r="G2422" s="65"/>
      <c r="H2422" s="65"/>
      <c r="I2422" s="65"/>
      <c r="J2422" s="65"/>
      <c r="K2422" s="65"/>
      <c r="L2422" s="65"/>
      <c r="M2422" s="65"/>
      <c r="N2422" s="66"/>
      <c r="O2422" s="67">
        <v>75000</v>
      </c>
      <c r="P2422" s="68"/>
      <c r="Q2422" s="68"/>
      <c r="R2422" s="68"/>
      <c r="S2422" s="69"/>
      <c r="T2422" s="67">
        <v>100000</v>
      </c>
      <c r="U2422" s="68"/>
      <c r="V2422" s="68"/>
      <c r="W2422" s="68"/>
      <c r="X2422" s="68"/>
      <c r="Y2422" s="68"/>
      <c r="Z2422" s="69"/>
      <c r="AA2422" s="67">
        <v>50000</v>
      </c>
      <c r="AB2422" s="68"/>
      <c r="AC2422" s="68"/>
      <c r="AD2422" s="68"/>
      <c r="AE2422" s="68"/>
      <c r="AF2422" s="69"/>
      <c r="AG2422" s="67">
        <v>160000</v>
      </c>
      <c r="AH2422" s="68"/>
      <c r="AI2422" s="68"/>
      <c r="AJ2422" s="68"/>
      <c r="AK2422" s="68"/>
      <c r="AL2422" s="69"/>
      <c r="AM2422" s="67">
        <v>100000</v>
      </c>
      <c r="AN2422" s="68"/>
      <c r="AO2422" s="68"/>
      <c r="AP2422" s="69"/>
      <c r="AQ2422" s="67">
        <v>225000</v>
      </c>
      <c r="AR2422" s="68"/>
      <c r="AS2422" s="68"/>
      <c r="AT2422" s="68"/>
      <c r="AU2422" s="68"/>
      <c r="AV2422" s="69"/>
      <c r="AW2422" s="67">
        <v>225000</v>
      </c>
      <c r="AX2422" s="68"/>
      <c r="AY2422" s="68"/>
      <c r="AZ2422" s="69"/>
      <c r="BA2422" s="67">
        <v>175000</v>
      </c>
      <c r="BB2422" s="68"/>
      <c r="BC2422" s="68"/>
      <c r="BD2422" s="68"/>
      <c r="BE2422" s="68"/>
      <c r="BF2422" s="69"/>
    </row>
    <row r="2423" spans="1:58" ht="14" customHeight="1" x14ac:dyDescent="0.15">
      <c r="A2423" s="64" t="s">
        <v>436</v>
      </c>
      <c r="B2423" s="65"/>
      <c r="C2423" s="65"/>
      <c r="D2423" s="66"/>
      <c r="E2423" s="64" t="s">
        <v>307</v>
      </c>
      <c r="F2423" s="65"/>
      <c r="G2423" s="65"/>
      <c r="H2423" s="65"/>
      <c r="I2423" s="65"/>
      <c r="J2423" s="65"/>
      <c r="K2423" s="65"/>
      <c r="L2423" s="65"/>
      <c r="M2423" s="65"/>
      <c r="N2423" s="66"/>
      <c r="O2423" s="64" t="s">
        <v>284</v>
      </c>
      <c r="P2423" s="65"/>
      <c r="Q2423" s="65"/>
      <c r="R2423" s="65"/>
      <c r="S2423" s="66"/>
      <c r="T2423" s="67">
        <v>10000</v>
      </c>
      <c r="U2423" s="68"/>
      <c r="V2423" s="68"/>
      <c r="W2423" s="68"/>
      <c r="X2423" s="68"/>
      <c r="Y2423" s="68"/>
      <c r="Z2423" s="69"/>
      <c r="AA2423" s="67">
        <v>30000</v>
      </c>
      <c r="AB2423" s="68"/>
      <c r="AC2423" s="68"/>
      <c r="AD2423" s="68"/>
      <c r="AE2423" s="68"/>
      <c r="AF2423" s="69"/>
      <c r="AG2423" s="67">
        <v>45000</v>
      </c>
      <c r="AH2423" s="68"/>
      <c r="AI2423" s="68"/>
      <c r="AJ2423" s="68"/>
      <c r="AK2423" s="68"/>
      <c r="AL2423" s="69"/>
      <c r="AM2423" s="67">
        <v>25000</v>
      </c>
      <c r="AN2423" s="68"/>
      <c r="AO2423" s="68"/>
      <c r="AP2423" s="69"/>
      <c r="AQ2423" s="67">
        <v>25000</v>
      </c>
      <c r="AR2423" s="68"/>
      <c r="AS2423" s="68"/>
      <c r="AT2423" s="68"/>
      <c r="AU2423" s="68"/>
      <c r="AV2423" s="69"/>
      <c r="AW2423" s="67">
        <v>27000</v>
      </c>
      <c r="AX2423" s="68"/>
      <c r="AY2423" s="68"/>
      <c r="AZ2423" s="69"/>
      <c r="BA2423" s="67">
        <v>5000</v>
      </c>
      <c r="BB2423" s="68"/>
      <c r="BC2423" s="68"/>
      <c r="BD2423" s="68"/>
      <c r="BE2423" s="68"/>
      <c r="BF2423" s="69"/>
    </row>
    <row r="2424" spans="1:58" ht="14" customHeight="1" x14ac:dyDescent="0.15">
      <c r="A2424" s="64" t="s">
        <v>436</v>
      </c>
      <c r="B2424" s="65"/>
      <c r="C2424" s="65"/>
      <c r="D2424" s="66"/>
      <c r="E2424" s="64" t="s">
        <v>408</v>
      </c>
      <c r="F2424" s="65"/>
      <c r="G2424" s="65"/>
      <c r="H2424" s="65"/>
      <c r="I2424" s="65"/>
      <c r="J2424" s="65"/>
      <c r="K2424" s="65"/>
      <c r="L2424" s="65"/>
      <c r="M2424" s="65"/>
      <c r="N2424" s="66"/>
      <c r="O2424" s="64" t="s">
        <v>284</v>
      </c>
      <c r="P2424" s="65"/>
      <c r="Q2424" s="65"/>
      <c r="R2424" s="65"/>
      <c r="S2424" s="66"/>
      <c r="T2424" s="64" t="s">
        <v>284</v>
      </c>
      <c r="U2424" s="65"/>
      <c r="V2424" s="65"/>
      <c r="W2424" s="65"/>
      <c r="X2424" s="65"/>
      <c r="Y2424" s="65"/>
      <c r="Z2424" s="66"/>
      <c r="AA2424" s="64" t="s">
        <v>284</v>
      </c>
      <c r="AB2424" s="65"/>
      <c r="AC2424" s="65"/>
      <c r="AD2424" s="65"/>
      <c r="AE2424" s="65"/>
      <c r="AF2424" s="66"/>
      <c r="AG2424" s="64" t="s">
        <v>284</v>
      </c>
      <c r="AH2424" s="65"/>
      <c r="AI2424" s="65"/>
      <c r="AJ2424" s="65"/>
      <c r="AK2424" s="65"/>
      <c r="AL2424" s="66"/>
      <c r="AM2424" s="64" t="s">
        <v>284</v>
      </c>
      <c r="AN2424" s="65"/>
      <c r="AO2424" s="65"/>
      <c r="AP2424" s="66"/>
      <c r="AQ2424" s="64" t="s">
        <v>284</v>
      </c>
      <c r="AR2424" s="65"/>
      <c r="AS2424" s="65"/>
      <c r="AT2424" s="65"/>
      <c r="AU2424" s="65"/>
      <c r="AV2424" s="66"/>
      <c r="AW2424" s="64" t="s">
        <v>284</v>
      </c>
      <c r="AX2424" s="65"/>
      <c r="AY2424" s="65"/>
      <c r="AZ2424" s="66"/>
      <c r="BA2424" s="72">
        <v>250</v>
      </c>
      <c r="BB2424" s="73"/>
      <c r="BC2424" s="73"/>
      <c r="BD2424" s="73"/>
      <c r="BE2424" s="73"/>
      <c r="BF2424" s="74"/>
    </row>
    <row r="2425" spans="1:58" ht="14" customHeight="1" x14ac:dyDescent="0.15">
      <c r="A2425" s="64" t="s">
        <v>436</v>
      </c>
      <c r="B2425" s="65"/>
      <c r="C2425" s="65"/>
      <c r="D2425" s="66"/>
      <c r="E2425" s="64" t="s">
        <v>411</v>
      </c>
      <c r="F2425" s="65"/>
      <c r="G2425" s="65"/>
      <c r="H2425" s="65"/>
      <c r="I2425" s="65"/>
      <c r="J2425" s="65"/>
      <c r="K2425" s="65"/>
      <c r="L2425" s="65"/>
      <c r="M2425" s="65"/>
      <c r="N2425" s="66"/>
      <c r="O2425" s="64" t="s">
        <v>284</v>
      </c>
      <c r="P2425" s="65"/>
      <c r="Q2425" s="65"/>
      <c r="R2425" s="65"/>
      <c r="S2425" s="66"/>
      <c r="T2425" s="64" t="s">
        <v>284</v>
      </c>
      <c r="U2425" s="65"/>
      <c r="V2425" s="65"/>
      <c r="W2425" s="65"/>
      <c r="X2425" s="65"/>
      <c r="Y2425" s="65"/>
      <c r="Z2425" s="66"/>
      <c r="AA2425" s="64" t="s">
        <v>284</v>
      </c>
      <c r="AB2425" s="65"/>
      <c r="AC2425" s="65"/>
      <c r="AD2425" s="65"/>
      <c r="AE2425" s="65"/>
      <c r="AF2425" s="66"/>
      <c r="AG2425" s="64" t="s">
        <v>284</v>
      </c>
      <c r="AH2425" s="65"/>
      <c r="AI2425" s="65"/>
      <c r="AJ2425" s="65"/>
      <c r="AK2425" s="65"/>
      <c r="AL2425" s="66"/>
      <c r="AM2425" s="64" t="s">
        <v>284</v>
      </c>
      <c r="AN2425" s="65"/>
      <c r="AO2425" s="65"/>
      <c r="AP2425" s="66"/>
      <c r="AQ2425" s="64" t="s">
        <v>284</v>
      </c>
      <c r="AR2425" s="65"/>
      <c r="AS2425" s="65"/>
      <c r="AT2425" s="65"/>
      <c r="AU2425" s="65"/>
      <c r="AV2425" s="66"/>
      <c r="AW2425" s="67">
        <v>2000</v>
      </c>
      <c r="AX2425" s="68"/>
      <c r="AY2425" s="68"/>
      <c r="AZ2425" s="69"/>
      <c r="BA2425" s="64" t="s">
        <v>284</v>
      </c>
      <c r="BB2425" s="65"/>
      <c r="BC2425" s="65"/>
      <c r="BD2425" s="65"/>
      <c r="BE2425" s="65"/>
      <c r="BF2425" s="66"/>
    </row>
    <row r="2426" spans="1:58" ht="14" customHeight="1" x14ac:dyDescent="0.15">
      <c r="A2426" s="64" t="s">
        <v>436</v>
      </c>
      <c r="B2426" s="65"/>
      <c r="C2426" s="65"/>
      <c r="D2426" s="66"/>
      <c r="E2426" s="64" t="s">
        <v>324</v>
      </c>
      <c r="F2426" s="65"/>
      <c r="G2426" s="65"/>
      <c r="H2426" s="65"/>
      <c r="I2426" s="65"/>
      <c r="J2426" s="65"/>
      <c r="K2426" s="65"/>
      <c r="L2426" s="65"/>
      <c r="M2426" s="65"/>
      <c r="N2426" s="66"/>
      <c r="O2426" s="67">
        <v>5000</v>
      </c>
      <c r="P2426" s="68"/>
      <c r="Q2426" s="68"/>
      <c r="R2426" s="68"/>
      <c r="S2426" s="69"/>
      <c r="T2426" s="64" t="s">
        <v>284</v>
      </c>
      <c r="U2426" s="65"/>
      <c r="V2426" s="65"/>
      <c r="W2426" s="65"/>
      <c r="X2426" s="65"/>
      <c r="Y2426" s="65"/>
      <c r="Z2426" s="66"/>
      <c r="AA2426" s="64" t="s">
        <v>284</v>
      </c>
      <c r="AB2426" s="65"/>
      <c r="AC2426" s="65"/>
      <c r="AD2426" s="65"/>
      <c r="AE2426" s="65"/>
      <c r="AF2426" s="66"/>
      <c r="AG2426" s="67">
        <v>5000</v>
      </c>
      <c r="AH2426" s="68"/>
      <c r="AI2426" s="68"/>
      <c r="AJ2426" s="68"/>
      <c r="AK2426" s="68"/>
      <c r="AL2426" s="69"/>
      <c r="AM2426" s="67">
        <v>30000</v>
      </c>
      <c r="AN2426" s="68"/>
      <c r="AO2426" s="68"/>
      <c r="AP2426" s="69"/>
      <c r="AQ2426" s="67">
        <v>10000</v>
      </c>
      <c r="AR2426" s="68"/>
      <c r="AS2426" s="68"/>
      <c r="AT2426" s="68"/>
      <c r="AU2426" s="68"/>
      <c r="AV2426" s="69"/>
      <c r="AW2426" s="67">
        <v>2500</v>
      </c>
      <c r="AX2426" s="68"/>
      <c r="AY2426" s="68"/>
      <c r="AZ2426" s="69"/>
      <c r="BA2426" s="67">
        <v>10000</v>
      </c>
      <c r="BB2426" s="68"/>
      <c r="BC2426" s="68"/>
      <c r="BD2426" s="68"/>
      <c r="BE2426" s="68"/>
      <c r="BF2426" s="69"/>
    </row>
    <row r="2427" spans="1:58" ht="14" customHeight="1" x14ac:dyDescent="0.15">
      <c r="A2427" s="64" t="s">
        <v>436</v>
      </c>
      <c r="B2427" s="65"/>
      <c r="C2427" s="65"/>
      <c r="D2427" s="66"/>
      <c r="E2427" s="64" t="s">
        <v>338</v>
      </c>
      <c r="F2427" s="65"/>
      <c r="G2427" s="65"/>
      <c r="H2427" s="65"/>
      <c r="I2427" s="65"/>
      <c r="J2427" s="65"/>
      <c r="K2427" s="65"/>
      <c r="L2427" s="65"/>
      <c r="M2427" s="65"/>
      <c r="N2427" s="66"/>
      <c r="O2427" s="64" t="s">
        <v>284</v>
      </c>
      <c r="P2427" s="65"/>
      <c r="Q2427" s="65"/>
      <c r="R2427" s="65"/>
      <c r="S2427" s="66"/>
      <c r="T2427" s="64" t="s">
        <v>284</v>
      </c>
      <c r="U2427" s="65"/>
      <c r="V2427" s="65"/>
      <c r="W2427" s="65"/>
      <c r="X2427" s="65"/>
      <c r="Y2427" s="65"/>
      <c r="Z2427" s="66"/>
      <c r="AA2427" s="64" t="s">
        <v>284</v>
      </c>
      <c r="AB2427" s="65"/>
      <c r="AC2427" s="65"/>
      <c r="AD2427" s="65"/>
      <c r="AE2427" s="65"/>
      <c r="AF2427" s="66"/>
      <c r="AG2427" s="67">
        <v>35000</v>
      </c>
      <c r="AH2427" s="68"/>
      <c r="AI2427" s="68"/>
      <c r="AJ2427" s="68"/>
      <c r="AK2427" s="68"/>
      <c r="AL2427" s="69"/>
      <c r="AM2427" s="64" t="s">
        <v>284</v>
      </c>
      <c r="AN2427" s="65"/>
      <c r="AO2427" s="65"/>
      <c r="AP2427" s="66"/>
      <c r="AQ2427" s="64" t="s">
        <v>284</v>
      </c>
      <c r="AR2427" s="65"/>
      <c r="AS2427" s="65"/>
      <c r="AT2427" s="65"/>
      <c r="AU2427" s="65"/>
      <c r="AV2427" s="66"/>
      <c r="AW2427" s="64" t="s">
        <v>284</v>
      </c>
      <c r="AX2427" s="65"/>
      <c r="AY2427" s="65"/>
      <c r="AZ2427" s="66"/>
      <c r="BA2427" s="64" t="s">
        <v>284</v>
      </c>
      <c r="BB2427" s="65"/>
      <c r="BC2427" s="65"/>
      <c r="BD2427" s="65"/>
      <c r="BE2427" s="65"/>
      <c r="BF2427" s="66"/>
    </row>
    <row r="2428" spans="1:58" ht="14" customHeight="1" x14ac:dyDescent="0.15">
      <c r="A2428" s="64" t="s">
        <v>436</v>
      </c>
      <c r="B2428" s="65"/>
      <c r="C2428" s="65"/>
      <c r="D2428" s="66"/>
      <c r="E2428" s="64" t="s">
        <v>352</v>
      </c>
      <c r="F2428" s="65"/>
      <c r="G2428" s="65"/>
      <c r="H2428" s="65"/>
      <c r="I2428" s="65"/>
      <c r="J2428" s="65"/>
      <c r="K2428" s="65"/>
      <c r="L2428" s="65"/>
      <c r="M2428" s="65"/>
      <c r="N2428" s="66"/>
      <c r="O2428" s="64" t="s">
        <v>284</v>
      </c>
      <c r="P2428" s="65"/>
      <c r="Q2428" s="65"/>
      <c r="R2428" s="65"/>
      <c r="S2428" s="66"/>
      <c r="T2428" s="64" t="s">
        <v>284</v>
      </c>
      <c r="U2428" s="65"/>
      <c r="V2428" s="65"/>
      <c r="W2428" s="65"/>
      <c r="X2428" s="65"/>
      <c r="Y2428" s="65"/>
      <c r="Z2428" s="66"/>
      <c r="AA2428" s="64" t="s">
        <v>284</v>
      </c>
      <c r="AB2428" s="65"/>
      <c r="AC2428" s="65"/>
      <c r="AD2428" s="65"/>
      <c r="AE2428" s="65"/>
      <c r="AF2428" s="66"/>
      <c r="AG2428" s="64" t="s">
        <v>284</v>
      </c>
      <c r="AH2428" s="65"/>
      <c r="AI2428" s="65"/>
      <c r="AJ2428" s="65"/>
      <c r="AK2428" s="65"/>
      <c r="AL2428" s="66"/>
      <c r="AM2428" s="64" t="s">
        <v>284</v>
      </c>
      <c r="AN2428" s="65"/>
      <c r="AO2428" s="65"/>
      <c r="AP2428" s="66"/>
      <c r="AQ2428" s="64" t="s">
        <v>284</v>
      </c>
      <c r="AR2428" s="65"/>
      <c r="AS2428" s="65"/>
      <c r="AT2428" s="65"/>
      <c r="AU2428" s="65"/>
      <c r="AV2428" s="66"/>
      <c r="AW2428" s="67">
        <v>15000</v>
      </c>
      <c r="AX2428" s="68"/>
      <c r="AY2428" s="68"/>
      <c r="AZ2428" s="69"/>
      <c r="BA2428" s="67">
        <v>15000</v>
      </c>
      <c r="BB2428" s="68"/>
      <c r="BC2428" s="68"/>
      <c r="BD2428" s="68"/>
      <c r="BE2428" s="68"/>
      <c r="BF2428" s="69"/>
    </row>
    <row r="2429" spans="1:58" ht="14" customHeight="1" x14ac:dyDescent="0.15">
      <c r="A2429" s="64" t="s">
        <v>436</v>
      </c>
      <c r="B2429" s="65"/>
      <c r="C2429" s="65"/>
      <c r="D2429" s="66"/>
      <c r="E2429" s="64" t="s">
        <v>376</v>
      </c>
      <c r="F2429" s="65"/>
      <c r="G2429" s="65"/>
      <c r="H2429" s="65"/>
      <c r="I2429" s="65"/>
      <c r="J2429" s="65"/>
      <c r="K2429" s="65"/>
      <c r="L2429" s="65"/>
      <c r="M2429" s="65"/>
      <c r="N2429" s="66"/>
      <c r="O2429" s="64" t="s">
        <v>284</v>
      </c>
      <c r="P2429" s="65"/>
      <c r="Q2429" s="65"/>
      <c r="R2429" s="65"/>
      <c r="S2429" s="66"/>
      <c r="T2429" s="67">
        <v>35000</v>
      </c>
      <c r="U2429" s="68"/>
      <c r="V2429" s="68"/>
      <c r="W2429" s="68"/>
      <c r="X2429" s="68"/>
      <c r="Y2429" s="68"/>
      <c r="Z2429" s="69"/>
      <c r="AA2429" s="67">
        <v>50000</v>
      </c>
      <c r="AB2429" s="68"/>
      <c r="AC2429" s="68"/>
      <c r="AD2429" s="68"/>
      <c r="AE2429" s="68"/>
      <c r="AF2429" s="69"/>
      <c r="AG2429" s="67">
        <v>50000</v>
      </c>
      <c r="AH2429" s="68"/>
      <c r="AI2429" s="68"/>
      <c r="AJ2429" s="68"/>
      <c r="AK2429" s="68"/>
      <c r="AL2429" s="69"/>
      <c r="AM2429" s="64" t="s">
        <v>284</v>
      </c>
      <c r="AN2429" s="65"/>
      <c r="AO2429" s="65"/>
      <c r="AP2429" s="66"/>
      <c r="AQ2429" s="64" t="s">
        <v>284</v>
      </c>
      <c r="AR2429" s="65"/>
      <c r="AS2429" s="65"/>
      <c r="AT2429" s="65"/>
      <c r="AU2429" s="65"/>
      <c r="AV2429" s="66"/>
      <c r="AW2429" s="64" t="s">
        <v>284</v>
      </c>
      <c r="AX2429" s="65"/>
      <c r="AY2429" s="65"/>
      <c r="AZ2429" s="66"/>
      <c r="BA2429" s="64" t="s">
        <v>284</v>
      </c>
      <c r="BB2429" s="65"/>
      <c r="BC2429" s="65"/>
      <c r="BD2429" s="65"/>
      <c r="BE2429" s="65"/>
      <c r="BF2429" s="66"/>
    </row>
    <row r="2430" spans="1:58" ht="16" customHeight="1" x14ac:dyDescent="0.15">
      <c r="A2430" s="64" t="s">
        <v>436</v>
      </c>
      <c r="B2430" s="65"/>
      <c r="C2430" s="65"/>
      <c r="D2430" s="66"/>
      <c r="E2430" s="64" t="s">
        <v>405</v>
      </c>
      <c r="F2430" s="65"/>
      <c r="G2430" s="65"/>
      <c r="H2430" s="65"/>
      <c r="I2430" s="65"/>
      <c r="J2430" s="65"/>
      <c r="K2430" s="65"/>
      <c r="L2430" s="65"/>
      <c r="M2430" s="65"/>
      <c r="N2430" s="66"/>
      <c r="O2430" s="64" t="s">
        <v>284</v>
      </c>
      <c r="P2430" s="65"/>
      <c r="Q2430" s="65"/>
      <c r="R2430" s="65"/>
      <c r="S2430" s="66"/>
      <c r="T2430" s="64" t="s">
        <v>284</v>
      </c>
      <c r="U2430" s="65"/>
      <c r="V2430" s="65"/>
      <c r="W2430" s="65"/>
      <c r="X2430" s="65"/>
      <c r="Y2430" s="65"/>
      <c r="Z2430" s="66"/>
      <c r="AA2430" s="64" t="s">
        <v>284</v>
      </c>
      <c r="AB2430" s="65"/>
      <c r="AC2430" s="65"/>
      <c r="AD2430" s="65"/>
      <c r="AE2430" s="65"/>
      <c r="AF2430" s="66"/>
      <c r="AG2430" s="64" t="s">
        <v>284</v>
      </c>
      <c r="AH2430" s="65"/>
      <c r="AI2430" s="65"/>
      <c r="AJ2430" s="65"/>
      <c r="AK2430" s="65"/>
      <c r="AL2430" s="66"/>
      <c r="AM2430" s="64" t="s">
        <v>284</v>
      </c>
      <c r="AN2430" s="65"/>
      <c r="AO2430" s="65"/>
      <c r="AP2430" s="66"/>
      <c r="AQ2430" s="64" t="s">
        <v>284</v>
      </c>
      <c r="AR2430" s="65"/>
      <c r="AS2430" s="65"/>
      <c r="AT2430" s="65"/>
      <c r="AU2430" s="65"/>
      <c r="AV2430" s="66"/>
      <c r="AW2430" s="67">
        <v>5000</v>
      </c>
      <c r="AX2430" s="68"/>
      <c r="AY2430" s="68"/>
      <c r="AZ2430" s="69"/>
      <c r="BA2430" s="64" t="s">
        <v>284</v>
      </c>
      <c r="BB2430" s="65"/>
      <c r="BC2430" s="65"/>
      <c r="BD2430" s="65"/>
      <c r="BE2430" s="65"/>
      <c r="BF2430" s="66"/>
    </row>
    <row r="2431" spans="1:58" ht="14" customHeight="1" x14ac:dyDescent="0.15">
      <c r="A2431" s="64" t="s">
        <v>436</v>
      </c>
      <c r="B2431" s="65"/>
      <c r="C2431" s="65"/>
      <c r="D2431" s="66"/>
      <c r="E2431" s="64" t="s">
        <v>345</v>
      </c>
      <c r="F2431" s="65"/>
      <c r="G2431" s="65"/>
      <c r="H2431" s="65"/>
      <c r="I2431" s="65"/>
      <c r="J2431" s="65"/>
      <c r="K2431" s="65"/>
      <c r="L2431" s="65"/>
      <c r="M2431" s="65"/>
      <c r="N2431" s="66"/>
      <c r="O2431" s="64" t="s">
        <v>284</v>
      </c>
      <c r="P2431" s="65"/>
      <c r="Q2431" s="65"/>
      <c r="R2431" s="65"/>
      <c r="S2431" s="66"/>
      <c r="T2431" s="64" t="s">
        <v>284</v>
      </c>
      <c r="U2431" s="65"/>
      <c r="V2431" s="65"/>
      <c r="W2431" s="65"/>
      <c r="X2431" s="65"/>
      <c r="Y2431" s="65"/>
      <c r="Z2431" s="66"/>
      <c r="AA2431" s="64" t="s">
        <v>284</v>
      </c>
      <c r="AB2431" s="65"/>
      <c r="AC2431" s="65"/>
      <c r="AD2431" s="65"/>
      <c r="AE2431" s="65"/>
      <c r="AF2431" s="66"/>
      <c r="AG2431" s="64" t="s">
        <v>284</v>
      </c>
      <c r="AH2431" s="65"/>
      <c r="AI2431" s="65"/>
      <c r="AJ2431" s="65"/>
      <c r="AK2431" s="65"/>
      <c r="AL2431" s="66"/>
      <c r="AM2431" s="64" t="s">
        <v>284</v>
      </c>
      <c r="AN2431" s="65"/>
      <c r="AO2431" s="65"/>
      <c r="AP2431" s="66"/>
      <c r="AQ2431" s="67">
        <v>5000</v>
      </c>
      <c r="AR2431" s="68"/>
      <c r="AS2431" s="68"/>
      <c r="AT2431" s="68"/>
      <c r="AU2431" s="68"/>
      <c r="AV2431" s="69"/>
      <c r="AW2431" s="64" t="s">
        <v>284</v>
      </c>
      <c r="AX2431" s="65"/>
      <c r="AY2431" s="65"/>
      <c r="AZ2431" s="66"/>
      <c r="BA2431" s="64" t="s">
        <v>284</v>
      </c>
      <c r="BB2431" s="65"/>
      <c r="BC2431" s="65"/>
      <c r="BD2431" s="65"/>
      <c r="BE2431" s="65"/>
      <c r="BF2431" s="66"/>
    </row>
    <row r="2432" spans="1:58" ht="14" customHeight="1" x14ac:dyDescent="0.15">
      <c r="A2432" s="64" t="s">
        <v>436</v>
      </c>
      <c r="B2432" s="65"/>
      <c r="C2432" s="65"/>
      <c r="D2432" s="66"/>
      <c r="E2432" s="64" t="s">
        <v>390</v>
      </c>
      <c r="F2432" s="65"/>
      <c r="G2432" s="65"/>
      <c r="H2432" s="65"/>
      <c r="I2432" s="65"/>
      <c r="J2432" s="65"/>
      <c r="K2432" s="65"/>
      <c r="L2432" s="65"/>
      <c r="M2432" s="65"/>
      <c r="N2432" s="66"/>
      <c r="O2432" s="64" t="s">
        <v>284</v>
      </c>
      <c r="P2432" s="65"/>
      <c r="Q2432" s="65"/>
      <c r="R2432" s="65"/>
      <c r="S2432" s="66"/>
      <c r="T2432" s="67">
        <v>10000</v>
      </c>
      <c r="U2432" s="68"/>
      <c r="V2432" s="68"/>
      <c r="W2432" s="68"/>
      <c r="X2432" s="68"/>
      <c r="Y2432" s="68"/>
      <c r="Z2432" s="69"/>
      <c r="AA2432" s="67">
        <v>10000</v>
      </c>
      <c r="AB2432" s="68"/>
      <c r="AC2432" s="68"/>
      <c r="AD2432" s="68"/>
      <c r="AE2432" s="68"/>
      <c r="AF2432" s="69"/>
      <c r="AG2432" s="64" t="s">
        <v>284</v>
      </c>
      <c r="AH2432" s="65"/>
      <c r="AI2432" s="65"/>
      <c r="AJ2432" s="65"/>
      <c r="AK2432" s="65"/>
      <c r="AL2432" s="66"/>
      <c r="AM2432" s="64" t="s">
        <v>284</v>
      </c>
      <c r="AN2432" s="65"/>
      <c r="AO2432" s="65"/>
      <c r="AP2432" s="66"/>
      <c r="AQ2432" s="64" t="s">
        <v>284</v>
      </c>
      <c r="AR2432" s="65"/>
      <c r="AS2432" s="65"/>
      <c r="AT2432" s="65"/>
      <c r="AU2432" s="65"/>
      <c r="AV2432" s="66"/>
      <c r="AW2432" s="64" t="s">
        <v>284</v>
      </c>
      <c r="AX2432" s="65"/>
      <c r="AY2432" s="65"/>
      <c r="AZ2432" s="66"/>
      <c r="BA2432" s="64" t="s">
        <v>284</v>
      </c>
      <c r="BB2432" s="65"/>
      <c r="BC2432" s="65"/>
      <c r="BD2432" s="65"/>
      <c r="BE2432" s="65"/>
      <c r="BF2432" s="66"/>
    </row>
    <row r="2433" spans="1:58" ht="16" customHeight="1" x14ac:dyDescent="0.15">
      <c r="A2433" s="64" t="s">
        <v>436</v>
      </c>
      <c r="B2433" s="65"/>
      <c r="C2433" s="65"/>
      <c r="D2433" s="66"/>
      <c r="E2433" s="64" t="s">
        <v>281</v>
      </c>
      <c r="F2433" s="65"/>
      <c r="G2433" s="65"/>
      <c r="H2433" s="65"/>
      <c r="I2433" s="65"/>
      <c r="J2433" s="65"/>
      <c r="K2433" s="65"/>
      <c r="L2433" s="65"/>
      <c r="M2433" s="65"/>
      <c r="N2433" s="66"/>
      <c r="O2433" s="67">
        <v>50000</v>
      </c>
      <c r="P2433" s="68"/>
      <c r="Q2433" s="68"/>
      <c r="R2433" s="68"/>
      <c r="S2433" s="69"/>
      <c r="T2433" s="67">
        <v>50000</v>
      </c>
      <c r="U2433" s="68"/>
      <c r="V2433" s="68"/>
      <c r="W2433" s="68"/>
      <c r="X2433" s="68"/>
      <c r="Y2433" s="68"/>
      <c r="Z2433" s="69"/>
      <c r="AA2433" s="67">
        <v>125000</v>
      </c>
      <c r="AB2433" s="68"/>
      <c r="AC2433" s="68"/>
      <c r="AD2433" s="68"/>
      <c r="AE2433" s="68"/>
      <c r="AF2433" s="69"/>
      <c r="AG2433" s="67">
        <v>125000</v>
      </c>
      <c r="AH2433" s="68"/>
      <c r="AI2433" s="68"/>
      <c r="AJ2433" s="68"/>
      <c r="AK2433" s="68"/>
      <c r="AL2433" s="69"/>
      <c r="AM2433" s="67">
        <v>135000</v>
      </c>
      <c r="AN2433" s="68"/>
      <c r="AO2433" s="68"/>
      <c r="AP2433" s="69"/>
      <c r="AQ2433" s="67">
        <v>35000</v>
      </c>
      <c r="AR2433" s="68"/>
      <c r="AS2433" s="68"/>
      <c r="AT2433" s="68"/>
      <c r="AU2433" s="68"/>
      <c r="AV2433" s="69"/>
      <c r="AW2433" s="67">
        <v>75000</v>
      </c>
      <c r="AX2433" s="68"/>
      <c r="AY2433" s="68"/>
      <c r="AZ2433" s="69"/>
      <c r="BA2433" s="67">
        <v>65000</v>
      </c>
      <c r="BB2433" s="68"/>
      <c r="BC2433" s="68"/>
      <c r="BD2433" s="68"/>
      <c r="BE2433" s="68"/>
      <c r="BF2433" s="69"/>
    </row>
    <row r="2434" spans="1:58" ht="14" customHeight="1" x14ac:dyDescent="0.15">
      <c r="A2434" s="64" t="s">
        <v>436</v>
      </c>
      <c r="B2434" s="65"/>
      <c r="C2434" s="65"/>
      <c r="D2434" s="66"/>
      <c r="E2434" s="64" t="s">
        <v>396</v>
      </c>
      <c r="F2434" s="65"/>
      <c r="G2434" s="65"/>
      <c r="H2434" s="65"/>
      <c r="I2434" s="65"/>
      <c r="J2434" s="65"/>
      <c r="K2434" s="65"/>
      <c r="L2434" s="65"/>
      <c r="M2434" s="65"/>
      <c r="N2434" s="66"/>
      <c r="O2434" s="67">
        <v>20000</v>
      </c>
      <c r="P2434" s="68"/>
      <c r="Q2434" s="68"/>
      <c r="R2434" s="68"/>
      <c r="S2434" s="69"/>
      <c r="T2434" s="67">
        <v>20000</v>
      </c>
      <c r="U2434" s="68"/>
      <c r="V2434" s="68"/>
      <c r="W2434" s="68"/>
      <c r="X2434" s="68"/>
      <c r="Y2434" s="68"/>
      <c r="Z2434" s="69"/>
      <c r="AA2434" s="64" t="s">
        <v>284</v>
      </c>
      <c r="AB2434" s="65"/>
      <c r="AC2434" s="65"/>
      <c r="AD2434" s="65"/>
      <c r="AE2434" s="65"/>
      <c r="AF2434" s="66"/>
      <c r="AG2434" s="64" t="s">
        <v>284</v>
      </c>
      <c r="AH2434" s="65"/>
      <c r="AI2434" s="65"/>
      <c r="AJ2434" s="65"/>
      <c r="AK2434" s="65"/>
      <c r="AL2434" s="66"/>
      <c r="AM2434" s="64" t="s">
        <v>284</v>
      </c>
      <c r="AN2434" s="65"/>
      <c r="AO2434" s="65"/>
      <c r="AP2434" s="66"/>
      <c r="AQ2434" s="64" t="s">
        <v>284</v>
      </c>
      <c r="AR2434" s="65"/>
      <c r="AS2434" s="65"/>
      <c r="AT2434" s="65"/>
      <c r="AU2434" s="65"/>
      <c r="AV2434" s="66"/>
      <c r="AW2434" s="64" t="s">
        <v>284</v>
      </c>
      <c r="AX2434" s="65"/>
      <c r="AY2434" s="65"/>
      <c r="AZ2434" s="66"/>
      <c r="BA2434" s="64" t="s">
        <v>284</v>
      </c>
      <c r="BB2434" s="65"/>
      <c r="BC2434" s="65"/>
      <c r="BD2434" s="65"/>
      <c r="BE2434" s="65"/>
      <c r="BF2434" s="66"/>
    </row>
    <row r="2435" spans="1:58" ht="14" customHeight="1" x14ac:dyDescent="0.15">
      <c r="A2435" s="64" t="s">
        <v>436</v>
      </c>
      <c r="B2435" s="65"/>
      <c r="C2435" s="65"/>
      <c r="D2435" s="66"/>
      <c r="E2435" s="64" t="s">
        <v>362</v>
      </c>
      <c r="F2435" s="65"/>
      <c r="G2435" s="65"/>
      <c r="H2435" s="65"/>
      <c r="I2435" s="65"/>
      <c r="J2435" s="65"/>
      <c r="K2435" s="65"/>
      <c r="L2435" s="65"/>
      <c r="M2435" s="65"/>
      <c r="N2435" s="66"/>
      <c r="O2435" s="67">
        <v>3000</v>
      </c>
      <c r="P2435" s="68"/>
      <c r="Q2435" s="68"/>
      <c r="R2435" s="68"/>
      <c r="S2435" s="69"/>
      <c r="T2435" s="67">
        <v>6000</v>
      </c>
      <c r="U2435" s="68"/>
      <c r="V2435" s="68"/>
      <c r="W2435" s="68"/>
      <c r="X2435" s="68"/>
      <c r="Y2435" s="68"/>
      <c r="Z2435" s="69"/>
      <c r="AA2435" s="64" t="s">
        <v>284</v>
      </c>
      <c r="AB2435" s="65"/>
      <c r="AC2435" s="65"/>
      <c r="AD2435" s="65"/>
      <c r="AE2435" s="65"/>
      <c r="AF2435" s="66"/>
      <c r="AG2435" s="64" t="s">
        <v>284</v>
      </c>
      <c r="AH2435" s="65"/>
      <c r="AI2435" s="65"/>
      <c r="AJ2435" s="65"/>
      <c r="AK2435" s="65"/>
      <c r="AL2435" s="66"/>
      <c r="AM2435" s="64" t="s">
        <v>284</v>
      </c>
      <c r="AN2435" s="65"/>
      <c r="AO2435" s="65"/>
      <c r="AP2435" s="66"/>
      <c r="AQ2435" s="64" t="s">
        <v>284</v>
      </c>
      <c r="AR2435" s="65"/>
      <c r="AS2435" s="65"/>
      <c r="AT2435" s="65"/>
      <c r="AU2435" s="65"/>
      <c r="AV2435" s="66"/>
      <c r="AW2435" s="67">
        <v>7000</v>
      </c>
      <c r="AX2435" s="68"/>
      <c r="AY2435" s="68"/>
      <c r="AZ2435" s="69"/>
      <c r="BA2435" s="64" t="s">
        <v>284</v>
      </c>
      <c r="BB2435" s="65"/>
      <c r="BC2435" s="65"/>
      <c r="BD2435" s="65"/>
      <c r="BE2435" s="65"/>
      <c r="BF2435" s="66"/>
    </row>
    <row r="2436" spans="1:58" ht="14" customHeight="1" x14ac:dyDescent="0.15">
      <c r="A2436" s="64" t="s">
        <v>436</v>
      </c>
      <c r="B2436" s="65"/>
      <c r="C2436" s="65"/>
      <c r="D2436" s="66"/>
      <c r="E2436" s="64" t="s">
        <v>318</v>
      </c>
      <c r="F2436" s="65"/>
      <c r="G2436" s="65"/>
      <c r="H2436" s="65"/>
      <c r="I2436" s="65"/>
      <c r="J2436" s="65"/>
      <c r="K2436" s="65"/>
      <c r="L2436" s="65"/>
      <c r="M2436" s="65"/>
      <c r="N2436" s="66"/>
      <c r="O2436" s="67">
        <v>10000</v>
      </c>
      <c r="P2436" s="68"/>
      <c r="Q2436" s="68"/>
      <c r="R2436" s="68"/>
      <c r="S2436" s="69"/>
      <c r="T2436" s="64" t="s">
        <v>284</v>
      </c>
      <c r="U2436" s="65"/>
      <c r="V2436" s="65"/>
      <c r="W2436" s="65"/>
      <c r="X2436" s="65"/>
      <c r="Y2436" s="65"/>
      <c r="Z2436" s="66"/>
      <c r="AA2436" s="67">
        <v>10000</v>
      </c>
      <c r="AB2436" s="68"/>
      <c r="AC2436" s="68"/>
      <c r="AD2436" s="68"/>
      <c r="AE2436" s="68"/>
      <c r="AF2436" s="69"/>
      <c r="AG2436" s="64" t="s">
        <v>284</v>
      </c>
      <c r="AH2436" s="65"/>
      <c r="AI2436" s="65"/>
      <c r="AJ2436" s="65"/>
      <c r="AK2436" s="65"/>
      <c r="AL2436" s="66"/>
      <c r="AM2436" s="67">
        <v>10000</v>
      </c>
      <c r="AN2436" s="68"/>
      <c r="AO2436" s="68"/>
      <c r="AP2436" s="69"/>
      <c r="AQ2436" s="64" t="s">
        <v>284</v>
      </c>
      <c r="AR2436" s="65"/>
      <c r="AS2436" s="65"/>
      <c r="AT2436" s="65"/>
      <c r="AU2436" s="65"/>
      <c r="AV2436" s="66"/>
      <c r="AW2436" s="64" t="s">
        <v>284</v>
      </c>
      <c r="AX2436" s="65"/>
      <c r="AY2436" s="65"/>
      <c r="AZ2436" s="66"/>
      <c r="BA2436" s="64" t="s">
        <v>284</v>
      </c>
      <c r="BB2436" s="65"/>
      <c r="BC2436" s="65"/>
      <c r="BD2436" s="65"/>
      <c r="BE2436" s="65"/>
      <c r="BF2436" s="66"/>
    </row>
    <row r="2437" spans="1:58" ht="14" customHeight="1" x14ac:dyDescent="0.15">
      <c r="A2437" s="64" t="s">
        <v>436</v>
      </c>
      <c r="B2437" s="65"/>
      <c r="C2437" s="65"/>
      <c r="D2437" s="66"/>
      <c r="E2437" s="64" t="s">
        <v>332</v>
      </c>
      <c r="F2437" s="65"/>
      <c r="G2437" s="65"/>
      <c r="H2437" s="65"/>
      <c r="I2437" s="65"/>
      <c r="J2437" s="65"/>
      <c r="K2437" s="65"/>
      <c r="L2437" s="65"/>
      <c r="M2437" s="65"/>
      <c r="N2437" s="66"/>
      <c r="O2437" s="64" t="s">
        <v>284</v>
      </c>
      <c r="P2437" s="65"/>
      <c r="Q2437" s="65"/>
      <c r="R2437" s="65"/>
      <c r="S2437" s="66"/>
      <c r="T2437" s="64" t="s">
        <v>284</v>
      </c>
      <c r="U2437" s="65"/>
      <c r="V2437" s="65"/>
      <c r="W2437" s="65"/>
      <c r="X2437" s="65"/>
      <c r="Y2437" s="65"/>
      <c r="Z2437" s="66"/>
      <c r="AA2437" s="64" t="s">
        <v>284</v>
      </c>
      <c r="AB2437" s="65"/>
      <c r="AC2437" s="65"/>
      <c r="AD2437" s="65"/>
      <c r="AE2437" s="65"/>
      <c r="AF2437" s="66"/>
      <c r="AG2437" s="67">
        <v>1000</v>
      </c>
      <c r="AH2437" s="68"/>
      <c r="AI2437" s="68"/>
      <c r="AJ2437" s="68"/>
      <c r="AK2437" s="68"/>
      <c r="AL2437" s="69"/>
      <c r="AM2437" s="67">
        <v>10000</v>
      </c>
      <c r="AN2437" s="68"/>
      <c r="AO2437" s="68"/>
      <c r="AP2437" s="69"/>
      <c r="AQ2437" s="67">
        <v>10000</v>
      </c>
      <c r="AR2437" s="68"/>
      <c r="AS2437" s="68"/>
      <c r="AT2437" s="68"/>
      <c r="AU2437" s="68"/>
      <c r="AV2437" s="69"/>
      <c r="AW2437" s="64" t="s">
        <v>284</v>
      </c>
      <c r="AX2437" s="65"/>
      <c r="AY2437" s="65"/>
      <c r="AZ2437" s="66"/>
      <c r="BA2437" s="64" t="s">
        <v>284</v>
      </c>
      <c r="BB2437" s="65"/>
      <c r="BC2437" s="65"/>
      <c r="BD2437" s="65"/>
      <c r="BE2437" s="65"/>
      <c r="BF2437" s="66"/>
    </row>
    <row r="2438" spans="1:58" ht="14" customHeight="1" x14ac:dyDescent="0.15">
      <c r="A2438" s="64" t="s">
        <v>436</v>
      </c>
      <c r="B2438" s="65"/>
      <c r="C2438" s="65"/>
      <c r="D2438" s="66"/>
      <c r="E2438" s="64" t="s">
        <v>311</v>
      </c>
      <c r="F2438" s="65"/>
      <c r="G2438" s="65"/>
      <c r="H2438" s="65"/>
      <c r="I2438" s="65"/>
      <c r="J2438" s="65"/>
      <c r="K2438" s="65"/>
      <c r="L2438" s="65"/>
      <c r="M2438" s="65"/>
      <c r="N2438" s="66"/>
      <c r="O2438" s="64" t="s">
        <v>284</v>
      </c>
      <c r="P2438" s="65"/>
      <c r="Q2438" s="65"/>
      <c r="R2438" s="65"/>
      <c r="S2438" s="66"/>
      <c r="T2438" s="64" t="s">
        <v>284</v>
      </c>
      <c r="U2438" s="65"/>
      <c r="V2438" s="65"/>
      <c r="W2438" s="65"/>
      <c r="X2438" s="65"/>
      <c r="Y2438" s="65"/>
      <c r="Z2438" s="66"/>
      <c r="AA2438" s="64" t="s">
        <v>284</v>
      </c>
      <c r="AB2438" s="65"/>
      <c r="AC2438" s="65"/>
      <c r="AD2438" s="65"/>
      <c r="AE2438" s="65"/>
      <c r="AF2438" s="66"/>
      <c r="AG2438" s="64" t="s">
        <v>284</v>
      </c>
      <c r="AH2438" s="65"/>
      <c r="AI2438" s="65"/>
      <c r="AJ2438" s="65"/>
      <c r="AK2438" s="65"/>
      <c r="AL2438" s="66"/>
      <c r="AM2438" s="64" t="s">
        <v>284</v>
      </c>
      <c r="AN2438" s="65"/>
      <c r="AO2438" s="65"/>
      <c r="AP2438" s="66"/>
      <c r="AQ2438" s="64" t="s">
        <v>284</v>
      </c>
      <c r="AR2438" s="65"/>
      <c r="AS2438" s="65"/>
      <c r="AT2438" s="65"/>
      <c r="AU2438" s="65"/>
      <c r="AV2438" s="66"/>
      <c r="AW2438" s="64" t="s">
        <v>284</v>
      </c>
      <c r="AX2438" s="65"/>
      <c r="AY2438" s="65"/>
      <c r="AZ2438" s="66"/>
      <c r="BA2438" s="67">
        <v>10000</v>
      </c>
      <c r="BB2438" s="68"/>
      <c r="BC2438" s="68"/>
      <c r="BD2438" s="68"/>
      <c r="BE2438" s="68"/>
      <c r="BF2438" s="69"/>
    </row>
    <row r="2439" spans="1:58" ht="14" customHeight="1" x14ac:dyDescent="0.15">
      <c r="A2439" s="64" t="s">
        <v>436</v>
      </c>
      <c r="B2439" s="65"/>
      <c r="C2439" s="65"/>
      <c r="D2439" s="66"/>
      <c r="E2439" s="64" t="s">
        <v>290</v>
      </c>
      <c r="F2439" s="65"/>
      <c r="G2439" s="65"/>
      <c r="H2439" s="65"/>
      <c r="I2439" s="65"/>
      <c r="J2439" s="65"/>
      <c r="K2439" s="65"/>
      <c r="L2439" s="65"/>
      <c r="M2439" s="65"/>
      <c r="N2439" s="66"/>
      <c r="O2439" s="67">
        <v>42000</v>
      </c>
      <c r="P2439" s="68"/>
      <c r="Q2439" s="68"/>
      <c r="R2439" s="68"/>
      <c r="S2439" s="69"/>
      <c r="T2439" s="67">
        <v>19000</v>
      </c>
      <c r="U2439" s="68"/>
      <c r="V2439" s="68"/>
      <c r="W2439" s="68"/>
      <c r="X2439" s="68"/>
      <c r="Y2439" s="68"/>
      <c r="Z2439" s="69"/>
      <c r="AA2439" s="67">
        <v>29500</v>
      </c>
      <c r="AB2439" s="68"/>
      <c r="AC2439" s="68"/>
      <c r="AD2439" s="68"/>
      <c r="AE2439" s="68"/>
      <c r="AF2439" s="69"/>
      <c r="AG2439" s="67">
        <v>47000</v>
      </c>
      <c r="AH2439" s="68"/>
      <c r="AI2439" s="68"/>
      <c r="AJ2439" s="68"/>
      <c r="AK2439" s="68"/>
      <c r="AL2439" s="69"/>
      <c r="AM2439" s="67">
        <v>94000</v>
      </c>
      <c r="AN2439" s="68"/>
      <c r="AO2439" s="68"/>
      <c r="AP2439" s="69"/>
      <c r="AQ2439" s="67">
        <v>102000</v>
      </c>
      <c r="AR2439" s="68"/>
      <c r="AS2439" s="68"/>
      <c r="AT2439" s="68"/>
      <c r="AU2439" s="68"/>
      <c r="AV2439" s="69"/>
      <c r="AW2439" s="67">
        <v>99500</v>
      </c>
      <c r="AX2439" s="68"/>
      <c r="AY2439" s="68"/>
      <c r="AZ2439" s="69"/>
      <c r="BA2439" s="67">
        <v>80300</v>
      </c>
      <c r="BB2439" s="68"/>
      <c r="BC2439" s="68"/>
      <c r="BD2439" s="68"/>
      <c r="BE2439" s="68"/>
      <c r="BF2439" s="69"/>
    </row>
    <row r="2440" spans="1:58" ht="14" customHeight="1" x14ac:dyDescent="0.15">
      <c r="A2440" s="64" t="s">
        <v>475</v>
      </c>
      <c r="B2440" s="65"/>
      <c r="C2440" s="65"/>
      <c r="D2440" s="66"/>
      <c r="E2440" s="64" t="s">
        <v>374</v>
      </c>
      <c r="F2440" s="65"/>
      <c r="G2440" s="65"/>
      <c r="H2440" s="65"/>
      <c r="I2440" s="65"/>
      <c r="J2440" s="65"/>
      <c r="K2440" s="65"/>
      <c r="L2440" s="65"/>
      <c r="M2440" s="65"/>
      <c r="N2440" s="66"/>
      <c r="O2440" s="64" t="s">
        <v>284</v>
      </c>
      <c r="P2440" s="65"/>
      <c r="Q2440" s="65"/>
      <c r="R2440" s="65"/>
      <c r="S2440" s="66"/>
      <c r="T2440" s="64" t="s">
        <v>284</v>
      </c>
      <c r="U2440" s="65"/>
      <c r="V2440" s="65"/>
      <c r="W2440" s="65"/>
      <c r="X2440" s="65"/>
      <c r="Y2440" s="65"/>
      <c r="Z2440" s="66"/>
      <c r="AA2440" s="64" t="s">
        <v>284</v>
      </c>
      <c r="AB2440" s="65"/>
      <c r="AC2440" s="65"/>
      <c r="AD2440" s="65"/>
      <c r="AE2440" s="65"/>
      <c r="AF2440" s="66"/>
      <c r="AG2440" s="67">
        <v>25000</v>
      </c>
      <c r="AH2440" s="68"/>
      <c r="AI2440" s="68"/>
      <c r="AJ2440" s="68"/>
      <c r="AK2440" s="68"/>
      <c r="AL2440" s="69"/>
      <c r="AM2440" s="64" t="s">
        <v>284</v>
      </c>
      <c r="AN2440" s="65"/>
      <c r="AO2440" s="65"/>
      <c r="AP2440" s="66"/>
      <c r="AQ2440" s="64" t="s">
        <v>284</v>
      </c>
      <c r="AR2440" s="65"/>
      <c r="AS2440" s="65"/>
      <c r="AT2440" s="65"/>
      <c r="AU2440" s="65"/>
      <c r="AV2440" s="66"/>
      <c r="AW2440" s="64" t="s">
        <v>284</v>
      </c>
      <c r="AX2440" s="65"/>
      <c r="AY2440" s="65"/>
      <c r="AZ2440" s="66"/>
      <c r="BA2440" s="64" t="s">
        <v>284</v>
      </c>
      <c r="BB2440" s="65"/>
      <c r="BC2440" s="65"/>
      <c r="BD2440" s="65"/>
      <c r="BE2440" s="65"/>
      <c r="BF2440" s="66"/>
    </row>
    <row r="2441" spans="1:58" ht="14" customHeight="1" x14ac:dyDescent="0.15">
      <c r="A2441" s="64" t="s">
        <v>475</v>
      </c>
      <c r="B2441" s="65"/>
      <c r="C2441" s="65"/>
      <c r="D2441" s="66"/>
      <c r="E2441" s="64" t="s">
        <v>295</v>
      </c>
      <c r="F2441" s="65"/>
      <c r="G2441" s="65"/>
      <c r="H2441" s="65"/>
      <c r="I2441" s="65"/>
      <c r="J2441" s="65"/>
      <c r="K2441" s="65"/>
      <c r="L2441" s="65"/>
      <c r="M2441" s="65"/>
      <c r="N2441" s="66"/>
      <c r="O2441" s="67">
        <v>40000</v>
      </c>
      <c r="P2441" s="68"/>
      <c r="Q2441" s="68"/>
      <c r="R2441" s="68"/>
      <c r="S2441" s="69"/>
      <c r="T2441" s="67">
        <v>135000</v>
      </c>
      <c r="U2441" s="68"/>
      <c r="V2441" s="68"/>
      <c r="W2441" s="68"/>
      <c r="X2441" s="68"/>
      <c r="Y2441" s="68"/>
      <c r="Z2441" s="69"/>
      <c r="AA2441" s="67">
        <v>75000</v>
      </c>
      <c r="AB2441" s="68"/>
      <c r="AC2441" s="68"/>
      <c r="AD2441" s="68"/>
      <c r="AE2441" s="68"/>
      <c r="AF2441" s="69"/>
      <c r="AG2441" s="64" t="s">
        <v>284</v>
      </c>
      <c r="AH2441" s="65"/>
      <c r="AI2441" s="65"/>
      <c r="AJ2441" s="65"/>
      <c r="AK2441" s="65"/>
      <c r="AL2441" s="66"/>
      <c r="AM2441" s="64" t="s">
        <v>284</v>
      </c>
      <c r="AN2441" s="65"/>
      <c r="AO2441" s="65"/>
      <c r="AP2441" s="66"/>
      <c r="AQ2441" s="64" t="s">
        <v>284</v>
      </c>
      <c r="AR2441" s="65"/>
      <c r="AS2441" s="65"/>
      <c r="AT2441" s="65"/>
      <c r="AU2441" s="65"/>
      <c r="AV2441" s="66"/>
      <c r="AW2441" s="64" t="s">
        <v>284</v>
      </c>
      <c r="AX2441" s="65"/>
      <c r="AY2441" s="65"/>
      <c r="AZ2441" s="66"/>
      <c r="BA2441" s="64" t="s">
        <v>284</v>
      </c>
      <c r="BB2441" s="65"/>
      <c r="BC2441" s="65"/>
      <c r="BD2441" s="65"/>
      <c r="BE2441" s="65"/>
      <c r="BF2441" s="66"/>
    </row>
    <row r="2442" spans="1:58" ht="14" customHeight="1" x14ac:dyDescent="0.15">
      <c r="A2442" s="64" t="s">
        <v>480</v>
      </c>
      <c r="B2442" s="65"/>
      <c r="C2442" s="65"/>
      <c r="D2442" s="66"/>
      <c r="E2442" s="64" t="s">
        <v>329</v>
      </c>
      <c r="F2442" s="65"/>
      <c r="G2442" s="65"/>
      <c r="H2442" s="65"/>
      <c r="I2442" s="65"/>
      <c r="J2442" s="65"/>
      <c r="K2442" s="65"/>
      <c r="L2442" s="65"/>
      <c r="M2442" s="65"/>
      <c r="N2442" s="66"/>
      <c r="O2442" s="67">
        <v>9000</v>
      </c>
      <c r="P2442" s="68"/>
      <c r="Q2442" s="68"/>
      <c r="R2442" s="68"/>
      <c r="S2442" s="69"/>
      <c r="T2442" s="64" t="s">
        <v>284</v>
      </c>
      <c r="U2442" s="65"/>
      <c r="V2442" s="65"/>
      <c r="W2442" s="65"/>
      <c r="X2442" s="65"/>
      <c r="Y2442" s="65"/>
      <c r="Z2442" s="66"/>
      <c r="AA2442" s="67">
        <v>9000</v>
      </c>
      <c r="AB2442" s="68"/>
      <c r="AC2442" s="68"/>
      <c r="AD2442" s="68"/>
      <c r="AE2442" s="68"/>
      <c r="AF2442" s="69"/>
      <c r="AG2442" s="64" t="s">
        <v>284</v>
      </c>
      <c r="AH2442" s="65"/>
      <c r="AI2442" s="65"/>
      <c r="AJ2442" s="65"/>
      <c r="AK2442" s="65"/>
      <c r="AL2442" s="66"/>
      <c r="AM2442" s="64" t="s">
        <v>284</v>
      </c>
      <c r="AN2442" s="65"/>
      <c r="AO2442" s="65"/>
      <c r="AP2442" s="66"/>
      <c r="AQ2442" s="64" t="s">
        <v>284</v>
      </c>
      <c r="AR2442" s="65"/>
      <c r="AS2442" s="65"/>
      <c r="AT2442" s="65"/>
      <c r="AU2442" s="65"/>
      <c r="AV2442" s="66"/>
      <c r="AW2442" s="64" t="s">
        <v>284</v>
      </c>
      <c r="AX2442" s="65"/>
      <c r="AY2442" s="65"/>
      <c r="AZ2442" s="66"/>
      <c r="BA2442" s="64" t="s">
        <v>284</v>
      </c>
      <c r="BB2442" s="65"/>
      <c r="BC2442" s="65"/>
      <c r="BD2442" s="65"/>
      <c r="BE2442" s="65"/>
      <c r="BF2442" s="66"/>
    </row>
    <row r="2443" spans="1:58" ht="16" customHeight="1" x14ac:dyDescent="0.15">
      <c r="A2443" s="64" t="s">
        <v>480</v>
      </c>
      <c r="B2443" s="65"/>
      <c r="C2443" s="65"/>
      <c r="D2443" s="66"/>
      <c r="E2443" s="64" t="s">
        <v>288</v>
      </c>
      <c r="F2443" s="65"/>
      <c r="G2443" s="65"/>
      <c r="H2443" s="65"/>
      <c r="I2443" s="65"/>
      <c r="J2443" s="65"/>
      <c r="K2443" s="65"/>
      <c r="L2443" s="65"/>
      <c r="M2443" s="65"/>
      <c r="N2443" s="66"/>
      <c r="O2443" s="64" t="s">
        <v>284</v>
      </c>
      <c r="P2443" s="65"/>
      <c r="Q2443" s="65"/>
      <c r="R2443" s="65"/>
      <c r="S2443" s="66"/>
      <c r="T2443" s="67">
        <v>10000</v>
      </c>
      <c r="U2443" s="68"/>
      <c r="V2443" s="68"/>
      <c r="W2443" s="68"/>
      <c r="X2443" s="68"/>
      <c r="Y2443" s="68"/>
      <c r="Z2443" s="69"/>
      <c r="AA2443" s="67">
        <v>10000</v>
      </c>
      <c r="AB2443" s="68"/>
      <c r="AC2443" s="68"/>
      <c r="AD2443" s="68"/>
      <c r="AE2443" s="68"/>
      <c r="AF2443" s="69"/>
      <c r="AG2443" s="64" t="s">
        <v>284</v>
      </c>
      <c r="AH2443" s="65"/>
      <c r="AI2443" s="65"/>
      <c r="AJ2443" s="65"/>
      <c r="AK2443" s="65"/>
      <c r="AL2443" s="66"/>
      <c r="AM2443" s="64" t="s">
        <v>284</v>
      </c>
      <c r="AN2443" s="65"/>
      <c r="AO2443" s="65"/>
      <c r="AP2443" s="66"/>
      <c r="AQ2443" s="64" t="s">
        <v>284</v>
      </c>
      <c r="AR2443" s="65"/>
      <c r="AS2443" s="65"/>
      <c r="AT2443" s="65"/>
      <c r="AU2443" s="65"/>
      <c r="AV2443" s="66"/>
      <c r="AW2443" s="64" t="s">
        <v>284</v>
      </c>
      <c r="AX2443" s="65"/>
      <c r="AY2443" s="65"/>
      <c r="AZ2443" s="66"/>
      <c r="BA2443" s="64" t="s">
        <v>284</v>
      </c>
      <c r="BB2443" s="65"/>
      <c r="BC2443" s="65"/>
      <c r="BD2443" s="65"/>
      <c r="BE2443" s="65"/>
      <c r="BF2443" s="66"/>
    </row>
    <row r="2444" spans="1:58" ht="14" customHeight="1" x14ac:dyDescent="0.15">
      <c r="A2444" s="64" t="s">
        <v>480</v>
      </c>
      <c r="B2444" s="65"/>
      <c r="C2444" s="65"/>
      <c r="D2444" s="66"/>
      <c r="E2444" s="64" t="s">
        <v>295</v>
      </c>
      <c r="F2444" s="65"/>
      <c r="G2444" s="65"/>
      <c r="H2444" s="65"/>
      <c r="I2444" s="65"/>
      <c r="J2444" s="65"/>
      <c r="K2444" s="65"/>
      <c r="L2444" s="65"/>
      <c r="M2444" s="65"/>
      <c r="N2444" s="66"/>
      <c r="O2444" s="67">
        <v>15000</v>
      </c>
      <c r="P2444" s="68"/>
      <c r="Q2444" s="68"/>
      <c r="R2444" s="68"/>
      <c r="S2444" s="69"/>
      <c r="T2444" s="67">
        <v>25000</v>
      </c>
      <c r="U2444" s="68"/>
      <c r="V2444" s="68"/>
      <c r="W2444" s="68"/>
      <c r="X2444" s="68"/>
      <c r="Y2444" s="68"/>
      <c r="Z2444" s="69"/>
      <c r="AA2444" s="64" t="s">
        <v>284</v>
      </c>
      <c r="AB2444" s="65"/>
      <c r="AC2444" s="65"/>
      <c r="AD2444" s="65"/>
      <c r="AE2444" s="65"/>
      <c r="AF2444" s="66"/>
      <c r="AG2444" s="64" t="s">
        <v>284</v>
      </c>
      <c r="AH2444" s="65"/>
      <c r="AI2444" s="65"/>
      <c r="AJ2444" s="65"/>
      <c r="AK2444" s="65"/>
      <c r="AL2444" s="66"/>
      <c r="AM2444" s="64" t="s">
        <v>284</v>
      </c>
      <c r="AN2444" s="65"/>
      <c r="AO2444" s="65"/>
      <c r="AP2444" s="66"/>
      <c r="AQ2444" s="64" t="s">
        <v>284</v>
      </c>
      <c r="AR2444" s="65"/>
      <c r="AS2444" s="65"/>
      <c r="AT2444" s="65"/>
      <c r="AU2444" s="65"/>
      <c r="AV2444" s="66"/>
      <c r="AW2444" s="64" t="s">
        <v>284</v>
      </c>
      <c r="AX2444" s="65"/>
      <c r="AY2444" s="65"/>
      <c r="AZ2444" s="66"/>
      <c r="BA2444" s="64" t="s">
        <v>284</v>
      </c>
      <c r="BB2444" s="65"/>
      <c r="BC2444" s="65"/>
      <c r="BD2444" s="65"/>
      <c r="BE2444" s="65"/>
      <c r="BF2444" s="66"/>
    </row>
    <row r="2445" spans="1:58" ht="14" customHeight="1" x14ac:dyDescent="0.15">
      <c r="A2445" s="64" t="s">
        <v>480</v>
      </c>
      <c r="B2445" s="65"/>
      <c r="C2445" s="65"/>
      <c r="D2445" s="66"/>
      <c r="E2445" s="64" t="s">
        <v>328</v>
      </c>
      <c r="F2445" s="65"/>
      <c r="G2445" s="65"/>
      <c r="H2445" s="65"/>
      <c r="I2445" s="65"/>
      <c r="J2445" s="65"/>
      <c r="K2445" s="65"/>
      <c r="L2445" s="65"/>
      <c r="M2445" s="65"/>
      <c r="N2445" s="66"/>
      <c r="O2445" s="67">
        <v>25000</v>
      </c>
      <c r="P2445" s="68"/>
      <c r="Q2445" s="68"/>
      <c r="R2445" s="68"/>
      <c r="S2445" s="69"/>
      <c r="T2445" s="67">
        <v>40000</v>
      </c>
      <c r="U2445" s="68"/>
      <c r="V2445" s="68"/>
      <c r="W2445" s="68"/>
      <c r="X2445" s="68"/>
      <c r="Y2445" s="68"/>
      <c r="Z2445" s="69"/>
      <c r="AA2445" s="64" t="s">
        <v>284</v>
      </c>
      <c r="AB2445" s="65"/>
      <c r="AC2445" s="65"/>
      <c r="AD2445" s="65"/>
      <c r="AE2445" s="65"/>
      <c r="AF2445" s="66"/>
      <c r="AG2445" s="64" t="s">
        <v>284</v>
      </c>
      <c r="AH2445" s="65"/>
      <c r="AI2445" s="65"/>
      <c r="AJ2445" s="65"/>
      <c r="AK2445" s="65"/>
      <c r="AL2445" s="66"/>
      <c r="AM2445" s="64" t="s">
        <v>284</v>
      </c>
      <c r="AN2445" s="65"/>
      <c r="AO2445" s="65"/>
      <c r="AP2445" s="66"/>
      <c r="AQ2445" s="64" t="s">
        <v>284</v>
      </c>
      <c r="AR2445" s="65"/>
      <c r="AS2445" s="65"/>
      <c r="AT2445" s="65"/>
      <c r="AU2445" s="65"/>
      <c r="AV2445" s="66"/>
      <c r="AW2445" s="64" t="s">
        <v>284</v>
      </c>
      <c r="AX2445" s="65"/>
      <c r="AY2445" s="65"/>
      <c r="AZ2445" s="66"/>
      <c r="BA2445" s="64" t="s">
        <v>284</v>
      </c>
      <c r="BB2445" s="65"/>
      <c r="BC2445" s="65"/>
      <c r="BD2445" s="65"/>
      <c r="BE2445" s="65"/>
      <c r="BF2445" s="66"/>
    </row>
    <row r="2446" spans="1:58" ht="14" customHeight="1" x14ac:dyDescent="0.15">
      <c r="A2446" s="64" t="s">
        <v>480</v>
      </c>
      <c r="B2446" s="65"/>
      <c r="C2446" s="65"/>
      <c r="D2446" s="66"/>
      <c r="E2446" s="64" t="s">
        <v>282</v>
      </c>
      <c r="F2446" s="65"/>
      <c r="G2446" s="65"/>
      <c r="H2446" s="65"/>
      <c r="I2446" s="65"/>
      <c r="J2446" s="65"/>
      <c r="K2446" s="65"/>
      <c r="L2446" s="65"/>
      <c r="M2446" s="65"/>
      <c r="N2446" s="66"/>
      <c r="O2446" s="64" t="s">
        <v>284</v>
      </c>
      <c r="P2446" s="65"/>
      <c r="Q2446" s="65"/>
      <c r="R2446" s="65"/>
      <c r="S2446" s="66"/>
      <c r="T2446" s="67">
        <v>10000</v>
      </c>
      <c r="U2446" s="68"/>
      <c r="V2446" s="68"/>
      <c r="W2446" s="68"/>
      <c r="X2446" s="68"/>
      <c r="Y2446" s="68"/>
      <c r="Z2446" s="69"/>
      <c r="AA2446" s="64" t="s">
        <v>284</v>
      </c>
      <c r="AB2446" s="65"/>
      <c r="AC2446" s="65"/>
      <c r="AD2446" s="65"/>
      <c r="AE2446" s="65"/>
      <c r="AF2446" s="66"/>
      <c r="AG2446" s="64" t="s">
        <v>284</v>
      </c>
      <c r="AH2446" s="65"/>
      <c r="AI2446" s="65"/>
      <c r="AJ2446" s="65"/>
      <c r="AK2446" s="65"/>
      <c r="AL2446" s="66"/>
      <c r="AM2446" s="64" t="s">
        <v>284</v>
      </c>
      <c r="AN2446" s="65"/>
      <c r="AO2446" s="65"/>
      <c r="AP2446" s="66"/>
      <c r="AQ2446" s="64" t="s">
        <v>284</v>
      </c>
      <c r="AR2446" s="65"/>
      <c r="AS2446" s="65"/>
      <c r="AT2446" s="65"/>
      <c r="AU2446" s="65"/>
      <c r="AV2446" s="66"/>
      <c r="AW2446" s="64" t="s">
        <v>284</v>
      </c>
      <c r="AX2446" s="65"/>
      <c r="AY2446" s="65"/>
      <c r="AZ2446" s="66"/>
      <c r="BA2446" s="64" t="s">
        <v>284</v>
      </c>
      <c r="BB2446" s="65"/>
      <c r="BC2446" s="65"/>
      <c r="BD2446" s="65"/>
      <c r="BE2446" s="65"/>
      <c r="BF2446" s="66"/>
    </row>
    <row r="2447" spans="1:58" ht="14" customHeight="1" x14ac:dyDescent="0.15">
      <c r="A2447" s="64" t="s">
        <v>480</v>
      </c>
      <c r="B2447" s="65"/>
      <c r="C2447" s="65"/>
      <c r="D2447" s="66"/>
      <c r="E2447" s="64" t="s">
        <v>341</v>
      </c>
      <c r="F2447" s="65"/>
      <c r="G2447" s="65"/>
      <c r="H2447" s="65"/>
      <c r="I2447" s="65"/>
      <c r="J2447" s="65"/>
      <c r="K2447" s="65"/>
      <c r="L2447" s="65"/>
      <c r="M2447" s="65"/>
      <c r="N2447" s="66"/>
      <c r="O2447" s="67">
        <v>5000</v>
      </c>
      <c r="P2447" s="68"/>
      <c r="Q2447" s="68"/>
      <c r="R2447" s="68"/>
      <c r="S2447" s="69"/>
      <c r="T2447" s="67">
        <v>5000</v>
      </c>
      <c r="U2447" s="68"/>
      <c r="V2447" s="68"/>
      <c r="W2447" s="68"/>
      <c r="X2447" s="68"/>
      <c r="Y2447" s="68"/>
      <c r="Z2447" s="69"/>
      <c r="AA2447" s="64" t="s">
        <v>284</v>
      </c>
      <c r="AB2447" s="65"/>
      <c r="AC2447" s="65"/>
      <c r="AD2447" s="65"/>
      <c r="AE2447" s="65"/>
      <c r="AF2447" s="66"/>
      <c r="AG2447" s="64" t="s">
        <v>284</v>
      </c>
      <c r="AH2447" s="65"/>
      <c r="AI2447" s="65"/>
      <c r="AJ2447" s="65"/>
      <c r="AK2447" s="65"/>
      <c r="AL2447" s="66"/>
      <c r="AM2447" s="64" t="s">
        <v>284</v>
      </c>
      <c r="AN2447" s="65"/>
      <c r="AO2447" s="65"/>
      <c r="AP2447" s="66"/>
      <c r="AQ2447" s="64" t="s">
        <v>284</v>
      </c>
      <c r="AR2447" s="65"/>
      <c r="AS2447" s="65"/>
      <c r="AT2447" s="65"/>
      <c r="AU2447" s="65"/>
      <c r="AV2447" s="66"/>
      <c r="AW2447" s="64" t="s">
        <v>284</v>
      </c>
      <c r="AX2447" s="65"/>
      <c r="AY2447" s="65"/>
      <c r="AZ2447" s="66"/>
      <c r="BA2447" s="64" t="s">
        <v>284</v>
      </c>
      <c r="BB2447" s="65"/>
      <c r="BC2447" s="65"/>
      <c r="BD2447" s="65"/>
      <c r="BE2447" s="65"/>
      <c r="BF2447" s="66"/>
    </row>
    <row r="2448" spans="1:58" ht="14" customHeight="1" x14ac:dyDescent="0.15">
      <c r="A2448" s="64" t="s">
        <v>480</v>
      </c>
      <c r="B2448" s="65"/>
      <c r="C2448" s="65"/>
      <c r="D2448" s="66"/>
      <c r="E2448" s="64" t="s">
        <v>318</v>
      </c>
      <c r="F2448" s="65"/>
      <c r="G2448" s="65"/>
      <c r="H2448" s="65"/>
      <c r="I2448" s="65"/>
      <c r="J2448" s="65"/>
      <c r="K2448" s="65"/>
      <c r="L2448" s="65"/>
      <c r="M2448" s="65"/>
      <c r="N2448" s="66"/>
      <c r="O2448" s="64" t="s">
        <v>284</v>
      </c>
      <c r="P2448" s="65"/>
      <c r="Q2448" s="65"/>
      <c r="R2448" s="65"/>
      <c r="S2448" s="66"/>
      <c r="T2448" s="64" t="s">
        <v>284</v>
      </c>
      <c r="U2448" s="65"/>
      <c r="V2448" s="65"/>
      <c r="W2448" s="65"/>
      <c r="X2448" s="65"/>
      <c r="Y2448" s="65"/>
      <c r="Z2448" s="66"/>
      <c r="AA2448" s="67">
        <v>5000</v>
      </c>
      <c r="AB2448" s="68"/>
      <c r="AC2448" s="68"/>
      <c r="AD2448" s="68"/>
      <c r="AE2448" s="68"/>
      <c r="AF2448" s="69"/>
      <c r="AG2448" s="64" t="s">
        <v>284</v>
      </c>
      <c r="AH2448" s="65"/>
      <c r="AI2448" s="65"/>
      <c r="AJ2448" s="65"/>
      <c r="AK2448" s="65"/>
      <c r="AL2448" s="66"/>
      <c r="AM2448" s="64" t="s">
        <v>284</v>
      </c>
      <c r="AN2448" s="65"/>
      <c r="AO2448" s="65"/>
      <c r="AP2448" s="66"/>
      <c r="AQ2448" s="64" t="s">
        <v>284</v>
      </c>
      <c r="AR2448" s="65"/>
      <c r="AS2448" s="65"/>
      <c r="AT2448" s="65"/>
      <c r="AU2448" s="65"/>
      <c r="AV2448" s="66"/>
      <c r="AW2448" s="64" t="s">
        <v>284</v>
      </c>
      <c r="AX2448" s="65"/>
      <c r="AY2448" s="65"/>
      <c r="AZ2448" s="66"/>
      <c r="BA2448" s="64" t="s">
        <v>284</v>
      </c>
      <c r="BB2448" s="65"/>
      <c r="BC2448" s="65"/>
      <c r="BD2448" s="65"/>
      <c r="BE2448" s="65"/>
      <c r="BF2448" s="66"/>
    </row>
    <row r="2449" spans="1:58" ht="14" customHeight="1" x14ac:dyDescent="0.15">
      <c r="A2449" s="64" t="s">
        <v>480</v>
      </c>
      <c r="B2449" s="65"/>
      <c r="C2449" s="65"/>
      <c r="D2449" s="66"/>
      <c r="E2449" s="64" t="s">
        <v>334</v>
      </c>
      <c r="F2449" s="65"/>
      <c r="G2449" s="65"/>
      <c r="H2449" s="65"/>
      <c r="I2449" s="65"/>
      <c r="J2449" s="65"/>
      <c r="K2449" s="65"/>
      <c r="L2449" s="65"/>
      <c r="M2449" s="65"/>
      <c r="N2449" s="66"/>
      <c r="O2449" s="64" t="s">
        <v>284</v>
      </c>
      <c r="P2449" s="65"/>
      <c r="Q2449" s="65"/>
      <c r="R2449" s="65"/>
      <c r="S2449" s="66"/>
      <c r="T2449" s="67">
        <v>2000</v>
      </c>
      <c r="U2449" s="68"/>
      <c r="V2449" s="68"/>
      <c r="W2449" s="68"/>
      <c r="X2449" s="68"/>
      <c r="Y2449" s="68"/>
      <c r="Z2449" s="69"/>
      <c r="AA2449" s="64" t="s">
        <v>284</v>
      </c>
      <c r="AB2449" s="65"/>
      <c r="AC2449" s="65"/>
      <c r="AD2449" s="65"/>
      <c r="AE2449" s="65"/>
      <c r="AF2449" s="66"/>
      <c r="AG2449" s="64" t="s">
        <v>284</v>
      </c>
      <c r="AH2449" s="65"/>
      <c r="AI2449" s="65"/>
      <c r="AJ2449" s="65"/>
      <c r="AK2449" s="65"/>
      <c r="AL2449" s="66"/>
      <c r="AM2449" s="64" t="s">
        <v>284</v>
      </c>
      <c r="AN2449" s="65"/>
      <c r="AO2449" s="65"/>
      <c r="AP2449" s="66"/>
      <c r="AQ2449" s="64" t="s">
        <v>284</v>
      </c>
      <c r="AR2449" s="65"/>
      <c r="AS2449" s="65"/>
      <c r="AT2449" s="65"/>
      <c r="AU2449" s="65"/>
      <c r="AV2449" s="66"/>
      <c r="AW2449" s="64" t="s">
        <v>284</v>
      </c>
      <c r="AX2449" s="65"/>
      <c r="AY2449" s="65"/>
      <c r="AZ2449" s="66"/>
      <c r="BA2449" s="64" t="s">
        <v>284</v>
      </c>
      <c r="BB2449" s="65"/>
      <c r="BC2449" s="65"/>
      <c r="BD2449" s="65"/>
      <c r="BE2449" s="65"/>
      <c r="BF2449" s="66"/>
    </row>
    <row r="2450" spans="1:58" ht="14" customHeight="1" x14ac:dyDescent="0.15">
      <c r="A2450" s="64" t="s">
        <v>481</v>
      </c>
      <c r="B2450" s="65"/>
      <c r="C2450" s="65"/>
      <c r="D2450" s="66"/>
      <c r="E2450" s="64" t="s">
        <v>309</v>
      </c>
      <c r="F2450" s="65"/>
      <c r="G2450" s="65"/>
      <c r="H2450" s="65"/>
      <c r="I2450" s="65"/>
      <c r="J2450" s="65"/>
      <c r="K2450" s="65"/>
      <c r="L2450" s="65"/>
      <c r="M2450" s="65"/>
      <c r="N2450" s="66"/>
      <c r="O2450" s="64" t="s">
        <v>284</v>
      </c>
      <c r="P2450" s="65"/>
      <c r="Q2450" s="65"/>
      <c r="R2450" s="65"/>
      <c r="S2450" s="66"/>
      <c r="T2450" s="64" t="s">
        <v>284</v>
      </c>
      <c r="U2450" s="65"/>
      <c r="V2450" s="65"/>
      <c r="W2450" s="65"/>
      <c r="X2450" s="65"/>
      <c r="Y2450" s="65"/>
      <c r="Z2450" s="66"/>
      <c r="AA2450" s="64" t="s">
        <v>284</v>
      </c>
      <c r="AB2450" s="65"/>
      <c r="AC2450" s="65"/>
      <c r="AD2450" s="65"/>
      <c r="AE2450" s="65"/>
      <c r="AF2450" s="66"/>
      <c r="AG2450" s="64" t="s">
        <v>284</v>
      </c>
      <c r="AH2450" s="65"/>
      <c r="AI2450" s="65"/>
      <c r="AJ2450" s="65"/>
      <c r="AK2450" s="65"/>
      <c r="AL2450" s="66"/>
      <c r="AM2450" s="64" t="s">
        <v>284</v>
      </c>
      <c r="AN2450" s="65"/>
      <c r="AO2450" s="65"/>
      <c r="AP2450" s="66"/>
      <c r="AQ2450" s="67">
        <v>30000</v>
      </c>
      <c r="AR2450" s="68"/>
      <c r="AS2450" s="68"/>
      <c r="AT2450" s="68"/>
      <c r="AU2450" s="68"/>
      <c r="AV2450" s="69"/>
      <c r="AW2450" s="67">
        <v>67500</v>
      </c>
      <c r="AX2450" s="68"/>
      <c r="AY2450" s="68"/>
      <c r="AZ2450" s="69"/>
      <c r="BA2450" s="67">
        <v>35000</v>
      </c>
      <c r="BB2450" s="68"/>
      <c r="BC2450" s="68"/>
      <c r="BD2450" s="68"/>
      <c r="BE2450" s="68"/>
      <c r="BF2450" s="69"/>
    </row>
    <row r="2451" spans="1:58" ht="14" customHeight="1" x14ac:dyDescent="0.15">
      <c r="A2451" s="64" t="s">
        <v>460</v>
      </c>
      <c r="B2451" s="65"/>
      <c r="C2451" s="65"/>
      <c r="D2451" s="66"/>
      <c r="E2451" s="64" t="s">
        <v>302</v>
      </c>
      <c r="F2451" s="65"/>
      <c r="G2451" s="65"/>
      <c r="H2451" s="65"/>
      <c r="I2451" s="65"/>
      <c r="J2451" s="65"/>
      <c r="K2451" s="65"/>
      <c r="L2451" s="65"/>
      <c r="M2451" s="65"/>
      <c r="N2451" s="66"/>
      <c r="O2451" s="67">
        <v>15000</v>
      </c>
      <c r="P2451" s="68"/>
      <c r="Q2451" s="68"/>
      <c r="R2451" s="68"/>
      <c r="S2451" s="69"/>
      <c r="T2451" s="64" t="s">
        <v>284</v>
      </c>
      <c r="U2451" s="65"/>
      <c r="V2451" s="65"/>
      <c r="W2451" s="65"/>
      <c r="X2451" s="65"/>
      <c r="Y2451" s="65"/>
      <c r="Z2451" s="66"/>
      <c r="AA2451" s="67">
        <v>25000</v>
      </c>
      <c r="AB2451" s="68"/>
      <c r="AC2451" s="68"/>
      <c r="AD2451" s="68"/>
      <c r="AE2451" s="68"/>
      <c r="AF2451" s="69"/>
      <c r="AG2451" s="64" t="s">
        <v>284</v>
      </c>
      <c r="AH2451" s="65"/>
      <c r="AI2451" s="65"/>
      <c r="AJ2451" s="65"/>
      <c r="AK2451" s="65"/>
      <c r="AL2451" s="66"/>
      <c r="AM2451" s="64" t="s">
        <v>284</v>
      </c>
      <c r="AN2451" s="65"/>
      <c r="AO2451" s="65"/>
      <c r="AP2451" s="66"/>
      <c r="AQ2451" s="64" t="s">
        <v>284</v>
      </c>
      <c r="AR2451" s="65"/>
      <c r="AS2451" s="65"/>
      <c r="AT2451" s="65"/>
      <c r="AU2451" s="65"/>
      <c r="AV2451" s="66"/>
      <c r="AW2451" s="64" t="s">
        <v>284</v>
      </c>
      <c r="AX2451" s="65"/>
      <c r="AY2451" s="65"/>
      <c r="AZ2451" s="66"/>
      <c r="BA2451" s="64" t="s">
        <v>284</v>
      </c>
      <c r="BB2451" s="65"/>
      <c r="BC2451" s="65"/>
      <c r="BD2451" s="65"/>
      <c r="BE2451" s="65"/>
      <c r="BF2451" s="66"/>
    </row>
    <row r="2452" spans="1:58" ht="14" customHeight="1" x14ac:dyDescent="0.15">
      <c r="A2452" s="64" t="s">
        <v>460</v>
      </c>
      <c r="B2452" s="65"/>
      <c r="C2452" s="65"/>
      <c r="D2452" s="66"/>
      <c r="E2452" s="64" t="s">
        <v>295</v>
      </c>
      <c r="F2452" s="65"/>
      <c r="G2452" s="65"/>
      <c r="H2452" s="65"/>
      <c r="I2452" s="65"/>
      <c r="J2452" s="65"/>
      <c r="K2452" s="65"/>
      <c r="L2452" s="65"/>
      <c r="M2452" s="65"/>
      <c r="N2452" s="66"/>
      <c r="O2452" s="67">
        <v>40000</v>
      </c>
      <c r="P2452" s="68"/>
      <c r="Q2452" s="68"/>
      <c r="R2452" s="68"/>
      <c r="S2452" s="69"/>
      <c r="T2452" s="67">
        <v>40000</v>
      </c>
      <c r="U2452" s="68"/>
      <c r="V2452" s="68"/>
      <c r="W2452" s="68"/>
      <c r="X2452" s="68"/>
      <c r="Y2452" s="68"/>
      <c r="Z2452" s="69"/>
      <c r="AA2452" s="67">
        <v>75000</v>
      </c>
      <c r="AB2452" s="68"/>
      <c r="AC2452" s="68"/>
      <c r="AD2452" s="68"/>
      <c r="AE2452" s="68"/>
      <c r="AF2452" s="69"/>
      <c r="AG2452" s="64" t="s">
        <v>284</v>
      </c>
      <c r="AH2452" s="65"/>
      <c r="AI2452" s="65"/>
      <c r="AJ2452" s="65"/>
      <c r="AK2452" s="65"/>
      <c r="AL2452" s="66"/>
      <c r="AM2452" s="67">
        <v>25000</v>
      </c>
      <c r="AN2452" s="68"/>
      <c r="AO2452" s="68"/>
      <c r="AP2452" s="69"/>
      <c r="AQ2452" s="67">
        <v>40000</v>
      </c>
      <c r="AR2452" s="68"/>
      <c r="AS2452" s="68"/>
      <c r="AT2452" s="68"/>
      <c r="AU2452" s="68"/>
      <c r="AV2452" s="69"/>
      <c r="AW2452" s="64" t="s">
        <v>284</v>
      </c>
      <c r="AX2452" s="65"/>
      <c r="AY2452" s="65"/>
      <c r="AZ2452" s="66"/>
      <c r="BA2452" s="64" t="s">
        <v>284</v>
      </c>
      <c r="BB2452" s="65"/>
      <c r="BC2452" s="65"/>
      <c r="BD2452" s="65"/>
      <c r="BE2452" s="65"/>
      <c r="BF2452" s="66"/>
    </row>
    <row r="2453" spans="1:58" ht="14" customHeight="1" x14ac:dyDescent="0.15">
      <c r="A2453" s="64" t="s">
        <v>460</v>
      </c>
      <c r="B2453" s="65"/>
      <c r="C2453" s="65"/>
      <c r="D2453" s="66"/>
      <c r="E2453" s="64" t="s">
        <v>282</v>
      </c>
      <c r="F2453" s="65"/>
      <c r="G2453" s="65"/>
      <c r="H2453" s="65"/>
      <c r="I2453" s="65"/>
      <c r="J2453" s="65"/>
      <c r="K2453" s="65"/>
      <c r="L2453" s="65"/>
      <c r="M2453" s="65"/>
      <c r="N2453" s="66"/>
      <c r="O2453" s="67">
        <v>57516</v>
      </c>
      <c r="P2453" s="68"/>
      <c r="Q2453" s="68"/>
      <c r="R2453" s="68"/>
      <c r="S2453" s="69"/>
      <c r="T2453" s="67">
        <v>50000</v>
      </c>
      <c r="U2453" s="68"/>
      <c r="V2453" s="68"/>
      <c r="W2453" s="68"/>
      <c r="X2453" s="68"/>
      <c r="Y2453" s="68"/>
      <c r="Z2453" s="69"/>
      <c r="AA2453" s="67">
        <v>50000</v>
      </c>
      <c r="AB2453" s="68"/>
      <c r="AC2453" s="68"/>
      <c r="AD2453" s="68"/>
      <c r="AE2453" s="68"/>
      <c r="AF2453" s="69"/>
      <c r="AG2453" s="67">
        <v>50000</v>
      </c>
      <c r="AH2453" s="68"/>
      <c r="AI2453" s="68"/>
      <c r="AJ2453" s="68"/>
      <c r="AK2453" s="68"/>
      <c r="AL2453" s="69"/>
      <c r="AM2453" s="67">
        <v>50000</v>
      </c>
      <c r="AN2453" s="68"/>
      <c r="AO2453" s="68"/>
      <c r="AP2453" s="69"/>
      <c r="AQ2453" s="64" t="s">
        <v>284</v>
      </c>
      <c r="AR2453" s="65"/>
      <c r="AS2453" s="65"/>
      <c r="AT2453" s="65"/>
      <c r="AU2453" s="65"/>
      <c r="AV2453" s="66"/>
      <c r="AW2453" s="64" t="s">
        <v>284</v>
      </c>
      <c r="AX2453" s="65"/>
      <c r="AY2453" s="65"/>
      <c r="AZ2453" s="66"/>
      <c r="BA2453" s="64" t="s">
        <v>284</v>
      </c>
      <c r="BB2453" s="65"/>
      <c r="BC2453" s="65"/>
      <c r="BD2453" s="65"/>
      <c r="BE2453" s="65"/>
      <c r="BF2453" s="66"/>
    </row>
    <row r="2454" spans="1:58" ht="14" customHeight="1" x14ac:dyDescent="0.15">
      <c r="A2454" s="64" t="s">
        <v>460</v>
      </c>
      <c r="B2454" s="65"/>
      <c r="C2454" s="65"/>
      <c r="D2454" s="66"/>
      <c r="E2454" s="64" t="s">
        <v>280</v>
      </c>
      <c r="F2454" s="65"/>
      <c r="G2454" s="65"/>
      <c r="H2454" s="65"/>
      <c r="I2454" s="65"/>
      <c r="J2454" s="65"/>
      <c r="K2454" s="65"/>
      <c r="L2454" s="65"/>
      <c r="M2454" s="65"/>
      <c r="N2454" s="66"/>
      <c r="O2454" s="67">
        <v>75000</v>
      </c>
      <c r="P2454" s="68"/>
      <c r="Q2454" s="68"/>
      <c r="R2454" s="68"/>
      <c r="S2454" s="69"/>
      <c r="T2454" s="67">
        <v>75000</v>
      </c>
      <c r="U2454" s="68"/>
      <c r="V2454" s="68"/>
      <c r="W2454" s="68"/>
      <c r="X2454" s="68"/>
      <c r="Y2454" s="68"/>
      <c r="Z2454" s="69"/>
      <c r="AA2454" s="67">
        <v>75000</v>
      </c>
      <c r="AB2454" s="68"/>
      <c r="AC2454" s="68"/>
      <c r="AD2454" s="68"/>
      <c r="AE2454" s="68"/>
      <c r="AF2454" s="69"/>
      <c r="AG2454" s="67">
        <v>75000</v>
      </c>
      <c r="AH2454" s="68"/>
      <c r="AI2454" s="68"/>
      <c r="AJ2454" s="68"/>
      <c r="AK2454" s="68"/>
      <c r="AL2454" s="69"/>
      <c r="AM2454" s="67">
        <v>75000</v>
      </c>
      <c r="AN2454" s="68"/>
      <c r="AO2454" s="68"/>
      <c r="AP2454" s="69"/>
      <c r="AQ2454" s="67">
        <v>75000</v>
      </c>
      <c r="AR2454" s="68"/>
      <c r="AS2454" s="68"/>
      <c r="AT2454" s="68"/>
      <c r="AU2454" s="68"/>
      <c r="AV2454" s="69"/>
      <c r="AW2454" s="64" t="s">
        <v>284</v>
      </c>
      <c r="AX2454" s="65"/>
      <c r="AY2454" s="65"/>
      <c r="AZ2454" s="66"/>
      <c r="BA2454" s="64" t="s">
        <v>284</v>
      </c>
      <c r="BB2454" s="65"/>
      <c r="BC2454" s="65"/>
      <c r="BD2454" s="65"/>
      <c r="BE2454" s="65"/>
      <c r="BF2454" s="66"/>
    </row>
    <row r="2455" spans="1:58" ht="14" customHeight="1" x14ac:dyDescent="0.15">
      <c r="A2455" s="64" t="s">
        <v>460</v>
      </c>
      <c r="B2455" s="65"/>
      <c r="C2455" s="65"/>
      <c r="D2455" s="66"/>
      <c r="E2455" s="64" t="s">
        <v>324</v>
      </c>
      <c r="F2455" s="65"/>
      <c r="G2455" s="65"/>
      <c r="H2455" s="65"/>
      <c r="I2455" s="65"/>
      <c r="J2455" s="65"/>
      <c r="K2455" s="65"/>
      <c r="L2455" s="65"/>
      <c r="M2455" s="65"/>
      <c r="N2455" s="66"/>
      <c r="O2455" s="67">
        <v>5000</v>
      </c>
      <c r="P2455" s="68"/>
      <c r="Q2455" s="68"/>
      <c r="R2455" s="68"/>
      <c r="S2455" s="69"/>
      <c r="T2455" s="64" t="s">
        <v>284</v>
      </c>
      <c r="U2455" s="65"/>
      <c r="V2455" s="65"/>
      <c r="W2455" s="65"/>
      <c r="X2455" s="65"/>
      <c r="Y2455" s="65"/>
      <c r="Z2455" s="66"/>
      <c r="AA2455" s="64" t="s">
        <v>284</v>
      </c>
      <c r="AB2455" s="65"/>
      <c r="AC2455" s="65"/>
      <c r="AD2455" s="65"/>
      <c r="AE2455" s="65"/>
      <c r="AF2455" s="66"/>
      <c r="AG2455" s="67">
        <v>2500</v>
      </c>
      <c r="AH2455" s="68"/>
      <c r="AI2455" s="68"/>
      <c r="AJ2455" s="68"/>
      <c r="AK2455" s="68"/>
      <c r="AL2455" s="69"/>
      <c r="AM2455" s="67">
        <v>2500</v>
      </c>
      <c r="AN2455" s="68"/>
      <c r="AO2455" s="68"/>
      <c r="AP2455" s="69"/>
      <c r="AQ2455" s="64" t="s">
        <v>284</v>
      </c>
      <c r="AR2455" s="65"/>
      <c r="AS2455" s="65"/>
      <c r="AT2455" s="65"/>
      <c r="AU2455" s="65"/>
      <c r="AV2455" s="66"/>
      <c r="AW2455" s="64" t="s">
        <v>284</v>
      </c>
      <c r="AX2455" s="65"/>
      <c r="AY2455" s="65"/>
      <c r="AZ2455" s="66"/>
      <c r="BA2455" s="64" t="s">
        <v>284</v>
      </c>
      <c r="BB2455" s="65"/>
      <c r="BC2455" s="65"/>
      <c r="BD2455" s="65"/>
      <c r="BE2455" s="65"/>
      <c r="BF2455" s="66"/>
    </row>
    <row r="2456" spans="1:58" ht="14" customHeight="1" x14ac:dyDescent="0.15">
      <c r="A2456" s="64" t="s">
        <v>460</v>
      </c>
      <c r="B2456" s="65"/>
      <c r="C2456" s="65"/>
      <c r="D2456" s="66"/>
      <c r="E2456" s="64" t="s">
        <v>338</v>
      </c>
      <c r="F2456" s="65"/>
      <c r="G2456" s="65"/>
      <c r="H2456" s="65"/>
      <c r="I2456" s="65"/>
      <c r="J2456" s="65"/>
      <c r="K2456" s="65"/>
      <c r="L2456" s="65"/>
      <c r="M2456" s="65"/>
      <c r="N2456" s="66"/>
      <c r="O2456" s="67">
        <v>30000</v>
      </c>
      <c r="P2456" s="68"/>
      <c r="Q2456" s="68"/>
      <c r="R2456" s="68"/>
      <c r="S2456" s="69"/>
      <c r="T2456" s="64" t="s">
        <v>284</v>
      </c>
      <c r="U2456" s="65"/>
      <c r="V2456" s="65"/>
      <c r="W2456" s="65"/>
      <c r="X2456" s="65"/>
      <c r="Y2456" s="65"/>
      <c r="Z2456" s="66"/>
      <c r="AA2456" s="64" t="s">
        <v>284</v>
      </c>
      <c r="AB2456" s="65"/>
      <c r="AC2456" s="65"/>
      <c r="AD2456" s="65"/>
      <c r="AE2456" s="65"/>
      <c r="AF2456" s="66"/>
      <c r="AG2456" s="64" t="s">
        <v>284</v>
      </c>
      <c r="AH2456" s="65"/>
      <c r="AI2456" s="65"/>
      <c r="AJ2456" s="65"/>
      <c r="AK2456" s="65"/>
      <c r="AL2456" s="66"/>
      <c r="AM2456" s="64" t="s">
        <v>284</v>
      </c>
      <c r="AN2456" s="65"/>
      <c r="AO2456" s="65"/>
      <c r="AP2456" s="66"/>
      <c r="AQ2456" s="64" t="s">
        <v>284</v>
      </c>
      <c r="AR2456" s="65"/>
      <c r="AS2456" s="65"/>
      <c r="AT2456" s="65"/>
      <c r="AU2456" s="65"/>
      <c r="AV2456" s="66"/>
      <c r="AW2456" s="64" t="s">
        <v>284</v>
      </c>
      <c r="AX2456" s="65"/>
      <c r="AY2456" s="65"/>
      <c r="AZ2456" s="66"/>
      <c r="BA2456" s="64" t="s">
        <v>284</v>
      </c>
      <c r="BB2456" s="65"/>
      <c r="BC2456" s="65"/>
      <c r="BD2456" s="65"/>
      <c r="BE2456" s="65"/>
      <c r="BF2456" s="66"/>
    </row>
    <row r="2457" spans="1:58" ht="14" customHeight="1" x14ac:dyDescent="0.15">
      <c r="A2457" s="64" t="s">
        <v>460</v>
      </c>
      <c r="B2457" s="65"/>
      <c r="C2457" s="65"/>
      <c r="D2457" s="66"/>
      <c r="E2457" s="64" t="s">
        <v>311</v>
      </c>
      <c r="F2457" s="65"/>
      <c r="G2457" s="65"/>
      <c r="H2457" s="65"/>
      <c r="I2457" s="65"/>
      <c r="J2457" s="65"/>
      <c r="K2457" s="65"/>
      <c r="L2457" s="65"/>
      <c r="M2457" s="65"/>
      <c r="N2457" s="66"/>
      <c r="O2457" s="67">
        <v>15000</v>
      </c>
      <c r="P2457" s="68"/>
      <c r="Q2457" s="68"/>
      <c r="R2457" s="68"/>
      <c r="S2457" s="69"/>
      <c r="T2457" s="64" t="s">
        <v>284</v>
      </c>
      <c r="U2457" s="65"/>
      <c r="V2457" s="65"/>
      <c r="W2457" s="65"/>
      <c r="X2457" s="65"/>
      <c r="Y2457" s="65"/>
      <c r="Z2457" s="66"/>
      <c r="AA2457" s="64" t="s">
        <v>284</v>
      </c>
      <c r="AB2457" s="65"/>
      <c r="AC2457" s="65"/>
      <c r="AD2457" s="65"/>
      <c r="AE2457" s="65"/>
      <c r="AF2457" s="66"/>
      <c r="AG2457" s="64" t="s">
        <v>284</v>
      </c>
      <c r="AH2457" s="65"/>
      <c r="AI2457" s="65"/>
      <c r="AJ2457" s="65"/>
      <c r="AK2457" s="65"/>
      <c r="AL2457" s="66"/>
      <c r="AM2457" s="64" t="s">
        <v>284</v>
      </c>
      <c r="AN2457" s="65"/>
      <c r="AO2457" s="65"/>
      <c r="AP2457" s="66"/>
      <c r="AQ2457" s="64" t="s">
        <v>284</v>
      </c>
      <c r="AR2457" s="65"/>
      <c r="AS2457" s="65"/>
      <c r="AT2457" s="65"/>
      <c r="AU2457" s="65"/>
      <c r="AV2457" s="66"/>
      <c r="AW2457" s="64" t="s">
        <v>284</v>
      </c>
      <c r="AX2457" s="65"/>
      <c r="AY2457" s="65"/>
      <c r="AZ2457" s="66"/>
      <c r="BA2457" s="64" t="s">
        <v>284</v>
      </c>
      <c r="BB2457" s="65"/>
      <c r="BC2457" s="65"/>
      <c r="BD2457" s="65"/>
      <c r="BE2457" s="65"/>
      <c r="BF2457" s="66"/>
    </row>
    <row r="2458" spans="1:58" ht="14" customHeight="1" x14ac:dyDescent="0.15">
      <c r="A2458" s="64" t="s">
        <v>469</v>
      </c>
      <c r="B2458" s="65"/>
      <c r="C2458" s="65"/>
      <c r="D2458" s="66"/>
      <c r="E2458" s="64" t="s">
        <v>394</v>
      </c>
      <c r="F2458" s="65"/>
      <c r="G2458" s="65"/>
      <c r="H2458" s="65"/>
      <c r="I2458" s="65"/>
      <c r="J2458" s="65"/>
      <c r="K2458" s="65"/>
      <c r="L2458" s="65"/>
      <c r="M2458" s="65"/>
      <c r="N2458" s="66"/>
      <c r="O2458" s="64" t="s">
        <v>284</v>
      </c>
      <c r="P2458" s="65"/>
      <c r="Q2458" s="65"/>
      <c r="R2458" s="65"/>
      <c r="S2458" s="66"/>
      <c r="T2458" s="67">
        <v>10000</v>
      </c>
      <c r="U2458" s="68"/>
      <c r="V2458" s="68"/>
      <c r="W2458" s="68"/>
      <c r="X2458" s="68"/>
      <c r="Y2458" s="68"/>
      <c r="Z2458" s="69"/>
      <c r="AA2458" s="64" t="s">
        <v>284</v>
      </c>
      <c r="AB2458" s="65"/>
      <c r="AC2458" s="65"/>
      <c r="AD2458" s="65"/>
      <c r="AE2458" s="65"/>
      <c r="AF2458" s="66"/>
      <c r="AG2458" s="64" t="s">
        <v>284</v>
      </c>
      <c r="AH2458" s="65"/>
      <c r="AI2458" s="65"/>
      <c r="AJ2458" s="65"/>
      <c r="AK2458" s="65"/>
      <c r="AL2458" s="66"/>
      <c r="AM2458" s="64" t="s">
        <v>284</v>
      </c>
      <c r="AN2458" s="65"/>
      <c r="AO2458" s="65"/>
      <c r="AP2458" s="66"/>
      <c r="AQ2458" s="64" t="s">
        <v>284</v>
      </c>
      <c r="AR2458" s="65"/>
      <c r="AS2458" s="65"/>
      <c r="AT2458" s="65"/>
      <c r="AU2458" s="65"/>
      <c r="AV2458" s="66"/>
      <c r="AW2458" s="64" t="s">
        <v>284</v>
      </c>
      <c r="AX2458" s="65"/>
      <c r="AY2458" s="65"/>
      <c r="AZ2458" s="66"/>
      <c r="BA2458" s="64" t="s">
        <v>284</v>
      </c>
      <c r="BB2458" s="65"/>
      <c r="BC2458" s="65"/>
      <c r="BD2458" s="65"/>
      <c r="BE2458" s="65"/>
      <c r="BF2458" s="66"/>
    </row>
    <row r="2459" spans="1:58" ht="14" customHeight="1" x14ac:dyDescent="0.15">
      <c r="A2459" s="64" t="s">
        <v>469</v>
      </c>
      <c r="B2459" s="65"/>
      <c r="C2459" s="65"/>
      <c r="D2459" s="66"/>
      <c r="E2459" s="64" t="s">
        <v>279</v>
      </c>
      <c r="F2459" s="65"/>
      <c r="G2459" s="65"/>
      <c r="H2459" s="65"/>
      <c r="I2459" s="65"/>
      <c r="J2459" s="65"/>
      <c r="K2459" s="65"/>
      <c r="L2459" s="65"/>
      <c r="M2459" s="65"/>
      <c r="N2459" s="66"/>
      <c r="O2459" s="64" t="s">
        <v>284</v>
      </c>
      <c r="P2459" s="65"/>
      <c r="Q2459" s="65"/>
      <c r="R2459" s="65"/>
      <c r="S2459" s="66"/>
      <c r="T2459" s="64" t="s">
        <v>284</v>
      </c>
      <c r="U2459" s="65"/>
      <c r="V2459" s="65"/>
      <c r="W2459" s="65"/>
      <c r="X2459" s="65"/>
      <c r="Y2459" s="65"/>
      <c r="Z2459" s="66"/>
      <c r="AA2459" s="67">
        <v>125340</v>
      </c>
      <c r="AB2459" s="68"/>
      <c r="AC2459" s="68"/>
      <c r="AD2459" s="68"/>
      <c r="AE2459" s="68"/>
      <c r="AF2459" s="69"/>
      <c r="AG2459" s="67">
        <v>305847</v>
      </c>
      <c r="AH2459" s="68"/>
      <c r="AI2459" s="68"/>
      <c r="AJ2459" s="68"/>
      <c r="AK2459" s="68"/>
      <c r="AL2459" s="69"/>
      <c r="AM2459" s="67">
        <v>156500</v>
      </c>
      <c r="AN2459" s="68"/>
      <c r="AO2459" s="68"/>
      <c r="AP2459" s="69"/>
      <c r="AQ2459" s="67">
        <v>75000</v>
      </c>
      <c r="AR2459" s="68"/>
      <c r="AS2459" s="68"/>
      <c r="AT2459" s="68"/>
      <c r="AU2459" s="68"/>
      <c r="AV2459" s="69"/>
      <c r="AW2459" s="64" t="s">
        <v>284</v>
      </c>
      <c r="AX2459" s="65"/>
      <c r="AY2459" s="65"/>
      <c r="AZ2459" s="66"/>
      <c r="BA2459" s="64" t="s">
        <v>284</v>
      </c>
      <c r="BB2459" s="65"/>
      <c r="BC2459" s="65"/>
      <c r="BD2459" s="65"/>
      <c r="BE2459" s="65"/>
      <c r="BF2459" s="66"/>
    </row>
    <row r="2460" spans="1:58" ht="14" customHeight="1" x14ac:dyDescent="0.15">
      <c r="A2460" s="64" t="s">
        <v>469</v>
      </c>
      <c r="B2460" s="65"/>
      <c r="C2460" s="65"/>
      <c r="D2460" s="66"/>
      <c r="E2460" s="64" t="s">
        <v>295</v>
      </c>
      <c r="F2460" s="65"/>
      <c r="G2460" s="65"/>
      <c r="H2460" s="65"/>
      <c r="I2460" s="65"/>
      <c r="J2460" s="65"/>
      <c r="K2460" s="65"/>
      <c r="L2460" s="65"/>
      <c r="M2460" s="65"/>
      <c r="N2460" s="66"/>
      <c r="O2460" s="67">
        <v>50000</v>
      </c>
      <c r="P2460" s="68"/>
      <c r="Q2460" s="68"/>
      <c r="R2460" s="68"/>
      <c r="S2460" s="69"/>
      <c r="T2460" s="67">
        <v>10000</v>
      </c>
      <c r="U2460" s="68"/>
      <c r="V2460" s="68"/>
      <c r="W2460" s="68"/>
      <c r="X2460" s="68"/>
      <c r="Y2460" s="68"/>
      <c r="Z2460" s="69"/>
      <c r="AA2460" s="67">
        <v>70000</v>
      </c>
      <c r="AB2460" s="68"/>
      <c r="AC2460" s="68"/>
      <c r="AD2460" s="68"/>
      <c r="AE2460" s="68"/>
      <c r="AF2460" s="69"/>
      <c r="AG2460" s="64" t="s">
        <v>284</v>
      </c>
      <c r="AH2460" s="65"/>
      <c r="AI2460" s="65"/>
      <c r="AJ2460" s="65"/>
      <c r="AK2460" s="65"/>
      <c r="AL2460" s="66"/>
      <c r="AM2460" s="64" t="s">
        <v>284</v>
      </c>
      <c r="AN2460" s="65"/>
      <c r="AO2460" s="65"/>
      <c r="AP2460" s="66"/>
      <c r="AQ2460" s="64" t="s">
        <v>284</v>
      </c>
      <c r="AR2460" s="65"/>
      <c r="AS2460" s="65"/>
      <c r="AT2460" s="65"/>
      <c r="AU2460" s="65"/>
      <c r="AV2460" s="66"/>
      <c r="AW2460" s="64" t="s">
        <v>284</v>
      </c>
      <c r="AX2460" s="65"/>
      <c r="AY2460" s="65"/>
      <c r="AZ2460" s="66"/>
      <c r="BA2460" s="64" t="s">
        <v>284</v>
      </c>
      <c r="BB2460" s="65"/>
      <c r="BC2460" s="65"/>
      <c r="BD2460" s="65"/>
      <c r="BE2460" s="65"/>
      <c r="BF2460" s="66"/>
    </row>
    <row r="2461" spans="1:58" ht="14" customHeight="1" x14ac:dyDescent="0.15">
      <c r="A2461" s="64" t="s">
        <v>469</v>
      </c>
      <c r="B2461" s="65"/>
      <c r="C2461" s="65"/>
      <c r="D2461" s="66"/>
      <c r="E2461" s="64" t="s">
        <v>286</v>
      </c>
      <c r="F2461" s="65"/>
      <c r="G2461" s="65"/>
      <c r="H2461" s="65"/>
      <c r="I2461" s="65"/>
      <c r="J2461" s="65"/>
      <c r="K2461" s="65"/>
      <c r="L2461" s="65"/>
      <c r="M2461" s="65"/>
      <c r="N2461" s="66"/>
      <c r="O2461" s="64" t="s">
        <v>284</v>
      </c>
      <c r="P2461" s="65"/>
      <c r="Q2461" s="65"/>
      <c r="R2461" s="65"/>
      <c r="S2461" s="66"/>
      <c r="T2461" s="64" t="s">
        <v>284</v>
      </c>
      <c r="U2461" s="65"/>
      <c r="V2461" s="65"/>
      <c r="W2461" s="65"/>
      <c r="X2461" s="65"/>
      <c r="Y2461" s="65"/>
      <c r="Z2461" s="66"/>
      <c r="AA2461" s="64" t="s">
        <v>284</v>
      </c>
      <c r="AB2461" s="65"/>
      <c r="AC2461" s="65"/>
      <c r="AD2461" s="65"/>
      <c r="AE2461" s="65"/>
      <c r="AF2461" s="66"/>
      <c r="AG2461" s="67">
        <v>75000</v>
      </c>
      <c r="AH2461" s="68"/>
      <c r="AI2461" s="68"/>
      <c r="AJ2461" s="68"/>
      <c r="AK2461" s="68"/>
      <c r="AL2461" s="69"/>
      <c r="AM2461" s="64" t="s">
        <v>284</v>
      </c>
      <c r="AN2461" s="65"/>
      <c r="AO2461" s="65"/>
      <c r="AP2461" s="66"/>
      <c r="AQ2461" s="64" t="s">
        <v>284</v>
      </c>
      <c r="AR2461" s="65"/>
      <c r="AS2461" s="65"/>
      <c r="AT2461" s="65"/>
      <c r="AU2461" s="65"/>
      <c r="AV2461" s="66"/>
      <c r="AW2461" s="64" t="s">
        <v>284</v>
      </c>
      <c r="AX2461" s="65"/>
      <c r="AY2461" s="65"/>
      <c r="AZ2461" s="66"/>
      <c r="BA2461" s="64" t="s">
        <v>284</v>
      </c>
      <c r="BB2461" s="65"/>
      <c r="BC2461" s="65"/>
      <c r="BD2461" s="65"/>
      <c r="BE2461" s="65"/>
      <c r="BF2461" s="66"/>
    </row>
    <row r="2462" spans="1:58" ht="14" customHeight="1" x14ac:dyDescent="0.15">
      <c r="A2462" s="64" t="s">
        <v>469</v>
      </c>
      <c r="B2462" s="65"/>
      <c r="C2462" s="65"/>
      <c r="D2462" s="66"/>
      <c r="E2462" s="64" t="s">
        <v>337</v>
      </c>
      <c r="F2462" s="65"/>
      <c r="G2462" s="65"/>
      <c r="H2462" s="65"/>
      <c r="I2462" s="65"/>
      <c r="J2462" s="65"/>
      <c r="K2462" s="65"/>
      <c r="L2462" s="65"/>
      <c r="M2462" s="65"/>
      <c r="N2462" s="66"/>
      <c r="O2462" s="64" t="s">
        <v>284</v>
      </c>
      <c r="P2462" s="65"/>
      <c r="Q2462" s="65"/>
      <c r="R2462" s="65"/>
      <c r="S2462" s="66"/>
      <c r="T2462" s="64" t="s">
        <v>284</v>
      </c>
      <c r="U2462" s="65"/>
      <c r="V2462" s="65"/>
      <c r="W2462" s="65"/>
      <c r="X2462" s="65"/>
      <c r="Y2462" s="65"/>
      <c r="Z2462" s="66"/>
      <c r="AA2462" s="64" t="s">
        <v>284</v>
      </c>
      <c r="AB2462" s="65"/>
      <c r="AC2462" s="65"/>
      <c r="AD2462" s="65"/>
      <c r="AE2462" s="65"/>
      <c r="AF2462" s="66"/>
      <c r="AG2462" s="64" t="s">
        <v>284</v>
      </c>
      <c r="AH2462" s="65"/>
      <c r="AI2462" s="65"/>
      <c r="AJ2462" s="65"/>
      <c r="AK2462" s="65"/>
      <c r="AL2462" s="66"/>
      <c r="AM2462" s="67">
        <v>5000</v>
      </c>
      <c r="AN2462" s="68"/>
      <c r="AO2462" s="68"/>
      <c r="AP2462" s="69"/>
      <c r="AQ2462" s="64" t="s">
        <v>284</v>
      </c>
      <c r="AR2462" s="65"/>
      <c r="AS2462" s="65"/>
      <c r="AT2462" s="65"/>
      <c r="AU2462" s="65"/>
      <c r="AV2462" s="66"/>
      <c r="AW2462" s="64" t="s">
        <v>284</v>
      </c>
      <c r="AX2462" s="65"/>
      <c r="AY2462" s="65"/>
      <c r="AZ2462" s="66"/>
      <c r="BA2462" s="64" t="s">
        <v>284</v>
      </c>
      <c r="BB2462" s="65"/>
      <c r="BC2462" s="65"/>
      <c r="BD2462" s="65"/>
      <c r="BE2462" s="65"/>
      <c r="BF2462" s="66"/>
    </row>
    <row r="2463" spans="1:58" ht="14" customHeight="1" x14ac:dyDescent="0.15">
      <c r="A2463" s="64" t="s">
        <v>461</v>
      </c>
      <c r="B2463" s="65"/>
      <c r="C2463" s="65"/>
      <c r="D2463" s="66"/>
      <c r="E2463" s="64" t="s">
        <v>309</v>
      </c>
      <c r="F2463" s="65"/>
      <c r="G2463" s="65"/>
      <c r="H2463" s="65"/>
      <c r="I2463" s="65"/>
      <c r="J2463" s="65"/>
      <c r="K2463" s="65"/>
      <c r="L2463" s="65"/>
      <c r="M2463" s="65"/>
      <c r="N2463" s="66"/>
      <c r="O2463" s="64" t="s">
        <v>284</v>
      </c>
      <c r="P2463" s="65"/>
      <c r="Q2463" s="65"/>
      <c r="R2463" s="65"/>
      <c r="S2463" s="66"/>
      <c r="T2463" s="64" t="s">
        <v>284</v>
      </c>
      <c r="U2463" s="65"/>
      <c r="V2463" s="65"/>
      <c r="W2463" s="65"/>
      <c r="X2463" s="65"/>
      <c r="Y2463" s="65"/>
      <c r="Z2463" s="66"/>
      <c r="AA2463" s="64" t="s">
        <v>284</v>
      </c>
      <c r="AB2463" s="65"/>
      <c r="AC2463" s="65"/>
      <c r="AD2463" s="65"/>
      <c r="AE2463" s="65"/>
      <c r="AF2463" s="66"/>
      <c r="AG2463" s="64" t="s">
        <v>284</v>
      </c>
      <c r="AH2463" s="65"/>
      <c r="AI2463" s="65"/>
      <c r="AJ2463" s="65"/>
      <c r="AK2463" s="65"/>
      <c r="AL2463" s="66"/>
      <c r="AM2463" s="64" t="s">
        <v>284</v>
      </c>
      <c r="AN2463" s="65"/>
      <c r="AO2463" s="65"/>
      <c r="AP2463" s="66"/>
      <c r="AQ2463" s="67">
        <v>75000</v>
      </c>
      <c r="AR2463" s="68"/>
      <c r="AS2463" s="68"/>
      <c r="AT2463" s="68"/>
      <c r="AU2463" s="68"/>
      <c r="AV2463" s="69"/>
      <c r="AW2463" s="67">
        <v>55000</v>
      </c>
      <c r="AX2463" s="68"/>
      <c r="AY2463" s="68"/>
      <c r="AZ2463" s="69"/>
      <c r="BA2463" s="64" t="s">
        <v>284</v>
      </c>
      <c r="BB2463" s="65"/>
      <c r="BC2463" s="65"/>
      <c r="BD2463" s="65"/>
      <c r="BE2463" s="65"/>
      <c r="BF2463" s="66"/>
    </row>
    <row r="2464" spans="1:58" ht="14" customHeight="1" x14ac:dyDescent="0.15">
      <c r="A2464" s="64" t="s">
        <v>461</v>
      </c>
      <c r="B2464" s="65"/>
      <c r="C2464" s="65"/>
      <c r="D2464" s="66"/>
      <c r="E2464" s="64" t="s">
        <v>340</v>
      </c>
      <c r="F2464" s="65"/>
      <c r="G2464" s="65"/>
      <c r="H2464" s="65"/>
      <c r="I2464" s="65"/>
      <c r="J2464" s="65"/>
      <c r="K2464" s="65"/>
      <c r="L2464" s="65"/>
      <c r="M2464" s="65"/>
      <c r="N2464" s="66"/>
      <c r="O2464" s="64" t="s">
        <v>284</v>
      </c>
      <c r="P2464" s="65"/>
      <c r="Q2464" s="65"/>
      <c r="R2464" s="65"/>
      <c r="S2464" s="66"/>
      <c r="T2464" s="64" t="s">
        <v>284</v>
      </c>
      <c r="U2464" s="65"/>
      <c r="V2464" s="65"/>
      <c r="W2464" s="65"/>
      <c r="X2464" s="65"/>
      <c r="Y2464" s="65"/>
      <c r="Z2464" s="66"/>
      <c r="AA2464" s="64" t="s">
        <v>284</v>
      </c>
      <c r="AB2464" s="65"/>
      <c r="AC2464" s="65"/>
      <c r="AD2464" s="65"/>
      <c r="AE2464" s="65"/>
      <c r="AF2464" s="66"/>
      <c r="AG2464" s="64" t="s">
        <v>284</v>
      </c>
      <c r="AH2464" s="65"/>
      <c r="AI2464" s="65"/>
      <c r="AJ2464" s="65"/>
      <c r="AK2464" s="65"/>
      <c r="AL2464" s="66"/>
      <c r="AM2464" s="64" t="s">
        <v>284</v>
      </c>
      <c r="AN2464" s="65"/>
      <c r="AO2464" s="65"/>
      <c r="AP2464" s="66"/>
      <c r="AQ2464" s="64" t="s">
        <v>284</v>
      </c>
      <c r="AR2464" s="65"/>
      <c r="AS2464" s="65"/>
      <c r="AT2464" s="65"/>
      <c r="AU2464" s="65"/>
      <c r="AV2464" s="66"/>
      <c r="AW2464" s="64" t="s">
        <v>284</v>
      </c>
      <c r="AX2464" s="65"/>
      <c r="AY2464" s="65"/>
      <c r="AZ2464" s="66"/>
      <c r="BA2464" s="67">
        <v>1000</v>
      </c>
      <c r="BB2464" s="68"/>
      <c r="BC2464" s="68"/>
      <c r="BD2464" s="68"/>
      <c r="BE2464" s="68"/>
      <c r="BF2464" s="69"/>
    </row>
    <row r="2465" spans="1:58" ht="14" customHeight="1" x14ac:dyDescent="0.15">
      <c r="A2465" s="64" t="s">
        <v>461</v>
      </c>
      <c r="B2465" s="65"/>
      <c r="C2465" s="65"/>
      <c r="D2465" s="66"/>
      <c r="E2465" s="64" t="s">
        <v>329</v>
      </c>
      <c r="F2465" s="65"/>
      <c r="G2465" s="65"/>
      <c r="H2465" s="65"/>
      <c r="I2465" s="65"/>
      <c r="J2465" s="65"/>
      <c r="K2465" s="65"/>
      <c r="L2465" s="65"/>
      <c r="M2465" s="65"/>
      <c r="N2465" s="66"/>
      <c r="O2465" s="64" t="s">
        <v>284</v>
      </c>
      <c r="P2465" s="65"/>
      <c r="Q2465" s="65"/>
      <c r="R2465" s="65"/>
      <c r="S2465" s="66"/>
      <c r="T2465" s="64" t="s">
        <v>284</v>
      </c>
      <c r="U2465" s="65"/>
      <c r="V2465" s="65"/>
      <c r="W2465" s="65"/>
      <c r="X2465" s="65"/>
      <c r="Y2465" s="65"/>
      <c r="Z2465" s="66"/>
      <c r="AA2465" s="64" t="s">
        <v>284</v>
      </c>
      <c r="AB2465" s="65"/>
      <c r="AC2465" s="65"/>
      <c r="AD2465" s="65"/>
      <c r="AE2465" s="65"/>
      <c r="AF2465" s="66"/>
      <c r="AG2465" s="64" t="s">
        <v>284</v>
      </c>
      <c r="AH2465" s="65"/>
      <c r="AI2465" s="65"/>
      <c r="AJ2465" s="65"/>
      <c r="AK2465" s="65"/>
      <c r="AL2465" s="66"/>
      <c r="AM2465" s="64" t="s">
        <v>284</v>
      </c>
      <c r="AN2465" s="65"/>
      <c r="AO2465" s="65"/>
      <c r="AP2465" s="66"/>
      <c r="AQ2465" s="64" t="s">
        <v>284</v>
      </c>
      <c r="AR2465" s="65"/>
      <c r="AS2465" s="65"/>
      <c r="AT2465" s="65"/>
      <c r="AU2465" s="65"/>
      <c r="AV2465" s="66"/>
      <c r="AW2465" s="64" t="s">
        <v>284</v>
      </c>
      <c r="AX2465" s="65"/>
      <c r="AY2465" s="65"/>
      <c r="AZ2465" s="66"/>
      <c r="BA2465" s="67">
        <v>15000</v>
      </c>
      <c r="BB2465" s="68"/>
      <c r="BC2465" s="68"/>
      <c r="BD2465" s="68"/>
      <c r="BE2465" s="68"/>
      <c r="BF2465" s="69"/>
    </row>
    <row r="2466" spans="1:58" ht="14" customHeight="1" x14ac:dyDescent="0.15">
      <c r="A2466" s="64" t="s">
        <v>461</v>
      </c>
      <c r="B2466" s="65"/>
      <c r="C2466" s="65"/>
      <c r="D2466" s="66"/>
      <c r="E2466" s="64" t="s">
        <v>323</v>
      </c>
      <c r="F2466" s="65"/>
      <c r="G2466" s="65"/>
      <c r="H2466" s="65"/>
      <c r="I2466" s="65"/>
      <c r="J2466" s="65"/>
      <c r="K2466" s="65"/>
      <c r="L2466" s="65"/>
      <c r="M2466" s="65"/>
      <c r="N2466" s="66"/>
      <c r="O2466" s="64" t="s">
        <v>284</v>
      </c>
      <c r="P2466" s="65"/>
      <c r="Q2466" s="65"/>
      <c r="R2466" s="65"/>
      <c r="S2466" s="66"/>
      <c r="T2466" s="64" t="s">
        <v>284</v>
      </c>
      <c r="U2466" s="65"/>
      <c r="V2466" s="65"/>
      <c r="W2466" s="65"/>
      <c r="X2466" s="65"/>
      <c r="Y2466" s="65"/>
      <c r="Z2466" s="66"/>
      <c r="AA2466" s="67">
        <v>25000</v>
      </c>
      <c r="AB2466" s="68"/>
      <c r="AC2466" s="68"/>
      <c r="AD2466" s="68"/>
      <c r="AE2466" s="68"/>
      <c r="AF2466" s="69"/>
      <c r="AG2466" s="67">
        <v>50000</v>
      </c>
      <c r="AH2466" s="68"/>
      <c r="AI2466" s="68"/>
      <c r="AJ2466" s="68"/>
      <c r="AK2466" s="68"/>
      <c r="AL2466" s="69"/>
      <c r="AM2466" s="64" t="s">
        <v>284</v>
      </c>
      <c r="AN2466" s="65"/>
      <c r="AO2466" s="65"/>
      <c r="AP2466" s="66"/>
      <c r="AQ2466" s="64" t="s">
        <v>284</v>
      </c>
      <c r="AR2466" s="65"/>
      <c r="AS2466" s="65"/>
      <c r="AT2466" s="65"/>
      <c r="AU2466" s="65"/>
      <c r="AV2466" s="66"/>
      <c r="AW2466" s="64" t="s">
        <v>284</v>
      </c>
      <c r="AX2466" s="65"/>
      <c r="AY2466" s="65"/>
      <c r="AZ2466" s="66"/>
      <c r="BA2466" s="64" t="s">
        <v>284</v>
      </c>
      <c r="BB2466" s="65"/>
      <c r="BC2466" s="65"/>
      <c r="BD2466" s="65"/>
      <c r="BE2466" s="65"/>
      <c r="BF2466" s="66"/>
    </row>
    <row r="2467" spans="1:58" ht="14" customHeight="1" x14ac:dyDescent="0.15">
      <c r="A2467" s="64" t="s">
        <v>461</v>
      </c>
      <c r="B2467" s="65"/>
      <c r="C2467" s="65"/>
      <c r="D2467" s="66"/>
      <c r="E2467" s="64" t="s">
        <v>326</v>
      </c>
      <c r="F2467" s="65"/>
      <c r="G2467" s="65"/>
      <c r="H2467" s="65"/>
      <c r="I2467" s="65"/>
      <c r="J2467" s="65"/>
      <c r="K2467" s="65"/>
      <c r="L2467" s="65"/>
      <c r="M2467" s="65"/>
      <c r="N2467" s="66"/>
      <c r="O2467" s="67">
        <v>5000</v>
      </c>
      <c r="P2467" s="68"/>
      <c r="Q2467" s="68"/>
      <c r="R2467" s="68"/>
      <c r="S2467" s="69"/>
      <c r="T2467" s="64" t="s">
        <v>284</v>
      </c>
      <c r="U2467" s="65"/>
      <c r="V2467" s="65"/>
      <c r="W2467" s="65"/>
      <c r="X2467" s="65"/>
      <c r="Y2467" s="65"/>
      <c r="Z2467" s="66"/>
      <c r="AA2467" s="64" t="s">
        <v>284</v>
      </c>
      <c r="AB2467" s="65"/>
      <c r="AC2467" s="65"/>
      <c r="AD2467" s="65"/>
      <c r="AE2467" s="65"/>
      <c r="AF2467" s="66"/>
      <c r="AG2467" s="64" t="s">
        <v>284</v>
      </c>
      <c r="AH2467" s="65"/>
      <c r="AI2467" s="65"/>
      <c r="AJ2467" s="65"/>
      <c r="AK2467" s="65"/>
      <c r="AL2467" s="66"/>
      <c r="AM2467" s="64" t="s">
        <v>284</v>
      </c>
      <c r="AN2467" s="65"/>
      <c r="AO2467" s="65"/>
      <c r="AP2467" s="66"/>
      <c r="AQ2467" s="64" t="s">
        <v>284</v>
      </c>
      <c r="AR2467" s="65"/>
      <c r="AS2467" s="65"/>
      <c r="AT2467" s="65"/>
      <c r="AU2467" s="65"/>
      <c r="AV2467" s="66"/>
      <c r="AW2467" s="64" t="s">
        <v>284</v>
      </c>
      <c r="AX2467" s="65"/>
      <c r="AY2467" s="65"/>
      <c r="AZ2467" s="66"/>
      <c r="BA2467" s="64" t="s">
        <v>284</v>
      </c>
      <c r="BB2467" s="65"/>
      <c r="BC2467" s="65"/>
      <c r="BD2467" s="65"/>
      <c r="BE2467" s="65"/>
      <c r="BF2467" s="66"/>
    </row>
    <row r="2468" spans="1:58" ht="14" customHeight="1" x14ac:dyDescent="0.15">
      <c r="A2468" s="64" t="s">
        <v>461</v>
      </c>
      <c r="B2468" s="65"/>
      <c r="C2468" s="65"/>
      <c r="D2468" s="66"/>
      <c r="E2468" s="64" t="s">
        <v>341</v>
      </c>
      <c r="F2468" s="65"/>
      <c r="G2468" s="65"/>
      <c r="H2468" s="65"/>
      <c r="I2468" s="65"/>
      <c r="J2468" s="65"/>
      <c r="K2468" s="65"/>
      <c r="L2468" s="65"/>
      <c r="M2468" s="65"/>
      <c r="N2468" s="66"/>
      <c r="O2468" s="67">
        <v>25000</v>
      </c>
      <c r="P2468" s="68"/>
      <c r="Q2468" s="68"/>
      <c r="R2468" s="68"/>
      <c r="S2468" s="69"/>
      <c r="T2468" s="64" t="s">
        <v>284</v>
      </c>
      <c r="U2468" s="65"/>
      <c r="V2468" s="65"/>
      <c r="W2468" s="65"/>
      <c r="X2468" s="65"/>
      <c r="Y2468" s="65"/>
      <c r="Z2468" s="66"/>
      <c r="AA2468" s="67">
        <v>25000</v>
      </c>
      <c r="AB2468" s="68"/>
      <c r="AC2468" s="68"/>
      <c r="AD2468" s="68"/>
      <c r="AE2468" s="68"/>
      <c r="AF2468" s="69"/>
      <c r="AG2468" s="64" t="s">
        <v>284</v>
      </c>
      <c r="AH2468" s="65"/>
      <c r="AI2468" s="65"/>
      <c r="AJ2468" s="65"/>
      <c r="AK2468" s="65"/>
      <c r="AL2468" s="66"/>
      <c r="AM2468" s="64" t="s">
        <v>284</v>
      </c>
      <c r="AN2468" s="65"/>
      <c r="AO2468" s="65"/>
      <c r="AP2468" s="66"/>
      <c r="AQ2468" s="64" t="s">
        <v>284</v>
      </c>
      <c r="AR2468" s="65"/>
      <c r="AS2468" s="65"/>
      <c r="AT2468" s="65"/>
      <c r="AU2468" s="65"/>
      <c r="AV2468" s="66"/>
      <c r="AW2468" s="64" t="s">
        <v>284</v>
      </c>
      <c r="AX2468" s="65"/>
      <c r="AY2468" s="65"/>
      <c r="AZ2468" s="66"/>
      <c r="BA2468" s="64" t="s">
        <v>284</v>
      </c>
      <c r="BB2468" s="65"/>
      <c r="BC2468" s="65"/>
      <c r="BD2468" s="65"/>
      <c r="BE2468" s="65"/>
      <c r="BF2468" s="66"/>
    </row>
    <row r="2469" spans="1:58" ht="14" customHeight="1" x14ac:dyDescent="0.15">
      <c r="A2469" s="64" t="s">
        <v>461</v>
      </c>
      <c r="B2469" s="65"/>
      <c r="C2469" s="65"/>
      <c r="D2469" s="66"/>
      <c r="E2469" s="64" t="s">
        <v>286</v>
      </c>
      <c r="F2469" s="65"/>
      <c r="G2469" s="65"/>
      <c r="H2469" s="65"/>
      <c r="I2469" s="65"/>
      <c r="J2469" s="65"/>
      <c r="K2469" s="65"/>
      <c r="L2469" s="65"/>
      <c r="M2469" s="65"/>
      <c r="N2469" s="66"/>
      <c r="O2469" s="64" t="s">
        <v>284</v>
      </c>
      <c r="P2469" s="65"/>
      <c r="Q2469" s="65"/>
      <c r="R2469" s="65"/>
      <c r="S2469" s="66"/>
      <c r="T2469" s="64" t="s">
        <v>284</v>
      </c>
      <c r="U2469" s="65"/>
      <c r="V2469" s="65"/>
      <c r="W2469" s="65"/>
      <c r="X2469" s="65"/>
      <c r="Y2469" s="65"/>
      <c r="Z2469" s="66"/>
      <c r="AA2469" s="64" t="s">
        <v>284</v>
      </c>
      <c r="AB2469" s="65"/>
      <c r="AC2469" s="65"/>
      <c r="AD2469" s="65"/>
      <c r="AE2469" s="65"/>
      <c r="AF2469" s="66"/>
      <c r="AG2469" s="64" t="s">
        <v>284</v>
      </c>
      <c r="AH2469" s="65"/>
      <c r="AI2469" s="65"/>
      <c r="AJ2469" s="65"/>
      <c r="AK2469" s="65"/>
      <c r="AL2469" s="66"/>
      <c r="AM2469" s="64" t="s">
        <v>284</v>
      </c>
      <c r="AN2469" s="65"/>
      <c r="AO2469" s="65"/>
      <c r="AP2469" s="66"/>
      <c r="AQ2469" s="64" t="s">
        <v>284</v>
      </c>
      <c r="AR2469" s="65"/>
      <c r="AS2469" s="65"/>
      <c r="AT2469" s="65"/>
      <c r="AU2469" s="65"/>
      <c r="AV2469" s="66"/>
      <c r="AW2469" s="64" t="s">
        <v>284</v>
      </c>
      <c r="AX2469" s="65"/>
      <c r="AY2469" s="65"/>
      <c r="AZ2469" s="66"/>
      <c r="BA2469" s="67">
        <v>60000</v>
      </c>
      <c r="BB2469" s="68"/>
      <c r="BC2469" s="68"/>
      <c r="BD2469" s="68"/>
      <c r="BE2469" s="68"/>
      <c r="BF2469" s="69"/>
    </row>
    <row r="2470" spans="1:58" ht="14" customHeight="1" x14ac:dyDescent="0.15">
      <c r="A2470" s="64" t="s">
        <v>461</v>
      </c>
      <c r="B2470" s="65"/>
      <c r="C2470" s="65"/>
      <c r="D2470" s="66"/>
      <c r="E2470" s="64" t="s">
        <v>307</v>
      </c>
      <c r="F2470" s="65"/>
      <c r="G2470" s="65"/>
      <c r="H2470" s="65"/>
      <c r="I2470" s="65"/>
      <c r="J2470" s="65"/>
      <c r="K2470" s="65"/>
      <c r="L2470" s="65"/>
      <c r="M2470" s="65"/>
      <c r="N2470" s="66"/>
      <c r="O2470" s="64" t="s">
        <v>284</v>
      </c>
      <c r="P2470" s="65"/>
      <c r="Q2470" s="65"/>
      <c r="R2470" s="65"/>
      <c r="S2470" s="66"/>
      <c r="T2470" s="64" t="s">
        <v>284</v>
      </c>
      <c r="U2470" s="65"/>
      <c r="V2470" s="65"/>
      <c r="W2470" s="65"/>
      <c r="X2470" s="65"/>
      <c r="Y2470" s="65"/>
      <c r="Z2470" s="66"/>
      <c r="AA2470" s="64" t="s">
        <v>284</v>
      </c>
      <c r="AB2470" s="65"/>
      <c r="AC2470" s="65"/>
      <c r="AD2470" s="65"/>
      <c r="AE2470" s="65"/>
      <c r="AF2470" s="66"/>
      <c r="AG2470" s="64" t="s">
        <v>284</v>
      </c>
      <c r="AH2470" s="65"/>
      <c r="AI2470" s="65"/>
      <c r="AJ2470" s="65"/>
      <c r="AK2470" s="65"/>
      <c r="AL2470" s="66"/>
      <c r="AM2470" s="67">
        <v>10000</v>
      </c>
      <c r="AN2470" s="68"/>
      <c r="AO2470" s="68"/>
      <c r="AP2470" s="69"/>
      <c r="AQ2470" s="67">
        <v>5000</v>
      </c>
      <c r="AR2470" s="68"/>
      <c r="AS2470" s="68"/>
      <c r="AT2470" s="68"/>
      <c r="AU2470" s="68"/>
      <c r="AV2470" s="69"/>
      <c r="AW2470" s="67">
        <v>85000</v>
      </c>
      <c r="AX2470" s="68"/>
      <c r="AY2470" s="68"/>
      <c r="AZ2470" s="69"/>
      <c r="BA2470" s="67">
        <v>175000</v>
      </c>
      <c r="BB2470" s="68"/>
      <c r="BC2470" s="68"/>
      <c r="BD2470" s="68"/>
      <c r="BE2470" s="68"/>
      <c r="BF2470" s="69"/>
    </row>
    <row r="2471" spans="1:58" ht="14" customHeight="1" x14ac:dyDescent="0.15">
      <c r="A2471" s="64" t="s">
        <v>461</v>
      </c>
      <c r="B2471" s="65"/>
      <c r="C2471" s="65"/>
      <c r="D2471" s="66"/>
      <c r="E2471" s="64" t="s">
        <v>324</v>
      </c>
      <c r="F2471" s="65"/>
      <c r="G2471" s="65"/>
      <c r="H2471" s="65"/>
      <c r="I2471" s="65"/>
      <c r="J2471" s="65"/>
      <c r="K2471" s="65"/>
      <c r="L2471" s="65"/>
      <c r="M2471" s="65"/>
      <c r="N2471" s="66"/>
      <c r="O2471" s="67">
        <v>2000</v>
      </c>
      <c r="P2471" s="68"/>
      <c r="Q2471" s="68"/>
      <c r="R2471" s="68"/>
      <c r="S2471" s="69"/>
      <c r="T2471" s="64" t="s">
        <v>284</v>
      </c>
      <c r="U2471" s="65"/>
      <c r="V2471" s="65"/>
      <c r="W2471" s="65"/>
      <c r="X2471" s="65"/>
      <c r="Y2471" s="65"/>
      <c r="Z2471" s="66"/>
      <c r="AA2471" s="64" t="s">
        <v>284</v>
      </c>
      <c r="AB2471" s="65"/>
      <c r="AC2471" s="65"/>
      <c r="AD2471" s="65"/>
      <c r="AE2471" s="65"/>
      <c r="AF2471" s="66"/>
      <c r="AG2471" s="67">
        <v>20000</v>
      </c>
      <c r="AH2471" s="68"/>
      <c r="AI2471" s="68"/>
      <c r="AJ2471" s="68"/>
      <c r="AK2471" s="68"/>
      <c r="AL2471" s="69"/>
      <c r="AM2471" s="64" t="s">
        <v>284</v>
      </c>
      <c r="AN2471" s="65"/>
      <c r="AO2471" s="65"/>
      <c r="AP2471" s="66"/>
      <c r="AQ2471" s="64" t="s">
        <v>284</v>
      </c>
      <c r="AR2471" s="65"/>
      <c r="AS2471" s="65"/>
      <c r="AT2471" s="65"/>
      <c r="AU2471" s="65"/>
      <c r="AV2471" s="66"/>
      <c r="AW2471" s="67">
        <v>15000</v>
      </c>
      <c r="AX2471" s="68"/>
      <c r="AY2471" s="68"/>
      <c r="AZ2471" s="69"/>
      <c r="BA2471" s="67">
        <v>20000</v>
      </c>
      <c r="BB2471" s="68"/>
      <c r="BC2471" s="68"/>
      <c r="BD2471" s="68"/>
      <c r="BE2471" s="68"/>
      <c r="BF2471" s="69"/>
    </row>
    <row r="2472" spans="1:58" ht="14" customHeight="1" x14ac:dyDescent="0.15">
      <c r="A2472" s="64" t="s">
        <v>461</v>
      </c>
      <c r="B2472" s="65"/>
      <c r="C2472" s="65"/>
      <c r="D2472" s="66"/>
      <c r="E2472" s="64" t="s">
        <v>352</v>
      </c>
      <c r="F2472" s="65"/>
      <c r="G2472" s="65"/>
      <c r="H2472" s="65"/>
      <c r="I2472" s="65"/>
      <c r="J2472" s="65"/>
      <c r="K2472" s="65"/>
      <c r="L2472" s="65"/>
      <c r="M2472" s="65"/>
      <c r="N2472" s="66"/>
      <c r="O2472" s="64" t="s">
        <v>284</v>
      </c>
      <c r="P2472" s="65"/>
      <c r="Q2472" s="65"/>
      <c r="R2472" s="65"/>
      <c r="S2472" s="66"/>
      <c r="T2472" s="64" t="s">
        <v>284</v>
      </c>
      <c r="U2472" s="65"/>
      <c r="V2472" s="65"/>
      <c r="W2472" s="65"/>
      <c r="X2472" s="65"/>
      <c r="Y2472" s="65"/>
      <c r="Z2472" s="66"/>
      <c r="AA2472" s="64" t="s">
        <v>284</v>
      </c>
      <c r="AB2472" s="65"/>
      <c r="AC2472" s="65"/>
      <c r="AD2472" s="65"/>
      <c r="AE2472" s="65"/>
      <c r="AF2472" s="66"/>
      <c r="AG2472" s="64" t="s">
        <v>284</v>
      </c>
      <c r="AH2472" s="65"/>
      <c r="AI2472" s="65"/>
      <c r="AJ2472" s="65"/>
      <c r="AK2472" s="65"/>
      <c r="AL2472" s="66"/>
      <c r="AM2472" s="64" t="s">
        <v>284</v>
      </c>
      <c r="AN2472" s="65"/>
      <c r="AO2472" s="65"/>
      <c r="AP2472" s="66"/>
      <c r="AQ2472" s="64" t="s">
        <v>284</v>
      </c>
      <c r="AR2472" s="65"/>
      <c r="AS2472" s="65"/>
      <c r="AT2472" s="65"/>
      <c r="AU2472" s="65"/>
      <c r="AV2472" s="66"/>
      <c r="AW2472" s="67">
        <v>20000</v>
      </c>
      <c r="AX2472" s="68"/>
      <c r="AY2472" s="68"/>
      <c r="AZ2472" s="69"/>
      <c r="BA2472" s="67">
        <v>20000</v>
      </c>
      <c r="BB2472" s="68"/>
      <c r="BC2472" s="68"/>
      <c r="BD2472" s="68"/>
      <c r="BE2472" s="68"/>
      <c r="BF2472" s="69"/>
    </row>
    <row r="2473" spans="1:58" ht="14" customHeight="1" x14ac:dyDescent="0.15">
      <c r="A2473" s="64" t="s">
        <v>461</v>
      </c>
      <c r="B2473" s="65"/>
      <c r="C2473" s="65"/>
      <c r="D2473" s="66"/>
      <c r="E2473" s="64" t="s">
        <v>337</v>
      </c>
      <c r="F2473" s="65"/>
      <c r="G2473" s="65"/>
      <c r="H2473" s="65"/>
      <c r="I2473" s="65"/>
      <c r="J2473" s="65"/>
      <c r="K2473" s="65"/>
      <c r="L2473" s="65"/>
      <c r="M2473" s="65"/>
      <c r="N2473" s="66"/>
      <c r="O2473" s="64" t="s">
        <v>284</v>
      </c>
      <c r="P2473" s="65"/>
      <c r="Q2473" s="65"/>
      <c r="R2473" s="65"/>
      <c r="S2473" s="66"/>
      <c r="T2473" s="64" t="s">
        <v>284</v>
      </c>
      <c r="U2473" s="65"/>
      <c r="V2473" s="65"/>
      <c r="W2473" s="65"/>
      <c r="X2473" s="65"/>
      <c r="Y2473" s="65"/>
      <c r="Z2473" s="66"/>
      <c r="AA2473" s="64" t="s">
        <v>284</v>
      </c>
      <c r="AB2473" s="65"/>
      <c r="AC2473" s="65"/>
      <c r="AD2473" s="65"/>
      <c r="AE2473" s="65"/>
      <c r="AF2473" s="66"/>
      <c r="AG2473" s="67">
        <v>40000</v>
      </c>
      <c r="AH2473" s="68"/>
      <c r="AI2473" s="68"/>
      <c r="AJ2473" s="68"/>
      <c r="AK2473" s="68"/>
      <c r="AL2473" s="69"/>
      <c r="AM2473" s="64" t="s">
        <v>284</v>
      </c>
      <c r="AN2473" s="65"/>
      <c r="AO2473" s="65"/>
      <c r="AP2473" s="66"/>
      <c r="AQ2473" s="64" t="s">
        <v>284</v>
      </c>
      <c r="AR2473" s="65"/>
      <c r="AS2473" s="65"/>
      <c r="AT2473" s="65"/>
      <c r="AU2473" s="65"/>
      <c r="AV2473" s="66"/>
      <c r="AW2473" s="64" t="s">
        <v>284</v>
      </c>
      <c r="AX2473" s="65"/>
      <c r="AY2473" s="65"/>
      <c r="AZ2473" s="66"/>
      <c r="BA2473" s="64" t="s">
        <v>284</v>
      </c>
      <c r="BB2473" s="65"/>
      <c r="BC2473" s="65"/>
      <c r="BD2473" s="65"/>
      <c r="BE2473" s="65"/>
      <c r="BF2473" s="66"/>
    </row>
    <row r="2474" spans="1:58" ht="14" customHeight="1" x14ac:dyDescent="0.15">
      <c r="A2474" s="64" t="s">
        <v>461</v>
      </c>
      <c r="B2474" s="65"/>
      <c r="C2474" s="65"/>
      <c r="D2474" s="66"/>
      <c r="E2474" s="64" t="s">
        <v>294</v>
      </c>
      <c r="F2474" s="65"/>
      <c r="G2474" s="65"/>
      <c r="H2474" s="65"/>
      <c r="I2474" s="65"/>
      <c r="J2474" s="65"/>
      <c r="K2474" s="65"/>
      <c r="L2474" s="65"/>
      <c r="M2474" s="65"/>
      <c r="N2474" s="66"/>
      <c r="O2474" s="64" t="s">
        <v>284</v>
      </c>
      <c r="P2474" s="65"/>
      <c r="Q2474" s="65"/>
      <c r="R2474" s="65"/>
      <c r="S2474" s="66"/>
      <c r="T2474" s="64" t="s">
        <v>284</v>
      </c>
      <c r="U2474" s="65"/>
      <c r="V2474" s="65"/>
      <c r="W2474" s="65"/>
      <c r="X2474" s="65"/>
      <c r="Y2474" s="65"/>
      <c r="Z2474" s="66"/>
      <c r="AA2474" s="64" t="s">
        <v>284</v>
      </c>
      <c r="AB2474" s="65"/>
      <c r="AC2474" s="65"/>
      <c r="AD2474" s="65"/>
      <c r="AE2474" s="65"/>
      <c r="AF2474" s="66"/>
      <c r="AG2474" s="64" t="s">
        <v>284</v>
      </c>
      <c r="AH2474" s="65"/>
      <c r="AI2474" s="65"/>
      <c r="AJ2474" s="65"/>
      <c r="AK2474" s="65"/>
      <c r="AL2474" s="66"/>
      <c r="AM2474" s="64" t="s">
        <v>284</v>
      </c>
      <c r="AN2474" s="65"/>
      <c r="AO2474" s="65"/>
      <c r="AP2474" s="66"/>
      <c r="AQ2474" s="64" t="s">
        <v>284</v>
      </c>
      <c r="AR2474" s="65"/>
      <c r="AS2474" s="65"/>
      <c r="AT2474" s="65"/>
      <c r="AU2474" s="65"/>
      <c r="AV2474" s="66"/>
      <c r="AW2474" s="64" t="s">
        <v>284</v>
      </c>
      <c r="AX2474" s="65"/>
      <c r="AY2474" s="65"/>
      <c r="AZ2474" s="66"/>
      <c r="BA2474" s="67">
        <v>250000</v>
      </c>
      <c r="BB2474" s="68"/>
      <c r="BC2474" s="68"/>
      <c r="BD2474" s="68"/>
      <c r="BE2474" s="68"/>
      <c r="BF2474" s="69"/>
    </row>
    <row r="2475" spans="1:58" ht="14" customHeight="1" x14ac:dyDescent="0.15">
      <c r="A2475" s="64" t="s">
        <v>461</v>
      </c>
      <c r="B2475" s="65"/>
      <c r="C2475" s="65"/>
      <c r="D2475" s="66"/>
      <c r="E2475" s="64" t="s">
        <v>362</v>
      </c>
      <c r="F2475" s="65"/>
      <c r="G2475" s="65"/>
      <c r="H2475" s="65"/>
      <c r="I2475" s="65"/>
      <c r="J2475" s="65"/>
      <c r="K2475" s="65"/>
      <c r="L2475" s="65"/>
      <c r="M2475" s="65"/>
      <c r="N2475" s="66"/>
      <c r="O2475" s="67">
        <v>9000</v>
      </c>
      <c r="P2475" s="68"/>
      <c r="Q2475" s="68"/>
      <c r="R2475" s="68"/>
      <c r="S2475" s="69"/>
      <c r="T2475" s="67">
        <v>11000</v>
      </c>
      <c r="U2475" s="68"/>
      <c r="V2475" s="68"/>
      <c r="W2475" s="68"/>
      <c r="X2475" s="68"/>
      <c r="Y2475" s="68"/>
      <c r="Z2475" s="69"/>
      <c r="AA2475" s="64" t="s">
        <v>284</v>
      </c>
      <c r="AB2475" s="65"/>
      <c r="AC2475" s="65"/>
      <c r="AD2475" s="65"/>
      <c r="AE2475" s="65"/>
      <c r="AF2475" s="66"/>
      <c r="AG2475" s="64" t="s">
        <v>284</v>
      </c>
      <c r="AH2475" s="65"/>
      <c r="AI2475" s="65"/>
      <c r="AJ2475" s="65"/>
      <c r="AK2475" s="65"/>
      <c r="AL2475" s="66"/>
      <c r="AM2475" s="64" t="s">
        <v>284</v>
      </c>
      <c r="AN2475" s="65"/>
      <c r="AO2475" s="65"/>
      <c r="AP2475" s="66"/>
      <c r="AQ2475" s="64" t="s">
        <v>284</v>
      </c>
      <c r="AR2475" s="65"/>
      <c r="AS2475" s="65"/>
      <c r="AT2475" s="65"/>
      <c r="AU2475" s="65"/>
      <c r="AV2475" s="66"/>
      <c r="AW2475" s="67">
        <v>2000</v>
      </c>
      <c r="AX2475" s="68"/>
      <c r="AY2475" s="68"/>
      <c r="AZ2475" s="69"/>
      <c r="BA2475" s="64" t="s">
        <v>284</v>
      </c>
      <c r="BB2475" s="65"/>
      <c r="BC2475" s="65"/>
      <c r="BD2475" s="65"/>
      <c r="BE2475" s="65"/>
      <c r="BF2475" s="66"/>
    </row>
    <row r="2476" spans="1:58" ht="14" customHeight="1" x14ac:dyDescent="0.15">
      <c r="A2476" s="64" t="s">
        <v>461</v>
      </c>
      <c r="B2476" s="65"/>
      <c r="C2476" s="65"/>
      <c r="D2476" s="66"/>
      <c r="E2476" s="64" t="s">
        <v>318</v>
      </c>
      <c r="F2476" s="65"/>
      <c r="G2476" s="65"/>
      <c r="H2476" s="65"/>
      <c r="I2476" s="65"/>
      <c r="J2476" s="65"/>
      <c r="K2476" s="65"/>
      <c r="L2476" s="65"/>
      <c r="M2476" s="65"/>
      <c r="N2476" s="66"/>
      <c r="O2476" s="67">
        <v>2500</v>
      </c>
      <c r="P2476" s="68"/>
      <c r="Q2476" s="68"/>
      <c r="R2476" s="68"/>
      <c r="S2476" s="69"/>
      <c r="T2476" s="64" t="s">
        <v>284</v>
      </c>
      <c r="U2476" s="65"/>
      <c r="V2476" s="65"/>
      <c r="W2476" s="65"/>
      <c r="X2476" s="65"/>
      <c r="Y2476" s="65"/>
      <c r="Z2476" s="66"/>
      <c r="AA2476" s="64" t="s">
        <v>284</v>
      </c>
      <c r="AB2476" s="65"/>
      <c r="AC2476" s="65"/>
      <c r="AD2476" s="65"/>
      <c r="AE2476" s="65"/>
      <c r="AF2476" s="66"/>
      <c r="AG2476" s="64" t="s">
        <v>284</v>
      </c>
      <c r="AH2476" s="65"/>
      <c r="AI2476" s="65"/>
      <c r="AJ2476" s="65"/>
      <c r="AK2476" s="65"/>
      <c r="AL2476" s="66"/>
      <c r="AM2476" s="64" t="s">
        <v>284</v>
      </c>
      <c r="AN2476" s="65"/>
      <c r="AO2476" s="65"/>
      <c r="AP2476" s="66"/>
      <c r="AQ2476" s="64" t="s">
        <v>284</v>
      </c>
      <c r="AR2476" s="65"/>
      <c r="AS2476" s="65"/>
      <c r="AT2476" s="65"/>
      <c r="AU2476" s="65"/>
      <c r="AV2476" s="66"/>
      <c r="AW2476" s="64" t="s">
        <v>284</v>
      </c>
      <c r="AX2476" s="65"/>
      <c r="AY2476" s="65"/>
      <c r="AZ2476" s="66"/>
      <c r="BA2476" s="64" t="s">
        <v>284</v>
      </c>
      <c r="BB2476" s="65"/>
      <c r="BC2476" s="65"/>
      <c r="BD2476" s="65"/>
      <c r="BE2476" s="65"/>
      <c r="BF2476" s="66"/>
    </row>
    <row r="2477" spans="1:58" ht="14" customHeight="1" x14ac:dyDescent="0.15">
      <c r="A2477" s="64" t="s">
        <v>441</v>
      </c>
      <c r="B2477" s="65"/>
      <c r="C2477" s="65"/>
      <c r="D2477" s="66"/>
      <c r="E2477" s="64" t="s">
        <v>298</v>
      </c>
      <c r="F2477" s="65"/>
      <c r="G2477" s="65"/>
      <c r="H2477" s="65"/>
      <c r="I2477" s="65"/>
      <c r="J2477" s="65"/>
      <c r="K2477" s="65"/>
      <c r="L2477" s="65"/>
      <c r="M2477" s="65"/>
      <c r="N2477" s="66"/>
      <c r="O2477" s="64" t="s">
        <v>284</v>
      </c>
      <c r="P2477" s="65"/>
      <c r="Q2477" s="65"/>
      <c r="R2477" s="65"/>
      <c r="S2477" s="66"/>
      <c r="T2477" s="64" t="s">
        <v>284</v>
      </c>
      <c r="U2477" s="65"/>
      <c r="V2477" s="65"/>
      <c r="W2477" s="65"/>
      <c r="X2477" s="65"/>
      <c r="Y2477" s="65"/>
      <c r="Z2477" s="66"/>
      <c r="AA2477" s="64" t="s">
        <v>284</v>
      </c>
      <c r="AB2477" s="65"/>
      <c r="AC2477" s="65"/>
      <c r="AD2477" s="65"/>
      <c r="AE2477" s="65"/>
      <c r="AF2477" s="66"/>
      <c r="AG2477" s="64" t="s">
        <v>284</v>
      </c>
      <c r="AH2477" s="65"/>
      <c r="AI2477" s="65"/>
      <c r="AJ2477" s="65"/>
      <c r="AK2477" s="65"/>
      <c r="AL2477" s="66"/>
      <c r="AM2477" s="64" t="s">
        <v>284</v>
      </c>
      <c r="AN2477" s="65"/>
      <c r="AO2477" s="65"/>
      <c r="AP2477" s="66"/>
      <c r="AQ2477" s="64" t="s">
        <v>284</v>
      </c>
      <c r="AR2477" s="65"/>
      <c r="AS2477" s="65"/>
      <c r="AT2477" s="65"/>
      <c r="AU2477" s="65"/>
      <c r="AV2477" s="66"/>
      <c r="AW2477" s="67">
        <v>25000</v>
      </c>
      <c r="AX2477" s="68"/>
      <c r="AY2477" s="68"/>
      <c r="AZ2477" s="69"/>
      <c r="BA2477" s="64" t="s">
        <v>284</v>
      </c>
      <c r="BB2477" s="65"/>
      <c r="BC2477" s="65"/>
      <c r="BD2477" s="65"/>
      <c r="BE2477" s="65"/>
      <c r="BF2477" s="66"/>
    </row>
    <row r="2478" spans="1:58" ht="16" customHeight="1" x14ac:dyDescent="0.15">
      <c r="A2478" s="64" t="s">
        <v>441</v>
      </c>
      <c r="B2478" s="65"/>
      <c r="C2478" s="65"/>
      <c r="D2478" s="66"/>
      <c r="E2478" s="64" t="s">
        <v>360</v>
      </c>
      <c r="F2478" s="65"/>
      <c r="G2478" s="65"/>
      <c r="H2478" s="65"/>
      <c r="I2478" s="65"/>
      <c r="J2478" s="65"/>
      <c r="K2478" s="65"/>
      <c r="L2478" s="65"/>
      <c r="M2478" s="65"/>
      <c r="N2478" s="66"/>
      <c r="O2478" s="64" t="s">
        <v>284</v>
      </c>
      <c r="P2478" s="65"/>
      <c r="Q2478" s="65"/>
      <c r="R2478" s="65"/>
      <c r="S2478" s="66"/>
      <c r="T2478" s="64" t="s">
        <v>284</v>
      </c>
      <c r="U2478" s="65"/>
      <c r="V2478" s="65"/>
      <c r="W2478" s="65"/>
      <c r="X2478" s="65"/>
      <c r="Y2478" s="65"/>
      <c r="Z2478" s="66"/>
      <c r="AA2478" s="64" t="s">
        <v>284</v>
      </c>
      <c r="AB2478" s="65"/>
      <c r="AC2478" s="65"/>
      <c r="AD2478" s="65"/>
      <c r="AE2478" s="65"/>
      <c r="AF2478" s="66"/>
      <c r="AG2478" s="64" t="s">
        <v>284</v>
      </c>
      <c r="AH2478" s="65"/>
      <c r="AI2478" s="65"/>
      <c r="AJ2478" s="65"/>
      <c r="AK2478" s="65"/>
      <c r="AL2478" s="66"/>
      <c r="AM2478" s="64" t="s">
        <v>284</v>
      </c>
      <c r="AN2478" s="65"/>
      <c r="AO2478" s="65"/>
      <c r="AP2478" s="66"/>
      <c r="AQ2478" s="64" t="s">
        <v>284</v>
      </c>
      <c r="AR2478" s="65"/>
      <c r="AS2478" s="65"/>
      <c r="AT2478" s="65"/>
      <c r="AU2478" s="65"/>
      <c r="AV2478" s="66"/>
      <c r="AW2478" s="64" t="s">
        <v>284</v>
      </c>
      <c r="AX2478" s="65"/>
      <c r="AY2478" s="65"/>
      <c r="AZ2478" s="66"/>
      <c r="BA2478" s="67">
        <v>1000000</v>
      </c>
      <c r="BB2478" s="68"/>
      <c r="BC2478" s="68"/>
      <c r="BD2478" s="68"/>
      <c r="BE2478" s="68"/>
      <c r="BF2478" s="69"/>
    </row>
    <row r="2479" spans="1:58" ht="14" customHeight="1" x14ac:dyDescent="0.15">
      <c r="A2479" s="64" t="s">
        <v>441</v>
      </c>
      <c r="B2479" s="65"/>
      <c r="C2479" s="65"/>
      <c r="D2479" s="66"/>
      <c r="E2479" s="64" t="s">
        <v>279</v>
      </c>
      <c r="F2479" s="65"/>
      <c r="G2479" s="65"/>
      <c r="H2479" s="65"/>
      <c r="I2479" s="65"/>
      <c r="J2479" s="65"/>
      <c r="K2479" s="65"/>
      <c r="L2479" s="65"/>
      <c r="M2479" s="65"/>
      <c r="N2479" s="66"/>
      <c r="O2479" s="64" t="s">
        <v>284</v>
      </c>
      <c r="P2479" s="65"/>
      <c r="Q2479" s="65"/>
      <c r="R2479" s="65"/>
      <c r="S2479" s="66"/>
      <c r="T2479" s="64" t="s">
        <v>284</v>
      </c>
      <c r="U2479" s="65"/>
      <c r="V2479" s="65"/>
      <c r="W2479" s="65"/>
      <c r="X2479" s="65"/>
      <c r="Y2479" s="65"/>
      <c r="Z2479" s="66"/>
      <c r="AA2479" s="64" t="s">
        <v>284</v>
      </c>
      <c r="AB2479" s="65"/>
      <c r="AC2479" s="65"/>
      <c r="AD2479" s="65"/>
      <c r="AE2479" s="65"/>
      <c r="AF2479" s="66"/>
      <c r="AG2479" s="67">
        <v>2000</v>
      </c>
      <c r="AH2479" s="68"/>
      <c r="AI2479" s="68"/>
      <c r="AJ2479" s="68"/>
      <c r="AK2479" s="68"/>
      <c r="AL2479" s="69"/>
      <c r="AM2479" s="67">
        <v>1000</v>
      </c>
      <c r="AN2479" s="68"/>
      <c r="AO2479" s="68"/>
      <c r="AP2479" s="69"/>
      <c r="AQ2479" s="67">
        <v>6000</v>
      </c>
      <c r="AR2479" s="68"/>
      <c r="AS2479" s="68"/>
      <c r="AT2479" s="68"/>
      <c r="AU2479" s="68"/>
      <c r="AV2479" s="69"/>
      <c r="AW2479" s="67">
        <v>25000</v>
      </c>
      <c r="AX2479" s="68"/>
      <c r="AY2479" s="68"/>
      <c r="AZ2479" s="69"/>
      <c r="BA2479" s="67">
        <v>42000</v>
      </c>
      <c r="BB2479" s="68"/>
      <c r="BC2479" s="68"/>
      <c r="BD2479" s="68"/>
      <c r="BE2479" s="68"/>
      <c r="BF2479" s="69"/>
    </row>
    <row r="2480" spans="1:58" ht="16" customHeight="1" x14ac:dyDescent="0.15">
      <c r="A2480" s="64" t="s">
        <v>441</v>
      </c>
      <c r="B2480" s="65"/>
      <c r="C2480" s="65"/>
      <c r="D2480" s="66"/>
      <c r="E2480" s="64" t="s">
        <v>288</v>
      </c>
      <c r="F2480" s="65"/>
      <c r="G2480" s="65"/>
      <c r="H2480" s="65"/>
      <c r="I2480" s="65"/>
      <c r="J2480" s="65"/>
      <c r="K2480" s="65"/>
      <c r="L2480" s="65"/>
      <c r="M2480" s="65"/>
      <c r="N2480" s="66"/>
      <c r="O2480" s="64" t="s">
        <v>284</v>
      </c>
      <c r="P2480" s="65"/>
      <c r="Q2480" s="65"/>
      <c r="R2480" s="65"/>
      <c r="S2480" s="66"/>
      <c r="T2480" s="64" t="s">
        <v>284</v>
      </c>
      <c r="U2480" s="65"/>
      <c r="V2480" s="65"/>
      <c r="W2480" s="65"/>
      <c r="X2480" s="65"/>
      <c r="Y2480" s="65"/>
      <c r="Z2480" s="66"/>
      <c r="AA2480" s="64" t="s">
        <v>284</v>
      </c>
      <c r="AB2480" s="65"/>
      <c r="AC2480" s="65"/>
      <c r="AD2480" s="65"/>
      <c r="AE2480" s="65"/>
      <c r="AF2480" s="66"/>
      <c r="AG2480" s="64" t="s">
        <v>284</v>
      </c>
      <c r="AH2480" s="65"/>
      <c r="AI2480" s="65"/>
      <c r="AJ2480" s="65"/>
      <c r="AK2480" s="65"/>
      <c r="AL2480" s="66"/>
      <c r="AM2480" s="64" t="s">
        <v>284</v>
      </c>
      <c r="AN2480" s="65"/>
      <c r="AO2480" s="65"/>
      <c r="AP2480" s="66"/>
      <c r="AQ2480" s="64" t="s">
        <v>284</v>
      </c>
      <c r="AR2480" s="65"/>
      <c r="AS2480" s="65"/>
      <c r="AT2480" s="65"/>
      <c r="AU2480" s="65"/>
      <c r="AV2480" s="66"/>
      <c r="AW2480" s="64" t="s">
        <v>284</v>
      </c>
      <c r="AX2480" s="65"/>
      <c r="AY2480" s="65"/>
      <c r="AZ2480" s="66"/>
      <c r="BA2480" s="67">
        <v>130000</v>
      </c>
      <c r="BB2480" s="68"/>
      <c r="BC2480" s="68"/>
      <c r="BD2480" s="68"/>
      <c r="BE2480" s="68"/>
      <c r="BF2480" s="69"/>
    </row>
    <row r="2481" spans="1:58" ht="14" customHeight="1" x14ac:dyDescent="0.15">
      <c r="A2481" s="64" t="s">
        <v>441</v>
      </c>
      <c r="B2481" s="65"/>
      <c r="C2481" s="65"/>
      <c r="D2481" s="66"/>
      <c r="E2481" s="64" t="s">
        <v>353</v>
      </c>
      <c r="F2481" s="65"/>
      <c r="G2481" s="65"/>
      <c r="H2481" s="65"/>
      <c r="I2481" s="65"/>
      <c r="J2481" s="65"/>
      <c r="K2481" s="65"/>
      <c r="L2481" s="65"/>
      <c r="M2481" s="65"/>
      <c r="N2481" s="66"/>
      <c r="O2481" s="64" t="s">
        <v>284</v>
      </c>
      <c r="P2481" s="65"/>
      <c r="Q2481" s="65"/>
      <c r="R2481" s="65"/>
      <c r="S2481" s="66"/>
      <c r="T2481" s="64" t="s">
        <v>284</v>
      </c>
      <c r="U2481" s="65"/>
      <c r="V2481" s="65"/>
      <c r="W2481" s="65"/>
      <c r="X2481" s="65"/>
      <c r="Y2481" s="65"/>
      <c r="Z2481" s="66"/>
      <c r="AA2481" s="64" t="s">
        <v>284</v>
      </c>
      <c r="AB2481" s="65"/>
      <c r="AC2481" s="65"/>
      <c r="AD2481" s="65"/>
      <c r="AE2481" s="65"/>
      <c r="AF2481" s="66"/>
      <c r="AG2481" s="64" t="s">
        <v>284</v>
      </c>
      <c r="AH2481" s="65"/>
      <c r="AI2481" s="65"/>
      <c r="AJ2481" s="65"/>
      <c r="AK2481" s="65"/>
      <c r="AL2481" s="66"/>
      <c r="AM2481" s="64" t="s">
        <v>284</v>
      </c>
      <c r="AN2481" s="65"/>
      <c r="AO2481" s="65"/>
      <c r="AP2481" s="66"/>
      <c r="AQ2481" s="67">
        <v>50000</v>
      </c>
      <c r="AR2481" s="68"/>
      <c r="AS2481" s="68"/>
      <c r="AT2481" s="68"/>
      <c r="AU2481" s="68"/>
      <c r="AV2481" s="69"/>
      <c r="AW2481" s="67">
        <v>50000</v>
      </c>
      <c r="AX2481" s="68"/>
      <c r="AY2481" s="68"/>
      <c r="AZ2481" s="69"/>
      <c r="BA2481" s="64" t="s">
        <v>284</v>
      </c>
      <c r="BB2481" s="65"/>
      <c r="BC2481" s="65"/>
      <c r="BD2481" s="65"/>
      <c r="BE2481" s="65"/>
      <c r="BF2481" s="66"/>
    </row>
    <row r="2482" spans="1:58" ht="14" customHeight="1" x14ac:dyDescent="0.15">
      <c r="A2482" s="64" t="s">
        <v>441</v>
      </c>
      <c r="B2482" s="65"/>
      <c r="C2482" s="65"/>
      <c r="D2482" s="66"/>
      <c r="E2482" s="64" t="s">
        <v>323</v>
      </c>
      <c r="F2482" s="65"/>
      <c r="G2482" s="65"/>
      <c r="H2482" s="65"/>
      <c r="I2482" s="65"/>
      <c r="J2482" s="65"/>
      <c r="K2482" s="65"/>
      <c r="L2482" s="65"/>
      <c r="M2482" s="65"/>
      <c r="N2482" s="66"/>
      <c r="O2482" s="64" t="s">
        <v>284</v>
      </c>
      <c r="P2482" s="65"/>
      <c r="Q2482" s="65"/>
      <c r="R2482" s="65"/>
      <c r="S2482" s="66"/>
      <c r="T2482" s="64" t="s">
        <v>284</v>
      </c>
      <c r="U2482" s="65"/>
      <c r="V2482" s="65"/>
      <c r="W2482" s="65"/>
      <c r="X2482" s="65"/>
      <c r="Y2482" s="65"/>
      <c r="Z2482" s="66"/>
      <c r="AA2482" s="64" t="s">
        <v>284</v>
      </c>
      <c r="AB2482" s="65"/>
      <c r="AC2482" s="65"/>
      <c r="AD2482" s="65"/>
      <c r="AE2482" s="65"/>
      <c r="AF2482" s="66"/>
      <c r="AG2482" s="64" t="s">
        <v>284</v>
      </c>
      <c r="AH2482" s="65"/>
      <c r="AI2482" s="65"/>
      <c r="AJ2482" s="65"/>
      <c r="AK2482" s="65"/>
      <c r="AL2482" s="66"/>
      <c r="AM2482" s="67">
        <v>110000</v>
      </c>
      <c r="AN2482" s="68"/>
      <c r="AO2482" s="68"/>
      <c r="AP2482" s="69"/>
      <c r="AQ2482" s="64" t="s">
        <v>284</v>
      </c>
      <c r="AR2482" s="65"/>
      <c r="AS2482" s="65"/>
      <c r="AT2482" s="65"/>
      <c r="AU2482" s="65"/>
      <c r="AV2482" s="66"/>
      <c r="AW2482" s="64" t="s">
        <v>284</v>
      </c>
      <c r="AX2482" s="65"/>
      <c r="AY2482" s="65"/>
      <c r="AZ2482" s="66"/>
      <c r="BA2482" s="64" t="s">
        <v>284</v>
      </c>
      <c r="BB2482" s="65"/>
      <c r="BC2482" s="65"/>
      <c r="BD2482" s="65"/>
      <c r="BE2482" s="65"/>
      <c r="BF2482" s="66"/>
    </row>
    <row r="2483" spans="1:58" ht="14" customHeight="1" x14ac:dyDescent="0.15">
      <c r="A2483" s="64" t="s">
        <v>441</v>
      </c>
      <c r="B2483" s="65"/>
      <c r="C2483" s="65"/>
      <c r="D2483" s="66"/>
      <c r="E2483" s="64" t="s">
        <v>280</v>
      </c>
      <c r="F2483" s="65"/>
      <c r="G2483" s="65"/>
      <c r="H2483" s="65"/>
      <c r="I2483" s="65"/>
      <c r="J2483" s="65"/>
      <c r="K2483" s="65"/>
      <c r="L2483" s="65"/>
      <c r="M2483" s="65"/>
      <c r="N2483" s="66"/>
      <c r="O2483" s="64" t="s">
        <v>284</v>
      </c>
      <c r="P2483" s="65"/>
      <c r="Q2483" s="65"/>
      <c r="R2483" s="65"/>
      <c r="S2483" s="66"/>
      <c r="T2483" s="67">
        <v>250000</v>
      </c>
      <c r="U2483" s="68"/>
      <c r="V2483" s="68"/>
      <c r="W2483" s="68"/>
      <c r="X2483" s="68"/>
      <c r="Y2483" s="68"/>
      <c r="Z2483" s="69"/>
      <c r="AA2483" s="67">
        <v>250000</v>
      </c>
      <c r="AB2483" s="68"/>
      <c r="AC2483" s="68"/>
      <c r="AD2483" s="68"/>
      <c r="AE2483" s="68"/>
      <c r="AF2483" s="69"/>
      <c r="AG2483" s="67">
        <v>200000</v>
      </c>
      <c r="AH2483" s="68"/>
      <c r="AI2483" s="68"/>
      <c r="AJ2483" s="68"/>
      <c r="AK2483" s="68"/>
      <c r="AL2483" s="69"/>
      <c r="AM2483" s="67">
        <v>200000</v>
      </c>
      <c r="AN2483" s="68"/>
      <c r="AO2483" s="68"/>
      <c r="AP2483" s="69"/>
      <c r="AQ2483" s="67">
        <v>140000</v>
      </c>
      <c r="AR2483" s="68"/>
      <c r="AS2483" s="68"/>
      <c r="AT2483" s="68"/>
      <c r="AU2483" s="68"/>
      <c r="AV2483" s="69"/>
      <c r="AW2483" s="67">
        <v>125000</v>
      </c>
      <c r="AX2483" s="68"/>
      <c r="AY2483" s="68"/>
      <c r="AZ2483" s="69"/>
      <c r="BA2483" s="67">
        <v>125000</v>
      </c>
      <c r="BB2483" s="68"/>
      <c r="BC2483" s="68"/>
      <c r="BD2483" s="68"/>
      <c r="BE2483" s="68"/>
      <c r="BF2483" s="69"/>
    </row>
    <row r="2484" spans="1:58" ht="14" customHeight="1" x14ac:dyDescent="0.15">
      <c r="A2484" s="64" t="s">
        <v>441</v>
      </c>
      <c r="B2484" s="65"/>
      <c r="C2484" s="65"/>
      <c r="D2484" s="66"/>
      <c r="E2484" s="64" t="s">
        <v>286</v>
      </c>
      <c r="F2484" s="65"/>
      <c r="G2484" s="65"/>
      <c r="H2484" s="65"/>
      <c r="I2484" s="65"/>
      <c r="J2484" s="65"/>
      <c r="K2484" s="65"/>
      <c r="L2484" s="65"/>
      <c r="M2484" s="65"/>
      <c r="N2484" s="66"/>
      <c r="O2484" s="64" t="s">
        <v>284</v>
      </c>
      <c r="P2484" s="65"/>
      <c r="Q2484" s="65"/>
      <c r="R2484" s="65"/>
      <c r="S2484" s="66"/>
      <c r="T2484" s="64" t="s">
        <v>284</v>
      </c>
      <c r="U2484" s="65"/>
      <c r="V2484" s="65"/>
      <c r="W2484" s="65"/>
      <c r="X2484" s="65"/>
      <c r="Y2484" s="65"/>
      <c r="Z2484" s="66"/>
      <c r="AA2484" s="64" t="s">
        <v>284</v>
      </c>
      <c r="AB2484" s="65"/>
      <c r="AC2484" s="65"/>
      <c r="AD2484" s="65"/>
      <c r="AE2484" s="65"/>
      <c r="AF2484" s="66"/>
      <c r="AG2484" s="64" t="s">
        <v>284</v>
      </c>
      <c r="AH2484" s="65"/>
      <c r="AI2484" s="65"/>
      <c r="AJ2484" s="65"/>
      <c r="AK2484" s="65"/>
      <c r="AL2484" s="66"/>
      <c r="AM2484" s="64" t="s">
        <v>284</v>
      </c>
      <c r="AN2484" s="65"/>
      <c r="AO2484" s="65"/>
      <c r="AP2484" s="66"/>
      <c r="AQ2484" s="67">
        <v>50000</v>
      </c>
      <c r="AR2484" s="68"/>
      <c r="AS2484" s="68"/>
      <c r="AT2484" s="68"/>
      <c r="AU2484" s="68"/>
      <c r="AV2484" s="69"/>
      <c r="AW2484" s="64" t="s">
        <v>284</v>
      </c>
      <c r="AX2484" s="65"/>
      <c r="AY2484" s="65"/>
      <c r="AZ2484" s="66"/>
      <c r="BA2484" s="64" t="s">
        <v>284</v>
      </c>
      <c r="BB2484" s="65"/>
      <c r="BC2484" s="65"/>
      <c r="BD2484" s="65"/>
      <c r="BE2484" s="65"/>
      <c r="BF2484" s="66"/>
    </row>
    <row r="2485" spans="1:58" ht="14" customHeight="1" x14ac:dyDescent="0.15">
      <c r="A2485" s="64" t="s">
        <v>441</v>
      </c>
      <c r="B2485" s="65"/>
      <c r="C2485" s="65"/>
      <c r="D2485" s="66"/>
      <c r="E2485" s="64" t="s">
        <v>307</v>
      </c>
      <c r="F2485" s="65"/>
      <c r="G2485" s="65"/>
      <c r="H2485" s="65"/>
      <c r="I2485" s="65"/>
      <c r="J2485" s="65"/>
      <c r="K2485" s="65"/>
      <c r="L2485" s="65"/>
      <c r="M2485" s="65"/>
      <c r="N2485" s="66"/>
      <c r="O2485" s="64" t="s">
        <v>284</v>
      </c>
      <c r="P2485" s="65"/>
      <c r="Q2485" s="65"/>
      <c r="R2485" s="65"/>
      <c r="S2485" s="66"/>
      <c r="T2485" s="64" t="s">
        <v>284</v>
      </c>
      <c r="U2485" s="65"/>
      <c r="V2485" s="65"/>
      <c r="W2485" s="65"/>
      <c r="X2485" s="65"/>
      <c r="Y2485" s="65"/>
      <c r="Z2485" s="66"/>
      <c r="AA2485" s="67">
        <v>10000</v>
      </c>
      <c r="AB2485" s="68"/>
      <c r="AC2485" s="68"/>
      <c r="AD2485" s="68"/>
      <c r="AE2485" s="68"/>
      <c r="AF2485" s="69"/>
      <c r="AG2485" s="64" t="s">
        <v>284</v>
      </c>
      <c r="AH2485" s="65"/>
      <c r="AI2485" s="65"/>
      <c r="AJ2485" s="65"/>
      <c r="AK2485" s="65"/>
      <c r="AL2485" s="66"/>
      <c r="AM2485" s="64" t="s">
        <v>284</v>
      </c>
      <c r="AN2485" s="65"/>
      <c r="AO2485" s="65"/>
      <c r="AP2485" s="66"/>
      <c r="AQ2485" s="64" t="s">
        <v>284</v>
      </c>
      <c r="AR2485" s="65"/>
      <c r="AS2485" s="65"/>
      <c r="AT2485" s="65"/>
      <c r="AU2485" s="65"/>
      <c r="AV2485" s="66"/>
      <c r="AW2485" s="64" t="s">
        <v>284</v>
      </c>
      <c r="AX2485" s="65"/>
      <c r="AY2485" s="65"/>
      <c r="AZ2485" s="66"/>
      <c r="BA2485" s="64" t="s">
        <v>284</v>
      </c>
      <c r="BB2485" s="65"/>
      <c r="BC2485" s="65"/>
      <c r="BD2485" s="65"/>
      <c r="BE2485" s="65"/>
      <c r="BF2485" s="66"/>
    </row>
    <row r="2486" spans="1:58" ht="14" customHeight="1" x14ac:dyDescent="0.15">
      <c r="A2486" s="64" t="s">
        <v>441</v>
      </c>
      <c r="B2486" s="65"/>
      <c r="C2486" s="65"/>
      <c r="D2486" s="66"/>
      <c r="E2486" s="64" t="s">
        <v>322</v>
      </c>
      <c r="F2486" s="65"/>
      <c r="G2486" s="65"/>
      <c r="H2486" s="65"/>
      <c r="I2486" s="65"/>
      <c r="J2486" s="65"/>
      <c r="K2486" s="65"/>
      <c r="L2486" s="65"/>
      <c r="M2486" s="65"/>
      <c r="N2486" s="66"/>
      <c r="O2486" s="64" t="s">
        <v>284</v>
      </c>
      <c r="P2486" s="65"/>
      <c r="Q2486" s="65"/>
      <c r="R2486" s="65"/>
      <c r="S2486" s="66"/>
      <c r="T2486" s="67">
        <v>10000</v>
      </c>
      <c r="U2486" s="68"/>
      <c r="V2486" s="68"/>
      <c r="W2486" s="68"/>
      <c r="X2486" s="68"/>
      <c r="Y2486" s="68"/>
      <c r="Z2486" s="69"/>
      <c r="AA2486" s="64" t="s">
        <v>284</v>
      </c>
      <c r="AB2486" s="65"/>
      <c r="AC2486" s="65"/>
      <c r="AD2486" s="65"/>
      <c r="AE2486" s="65"/>
      <c r="AF2486" s="66"/>
      <c r="AG2486" s="64" t="s">
        <v>284</v>
      </c>
      <c r="AH2486" s="65"/>
      <c r="AI2486" s="65"/>
      <c r="AJ2486" s="65"/>
      <c r="AK2486" s="65"/>
      <c r="AL2486" s="66"/>
      <c r="AM2486" s="64" t="s">
        <v>284</v>
      </c>
      <c r="AN2486" s="65"/>
      <c r="AO2486" s="65"/>
      <c r="AP2486" s="66"/>
      <c r="AQ2486" s="67">
        <v>10000</v>
      </c>
      <c r="AR2486" s="68"/>
      <c r="AS2486" s="68"/>
      <c r="AT2486" s="68"/>
      <c r="AU2486" s="68"/>
      <c r="AV2486" s="69"/>
      <c r="AW2486" s="67">
        <v>10000</v>
      </c>
      <c r="AX2486" s="68"/>
      <c r="AY2486" s="68"/>
      <c r="AZ2486" s="69"/>
      <c r="BA2486" s="64" t="s">
        <v>284</v>
      </c>
      <c r="BB2486" s="65"/>
      <c r="BC2486" s="65"/>
      <c r="BD2486" s="65"/>
      <c r="BE2486" s="65"/>
      <c r="BF2486" s="66"/>
    </row>
    <row r="2487" spans="1:58" ht="14" customHeight="1" x14ac:dyDescent="0.15">
      <c r="A2487" s="64" t="s">
        <v>441</v>
      </c>
      <c r="B2487" s="65"/>
      <c r="C2487" s="65"/>
      <c r="D2487" s="66"/>
      <c r="E2487" s="64" t="s">
        <v>324</v>
      </c>
      <c r="F2487" s="65"/>
      <c r="G2487" s="65"/>
      <c r="H2487" s="65"/>
      <c r="I2487" s="65"/>
      <c r="J2487" s="65"/>
      <c r="K2487" s="65"/>
      <c r="L2487" s="65"/>
      <c r="M2487" s="65"/>
      <c r="N2487" s="66"/>
      <c r="O2487" s="64" t="s">
        <v>284</v>
      </c>
      <c r="P2487" s="65"/>
      <c r="Q2487" s="65"/>
      <c r="R2487" s="65"/>
      <c r="S2487" s="66"/>
      <c r="T2487" s="64" t="s">
        <v>284</v>
      </c>
      <c r="U2487" s="65"/>
      <c r="V2487" s="65"/>
      <c r="W2487" s="65"/>
      <c r="X2487" s="65"/>
      <c r="Y2487" s="65"/>
      <c r="Z2487" s="66"/>
      <c r="AA2487" s="67">
        <v>10000</v>
      </c>
      <c r="AB2487" s="68"/>
      <c r="AC2487" s="68"/>
      <c r="AD2487" s="68"/>
      <c r="AE2487" s="68"/>
      <c r="AF2487" s="69"/>
      <c r="AG2487" s="64" t="s">
        <v>284</v>
      </c>
      <c r="AH2487" s="65"/>
      <c r="AI2487" s="65"/>
      <c r="AJ2487" s="65"/>
      <c r="AK2487" s="65"/>
      <c r="AL2487" s="66"/>
      <c r="AM2487" s="67">
        <v>40000</v>
      </c>
      <c r="AN2487" s="68"/>
      <c r="AO2487" s="68"/>
      <c r="AP2487" s="69"/>
      <c r="AQ2487" s="67">
        <v>15000</v>
      </c>
      <c r="AR2487" s="68"/>
      <c r="AS2487" s="68"/>
      <c r="AT2487" s="68"/>
      <c r="AU2487" s="68"/>
      <c r="AV2487" s="69"/>
      <c r="AW2487" s="64" t="s">
        <v>284</v>
      </c>
      <c r="AX2487" s="65"/>
      <c r="AY2487" s="65"/>
      <c r="AZ2487" s="66"/>
      <c r="BA2487" s="64" t="s">
        <v>284</v>
      </c>
      <c r="BB2487" s="65"/>
      <c r="BC2487" s="65"/>
      <c r="BD2487" s="65"/>
      <c r="BE2487" s="65"/>
      <c r="BF2487" s="66"/>
    </row>
    <row r="2488" spans="1:58" ht="14" customHeight="1" x14ac:dyDescent="0.15">
      <c r="A2488" s="64" t="s">
        <v>441</v>
      </c>
      <c r="B2488" s="65"/>
      <c r="C2488" s="65"/>
      <c r="D2488" s="66"/>
      <c r="E2488" s="64" t="s">
        <v>352</v>
      </c>
      <c r="F2488" s="65"/>
      <c r="G2488" s="65"/>
      <c r="H2488" s="65"/>
      <c r="I2488" s="65"/>
      <c r="J2488" s="65"/>
      <c r="K2488" s="65"/>
      <c r="L2488" s="65"/>
      <c r="M2488" s="65"/>
      <c r="N2488" s="66"/>
      <c r="O2488" s="64" t="s">
        <v>284</v>
      </c>
      <c r="P2488" s="65"/>
      <c r="Q2488" s="65"/>
      <c r="R2488" s="65"/>
      <c r="S2488" s="66"/>
      <c r="T2488" s="64" t="s">
        <v>284</v>
      </c>
      <c r="U2488" s="65"/>
      <c r="V2488" s="65"/>
      <c r="W2488" s="65"/>
      <c r="X2488" s="65"/>
      <c r="Y2488" s="65"/>
      <c r="Z2488" s="66"/>
      <c r="AA2488" s="64" t="s">
        <v>284</v>
      </c>
      <c r="AB2488" s="65"/>
      <c r="AC2488" s="65"/>
      <c r="AD2488" s="65"/>
      <c r="AE2488" s="65"/>
      <c r="AF2488" s="66"/>
      <c r="AG2488" s="64" t="s">
        <v>284</v>
      </c>
      <c r="AH2488" s="65"/>
      <c r="AI2488" s="65"/>
      <c r="AJ2488" s="65"/>
      <c r="AK2488" s="65"/>
      <c r="AL2488" s="66"/>
      <c r="AM2488" s="64" t="s">
        <v>284</v>
      </c>
      <c r="AN2488" s="65"/>
      <c r="AO2488" s="65"/>
      <c r="AP2488" s="66"/>
      <c r="AQ2488" s="67">
        <v>10000</v>
      </c>
      <c r="AR2488" s="68"/>
      <c r="AS2488" s="68"/>
      <c r="AT2488" s="68"/>
      <c r="AU2488" s="68"/>
      <c r="AV2488" s="69"/>
      <c r="AW2488" s="64" t="s">
        <v>284</v>
      </c>
      <c r="AX2488" s="65"/>
      <c r="AY2488" s="65"/>
      <c r="AZ2488" s="66"/>
      <c r="BA2488" s="64" t="s">
        <v>284</v>
      </c>
      <c r="BB2488" s="65"/>
      <c r="BC2488" s="65"/>
      <c r="BD2488" s="65"/>
      <c r="BE2488" s="65"/>
      <c r="BF2488" s="66"/>
    </row>
    <row r="2489" spans="1:58" ht="14" customHeight="1" x14ac:dyDescent="0.15">
      <c r="A2489" s="64" t="s">
        <v>441</v>
      </c>
      <c r="B2489" s="65"/>
      <c r="C2489" s="65"/>
      <c r="D2489" s="66"/>
      <c r="E2489" s="64" t="s">
        <v>358</v>
      </c>
      <c r="F2489" s="65"/>
      <c r="G2489" s="65"/>
      <c r="H2489" s="65"/>
      <c r="I2489" s="65"/>
      <c r="J2489" s="65"/>
      <c r="K2489" s="65"/>
      <c r="L2489" s="65"/>
      <c r="M2489" s="65"/>
      <c r="N2489" s="66"/>
      <c r="O2489" s="64" t="s">
        <v>284</v>
      </c>
      <c r="P2489" s="65"/>
      <c r="Q2489" s="65"/>
      <c r="R2489" s="65"/>
      <c r="S2489" s="66"/>
      <c r="T2489" s="64" t="s">
        <v>284</v>
      </c>
      <c r="U2489" s="65"/>
      <c r="V2489" s="65"/>
      <c r="W2489" s="65"/>
      <c r="X2489" s="65"/>
      <c r="Y2489" s="65"/>
      <c r="Z2489" s="66"/>
      <c r="AA2489" s="67">
        <v>200000</v>
      </c>
      <c r="AB2489" s="68"/>
      <c r="AC2489" s="68"/>
      <c r="AD2489" s="68"/>
      <c r="AE2489" s="68"/>
      <c r="AF2489" s="69"/>
      <c r="AG2489" s="64" t="s">
        <v>284</v>
      </c>
      <c r="AH2489" s="65"/>
      <c r="AI2489" s="65"/>
      <c r="AJ2489" s="65"/>
      <c r="AK2489" s="65"/>
      <c r="AL2489" s="66"/>
      <c r="AM2489" s="67">
        <v>100000</v>
      </c>
      <c r="AN2489" s="68"/>
      <c r="AO2489" s="68"/>
      <c r="AP2489" s="69"/>
      <c r="AQ2489" s="64" t="s">
        <v>284</v>
      </c>
      <c r="AR2489" s="65"/>
      <c r="AS2489" s="65"/>
      <c r="AT2489" s="65"/>
      <c r="AU2489" s="65"/>
      <c r="AV2489" s="66"/>
      <c r="AW2489" s="64" t="s">
        <v>284</v>
      </c>
      <c r="AX2489" s="65"/>
      <c r="AY2489" s="65"/>
      <c r="AZ2489" s="66"/>
      <c r="BA2489" s="64" t="s">
        <v>284</v>
      </c>
      <c r="BB2489" s="65"/>
      <c r="BC2489" s="65"/>
      <c r="BD2489" s="65"/>
      <c r="BE2489" s="65"/>
      <c r="BF2489" s="66"/>
    </row>
    <row r="2490" spans="1:58" ht="14" customHeight="1" x14ac:dyDescent="0.15">
      <c r="A2490" s="64" t="s">
        <v>441</v>
      </c>
      <c r="B2490" s="65"/>
      <c r="C2490" s="65"/>
      <c r="D2490" s="66"/>
      <c r="E2490" s="64" t="s">
        <v>337</v>
      </c>
      <c r="F2490" s="65"/>
      <c r="G2490" s="65"/>
      <c r="H2490" s="65"/>
      <c r="I2490" s="65"/>
      <c r="J2490" s="65"/>
      <c r="K2490" s="65"/>
      <c r="L2490" s="65"/>
      <c r="M2490" s="65"/>
      <c r="N2490" s="66"/>
      <c r="O2490" s="64" t="s">
        <v>284</v>
      </c>
      <c r="P2490" s="65"/>
      <c r="Q2490" s="65"/>
      <c r="R2490" s="65"/>
      <c r="S2490" s="66"/>
      <c r="T2490" s="64" t="s">
        <v>284</v>
      </c>
      <c r="U2490" s="65"/>
      <c r="V2490" s="65"/>
      <c r="W2490" s="65"/>
      <c r="X2490" s="65"/>
      <c r="Y2490" s="65"/>
      <c r="Z2490" s="66"/>
      <c r="AA2490" s="64" t="s">
        <v>284</v>
      </c>
      <c r="AB2490" s="65"/>
      <c r="AC2490" s="65"/>
      <c r="AD2490" s="65"/>
      <c r="AE2490" s="65"/>
      <c r="AF2490" s="66"/>
      <c r="AG2490" s="64" t="s">
        <v>284</v>
      </c>
      <c r="AH2490" s="65"/>
      <c r="AI2490" s="65"/>
      <c r="AJ2490" s="65"/>
      <c r="AK2490" s="65"/>
      <c r="AL2490" s="66"/>
      <c r="AM2490" s="64" t="s">
        <v>284</v>
      </c>
      <c r="AN2490" s="65"/>
      <c r="AO2490" s="65"/>
      <c r="AP2490" s="66"/>
      <c r="AQ2490" s="67">
        <v>40000</v>
      </c>
      <c r="AR2490" s="68"/>
      <c r="AS2490" s="68"/>
      <c r="AT2490" s="68"/>
      <c r="AU2490" s="68"/>
      <c r="AV2490" s="69"/>
      <c r="AW2490" s="64" t="s">
        <v>284</v>
      </c>
      <c r="AX2490" s="65"/>
      <c r="AY2490" s="65"/>
      <c r="AZ2490" s="66"/>
      <c r="BA2490" s="64" t="s">
        <v>284</v>
      </c>
      <c r="BB2490" s="65"/>
      <c r="BC2490" s="65"/>
      <c r="BD2490" s="65"/>
      <c r="BE2490" s="65"/>
      <c r="BF2490" s="66"/>
    </row>
    <row r="2491" spans="1:58" ht="16" customHeight="1" x14ac:dyDescent="0.15">
      <c r="A2491" s="64" t="s">
        <v>441</v>
      </c>
      <c r="B2491" s="65"/>
      <c r="C2491" s="65"/>
      <c r="D2491" s="66"/>
      <c r="E2491" s="64" t="s">
        <v>281</v>
      </c>
      <c r="F2491" s="65"/>
      <c r="G2491" s="65"/>
      <c r="H2491" s="65"/>
      <c r="I2491" s="65"/>
      <c r="J2491" s="65"/>
      <c r="K2491" s="65"/>
      <c r="L2491" s="65"/>
      <c r="M2491" s="65"/>
      <c r="N2491" s="66"/>
      <c r="O2491" s="67">
        <v>10000</v>
      </c>
      <c r="P2491" s="68"/>
      <c r="Q2491" s="68"/>
      <c r="R2491" s="68"/>
      <c r="S2491" s="69"/>
      <c r="T2491" s="67">
        <v>40000</v>
      </c>
      <c r="U2491" s="68"/>
      <c r="V2491" s="68"/>
      <c r="W2491" s="68"/>
      <c r="X2491" s="68"/>
      <c r="Y2491" s="68"/>
      <c r="Z2491" s="69"/>
      <c r="AA2491" s="67">
        <v>25000</v>
      </c>
      <c r="AB2491" s="68"/>
      <c r="AC2491" s="68"/>
      <c r="AD2491" s="68"/>
      <c r="AE2491" s="68"/>
      <c r="AF2491" s="69"/>
      <c r="AG2491" s="67">
        <v>5000</v>
      </c>
      <c r="AH2491" s="68"/>
      <c r="AI2491" s="68"/>
      <c r="AJ2491" s="68"/>
      <c r="AK2491" s="68"/>
      <c r="AL2491" s="69"/>
      <c r="AM2491" s="67">
        <v>80000</v>
      </c>
      <c r="AN2491" s="68"/>
      <c r="AO2491" s="68"/>
      <c r="AP2491" s="69"/>
      <c r="AQ2491" s="67">
        <v>25000</v>
      </c>
      <c r="AR2491" s="68"/>
      <c r="AS2491" s="68"/>
      <c r="AT2491" s="68"/>
      <c r="AU2491" s="68"/>
      <c r="AV2491" s="69"/>
      <c r="AW2491" s="67">
        <v>105000</v>
      </c>
      <c r="AX2491" s="68"/>
      <c r="AY2491" s="68"/>
      <c r="AZ2491" s="69"/>
      <c r="BA2491" s="67">
        <v>150000</v>
      </c>
      <c r="BB2491" s="68"/>
      <c r="BC2491" s="68"/>
      <c r="BD2491" s="68"/>
      <c r="BE2491" s="68"/>
      <c r="BF2491" s="69"/>
    </row>
    <row r="2492" spans="1:58" ht="14" customHeight="1" x14ac:dyDescent="0.15">
      <c r="A2492" s="64" t="s">
        <v>441</v>
      </c>
      <c r="B2492" s="65"/>
      <c r="C2492" s="65"/>
      <c r="D2492" s="66"/>
      <c r="E2492" s="64" t="s">
        <v>294</v>
      </c>
      <c r="F2492" s="65"/>
      <c r="G2492" s="65"/>
      <c r="H2492" s="65"/>
      <c r="I2492" s="65"/>
      <c r="J2492" s="65"/>
      <c r="K2492" s="65"/>
      <c r="L2492" s="65"/>
      <c r="M2492" s="65"/>
      <c r="N2492" s="66"/>
      <c r="O2492" s="64" t="s">
        <v>284</v>
      </c>
      <c r="P2492" s="65"/>
      <c r="Q2492" s="65"/>
      <c r="R2492" s="65"/>
      <c r="S2492" s="66"/>
      <c r="T2492" s="64" t="s">
        <v>284</v>
      </c>
      <c r="U2492" s="65"/>
      <c r="V2492" s="65"/>
      <c r="W2492" s="65"/>
      <c r="X2492" s="65"/>
      <c r="Y2492" s="65"/>
      <c r="Z2492" s="66"/>
      <c r="AA2492" s="64" t="s">
        <v>284</v>
      </c>
      <c r="AB2492" s="65"/>
      <c r="AC2492" s="65"/>
      <c r="AD2492" s="65"/>
      <c r="AE2492" s="65"/>
      <c r="AF2492" s="66"/>
      <c r="AG2492" s="64" t="s">
        <v>284</v>
      </c>
      <c r="AH2492" s="65"/>
      <c r="AI2492" s="65"/>
      <c r="AJ2492" s="65"/>
      <c r="AK2492" s="65"/>
      <c r="AL2492" s="66"/>
      <c r="AM2492" s="67">
        <v>100000</v>
      </c>
      <c r="AN2492" s="68"/>
      <c r="AO2492" s="68"/>
      <c r="AP2492" s="69"/>
      <c r="AQ2492" s="67">
        <v>100000</v>
      </c>
      <c r="AR2492" s="68"/>
      <c r="AS2492" s="68"/>
      <c r="AT2492" s="68"/>
      <c r="AU2492" s="68"/>
      <c r="AV2492" s="69"/>
      <c r="AW2492" s="67">
        <v>250000</v>
      </c>
      <c r="AX2492" s="68"/>
      <c r="AY2492" s="68"/>
      <c r="AZ2492" s="69"/>
      <c r="BA2492" s="64" t="s">
        <v>284</v>
      </c>
      <c r="BB2492" s="65"/>
      <c r="BC2492" s="65"/>
      <c r="BD2492" s="65"/>
      <c r="BE2492" s="65"/>
      <c r="BF2492" s="66"/>
    </row>
    <row r="2493" spans="1:58" ht="14" customHeight="1" x14ac:dyDescent="0.15">
      <c r="A2493" s="64" t="s">
        <v>441</v>
      </c>
      <c r="B2493" s="65"/>
      <c r="C2493" s="65"/>
      <c r="D2493" s="66"/>
      <c r="E2493" s="64" t="s">
        <v>330</v>
      </c>
      <c r="F2493" s="65"/>
      <c r="G2493" s="65"/>
      <c r="H2493" s="65"/>
      <c r="I2493" s="65"/>
      <c r="J2493" s="65"/>
      <c r="K2493" s="65"/>
      <c r="L2493" s="65"/>
      <c r="M2493" s="65"/>
      <c r="N2493" s="66"/>
      <c r="O2493" s="64" t="s">
        <v>284</v>
      </c>
      <c r="P2493" s="65"/>
      <c r="Q2493" s="65"/>
      <c r="R2493" s="65"/>
      <c r="S2493" s="66"/>
      <c r="T2493" s="64" t="s">
        <v>284</v>
      </c>
      <c r="U2493" s="65"/>
      <c r="V2493" s="65"/>
      <c r="W2493" s="65"/>
      <c r="X2493" s="65"/>
      <c r="Y2493" s="65"/>
      <c r="Z2493" s="66"/>
      <c r="AA2493" s="64" t="s">
        <v>284</v>
      </c>
      <c r="AB2493" s="65"/>
      <c r="AC2493" s="65"/>
      <c r="AD2493" s="65"/>
      <c r="AE2493" s="65"/>
      <c r="AF2493" s="66"/>
      <c r="AG2493" s="64" t="s">
        <v>284</v>
      </c>
      <c r="AH2493" s="65"/>
      <c r="AI2493" s="65"/>
      <c r="AJ2493" s="65"/>
      <c r="AK2493" s="65"/>
      <c r="AL2493" s="66"/>
      <c r="AM2493" s="67">
        <v>1000000</v>
      </c>
      <c r="AN2493" s="68"/>
      <c r="AO2493" s="68"/>
      <c r="AP2493" s="69"/>
      <c r="AQ2493" s="64" t="s">
        <v>284</v>
      </c>
      <c r="AR2493" s="65"/>
      <c r="AS2493" s="65"/>
      <c r="AT2493" s="65"/>
      <c r="AU2493" s="65"/>
      <c r="AV2493" s="66"/>
      <c r="AW2493" s="64" t="s">
        <v>284</v>
      </c>
      <c r="AX2493" s="65"/>
      <c r="AY2493" s="65"/>
      <c r="AZ2493" s="66"/>
      <c r="BA2493" s="64" t="s">
        <v>284</v>
      </c>
      <c r="BB2493" s="65"/>
      <c r="BC2493" s="65"/>
      <c r="BD2493" s="65"/>
      <c r="BE2493" s="65"/>
      <c r="BF2493" s="66"/>
    </row>
    <row r="2494" spans="1:58" ht="14" customHeight="1" x14ac:dyDescent="0.15">
      <c r="A2494" s="64" t="s">
        <v>441</v>
      </c>
      <c r="B2494" s="65"/>
      <c r="C2494" s="65"/>
      <c r="D2494" s="66"/>
      <c r="E2494" s="64" t="s">
        <v>290</v>
      </c>
      <c r="F2494" s="65"/>
      <c r="G2494" s="65"/>
      <c r="H2494" s="65"/>
      <c r="I2494" s="65"/>
      <c r="J2494" s="65"/>
      <c r="K2494" s="65"/>
      <c r="L2494" s="65"/>
      <c r="M2494" s="65"/>
      <c r="N2494" s="66"/>
      <c r="O2494" s="64" t="s">
        <v>284</v>
      </c>
      <c r="P2494" s="65"/>
      <c r="Q2494" s="65"/>
      <c r="R2494" s="65"/>
      <c r="S2494" s="66"/>
      <c r="T2494" s="64" t="s">
        <v>284</v>
      </c>
      <c r="U2494" s="65"/>
      <c r="V2494" s="65"/>
      <c r="W2494" s="65"/>
      <c r="X2494" s="65"/>
      <c r="Y2494" s="65"/>
      <c r="Z2494" s="66"/>
      <c r="AA2494" s="64" t="s">
        <v>284</v>
      </c>
      <c r="AB2494" s="65"/>
      <c r="AC2494" s="65"/>
      <c r="AD2494" s="65"/>
      <c r="AE2494" s="65"/>
      <c r="AF2494" s="66"/>
      <c r="AG2494" s="64" t="s">
        <v>284</v>
      </c>
      <c r="AH2494" s="65"/>
      <c r="AI2494" s="65"/>
      <c r="AJ2494" s="65"/>
      <c r="AK2494" s="65"/>
      <c r="AL2494" s="66"/>
      <c r="AM2494" s="67">
        <v>30000</v>
      </c>
      <c r="AN2494" s="68"/>
      <c r="AO2494" s="68"/>
      <c r="AP2494" s="69"/>
      <c r="AQ2494" s="67">
        <v>30000</v>
      </c>
      <c r="AR2494" s="68"/>
      <c r="AS2494" s="68"/>
      <c r="AT2494" s="68"/>
      <c r="AU2494" s="68"/>
      <c r="AV2494" s="69"/>
      <c r="AW2494" s="67">
        <v>61000</v>
      </c>
      <c r="AX2494" s="68"/>
      <c r="AY2494" s="68"/>
      <c r="AZ2494" s="69"/>
      <c r="BA2494" s="67">
        <v>90000</v>
      </c>
      <c r="BB2494" s="68"/>
      <c r="BC2494" s="68"/>
      <c r="BD2494" s="68"/>
      <c r="BE2494" s="68"/>
      <c r="BF2494" s="69"/>
    </row>
    <row r="2495" spans="1:58" ht="14" customHeight="1" x14ac:dyDescent="0.15">
      <c r="A2495" s="64" t="s">
        <v>492</v>
      </c>
      <c r="B2495" s="65"/>
      <c r="C2495" s="65"/>
      <c r="D2495" s="66"/>
      <c r="E2495" s="64" t="s">
        <v>279</v>
      </c>
      <c r="F2495" s="65"/>
      <c r="G2495" s="65"/>
      <c r="H2495" s="65"/>
      <c r="I2495" s="65"/>
      <c r="J2495" s="65"/>
      <c r="K2495" s="65"/>
      <c r="L2495" s="65"/>
      <c r="M2495" s="65"/>
      <c r="N2495" s="66"/>
      <c r="O2495" s="64" t="s">
        <v>284</v>
      </c>
      <c r="P2495" s="65"/>
      <c r="Q2495" s="65"/>
      <c r="R2495" s="65"/>
      <c r="S2495" s="66"/>
      <c r="T2495" s="64" t="s">
        <v>284</v>
      </c>
      <c r="U2495" s="65"/>
      <c r="V2495" s="65"/>
      <c r="W2495" s="65"/>
      <c r="X2495" s="65"/>
      <c r="Y2495" s="65"/>
      <c r="Z2495" s="66"/>
      <c r="AA2495" s="64" t="s">
        <v>284</v>
      </c>
      <c r="AB2495" s="65"/>
      <c r="AC2495" s="65"/>
      <c r="AD2495" s="65"/>
      <c r="AE2495" s="65"/>
      <c r="AF2495" s="66"/>
      <c r="AG2495" s="67">
        <v>50000</v>
      </c>
      <c r="AH2495" s="68"/>
      <c r="AI2495" s="68"/>
      <c r="AJ2495" s="68"/>
      <c r="AK2495" s="68"/>
      <c r="AL2495" s="69"/>
      <c r="AM2495" s="64" t="s">
        <v>284</v>
      </c>
      <c r="AN2495" s="65"/>
      <c r="AO2495" s="65"/>
      <c r="AP2495" s="66"/>
      <c r="AQ2495" s="64" t="s">
        <v>284</v>
      </c>
      <c r="AR2495" s="65"/>
      <c r="AS2495" s="65"/>
      <c r="AT2495" s="65"/>
      <c r="AU2495" s="65"/>
      <c r="AV2495" s="66"/>
      <c r="AW2495" s="64" t="s">
        <v>284</v>
      </c>
      <c r="AX2495" s="65"/>
      <c r="AY2495" s="65"/>
      <c r="AZ2495" s="66"/>
      <c r="BA2495" s="64" t="s">
        <v>284</v>
      </c>
      <c r="BB2495" s="65"/>
      <c r="BC2495" s="65"/>
      <c r="BD2495" s="65"/>
      <c r="BE2495" s="65"/>
      <c r="BF2495" s="66"/>
    </row>
    <row r="2496" spans="1:58" ht="14" customHeight="1" x14ac:dyDescent="0.15">
      <c r="A2496" s="64" t="s">
        <v>447</v>
      </c>
      <c r="B2496" s="65"/>
      <c r="C2496" s="65"/>
      <c r="D2496" s="66"/>
      <c r="E2496" s="64" t="s">
        <v>329</v>
      </c>
      <c r="F2496" s="65"/>
      <c r="G2496" s="65"/>
      <c r="H2496" s="65"/>
      <c r="I2496" s="65"/>
      <c r="J2496" s="65"/>
      <c r="K2496" s="65"/>
      <c r="L2496" s="65"/>
      <c r="M2496" s="65"/>
      <c r="N2496" s="66"/>
      <c r="O2496" s="67">
        <v>3000</v>
      </c>
      <c r="P2496" s="68"/>
      <c r="Q2496" s="68"/>
      <c r="R2496" s="68"/>
      <c r="S2496" s="69"/>
      <c r="T2496" s="64" t="s">
        <v>284</v>
      </c>
      <c r="U2496" s="65"/>
      <c r="V2496" s="65"/>
      <c r="W2496" s="65"/>
      <c r="X2496" s="65"/>
      <c r="Y2496" s="65"/>
      <c r="Z2496" s="66"/>
      <c r="AA2496" s="67">
        <v>3000</v>
      </c>
      <c r="AB2496" s="68"/>
      <c r="AC2496" s="68"/>
      <c r="AD2496" s="68"/>
      <c r="AE2496" s="68"/>
      <c r="AF2496" s="69"/>
      <c r="AG2496" s="67">
        <v>2500</v>
      </c>
      <c r="AH2496" s="68"/>
      <c r="AI2496" s="68"/>
      <c r="AJ2496" s="68"/>
      <c r="AK2496" s="68"/>
      <c r="AL2496" s="69"/>
      <c r="AM2496" s="67">
        <v>2000</v>
      </c>
      <c r="AN2496" s="68"/>
      <c r="AO2496" s="68"/>
      <c r="AP2496" s="69"/>
      <c r="AQ2496" s="67">
        <v>2000</v>
      </c>
      <c r="AR2496" s="68"/>
      <c r="AS2496" s="68"/>
      <c r="AT2496" s="68"/>
      <c r="AU2496" s="68"/>
      <c r="AV2496" s="69"/>
      <c r="AW2496" s="64" t="s">
        <v>284</v>
      </c>
      <c r="AX2496" s="65"/>
      <c r="AY2496" s="65"/>
      <c r="AZ2496" s="66"/>
      <c r="BA2496" s="64" t="s">
        <v>284</v>
      </c>
      <c r="BB2496" s="65"/>
      <c r="BC2496" s="65"/>
      <c r="BD2496" s="65"/>
      <c r="BE2496" s="65"/>
      <c r="BF2496" s="66"/>
    </row>
    <row r="2497" spans="1:58" ht="16" customHeight="1" x14ac:dyDescent="0.15">
      <c r="A2497" s="64" t="s">
        <v>447</v>
      </c>
      <c r="B2497" s="65"/>
      <c r="C2497" s="65"/>
      <c r="D2497" s="66"/>
      <c r="E2497" s="64" t="s">
        <v>288</v>
      </c>
      <c r="F2497" s="65"/>
      <c r="G2497" s="65"/>
      <c r="H2497" s="65"/>
      <c r="I2497" s="65"/>
      <c r="J2497" s="65"/>
      <c r="K2497" s="65"/>
      <c r="L2497" s="65"/>
      <c r="M2497" s="65"/>
      <c r="N2497" s="66"/>
      <c r="O2497" s="67">
        <v>20000</v>
      </c>
      <c r="P2497" s="68"/>
      <c r="Q2497" s="68"/>
      <c r="R2497" s="68"/>
      <c r="S2497" s="69"/>
      <c r="T2497" s="67">
        <v>5000</v>
      </c>
      <c r="U2497" s="68"/>
      <c r="V2497" s="68"/>
      <c r="W2497" s="68"/>
      <c r="X2497" s="68"/>
      <c r="Y2497" s="68"/>
      <c r="Z2497" s="69"/>
      <c r="AA2497" s="64" t="s">
        <v>284</v>
      </c>
      <c r="AB2497" s="65"/>
      <c r="AC2497" s="65"/>
      <c r="AD2497" s="65"/>
      <c r="AE2497" s="65"/>
      <c r="AF2497" s="66"/>
      <c r="AG2497" s="67">
        <v>20000</v>
      </c>
      <c r="AH2497" s="68"/>
      <c r="AI2497" s="68"/>
      <c r="AJ2497" s="68"/>
      <c r="AK2497" s="68"/>
      <c r="AL2497" s="69"/>
      <c r="AM2497" s="64" t="s">
        <v>284</v>
      </c>
      <c r="AN2497" s="65"/>
      <c r="AO2497" s="65"/>
      <c r="AP2497" s="66"/>
      <c r="AQ2497" s="64" t="s">
        <v>284</v>
      </c>
      <c r="AR2497" s="65"/>
      <c r="AS2497" s="65"/>
      <c r="AT2497" s="65"/>
      <c r="AU2497" s="65"/>
      <c r="AV2497" s="66"/>
      <c r="AW2497" s="64" t="s">
        <v>284</v>
      </c>
      <c r="AX2497" s="65"/>
      <c r="AY2497" s="65"/>
      <c r="AZ2497" s="66"/>
      <c r="BA2497" s="64" t="s">
        <v>284</v>
      </c>
      <c r="BB2497" s="65"/>
      <c r="BC2497" s="65"/>
      <c r="BD2497" s="65"/>
      <c r="BE2497" s="65"/>
      <c r="BF2497" s="66"/>
    </row>
    <row r="2498" spans="1:58" ht="14" customHeight="1" x14ac:dyDescent="0.15">
      <c r="A2498" s="64" t="s">
        <v>447</v>
      </c>
      <c r="B2498" s="65"/>
      <c r="C2498" s="65"/>
      <c r="D2498" s="66"/>
      <c r="E2498" s="64" t="s">
        <v>302</v>
      </c>
      <c r="F2498" s="65"/>
      <c r="G2498" s="65"/>
      <c r="H2498" s="65"/>
      <c r="I2498" s="65"/>
      <c r="J2498" s="65"/>
      <c r="K2498" s="65"/>
      <c r="L2498" s="65"/>
      <c r="M2498" s="65"/>
      <c r="N2498" s="66"/>
      <c r="O2498" s="67">
        <v>25000</v>
      </c>
      <c r="P2498" s="68"/>
      <c r="Q2498" s="68"/>
      <c r="R2498" s="68"/>
      <c r="S2498" s="69"/>
      <c r="T2498" s="67">
        <v>25000</v>
      </c>
      <c r="U2498" s="68"/>
      <c r="V2498" s="68"/>
      <c r="W2498" s="68"/>
      <c r="X2498" s="68"/>
      <c r="Y2498" s="68"/>
      <c r="Z2498" s="69"/>
      <c r="AA2498" s="67">
        <v>55000</v>
      </c>
      <c r="AB2498" s="68"/>
      <c r="AC2498" s="68"/>
      <c r="AD2498" s="68"/>
      <c r="AE2498" s="68"/>
      <c r="AF2498" s="69"/>
      <c r="AG2498" s="67">
        <v>55000</v>
      </c>
      <c r="AH2498" s="68"/>
      <c r="AI2498" s="68"/>
      <c r="AJ2498" s="68"/>
      <c r="AK2498" s="68"/>
      <c r="AL2498" s="69"/>
      <c r="AM2498" s="67">
        <v>40000</v>
      </c>
      <c r="AN2498" s="68"/>
      <c r="AO2498" s="68"/>
      <c r="AP2498" s="69"/>
      <c r="AQ2498" s="67">
        <v>40000</v>
      </c>
      <c r="AR2498" s="68"/>
      <c r="AS2498" s="68"/>
      <c r="AT2498" s="68"/>
      <c r="AU2498" s="68"/>
      <c r="AV2498" s="69"/>
      <c r="AW2498" s="67">
        <v>30000</v>
      </c>
      <c r="AX2498" s="68"/>
      <c r="AY2498" s="68"/>
      <c r="AZ2498" s="69"/>
      <c r="BA2498" s="67">
        <v>30000</v>
      </c>
      <c r="BB2498" s="68"/>
      <c r="BC2498" s="68"/>
      <c r="BD2498" s="68"/>
      <c r="BE2498" s="68"/>
      <c r="BF2498" s="69"/>
    </row>
    <row r="2499" spans="1:58" ht="14" customHeight="1" x14ac:dyDescent="0.15">
      <c r="A2499" s="64" t="s">
        <v>447</v>
      </c>
      <c r="B2499" s="65"/>
      <c r="C2499" s="65"/>
      <c r="D2499" s="66"/>
      <c r="E2499" s="64" t="s">
        <v>295</v>
      </c>
      <c r="F2499" s="65"/>
      <c r="G2499" s="65"/>
      <c r="H2499" s="65"/>
      <c r="I2499" s="65"/>
      <c r="J2499" s="65"/>
      <c r="K2499" s="65"/>
      <c r="L2499" s="65"/>
      <c r="M2499" s="65"/>
      <c r="N2499" s="66"/>
      <c r="O2499" s="67">
        <v>95000</v>
      </c>
      <c r="P2499" s="68"/>
      <c r="Q2499" s="68"/>
      <c r="R2499" s="68"/>
      <c r="S2499" s="69"/>
      <c r="T2499" s="67">
        <v>145000</v>
      </c>
      <c r="U2499" s="68"/>
      <c r="V2499" s="68"/>
      <c r="W2499" s="68"/>
      <c r="X2499" s="68"/>
      <c r="Y2499" s="68"/>
      <c r="Z2499" s="69"/>
      <c r="AA2499" s="67">
        <v>90000</v>
      </c>
      <c r="AB2499" s="68"/>
      <c r="AC2499" s="68"/>
      <c r="AD2499" s="68"/>
      <c r="AE2499" s="68"/>
      <c r="AF2499" s="69"/>
      <c r="AG2499" s="64" t="s">
        <v>284</v>
      </c>
      <c r="AH2499" s="65"/>
      <c r="AI2499" s="65"/>
      <c r="AJ2499" s="65"/>
      <c r="AK2499" s="65"/>
      <c r="AL2499" s="66"/>
      <c r="AM2499" s="64" t="s">
        <v>284</v>
      </c>
      <c r="AN2499" s="65"/>
      <c r="AO2499" s="65"/>
      <c r="AP2499" s="66"/>
      <c r="AQ2499" s="64" t="s">
        <v>284</v>
      </c>
      <c r="AR2499" s="65"/>
      <c r="AS2499" s="65"/>
      <c r="AT2499" s="65"/>
      <c r="AU2499" s="65"/>
      <c r="AV2499" s="66"/>
      <c r="AW2499" s="64" t="s">
        <v>284</v>
      </c>
      <c r="AX2499" s="65"/>
      <c r="AY2499" s="65"/>
      <c r="AZ2499" s="66"/>
      <c r="BA2499" s="64" t="s">
        <v>284</v>
      </c>
      <c r="BB2499" s="65"/>
      <c r="BC2499" s="65"/>
      <c r="BD2499" s="65"/>
      <c r="BE2499" s="65"/>
      <c r="BF2499" s="66"/>
    </row>
    <row r="2500" spans="1:58" ht="14" customHeight="1" x14ac:dyDescent="0.15">
      <c r="A2500" s="64" t="s">
        <v>447</v>
      </c>
      <c r="B2500" s="65"/>
      <c r="C2500" s="65"/>
      <c r="D2500" s="66"/>
      <c r="E2500" s="64" t="s">
        <v>328</v>
      </c>
      <c r="F2500" s="65"/>
      <c r="G2500" s="65"/>
      <c r="H2500" s="65"/>
      <c r="I2500" s="65"/>
      <c r="J2500" s="65"/>
      <c r="K2500" s="65"/>
      <c r="L2500" s="65"/>
      <c r="M2500" s="65"/>
      <c r="N2500" s="66"/>
      <c r="O2500" s="67">
        <v>10000</v>
      </c>
      <c r="P2500" s="68"/>
      <c r="Q2500" s="68"/>
      <c r="R2500" s="68"/>
      <c r="S2500" s="69"/>
      <c r="T2500" s="67">
        <v>10000</v>
      </c>
      <c r="U2500" s="68"/>
      <c r="V2500" s="68"/>
      <c r="W2500" s="68"/>
      <c r="X2500" s="68"/>
      <c r="Y2500" s="68"/>
      <c r="Z2500" s="69"/>
      <c r="AA2500" s="64" t="s">
        <v>284</v>
      </c>
      <c r="AB2500" s="65"/>
      <c r="AC2500" s="65"/>
      <c r="AD2500" s="65"/>
      <c r="AE2500" s="65"/>
      <c r="AF2500" s="66"/>
      <c r="AG2500" s="64" t="s">
        <v>284</v>
      </c>
      <c r="AH2500" s="65"/>
      <c r="AI2500" s="65"/>
      <c r="AJ2500" s="65"/>
      <c r="AK2500" s="65"/>
      <c r="AL2500" s="66"/>
      <c r="AM2500" s="64" t="s">
        <v>284</v>
      </c>
      <c r="AN2500" s="65"/>
      <c r="AO2500" s="65"/>
      <c r="AP2500" s="66"/>
      <c r="AQ2500" s="64" t="s">
        <v>284</v>
      </c>
      <c r="AR2500" s="65"/>
      <c r="AS2500" s="65"/>
      <c r="AT2500" s="65"/>
      <c r="AU2500" s="65"/>
      <c r="AV2500" s="66"/>
      <c r="AW2500" s="64" t="s">
        <v>284</v>
      </c>
      <c r="AX2500" s="65"/>
      <c r="AY2500" s="65"/>
      <c r="AZ2500" s="66"/>
      <c r="BA2500" s="64" t="s">
        <v>284</v>
      </c>
      <c r="BB2500" s="65"/>
      <c r="BC2500" s="65"/>
      <c r="BD2500" s="65"/>
      <c r="BE2500" s="65"/>
      <c r="BF2500" s="66"/>
    </row>
    <row r="2501" spans="1:58" ht="14" customHeight="1" x14ac:dyDescent="0.15">
      <c r="A2501" s="64" t="s">
        <v>447</v>
      </c>
      <c r="B2501" s="65"/>
      <c r="C2501" s="65"/>
      <c r="D2501" s="66"/>
      <c r="E2501" s="64" t="s">
        <v>326</v>
      </c>
      <c r="F2501" s="65"/>
      <c r="G2501" s="65"/>
      <c r="H2501" s="65"/>
      <c r="I2501" s="65"/>
      <c r="J2501" s="65"/>
      <c r="K2501" s="65"/>
      <c r="L2501" s="65"/>
      <c r="M2501" s="65"/>
      <c r="N2501" s="66"/>
      <c r="O2501" s="64" t="s">
        <v>284</v>
      </c>
      <c r="P2501" s="65"/>
      <c r="Q2501" s="65"/>
      <c r="R2501" s="65"/>
      <c r="S2501" s="66"/>
      <c r="T2501" s="64" t="s">
        <v>284</v>
      </c>
      <c r="U2501" s="65"/>
      <c r="V2501" s="65"/>
      <c r="W2501" s="65"/>
      <c r="X2501" s="65"/>
      <c r="Y2501" s="65"/>
      <c r="Z2501" s="66"/>
      <c r="AA2501" s="67">
        <v>248570</v>
      </c>
      <c r="AB2501" s="68"/>
      <c r="AC2501" s="68"/>
      <c r="AD2501" s="68"/>
      <c r="AE2501" s="68"/>
      <c r="AF2501" s="69"/>
      <c r="AG2501" s="64" t="s">
        <v>284</v>
      </c>
      <c r="AH2501" s="65"/>
      <c r="AI2501" s="65"/>
      <c r="AJ2501" s="65"/>
      <c r="AK2501" s="65"/>
      <c r="AL2501" s="66"/>
      <c r="AM2501" s="64" t="s">
        <v>284</v>
      </c>
      <c r="AN2501" s="65"/>
      <c r="AO2501" s="65"/>
      <c r="AP2501" s="66"/>
      <c r="AQ2501" s="64" t="s">
        <v>284</v>
      </c>
      <c r="AR2501" s="65"/>
      <c r="AS2501" s="65"/>
      <c r="AT2501" s="65"/>
      <c r="AU2501" s="65"/>
      <c r="AV2501" s="66"/>
      <c r="AW2501" s="64" t="s">
        <v>284</v>
      </c>
      <c r="AX2501" s="65"/>
      <c r="AY2501" s="65"/>
      <c r="AZ2501" s="66"/>
      <c r="BA2501" s="64" t="s">
        <v>284</v>
      </c>
      <c r="BB2501" s="65"/>
      <c r="BC2501" s="65"/>
      <c r="BD2501" s="65"/>
      <c r="BE2501" s="65"/>
      <c r="BF2501" s="66"/>
    </row>
    <row r="2502" spans="1:58" ht="14" customHeight="1" x14ac:dyDescent="0.15">
      <c r="A2502" s="64" t="s">
        <v>447</v>
      </c>
      <c r="B2502" s="65"/>
      <c r="C2502" s="65"/>
      <c r="D2502" s="66"/>
      <c r="E2502" s="64" t="s">
        <v>285</v>
      </c>
      <c r="F2502" s="65"/>
      <c r="G2502" s="65"/>
      <c r="H2502" s="65"/>
      <c r="I2502" s="65"/>
      <c r="J2502" s="65"/>
      <c r="K2502" s="65"/>
      <c r="L2502" s="65"/>
      <c r="M2502" s="65"/>
      <c r="N2502" s="66"/>
      <c r="O2502" s="64" t="s">
        <v>284</v>
      </c>
      <c r="P2502" s="65"/>
      <c r="Q2502" s="65"/>
      <c r="R2502" s="65"/>
      <c r="S2502" s="66"/>
      <c r="T2502" s="64" t="s">
        <v>284</v>
      </c>
      <c r="U2502" s="65"/>
      <c r="V2502" s="65"/>
      <c r="W2502" s="65"/>
      <c r="X2502" s="65"/>
      <c r="Y2502" s="65"/>
      <c r="Z2502" s="66"/>
      <c r="AA2502" s="64" t="s">
        <v>284</v>
      </c>
      <c r="AB2502" s="65"/>
      <c r="AC2502" s="65"/>
      <c r="AD2502" s="65"/>
      <c r="AE2502" s="65"/>
      <c r="AF2502" s="66"/>
      <c r="AG2502" s="67">
        <v>1000</v>
      </c>
      <c r="AH2502" s="68"/>
      <c r="AI2502" s="68"/>
      <c r="AJ2502" s="68"/>
      <c r="AK2502" s="68"/>
      <c r="AL2502" s="69"/>
      <c r="AM2502" s="64" t="s">
        <v>284</v>
      </c>
      <c r="AN2502" s="65"/>
      <c r="AO2502" s="65"/>
      <c r="AP2502" s="66"/>
      <c r="AQ2502" s="64" t="s">
        <v>284</v>
      </c>
      <c r="AR2502" s="65"/>
      <c r="AS2502" s="65"/>
      <c r="AT2502" s="65"/>
      <c r="AU2502" s="65"/>
      <c r="AV2502" s="66"/>
      <c r="AW2502" s="64" t="s">
        <v>284</v>
      </c>
      <c r="AX2502" s="65"/>
      <c r="AY2502" s="65"/>
      <c r="AZ2502" s="66"/>
      <c r="BA2502" s="64" t="s">
        <v>284</v>
      </c>
      <c r="BB2502" s="65"/>
      <c r="BC2502" s="65"/>
      <c r="BD2502" s="65"/>
      <c r="BE2502" s="65"/>
      <c r="BF2502" s="66"/>
    </row>
    <row r="2503" spans="1:58" ht="14" customHeight="1" x14ac:dyDescent="0.15">
      <c r="A2503" s="64" t="s">
        <v>447</v>
      </c>
      <c r="B2503" s="65"/>
      <c r="C2503" s="65"/>
      <c r="D2503" s="66"/>
      <c r="E2503" s="64" t="s">
        <v>418</v>
      </c>
      <c r="F2503" s="65"/>
      <c r="G2503" s="65"/>
      <c r="H2503" s="65"/>
      <c r="I2503" s="65"/>
      <c r="J2503" s="65"/>
      <c r="K2503" s="65"/>
      <c r="L2503" s="65"/>
      <c r="M2503" s="65"/>
      <c r="N2503" s="66"/>
      <c r="O2503" s="64" t="s">
        <v>284</v>
      </c>
      <c r="P2503" s="65"/>
      <c r="Q2503" s="65"/>
      <c r="R2503" s="65"/>
      <c r="S2503" s="66"/>
      <c r="T2503" s="67">
        <v>10000</v>
      </c>
      <c r="U2503" s="68"/>
      <c r="V2503" s="68"/>
      <c r="W2503" s="68"/>
      <c r="X2503" s="68"/>
      <c r="Y2503" s="68"/>
      <c r="Z2503" s="69"/>
      <c r="AA2503" s="64" t="s">
        <v>284</v>
      </c>
      <c r="AB2503" s="65"/>
      <c r="AC2503" s="65"/>
      <c r="AD2503" s="65"/>
      <c r="AE2503" s="65"/>
      <c r="AF2503" s="66"/>
      <c r="AG2503" s="64" t="s">
        <v>284</v>
      </c>
      <c r="AH2503" s="65"/>
      <c r="AI2503" s="65"/>
      <c r="AJ2503" s="65"/>
      <c r="AK2503" s="65"/>
      <c r="AL2503" s="66"/>
      <c r="AM2503" s="64" t="s">
        <v>284</v>
      </c>
      <c r="AN2503" s="65"/>
      <c r="AO2503" s="65"/>
      <c r="AP2503" s="66"/>
      <c r="AQ2503" s="64" t="s">
        <v>284</v>
      </c>
      <c r="AR2503" s="65"/>
      <c r="AS2503" s="65"/>
      <c r="AT2503" s="65"/>
      <c r="AU2503" s="65"/>
      <c r="AV2503" s="66"/>
      <c r="AW2503" s="64" t="s">
        <v>284</v>
      </c>
      <c r="AX2503" s="65"/>
      <c r="AY2503" s="65"/>
      <c r="AZ2503" s="66"/>
      <c r="BA2503" s="64" t="s">
        <v>284</v>
      </c>
      <c r="BB2503" s="65"/>
      <c r="BC2503" s="65"/>
      <c r="BD2503" s="65"/>
      <c r="BE2503" s="65"/>
      <c r="BF2503" s="66"/>
    </row>
    <row r="2504" spans="1:58" ht="14" customHeight="1" x14ac:dyDescent="0.15">
      <c r="A2504" s="64" t="s">
        <v>447</v>
      </c>
      <c r="B2504" s="65"/>
      <c r="C2504" s="65"/>
      <c r="D2504" s="66"/>
      <c r="E2504" s="64" t="s">
        <v>282</v>
      </c>
      <c r="F2504" s="65"/>
      <c r="G2504" s="65"/>
      <c r="H2504" s="65"/>
      <c r="I2504" s="65"/>
      <c r="J2504" s="65"/>
      <c r="K2504" s="65"/>
      <c r="L2504" s="65"/>
      <c r="M2504" s="65"/>
      <c r="N2504" s="66"/>
      <c r="O2504" s="64" t="s">
        <v>284</v>
      </c>
      <c r="P2504" s="65"/>
      <c r="Q2504" s="65"/>
      <c r="R2504" s="65"/>
      <c r="S2504" s="66"/>
      <c r="T2504" s="64" t="s">
        <v>284</v>
      </c>
      <c r="U2504" s="65"/>
      <c r="V2504" s="65"/>
      <c r="W2504" s="65"/>
      <c r="X2504" s="65"/>
      <c r="Y2504" s="65"/>
      <c r="Z2504" s="66"/>
      <c r="AA2504" s="64" t="s">
        <v>284</v>
      </c>
      <c r="AB2504" s="65"/>
      <c r="AC2504" s="65"/>
      <c r="AD2504" s="65"/>
      <c r="AE2504" s="65"/>
      <c r="AF2504" s="66"/>
      <c r="AG2504" s="67">
        <v>70000</v>
      </c>
      <c r="AH2504" s="68"/>
      <c r="AI2504" s="68"/>
      <c r="AJ2504" s="68"/>
      <c r="AK2504" s="68"/>
      <c r="AL2504" s="69"/>
      <c r="AM2504" s="67">
        <v>70000</v>
      </c>
      <c r="AN2504" s="68"/>
      <c r="AO2504" s="68"/>
      <c r="AP2504" s="69"/>
      <c r="AQ2504" s="67">
        <v>70000</v>
      </c>
      <c r="AR2504" s="68"/>
      <c r="AS2504" s="68"/>
      <c r="AT2504" s="68"/>
      <c r="AU2504" s="68"/>
      <c r="AV2504" s="69"/>
      <c r="AW2504" s="67">
        <v>70000</v>
      </c>
      <c r="AX2504" s="68"/>
      <c r="AY2504" s="68"/>
      <c r="AZ2504" s="69"/>
      <c r="BA2504" s="64" t="s">
        <v>284</v>
      </c>
      <c r="BB2504" s="65"/>
      <c r="BC2504" s="65"/>
      <c r="BD2504" s="65"/>
      <c r="BE2504" s="65"/>
      <c r="BF2504" s="66"/>
    </row>
    <row r="2505" spans="1:58" ht="14" customHeight="1" x14ac:dyDescent="0.15">
      <c r="A2505" s="64" t="s">
        <v>447</v>
      </c>
      <c r="B2505" s="65"/>
      <c r="C2505" s="65"/>
      <c r="D2505" s="66"/>
      <c r="E2505" s="64" t="s">
        <v>280</v>
      </c>
      <c r="F2505" s="65"/>
      <c r="G2505" s="65"/>
      <c r="H2505" s="65"/>
      <c r="I2505" s="65"/>
      <c r="J2505" s="65"/>
      <c r="K2505" s="65"/>
      <c r="L2505" s="65"/>
      <c r="M2505" s="65"/>
      <c r="N2505" s="66"/>
      <c r="O2505" s="67">
        <v>155000</v>
      </c>
      <c r="P2505" s="68"/>
      <c r="Q2505" s="68"/>
      <c r="R2505" s="68"/>
      <c r="S2505" s="69"/>
      <c r="T2505" s="67">
        <v>190000</v>
      </c>
      <c r="U2505" s="68"/>
      <c r="V2505" s="68"/>
      <c r="W2505" s="68"/>
      <c r="X2505" s="68"/>
      <c r="Y2505" s="68"/>
      <c r="Z2505" s="69"/>
      <c r="AA2505" s="67">
        <v>325000</v>
      </c>
      <c r="AB2505" s="68"/>
      <c r="AC2505" s="68"/>
      <c r="AD2505" s="68"/>
      <c r="AE2505" s="68"/>
      <c r="AF2505" s="69"/>
      <c r="AG2505" s="67">
        <v>255000</v>
      </c>
      <c r="AH2505" s="68"/>
      <c r="AI2505" s="68"/>
      <c r="AJ2505" s="68"/>
      <c r="AK2505" s="68"/>
      <c r="AL2505" s="69"/>
      <c r="AM2505" s="67">
        <v>255000</v>
      </c>
      <c r="AN2505" s="68"/>
      <c r="AO2505" s="68"/>
      <c r="AP2505" s="69"/>
      <c r="AQ2505" s="67">
        <v>255000</v>
      </c>
      <c r="AR2505" s="68"/>
      <c r="AS2505" s="68"/>
      <c r="AT2505" s="68"/>
      <c r="AU2505" s="68"/>
      <c r="AV2505" s="69"/>
      <c r="AW2505" s="67">
        <v>230000</v>
      </c>
      <c r="AX2505" s="68"/>
      <c r="AY2505" s="68"/>
      <c r="AZ2505" s="69"/>
      <c r="BA2505" s="67">
        <v>230000</v>
      </c>
      <c r="BB2505" s="68"/>
      <c r="BC2505" s="68"/>
      <c r="BD2505" s="68"/>
      <c r="BE2505" s="68"/>
      <c r="BF2505" s="69"/>
    </row>
    <row r="2506" spans="1:58" ht="14" customHeight="1" x14ac:dyDescent="0.15">
      <c r="A2506" s="64" t="s">
        <v>447</v>
      </c>
      <c r="B2506" s="65"/>
      <c r="C2506" s="65"/>
      <c r="D2506" s="66"/>
      <c r="E2506" s="64" t="s">
        <v>286</v>
      </c>
      <c r="F2506" s="65"/>
      <c r="G2506" s="65"/>
      <c r="H2506" s="65"/>
      <c r="I2506" s="65"/>
      <c r="J2506" s="65"/>
      <c r="K2506" s="65"/>
      <c r="L2506" s="65"/>
      <c r="M2506" s="65"/>
      <c r="N2506" s="66"/>
      <c r="O2506" s="67">
        <v>20000</v>
      </c>
      <c r="P2506" s="68"/>
      <c r="Q2506" s="68"/>
      <c r="R2506" s="68"/>
      <c r="S2506" s="69"/>
      <c r="T2506" s="64" t="s">
        <v>284</v>
      </c>
      <c r="U2506" s="65"/>
      <c r="V2506" s="65"/>
      <c r="W2506" s="65"/>
      <c r="X2506" s="65"/>
      <c r="Y2506" s="65"/>
      <c r="Z2506" s="66"/>
      <c r="AA2506" s="64" t="s">
        <v>284</v>
      </c>
      <c r="AB2506" s="65"/>
      <c r="AC2506" s="65"/>
      <c r="AD2506" s="65"/>
      <c r="AE2506" s="65"/>
      <c r="AF2506" s="66"/>
      <c r="AG2506" s="64" t="s">
        <v>284</v>
      </c>
      <c r="AH2506" s="65"/>
      <c r="AI2506" s="65"/>
      <c r="AJ2506" s="65"/>
      <c r="AK2506" s="65"/>
      <c r="AL2506" s="66"/>
      <c r="AM2506" s="64" t="s">
        <v>284</v>
      </c>
      <c r="AN2506" s="65"/>
      <c r="AO2506" s="65"/>
      <c r="AP2506" s="66"/>
      <c r="AQ2506" s="67">
        <v>60000</v>
      </c>
      <c r="AR2506" s="68"/>
      <c r="AS2506" s="68"/>
      <c r="AT2506" s="68"/>
      <c r="AU2506" s="68"/>
      <c r="AV2506" s="69"/>
      <c r="AW2506" s="64" t="s">
        <v>284</v>
      </c>
      <c r="AX2506" s="65"/>
      <c r="AY2506" s="65"/>
      <c r="AZ2506" s="66"/>
      <c r="BA2506" s="64" t="s">
        <v>284</v>
      </c>
      <c r="BB2506" s="65"/>
      <c r="BC2506" s="65"/>
      <c r="BD2506" s="65"/>
      <c r="BE2506" s="65"/>
      <c r="BF2506" s="66"/>
    </row>
    <row r="2507" spans="1:58" ht="14" customHeight="1" x14ac:dyDescent="0.15">
      <c r="A2507" s="64" t="s">
        <v>447</v>
      </c>
      <c r="B2507" s="65"/>
      <c r="C2507" s="65"/>
      <c r="D2507" s="66"/>
      <c r="E2507" s="64" t="s">
        <v>398</v>
      </c>
      <c r="F2507" s="65"/>
      <c r="G2507" s="65"/>
      <c r="H2507" s="65"/>
      <c r="I2507" s="65"/>
      <c r="J2507" s="65"/>
      <c r="K2507" s="65"/>
      <c r="L2507" s="65"/>
      <c r="M2507" s="65"/>
      <c r="N2507" s="66"/>
      <c r="O2507" s="67">
        <v>50000</v>
      </c>
      <c r="P2507" s="68"/>
      <c r="Q2507" s="68"/>
      <c r="R2507" s="68"/>
      <c r="S2507" s="69"/>
      <c r="T2507" s="64" t="s">
        <v>284</v>
      </c>
      <c r="U2507" s="65"/>
      <c r="V2507" s="65"/>
      <c r="W2507" s="65"/>
      <c r="X2507" s="65"/>
      <c r="Y2507" s="65"/>
      <c r="Z2507" s="66"/>
      <c r="AA2507" s="64" t="s">
        <v>284</v>
      </c>
      <c r="AB2507" s="65"/>
      <c r="AC2507" s="65"/>
      <c r="AD2507" s="65"/>
      <c r="AE2507" s="65"/>
      <c r="AF2507" s="66"/>
      <c r="AG2507" s="64" t="s">
        <v>284</v>
      </c>
      <c r="AH2507" s="65"/>
      <c r="AI2507" s="65"/>
      <c r="AJ2507" s="65"/>
      <c r="AK2507" s="65"/>
      <c r="AL2507" s="66"/>
      <c r="AM2507" s="64" t="s">
        <v>284</v>
      </c>
      <c r="AN2507" s="65"/>
      <c r="AO2507" s="65"/>
      <c r="AP2507" s="66"/>
      <c r="AQ2507" s="64" t="s">
        <v>284</v>
      </c>
      <c r="AR2507" s="65"/>
      <c r="AS2507" s="65"/>
      <c r="AT2507" s="65"/>
      <c r="AU2507" s="65"/>
      <c r="AV2507" s="66"/>
      <c r="AW2507" s="64" t="s">
        <v>284</v>
      </c>
      <c r="AX2507" s="65"/>
      <c r="AY2507" s="65"/>
      <c r="AZ2507" s="66"/>
      <c r="BA2507" s="64" t="s">
        <v>284</v>
      </c>
      <c r="BB2507" s="65"/>
      <c r="BC2507" s="65"/>
      <c r="BD2507" s="65"/>
      <c r="BE2507" s="65"/>
      <c r="BF2507" s="66"/>
    </row>
    <row r="2508" spans="1:58" ht="14" customHeight="1" x14ac:dyDescent="0.15">
      <c r="A2508" s="64" t="s">
        <v>447</v>
      </c>
      <c r="B2508" s="65"/>
      <c r="C2508" s="65"/>
      <c r="D2508" s="66"/>
      <c r="E2508" s="64" t="s">
        <v>376</v>
      </c>
      <c r="F2508" s="65"/>
      <c r="G2508" s="65"/>
      <c r="H2508" s="65"/>
      <c r="I2508" s="65"/>
      <c r="J2508" s="65"/>
      <c r="K2508" s="65"/>
      <c r="L2508" s="65"/>
      <c r="M2508" s="65"/>
      <c r="N2508" s="66"/>
      <c r="O2508" s="64" t="s">
        <v>284</v>
      </c>
      <c r="P2508" s="65"/>
      <c r="Q2508" s="65"/>
      <c r="R2508" s="65"/>
      <c r="S2508" s="66"/>
      <c r="T2508" s="64" t="s">
        <v>284</v>
      </c>
      <c r="U2508" s="65"/>
      <c r="V2508" s="65"/>
      <c r="W2508" s="65"/>
      <c r="X2508" s="65"/>
      <c r="Y2508" s="65"/>
      <c r="Z2508" s="66"/>
      <c r="AA2508" s="67">
        <v>5000</v>
      </c>
      <c r="AB2508" s="68"/>
      <c r="AC2508" s="68"/>
      <c r="AD2508" s="68"/>
      <c r="AE2508" s="68"/>
      <c r="AF2508" s="69"/>
      <c r="AG2508" s="64" t="s">
        <v>284</v>
      </c>
      <c r="AH2508" s="65"/>
      <c r="AI2508" s="65"/>
      <c r="AJ2508" s="65"/>
      <c r="AK2508" s="65"/>
      <c r="AL2508" s="66"/>
      <c r="AM2508" s="64" t="s">
        <v>284</v>
      </c>
      <c r="AN2508" s="65"/>
      <c r="AO2508" s="65"/>
      <c r="AP2508" s="66"/>
      <c r="AQ2508" s="64" t="s">
        <v>284</v>
      </c>
      <c r="AR2508" s="65"/>
      <c r="AS2508" s="65"/>
      <c r="AT2508" s="65"/>
      <c r="AU2508" s="65"/>
      <c r="AV2508" s="66"/>
      <c r="AW2508" s="64" t="s">
        <v>284</v>
      </c>
      <c r="AX2508" s="65"/>
      <c r="AY2508" s="65"/>
      <c r="AZ2508" s="66"/>
      <c r="BA2508" s="64" t="s">
        <v>284</v>
      </c>
      <c r="BB2508" s="65"/>
      <c r="BC2508" s="65"/>
      <c r="BD2508" s="65"/>
      <c r="BE2508" s="65"/>
      <c r="BF2508" s="66"/>
    </row>
    <row r="2509" spans="1:58" ht="16" customHeight="1" x14ac:dyDescent="0.15">
      <c r="A2509" s="64" t="s">
        <v>447</v>
      </c>
      <c r="B2509" s="65"/>
      <c r="C2509" s="65"/>
      <c r="D2509" s="66"/>
      <c r="E2509" s="64" t="s">
        <v>281</v>
      </c>
      <c r="F2509" s="65"/>
      <c r="G2509" s="65"/>
      <c r="H2509" s="65"/>
      <c r="I2509" s="65"/>
      <c r="J2509" s="65"/>
      <c r="K2509" s="65"/>
      <c r="L2509" s="65"/>
      <c r="M2509" s="65"/>
      <c r="N2509" s="66"/>
      <c r="O2509" s="67">
        <v>115000</v>
      </c>
      <c r="P2509" s="68"/>
      <c r="Q2509" s="68"/>
      <c r="R2509" s="68"/>
      <c r="S2509" s="69"/>
      <c r="T2509" s="67">
        <v>115000</v>
      </c>
      <c r="U2509" s="68"/>
      <c r="V2509" s="68"/>
      <c r="W2509" s="68"/>
      <c r="X2509" s="68"/>
      <c r="Y2509" s="68"/>
      <c r="Z2509" s="69"/>
      <c r="AA2509" s="67">
        <v>105000</v>
      </c>
      <c r="AB2509" s="68"/>
      <c r="AC2509" s="68"/>
      <c r="AD2509" s="68"/>
      <c r="AE2509" s="68"/>
      <c r="AF2509" s="69"/>
      <c r="AG2509" s="67">
        <v>105000</v>
      </c>
      <c r="AH2509" s="68"/>
      <c r="AI2509" s="68"/>
      <c r="AJ2509" s="68"/>
      <c r="AK2509" s="68"/>
      <c r="AL2509" s="69"/>
      <c r="AM2509" s="67">
        <v>110000</v>
      </c>
      <c r="AN2509" s="68"/>
      <c r="AO2509" s="68"/>
      <c r="AP2509" s="69"/>
      <c r="AQ2509" s="67">
        <v>110000</v>
      </c>
      <c r="AR2509" s="68"/>
      <c r="AS2509" s="68"/>
      <c r="AT2509" s="68"/>
      <c r="AU2509" s="68"/>
      <c r="AV2509" s="69"/>
      <c r="AW2509" s="67">
        <v>90000</v>
      </c>
      <c r="AX2509" s="68"/>
      <c r="AY2509" s="68"/>
      <c r="AZ2509" s="69"/>
      <c r="BA2509" s="67">
        <v>90000</v>
      </c>
      <c r="BB2509" s="68"/>
      <c r="BC2509" s="68"/>
      <c r="BD2509" s="68"/>
      <c r="BE2509" s="68"/>
      <c r="BF2509" s="69"/>
    </row>
    <row r="2510" spans="1:58" ht="14" customHeight="1" x14ac:dyDescent="0.15">
      <c r="A2510" s="64" t="s">
        <v>431</v>
      </c>
      <c r="B2510" s="65"/>
      <c r="C2510" s="65"/>
      <c r="D2510" s="66"/>
      <c r="E2510" s="64" t="s">
        <v>309</v>
      </c>
      <c r="F2510" s="65"/>
      <c r="G2510" s="65"/>
      <c r="H2510" s="65"/>
      <c r="I2510" s="65"/>
      <c r="J2510" s="65"/>
      <c r="K2510" s="65"/>
      <c r="L2510" s="65"/>
      <c r="M2510" s="65"/>
      <c r="N2510" s="66"/>
      <c r="O2510" s="64" t="s">
        <v>284</v>
      </c>
      <c r="P2510" s="65"/>
      <c r="Q2510" s="65"/>
      <c r="R2510" s="65"/>
      <c r="S2510" s="66"/>
      <c r="T2510" s="64" t="s">
        <v>284</v>
      </c>
      <c r="U2510" s="65"/>
      <c r="V2510" s="65"/>
      <c r="W2510" s="65"/>
      <c r="X2510" s="65"/>
      <c r="Y2510" s="65"/>
      <c r="Z2510" s="66"/>
      <c r="AA2510" s="64" t="s">
        <v>284</v>
      </c>
      <c r="AB2510" s="65"/>
      <c r="AC2510" s="65"/>
      <c r="AD2510" s="65"/>
      <c r="AE2510" s="65"/>
      <c r="AF2510" s="66"/>
      <c r="AG2510" s="64" t="s">
        <v>284</v>
      </c>
      <c r="AH2510" s="65"/>
      <c r="AI2510" s="65"/>
      <c r="AJ2510" s="65"/>
      <c r="AK2510" s="65"/>
      <c r="AL2510" s="66"/>
      <c r="AM2510" s="64" t="s">
        <v>284</v>
      </c>
      <c r="AN2510" s="65"/>
      <c r="AO2510" s="65"/>
      <c r="AP2510" s="66"/>
      <c r="AQ2510" s="67">
        <v>25000</v>
      </c>
      <c r="AR2510" s="68"/>
      <c r="AS2510" s="68"/>
      <c r="AT2510" s="68"/>
      <c r="AU2510" s="68"/>
      <c r="AV2510" s="69"/>
      <c r="AW2510" s="64" t="s">
        <v>284</v>
      </c>
      <c r="AX2510" s="65"/>
      <c r="AY2510" s="65"/>
      <c r="AZ2510" s="66"/>
      <c r="BA2510" s="64" t="s">
        <v>284</v>
      </c>
      <c r="BB2510" s="65"/>
      <c r="BC2510" s="65"/>
      <c r="BD2510" s="65"/>
      <c r="BE2510" s="65"/>
      <c r="BF2510" s="66"/>
    </row>
    <row r="2511" spans="1:58" ht="14" customHeight="1" x14ac:dyDescent="0.15">
      <c r="A2511" s="64" t="s">
        <v>431</v>
      </c>
      <c r="B2511" s="65"/>
      <c r="C2511" s="65"/>
      <c r="D2511" s="66"/>
      <c r="E2511" s="64" t="s">
        <v>402</v>
      </c>
      <c r="F2511" s="65"/>
      <c r="G2511" s="65"/>
      <c r="H2511" s="65"/>
      <c r="I2511" s="65"/>
      <c r="J2511" s="65"/>
      <c r="K2511" s="65"/>
      <c r="L2511" s="65"/>
      <c r="M2511" s="65"/>
      <c r="N2511" s="66"/>
      <c r="O2511" s="64" t="s">
        <v>284</v>
      </c>
      <c r="P2511" s="65"/>
      <c r="Q2511" s="65"/>
      <c r="R2511" s="65"/>
      <c r="S2511" s="66"/>
      <c r="T2511" s="67">
        <v>20000</v>
      </c>
      <c r="U2511" s="68"/>
      <c r="V2511" s="68"/>
      <c r="W2511" s="68"/>
      <c r="X2511" s="68"/>
      <c r="Y2511" s="68"/>
      <c r="Z2511" s="69"/>
      <c r="AA2511" s="67">
        <v>30000</v>
      </c>
      <c r="AB2511" s="68"/>
      <c r="AC2511" s="68"/>
      <c r="AD2511" s="68"/>
      <c r="AE2511" s="68"/>
      <c r="AF2511" s="69"/>
      <c r="AG2511" s="67">
        <v>60000</v>
      </c>
      <c r="AH2511" s="68"/>
      <c r="AI2511" s="68"/>
      <c r="AJ2511" s="68"/>
      <c r="AK2511" s="68"/>
      <c r="AL2511" s="69"/>
      <c r="AM2511" s="64" t="s">
        <v>284</v>
      </c>
      <c r="AN2511" s="65"/>
      <c r="AO2511" s="65"/>
      <c r="AP2511" s="66"/>
      <c r="AQ2511" s="64" t="s">
        <v>284</v>
      </c>
      <c r="AR2511" s="65"/>
      <c r="AS2511" s="65"/>
      <c r="AT2511" s="65"/>
      <c r="AU2511" s="65"/>
      <c r="AV2511" s="66"/>
      <c r="AW2511" s="64" t="s">
        <v>284</v>
      </c>
      <c r="AX2511" s="65"/>
      <c r="AY2511" s="65"/>
      <c r="AZ2511" s="66"/>
      <c r="BA2511" s="64" t="s">
        <v>284</v>
      </c>
      <c r="BB2511" s="65"/>
      <c r="BC2511" s="65"/>
      <c r="BD2511" s="65"/>
      <c r="BE2511" s="65"/>
      <c r="BF2511" s="66"/>
    </row>
    <row r="2512" spans="1:58" ht="14" customHeight="1" x14ac:dyDescent="0.15">
      <c r="A2512" s="64" t="s">
        <v>431</v>
      </c>
      <c r="B2512" s="65"/>
      <c r="C2512" s="65"/>
      <c r="D2512" s="66"/>
      <c r="E2512" s="64" t="s">
        <v>374</v>
      </c>
      <c r="F2512" s="65"/>
      <c r="G2512" s="65"/>
      <c r="H2512" s="65"/>
      <c r="I2512" s="65"/>
      <c r="J2512" s="65"/>
      <c r="K2512" s="65"/>
      <c r="L2512" s="65"/>
      <c r="M2512" s="65"/>
      <c r="N2512" s="66"/>
      <c r="O2512" s="67">
        <v>154689</v>
      </c>
      <c r="P2512" s="68"/>
      <c r="Q2512" s="68"/>
      <c r="R2512" s="68"/>
      <c r="S2512" s="69"/>
      <c r="T2512" s="67">
        <v>176788</v>
      </c>
      <c r="U2512" s="68"/>
      <c r="V2512" s="68"/>
      <c r="W2512" s="68"/>
      <c r="X2512" s="68"/>
      <c r="Y2512" s="68"/>
      <c r="Z2512" s="69"/>
      <c r="AA2512" s="64" t="s">
        <v>284</v>
      </c>
      <c r="AB2512" s="65"/>
      <c r="AC2512" s="65"/>
      <c r="AD2512" s="65"/>
      <c r="AE2512" s="65"/>
      <c r="AF2512" s="66"/>
      <c r="AG2512" s="64" t="s">
        <v>284</v>
      </c>
      <c r="AH2512" s="65"/>
      <c r="AI2512" s="65"/>
      <c r="AJ2512" s="65"/>
      <c r="AK2512" s="65"/>
      <c r="AL2512" s="66"/>
      <c r="AM2512" s="67">
        <v>43000</v>
      </c>
      <c r="AN2512" s="68"/>
      <c r="AO2512" s="68"/>
      <c r="AP2512" s="69"/>
      <c r="AQ2512" s="64" t="s">
        <v>284</v>
      </c>
      <c r="AR2512" s="65"/>
      <c r="AS2512" s="65"/>
      <c r="AT2512" s="65"/>
      <c r="AU2512" s="65"/>
      <c r="AV2512" s="66"/>
      <c r="AW2512" s="64" t="s">
        <v>284</v>
      </c>
      <c r="AX2512" s="65"/>
      <c r="AY2512" s="65"/>
      <c r="AZ2512" s="66"/>
      <c r="BA2512" s="64" t="s">
        <v>284</v>
      </c>
      <c r="BB2512" s="65"/>
      <c r="BC2512" s="65"/>
      <c r="BD2512" s="65"/>
      <c r="BE2512" s="65"/>
      <c r="BF2512" s="66"/>
    </row>
    <row r="2513" spans="1:58" ht="14" customHeight="1" x14ac:dyDescent="0.15">
      <c r="A2513" s="64" t="s">
        <v>431</v>
      </c>
      <c r="B2513" s="65"/>
      <c r="C2513" s="65"/>
      <c r="D2513" s="66"/>
      <c r="E2513" s="64" t="s">
        <v>344</v>
      </c>
      <c r="F2513" s="65"/>
      <c r="G2513" s="65"/>
      <c r="H2513" s="65"/>
      <c r="I2513" s="65"/>
      <c r="J2513" s="65"/>
      <c r="K2513" s="65"/>
      <c r="L2513" s="65"/>
      <c r="M2513" s="65"/>
      <c r="N2513" s="66"/>
      <c r="O2513" s="64" t="s">
        <v>284</v>
      </c>
      <c r="P2513" s="65"/>
      <c r="Q2513" s="65"/>
      <c r="R2513" s="65"/>
      <c r="S2513" s="66"/>
      <c r="T2513" s="64" t="s">
        <v>284</v>
      </c>
      <c r="U2513" s="65"/>
      <c r="V2513" s="65"/>
      <c r="W2513" s="65"/>
      <c r="X2513" s="65"/>
      <c r="Y2513" s="65"/>
      <c r="Z2513" s="66"/>
      <c r="AA2513" s="64" t="s">
        <v>284</v>
      </c>
      <c r="AB2513" s="65"/>
      <c r="AC2513" s="65"/>
      <c r="AD2513" s="65"/>
      <c r="AE2513" s="65"/>
      <c r="AF2513" s="66"/>
      <c r="AG2513" s="64" t="s">
        <v>284</v>
      </c>
      <c r="AH2513" s="65"/>
      <c r="AI2513" s="65"/>
      <c r="AJ2513" s="65"/>
      <c r="AK2513" s="65"/>
      <c r="AL2513" s="66"/>
      <c r="AM2513" s="64" t="s">
        <v>284</v>
      </c>
      <c r="AN2513" s="65"/>
      <c r="AO2513" s="65"/>
      <c r="AP2513" s="66"/>
      <c r="AQ2513" s="67">
        <v>25000</v>
      </c>
      <c r="AR2513" s="68"/>
      <c r="AS2513" s="68"/>
      <c r="AT2513" s="68"/>
      <c r="AU2513" s="68"/>
      <c r="AV2513" s="69"/>
      <c r="AW2513" s="67">
        <v>25000</v>
      </c>
      <c r="AX2513" s="68"/>
      <c r="AY2513" s="68"/>
      <c r="AZ2513" s="69"/>
      <c r="BA2513" s="67">
        <v>50000</v>
      </c>
      <c r="BB2513" s="68"/>
      <c r="BC2513" s="68"/>
      <c r="BD2513" s="68"/>
      <c r="BE2513" s="68"/>
      <c r="BF2513" s="69"/>
    </row>
    <row r="2514" spans="1:58" ht="14" customHeight="1" x14ac:dyDescent="0.15">
      <c r="A2514" s="64" t="s">
        <v>431</v>
      </c>
      <c r="B2514" s="65"/>
      <c r="C2514" s="65"/>
      <c r="D2514" s="66"/>
      <c r="E2514" s="64" t="s">
        <v>329</v>
      </c>
      <c r="F2514" s="65"/>
      <c r="G2514" s="65"/>
      <c r="H2514" s="65"/>
      <c r="I2514" s="65"/>
      <c r="J2514" s="65"/>
      <c r="K2514" s="65"/>
      <c r="L2514" s="65"/>
      <c r="M2514" s="65"/>
      <c r="N2514" s="66"/>
      <c r="O2514" s="67">
        <v>30000</v>
      </c>
      <c r="P2514" s="68"/>
      <c r="Q2514" s="68"/>
      <c r="R2514" s="68"/>
      <c r="S2514" s="69"/>
      <c r="T2514" s="67">
        <v>30500</v>
      </c>
      <c r="U2514" s="68"/>
      <c r="V2514" s="68"/>
      <c r="W2514" s="68"/>
      <c r="X2514" s="68"/>
      <c r="Y2514" s="68"/>
      <c r="Z2514" s="69"/>
      <c r="AA2514" s="67">
        <v>25000</v>
      </c>
      <c r="AB2514" s="68"/>
      <c r="AC2514" s="68"/>
      <c r="AD2514" s="68"/>
      <c r="AE2514" s="68"/>
      <c r="AF2514" s="69"/>
      <c r="AG2514" s="67">
        <v>25000</v>
      </c>
      <c r="AH2514" s="68"/>
      <c r="AI2514" s="68"/>
      <c r="AJ2514" s="68"/>
      <c r="AK2514" s="68"/>
      <c r="AL2514" s="69"/>
      <c r="AM2514" s="67">
        <v>15000</v>
      </c>
      <c r="AN2514" s="68"/>
      <c r="AO2514" s="68"/>
      <c r="AP2514" s="69"/>
      <c r="AQ2514" s="67">
        <v>15000</v>
      </c>
      <c r="AR2514" s="68"/>
      <c r="AS2514" s="68"/>
      <c r="AT2514" s="68"/>
      <c r="AU2514" s="68"/>
      <c r="AV2514" s="69"/>
      <c r="AW2514" s="67">
        <v>15000</v>
      </c>
      <c r="AX2514" s="68"/>
      <c r="AY2514" s="68"/>
      <c r="AZ2514" s="69"/>
      <c r="BA2514" s="67">
        <v>25000</v>
      </c>
      <c r="BB2514" s="68"/>
      <c r="BC2514" s="68"/>
      <c r="BD2514" s="68"/>
      <c r="BE2514" s="68"/>
      <c r="BF2514" s="69"/>
    </row>
    <row r="2515" spans="1:58" ht="14" customHeight="1" x14ac:dyDescent="0.15">
      <c r="A2515" s="64" t="s">
        <v>431</v>
      </c>
      <c r="B2515" s="65"/>
      <c r="C2515" s="65"/>
      <c r="D2515" s="66"/>
      <c r="E2515" s="64" t="s">
        <v>298</v>
      </c>
      <c r="F2515" s="65"/>
      <c r="G2515" s="65"/>
      <c r="H2515" s="65"/>
      <c r="I2515" s="65"/>
      <c r="J2515" s="65"/>
      <c r="K2515" s="65"/>
      <c r="L2515" s="65"/>
      <c r="M2515" s="65"/>
      <c r="N2515" s="66"/>
      <c r="O2515" s="67">
        <v>30000</v>
      </c>
      <c r="P2515" s="68"/>
      <c r="Q2515" s="68"/>
      <c r="R2515" s="68"/>
      <c r="S2515" s="69"/>
      <c r="T2515" s="64" t="s">
        <v>284</v>
      </c>
      <c r="U2515" s="65"/>
      <c r="V2515" s="65"/>
      <c r="W2515" s="65"/>
      <c r="X2515" s="65"/>
      <c r="Y2515" s="65"/>
      <c r="Z2515" s="66"/>
      <c r="AA2515" s="64" t="s">
        <v>284</v>
      </c>
      <c r="AB2515" s="65"/>
      <c r="AC2515" s="65"/>
      <c r="AD2515" s="65"/>
      <c r="AE2515" s="65"/>
      <c r="AF2515" s="66"/>
      <c r="AG2515" s="64" t="s">
        <v>284</v>
      </c>
      <c r="AH2515" s="65"/>
      <c r="AI2515" s="65"/>
      <c r="AJ2515" s="65"/>
      <c r="AK2515" s="65"/>
      <c r="AL2515" s="66"/>
      <c r="AM2515" s="64" t="s">
        <v>284</v>
      </c>
      <c r="AN2515" s="65"/>
      <c r="AO2515" s="65"/>
      <c r="AP2515" s="66"/>
      <c r="AQ2515" s="64" t="s">
        <v>284</v>
      </c>
      <c r="AR2515" s="65"/>
      <c r="AS2515" s="65"/>
      <c r="AT2515" s="65"/>
      <c r="AU2515" s="65"/>
      <c r="AV2515" s="66"/>
      <c r="AW2515" s="64" t="s">
        <v>284</v>
      </c>
      <c r="AX2515" s="65"/>
      <c r="AY2515" s="65"/>
      <c r="AZ2515" s="66"/>
      <c r="BA2515" s="64" t="s">
        <v>284</v>
      </c>
      <c r="BB2515" s="65"/>
      <c r="BC2515" s="65"/>
      <c r="BD2515" s="65"/>
      <c r="BE2515" s="65"/>
      <c r="BF2515" s="66"/>
    </row>
    <row r="2516" spans="1:58" ht="14" customHeight="1" x14ac:dyDescent="0.15">
      <c r="A2516" s="64" t="s">
        <v>431</v>
      </c>
      <c r="B2516" s="65"/>
      <c r="C2516" s="65"/>
      <c r="D2516" s="66"/>
      <c r="E2516" s="64" t="s">
        <v>366</v>
      </c>
      <c r="F2516" s="65"/>
      <c r="G2516" s="65"/>
      <c r="H2516" s="65"/>
      <c r="I2516" s="65"/>
      <c r="J2516" s="65"/>
      <c r="K2516" s="65"/>
      <c r="L2516" s="65"/>
      <c r="M2516" s="65"/>
      <c r="N2516" s="66"/>
      <c r="O2516" s="64" t="s">
        <v>284</v>
      </c>
      <c r="P2516" s="65"/>
      <c r="Q2516" s="65"/>
      <c r="R2516" s="65"/>
      <c r="S2516" s="66"/>
      <c r="T2516" s="64" t="s">
        <v>284</v>
      </c>
      <c r="U2516" s="65"/>
      <c r="V2516" s="65"/>
      <c r="W2516" s="65"/>
      <c r="X2516" s="65"/>
      <c r="Y2516" s="65"/>
      <c r="Z2516" s="66"/>
      <c r="AA2516" s="67">
        <v>5000</v>
      </c>
      <c r="AB2516" s="68"/>
      <c r="AC2516" s="68"/>
      <c r="AD2516" s="68"/>
      <c r="AE2516" s="68"/>
      <c r="AF2516" s="69"/>
      <c r="AG2516" s="64" t="s">
        <v>284</v>
      </c>
      <c r="AH2516" s="65"/>
      <c r="AI2516" s="65"/>
      <c r="AJ2516" s="65"/>
      <c r="AK2516" s="65"/>
      <c r="AL2516" s="66"/>
      <c r="AM2516" s="64" t="s">
        <v>284</v>
      </c>
      <c r="AN2516" s="65"/>
      <c r="AO2516" s="65"/>
      <c r="AP2516" s="66"/>
      <c r="AQ2516" s="64" t="s">
        <v>284</v>
      </c>
      <c r="AR2516" s="65"/>
      <c r="AS2516" s="65"/>
      <c r="AT2516" s="65"/>
      <c r="AU2516" s="65"/>
      <c r="AV2516" s="66"/>
      <c r="AW2516" s="64" t="s">
        <v>284</v>
      </c>
      <c r="AX2516" s="65"/>
      <c r="AY2516" s="65"/>
      <c r="AZ2516" s="66"/>
      <c r="BA2516" s="64" t="s">
        <v>284</v>
      </c>
      <c r="BB2516" s="65"/>
      <c r="BC2516" s="65"/>
      <c r="BD2516" s="65"/>
      <c r="BE2516" s="65"/>
      <c r="BF2516" s="66"/>
    </row>
    <row r="2517" spans="1:58" ht="14" customHeight="1" x14ac:dyDescent="0.15">
      <c r="A2517" s="64" t="s">
        <v>431</v>
      </c>
      <c r="B2517" s="65"/>
      <c r="C2517" s="65"/>
      <c r="D2517" s="66"/>
      <c r="E2517" s="64" t="s">
        <v>394</v>
      </c>
      <c r="F2517" s="65"/>
      <c r="G2517" s="65"/>
      <c r="H2517" s="65"/>
      <c r="I2517" s="65"/>
      <c r="J2517" s="65"/>
      <c r="K2517" s="65"/>
      <c r="L2517" s="65"/>
      <c r="M2517" s="65"/>
      <c r="N2517" s="66"/>
      <c r="O2517" s="64" t="s">
        <v>284</v>
      </c>
      <c r="P2517" s="65"/>
      <c r="Q2517" s="65"/>
      <c r="R2517" s="65"/>
      <c r="S2517" s="66"/>
      <c r="T2517" s="64" t="s">
        <v>284</v>
      </c>
      <c r="U2517" s="65"/>
      <c r="V2517" s="65"/>
      <c r="W2517" s="65"/>
      <c r="X2517" s="65"/>
      <c r="Y2517" s="65"/>
      <c r="Z2517" s="66"/>
      <c r="AA2517" s="64" t="s">
        <v>284</v>
      </c>
      <c r="AB2517" s="65"/>
      <c r="AC2517" s="65"/>
      <c r="AD2517" s="65"/>
      <c r="AE2517" s="65"/>
      <c r="AF2517" s="66"/>
      <c r="AG2517" s="64" t="s">
        <v>284</v>
      </c>
      <c r="AH2517" s="65"/>
      <c r="AI2517" s="65"/>
      <c r="AJ2517" s="65"/>
      <c r="AK2517" s="65"/>
      <c r="AL2517" s="66"/>
      <c r="AM2517" s="64" t="s">
        <v>284</v>
      </c>
      <c r="AN2517" s="65"/>
      <c r="AO2517" s="65"/>
      <c r="AP2517" s="66"/>
      <c r="AQ2517" s="64" t="s">
        <v>284</v>
      </c>
      <c r="AR2517" s="65"/>
      <c r="AS2517" s="65"/>
      <c r="AT2517" s="65"/>
      <c r="AU2517" s="65"/>
      <c r="AV2517" s="66"/>
      <c r="AW2517" s="64" t="s">
        <v>284</v>
      </c>
      <c r="AX2517" s="65"/>
      <c r="AY2517" s="65"/>
      <c r="AZ2517" s="66"/>
      <c r="BA2517" s="67">
        <v>2000</v>
      </c>
      <c r="BB2517" s="68"/>
      <c r="BC2517" s="68"/>
      <c r="BD2517" s="68"/>
      <c r="BE2517" s="68"/>
      <c r="BF2517" s="69"/>
    </row>
    <row r="2518" spans="1:58" ht="14" customHeight="1" x14ac:dyDescent="0.15">
      <c r="A2518" s="64" t="s">
        <v>431</v>
      </c>
      <c r="B2518" s="65"/>
      <c r="C2518" s="65"/>
      <c r="D2518" s="66"/>
      <c r="E2518" s="64" t="s">
        <v>279</v>
      </c>
      <c r="F2518" s="65"/>
      <c r="G2518" s="65"/>
      <c r="H2518" s="65"/>
      <c r="I2518" s="65"/>
      <c r="J2518" s="65"/>
      <c r="K2518" s="65"/>
      <c r="L2518" s="65"/>
      <c r="M2518" s="65"/>
      <c r="N2518" s="66"/>
      <c r="O2518" s="64" t="s">
        <v>284</v>
      </c>
      <c r="P2518" s="65"/>
      <c r="Q2518" s="65"/>
      <c r="R2518" s="65"/>
      <c r="S2518" s="66"/>
      <c r="T2518" s="64" t="s">
        <v>284</v>
      </c>
      <c r="U2518" s="65"/>
      <c r="V2518" s="65"/>
      <c r="W2518" s="65"/>
      <c r="X2518" s="65"/>
      <c r="Y2518" s="65"/>
      <c r="Z2518" s="66"/>
      <c r="AA2518" s="67">
        <v>550427</v>
      </c>
      <c r="AB2518" s="68"/>
      <c r="AC2518" s="68"/>
      <c r="AD2518" s="68"/>
      <c r="AE2518" s="68"/>
      <c r="AF2518" s="69"/>
      <c r="AG2518" s="67">
        <v>1034703</v>
      </c>
      <c r="AH2518" s="68"/>
      <c r="AI2518" s="68"/>
      <c r="AJ2518" s="68"/>
      <c r="AK2518" s="68"/>
      <c r="AL2518" s="69"/>
      <c r="AM2518" s="67">
        <v>2955937</v>
      </c>
      <c r="AN2518" s="68"/>
      <c r="AO2518" s="68"/>
      <c r="AP2518" s="69"/>
      <c r="AQ2518" s="67">
        <v>4621750</v>
      </c>
      <c r="AR2518" s="68"/>
      <c r="AS2518" s="68"/>
      <c r="AT2518" s="68"/>
      <c r="AU2518" s="68"/>
      <c r="AV2518" s="69"/>
      <c r="AW2518" s="67">
        <v>2688280</v>
      </c>
      <c r="AX2518" s="68"/>
      <c r="AY2518" s="68"/>
      <c r="AZ2518" s="69"/>
      <c r="BA2518" s="67">
        <v>1666400</v>
      </c>
      <c r="BB2518" s="68"/>
      <c r="BC2518" s="68"/>
      <c r="BD2518" s="68"/>
      <c r="BE2518" s="68"/>
      <c r="BF2518" s="69"/>
    </row>
    <row r="2519" spans="1:58" ht="16" customHeight="1" x14ac:dyDescent="0.15">
      <c r="A2519" s="64" t="s">
        <v>431</v>
      </c>
      <c r="B2519" s="65"/>
      <c r="C2519" s="65"/>
      <c r="D2519" s="66"/>
      <c r="E2519" s="64" t="s">
        <v>288</v>
      </c>
      <c r="F2519" s="65"/>
      <c r="G2519" s="65"/>
      <c r="H2519" s="65"/>
      <c r="I2519" s="65"/>
      <c r="J2519" s="65"/>
      <c r="K2519" s="65"/>
      <c r="L2519" s="65"/>
      <c r="M2519" s="65"/>
      <c r="N2519" s="66"/>
      <c r="O2519" s="64" t="s">
        <v>284</v>
      </c>
      <c r="P2519" s="65"/>
      <c r="Q2519" s="65"/>
      <c r="R2519" s="65"/>
      <c r="S2519" s="66"/>
      <c r="T2519" s="64" t="s">
        <v>284</v>
      </c>
      <c r="U2519" s="65"/>
      <c r="V2519" s="65"/>
      <c r="W2519" s="65"/>
      <c r="X2519" s="65"/>
      <c r="Y2519" s="65"/>
      <c r="Z2519" s="66"/>
      <c r="AA2519" s="64" t="s">
        <v>284</v>
      </c>
      <c r="AB2519" s="65"/>
      <c r="AC2519" s="65"/>
      <c r="AD2519" s="65"/>
      <c r="AE2519" s="65"/>
      <c r="AF2519" s="66"/>
      <c r="AG2519" s="64" t="s">
        <v>284</v>
      </c>
      <c r="AH2519" s="65"/>
      <c r="AI2519" s="65"/>
      <c r="AJ2519" s="65"/>
      <c r="AK2519" s="65"/>
      <c r="AL2519" s="66"/>
      <c r="AM2519" s="64" t="s">
        <v>284</v>
      </c>
      <c r="AN2519" s="65"/>
      <c r="AO2519" s="65"/>
      <c r="AP2519" s="66"/>
      <c r="AQ2519" s="64" t="s">
        <v>284</v>
      </c>
      <c r="AR2519" s="65"/>
      <c r="AS2519" s="65"/>
      <c r="AT2519" s="65"/>
      <c r="AU2519" s="65"/>
      <c r="AV2519" s="66"/>
      <c r="AW2519" s="67">
        <v>50000</v>
      </c>
      <c r="AX2519" s="68"/>
      <c r="AY2519" s="68"/>
      <c r="AZ2519" s="69"/>
      <c r="BA2519" s="64" t="s">
        <v>284</v>
      </c>
      <c r="BB2519" s="65"/>
      <c r="BC2519" s="65"/>
      <c r="BD2519" s="65"/>
      <c r="BE2519" s="65"/>
      <c r="BF2519" s="66"/>
    </row>
    <row r="2520" spans="1:58" ht="14" customHeight="1" x14ac:dyDescent="0.15">
      <c r="A2520" s="64" t="s">
        <v>431</v>
      </c>
      <c r="B2520" s="65"/>
      <c r="C2520" s="65"/>
      <c r="D2520" s="66"/>
      <c r="E2520" s="64" t="s">
        <v>395</v>
      </c>
      <c r="F2520" s="65"/>
      <c r="G2520" s="65"/>
      <c r="H2520" s="65"/>
      <c r="I2520" s="65"/>
      <c r="J2520" s="65"/>
      <c r="K2520" s="65"/>
      <c r="L2520" s="65"/>
      <c r="M2520" s="65"/>
      <c r="N2520" s="66"/>
      <c r="O2520" s="64" t="s">
        <v>284</v>
      </c>
      <c r="P2520" s="65"/>
      <c r="Q2520" s="65"/>
      <c r="R2520" s="65"/>
      <c r="S2520" s="66"/>
      <c r="T2520" s="64" t="s">
        <v>284</v>
      </c>
      <c r="U2520" s="65"/>
      <c r="V2520" s="65"/>
      <c r="W2520" s="65"/>
      <c r="X2520" s="65"/>
      <c r="Y2520" s="65"/>
      <c r="Z2520" s="66"/>
      <c r="AA2520" s="64" t="s">
        <v>284</v>
      </c>
      <c r="AB2520" s="65"/>
      <c r="AC2520" s="65"/>
      <c r="AD2520" s="65"/>
      <c r="AE2520" s="65"/>
      <c r="AF2520" s="66"/>
      <c r="AG2520" s="64" t="s">
        <v>284</v>
      </c>
      <c r="AH2520" s="65"/>
      <c r="AI2520" s="65"/>
      <c r="AJ2520" s="65"/>
      <c r="AK2520" s="65"/>
      <c r="AL2520" s="66"/>
      <c r="AM2520" s="64" t="s">
        <v>284</v>
      </c>
      <c r="AN2520" s="65"/>
      <c r="AO2520" s="65"/>
      <c r="AP2520" s="66"/>
      <c r="AQ2520" s="64" t="s">
        <v>284</v>
      </c>
      <c r="AR2520" s="65"/>
      <c r="AS2520" s="65"/>
      <c r="AT2520" s="65"/>
      <c r="AU2520" s="65"/>
      <c r="AV2520" s="66"/>
      <c r="AW2520" s="64" t="s">
        <v>284</v>
      </c>
      <c r="AX2520" s="65"/>
      <c r="AY2520" s="65"/>
      <c r="AZ2520" s="66"/>
      <c r="BA2520" s="67">
        <v>1000</v>
      </c>
      <c r="BB2520" s="68"/>
      <c r="BC2520" s="68"/>
      <c r="BD2520" s="68"/>
      <c r="BE2520" s="68"/>
      <c r="BF2520" s="69"/>
    </row>
    <row r="2521" spans="1:58" ht="14" customHeight="1" x14ac:dyDescent="0.15">
      <c r="A2521" s="64" t="s">
        <v>431</v>
      </c>
      <c r="B2521" s="65"/>
      <c r="C2521" s="65"/>
      <c r="D2521" s="66"/>
      <c r="E2521" s="64" t="s">
        <v>365</v>
      </c>
      <c r="F2521" s="65"/>
      <c r="G2521" s="65"/>
      <c r="H2521" s="65"/>
      <c r="I2521" s="65"/>
      <c r="J2521" s="65"/>
      <c r="K2521" s="65"/>
      <c r="L2521" s="65"/>
      <c r="M2521" s="65"/>
      <c r="N2521" s="66"/>
      <c r="O2521" s="64" t="s">
        <v>284</v>
      </c>
      <c r="P2521" s="65"/>
      <c r="Q2521" s="65"/>
      <c r="R2521" s="65"/>
      <c r="S2521" s="66"/>
      <c r="T2521" s="67">
        <v>15000</v>
      </c>
      <c r="U2521" s="68"/>
      <c r="V2521" s="68"/>
      <c r="W2521" s="68"/>
      <c r="X2521" s="68"/>
      <c r="Y2521" s="68"/>
      <c r="Z2521" s="69"/>
      <c r="AA2521" s="67">
        <v>15000</v>
      </c>
      <c r="AB2521" s="68"/>
      <c r="AC2521" s="68"/>
      <c r="AD2521" s="68"/>
      <c r="AE2521" s="68"/>
      <c r="AF2521" s="69"/>
      <c r="AG2521" s="67">
        <v>15000</v>
      </c>
      <c r="AH2521" s="68"/>
      <c r="AI2521" s="68"/>
      <c r="AJ2521" s="68"/>
      <c r="AK2521" s="68"/>
      <c r="AL2521" s="69"/>
      <c r="AM2521" s="67">
        <v>20000</v>
      </c>
      <c r="AN2521" s="68"/>
      <c r="AO2521" s="68"/>
      <c r="AP2521" s="69"/>
      <c r="AQ2521" s="64" t="s">
        <v>284</v>
      </c>
      <c r="AR2521" s="65"/>
      <c r="AS2521" s="65"/>
      <c r="AT2521" s="65"/>
      <c r="AU2521" s="65"/>
      <c r="AV2521" s="66"/>
      <c r="AW2521" s="64" t="s">
        <v>284</v>
      </c>
      <c r="AX2521" s="65"/>
      <c r="AY2521" s="65"/>
      <c r="AZ2521" s="66"/>
      <c r="BA2521" s="64" t="s">
        <v>284</v>
      </c>
      <c r="BB2521" s="65"/>
      <c r="BC2521" s="65"/>
      <c r="BD2521" s="65"/>
      <c r="BE2521" s="65"/>
      <c r="BF2521" s="66"/>
    </row>
    <row r="2522" spans="1:58" ht="14" customHeight="1" x14ac:dyDescent="0.15">
      <c r="A2522" s="64" t="s">
        <v>431</v>
      </c>
      <c r="B2522" s="65"/>
      <c r="C2522" s="65"/>
      <c r="D2522" s="66"/>
      <c r="E2522" s="64" t="s">
        <v>295</v>
      </c>
      <c r="F2522" s="65"/>
      <c r="G2522" s="65"/>
      <c r="H2522" s="65"/>
      <c r="I2522" s="65"/>
      <c r="J2522" s="65"/>
      <c r="K2522" s="65"/>
      <c r="L2522" s="65"/>
      <c r="M2522" s="65"/>
      <c r="N2522" s="66"/>
      <c r="O2522" s="67">
        <v>85000</v>
      </c>
      <c r="P2522" s="68"/>
      <c r="Q2522" s="68"/>
      <c r="R2522" s="68"/>
      <c r="S2522" s="69"/>
      <c r="T2522" s="67">
        <v>90000</v>
      </c>
      <c r="U2522" s="68"/>
      <c r="V2522" s="68"/>
      <c r="W2522" s="68"/>
      <c r="X2522" s="68"/>
      <c r="Y2522" s="68"/>
      <c r="Z2522" s="69"/>
      <c r="AA2522" s="67">
        <v>29000</v>
      </c>
      <c r="AB2522" s="68"/>
      <c r="AC2522" s="68"/>
      <c r="AD2522" s="68"/>
      <c r="AE2522" s="68"/>
      <c r="AF2522" s="69"/>
      <c r="AG2522" s="67">
        <v>90000</v>
      </c>
      <c r="AH2522" s="68"/>
      <c r="AI2522" s="68"/>
      <c r="AJ2522" s="68"/>
      <c r="AK2522" s="68"/>
      <c r="AL2522" s="69"/>
      <c r="AM2522" s="64" t="s">
        <v>284</v>
      </c>
      <c r="AN2522" s="65"/>
      <c r="AO2522" s="65"/>
      <c r="AP2522" s="66"/>
      <c r="AQ2522" s="64" t="s">
        <v>284</v>
      </c>
      <c r="AR2522" s="65"/>
      <c r="AS2522" s="65"/>
      <c r="AT2522" s="65"/>
      <c r="AU2522" s="65"/>
      <c r="AV2522" s="66"/>
      <c r="AW2522" s="64" t="s">
        <v>284</v>
      </c>
      <c r="AX2522" s="65"/>
      <c r="AY2522" s="65"/>
      <c r="AZ2522" s="66"/>
      <c r="BA2522" s="64" t="s">
        <v>284</v>
      </c>
      <c r="BB2522" s="65"/>
      <c r="BC2522" s="65"/>
      <c r="BD2522" s="65"/>
      <c r="BE2522" s="65"/>
      <c r="BF2522" s="66"/>
    </row>
    <row r="2523" spans="1:58" ht="14" customHeight="1" x14ac:dyDescent="0.15">
      <c r="A2523" s="64" t="s">
        <v>431</v>
      </c>
      <c r="B2523" s="65"/>
      <c r="C2523" s="65"/>
      <c r="D2523" s="66"/>
      <c r="E2523" s="64" t="s">
        <v>328</v>
      </c>
      <c r="F2523" s="65"/>
      <c r="G2523" s="65"/>
      <c r="H2523" s="65"/>
      <c r="I2523" s="65"/>
      <c r="J2523" s="65"/>
      <c r="K2523" s="65"/>
      <c r="L2523" s="65"/>
      <c r="M2523" s="65"/>
      <c r="N2523" s="66"/>
      <c r="O2523" s="67">
        <v>40000</v>
      </c>
      <c r="P2523" s="68"/>
      <c r="Q2523" s="68"/>
      <c r="R2523" s="68"/>
      <c r="S2523" s="69"/>
      <c r="T2523" s="67">
        <v>50000</v>
      </c>
      <c r="U2523" s="68"/>
      <c r="V2523" s="68"/>
      <c r="W2523" s="68"/>
      <c r="X2523" s="68"/>
      <c r="Y2523" s="68"/>
      <c r="Z2523" s="69"/>
      <c r="AA2523" s="67">
        <v>25000</v>
      </c>
      <c r="AB2523" s="68"/>
      <c r="AC2523" s="68"/>
      <c r="AD2523" s="68"/>
      <c r="AE2523" s="68"/>
      <c r="AF2523" s="69"/>
      <c r="AG2523" s="67">
        <v>25000</v>
      </c>
      <c r="AH2523" s="68"/>
      <c r="AI2523" s="68"/>
      <c r="AJ2523" s="68"/>
      <c r="AK2523" s="68"/>
      <c r="AL2523" s="69"/>
      <c r="AM2523" s="67">
        <v>25000</v>
      </c>
      <c r="AN2523" s="68"/>
      <c r="AO2523" s="68"/>
      <c r="AP2523" s="69"/>
      <c r="AQ2523" s="67">
        <v>25000</v>
      </c>
      <c r="AR2523" s="68"/>
      <c r="AS2523" s="68"/>
      <c r="AT2523" s="68"/>
      <c r="AU2523" s="68"/>
      <c r="AV2523" s="69"/>
      <c r="AW2523" s="64" t="s">
        <v>284</v>
      </c>
      <c r="AX2523" s="65"/>
      <c r="AY2523" s="65"/>
      <c r="AZ2523" s="66"/>
      <c r="BA2523" s="67">
        <v>15000</v>
      </c>
      <c r="BB2523" s="68"/>
      <c r="BC2523" s="68"/>
      <c r="BD2523" s="68"/>
      <c r="BE2523" s="68"/>
      <c r="BF2523" s="69"/>
    </row>
    <row r="2524" spans="1:58" ht="14" customHeight="1" x14ac:dyDescent="0.15">
      <c r="A2524" s="64" t="s">
        <v>431</v>
      </c>
      <c r="B2524" s="65"/>
      <c r="C2524" s="65"/>
      <c r="D2524" s="66"/>
      <c r="E2524" s="64" t="s">
        <v>381</v>
      </c>
      <c r="F2524" s="65"/>
      <c r="G2524" s="65"/>
      <c r="H2524" s="65"/>
      <c r="I2524" s="65"/>
      <c r="J2524" s="65"/>
      <c r="K2524" s="65"/>
      <c r="L2524" s="65"/>
      <c r="M2524" s="65"/>
      <c r="N2524" s="66"/>
      <c r="O2524" s="67">
        <v>5000</v>
      </c>
      <c r="P2524" s="68"/>
      <c r="Q2524" s="68"/>
      <c r="R2524" s="68"/>
      <c r="S2524" s="69"/>
      <c r="T2524" s="67">
        <v>1000</v>
      </c>
      <c r="U2524" s="68"/>
      <c r="V2524" s="68"/>
      <c r="W2524" s="68"/>
      <c r="X2524" s="68"/>
      <c r="Y2524" s="68"/>
      <c r="Z2524" s="69"/>
      <c r="AA2524" s="64" t="s">
        <v>284</v>
      </c>
      <c r="AB2524" s="65"/>
      <c r="AC2524" s="65"/>
      <c r="AD2524" s="65"/>
      <c r="AE2524" s="65"/>
      <c r="AF2524" s="66"/>
      <c r="AG2524" s="64" t="s">
        <v>284</v>
      </c>
      <c r="AH2524" s="65"/>
      <c r="AI2524" s="65"/>
      <c r="AJ2524" s="65"/>
      <c r="AK2524" s="65"/>
      <c r="AL2524" s="66"/>
      <c r="AM2524" s="64" t="s">
        <v>284</v>
      </c>
      <c r="AN2524" s="65"/>
      <c r="AO2524" s="65"/>
      <c r="AP2524" s="66"/>
      <c r="AQ2524" s="67">
        <v>5000</v>
      </c>
      <c r="AR2524" s="68"/>
      <c r="AS2524" s="68"/>
      <c r="AT2524" s="68"/>
      <c r="AU2524" s="68"/>
      <c r="AV2524" s="69"/>
      <c r="AW2524" s="67">
        <v>5000</v>
      </c>
      <c r="AX2524" s="68"/>
      <c r="AY2524" s="68"/>
      <c r="AZ2524" s="69"/>
      <c r="BA2524" s="67">
        <v>5000</v>
      </c>
      <c r="BB2524" s="68"/>
      <c r="BC2524" s="68"/>
      <c r="BD2524" s="68"/>
      <c r="BE2524" s="68"/>
      <c r="BF2524" s="69"/>
    </row>
    <row r="2525" spans="1:58" ht="14" customHeight="1" x14ac:dyDescent="0.15">
      <c r="A2525" s="64" t="s">
        <v>431</v>
      </c>
      <c r="B2525" s="65"/>
      <c r="C2525" s="65"/>
      <c r="D2525" s="66"/>
      <c r="E2525" s="64" t="s">
        <v>301</v>
      </c>
      <c r="F2525" s="65"/>
      <c r="G2525" s="65"/>
      <c r="H2525" s="65"/>
      <c r="I2525" s="65"/>
      <c r="J2525" s="65"/>
      <c r="K2525" s="65"/>
      <c r="L2525" s="65"/>
      <c r="M2525" s="65"/>
      <c r="N2525" s="66"/>
      <c r="O2525" s="67">
        <v>25000</v>
      </c>
      <c r="P2525" s="68"/>
      <c r="Q2525" s="68"/>
      <c r="R2525" s="68"/>
      <c r="S2525" s="69"/>
      <c r="T2525" s="64" t="s">
        <v>284</v>
      </c>
      <c r="U2525" s="65"/>
      <c r="V2525" s="65"/>
      <c r="W2525" s="65"/>
      <c r="X2525" s="65"/>
      <c r="Y2525" s="65"/>
      <c r="Z2525" s="66"/>
      <c r="AA2525" s="64" t="s">
        <v>284</v>
      </c>
      <c r="AB2525" s="65"/>
      <c r="AC2525" s="65"/>
      <c r="AD2525" s="65"/>
      <c r="AE2525" s="65"/>
      <c r="AF2525" s="66"/>
      <c r="AG2525" s="67">
        <v>25000</v>
      </c>
      <c r="AH2525" s="68"/>
      <c r="AI2525" s="68"/>
      <c r="AJ2525" s="68"/>
      <c r="AK2525" s="68"/>
      <c r="AL2525" s="69"/>
      <c r="AM2525" s="64" t="s">
        <v>284</v>
      </c>
      <c r="AN2525" s="65"/>
      <c r="AO2525" s="65"/>
      <c r="AP2525" s="66"/>
      <c r="AQ2525" s="64" t="s">
        <v>284</v>
      </c>
      <c r="AR2525" s="65"/>
      <c r="AS2525" s="65"/>
      <c r="AT2525" s="65"/>
      <c r="AU2525" s="65"/>
      <c r="AV2525" s="66"/>
      <c r="AW2525" s="67">
        <v>10000</v>
      </c>
      <c r="AX2525" s="68"/>
      <c r="AY2525" s="68"/>
      <c r="AZ2525" s="69"/>
      <c r="BA2525" s="67">
        <v>25000</v>
      </c>
      <c r="BB2525" s="68"/>
      <c r="BC2525" s="68"/>
      <c r="BD2525" s="68"/>
      <c r="BE2525" s="68"/>
      <c r="BF2525" s="69"/>
    </row>
    <row r="2526" spans="1:58" ht="14" customHeight="1" x14ac:dyDescent="0.15">
      <c r="A2526" s="64" t="s">
        <v>431</v>
      </c>
      <c r="B2526" s="65"/>
      <c r="C2526" s="65"/>
      <c r="D2526" s="66"/>
      <c r="E2526" s="64" t="s">
        <v>285</v>
      </c>
      <c r="F2526" s="65"/>
      <c r="G2526" s="65"/>
      <c r="H2526" s="65"/>
      <c r="I2526" s="65"/>
      <c r="J2526" s="65"/>
      <c r="K2526" s="65"/>
      <c r="L2526" s="65"/>
      <c r="M2526" s="65"/>
      <c r="N2526" s="66"/>
      <c r="O2526" s="64" t="s">
        <v>284</v>
      </c>
      <c r="P2526" s="65"/>
      <c r="Q2526" s="65"/>
      <c r="R2526" s="65"/>
      <c r="S2526" s="66"/>
      <c r="T2526" s="64" t="s">
        <v>284</v>
      </c>
      <c r="U2526" s="65"/>
      <c r="V2526" s="65"/>
      <c r="W2526" s="65"/>
      <c r="X2526" s="65"/>
      <c r="Y2526" s="65"/>
      <c r="Z2526" s="66"/>
      <c r="AA2526" s="64" t="s">
        <v>284</v>
      </c>
      <c r="AB2526" s="65"/>
      <c r="AC2526" s="65"/>
      <c r="AD2526" s="65"/>
      <c r="AE2526" s="65"/>
      <c r="AF2526" s="66"/>
      <c r="AG2526" s="64" t="s">
        <v>284</v>
      </c>
      <c r="AH2526" s="65"/>
      <c r="AI2526" s="65"/>
      <c r="AJ2526" s="65"/>
      <c r="AK2526" s="65"/>
      <c r="AL2526" s="66"/>
      <c r="AM2526" s="67">
        <v>25000</v>
      </c>
      <c r="AN2526" s="68"/>
      <c r="AO2526" s="68"/>
      <c r="AP2526" s="69"/>
      <c r="AQ2526" s="67">
        <v>25000</v>
      </c>
      <c r="AR2526" s="68"/>
      <c r="AS2526" s="68"/>
      <c r="AT2526" s="68"/>
      <c r="AU2526" s="68"/>
      <c r="AV2526" s="69"/>
      <c r="AW2526" s="67">
        <v>25000</v>
      </c>
      <c r="AX2526" s="68"/>
      <c r="AY2526" s="68"/>
      <c r="AZ2526" s="69"/>
      <c r="BA2526" s="67">
        <v>25000</v>
      </c>
      <c r="BB2526" s="68"/>
      <c r="BC2526" s="68"/>
      <c r="BD2526" s="68"/>
      <c r="BE2526" s="68"/>
      <c r="BF2526" s="69"/>
    </row>
    <row r="2527" spans="1:58" ht="14" customHeight="1" x14ac:dyDescent="0.15">
      <c r="A2527" s="64" t="s">
        <v>431</v>
      </c>
      <c r="B2527" s="65"/>
      <c r="C2527" s="65"/>
      <c r="D2527" s="66"/>
      <c r="E2527" s="64" t="s">
        <v>418</v>
      </c>
      <c r="F2527" s="65"/>
      <c r="G2527" s="65"/>
      <c r="H2527" s="65"/>
      <c r="I2527" s="65"/>
      <c r="J2527" s="65"/>
      <c r="K2527" s="65"/>
      <c r="L2527" s="65"/>
      <c r="M2527" s="65"/>
      <c r="N2527" s="66"/>
      <c r="O2527" s="64" t="s">
        <v>284</v>
      </c>
      <c r="P2527" s="65"/>
      <c r="Q2527" s="65"/>
      <c r="R2527" s="65"/>
      <c r="S2527" s="66"/>
      <c r="T2527" s="67">
        <v>10000</v>
      </c>
      <c r="U2527" s="68"/>
      <c r="V2527" s="68"/>
      <c r="W2527" s="68"/>
      <c r="X2527" s="68"/>
      <c r="Y2527" s="68"/>
      <c r="Z2527" s="69"/>
      <c r="AA2527" s="64" t="s">
        <v>284</v>
      </c>
      <c r="AB2527" s="65"/>
      <c r="AC2527" s="65"/>
      <c r="AD2527" s="65"/>
      <c r="AE2527" s="65"/>
      <c r="AF2527" s="66"/>
      <c r="AG2527" s="64" t="s">
        <v>284</v>
      </c>
      <c r="AH2527" s="65"/>
      <c r="AI2527" s="65"/>
      <c r="AJ2527" s="65"/>
      <c r="AK2527" s="65"/>
      <c r="AL2527" s="66"/>
      <c r="AM2527" s="64" t="s">
        <v>284</v>
      </c>
      <c r="AN2527" s="65"/>
      <c r="AO2527" s="65"/>
      <c r="AP2527" s="66"/>
      <c r="AQ2527" s="64" t="s">
        <v>284</v>
      </c>
      <c r="AR2527" s="65"/>
      <c r="AS2527" s="65"/>
      <c r="AT2527" s="65"/>
      <c r="AU2527" s="65"/>
      <c r="AV2527" s="66"/>
      <c r="AW2527" s="64" t="s">
        <v>284</v>
      </c>
      <c r="AX2527" s="65"/>
      <c r="AY2527" s="65"/>
      <c r="AZ2527" s="66"/>
      <c r="BA2527" s="64" t="s">
        <v>284</v>
      </c>
      <c r="BB2527" s="65"/>
      <c r="BC2527" s="65"/>
      <c r="BD2527" s="65"/>
      <c r="BE2527" s="65"/>
      <c r="BF2527" s="66"/>
    </row>
    <row r="2528" spans="1:58" ht="14" customHeight="1" x14ac:dyDescent="0.15">
      <c r="A2528" s="64" t="s">
        <v>431</v>
      </c>
      <c r="B2528" s="65"/>
      <c r="C2528" s="65"/>
      <c r="D2528" s="66"/>
      <c r="E2528" s="64" t="s">
        <v>310</v>
      </c>
      <c r="F2528" s="65"/>
      <c r="G2528" s="65"/>
      <c r="H2528" s="65"/>
      <c r="I2528" s="65"/>
      <c r="J2528" s="65"/>
      <c r="K2528" s="65"/>
      <c r="L2528" s="65"/>
      <c r="M2528" s="65"/>
      <c r="N2528" s="66"/>
      <c r="O2528" s="64" t="s">
        <v>284</v>
      </c>
      <c r="P2528" s="65"/>
      <c r="Q2528" s="65"/>
      <c r="R2528" s="65"/>
      <c r="S2528" s="66"/>
      <c r="T2528" s="64" t="s">
        <v>284</v>
      </c>
      <c r="U2528" s="65"/>
      <c r="V2528" s="65"/>
      <c r="W2528" s="65"/>
      <c r="X2528" s="65"/>
      <c r="Y2528" s="65"/>
      <c r="Z2528" s="66"/>
      <c r="AA2528" s="64" t="s">
        <v>284</v>
      </c>
      <c r="AB2528" s="65"/>
      <c r="AC2528" s="65"/>
      <c r="AD2528" s="65"/>
      <c r="AE2528" s="65"/>
      <c r="AF2528" s="66"/>
      <c r="AG2528" s="64" t="s">
        <v>284</v>
      </c>
      <c r="AH2528" s="65"/>
      <c r="AI2528" s="65"/>
      <c r="AJ2528" s="65"/>
      <c r="AK2528" s="65"/>
      <c r="AL2528" s="66"/>
      <c r="AM2528" s="64" t="s">
        <v>284</v>
      </c>
      <c r="AN2528" s="65"/>
      <c r="AO2528" s="65"/>
      <c r="AP2528" s="66"/>
      <c r="AQ2528" s="64" t="s">
        <v>284</v>
      </c>
      <c r="AR2528" s="65"/>
      <c r="AS2528" s="65"/>
      <c r="AT2528" s="65"/>
      <c r="AU2528" s="65"/>
      <c r="AV2528" s="66"/>
      <c r="AW2528" s="67">
        <v>500000</v>
      </c>
      <c r="AX2528" s="68"/>
      <c r="AY2528" s="68"/>
      <c r="AZ2528" s="69"/>
      <c r="BA2528" s="67">
        <v>370000</v>
      </c>
      <c r="BB2528" s="68"/>
      <c r="BC2528" s="68"/>
      <c r="BD2528" s="68"/>
      <c r="BE2528" s="68"/>
      <c r="BF2528" s="69"/>
    </row>
    <row r="2529" spans="1:58" ht="14" customHeight="1" x14ac:dyDescent="0.15">
      <c r="A2529" s="64" t="s">
        <v>431</v>
      </c>
      <c r="B2529" s="65"/>
      <c r="C2529" s="65"/>
      <c r="D2529" s="66"/>
      <c r="E2529" s="64" t="s">
        <v>286</v>
      </c>
      <c r="F2529" s="65"/>
      <c r="G2529" s="65"/>
      <c r="H2529" s="65"/>
      <c r="I2529" s="65"/>
      <c r="J2529" s="65"/>
      <c r="K2529" s="65"/>
      <c r="L2529" s="65"/>
      <c r="M2529" s="65"/>
      <c r="N2529" s="66"/>
      <c r="O2529" s="64" t="s">
        <v>284</v>
      </c>
      <c r="P2529" s="65"/>
      <c r="Q2529" s="65"/>
      <c r="R2529" s="65"/>
      <c r="S2529" s="66"/>
      <c r="T2529" s="64" t="s">
        <v>284</v>
      </c>
      <c r="U2529" s="65"/>
      <c r="V2529" s="65"/>
      <c r="W2529" s="65"/>
      <c r="X2529" s="65"/>
      <c r="Y2529" s="65"/>
      <c r="Z2529" s="66"/>
      <c r="AA2529" s="64" t="s">
        <v>284</v>
      </c>
      <c r="AB2529" s="65"/>
      <c r="AC2529" s="65"/>
      <c r="AD2529" s="65"/>
      <c r="AE2529" s="65"/>
      <c r="AF2529" s="66"/>
      <c r="AG2529" s="64" t="s">
        <v>284</v>
      </c>
      <c r="AH2529" s="65"/>
      <c r="AI2529" s="65"/>
      <c r="AJ2529" s="65"/>
      <c r="AK2529" s="65"/>
      <c r="AL2529" s="66"/>
      <c r="AM2529" s="64" t="s">
        <v>284</v>
      </c>
      <c r="AN2529" s="65"/>
      <c r="AO2529" s="65"/>
      <c r="AP2529" s="66"/>
      <c r="AQ2529" s="64" t="s">
        <v>284</v>
      </c>
      <c r="AR2529" s="65"/>
      <c r="AS2529" s="65"/>
      <c r="AT2529" s="65"/>
      <c r="AU2529" s="65"/>
      <c r="AV2529" s="66"/>
      <c r="AW2529" s="67">
        <v>150000</v>
      </c>
      <c r="AX2529" s="68"/>
      <c r="AY2529" s="68"/>
      <c r="AZ2529" s="69"/>
      <c r="BA2529" s="64" t="s">
        <v>284</v>
      </c>
      <c r="BB2529" s="65"/>
      <c r="BC2529" s="65"/>
      <c r="BD2529" s="65"/>
      <c r="BE2529" s="65"/>
      <c r="BF2529" s="66"/>
    </row>
    <row r="2530" spans="1:58" ht="14" customHeight="1" x14ac:dyDescent="0.15">
      <c r="A2530" s="64" t="s">
        <v>431</v>
      </c>
      <c r="B2530" s="65"/>
      <c r="C2530" s="65"/>
      <c r="D2530" s="66"/>
      <c r="E2530" s="64" t="s">
        <v>398</v>
      </c>
      <c r="F2530" s="65"/>
      <c r="G2530" s="65"/>
      <c r="H2530" s="65"/>
      <c r="I2530" s="65"/>
      <c r="J2530" s="65"/>
      <c r="K2530" s="65"/>
      <c r="L2530" s="65"/>
      <c r="M2530" s="65"/>
      <c r="N2530" s="66"/>
      <c r="O2530" s="67">
        <v>15000</v>
      </c>
      <c r="P2530" s="68"/>
      <c r="Q2530" s="68"/>
      <c r="R2530" s="68"/>
      <c r="S2530" s="69"/>
      <c r="T2530" s="67">
        <v>15000</v>
      </c>
      <c r="U2530" s="68"/>
      <c r="V2530" s="68"/>
      <c r="W2530" s="68"/>
      <c r="X2530" s="68"/>
      <c r="Y2530" s="68"/>
      <c r="Z2530" s="69"/>
      <c r="AA2530" s="64" t="s">
        <v>284</v>
      </c>
      <c r="AB2530" s="65"/>
      <c r="AC2530" s="65"/>
      <c r="AD2530" s="65"/>
      <c r="AE2530" s="65"/>
      <c r="AF2530" s="66"/>
      <c r="AG2530" s="64" t="s">
        <v>284</v>
      </c>
      <c r="AH2530" s="65"/>
      <c r="AI2530" s="65"/>
      <c r="AJ2530" s="65"/>
      <c r="AK2530" s="65"/>
      <c r="AL2530" s="66"/>
      <c r="AM2530" s="64" t="s">
        <v>284</v>
      </c>
      <c r="AN2530" s="65"/>
      <c r="AO2530" s="65"/>
      <c r="AP2530" s="66"/>
      <c r="AQ2530" s="64" t="s">
        <v>284</v>
      </c>
      <c r="AR2530" s="65"/>
      <c r="AS2530" s="65"/>
      <c r="AT2530" s="65"/>
      <c r="AU2530" s="65"/>
      <c r="AV2530" s="66"/>
      <c r="AW2530" s="64" t="s">
        <v>284</v>
      </c>
      <c r="AX2530" s="65"/>
      <c r="AY2530" s="65"/>
      <c r="AZ2530" s="66"/>
      <c r="BA2530" s="64" t="s">
        <v>284</v>
      </c>
      <c r="BB2530" s="65"/>
      <c r="BC2530" s="65"/>
      <c r="BD2530" s="65"/>
      <c r="BE2530" s="65"/>
      <c r="BF2530" s="66"/>
    </row>
    <row r="2531" spans="1:58" ht="14" customHeight="1" x14ac:dyDescent="0.15">
      <c r="A2531" s="64" t="s">
        <v>431</v>
      </c>
      <c r="B2531" s="65"/>
      <c r="C2531" s="65"/>
      <c r="D2531" s="66"/>
      <c r="E2531" s="64" t="s">
        <v>324</v>
      </c>
      <c r="F2531" s="65"/>
      <c r="G2531" s="65"/>
      <c r="H2531" s="65"/>
      <c r="I2531" s="65"/>
      <c r="J2531" s="65"/>
      <c r="K2531" s="65"/>
      <c r="L2531" s="65"/>
      <c r="M2531" s="65"/>
      <c r="N2531" s="66"/>
      <c r="O2531" s="67">
        <v>2500</v>
      </c>
      <c r="P2531" s="68"/>
      <c r="Q2531" s="68"/>
      <c r="R2531" s="68"/>
      <c r="S2531" s="69"/>
      <c r="T2531" s="64" t="s">
        <v>284</v>
      </c>
      <c r="U2531" s="65"/>
      <c r="V2531" s="65"/>
      <c r="W2531" s="65"/>
      <c r="X2531" s="65"/>
      <c r="Y2531" s="65"/>
      <c r="Z2531" s="66"/>
      <c r="AA2531" s="64" t="s">
        <v>284</v>
      </c>
      <c r="AB2531" s="65"/>
      <c r="AC2531" s="65"/>
      <c r="AD2531" s="65"/>
      <c r="AE2531" s="65"/>
      <c r="AF2531" s="66"/>
      <c r="AG2531" s="67">
        <v>5000</v>
      </c>
      <c r="AH2531" s="68"/>
      <c r="AI2531" s="68"/>
      <c r="AJ2531" s="68"/>
      <c r="AK2531" s="68"/>
      <c r="AL2531" s="69"/>
      <c r="AM2531" s="67">
        <v>5000</v>
      </c>
      <c r="AN2531" s="68"/>
      <c r="AO2531" s="68"/>
      <c r="AP2531" s="69"/>
      <c r="AQ2531" s="64" t="s">
        <v>284</v>
      </c>
      <c r="AR2531" s="65"/>
      <c r="AS2531" s="65"/>
      <c r="AT2531" s="65"/>
      <c r="AU2531" s="65"/>
      <c r="AV2531" s="66"/>
      <c r="AW2531" s="67">
        <v>5000</v>
      </c>
      <c r="AX2531" s="68"/>
      <c r="AY2531" s="68"/>
      <c r="AZ2531" s="69"/>
      <c r="BA2531" s="67">
        <v>5000</v>
      </c>
      <c r="BB2531" s="68"/>
      <c r="BC2531" s="68"/>
      <c r="BD2531" s="68"/>
      <c r="BE2531" s="68"/>
      <c r="BF2531" s="69"/>
    </row>
    <row r="2532" spans="1:58" ht="14" customHeight="1" x14ac:dyDescent="0.15">
      <c r="A2532" s="64" t="s">
        <v>431</v>
      </c>
      <c r="B2532" s="65"/>
      <c r="C2532" s="65"/>
      <c r="D2532" s="66"/>
      <c r="E2532" s="64" t="s">
        <v>338</v>
      </c>
      <c r="F2532" s="65"/>
      <c r="G2532" s="65"/>
      <c r="H2532" s="65"/>
      <c r="I2532" s="65"/>
      <c r="J2532" s="65"/>
      <c r="K2532" s="65"/>
      <c r="L2532" s="65"/>
      <c r="M2532" s="65"/>
      <c r="N2532" s="66"/>
      <c r="O2532" s="64" t="s">
        <v>284</v>
      </c>
      <c r="P2532" s="65"/>
      <c r="Q2532" s="65"/>
      <c r="R2532" s="65"/>
      <c r="S2532" s="66"/>
      <c r="T2532" s="64" t="s">
        <v>284</v>
      </c>
      <c r="U2532" s="65"/>
      <c r="V2532" s="65"/>
      <c r="W2532" s="65"/>
      <c r="X2532" s="65"/>
      <c r="Y2532" s="65"/>
      <c r="Z2532" s="66"/>
      <c r="AA2532" s="64" t="s">
        <v>284</v>
      </c>
      <c r="AB2532" s="65"/>
      <c r="AC2532" s="65"/>
      <c r="AD2532" s="65"/>
      <c r="AE2532" s="65"/>
      <c r="AF2532" s="66"/>
      <c r="AG2532" s="67">
        <v>15000</v>
      </c>
      <c r="AH2532" s="68"/>
      <c r="AI2532" s="68"/>
      <c r="AJ2532" s="68"/>
      <c r="AK2532" s="68"/>
      <c r="AL2532" s="69"/>
      <c r="AM2532" s="64" t="s">
        <v>284</v>
      </c>
      <c r="AN2532" s="65"/>
      <c r="AO2532" s="65"/>
      <c r="AP2532" s="66"/>
      <c r="AQ2532" s="64" t="s">
        <v>284</v>
      </c>
      <c r="AR2532" s="65"/>
      <c r="AS2532" s="65"/>
      <c r="AT2532" s="65"/>
      <c r="AU2532" s="65"/>
      <c r="AV2532" s="66"/>
      <c r="AW2532" s="64" t="s">
        <v>284</v>
      </c>
      <c r="AX2532" s="65"/>
      <c r="AY2532" s="65"/>
      <c r="AZ2532" s="66"/>
      <c r="BA2532" s="64" t="s">
        <v>284</v>
      </c>
      <c r="BB2532" s="65"/>
      <c r="BC2532" s="65"/>
      <c r="BD2532" s="65"/>
      <c r="BE2532" s="65"/>
      <c r="BF2532" s="66"/>
    </row>
    <row r="2533" spans="1:58" ht="14" customHeight="1" x14ac:dyDescent="0.15">
      <c r="A2533" s="64" t="s">
        <v>431</v>
      </c>
      <c r="B2533" s="65"/>
      <c r="C2533" s="65"/>
      <c r="D2533" s="66"/>
      <c r="E2533" s="64" t="s">
        <v>352</v>
      </c>
      <c r="F2533" s="65"/>
      <c r="G2533" s="65"/>
      <c r="H2533" s="65"/>
      <c r="I2533" s="65"/>
      <c r="J2533" s="65"/>
      <c r="K2533" s="65"/>
      <c r="L2533" s="65"/>
      <c r="M2533" s="65"/>
      <c r="N2533" s="66"/>
      <c r="O2533" s="64" t="s">
        <v>284</v>
      </c>
      <c r="P2533" s="65"/>
      <c r="Q2533" s="65"/>
      <c r="R2533" s="65"/>
      <c r="S2533" s="66"/>
      <c r="T2533" s="64" t="s">
        <v>284</v>
      </c>
      <c r="U2533" s="65"/>
      <c r="V2533" s="65"/>
      <c r="W2533" s="65"/>
      <c r="X2533" s="65"/>
      <c r="Y2533" s="65"/>
      <c r="Z2533" s="66"/>
      <c r="AA2533" s="64" t="s">
        <v>284</v>
      </c>
      <c r="AB2533" s="65"/>
      <c r="AC2533" s="65"/>
      <c r="AD2533" s="65"/>
      <c r="AE2533" s="65"/>
      <c r="AF2533" s="66"/>
      <c r="AG2533" s="64" t="s">
        <v>284</v>
      </c>
      <c r="AH2533" s="65"/>
      <c r="AI2533" s="65"/>
      <c r="AJ2533" s="65"/>
      <c r="AK2533" s="65"/>
      <c r="AL2533" s="66"/>
      <c r="AM2533" s="64" t="s">
        <v>284</v>
      </c>
      <c r="AN2533" s="65"/>
      <c r="AO2533" s="65"/>
      <c r="AP2533" s="66"/>
      <c r="AQ2533" s="64" t="s">
        <v>284</v>
      </c>
      <c r="AR2533" s="65"/>
      <c r="AS2533" s="65"/>
      <c r="AT2533" s="65"/>
      <c r="AU2533" s="65"/>
      <c r="AV2533" s="66"/>
      <c r="AW2533" s="67">
        <v>5000</v>
      </c>
      <c r="AX2533" s="68"/>
      <c r="AY2533" s="68"/>
      <c r="AZ2533" s="69"/>
      <c r="BA2533" s="64" t="s">
        <v>284</v>
      </c>
      <c r="BB2533" s="65"/>
      <c r="BC2533" s="65"/>
      <c r="BD2533" s="65"/>
      <c r="BE2533" s="65"/>
      <c r="BF2533" s="66"/>
    </row>
    <row r="2534" spans="1:58" ht="14" customHeight="1" x14ac:dyDescent="0.15">
      <c r="A2534" s="64" t="s">
        <v>431</v>
      </c>
      <c r="B2534" s="65"/>
      <c r="C2534" s="65"/>
      <c r="D2534" s="66"/>
      <c r="E2534" s="64" t="s">
        <v>376</v>
      </c>
      <c r="F2534" s="65"/>
      <c r="G2534" s="65"/>
      <c r="H2534" s="65"/>
      <c r="I2534" s="65"/>
      <c r="J2534" s="65"/>
      <c r="K2534" s="65"/>
      <c r="L2534" s="65"/>
      <c r="M2534" s="65"/>
      <c r="N2534" s="66"/>
      <c r="O2534" s="64" t="s">
        <v>284</v>
      </c>
      <c r="P2534" s="65"/>
      <c r="Q2534" s="65"/>
      <c r="R2534" s="65"/>
      <c r="S2534" s="66"/>
      <c r="T2534" s="67">
        <v>40000</v>
      </c>
      <c r="U2534" s="68"/>
      <c r="V2534" s="68"/>
      <c r="W2534" s="68"/>
      <c r="X2534" s="68"/>
      <c r="Y2534" s="68"/>
      <c r="Z2534" s="69"/>
      <c r="AA2534" s="67">
        <v>40000</v>
      </c>
      <c r="AB2534" s="68"/>
      <c r="AC2534" s="68"/>
      <c r="AD2534" s="68"/>
      <c r="AE2534" s="68"/>
      <c r="AF2534" s="69"/>
      <c r="AG2534" s="67">
        <v>25000</v>
      </c>
      <c r="AH2534" s="68"/>
      <c r="AI2534" s="68"/>
      <c r="AJ2534" s="68"/>
      <c r="AK2534" s="68"/>
      <c r="AL2534" s="69"/>
      <c r="AM2534" s="64" t="s">
        <v>284</v>
      </c>
      <c r="AN2534" s="65"/>
      <c r="AO2534" s="65"/>
      <c r="AP2534" s="66"/>
      <c r="AQ2534" s="64" t="s">
        <v>284</v>
      </c>
      <c r="AR2534" s="65"/>
      <c r="AS2534" s="65"/>
      <c r="AT2534" s="65"/>
      <c r="AU2534" s="65"/>
      <c r="AV2534" s="66"/>
      <c r="AW2534" s="64" t="s">
        <v>284</v>
      </c>
      <c r="AX2534" s="65"/>
      <c r="AY2534" s="65"/>
      <c r="AZ2534" s="66"/>
      <c r="BA2534" s="64" t="s">
        <v>284</v>
      </c>
      <c r="BB2534" s="65"/>
      <c r="BC2534" s="65"/>
      <c r="BD2534" s="65"/>
      <c r="BE2534" s="65"/>
      <c r="BF2534" s="66"/>
    </row>
    <row r="2535" spans="1:58" ht="14" customHeight="1" x14ac:dyDescent="0.15">
      <c r="A2535" s="64" t="s">
        <v>431</v>
      </c>
      <c r="B2535" s="65"/>
      <c r="C2535" s="65"/>
      <c r="D2535" s="66"/>
      <c r="E2535" s="64" t="s">
        <v>345</v>
      </c>
      <c r="F2535" s="65"/>
      <c r="G2535" s="65"/>
      <c r="H2535" s="65"/>
      <c r="I2535" s="65"/>
      <c r="J2535" s="65"/>
      <c r="K2535" s="65"/>
      <c r="L2535" s="65"/>
      <c r="M2535" s="65"/>
      <c r="N2535" s="66"/>
      <c r="O2535" s="64" t="s">
        <v>284</v>
      </c>
      <c r="P2535" s="65"/>
      <c r="Q2535" s="65"/>
      <c r="R2535" s="65"/>
      <c r="S2535" s="66"/>
      <c r="T2535" s="67">
        <v>5000</v>
      </c>
      <c r="U2535" s="68"/>
      <c r="V2535" s="68"/>
      <c r="W2535" s="68"/>
      <c r="X2535" s="68"/>
      <c r="Y2535" s="68"/>
      <c r="Z2535" s="69"/>
      <c r="AA2535" s="67">
        <v>5000</v>
      </c>
      <c r="AB2535" s="68"/>
      <c r="AC2535" s="68"/>
      <c r="AD2535" s="68"/>
      <c r="AE2535" s="68"/>
      <c r="AF2535" s="69"/>
      <c r="AG2535" s="64" t="s">
        <v>284</v>
      </c>
      <c r="AH2535" s="65"/>
      <c r="AI2535" s="65"/>
      <c r="AJ2535" s="65"/>
      <c r="AK2535" s="65"/>
      <c r="AL2535" s="66"/>
      <c r="AM2535" s="64" t="s">
        <v>284</v>
      </c>
      <c r="AN2535" s="65"/>
      <c r="AO2535" s="65"/>
      <c r="AP2535" s="66"/>
      <c r="AQ2535" s="64" t="s">
        <v>284</v>
      </c>
      <c r="AR2535" s="65"/>
      <c r="AS2535" s="65"/>
      <c r="AT2535" s="65"/>
      <c r="AU2535" s="65"/>
      <c r="AV2535" s="66"/>
      <c r="AW2535" s="64" t="s">
        <v>284</v>
      </c>
      <c r="AX2535" s="65"/>
      <c r="AY2535" s="65"/>
      <c r="AZ2535" s="66"/>
      <c r="BA2535" s="64" t="s">
        <v>284</v>
      </c>
      <c r="BB2535" s="65"/>
      <c r="BC2535" s="65"/>
      <c r="BD2535" s="65"/>
      <c r="BE2535" s="65"/>
      <c r="BF2535" s="66"/>
    </row>
    <row r="2536" spans="1:58" ht="14" customHeight="1" x14ac:dyDescent="0.15">
      <c r="A2536" s="64" t="s">
        <v>431</v>
      </c>
      <c r="B2536" s="65"/>
      <c r="C2536" s="65"/>
      <c r="D2536" s="66"/>
      <c r="E2536" s="64" t="s">
        <v>351</v>
      </c>
      <c r="F2536" s="65"/>
      <c r="G2536" s="65"/>
      <c r="H2536" s="65"/>
      <c r="I2536" s="65"/>
      <c r="J2536" s="65"/>
      <c r="K2536" s="65"/>
      <c r="L2536" s="65"/>
      <c r="M2536" s="65"/>
      <c r="N2536" s="66"/>
      <c r="O2536" s="64" t="s">
        <v>284</v>
      </c>
      <c r="P2536" s="65"/>
      <c r="Q2536" s="65"/>
      <c r="R2536" s="65"/>
      <c r="S2536" s="66"/>
      <c r="T2536" s="67">
        <v>10000</v>
      </c>
      <c r="U2536" s="68"/>
      <c r="V2536" s="68"/>
      <c r="W2536" s="68"/>
      <c r="X2536" s="68"/>
      <c r="Y2536" s="68"/>
      <c r="Z2536" s="69"/>
      <c r="AA2536" s="67">
        <v>10000</v>
      </c>
      <c r="AB2536" s="68"/>
      <c r="AC2536" s="68"/>
      <c r="AD2536" s="68"/>
      <c r="AE2536" s="68"/>
      <c r="AF2536" s="69"/>
      <c r="AG2536" s="64" t="s">
        <v>284</v>
      </c>
      <c r="AH2536" s="65"/>
      <c r="AI2536" s="65"/>
      <c r="AJ2536" s="65"/>
      <c r="AK2536" s="65"/>
      <c r="AL2536" s="66"/>
      <c r="AM2536" s="64" t="s">
        <v>284</v>
      </c>
      <c r="AN2536" s="65"/>
      <c r="AO2536" s="65"/>
      <c r="AP2536" s="66"/>
      <c r="AQ2536" s="64" t="s">
        <v>284</v>
      </c>
      <c r="AR2536" s="65"/>
      <c r="AS2536" s="65"/>
      <c r="AT2536" s="65"/>
      <c r="AU2536" s="65"/>
      <c r="AV2536" s="66"/>
      <c r="AW2536" s="64" t="s">
        <v>284</v>
      </c>
      <c r="AX2536" s="65"/>
      <c r="AY2536" s="65"/>
      <c r="AZ2536" s="66"/>
      <c r="BA2536" s="64" t="s">
        <v>284</v>
      </c>
      <c r="BB2536" s="65"/>
      <c r="BC2536" s="65"/>
      <c r="BD2536" s="65"/>
      <c r="BE2536" s="65"/>
      <c r="BF2536" s="66"/>
    </row>
    <row r="2537" spans="1:58" ht="14" customHeight="1" x14ac:dyDescent="0.15">
      <c r="A2537" s="64" t="s">
        <v>431</v>
      </c>
      <c r="B2537" s="65"/>
      <c r="C2537" s="65"/>
      <c r="D2537" s="66"/>
      <c r="E2537" s="64" t="s">
        <v>312</v>
      </c>
      <c r="F2537" s="65"/>
      <c r="G2537" s="65"/>
      <c r="H2537" s="65"/>
      <c r="I2537" s="65"/>
      <c r="J2537" s="65"/>
      <c r="K2537" s="65"/>
      <c r="L2537" s="65"/>
      <c r="M2537" s="65"/>
      <c r="N2537" s="66"/>
      <c r="O2537" s="64" t="s">
        <v>284</v>
      </c>
      <c r="P2537" s="65"/>
      <c r="Q2537" s="65"/>
      <c r="R2537" s="65"/>
      <c r="S2537" s="66"/>
      <c r="T2537" s="67">
        <v>10000</v>
      </c>
      <c r="U2537" s="68"/>
      <c r="V2537" s="68"/>
      <c r="W2537" s="68"/>
      <c r="X2537" s="68"/>
      <c r="Y2537" s="68"/>
      <c r="Z2537" s="69"/>
      <c r="AA2537" s="67">
        <v>15000</v>
      </c>
      <c r="AB2537" s="68"/>
      <c r="AC2537" s="68"/>
      <c r="AD2537" s="68"/>
      <c r="AE2537" s="68"/>
      <c r="AF2537" s="69"/>
      <c r="AG2537" s="64" t="s">
        <v>284</v>
      </c>
      <c r="AH2537" s="65"/>
      <c r="AI2537" s="65"/>
      <c r="AJ2537" s="65"/>
      <c r="AK2537" s="65"/>
      <c r="AL2537" s="66"/>
      <c r="AM2537" s="64" t="s">
        <v>284</v>
      </c>
      <c r="AN2537" s="65"/>
      <c r="AO2537" s="65"/>
      <c r="AP2537" s="66"/>
      <c r="AQ2537" s="64" t="s">
        <v>284</v>
      </c>
      <c r="AR2537" s="65"/>
      <c r="AS2537" s="65"/>
      <c r="AT2537" s="65"/>
      <c r="AU2537" s="65"/>
      <c r="AV2537" s="66"/>
      <c r="AW2537" s="64" t="s">
        <v>284</v>
      </c>
      <c r="AX2537" s="65"/>
      <c r="AY2537" s="65"/>
      <c r="AZ2537" s="66"/>
      <c r="BA2537" s="64" t="s">
        <v>284</v>
      </c>
      <c r="BB2537" s="65"/>
      <c r="BC2537" s="65"/>
      <c r="BD2537" s="65"/>
      <c r="BE2537" s="65"/>
      <c r="BF2537" s="66"/>
    </row>
    <row r="2538" spans="1:58" ht="16" customHeight="1" x14ac:dyDescent="0.15">
      <c r="A2538" s="64" t="s">
        <v>431</v>
      </c>
      <c r="B2538" s="65"/>
      <c r="C2538" s="65"/>
      <c r="D2538" s="66"/>
      <c r="E2538" s="64" t="s">
        <v>281</v>
      </c>
      <c r="F2538" s="65"/>
      <c r="G2538" s="65"/>
      <c r="H2538" s="65"/>
      <c r="I2538" s="65"/>
      <c r="J2538" s="65"/>
      <c r="K2538" s="65"/>
      <c r="L2538" s="65"/>
      <c r="M2538" s="65"/>
      <c r="N2538" s="66"/>
      <c r="O2538" s="67">
        <v>105000</v>
      </c>
      <c r="P2538" s="68"/>
      <c r="Q2538" s="68"/>
      <c r="R2538" s="68"/>
      <c r="S2538" s="69"/>
      <c r="T2538" s="67">
        <v>125000</v>
      </c>
      <c r="U2538" s="68"/>
      <c r="V2538" s="68"/>
      <c r="W2538" s="68"/>
      <c r="X2538" s="68"/>
      <c r="Y2538" s="68"/>
      <c r="Z2538" s="69"/>
      <c r="AA2538" s="67">
        <v>105000</v>
      </c>
      <c r="AB2538" s="68"/>
      <c r="AC2538" s="68"/>
      <c r="AD2538" s="68"/>
      <c r="AE2538" s="68"/>
      <c r="AF2538" s="69"/>
      <c r="AG2538" s="67">
        <v>100000</v>
      </c>
      <c r="AH2538" s="68"/>
      <c r="AI2538" s="68"/>
      <c r="AJ2538" s="68"/>
      <c r="AK2538" s="68"/>
      <c r="AL2538" s="69"/>
      <c r="AM2538" s="67">
        <v>75000</v>
      </c>
      <c r="AN2538" s="68"/>
      <c r="AO2538" s="68"/>
      <c r="AP2538" s="69"/>
      <c r="AQ2538" s="67">
        <v>25000</v>
      </c>
      <c r="AR2538" s="68"/>
      <c r="AS2538" s="68"/>
      <c r="AT2538" s="68"/>
      <c r="AU2538" s="68"/>
      <c r="AV2538" s="69"/>
      <c r="AW2538" s="67">
        <v>125000</v>
      </c>
      <c r="AX2538" s="68"/>
      <c r="AY2538" s="68"/>
      <c r="AZ2538" s="69"/>
      <c r="BA2538" s="67">
        <v>150000</v>
      </c>
      <c r="BB2538" s="68"/>
      <c r="BC2538" s="68"/>
      <c r="BD2538" s="68"/>
      <c r="BE2538" s="68"/>
      <c r="BF2538" s="69"/>
    </row>
    <row r="2539" spans="1:58" ht="14" customHeight="1" x14ac:dyDescent="0.15">
      <c r="A2539" s="64" t="s">
        <v>431</v>
      </c>
      <c r="B2539" s="65"/>
      <c r="C2539" s="65"/>
      <c r="D2539" s="66"/>
      <c r="E2539" s="64" t="s">
        <v>362</v>
      </c>
      <c r="F2539" s="65"/>
      <c r="G2539" s="65"/>
      <c r="H2539" s="65"/>
      <c r="I2539" s="65"/>
      <c r="J2539" s="65"/>
      <c r="K2539" s="65"/>
      <c r="L2539" s="65"/>
      <c r="M2539" s="65"/>
      <c r="N2539" s="66"/>
      <c r="O2539" s="67">
        <v>12000</v>
      </c>
      <c r="P2539" s="68"/>
      <c r="Q2539" s="68"/>
      <c r="R2539" s="68"/>
      <c r="S2539" s="69"/>
      <c r="T2539" s="67">
        <v>9000</v>
      </c>
      <c r="U2539" s="68"/>
      <c r="V2539" s="68"/>
      <c r="W2539" s="68"/>
      <c r="X2539" s="68"/>
      <c r="Y2539" s="68"/>
      <c r="Z2539" s="69"/>
      <c r="AA2539" s="67">
        <v>15000</v>
      </c>
      <c r="AB2539" s="68"/>
      <c r="AC2539" s="68"/>
      <c r="AD2539" s="68"/>
      <c r="AE2539" s="68"/>
      <c r="AF2539" s="69"/>
      <c r="AG2539" s="67">
        <v>12000</v>
      </c>
      <c r="AH2539" s="68"/>
      <c r="AI2539" s="68"/>
      <c r="AJ2539" s="68"/>
      <c r="AK2539" s="68"/>
      <c r="AL2539" s="69"/>
      <c r="AM2539" s="64" t="s">
        <v>284</v>
      </c>
      <c r="AN2539" s="65"/>
      <c r="AO2539" s="65"/>
      <c r="AP2539" s="66"/>
      <c r="AQ2539" s="67">
        <v>12000</v>
      </c>
      <c r="AR2539" s="68"/>
      <c r="AS2539" s="68"/>
      <c r="AT2539" s="68"/>
      <c r="AU2539" s="68"/>
      <c r="AV2539" s="69"/>
      <c r="AW2539" s="67">
        <v>8000</v>
      </c>
      <c r="AX2539" s="68"/>
      <c r="AY2539" s="68"/>
      <c r="AZ2539" s="69"/>
      <c r="BA2539" s="64" t="s">
        <v>284</v>
      </c>
      <c r="BB2539" s="65"/>
      <c r="BC2539" s="65"/>
      <c r="BD2539" s="65"/>
      <c r="BE2539" s="65"/>
      <c r="BF2539" s="66"/>
    </row>
    <row r="2540" spans="1:58" ht="14" customHeight="1" x14ac:dyDescent="0.15">
      <c r="A2540" s="64" t="s">
        <v>431</v>
      </c>
      <c r="B2540" s="65"/>
      <c r="C2540" s="65"/>
      <c r="D2540" s="66"/>
      <c r="E2540" s="64" t="s">
        <v>318</v>
      </c>
      <c r="F2540" s="65"/>
      <c r="G2540" s="65"/>
      <c r="H2540" s="65"/>
      <c r="I2540" s="65"/>
      <c r="J2540" s="65"/>
      <c r="K2540" s="65"/>
      <c r="L2540" s="65"/>
      <c r="M2540" s="65"/>
      <c r="N2540" s="66"/>
      <c r="O2540" s="64" t="s">
        <v>284</v>
      </c>
      <c r="P2540" s="65"/>
      <c r="Q2540" s="65"/>
      <c r="R2540" s="65"/>
      <c r="S2540" s="66"/>
      <c r="T2540" s="64" t="s">
        <v>284</v>
      </c>
      <c r="U2540" s="65"/>
      <c r="V2540" s="65"/>
      <c r="W2540" s="65"/>
      <c r="X2540" s="65"/>
      <c r="Y2540" s="65"/>
      <c r="Z2540" s="66"/>
      <c r="AA2540" s="67">
        <v>5000</v>
      </c>
      <c r="AB2540" s="68"/>
      <c r="AC2540" s="68"/>
      <c r="AD2540" s="68"/>
      <c r="AE2540" s="68"/>
      <c r="AF2540" s="69"/>
      <c r="AG2540" s="64" t="s">
        <v>284</v>
      </c>
      <c r="AH2540" s="65"/>
      <c r="AI2540" s="65"/>
      <c r="AJ2540" s="65"/>
      <c r="AK2540" s="65"/>
      <c r="AL2540" s="66"/>
      <c r="AM2540" s="64" t="s">
        <v>284</v>
      </c>
      <c r="AN2540" s="65"/>
      <c r="AO2540" s="65"/>
      <c r="AP2540" s="66"/>
      <c r="AQ2540" s="64" t="s">
        <v>284</v>
      </c>
      <c r="AR2540" s="65"/>
      <c r="AS2540" s="65"/>
      <c r="AT2540" s="65"/>
      <c r="AU2540" s="65"/>
      <c r="AV2540" s="66"/>
      <c r="AW2540" s="64" t="s">
        <v>284</v>
      </c>
      <c r="AX2540" s="65"/>
      <c r="AY2540" s="65"/>
      <c r="AZ2540" s="66"/>
      <c r="BA2540" s="64" t="s">
        <v>284</v>
      </c>
      <c r="BB2540" s="65"/>
      <c r="BC2540" s="65"/>
      <c r="BD2540" s="65"/>
      <c r="BE2540" s="65"/>
      <c r="BF2540" s="66"/>
    </row>
    <row r="2541" spans="1:58" ht="14" customHeight="1" x14ac:dyDescent="0.15">
      <c r="A2541" s="64" t="s">
        <v>431</v>
      </c>
      <c r="B2541" s="65"/>
      <c r="C2541" s="65"/>
      <c r="D2541" s="66"/>
      <c r="E2541" s="64" t="s">
        <v>290</v>
      </c>
      <c r="F2541" s="65"/>
      <c r="G2541" s="65"/>
      <c r="H2541" s="65"/>
      <c r="I2541" s="65"/>
      <c r="J2541" s="65"/>
      <c r="K2541" s="65"/>
      <c r="L2541" s="65"/>
      <c r="M2541" s="65"/>
      <c r="N2541" s="66"/>
      <c r="O2541" s="67">
        <v>1000</v>
      </c>
      <c r="P2541" s="68"/>
      <c r="Q2541" s="68"/>
      <c r="R2541" s="68"/>
      <c r="S2541" s="69"/>
      <c r="T2541" s="72">
        <v>500</v>
      </c>
      <c r="U2541" s="73"/>
      <c r="V2541" s="73"/>
      <c r="W2541" s="73"/>
      <c r="X2541" s="73"/>
      <c r="Y2541" s="73"/>
      <c r="Z2541" s="74"/>
      <c r="AA2541" s="67">
        <v>2500</v>
      </c>
      <c r="AB2541" s="68"/>
      <c r="AC2541" s="68"/>
      <c r="AD2541" s="68"/>
      <c r="AE2541" s="68"/>
      <c r="AF2541" s="69"/>
      <c r="AG2541" s="67">
        <v>3000</v>
      </c>
      <c r="AH2541" s="68"/>
      <c r="AI2541" s="68"/>
      <c r="AJ2541" s="68"/>
      <c r="AK2541" s="68"/>
      <c r="AL2541" s="69"/>
      <c r="AM2541" s="67">
        <v>11000</v>
      </c>
      <c r="AN2541" s="68"/>
      <c r="AO2541" s="68"/>
      <c r="AP2541" s="69"/>
      <c r="AQ2541" s="67">
        <v>19500</v>
      </c>
      <c r="AR2541" s="68"/>
      <c r="AS2541" s="68"/>
      <c r="AT2541" s="68"/>
      <c r="AU2541" s="68"/>
      <c r="AV2541" s="69"/>
      <c r="AW2541" s="67">
        <v>25000</v>
      </c>
      <c r="AX2541" s="68"/>
      <c r="AY2541" s="68"/>
      <c r="AZ2541" s="69"/>
      <c r="BA2541" s="67">
        <v>27500</v>
      </c>
      <c r="BB2541" s="68"/>
      <c r="BC2541" s="68"/>
      <c r="BD2541" s="68"/>
      <c r="BE2541" s="68"/>
      <c r="BF2541" s="69"/>
    </row>
    <row r="2542" spans="1:58" ht="14" customHeight="1" x14ac:dyDescent="0.15">
      <c r="A2542" s="64" t="s">
        <v>431</v>
      </c>
      <c r="B2542" s="65"/>
      <c r="C2542" s="65"/>
      <c r="D2542" s="66"/>
      <c r="E2542" s="64" t="s">
        <v>304</v>
      </c>
      <c r="F2542" s="65"/>
      <c r="G2542" s="65"/>
      <c r="H2542" s="65"/>
      <c r="I2542" s="65"/>
      <c r="J2542" s="65"/>
      <c r="K2542" s="65"/>
      <c r="L2542" s="65"/>
      <c r="M2542" s="65"/>
      <c r="N2542" s="66"/>
      <c r="O2542" s="67">
        <v>110000</v>
      </c>
      <c r="P2542" s="68"/>
      <c r="Q2542" s="68"/>
      <c r="R2542" s="68"/>
      <c r="S2542" s="69"/>
      <c r="T2542" s="67">
        <v>90000</v>
      </c>
      <c r="U2542" s="68"/>
      <c r="V2542" s="68"/>
      <c r="W2542" s="68"/>
      <c r="X2542" s="68"/>
      <c r="Y2542" s="68"/>
      <c r="Z2542" s="69"/>
      <c r="AA2542" s="64" t="s">
        <v>284</v>
      </c>
      <c r="AB2542" s="65"/>
      <c r="AC2542" s="65"/>
      <c r="AD2542" s="65"/>
      <c r="AE2542" s="65"/>
      <c r="AF2542" s="66"/>
      <c r="AG2542" s="67">
        <v>90000</v>
      </c>
      <c r="AH2542" s="68"/>
      <c r="AI2542" s="68"/>
      <c r="AJ2542" s="68"/>
      <c r="AK2542" s="68"/>
      <c r="AL2542" s="69"/>
      <c r="AM2542" s="64" t="s">
        <v>284</v>
      </c>
      <c r="AN2542" s="65"/>
      <c r="AO2542" s="65"/>
      <c r="AP2542" s="66"/>
      <c r="AQ2542" s="64" t="s">
        <v>284</v>
      </c>
      <c r="AR2542" s="65"/>
      <c r="AS2542" s="65"/>
      <c r="AT2542" s="65"/>
      <c r="AU2542" s="65"/>
      <c r="AV2542" s="66"/>
      <c r="AW2542" s="64" t="s">
        <v>284</v>
      </c>
      <c r="AX2542" s="65"/>
      <c r="AY2542" s="65"/>
      <c r="AZ2542" s="66"/>
      <c r="BA2542" s="64" t="s">
        <v>284</v>
      </c>
      <c r="BB2542" s="65"/>
      <c r="BC2542" s="65"/>
      <c r="BD2542" s="65"/>
      <c r="BE2542" s="65"/>
      <c r="BF2542" s="66"/>
    </row>
    <row r="2543" spans="1:58" ht="14" customHeight="1" x14ac:dyDescent="0.15">
      <c r="A2543" s="64" t="s">
        <v>422</v>
      </c>
      <c r="B2543" s="65"/>
      <c r="C2543" s="65"/>
      <c r="D2543" s="66"/>
      <c r="E2543" s="64" t="s">
        <v>367</v>
      </c>
      <c r="F2543" s="65"/>
      <c r="G2543" s="65"/>
      <c r="H2543" s="65"/>
      <c r="I2543" s="65"/>
      <c r="J2543" s="65"/>
      <c r="K2543" s="65"/>
      <c r="L2543" s="65"/>
      <c r="M2543" s="65"/>
      <c r="N2543" s="66"/>
      <c r="O2543" s="67">
        <v>100000</v>
      </c>
      <c r="P2543" s="68"/>
      <c r="Q2543" s="68"/>
      <c r="R2543" s="68"/>
      <c r="S2543" s="69"/>
      <c r="T2543" s="67">
        <v>100000</v>
      </c>
      <c r="U2543" s="68"/>
      <c r="V2543" s="68"/>
      <c r="W2543" s="68"/>
      <c r="X2543" s="68"/>
      <c r="Y2543" s="68"/>
      <c r="Z2543" s="69"/>
      <c r="AA2543" s="67">
        <v>100000</v>
      </c>
      <c r="AB2543" s="68"/>
      <c r="AC2543" s="68"/>
      <c r="AD2543" s="68"/>
      <c r="AE2543" s="68"/>
      <c r="AF2543" s="69"/>
      <c r="AG2543" s="67">
        <v>100000</v>
      </c>
      <c r="AH2543" s="68"/>
      <c r="AI2543" s="68"/>
      <c r="AJ2543" s="68"/>
      <c r="AK2543" s="68"/>
      <c r="AL2543" s="69"/>
      <c r="AM2543" s="67">
        <v>100000</v>
      </c>
      <c r="AN2543" s="68"/>
      <c r="AO2543" s="68"/>
      <c r="AP2543" s="69"/>
      <c r="AQ2543" s="67">
        <v>100000</v>
      </c>
      <c r="AR2543" s="68"/>
      <c r="AS2543" s="68"/>
      <c r="AT2543" s="68"/>
      <c r="AU2543" s="68"/>
      <c r="AV2543" s="69"/>
      <c r="AW2543" s="67">
        <v>75000</v>
      </c>
      <c r="AX2543" s="68"/>
      <c r="AY2543" s="68"/>
      <c r="AZ2543" s="69"/>
      <c r="BA2543" s="67">
        <v>100000</v>
      </c>
      <c r="BB2543" s="68"/>
      <c r="BC2543" s="68"/>
      <c r="BD2543" s="68"/>
      <c r="BE2543" s="68"/>
      <c r="BF2543" s="69"/>
    </row>
    <row r="2544" spans="1:58" ht="14" customHeight="1" x14ac:dyDescent="0.15">
      <c r="A2544" s="64" t="s">
        <v>422</v>
      </c>
      <c r="B2544" s="65"/>
      <c r="C2544" s="65"/>
      <c r="D2544" s="66"/>
      <c r="E2544" s="64" t="s">
        <v>374</v>
      </c>
      <c r="F2544" s="65"/>
      <c r="G2544" s="65"/>
      <c r="H2544" s="65"/>
      <c r="I2544" s="65"/>
      <c r="J2544" s="65"/>
      <c r="K2544" s="65"/>
      <c r="L2544" s="65"/>
      <c r="M2544" s="65"/>
      <c r="N2544" s="66"/>
      <c r="O2544" s="64" t="s">
        <v>284</v>
      </c>
      <c r="P2544" s="65"/>
      <c r="Q2544" s="65"/>
      <c r="R2544" s="65"/>
      <c r="S2544" s="66"/>
      <c r="T2544" s="64" t="s">
        <v>284</v>
      </c>
      <c r="U2544" s="65"/>
      <c r="V2544" s="65"/>
      <c r="W2544" s="65"/>
      <c r="X2544" s="65"/>
      <c r="Y2544" s="65"/>
      <c r="Z2544" s="66"/>
      <c r="AA2544" s="67">
        <v>5000</v>
      </c>
      <c r="AB2544" s="68"/>
      <c r="AC2544" s="68"/>
      <c r="AD2544" s="68"/>
      <c r="AE2544" s="68"/>
      <c r="AF2544" s="69"/>
      <c r="AG2544" s="64" t="s">
        <v>284</v>
      </c>
      <c r="AH2544" s="65"/>
      <c r="AI2544" s="65"/>
      <c r="AJ2544" s="65"/>
      <c r="AK2544" s="65"/>
      <c r="AL2544" s="66"/>
      <c r="AM2544" s="64" t="s">
        <v>284</v>
      </c>
      <c r="AN2544" s="65"/>
      <c r="AO2544" s="65"/>
      <c r="AP2544" s="66"/>
      <c r="AQ2544" s="64" t="s">
        <v>284</v>
      </c>
      <c r="AR2544" s="65"/>
      <c r="AS2544" s="65"/>
      <c r="AT2544" s="65"/>
      <c r="AU2544" s="65"/>
      <c r="AV2544" s="66"/>
      <c r="AW2544" s="64" t="s">
        <v>284</v>
      </c>
      <c r="AX2544" s="65"/>
      <c r="AY2544" s="65"/>
      <c r="AZ2544" s="66"/>
      <c r="BA2544" s="64" t="s">
        <v>284</v>
      </c>
      <c r="BB2544" s="65"/>
      <c r="BC2544" s="65"/>
      <c r="BD2544" s="65"/>
      <c r="BE2544" s="65"/>
      <c r="BF2544" s="66"/>
    </row>
    <row r="2545" spans="1:58" ht="14" customHeight="1" x14ac:dyDescent="0.15">
      <c r="A2545" s="64" t="s">
        <v>422</v>
      </c>
      <c r="B2545" s="65"/>
      <c r="C2545" s="65"/>
      <c r="D2545" s="66"/>
      <c r="E2545" s="64" t="s">
        <v>344</v>
      </c>
      <c r="F2545" s="65"/>
      <c r="G2545" s="65"/>
      <c r="H2545" s="65"/>
      <c r="I2545" s="65"/>
      <c r="J2545" s="65"/>
      <c r="K2545" s="65"/>
      <c r="L2545" s="65"/>
      <c r="M2545" s="65"/>
      <c r="N2545" s="66"/>
      <c r="O2545" s="64" t="s">
        <v>284</v>
      </c>
      <c r="P2545" s="65"/>
      <c r="Q2545" s="65"/>
      <c r="R2545" s="65"/>
      <c r="S2545" s="66"/>
      <c r="T2545" s="67">
        <v>50000</v>
      </c>
      <c r="U2545" s="68"/>
      <c r="V2545" s="68"/>
      <c r="W2545" s="68"/>
      <c r="X2545" s="68"/>
      <c r="Y2545" s="68"/>
      <c r="Z2545" s="69"/>
      <c r="AA2545" s="67">
        <v>110000</v>
      </c>
      <c r="AB2545" s="68"/>
      <c r="AC2545" s="68"/>
      <c r="AD2545" s="68"/>
      <c r="AE2545" s="68"/>
      <c r="AF2545" s="69"/>
      <c r="AG2545" s="67">
        <v>100000</v>
      </c>
      <c r="AH2545" s="68"/>
      <c r="AI2545" s="68"/>
      <c r="AJ2545" s="68"/>
      <c r="AK2545" s="68"/>
      <c r="AL2545" s="69"/>
      <c r="AM2545" s="67">
        <v>100000</v>
      </c>
      <c r="AN2545" s="68"/>
      <c r="AO2545" s="68"/>
      <c r="AP2545" s="69"/>
      <c r="AQ2545" s="67">
        <v>100000</v>
      </c>
      <c r="AR2545" s="68"/>
      <c r="AS2545" s="68"/>
      <c r="AT2545" s="68"/>
      <c r="AU2545" s="68"/>
      <c r="AV2545" s="69"/>
      <c r="AW2545" s="67">
        <v>100000</v>
      </c>
      <c r="AX2545" s="68"/>
      <c r="AY2545" s="68"/>
      <c r="AZ2545" s="69"/>
      <c r="BA2545" s="67">
        <v>100000</v>
      </c>
      <c r="BB2545" s="68"/>
      <c r="BC2545" s="68"/>
      <c r="BD2545" s="68"/>
      <c r="BE2545" s="68"/>
      <c r="BF2545" s="69"/>
    </row>
    <row r="2546" spans="1:58" ht="14" customHeight="1" x14ac:dyDescent="0.15">
      <c r="A2546" s="64" t="s">
        <v>422</v>
      </c>
      <c r="B2546" s="65"/>
      <c r="C2546" s="65"/>
      <c r="D2546" s="66"/>
      <c r="E2546" s="64" t="s">
        <v>320</v>
      </c>
      <c r="F2546" s="65"/>
      <c r="G2546" s="65"/>
      <c r="H2546" s="65"/>
      <c r="I2546" s="65"/>
      <c r="J2546" s="65"/>
      <c r="K2546" s="65"/>
      <c r="L2546" s="65"/>
      <c r="M2546" s="65"/>
      <c r="N2546" s="66"/>
      <c r="O2546" s="64" t="s">
        <v>284</v>
      </c>
      <c r="P2546" s="65"/>
      <c r="Q2546" s="65"/>
      <c r="R2546" s="65"/>
      <c r="S2546" s="66"/>
      <c r="T2546" s="64" t="s">
        <v>284</v>
      </c>
      <c r="U2546" s="65"/>
      <c r="V2546" s="65"/>
      <c r="W2546" s="65"/>
      <c r="X2546" s="65"/>
      <c r="Y2546" s="65"/>
      <c r="Z2546" s="66"/>
      <c r="AA2546" s="67">
        <v>7500</v>
      </c>
      <c r="AB2546" s="68"/>
      <c r="AC2546" s="68"/>
      <c r="AD2546" s="68"/>
      <c r="AE2546" s="68"/>
      <c r="AF2546" s="69"/>
      <c r="AG2546" s="67">
        <v>7500</v>
      </c>
      <c r="AH2546" s="68"/>
      <c r="AI2546" s="68"/>
      <c r="AJ2546" s="68"/>
      <c r="AK2546" s="68"/>
      <c r="AL2546" s="69"/>
      <c r="AM2546" s="67">
        <v>15000</v>
      </c>
      <c r="AN2546" s="68"/>
      <c r="AO2546" s="68"/>
      <c r="AP2546" s="69"/>
      <c r="AQ2546" s="67">
        <v>1011480</v>
      </c>
      <c r="AR2546" s="68"/>
      <c r="AS2546" s="68"/>
      <c r="AT2546" s="68"/>
      <c r="AU2546" s="68"/>
      <c r="AV2546" s="69"/>
      <c r="AW2546" s="67">
        <v>10000</v>
      </c>
      <c r="AX2546" s="68"/>
      <c r="AY2546" s="68"/>
      <c r="AZ2546" s="69"/>
      <c r="BA2546" s="67">
        <v>10000</v>
      </c>
      <c r="BB2546" s="68"/>
      <c r="BC2546" s="68"/>
      <c r="BD2546" s="68"/>
      <c r="BE2546" s="68"/>
      <c r="BF2546" s="69"/>
    </row>
    <row r="2547" spans="1:58" ht="14" customHeight="1" x14ac:dyDescent="0.15">
      <c r="A2547" s="64" t="s">
        <v>422</v>
      </c>
      <c r="B2547" s="65"/>
      <c r="C2547" s="65"/>
      <c r="D2547" s="66"/>
      <c r="E2547" s="64" t="s">
        <v>340</v>
      </c>
      <c r="F2547" s="65"/>
      <c r="G2547" s="65"/>
      <c r="H2547" s="65"/>
      <c r="I2547" s="65"/>
      <c r="J2547" s="65"/>
      <c r="K2547" s="65"/>
      <c r="L2547" s="65"/>
      <c r="M2547" s="65"/>
      <c r="N2547" s="66"/>
      <c r="O2547" s="67">
        <v>2500</v>
      </c>
      <c r="P2547" s="68"/>
      <c r="Q2547" s="68"/>
      <c r="R2547" s="68"/>
      <c r="S2547" s="69"/>
      <c r="T2547" s="64" t="s">
        <v>284</v>
      </c>
      <c r="U2547" s="65"/>
      <c r="V2547" s="65"/>
      <c r="W2547" s="65"/>
      <c r="X2547" s="65"/>
      <c r="Y2547" s="65"/>
      <c r="Z2547" s="66"/>
      <c r="AA2547" s="64" t="s">
        <v>284</v>
      </c>
      <c r="AB2547" s="65"/>
      <c r="AC2547" s="65"/>
      <c r="AD2547" s="65"/>
      <c r="AE2547" s="65"/>
      <c r="AF2547" s="66"/>
      <c r="AG2547" s="67">
        <v>6000</v>
      </c>
      <c r="AH2547" s="68"/>
      <c r="AI2547" s="68"/>
      <c r="AJ2547" s="68"/>
      <c r="AK2547" s="68"/>
      <c r="AL2547" s="69"/>
      <c r="AM2547" s="64" t="s">
        <v>284</v>
      </c>
      <c r="AN2547" s="65"/>
      <c r="AO2547" s="65"/>
      <c r="AP2547" s="66"/>
      <c r="AQ2547" s="67">
        <v>5000</v>
      </c>
      <c r="AR2547" s="68"/>
      <c r="AS2547" s="68"/>
      <c r="AT2547" s="68"/>
      <c r="AU2547" s="68"/>
      <c r="AV2547" s="69"/>
      <c r="AW2547" s="64" t="s">
        <v>284</v>
      </c>
      <c r="AX2547" s="65"/>
      <c r="AY2547" s="65"/>
      <c r="AZ2547" s="66"/>
      <c r="BA2547" s="67">
        <v>5000</v>
      </c>
      <c r="BB2547" s="68"/>
      <c r="BC2547" s="68"/>
      <c r="BD2547" s="68"/>
      <c r="BE2547" s="68"/>
      <c r="BF2547" s="69"/>
    </row>
    <row r="2548" spans="1:58" ht="14" customHeight="1" x14ac:dyDescent="0.15">
      <c r="A2548" s="64" t="s">
        <v>422</v>
      </c>
      <c r="B2548" s="65"/>
      <c r="C2548" s="65"/>
      <c r="D2548" s="66"/>
      <c r="E2548" s="64" t="s">
        <v>342</v>
      </c>
      <c r="F2548" s="65"/>
      <c r="G2548" s="65"/>
      <c r="H2548" s="65"/>
      <c r="I2548" s="65"/>
      <c r="J2548" s="65"/>
      <c r="K2548" s="65"/>
      <c r="L2548" s="65"/>
      <c r="M2548" s="65"/>
      <c r="N2548" s="66"/>
      <c r="O2548" s="64" t="s">
        <v>284</v>
      </c>
      <c r="P2548" s="65"/>
      <c r="Q2548" s="65"/>
      <c r="R2548" s="65"/>
      <c r="S2548" s="66"/>
      <c r="T2548" s="64" t="s">
        <v>284</v>
      </c>
      <c r="U2548" s="65"/>
      <c r="V2548" s="65"/>
      <c r="W2548" s="65"/>
      <c r="X2548" s="65"/>
      <c r="Y2548" s="65"/>
      <c r="Z2548" s="66"/>
      <c r="AA2548" s="64" t="s">
        <v>284</v>
      </c>
      <c r="AB2548" s="65"/>
      <c r="AC2548" s="65"/>
      <c r="AD2548" s="65"/>
      <c r="AE2548" s="65"/>
      <c r="AF2548" s="66"/>
      <c r="AG2548" s="64" t="s">
        <v>284</v>
      </c>
      <c r="AH2548" s="65"/>
      <c r="AI2548" s="65"/>
      <c r="AJ2548" s="65"/>
      <c r="AK2548" s="65"/>
      <c r="AL2548" s="66"/>
      <c r="AM2548" s="64" t="s">
        <v>284</v>
      </c>
      <c r="AN2548" s="65"/>
      <c r="AO2548" s="65"/>
      <c r="AP2548" s="66"/>
      <c r="AQ2548" s="67">
        <v>20000</v>
      </c>
      <c r="AR2548" s="68"/>
      <c r="AS2548" s="68"/>
      <c r="AT2548" s="68"/>
      <c r="AU2548" s="68"/>
      <c r="AV2548" s="69"/>
      <c r="AW2548" s="67">
        <v>41700</v>
      </c>
      <c r="AX2548" s="68"/>
      <c r="AY2548" s="68"/>
      <c r="AZ2548" s="69"/>
      <c r="BA2548" s="67">
        <v>20000</v>
      </c>
      <c r="BB2548" s="68"/>
      <c r="BC2548" s="68"/>
      <c r="BD2548" s="68"/>
      <c r="BE2548" s="68"/>
      <c r="BF2548" s="69"/>
    </row>
    <row r="2549" spans="1:58" ht="14" customHeight="1" x14ac:dyDescent="0.15">
      <c r="A2549" s="64" t="s">
        <v>422</v>
      </c>
      <c r="B2549" s="65"/>
      <c r="C2549" s="65"/>
      <c r="D2549" s="66"/>
      <c r="E2549" s="64" t="s">
        <v>298</v>
      </c>
      <c r="F2549" s="65"/>
      <c r="G2549" s="65"/>
      <c r="H2549" s="65"/>
      <c r="I2549" s="65"/>
      <c r="J2549" s="65"/>
      <c r="K2549" s="65"/>
      <c r="L2549" s="65"/>
      <c r="M2549" s="65"/>
      <c r="N2549" s="66"/>
      <c r="O2549" s="67">
        <v>200000</v>
      </c>
      <c r="P2549" s="68"/>
      <c r="Q2549" s="68"/>
      <c r="R2549" s="68"/>
      <c r="S2549" s="69"/>
      <c r="T2549" s="67">
        <v>200000</v>
      </c>
      <c r="U2549" s="68"/>
      <c r="V2549" s="68"/>
      <c r="W2549" s="68"/>
      <c r="X2549" s="68"/>
      <c r="Y2549" s="68"/>
      <c r="Z2549" s="69"/>
      <c r="AA2549" s="67">
        <v>200000</v>
      </c>
      <c r="AB2549" s="68"/>
      <c r="AC2549" s="68"/>
      <c r="AD2549" s="68"/>
      <c r="AE2549" s="68"/>
      <c r="AF2549" s="69"/>
      <c r="AG2549" s="67">
        <v>200000</v>
      </c>
      <c r="AH2549" s="68"/>
      <c r="AI2549" s="68"/>
      <c r="AJ2549" s="68"/>
      <c r="AK2549" s="68"/>
      <c r="AL2549" s="69"/>
      <c r="AM2549" s="67">
        <v>200000</v>
      </c>
      <c r="AN2549" s="68"/>
      <c r="AO2549" s="68"/>
      <c r="AP2549" s="69"/>
      <c r="AQ2549" s="67">
        <v>150000</v>
      </c>
      <c r="AR2549" s="68"/>
      <c r="AS2549" s="68"/>
      <c r="AT2549" s="68"/>
      <c r="AU2549" s="68"/>
      <c r="AV2549" s="69"/>
      <c r="AW2549" s="67">
        <v>150000</v>
      </c>
      <c r="AX2549" s="68"/>
      <c r="AY2549" s="68"/>
      <c r="AZ2549" s="69"/>
      <c r="BA2549" s="67">
        <v>150000</v>
      </c>
      <c r="BB2549" s="68"/>
      <c r="BC2549" s="68"/>
      <c r="BD2549" s="68"/>
      <c r="BE2549" s="68"/>
      <c r="BF2549" s="69"/>
    </row>
    <row r="2550" spans="1:58" ht="14" customHeight="1" x14ac:dyDescent="0.15">
      <c r="A2550" s="64" t="s">
        <v>422</v>
      </c>
      <c r="B2550" s="65"/>
      <c r="C2550" s="65"/>
      <c r="D2550" s="66"/>
      <c r="E2550" s="64" t="s">
        <v>384</v>
      </c>
      <c r="F2550" s="65"/>
      <c r="G2550" s="65"/>
      <c r="H2550" s="65"/>
      <c r="I2550" s="65"/>
      <c r="J2550" s="65"/>
      <c r="K2550" s="65"/>
      <c r="L2550" s="65"/>
      <c r="M2550" s="65"/>
      <c r="N2550" s="66"/>
      <c r="O2550" s="64" t="s">
        <v>284</v>
      </c>
      <c r="P2550" s="65"/>
      <c r="Q2550" s="65"/>
      <c r="R2550" s="65"/>
      <c r="S2550" s="66"/>
      <c r="T2550" s="67">
        <v>75000</v>
      </c>
      <c r="U2550" s="68"/>
      <c r="V2550" s="68"/>
      <c r="W2550" s="68"/>
      <c r="X2550" s="68"/>
      <c r="Y2550" s="68"/>
      <c r="Z2550" s="69"/>
      <c r="AA2550" s="67">
        <v>75000</v>
      </c>
      <c r="AB2550" s="68"/>
      <c r="AC2550" s="68"/>
      <c r="AD2550" s="68"/>
      <c r="AE2550" s="68"/>
      <c r="AF2550" s="69"/>
      <c r="AG2550" s="64" t="s">
        <v>284</v>
      </c>
      <c r="AH2550" s="65"/>
      <c r="AI2550" s="65"/>
      <c r="AJ2550" s="65"/>
      <c r="AK2550" s="65"/>
      <c r="AL2550" s="66"/>
      <c r="AM2550" s="64" t="s">
        <v>284</v>
      </c>
      <c r="AN2550" s="65"/>
      <c r="AO2550" s="65"/>
      <c r="AP2550" s="66"/>
      <c r="AQ2550" s="64" t="s">
        <v>284</v>
      </c>
      <c r="AR2550" s="65"/>
      <c r="AS2550" s="65"/>
      <c r="AT2550" s="65"/>
      <c r="AU2550" s="65"/>
      <c r="AV2550" s="66"/>
      <c r="AW2550" s="64" t="s">
        <v>284</v>
      </c>
      <c r="AX2550" s="65"/>
      <c r="AY2550" s="65"/>
      <c r="AZ2550" s="66"/>
      <c r="BA2550" s="64" t="s">
        <v>284</v>
      </c>
      <c r="BB2550" s="65"/>
      <c r="BC2550" s="65"/>
      <c r="BD2550" s="65"/>
      <c r="BE2550" s="65"/>
      <c r="BF2550" s="66"/>
    </row>
    <row r="2551" spans="1:58" ht="14" customHeight="1" x14ac:dyDescent="0.15">
      <c r="A2551" s="64" t="s">
        <v>422</v>
      </c>
      <c r="B2551" s="65"/>
      <c r="C2551" s="65"/>
      <c r="D2551" s="66"/>
      <c r="E2551" s="64" t="s">
        <v>394</v>
      </c>
      <c r="F2551" s="65"/>
      <c r="G2551" s="65"/>
      <c r="H2551" s="65"/>
      <c r="I2551" s="65"/>
      <c r="J2551" s="65"/>
      <c r="K2551" s="65"/>
      <c r="L2551" s="65"/>
      <c r="M2551" s="65"/>
      <c r="N2551" s="66"/>
      <c r="O2551" s="64" t="s">
        <v>284</v>
      </c>
      <c r="P2551" s="65"/>
      <c r="Q2551" s="65"/>
      <c r="R2551" s="65"/>
      <c r="S2551" s="66"/>
      <c r="T2551" s="64" t="s">
        <v>284</v>
      </c>
      <c r="U2551" s="65"/>
      <c r="V2551" s="65"/>
      <c r="W2551" s="65"/>
      <c r="X2551" s="65"/>
      <c r="Y2551" s="65"/>
      <c r="Z2551" s="66"/>
      <c r="AA2551" s="64" t="s">
        <v>284</v>
      </c>
      <c r="AB2551" s="65"/>
      <c r="AC2551" s="65"/>
      <c r="AD2551" s="65"/>
      <c r="AE2551" s="65"/>
      <c r="AF2551" s="66"/>
      <c r="AG2551" s="64" t="s">
        <v>284</v>
      </c>
      <c r="AH2551" s="65"/>
      <c r="AI2551" s="65"/>
      <c r="AJ2551" s="65"/>
      <c r="AK2551" s="65"/>
      <c r="AL2551" s="66"/>
      <c r="AM2551" s="64" t="s">
        <v>284</v>
      </c>
      <c r="AN2551" s="65"/>
      <c r="AO2551" s="65"/>
      <c r="AP2551" s="66"/>
      <c r="AQ2551" s="64" t="s">
        <v>284</v>
      </c>
      <c r="AR2551" s="65"/>
      <c r="AS2551" s="65"/>
      <c r="AT2551" s="65"/>
      <c r="AU2551" s="65"/>
      <c r="AV2551" s="66"/>
      <c r="AW2551" s="67">
        <v>10000</v>
      </c>
      <c r="AX2551" s="68"/>
      <c r="AY2551" s="68"/>
      <c r="AZ2551" s="69"/>
      <c r="BA2551" s="67">
        <v>20000</v>
      </c>
      <c r="BB2551" s="68"/>
      <c r="BC2551" s="68"/>
      <c r="BD2551" s="68"/>
      <c r="BE2551" s="68"/>
      <c r="BF2551" s="69"/>
    </row>
    <row r="2552" spans="1:58" ht="14" customHeight="1" x14ac:dyDescent="0.15">
      <c r="A2552" s="64" t="s">
        <v>422</v>
      </c>
      <c r="B2552" s="65"/>
      <c r="C2552" s="65"/>
      <c r="D2552" s="66"/>
      <c r="E2552" s="64" t="s">
        <v>279</v>
      </c>
      <c r="F2552" s="65"/>
      <c r="G2552" s="65"/>
      <c r="H2552" s="65"/>
      <c r="I2552" s="65"/>
      <c r="J2552" s="65"/>
      <c r="K2552" s="65"/>
      <c r="L2552" s="65"/>
      <c r="M2552" s="65"/>
      <c r="N2552" s="66"/>
      <c r="O2552" s="67">
        <v>7500</v>
      </c>
      <c r="P2552" s="68"/>
      <c r="Q2552" s="68"/>
      <c r="R2552" s="68"/>
      <c r="S2552" s="69"/>
      <c r="T2552" s="67">
        <v>24700</v>
      </c>
      <c r="U2552" s="68"/>
      <c r="V2552" s="68"/>
      <c r="W2552" s="68"/>
      <c r="X2552" s="68"/>
      <c r="Y2552" s="68"/>
      <c r="Z2552" s="69"/>
      <c r="AA2552" s="67">
        <v>26850</v>
      </c>
      <c r="AB2552" s="68"/>
      <c r="AC2552" s="68"/>
      <c r="AD2552" s="68"/>
      <c r="AE2552" s="68"/>
      <c r="AF2552" s="69"/>
      <c r="AG2552" s="67">
        <v>37000</v>
      </c>
      <c r="AH2552" s="68"/>
      <c r="AI2552" s="68"/>
      <c r="AJ2552" s="68"/>
      <c r="AK2552" s="68"/>
      <c r="AL2552" s="69"/>
      <c r="AM2552" s="67">
        <v>36250</v>
      </c>
      <c r="AN2552" s="68"/>
      <c r="AO2552" s="68"/>
      <c r="AP2552" s="69"/>
      <c r="AQ2552" s="67">
        <v>43550</v>
      </c>
      <c r="AR2552" s="68"/>
      <c r="AS2552" s="68"/>
      <c r="AT2552" s="68"/>
      <c r="AU2552" s="68"/>
      <c r="AV2552" s="69"/>
      <c r="AW2552" s="67">
        <v>60515</v>
      </c>
      <c r="AX2552" s="68"/>
      <c r="AY2552" s="68"/>
      <c r="AZ2552" s="69"/>
      <c r="BA2552" s="67">
        <v>53300</v>
      </c>
      <c r="BB2552" s="68"/>
      <c r="BC2552" s="68"/>
      <c r="BD2552" s="68"/>
      <c r="BE2552" s="68"/>
      <c r="BF2552" s="69"/>
    </row>
    <row r="2553" spans="1:58" ht="16" customHeight="1" x14ac:dyDescent="0.15">
      <c r="A2553" s="64" t="s">
        <v>422</v>
      </c>
      <c r="B2553" s="65"/>
      <c r="C2553" s="65"/>
      <c r="D2553" s="66"/>
      <c r="E2553" s="64" t="s">
        <v>401</v>
      </c>
      <c r="F2553" s="65"/>
      <c r="G2553" s="65"/>
      <c r="H2553" s="65"/>
      <c r="I2553" s="65"/>
      <c r="J2553" s="65"/>
      <c r="K2553" s="65"/>
      <c r="L2553" s="65"/>
      <c r="M2553" s="65"/>
      <c r="N2553" s="66"/>
      <c r="O2553" s="64" t="s">
        <v>284</v>
      </c>
      <c r="P2553" s="65"/>
      <c r="Q2553" s="65"/>
      <c r="R2553" s="65"/>
      <c r="S2553" s="66"/>
      <c r="T2553" s="67">
        <v>120000</v>
      </c>
      <c r="U2553" s="68"/>
      <c r="V2553" s="68"/>
      <c r="W2553" s="68"/>
      <c r="X2553" s="68"/>
      <c r="Y2553" s="68"/>
      <c r="Z2553" s="69"/>
      <c r="AA2553" s="64" t="s">
        <v>284</v>
      </c>
      <c r="AB2553" s="65"/>
      <c r="AC2553" s="65"/>
      <c r="AD2553" s="65"/>
      <c r="AE2553" s="65"/>
      <c r="AF2553" s="66"/>
      <c r="AG2553" s="67">
        <v>120000</v>
      </c>
      <c r="AH2553" s="68"/>
      <c r="AI2553" s="68"/>
      <c r="AJ2553" s="68"/>
      <c r="AK2553" s="68"/>
      <c r="AL2553" s="69"/>
      <c r="AM2553" s="64" t="s">
        <v>284</v>
      </c>
      <c r="AN2553" s="65"/>
      <c r="AO2553" s="65"/>
      <c r="AP2553" s="66"/>
      <c r="AQ2553" s="64" t="s">
        <v>284</v>
      </c>
      <c r="AR2553" s="65"/>
      <c r="AS2553" s="65"/>
      <c r="AT2553" s="65"/>
      <c r="AU2553" s="65"/>
      <c r="AV2553" s="66"/>
      <c r="AW2553" s="64" t="s">
        <v>284</v>
      </c>
      <c r="AX2553" s="65"/>
      <c r="AY2553" s="65"/>
      <c r="AZ2553" s="66"/>
      <c r="BA2553" s="64" t="s">
        <v>284</v>
      </c>
      <c r="BB2553" s="65"/>
      <c r="BC2553" s="65"/>
      <c r="BD2553" s="65"/>
      <c r="BE2553" s="65"/>
      <c r="BF2553" s="66"/>
    </row>
    <row r="2554" spans="1:58" ht="14" customHeight="1" x14ac:dyDescent="0.15">
      <c r="A2554" s="64" t="s">
        <v>422</v>
      </c>
      <c r="B2554" s="65"/>
      <c r="C2554" s="65"/>
      <c r="D2554" s="66"/>
      <c r="E2554" s="64" t="s">
        <v>350</v>
      </c>
      <c r="F2554" s="65"/>
      <c r="G2554" s="65"/>
      <c r="H2554" s="65"/>
      <c r="I2554" s="65"/>
      <c r="J2554" s="65"/>
      <c r="K2554" s="65"/>
      <c r="L2554" s="65"/>
      <c r="M2554" s="65"/>
      <c r="N2554" s="66"/>
      <c r="O2554" s="64" t="s">
        <v>284</v>
      </c>
      <c r="P2554" s="65"/>
      <c r="Q2554" s="65"/>
      <c r="R2554" s="65"/>
      <c r="S2554" s="66"/>
      <c r="T2554" s="64" t="s">
        <v>284</v>
      </c>
      <c r="U2554" s="65"/>
      <c r="V2554" s="65"/>
      <c r="W2554" s="65"/>
      <c r="X2554" s="65"/>
      <c r="Y2554" s="65"/>
      <c r="Z2554" s="66"/>
      <c r="AA2554" s="67">
        <v>25000</v>
      </c>
      <c r="AB2554" s="68"/>
      <c r="AC2554" s="68"/>
      <c r="AD2554" s="68"/>
      <c r="AE2554" s="68"/>
      <c r="AF2554" s="69"/>
      <c r="AG2554" s="67">
        <v>25000</v>
      </c>
      <c r="AH2554" s="68"/>
      <c r="AI2554" s="68"/>
      <c r="AJ2554" s="68"/>
      <c r="AK2554" s="68"/>
      <c r="AL2554" s="69"/>
      <c r="AM2554" s="64" t="s">
        <v>284</v>
      </c>
      <c r="AN2554" s="65"/>
      <c r="AO2554" s="65"/>
      <c r="AP2554" s="66"/>
      <c r="AQ2554" s="67">
        <v>25000</v>
      </c>
      <c r="AR2554" s="68"/>
      <c r="AS2554" s="68"/>
      <c r="AT2554" s="68"/>
      <c r="AU2554" s="68"/>
      <c r="AV2554" s="69"/>
      <c r="AW2554" s="67">
        <v>25000</v>
      </c>
      <c r="AX2554" s="68"/>
      <c r="AY2554" s="68"/>
      <c r="AZ2554" s="69"/>
      <c r="BA2554" s="64" t="s">
        <v>284</v>
      </c>
      <c r="BB2554" s="65"/>
      <c r="BC2554" s="65"/>
      <c r="BD2554" s="65"/>
      <c r="BE2554" s="65"/>
      <c r="BF2554" s="66"/>
    </row>
    <row r="2555" spans="1:58" ht="14" customHeight="1" x14ac:dyDescent="0.15">
      <c r="A2555" s="64" t="s">
        <v>422</v>
      </c>
      <c r="B2555" s="65"/>
      <c r="C2555" s="65"/>
      <c r="D2555" s="66"/>
      <c r="E2555" s="64" t="s">
        <v>302</v>
      </c>
      <c r="F2555" s="65"/>
      <c r="G2555" s="65"/>
      <c r="H2555" s="65"/>
      <c r="I2555" s="65"/>
      <c r="J2555" s="65"/>
      <c r="K2555" s="65"/>
      <c r="L2555" s="65"/>
      <c r="M2555" s="65"/>
      <c r="N2555" s="66"/>
      <c r="O2555" s="64" t="s">
        <v>284</v>
      </c>
      <c r="P2555" s="65"/>
      <c r="Q2555" s="65"/>
      <c r="R2555" s="65"/>
      <c r="S2555" s="66"/>
      <c r="T2555" s="64" t="s">
        <v>284</v>
      </c>
      <c r="U2555" s="65"/>
      <c r="V2555" s="65"/>
      <c r="W2555" s="65"/>
      <c r="X2555" s="65"/>
      <c r="Y2555" s="65"/>
      <c r="Z2555" s="66"/>
      <c r="AA2555" s="64" t="s">
        <v>284</v>
      </c>
      <c r="AB2555" s="65"/>
      <c r="AC2555" s="65"/>
      <c r="AD2555" s="65"/>
      <c r="AE2555" s="65"/>
      <c r="AF2555" s="66"/>
      <c r="AG2555" s="64" t="s">
        <v>284</v>
      </c>
      <c r="AH2555" s="65"/>
      <c r="AI2555" s="65"/>
      <c r="AJ2555" s="65"/>
      <c r="AK2555" s="65"/>
      <c r="AL2555" s="66"/>
      <c r="AM2555" s="67">
        <v>10000</v>
      </c>
      <c r="AN2555" s="68"/>
      <c r="AO2555" s="68"/>
      <c r="AP2555" s="69"/>
      <c r="AQ2555" s="64" t="s">
        <v>284</v>
      </c>
      <c r="AR2555" s="65"/>
      <c r="AS2555" s="65"/>
      <c r="AT2555" s="65"/>
      <c r="AU2555" s="65"/>
      <c r="AV2555" s="66"/>
      <c r="AW2555" s="67">
        <v>10000</v>
      </c>
      <c r="AX2555" s="68"/>
      <c r="AY2555" s="68"/>
      <c r="AZ2555" s="69"/>
      <c r="BA2555" s="64" t="s">
        <v>284</v>
      </c>
      <c r="BB2555" s="65"/>
      <c r="BC2555" s="65"/>
      <c r="BD2555" s="65"/>
      <c r="BE2555" s="65"/>
      <c r="BF2555" s="66"/>
    </row>
    <row r="2556" spans="1:58" ht="14" customHeight="1" x14ac:dyDescent="0.15">
      <c r="A2556" s="64" t="s">
        <v>422</v>
      </c>
      <c r="B2556" s="65"/>
      <c r="C2556" s="65"/>
      <c r="D2556" s="66"/>
      <c r="E2556" s="64" t="s">
        <v>353</v>
      </c>
      <c r="F2556" s="65"/>
      <c r="G2556" s="65"/>
      <c r="H2556" s="65"/>
      <c r="I2556" s="65"/>
      <c r="J2556" s="65"/>
      <c r="K2556" s="65"/>
      <c r="L2556" s="65"/>
      <c r="M2556" s="65"/>
      <c r="N2556" s="66"/>
      <c r="O2556" s="64" t="s">
        <v>284</v>
      </c>
      <c r="P2556" s="65"/>
      <c r="Q2556" s="65"/>
      <c r="R2556" s="65"/>
      <c r="S2556" s="66"/>
      <c r="T2556" s="67">
        <v>5000</v>
      </c>
      <c r="U2556" s="68"/>
      <c r="V2556" s="68"/>
      <c r="W2556" s="68"/>
      <c r="X2556" s="68"/>
      <c r="Y2556" s="68"/>
      <c r="Z2556" s="69"/>
      <c r="AA2556" s="64" t="s">
        <v>284</v>
      </c>
      <c r="AB2556" s="65"/>
      <c r="AC2556" s="65"/>
      <c r="AD2556" s="65"/>
      <c r="AE2556" s="65"/>
      <c r="AF2556" s="66"/>
      <c r="AG2556" s="67">
        <v>50000</v>
      </c>
      <c r="AH2556" s="68"/>
      <c r="AI2556" s="68"/>
      <c r="AJ2556" s="68"/>
      <c r="AK2556" s="68"/>
      <c r="AL2556" s="69"/>
      <c r="AM2556" s="64" t="s">
        <v>284</v>
      </c>
      <c r="AN2556" s="65"/>
      <c r="AO2556" s="65"/>
      <c r="AP2556" s="66"/>
      <c r="AQ2556" s="67">
        <v>10000</v>
      </c>
      <c r="AR2556" s="68"/>
      <c r="AS2556" s="68"/>
      <c r="AT2556" s="68"/>
      <c r="AU2556" s="68"/>
      <c r="AV2556" s="69"/>
      <c r="AW2556" s="64" t="s">
        <v>284</v>
      </c>
      <c r="AX2556" s="65"/>
      <c r="AY2556" s="65"/>
      <c r="AZ2556" s="66"/>
      <c r="BA2556" s="64" t="s">
        <v>284</v>
      </c>
      <c r="BB2556" s="65"/>
      <c r="BC2556" s="65"/>
      <c r="BD2556" s="65"/>
      <c r="BE2556" s="65"/>
      <c r="BF2556" s="66"/>
    </row>
    <row r="2557" spans="1:58" ht="14" customHeight="1" x14ac:dyDescent="0.15">
      <c r="A2557" s="64" t="s">
        <v>422</v>
      </c>
      <c r="B2557" s="65"/>
      <c r="C2557" s="65"/>
      <c r="D2557" s="66"/>
      <c r="E2557" s="64" t="s">
        <v>395</v>
      </c>
      <c r="F2557" s="65"/>
      <c r="G2557" s="65"/>
      <c r="H2557" s="65"/>
      <c r="I2557" s="65"/>
      <c r="J2557" s="65"/>
      <c r="K2557" s="65"/>
      <c r="L2557" s="65"/>
      <c r="M2557" s="65"/>
      <c r="N2557" s="66"/>
      <c r="O2557" s="64" t="s">
        <v>284</v>
      </c>
      <c r="P2557" s="65"/>
      <c r="Q2557" s="65"/>
      <c r="R2557" s="65"/>
      <c r="S2557" s="66"/>
      <c r="T2557" s="64" t="s">
        <v>284</v>
      </c>
      <c r="U2557" s="65"/>
      <c r="V2557" s="65"/>
      <c r="W2557" s="65"/>
      <c r="X2557" s="65"/>
      <c r="Y2557" s="65"/>
      <c r="Z2557" s="66"/>
      <c r="AA2557" s="64" t="s">
        <v>284</v>
      </c>
      <c r="AB2557" s="65"/>
      <c r="AC2557" s="65"/>
      <c r="AD2557" s="65"/>
      <c r="AE2557" s="65"/>
      <c r="AF2557" s="66"/>
      <c r="AG2557" s="64" t="s">
        <v>284</v>
      </c>
      <c r="AH2557" s="65"/>
      <c r="AI2557" s="65"/>
      <c r="AJ2557" s="65"/>
      <c r="AK2557" s="65"/>
      <c r="AL2557" s="66"/>
      <c r="AM2557" s="64" t="s">
        <v>284</v>
      </c>
      <c r="AN2557" s="65"/>
      <c r="AO2557" s="65"/>
      <c r="AP2557" s="66"/>
      <c r="AQ2557" s="67">
        <v>25000</v>
      </c>
      <c r="AR2557" s="68"/>
      <c r="AS2557" s="68"/>
      <c r="AT2557" s="68"/>
      <c r="AU2557" s="68"/>
      <c r="AV2557" s="69"/>
      <c r="AW2557" s="64" t="s">
        <v>284</v>
      </c>
      <c r="AX2557" s="65"/>
      <c r="AY2557" s="65"/>
      <c r="AZ2557" s="66"/>
      <c r="BA2557" s="67">
        <v>20000</v>
      </c>
      <c r="BB2557" s="68"/>
      <c r="BC2557" s="68"/>
      <c r="BD2557" s="68"/>
      <c r="BE2557" s="68"/>
      <c r="BF2557" s="69"/>
    </row>
    <row r="2558" spans="1:58" ht="14" customHeight="1" x14ac:dyDescent="0.15">
      <c r="A2558" s="64" t="s">
        <v>422</v>
      </c>
      <c r="B2558" s="65"/>
      <c r="C2558" s="65"/>
      <c r="D2558" s="66"/>
      <c r="E2558" s="64" t="s">
        <v>365</v>
      </c>
      <c r="F2558" s="65"/>
      <c r="G2558" s="65"/>
      <c r="H2558" s="65"/>
      <c r="I2558" s="65"/>
      <c r="J2558" s="65"/>
      <c r="K2558" s="65"/>
      <c r="L2558" s="65"/>
      <c r="M2558" s="65"/>
      <c r="N2558" s="66"/>
      <c r="O2558" s="67">
        <v>10000</v>
      </c>
      <c r="P2558" s="68"/>
      <c r="Q2558" s="68"/>
      <c r="R2558" s="68"/>
      <c r="S2558" s="69"/>
      <c r="T2558" s="67">
        <v>10000</v>
      </c>
      <c r="U2558" s="68"/>
      <c r="V2558" s="68"/>
      <c r="W2558" s="68"/>
      <c r="X2558" s="68"/>
      <c r="Y2558" s="68"/>
      <c r="Z2558" s="69"/>
      <c r="AA2558" s="67">
        <v>10000</v>
      </c>
      <c r="AB2558" s="68"/>
      <c r="AC2558" s="68"/>
      <c r="AD2558" s="68"/>
      <c r="AE2558" s="68"/>
      <c r="AF2558" s="69"/>
      <c r="AG2558" s="67">
        <v>10000</v>
      </c>
      <c r="AH2558" s="68"/>
      <c r="AI2558" s="68"/>
      <c r="AJ2558" s="68"/>
      <c r="AK2558" s="68"/>
      <c r="AL2558" s="69"/>
      <c r="AM2558" s="67">
        <v>20000</v>
      </c>
      <c r="AN2558" s="68"/>
      <c r="AO2558" s="68"/>
      <c r="AP2558" s="69"/>
      <c r="AQ2558" s="67">
        <v>10000</v>
      </c>
      <c r="AR2558" s="68"/>
      <c r="AS2558" s="68"/>
      <c r="AT2558" s="68"/>
      <c r="AU2558" s="68"/>
      <c r="AV2558" s="69"/>
      <c r="AW2558" s="64" t="s">
        <v>284</v>
      </c>
      <c r="AX2558" s="65"/>
      <c r="AY2558" s="65"/>
      <c r="AZ2558" s="66"/>
      <c r="BA2558" s="64" t="s">
        <v>284</v>
      </c>
      <c r="BB2558" s="65"/>
      <c r="BC2558" s="65"/>
      <c r="BD2558" s="65"/>
      <c r="BE2558" s="65"/>
      <c r="BF2558" s="66"/>
    </row>
    <row r="2559" spans="1:58" ht="14" customHeight="1" x14ac:dyDescent="0.15">
      <c r="A2559" s="64" t="s">
        <v>422</v>
      </c>
      <c r="B2559" s="65"/>
      <c r="C2559" s="65"/>
      <c r="D2559" s="66"/>
      <c r="E2559" s="64" t="s">
        <v>308</v>
      </c>
      <c r="F2559" s="65"/>
      <c r="G2559" s="65"/>
      <c r="H2559" s="65"/>
      <c r="I2559" s="65"/>
      <c r="J2559" s="65"/>
      <c r="K2559" s="65"/>
      <c r="L2559" s="65"/>
      <c r="M2559" s="65"/>
      <c r="N2559" s="66"/>
      <c r="O2559" s="64" t="s">
        <v>284</v>
      </c>
      <c r="P2559" s="65"/>
      <c r="Q2559" s="65"/>
      <c r="R2559" s="65"/>
      <c r="S2559" s="66"/>
      <c r="T2559" s="64" t="s">
        <v>284</v>
      </c>
      <c r="U2559" s="65"/>
      <c r="V2559" s="65"/>
      <c r="W2559" s="65"/>
      <c r="X2559" s="65"/>
      <c r="Y2559" s="65"/>
      <c r="Z2559" s="66"/>
      <c r="AA2559" s="64" t="s">
        <v>284</v>
      </c>
      <c r="AB2559" s="65"/>
      <c r="AC2559" s="65"/>
      <c r="AD2559" s="65"/>
      <c r="AE2559" s="65"/>
      <c r="AF2559" s="66"/>
      <c r="AG2559" s="64" t="s">
        <v>284</v>
      </c>
      <c r="AH2559" s="65"/>
      <c r="AI2559" s="65"/>
      <c r="AJ2559" s="65"/>
      <c r="AK2559" s="65"/>
      <c r="AL2559" s="66"/>
      <c r="AM2559" s="67">
        <v>40000</v>
      </c>
      <c r="AN2559" s="68"/>
      <c r="AO2559" s="68"/>
      <c r="AP2559" s="69"/>
      <c r="AQ2559" s="64" t="s">
        <v>284</v>
      </c>
      <c r="AR2559" s="65"/>
      <c r="AS2559" s="65"/>
      <c r="AT2559" s="65"/>
      <c r="AU2559" s="65"/>
      <c r="AV2559" s="66"/>
      <c r="AW2559" s="64" t="s">
        <v>284</v>
      </c>
      <c r="AX2559" s="65"/>
      <c r="AY2559" s="65"/>
      <c r="AZ2559" s="66"/>
      <c r="BA2559" s="64" t="s">
        <v>284</v>
      </c>
      <c r="BB2559" s="65"/>
      <c r="BC2559" s="65"/>
      <c r="BD2559" s="65"/>
      <c r="BE2559" s="65"/>
      <c r="BF2559" s="66"/>
    </row>
    <row r="2560" spans="1:58" ht="14" customHeight="1" x14ac:dyDescent="0.15">
      <c r="A2560" s="64" t="s">
        <v>422</v>
      </c>
      <c r="B2560" s="65"/>
      <c r="C2560" s="65"/>
      <c r="D2560" s="66"/>
      <c r="E2560" s="64" t="s">
        <v>295</v>
      </c>
      <c r="F2560" s="65"/>
      <c r="G2560" s="65"/>
      <c r="H2560" s="65"/>
      <c r="I2560" s="65"/>
      <c r="J2560" s="65"/>
      <c r="K2560" s="65"/>
      <c r="L2560" s="65"/>
      <c r="M2560" s="65"/>
      <c r="N2560" s="66"/>
      <c r="O2560" s="67">
        <v>95000</v>
      </c>
      <c r="P2560" s="68"/>
      <c r="Q2560" s="68"/>
      <c r="R2560" s="68"/>
      <c r="S2560" s="69"/>
      <c r="T2560" s="64" t="s">
        <v>284</v>
      </c>
      <c r="U2560" s="65"/>
      <c r="V2560" s="65"/>
      <c r="W2560" s="65"/>
      <c r="X2560" s="65"/>
      <c r="Y2560" s="65"/>
      <c r="Z2560" s="66"/>
      <c r="AA2560" s="67">
        <v>30000</v>
      </c>
      <c r="AB2560" s="68"/>
      <c r="AC2560" s="68"/>
      <c r="AD2560" s="68"/>
      <c r="AE2560" s="68"/>
      <c r="AF2560" s="69"/>
      <c r="AG2560" s="64" t="s">
        <v>284</v>
      </c>
      <c r="AH2560" s="65"/>
      <c r="AI2560" s="65"/>
      <c r="AJ2560" s="65"/>
      <c r="AK2560" s="65"/>
      <c r="AL2560" s="66"/>
      <c r="AM2560" s="64" t="s">
        <v>284</v>
      </c>
      <c r="AN2560" s="65"/>
      <c r="AO2560" s="65"/>
      <c r="AP2560" s="66"/>
      <c r="AQ2560" s="64" t="s">
        <v>284</v>
      </c>
      <c r="AR2560" s="65"/>
      <c r="AS2560" s="65"/>
      <c r="AT2560" s="65"/>
      <c r="AU2560" s="65"/>
      <c r="AV2560" s="66"/>
      <c r="AW2560" s="64" t="s">
        <v>284</v>
      </c>
      <c r="AX2560" s="65"/>
      <c r="AY2560" s="65"/>
      <c r="AZ2560" s="66"/>
      <c r="BA2560" s="64" t="s">
        <v>284</v>
      </c>
      <c r="BB2560" s="65"/>
      <c r="BC2560" s="65"/>
      <c r="BD2560" s="65"/>
      <c r="BE2560" s="65"/>
      <c r="BF2560" s="66"/>
    </row>
    <row r="2561" spans="1:58" ht="14" customHeight="1" x14ac:dyDescent="0.15">
      <c r="A2561" s="64" t="s">
        <v>422</v>
      </c>
      <c r="B2561" s="65"/>
      <c r="C2561" s="65"/>
      <c r="D2561" s="66"/>
      <c r="E2561" s="64" t="s">
        <v>317</v>
      </c>
      <c r="F2561" s="65"/>
      <c r="G2561" s="65"/>
      <c r="H2561" s="65"/>
      <c r="I2561" s="65"/>
      <c r="J2561" s="65"/>
      <c r="K2561" s="65"/>
      <c r="L2561" s="65"/>
      <c r="M2561" s="65"/>
      <c r="N2561" s="66"/>
      <c r="O2561" s="67">
        <v>110000</v>
      </c>
      <c r="P2561" s="68"/>
      <c r="Q2561" s="68"/>
      <c r="R2561" s="68"/>
      <c r="S2561" s="69"/>
      <c r="T2561" s="67">
        <v>110000</v>
      </c>
      <c r="U2561" s="68"/>
      <c r="V2561" s="68"/>
      <c r="W2561" s="68"/>
      <c r="X2561" s="68"/>
      <c r="Y2561" s="68"/>
      <c r="Z2561" s="69"/>
      <c r="AA2561" s="67">
        <v>110000</v>
      </c>
      <c r="AB2561" s="68"/>
      <c r="AC2561" s="68"/>
      <c r="AD2561" s="68"/>
      <c r="AE2561" s="68"/>
      <c r="AF2561" s="69"/>
      <c r="AG2561" s="67">
        <v>110000</v>
      </c>
      <c r="AH2561" s="68"/>
      <c r="AI2561" s="68"/>
      <c r="AJ2561" s="68"/>
      <c r="AK2561" s="68"/>
      <c r="AL2561" s="69"/>
      <c r="AM2561" s="67">
        <v>120000</v>
      </c>
      <c r="AN2561" s="68"/>
      <c r="AO2561" s="68"/>
      <c r="AP2561" s="69"/>
      <c r="AQ2561" s="67">
        <v>120000</v>
      </c>
      <c r="AR2561" s="68"/>
      <c r="AS2561" s="68"/>
      <c r="AT2561" s="68"/>
      <c r="AU2561" s="68"/>
      <c r="AV2561" s="69"/>
      <c r="AW2561" s="67">
        <v>120000</v>
      </c>
      <c r="AX2561" s="68"/>
      <c r="AY2561" s="68"/>
      <c r="AZ2561" s="69"/>
      <c r="BA2561" s="67">
        <v>120000</v>
      </c>
      <c r="BB2561" s="68"/>
      <c r="BC2561" s="68"/>
      <c r="BD2561" s="68"/>
      <c r="BE2561" s="68"/>
      <c r="BF2561" s="69"/>
    </row>
    <row r="2562" spans="1:58" ht="14" customHeight="1" x14ac:dyDescent="0.15">
      <c r="A2562" s="64" t="s">
        <v>422</v>
      </c>
      <c r="B2562" s="65"/>
      <c r="C2562" s="65"/>
      <c r="D2562" s="66"/>
      <c r="E2562" s="64" t="s">
        <v>328</v>
      </c>
      <c r="F2562" s="65"/>
      <c r="G2562" s="65"/>
      <c r="H2562" s="65"/>
      <c r="I2562" s="65"/>
      <c r="J2562" s="65"/>
      <c r="K2562" s="65"/>
      <c r="L2562" s="65"/>
      <c r="M2562" s="65"/>
      <c r="N2562" s="66"/>
      <c r="O2562" s="67">
        <v>25000</v>
      </c>
      <c r="P2562" s="68"/>
      <c r="Q2562" s="68"/>
      <c r="R2562" s="68"/>
      <c r="S2562" s="69"/>
      <c r="T2562" s="67">
        <v>25000</v>
      </c>
      <c r="U2562" s="68"/>
      <c r="V2562" s="68"/>
      <c r="W2562" s="68"/>
      <c r="X2562" s="68"/>
      <c r="Y2562" s="68"/>
      <c r="Z2562" s="69"/>
      <c r="AA2562" s="67">
        <v>25000</v>
      </c>
      <c r="AB2562" s="68"/>
      <c r="AC2562" s="68"/>
      <c r="AD2562" s="68"/>
      <c r="AE2562" s="68"/>
      <c r="AF2562" s="69"/>
      <c r="AG2562" s="64" t="s">
        <v>284</v>
      </c>
      <c r="AH2562" s="65"/>
      <c r="AI2562" s="65"/>
      <c r="AJ2562" s="65"/>
      <c r="AK2562" s="65"/>
      <c r="AL2562" s="66"/>
      <c r="AM2562" s="67">
        <v>25000</v>
      </c>
      <c r="AN2562" s="68"/>
      <c r="AO2562" s="68"/>
      <c r="AP2562" s="69"/>
      <c r="AQ2562" s="64" t="s">
        <v>284</v>
      </c>
      <c r="AR2562" s="65"/>
      <c r="AS2562" s="65"/>
      <c r="AT2562" s="65"/>
      <c r="AU2562" s="65"/>
      <c r="AV2562" s="66"/>
      <c r="AW2562" s="64" t="s">
        <v>284</v>
      </c>
      <c r="AX2562" s="65"/>
      <c r="AY2562" s="65"/>
      <c r="AZ2562" s="66"/>
      <c r="BA2562" s="64" t="s">
        <v>284</v>
      </c>
      <c r="BB2562" s="65"/>
      <c r="BC2562" s="65"/>
      <c r="BD2562" s="65"/>
      <c r="BE2562" s="65"/>
      <c r="BF2562" s="66"/>
    </row>
    <row r="2563" spans="1:58" ht="14" customHeight="1" x14ac:dyDescent="0.15">
      <c r="A2563" s="64" t="s">
        <v>422</v>
      </c>
      <c r="B2563" s="65"/>
      <c r="C2563" s="65"/>
      <c r="D2563" s="66"/>
      <c r="E2563" s="64" t="s">
        <v>382</v>
      </c>
      <c r="F2563" s="65"/>
      <c r="G2563" s="65"/>
      <c r="H2563" s="65"/>
      <c r="I2563" s="65"/>
      <c r="J2563" s="65"/>
      <c r="K2563" s="65"/>
      <c r="L2563" s="65"/>
      <c r="M2563" s="65"/>
      <c r="N2563" s="66"/>
      <c r="O2563" s="67">
        <v>10000</v>
      </c>
      <c r="P2563" s="68"/>
      <c r="Q2563" s="68"/>
      <c r="R2563" s="68"/>
      <c r="S2563" s="69"/>
      <c r="T2563" s="64" t="s">
        <v>284</v>
      </c>
      <c r="U2563" s="65"/>
      <c r="V2563" s="65"/>
      <c r="W2563" s="65"/>
      <c r="X2563" s="65"/>
      <c r="Y2563" s="65"/>
      <c r="Z2563" s="66"/>
      <c r="AA2563" s="64" t="s">
        <v>284</v>
      </c>
      <c r="AB2563" s="65"/>
      <c r="AC2563" s="65"/>
      <c r="AD2563" s="65"/>
      <c r="AE2563" s="65"/>
      <c r="AF2563" s="66"/>
      <c r="AG2563" s="67">
        <v>250000</v>
      </c>
      <c r="AH2563" s="68"/>
      <c r="AI2563" s="68"/>
      <c r="AJ2563" s="68"/>
      <c r="AK2563" s="68"/>
      <c r="AL2563" s="69"/>
      <c r="AM2563" s="64" t="s">
        <v>284</v>
      </c>
      <c r="AN2563" s="65"/>
      <c r="AO2563" s="65"/>
      <c r="AP2563" s="66"/>
      <c r="AQ2563" s="64" t="s">
        <v>284</v>
      </c>
      <c r="AR2563" s="65"/>
      <c r="AS2563" s="65"/>
      <c r="AT2563" s="65"/>
      <c r="AU2563" s="65"/>
      <c r="AV2563" s="66"/>
      <c r="AW2563" s="64" t="s">
        <v>284</v>
      </c>
      <c r="AX2563" s="65"/>
      <c r="AY2563" s="65"/>
      <c r="AZ2563" s="66"/>
      <c r="BA2563" s="67">
        <v>200000</v>
      </c>
      <c r="BB2563" s="68"/>
      <c r="BC2563" s="68"/>
      <c r="BD2563" s="68"/>
      <c r="BE2563" s="68"/>
      <c r="BF2563" s="69"/>
    </row>
    <row r="2564" spans="1:58" ht="14" customHeight="1" x14ac:dyDescent="0.15">
      <c r="A2564" s="64" t="s">
        <v>422</v>
      </c>
      <c r="B2564" s="65"/>
      <c r="C2564" s="65"/>
      <c r="D2564" s="66"/>
      <c r="E2564" s="64" t="s">
        <v>413</v>
      </c>
      <c r="F2564" s="65"/>
      <c r="G2564" s="65"/>
      <c r="H2564" s="65"/>
      <c r="I2564" s="65"/>
      <c r="J2564" s="65"/>
      <c r="K2564" s="65"/>
      <c r="L2564" s="65"/>
      <c r="M2564" s="65"/>
      <c r="N2564" s="66"/>
      <c r="O2564" s="64" t="s">
        <v>284</v>
      </c>
      <c r="P2564" s="65"/>
      <c r="Q2564" s="65"/>
      <c r="R2564" s="65"/>
      <c r="S2564" s="66"/>
      <c r="T2564" s="64" t="s">
        <v>284</v>
      </c>
      <c r="U2564" s="65"/>
      <c r="V2564" s="65"/>
      <c r="W2564" s="65"/>
      <c r="X2564" s="65"/>
      <c r="Y2564" s="65"/>
      <c r="Z2564" s="66"/>
      <c r="AA2564" s="64" t="s">
        <v>284</v>
      </c>
      <c r="AB2564" s="65"/>
      <c r="AC2564" s="65"/>
      <c r="AD2564" s="65"/>
      <c r="AE2564" s="65"/>
      <c r="AF2564" s="66"/>
      <c r="AG2564" s="64" t="s">
        <v>284</v>
      </c>
      <c r="AH2564" s="65"/>
      <c r="AI2564" s="65"/>
      <c r="AJ2564" s="65"/>
      <c r="AK2564" s="65"/>
      <c r="AL2564" s="66"/>
      <c r="AM2564" s="67">
        <v>4300</v>
      </c>
      <c r="AN2564" s="68"/>
      <c r="AO2564" s="68"/>
      <c r="AP2564" s="69"/>
      <c r="AQ2564" s="67">
        <v>7300</v>
      </c>
      <c r="AR2564" s="68"/>
      <c r="AS2564" s="68"/>
      <c r="AT2564" s="68"/>
      <c r="AU2564" s="68"/>
      <c r="AV2564" s="69"/>
      <c r="AW2564" s="67">
        <v>21500</v>
      </c>
      <c r="AX2564" s="68"/>
      <c r="AY2564" s="68"/>
      <c r="AZ2564" s="69"/>
      <c r="BA2564" s="67">
        <v>7850</v>
      </c>
      <c r="BB2564" s="68"/>
      <c r="BC2564" s="68"/>
      <c r="BD2564" s="68"/>
      <c r="BE2564" s="68"/>
      <c r="BF2564" s="69"/>
    </row>
    <row r="2565" spans="1:58" ht="14" customHeight="1" x14ac:dyDescent="0.15">
      <c r="A2565" s="64" t="s">
        <v>422</v>
      </c>
      <c r="B2565" s="65"/>
      <c r="C2565" s="65"/>
      <c r="D2565" s="66"/>
      <c r="E2565" s="64" t="s">
        <v>300</v>
      </c>
      <c r="F2565" s="65"/>
      <c r="G2565" s="65"/>
      <c r="H2565" s="65"/>
      <c r="I2565" s="65"/>
      <c r="J2565" s="65"/>
      <c r="K2565" s="65"/>
      <c r="L2565" s="65"/>
      <c r="M2565" s="65"/>
      <c r="N2565" s="66"/>
      <c r="O2565" s="67">
        <v>500000</v>
      </c>
      <c r="P2565" s="68"/>
      <c r="Q2565" s="68"/>
      <c r="R2565" s="68"/>
      <c r="S2565" s="69"/>
      <c r="T2565" s="67">
        <v>250000</v>
      </c>
      <c r="U2565" s="68"/>
      <c r="V2565" s="68"/>
      <c r="W2565" s="68"/>
      <c r="X2565" s="68"/>
      <c r="Y2565" s="68"/>
      <c r="Z2565" s="69"/>
      <c r="AA2565" s="67">
        <v>2000000</v>
      </c>
      <c r="AB2565" s="68"/>
      <c r="AC2565" s="68"/>
      <c r="AD2565" s="68"/>
      <c r="AE2565" s="68"/>
      <c r="AF2565" s="69"/>
      <c r="AG2565" s="67">
        <v>500000</v>
      </c>
      <c r="AH2565" s="68"/>
      <c r="AI2565" s="68"/>
      <c r="AJ2565" s="68"/>
      <c r="AK2565" s="68"/>
      <c r="AL2565" s="69"/>
      <c r="AM2565" s="67">
        <v>430000</v>
      </c>
      <c r="AN2565" s="68"/>
      <c r="AO2565" s="68"/>
      <c r="AP2565" s="69"/>
      <c r="AQ2565" s="67">
        <v>350000</v>
      </c>
      <c r="AR2565" s="68"/>
      <c r="AS2565" s="68"/>
      <c r="AT2565" s="68"/>
      <c r="AU2565" s="68"/>
      <c r="AV2565" s="69"/>
      <c r="AW2565" s="67">
        <v>1000000</v>
      </c>
      <c r="AX2565" s="68"/>
      <c r="AY2565" s="68"/>
      <c r="AZ2565" s="69"/>
      <c r="BA2565" s="67">
        <v>250000</v>
      </c>
      <c r="BB2565" s="68"/>
      <c r="BC2565" s="68"/>
      <c r="BD2565" s="68"/>
      <c r="BE2565" s="68"/>
      <c r="BF2565" s="69"/>
    </row>
    <row r="2566" spans="1:58" ht="14" customHeight="1" x14ac:dyDescent="0.15">
      <c r="A2566" s="64" t="s">
        <v>422</v>
      </c>
      <c r="B2566" s="65"/>
      <c r="C2566" s="65"/>
      <c r="D2566" s="66"/>
      <c r="E2566" s="64" t="s">
        <v>375</v>
      </c>
      <c r="F2566" s="65"/>
      <c r="G2566" s="65"/>
      <c r="H2566" s="65"/>
      <c r="I2566" s="65"/>
      <c r="J2566" s="65"/>
      <c r="K2566" s="65"/>
      <c r="L2566" s="65"/>
      <c r="M2566" s="65"/>
      <c r="N2566" s="66"/>
      <c r="O2566" s="67">
        <v>2619</v>
      </c>
      <c r="P2566" s="68"/>
      <c r="Q2566" s="68"/>
      <c r="R2566" s="68"/>
      <c r="S2566" s="69"/>
      <c r="T2566" s="64" t="s">
        <v>284</v>
      </c>
      <c r="U2566" s="65"/>
      <c r="V2566" s="65"/>
      <c r="W2566" s="65"/>
      <c r="X2566" s="65"/>
      <c r="Y2566" s="65"/>
      <c r="Z2566" s="66"/>
      <c r="AA2566" s="64" t="s">
        <v>284</v>
      </c>
      <c r="AB2566" s="65"/>
      <c r="AC2566" s="65"/>
      <c r="AD2566" s="65"/>
      <c r="AE2566" s="65"/>
      <c r="AF2566" s="66"/>
      <c r="AG2566" s="67">
        <v>2500</v>
      </c>
      <c r="AH2566" s="68"/>
      <c r="AI2566" s="68"/>
      <c r="AJ2566" s="68"/>
      <c r="AK2566" s="68"/>
      <c r="AL2566" s="69"/>
      <c r="AM2566" s="64" t="s">
        <v>284</v>
      </c>
      <c r="AN2566" s="65"/>
      <c r="AO2566" s="65"/>
      <c r="AP2566" s="66"/>
      <c r="AQ2566" s="64" t="s">
        <v>284</v>
      </c>
      <c r="AR2566" s="65"/>
      <c r="AS2566" s="65"/>
      <c r="AT2566" s="65"/>
      <c r="AU2566" s="65"/>
      <c r="AV2566" s="66"/>
      <c r="AW2566" s="64" t="s">
        <v>284</v>
      </c>
      <c r="AX2566" s="65"/>
      <c r="AY2566" s="65"/>
      <c r="AZ2566" s="66"/>
      <c r="BA2566" s="67">
        <v>2500</v>
      </c>
      <c r="BB2566" s="68"/>
      <c r="BC2566" s="68"/>
      <c r="BD2566" s="68"/>
      <c r="BE2566" s="68"/>
      <c r="BF2566" s="69"/>
    </row>
    <row r="2567" spans="1:58" ht="14" customHeight="1" x14ac:dyDescent="0.15">
      <c r="A2567" s="64" t="s">
        <v>422</v>
      </c>
      <c r="B2567" s="65"/>
      <c r="C2567" s="65"/>
      <c r="D2567" s="66"/>
      <c r="E2567" s="64" t="s">
        <v>283</v>
      </c>
      <c r="F2567" s="65"/>
      <c r="G2567" s="65"/>
      <c r="H2567" s="65"/>
      <c r="I2567" s="65"/>
      <c r="J2567" s="65"/>
      <c r="K2567" s="65"/>
      <c r="L2567" s="65"/>
      <c r="M2567" s="65"/>
      <c r="N2567" s="66"/>
      <c r="O2567" s="64" t="s">
        <v>284</v>
      </c>
      <c r="P2567" s="65"/>
      <c r="Q2567" s="65"/>
      <c r="R2567" s="65"/>
      <c r="S2567" s="66"/>
      <c r="T2567" s="64" t="s">
        <v>284</v>
      </c>
      <c r="U2567" s="65"/>
      <c r="V2567" s="65"/>
      <c r="W2567" s="65"/>
      <c r="X2567" s="65"/>
      <c r="Y2567" s="65"/>
      <c r="Z2567" s="66"/>
      <c r="AA2567" s="64" t="s">
        <v>284</v>
      </c>
      <c r="AB2567" s="65"/>
      <c r="AC2567" s="65"/>
      <c r="AD2567" s="65"/>
      <c r="AE2567" s="65"/>
      <c r="AF2567" s="66"/>
      <c r="AG2567" s="67">
        <v>5000000</v>
      </c>
      <c r="AH2567" s="68"/>
      <c r="AI2567" s="68"/>
      <c r="AJ2567" s="68"/>
      <c r="AK2567" s="68"/>
      <c r="AL2567" s="69"/>
      <c r="AM2567" s="67">
        <v>5000000</v>
      </c>
      <c r="AN2567" s="68"/>
      <c r="AO2567" s="68"/>
      <c r="AP2567" s="69"/>
      <c r="AQ2567" s="67">
        <v>5000000</v>
      </c>
      <c r="AR2567" s="68"/>
      <c r="AS2567" s="68"/>
      <c r="AT2567" s="68"/>
      <c r="AU2567" s="68"/>
      <c r="AV2567" s="69"/>
      <c r="AW2567" s="67">
        <v>1000000</v>
      </c>
      <c r="AX2567" s="68"/>
      <c r="AY2567" s="68"/>
      <c r="AZ2567" s="69"/>
      <c r="BA2567" s="67">
        <v>1000000</v>
      </c>
      <c r="BB2567" s="68"/>
      <c r="BC2567" s="68"/>
      <c r="BD2567" s="68"/>
      <c r="BE2567" s="68"/>
      <c r="BF2567" s="69"/>
    </row>
    <row r="2568" spans="1:58" ht="14" customHeight="1" x14ac:dyDescent="0.15">
      <c r="A2568" s="64" t="s">
        <v>422</v>
      </c>
      <c r="B2568" s="65"/>
      <c r="C2568" s="65"/>
      <c r="D2568" s="66"/>
      <c r="E2568" s="64" t="s">
        <v>301</v>
      </c>
      <c r="F2568" s="65"/>
      <c r="G2568" s="65"/>
      <c r="H2568" s="65"/>
      <c r="I2568" s="65"/>
      <c r="J2568" s="65"/>
      <c r="K2568" s="65"/>
      <c r="L2568" s="65"/>
      <c r="M2568" s="65"/>
      <c r="N2568" s="66"/>
      <c r="O2568" s="67">
        <v>50000</v>
      </c>
      <c r="P2568" s="68"/>
      <c r="Q2568" s="68"/>
      <c r="R2568" s="68"/>
      <c r="S2568" s="69"/>
      <c r="T2568" s="67">
        <v>75000</v>
      </c>
      <c r="U2568" s="68"/>
      <c r="V2568" s="68"/>
      <c r="W2568" s="68"/>
      <c r="X2568" s="68"/>
      <c r="Y2568" s="68"/>
      <c r="Z2568" s="69"/>
      <c r="AA2568" s="67">
        <v>75000</v>
      </c>
      <c r="AB2568" s="68"/>
      <c r="AC2568" s="68"/>
      <c r="AD2568" s="68"/>
      <c r="AE2568" s="68"/>
      <c r="AF2568" s="69"/>
      <c r="AG2568" s="64" t="s">
        <v>284</v>
      </c>
      <c r="AH2568" s="65"/>
      <c r="AI2568" s="65"/>
      <c r="AJ2568" s="65"/>
      <c r="AK2568" s="65"/>
      <c r="AL2568" s="66"/>
      <c r="AM2568" s="67">
        <v>50000</v>
      </c>
      <c r="AN2568" s="68"/>
      <c r="AO2568" s="68"/>
      <c r="AP2568" s="69"/>
      <c r="AQ2568" s="67">
        <v>500000</v>
      </c>
      <c r="AR2568" s="68"/>
      <c r="AS2568" s="68"/>
      <c r="AT2568" s="68"/>
      <c r="AU2568" s="68"/>
      <c r="AV2568" s="69"/>
      <c r="AW2568" s="67">
        <v>500000</v>
      </c>
      <c r="AX2568" s="68"/>
      <c r="AY2568" s="68"/>
      <c r="AZ2568" s="69"/>
      <c r="BA2568" s="67">
        <v>250000</v>
      </c>
      <c r="BB2568" s="68"/>
      <c r="BC2568" s="68"/>
      <c r="BD2568" s="68"/>
      <c r="BE2568" s="68"/>
      <c r="BF2568" s="69"/>
    </row>
    <row r="2569" spans="1:58" ht="14" customHeight="1" x14ac:dyDescent="0.15">
      <c r="A2569" s="64" t="s">
        <v>422</v>
      </c>
      <c r="B2569" s="65"/>
      <c r="C2569" s="65"/>
      <c r="D2569" s="66"/>
      <c r="E2569" s="64" t="s">
        <v>357</v>
      </c>
      <c r="F2569" s="65"/>
      <c r="G2569" s="65"/>
      <c r="H2569" s="65"/>
      <c r="I2569" s="65"/>
      <c r="J2569" s="65"/>
      <c r="K2569" s="65"/>
      <c r="L2569" s="65"/>
      <c r="M2569" s="65"/>
      <c r="N2569" s="66"/>
      <c r="O2569" s="67">
        <v>100000</v>
      </c>
      <c r="P2569" s="68"/>
      <c r="Q2569" s="68"/>
      <c r="R2569" s="68"/>
      <c r="S2569" s="69"/>
      <c r="T2569" s="67">
        <v>100400</v>
      </c>
      <c r="U2569" s="68"/>
      <c r="V2569" s="68"/>
      <c r="W2569" s="68"/>
      <c r="X2569" s="68"/>
      <c r="Y2569" s="68"/>
      <c r="Z2569" s="69"/>
      <c r="AA2569" s="67">
        <v>100000</v>
      </c>
      <c r="AB2569" s="68"/>
      <c r="AC2569" s="68"/>
      <c r="AD2569" s="68"/>
      <c r="AE2569" s="68"/>
      <c r="AF2569" s="69"/>
      <c r="AG2569" s="64" t="s">
        <v>284</v>
      </c>
      <c r="AH2569" s="65"/>
      <c r="AI2569" s="65"/>
      <c r="AJ2569" s="65"/>
      <c r="AK2569" s="65"/>
      <c r="AL2569" s="66"/>
      <c r="AM2569" s="67">
        <v>100000</v>
      </c>
      <c r="AN2569" s="68"/>
      <c r="AO2569" s="68"/>
      <c r="AP2569" s="69"/>
      <c r="AQ2569" s="67">
        <v>100000</v>
      </c>
      <c r="AR2569" s="68"/>
      <c r="AS2569" s="68"/>
      <c r="AT2569" s="68"/>
      <c r="AU2569" s="68"/>
      <c r="AV2569" s="69"/>
      <c r="AW2569" s="67">
        <v>100000</v>
      </c>
      <c r="AX2569" s="68"/>
      <c r="AY2569" s="68"/>
      <c r="AZ2569" s="69"/>
      <c r="BA2569" s="64" t="s">
        <v>284</v>
      </c>
      <c r="BB2569" s="65"/>
      <c r="BC2569" s="65"/>
      <c r="BD2569" s="65"/>
      <c r="BE2569" s="65"/>
      <c r="BF2569" s="66"/>
    </row>
    <row r="2570" spans="1:58" ht="14" customHeight="1" x14ac:dyDescent="0.15">
      <c r="A2570" s="64" t="s">
        <v>422</v>
      </c>
      <c r="B2570" s="65"/>
      <c r="C2570" s="65"/>
      <c r="D2570" s="66"/>
      <c r="E2570" s="64" t="s">
        <v>287</v>
      </c>
      <c r="F2570" s="65"/>
      <c r="G2570" s="65"/>
      <c r="H2570" s="65"/>
      <c r="I2570" s="65"/>
      <c r="J2570" s="65"/>
      <c r="K2570" s="65"/>
      <c r="L2570" s="65"/>
      <c r="M2570" s="65"/>
      <c r="N2570" s="66"/>
      <c r="O2570" s="64" t="s">
        <v>284</v>
      </c>
      <c r="P2570" s="65"/>
      <c r="Q2570" s="65"/>
      <c r="R2570" s="65"/>
      <c r="S2570" s="66"/>
      <c r="T2570" s="64" t="s">
        <v>284</v>
      </c>
      <c r="U2570" s="65"/>
      <c r="V2570" s="65"/>
      <c r="W2570" s="65"/>
      <c r="X2570" s="65"/>
      <c r="Y2570" s="65"/>
      <c r="Z2570" s="66"/>
      <c r="AA2570" s="67">
        <v>843314</v>
      </c>
      <c r="AB2570" s="68"/>
      <c r="AC2570" s="68"/>
      <c r="AD2570" s="68"/>
      <c r="AE2570" s="68"/>
      <c r="AF2570" s="69"/>
      <c r="AG2570" s="67">
        <v>668314</v>
      </c>
      <c r="AH2570" s="68"/>
      <c r="AI2570" s="68"/>
      <c r="AJ2570" s="68"/>
      <c r="AK2570" s="68"/>
      <c r="AL2570" s="69"/>
      <c r="AM2570" s="67">
        <v>377550</v>
      </c>
      <c r="AN2570" s="68"/>
      <c r="AO2570" s="68"/>
      <c r="AP2570" s="69"/>
      <c r="AQ2570" s="67">
        <v>187493</v>
      </c>
      <c r="AR2570" s="68"/>
      <c r="AS2570" s="68"/>
      <c r="AT2570" s="68"/>
      <c r="AU2570" s="68"/>
      <c r="AV2570" s="69"/>
      <c r="AW2570" s="67">
        <v>93271</v>
      </c>
      <c r="AX2570" s="68"/>
      <c r="AY2570" s="68"/>
      <c r="AZ2570" s="69"/>
      <c r="BA2570" s="67">
        <v>50000</v>
      </c>
      <c r="BB2570" s="68"/>
      <c r="BC2570" s="68"/>
      <c r="BD2570" s="68"/>
      <c r="BE2570" s="68"/>
      <c r="BF2570" s="69"/>
    </row>
    <row r="2571" spans="1:58" ht="14" customHeight="1" x14ac:dyDescent="0.15">
      <c r="A2571" s="64" t="s">
        <v>422</v>
      </c>
      <c r="B2571" s="65"/>
      <c r="C2571" s="65"/>
      <c r="D2571" s="66"/>
      <c r="E2571" s="64" t="s">
        <v>285</v>
      </c>
      <c r="F2571" s="65"/>
      <c r="G2571" s="65"/>
      <c r="H2571" s="65"/>
      <c r="I2571" s="65"/>
      <c r="J2571" s="65"/>
      <c r="K2571" s="65"/>
      <c r="L2571" s="65"/>
      <c r="M2571" s="65"/>
      <c r="N2571" s="66"/>
      <c r="O2571" s="67">
        <v>100000</v>
      </c>
      <c r="P2571" s="68"/>
      <c r="Q2571" s="68"/>
      <c r="R2571" s="68"/>
      <c r="S2571" s="69"/>
      <c r="T2571" s="67">
        <v>100000</v>
      </c>
      <c r="U2571" s="68"/>
      <c r="V2571" s="68"/>
      <c r="W2571" s="68"/>
      <c r="X2571" s="68"/>
      <c r="Y2571" s="68"/>
      <c r="Z2571" s="69"/>
      <c r="AA2571" s="67">
        <v>100000</v>
      </c>
      <c r="AB2571" s="68"/>
      <c r="AC2571" s="68"/>
      <c r="AD2571" s="68"/>
      <c r="AE2571" s="68"/>
      <c r="AF2571" s="69"/>
      <c r="AG2571" s="67">
        <v>100000</v>
      </c>
      <c r="AH2571" s="68"/>
      <c r="AI2571" s="68"/>
      <c r="AJ2571" s="68"/>
      <c r="AK2571" s="68"/>
      <c r="AL2571" s="69"/>
      <c r="AM2571" s="67">
        <v>75000</v>
      </c>
      <c r="AN2571" s="68"/>
      <c r="AO2571" s="68"/>
      <c r="AP2571" s="69"/>
      <c r="AQ2571" s="67">
        <v>75000</v>
      </c>
      <c r="AR2571" s="68"/>
      <c r="AS2571" s="68"/>
      <c r="AT2571" s="68"/>
      <c r="AU2571" s="68"/>
      <c r="AV2571" s="69"/>
      <c r="AW2571" s="67">
        <v>50000</v>
      </c>
      <c r="AX2571" s="68"/>
      <c r="AY2571" s="68"/>
      <c r="AZ2571" s="69"/>
      <c r="BA2571" s="67">
        <v>50000</v>
      </c>
      <c r="BB2571" s="68"/>
      <c r="BC2571" s="68"/>
      <c r="BD2571" s="68"/>
      <c r="BE2571" s="68"/>
      <c r="BF2571" s="69"/>
    </row>
    <row r="2572" spans="1:58" ht="14" customHeight="1" x14ac:dyDescent="0.15">
      <c r="A2572" s="64" t="s">
        <v>422</v>
      </c>
      <c r="B2572" s="65"/>
      <c r="C2572" s="65"/>
      <c r="D2572" s="66"/>
      <c r="E2572" s="64" t="s">
        <v>282</v>
      </c>
      <c r="F2572" s="65"/>
      <c r="G2572" s="65"/>
      <c r="H2572" s="65"/>
      <c r="I2572" s="65"/>
      <c r="J2572" s="65"/>
      <c r="K2572" s="65"/>
      <c r="L2572" s="65"/>
      <c r="M2572" s="65"/>
      <c r="N2572" s="66"/>
      <c r="O2572" s="67">
        <v>405000</v>
      </c>
      <c r="P2572" s="68"/>
      <c r="Q2572" s="68"/>
      <c r="R2572" s="68"/>
      <c r="S2572" s="69"/>
      <c r="T2572" s="67">
        <v>465000</v>
      </c>
      <c r="U2572" s="68"/>
      <c r="V2572" s="68"/>
      <c r="W2572" s="68"/>
      <c r="X2572" s="68"/>
      <c r="Y2572" s="68"/>
      <c r="Z2572" s="69"/>
      <c r="AA2572" s="67">
        <v>465000</v>
      </c>
      <c r="AB2572" s="68"/>
      <c r="AC2572" s="68"/>
      <c r="AD2572" s="68"/>
      <c r="AE2572" s="68"/>
      <c r="AF2572" s="69"/>
      <c r="AG2572" s="67">
        <v>465000</v>
      </c>
      <c r="AH2572" s="68"/>
      <c r="AI2572" s="68"/>
      <c r="AJ2572" s="68"/>
      <c r="AK2572" s="68"/>
      <c r="AL2572" s="69"/>
      <c r="AM2572" s="67">
        <v>465000</v>
      </c>
      <c r="AN2572" s="68"/>
      <c r="AO2572" s="68"/>
      <c r="AP2572" s="69"/>
      <c r="AQ2572" s="67">
        <v>225000</v>
      </c>
      <c r="AR2572" s="68"/>
      <c r="AS2572" s="68"/>
      <c r="AT2572" s="68"/>
      <c r="AU2572" s="68"/>
      <c r="AV2572" s="69"/>
      <c r="AW2572" s="67">
        <v>618571</v>
      </c>
      <c r="AX2572" s="68"/>
      <c r="AY2572" s="68"/>
      <c r="AZ2572" s="69"/>
      <c r="BA2572" s="67">
        <v>500000</v>
      </c>
      <c r="BB2572" s="68"/>
      <c r="BC2572" s="68"/>
      <c r="BD2572" s="68"/>
      <c r="BE2572" s="68"/>
      <c r="BF2572" s="69"/>
    </row>
    <row r="2573" spans="1:58" ht="14" customHeight="1" x14ac:dyDescent="0.15">
      <c r="A2573" s="64" t="s">
        <v>422</v>
      </c>
      <c r="B2573" s="65"/>
      <c r="C2573" s="65"/>
      <c r="D2573" s="66"/>
      <c r="E2573" s="64" t="s">
        <v>336</v>
      </c>
      <c r="F2573" s="65"/>
      <c r="G2573" s="65"/>
      <c r="H2573" s="65"/>
      <c r="I2573" s="65"/>
      <c r="J2573" s="65"/>
      <c r="K2573" s="65"/>
      <c r="L2573" s="65"/>
      <c r="M2573" s="65"/>
      <c r="N2573" s="66"/>
      <c r="O2573" s="64" t="s">
        <v>284</v>
      </c>
      <c r="P2573" s="65"/>
      <c r="Q2573" s="65"/>
      <c r="R2573" s="65"/>
      <c r="S2573" s="66"/>
      <c r="T2573" s="67">
        <v>2500</v>
      </c>
      <c r="U2573" s="68"/>
      <c r="V2573" s="68"/>
      <c r="W2573" s="68"/>
      <c r="X2573" s="68"/>
      <c r="Y2573" s="68"/>
      <c r="Z2573" s="69"/>
      <c r="AA2573" s="67">
        <v>5000</v>
      </c>
      <c r="AB2573" s="68"/>
      <c r="AC2573" s="68"/>
      <c r="AD2573" s="68"/>
      <c r="AE2573" s="68"/>
      <c r="AF2573" s="69"/>
      <c r="AG2573" s="64" t="s">
        <v>284</v>
      </c>
      <c r="AH2573" s="65"/>
      <c r="AI2573" s="65"/>
      <c r="AJ2573" s="65"/>
      <c r="AK2573" s="65"/>
      <c r="AL2573" s="66"/>
      <c r="AM2573" s="67">
        <v>5000</v>
      </c>
      <c r="AN2573" s="68"/>
      <c r="AO2573" s="68"/>
      <c r="AP2573" s="69"/>
      <c r="AQ2573" s="64" t="s">
        <v>284</v>
      </c>
      <c r="AR2573" s="65"/>
      <c r="AS2573" s="65"/>
      <c r="AT2573" s="65"/>
      <c r="AU2573" s="65"/>
      <c r="AV2573" s="66"/>
      <c r="AW2573" s="64" t="s">
        <v>284</v>
      </c>
      <c r="AX2573" s="65"/>
      <c r="AY2573" s="65"/>
      <c r="AZ2573" s="66"/>
      <c r="BA2573" s="64" t="s">
        <v>284</v>
      </c>
      <c r="BB2573" s="65"/>
      <c r="BC2573" s="65"/>
      <c r="BD2573" s="65"/>
      <c r="BE2573" s="65"/>
      <c r="BF2573" s="66"/>
    </row>
    <row r="2574" spans="1:58" ht="14" customHeight="1" x14ac:dyDescent="0.15">
      <c r="A2574" s="64" t="s">
        <v>422</v>
      </c>
      <c r="B2574" s="65"/>
      <c r="C2574" s="65"/>
      <c r="D2574" s="66"/>
      <c r="E2574" s="64" t="s">
        <v>303</v>
      </c>
      <c r="F2574" s="65"/>
      <c r="G2574" s="65"/>
      <c r="H2574" s="65"/>
      <c r="I2574" s="65"/>
      <c r="J2574" s="65"/>
      <c r="K2574" s="65"/>
      <c r="L2574" s="65"/>
      <c r="M2574" s="65"/>
      <c r="N2574" s="66"/>
      <c r="O2574" s="67">
        <v>300000</v>
      </c>
      <c r="P2574" s="68"/>
      <c r="Q2574" s="68"/>
      <c r="R2574" s="68"/>
      <c r="S2574" s="69"/>
      <c r="T2574" s="67">
        <v>900000</v>
      </c>
      <c r="U2574" s="68"/>
      <c r="V2574" s="68"/>
      <c r="W2574" s="68"/>
      <c r="X2574" s="68"/>
      <c r="Y2574" s="68"/>
      <c r="Z2574" s="69"/>
      <c r="AA2574" s="67">
        <v>700000</v>
      </c>
      <c r="AB2574" s="68"/>
      <c r="AC2574" s="68"/>
      <c r="AD2574" s="68"/>
      <c r="AE2574" s="68"/>
      <c r="AF2574" s="69"/>
      <c r="AG2574" s="67">
        <v>500000</v>
      </c>
      <c r="AH2574" s="68"/>
      <c r="AI2574" s="68"/>
      <c r="AJ2574" s="68"/>
      <c r="AK2574" s="68"/>
      <c r="AL2574" s="69"/>
      <c r="AM2574" s="67">
        <v>500000</v>
      </c>
      <c r="AN2574" s="68"/>
      <c r="AO2574" s="68"/>
      <c r="AP2574" s="69"/>
      <c r="AQ2574" s="67">
        <v>1005164</v>
      </c>
      <c r="AR2574" s="68"/>
      <c r="AS2574" s="68"/>
      <c r="AT2574" s="68"/>
      <c r="AU2574" s="68"/>
      <c r="AV2574" s="69"/>
      <c r="AW2574" s="67">
        <v>500000</v>
      </c>
      <c r="AX2574" s="68"/>
      <c r="AY2574" s="68"/>
      <c r="AZ2574" s="69"/>
      <c r="BA2574" s="67">
        <v>500000</v>
      </c>
      <c r="BB2574" s="68"/>
      <c r="BC2574" s="68"/>
      <c r="BD2574" s="68"/>
      <c r="BE2574" s="68"/>
      <c r="BF2574" s="69"/>
    </row>
    <row r="2575" spans="1:58" ht="14" customHeight="1" x14ac:dyDescent="0.15">
      <c r="A2575" s="64" t="s">
        <v>422</v>
      </c>
      <c r="B2575" s="65"/>
      <c r="C2575" s="65"/>
      <c r="D2575" s="66"/>
      <c r="E2575" s="64" t="s">
        <v>359</v>
      </c>
      <c r="F2575" s="65"/>
      <c r="G2575" s="65"/>
      <c r="H2575" s="65"/>
      <c r="I2575" s="65"/>
      <c r="J2575" s="65"/>
      <c r="K2575" s="65"/>
      <c r="L2575" s="65"/>
      <c r="M2575" s="65"/>
      <c r="N2575" s="66"/>
      <c r="O2575" s="64" t="s">
        <v>284</v>
      </c>
      <c r="P2575" s="65"/>
      <c r="Q2575" s="65"/>
      <c r="R2575" s="65"/>
      <c r="S2575" s="66"/>
      <c r="T2575" s="64" t="s">
        <v>284</v>
      </c>
      <c r="U2575" s="65"/>
      <c r="V2575" s="65"/>
      <c r="W2575" s="65"/>
      <c r="X2575" s="65"/>
      <c r="Y2575" s="65"/>
      <c r="Z2575" s="66"/>
      <c r="AA2575" s="64" t="s">
        <v>284</v>
      </c>
      <c r="AB2575" s="65"/>
      <c r="AC2575" s="65"/>
      <c r="AD2575" s="65"/>
      <c r="AE2575" s="65"/>
      <c r="AF2575" s="66"/>
      <c r="AG2575" s="64" t="s">
        <v>284</v>
      </c>
      <c r="AH2575" s="65"/>
      <c r="AI2575" s="65"/>
      <c r="AJ2575" s="65"/>
      <c r="AK2575" s="65"/>
      <c r="AL2575" s="66"/>
      <c r="AM2575" s="67">
        <v>100000</v>
      </c>
      <c r="AN2575" s="68"/>
      <c r="AO2575" s="68"/>
      <c r="AP2575" s="69"/>
      <c r="AQ2575" s="64" t="s">
        <v>284</v>
      </c>
      <c r="AR2575" s="65"/>
      <c r="AS2575" s="65"/>
      <c r="AT2575" s="65"/>
      <c r="AU2575" s="65"/>
      <c r="AV2575" s="66"/>
      <c r="AW2575" s="67">
        <v>25000</v>
      </c>
      <c r="AX2575" s="68"/>
      <c r="AY2575" s="68"/>
      <c r="AZ2575" s="69"/>
      <c r="BA2575" s="67">
        <v>25000</v>
      </c>
      <c r="BB2575" s="68"/>
      <c r="BC2575" s="68"/>
      <c r="BD2575" s="68"/>
      <c r="BE2575" s="68"/>
      <c r="BF2575" s="69"/>
    </row>
    <row r="2576" spans="1:58" ht="14" customHeight="1" x14ac:dyDescent="0.15">
      <c r="A2576" s="64" t="s">
        <v>422</v>
      </c>
      <c r="B2576" s="65"/>
      <c r="C2576" s="65"/>
      <c r="D2576" s="66"/>
      <c r="E2576" s="64" t="s">
        <v>315</v>
      </c>
      <c r="F2576" s="65"/>
      <c r="G2576" s="65"/>
      <c r="H2576" s="65"/>
      <c r="I2576" s="65"/>
      <c r="J2576" s="65"/>
      <c r="K2576" s="65"/>
      <c r="L2576" s="65"/>
      <c r="M2576" s="65"/>
      <c r="N2576" s="66"/>
      <c r="O2576" s="64" t="s">
        <v>284</v>
      </c>
      <c r="P2576" s="65"/>
      <c r="Q2576" s="65"/>
      <c r="R2576" s="65"/>
      <c r="S2576" s="66"/>
      <c r="T2576" s="67">
        <v>300000</v>
      </c>
      <c r="U2576" s="68"/>
      <c r="V2576" s="68"/>
      <c r="W2576" s="68"/>
      <c r="X2576" s="68"/>
      <c r="Y2576" s="68"/>
      <c r="Z2576" s="69"/>
      <c r="AA2576" s="67">
        <v>300000</v>
      </c>
      <c r="AB2576" s="68"/>
      <c r="AC2576" s="68"/>
      <c r="AD2576" s="68"/>
      <c r="AE2576" s="68"/>
      <c r="AF2576" s="69"/>
      <c r="AG2576" s="64" t="s">
        <v>284</v>
      </c>
      <c r="AH2576" s="65"/>
      <c r="AI2576" s="65"/>
      <c r="AJ2576" s="65"/>
      <c r="AK2576" s="65"/>
      <c r="AL2576" s="66"/>
      <c r="AM2576" s="67">
        <v>375000</v>
      </c>
      <c r="AN2576" s="68"/>
      <c r="AO2576" s="68"/>
      <c r="AP2576" s="69"/>
      <c r="AQ2576" s="67">
        <v>375000</v>
      </c>
      <c r="AR2576" s="68"/>
      <c r="AS2576" s="68"/>
      <c r="AT2576" s="68"/>
      <c r="AU2576" s="68"/>
      <c r="AV2576" s="69"/>
      <c r="AW2576" s="64" t="s">
        <v>284</v>
      </c>
      <c r="AX2576" s="65"/>
      <c r="AY2576" s="65"/>
      <c r="AZ2576" s="66"/>
      <c r="BA2576" s="64" t="s">
        <v>284</v>
      </c>
      <c r="BB2576" s="65"/>
      <c r="BC2576" s="65"/>
      <c r="BD2576" s="65"/>
      <c r="BE2576" s="65"/>
      <c r="BF2576" s="66"/>
    </row>
    <row r="2577" spans="1:58" ht="14" customHeight="1" x14ac:dyDescent="0.15">
      <c r="A2577" s="64" t="s">
        <v>422</v>
      </c>
      <c r="B2577" s="65"/>
      <c r="C2577" s="65"/>
      <c r="D2577" s="66"/>
      <c r="E2577" s="64" t="s">
        <v>386</v>
      </c>
      <c r="F2577" s="65"/>
      <c r="G2577" s="65"/>
      <c r="H2577" s="65"/>
      <c r="I2577" s="65"/>
      <c r="J2577" s="65"/>
      <c r="K2577" s="65"/>
      <c r="L2577" s="65"/>
      <c r="M2577" s="65"/>
      <c r="N2577" s="66"/>
      <c r="O2577" s="67">
        <v>15000</v>
      </c>
      <c r="P2577" s="68"/>
      <c r="Q2577" s="68"/>
      <c r="R2577" s="68"/>
      <c r="S2577" s="69"/>
      <c r="T2577" s="64" t="s">
        <v>284</v>
      </c>
      <c r="U2577" s="65"/>
      <c r="V2577" s="65"/>
      <c r="W2577" s="65"/>
      <c r="X2577" s="65"/>
      <c r="Y2577" s="65"/>
      <c r="Z2577" s="66"/>
      <c r="AA2577" s="67">
        <v>15000</v>
      </c>
      <c r="AB2577" s="68"/>
      <c r="AC2577" s="68"/>
      <c r="AD2577" s="68"/>
      <c r="AE2577" s="68"/>
      <c r="AF2577" s="69"/>
      <c r="AG2577" s="67">
        <v>15000</v>
      </c>
      <c r="AH2577" s="68"/>
      <c r="AI2577" s="68"/>
      <c r="AJ2577" s="68"/>
      <c r="AK2577" s="68"/>
      <c r="AL2577" s="69"/>
      <c r="AM2577" s="67">
        <v>25000</v>
      </c>
      <c r="AN2577" s="68"/>
      <c r="AO2577" s="68"/>
      <c r="AP2577" s="69"/>
      <c r="AQ2577" s="67">
        <v>25000</v>
      </c>
      <c r="AR2577" s="68"/>
      <c r="AS2577" s="68"/>
      <c r="AT2577" s="68"/>
      <c r="AU2577" s="68"/>
      <c r="AV2577" s="69"/>
      <c r="AW2577" s="67">
        <v>25000</v>
      </c>
      <c r="AX2577" s="68"/>
      <c r="AY2577" s="68"/>
      <c r="AZ2577" s="69"/>
      <c r="BA2577" s="67">
        <v>20000</v>
      </c>
      <c r="BB2577" s="68"/>
      <c r="BC2577" s="68"/>
      <c r="BD2577" s="68"/>
      <c r="BE2577" s="68"/>
      <c r="BF2577" s="69"/>
    </row>
    <row r="2578" spans="1:58" ht="14" customHeight="1" x14ac:dyDescent="0.15">
      <c r="A2578" s="64" t="s">
        <v>422</v>
      </c>
      <c r="B2578" s="65"/>
      <c r="C2578" s="65"/>
      <c r="D2578" s="66"/>
      <c r="E2578" s="64" t="s">
        <v>331</v>
      </c>
      <c r="F2578" s="65"/>
      <c r="G2578" s="65"/>
      <c r="H2578" s="65"/>
      <c r="I2578" s="65"/>
      <c r="J2578" s="65"/>
      <c r="K2578" s="65"/>
      <c r="L2578" s="65"/>
      <c r="M2578" s="65"/>
      <c r="N2578" s="66"/>
      <c r="O2578" s="64" t="s">
        <v>284</v>
      </c>
      <c r="P2578" s="65"/>
      <c r="Q2578" s="65"/>
      <c r="R2578" s="65"/>
      <c r="S2578" s="66"/>
      <c r="T2578" s="64" t="s">
        <v>284</v>
      </c>
      <c r="U2578" s="65"/>
      <c r="V2578" s="65"/>
      <c r="W2578" s="65"/>
      <c r="X2578" s="65"/>
      <c r="Y2578" s="65"/>
      <c r="Z2578" s="66"/>
      <c r="AA2578" s="64" t="s">
        <v>284</v>
      </c>
      <c r="AB2578" s="65"/>
      <c r="AC2578" s="65"/>
      <c r="AD2578" s="65"/>
      <c r="AE2578" s="65"/>
      <c r="AF2578" s="66"/>
      <c r="AG2578" s="67">
        <v>200000</v>
      </c>
      <c r="AH2578" s="68"/>
      <c r="AI2578" s="68"/>
      <c r="AJ2578" s="68"/>
      <c r="AK2578" s="68"/>
      <c r="AL2578" s="69"/>
      <c r="AM2578" s="67">
        <v>500000</v>
      </c>
      <c r="AN2578" s="68"/>
      <c r="AO2578" s="68"/>
      <c r="AP2578" s="69"/>
      <c r="AQ2578" s="64" t="s">
        <v>284</v>
      </c>
      <c r="AR2578" s="65"/>
      <c r="AS2578" s="65"/>
      <c r="AT2578" s="65"/>
      <c r="AU2578" s="65"/>
      <c r="AV2578" s="66"/>
      <c r="AW2578" s="67">
        <v>504560</v>
      </c>
      <c r="AX2578" s="68"/>
      <c r="AY2578" s="68"/>
      <c r="AZ2578" s="69"/>
      <c r="BA2578" s="67">
        <v>500000</v>
      </c>
      <c r="BB2578" s="68"/>
      <c r="BC2578" s="68"/>
      <c r="BD2578" s="68"/>
      <c r="BE2578" s="68"/>
      <c r="BF2578" s="69"/>
    </row>
    <row r="2579" spans="1:58" ht="14" customHeight="1" x14ac:dyDescent="0.15">
      <c r="A2579" s="64" t="s">
        <v>422</v>
      </c>
      <c r="B2579" s="65"/>
      <c r="C2579" s="65"/>
      <c r="D2579" s="66"/>
      <c r="E2579" s="64" t="s">
        <v>280</v>
      </c>
      <c r="F2579" s="65"/>
      <c r="G2579" s="65"/>
      <c r="H2579" s="65"/>
      <c r="I2579" s="65"/>
      <c r="J2579" s="65"/>
      <c r="K2579" s="65"/>
      <c r="L2579" s="65"/>
      <c r="M2579" s="65"/>
      <c r="N2579" s="66"/>
      <c r="O2579" s="67">
        <v>2400000</v>
      </c>
      <c r="P2579" s="68"/>
      <c r="Q2579" s="68"/>
      <c r="R2579" s="68"/>
      <c r="S2579" s="69"/>
      <c r="T2579" s="64" t="s">
        <v>284</v>
      </c>
      <c r="U2579" s="65"/>
      <c r="V2579" s="65"/>
      <c r="W2579" s="65"/>
      <c r="X2579" s="65"/>
      <c r="Y2579" s="65"/>
      <c r="Z2579" s="66"/>
      <c r="AA2579" s="64" t="s">
        <v>284</v>
      </c>
      <c r="AB2579" s="65"/>
      <c r="AC2579" s="65"/>
      <c r="AD2579" s="65"/>
      <c r="AE2579" s="65"/>
      <c r="AF2579" s="66"/>
      <c r="AG2579" s="67">
        <v>800000</v>
      </c>
      <c r="AH2579" s="68"/>
      <c r="AI2579" s="68"/>
      <c r="AJ2579" s="68"/>
      <c r="AK2579" s="68"/>
      <c r="AL2579" s="69"/>
      <c r="AM2579" s="67">
        <v>900000</v>
      </c>
      <c r="AN2579" s="68"/>
      <c r="AO2579" s="68"/>
      <c r="AP2579" s="69"/>
      <c r="AQ2579" s="67">
        <v>800000</v>
      </c>
      <c r="AR2579" s="68"/>
      <c r="AS2579" s="68"/>
      <c r="AT2579" s="68"/>
      <c r="AU2579" s="68"/>
      <c r="AV2579" s="69"/>
      <c r="AW2579" s="67">
        <v>600000</v>
      </c>
      <c r="AX2579" s="68"/>
      <c r="AY2579" s="68"/>
      <c r="AZ2579" s="69"/>
      <c r="BA2579" s="67">
        <v>1850000</v>
      </c>
      <c r="BB2579" s="68"/>
      <c r="BC2579" s="68"/>
      <c r="BD2579" s="68"/>
      <c r="BE2579" s="68"/>
      <c r="BF2579" s="69"/>
    </row>
    <row r="2580" spans="1:58" ht="14" customHeight="1" x14ac:dyDescent="0.15">
      <c r="A2580" s="64" t="s">
        <v>422</v>
      </c>
      <c r="B2580" s="65"/>
      <c r="C2580" s="65"/>
      <c r="D2580" s="66"/>
      <c r="E2580" s="64" t="s">
        <v>286</v>
      </c>
      <c r="F2580" s="65"/>
      <c r="G2580" s="65"/>
      <c r="H2580" s="65"/>
      <c r="I2580" s="65"/>
      <c r="J2580" s="65"/>
      <c r="K2580" s="65"/>
      <c r="L2580" s="65"/>
      <c r="M2580" s="65"/>
      <c r="N2580" s="66"/>
      <c r="O2580" s="67">
        <v>100000</v>
      </c>
      <c r="P2580" s="68"/>
      <c r="Q2580" s="68"/>
      <c r="R2580" s="68"/>
      <c r="S2580" s="69"/>
      <c r="T2580" s="67">
        <v>100000</v>
      </c>
      <c r="U2580" s="68"/>
      <c r="V2580" s="68"/>
      <c r="W2580" s="68"/>
      <c r="X2580" s="68"/>
      <c r="Y2580" s="68"/>
      <c r="Z2580" s="69"/>
      <c r="AA2580" s="67">
        <v>100000</v>
      </c>
      <c r="AB2580" s="68"/>
      <c r="AC2580" s="68"/>
      <c r="AD2580" s="68"/>
      <c r="AE2580" s="68"/>
      <c r="AF2580" s="69"/>
      <c r="AG2580" s="67">
        <v>100000</v>
      </c>
      <c r="AH2580" s="68"/>
      <c r="AI2580" s="68"/>
      <c r="AJ2580" s="68"/>
      <c r="AK2580" s="68"/>
      <c r="AL2580" s="69"/>
      <c r="AM2580" s="64" t="s">
        <v>284</v>
      </c>
      <c r="AN2580" s="65"/>
      <c r="AO2580" s="65"/>
      <c r="AP2580" s="66"/>
      <c r="AQ2580" s="67">
        <v>80000</v>
      </c>
      <c r="AR2580" s="68"/>
      <c r="AS2580" s="68"/>
      <c r="AT2580" s="68"/>
      <c r="AU2580" s="68"/>
      <c r="AV2580" s="69"/>
      <c r="AW2580" s="67">
        <v>125000</v>
      </c>
      <c r="AX2580" s="68"/>
      <c r="AY2580" s="68"/>
      <c r="AZ2580" s="69"/>
      <c r="BA2580" s="67">
        <v>295000</v>
      </c>
      <c r="BB2580" s="68"/>
      <c r="BC2580" s="68"/>
      <c r="BD2580" s="68"/>
      <c r="BE2580" s="68"/>
      <c r="BF2580" s="69"/>
    </row>
    <row r="2581" spans="1:58" ht="14" customHeight="1" x14ac:dyDescent="0.15">
      <c r="A2581" s="64" t="s">
        <v>422</v>
      </c>
      <c r="B2581" s="65"/>
      <c r="C2581" s="65"/>
      <c r="D2581" s="66"/>
      <c r="E2581" s="64" t="s">
        <v>322</v>
      </c>
      <c r="F2581" s="65"/>
      <c r="G2581" s="65"/>
      <c r="H2581" s="65"/>
      <c r="I2581" s="65"/>
      <c r="J2581" s="65"/>
      <c r="K2581" s="65"/>
      <c r="L2581" s="65"/>
      <c r="M2581" s="65"/>
      <c r="N2581" s="66"/>
      <c r="O2581" s="67">
        <v>15000</v>
      </c>
      <c r="P2581" s="68"/>
      <c r="Q2581" s="68"/>
      <c r="R2581" s="68"/>
      <c r="S2581" s="69"/>
      <c r="T2581" s="64" t="s">
        <v>284</v>
      </c>
      <c r="U2581" s="65"/>
      <c r="V2581" s="65"/>
      <c r="W2581" s="65"/>
      <c r="X2581" s="65"/>
      <c r="Y2581" s="65"/>
      <c r="Z2581" s="66"/>
      <c r="AA2581" s="64" t="s">
        <v>284</v>
      </c>
      <c r="AB2581" s="65"/>
      <c r="AC2581" s="65"/>
      <c r="AD2581" s="65"/>
      <c r="AE2581" s="65"/>
      <c r="AF2581" s="66"/>
      <c r="AG2581" s="64" t="s">
        <v>284</v>
      </c>
      <c r="AH2581" s="65"/>
      <c r="AI2581" s="65"/>
      <c r="AJ2581" s="65"/>
      <c r="AK2581" s="65"/>
      <c r="AL2581" s="66"/>
      <c r="AM2581" s="67">
        <v>175000</v>
      </c>
      <c r="AN2581" s="68"/>
      <c r="AO2581" s="68"/>
      <c r="AP2581" s="69"/>
      <c r="AQ2581" s="67">
        <v>100000</v>
      </c>
      <c r="AR2581" s="68"/>
      <c r="AS2581" s="68"/>
      <c r="AT2581" s="68"/>
      <c r="AU2581" s="68"/>
      <c r="AV2581" s="69"/>
      <c r="AW2581" s="64" t="s">
        <v>284</v>
      </c>
      <c r="AX2581" s="65"/>
      <c r="AY2581" s="65"/>
      <c r="AZ2581" s="66"/>
      <c r="BA2581" s="64" t="s">
        <v>284</v>
      </c>
      <c r="BB2581" s="65"/>
      <c r="BC2581" s="65"/>
      <c r="BD2581" s="65"/>
      <c r="BE2581" s="65"/>
      <c r="BF2581" s="66"/>
    </row>
    <row r="2582" spans="1:58" ht="14" customHeight="1" x14ac:dyDescent="0.15">
      <c r="A2582" s="64" t="s">
        <v>422</v>
      </c>
      <c r="B2582" s="65"/>
      <c r="C2582" s="65"/>
      <c r="D2582" s="66"/>
      <c r="E2582" s="64" t="s">
        <v>324</v>
      </c>
      <c r="F2582" s="65"/>
      <c r="G2582" s="65"/>
      <c r="H2582" s="65"/>
      <c r="I2582" s="65"/>
      <c r="J2582" s="65"/>
      <c r="K2582" s="65"/>
      <c r="L2582" s="65"/>
      <c r="M2582" s="65"/>
      <c r="N2582" s="66"/>
      <c r="O2582" s="67">
        <v>25000</v>
      </c>
      <c r="P2582" s="68"/>
      <c r="Q2582" s="68"/>
      <c r="R2582" s="68"/>
      <c r="S2582" s="69"/>
      <c r="T2582" s="67">
        <v>25000</v>
      </c>
      <c r="U2582" s="68"/>
      <c r="V2582" s="68"/>
      <c r="W2582" s="68"/>
      <c r="X2582" s="68"/>
      <c r="Y2582" s="68"/>
      <c r="Z2582" s="69"/>
      <c r="AA2582" s="67">
        <v>25000</v>
      </c>
      <c r="AB2582" s="68"/>
      <c r="AC2582" s="68"/>
      <c r="AD2582" s="68"/>
      <c r="AE2582" s="68"/>
      <c r="AF2582" s="69"/>
      <c r="AG2582" s="67">
        <v>25000</v>
      </c>
      <c r="AH2582" s="68"/>
      <c r="AI2582" s="68"/>
      <c r="AJ2582" s="68"/>
      <c r="AK2582" s="68"/>
      <c r="AL2582" s="69"/>
      <c r="AM2582" s="67">
        <v>100000</v>
      </c>
      <c r="AN2582" s="68"/>
      <c r="AO2582" s="68"/>
      <c r="AP2582" s="69"/>
      <c r="AQ2582" s="67">
        <v>100000</v>
      </c>
      <c r="AR2582" s="68"/>
      <c r="AS2582" s="68"/>
      <c r="AT2582" s="68"/>
      <c r="AU2582" s="68"/>
      <c r="AV2582" s="69"/>
      <c r="AW2582" s="67">
        <v>100000</v>
      </c>
      <c r="AX2582" s="68"/>
      <c r="AY2582" s="68"/>
      <c r="AZ2582" s="69"/>
      <c r="BA2582" s="67">
        <v>100000</v>
      </c>
      <c r="BB2582" s="68"/>
      <c r="BC2582" s="68"/>
      <c r="BD2582" s="68"/>
      <c r="BE2582" s="68"/>
      <c r="BF2582" s="69"/>
    </row>
    <row r="2583" spans="1:58" ht="14" customHeight="1" x14ac:dyDescent="0.15">
      <c r="A2583" s="64" t="s">
        <v>422</v>
      </c>
      <c r="B2583" s="65"/>
      <c r="C2583" s="65"/>
      <c r="D2583" s="66"/>
      <c r="E2583" s="64" t="s">
        <v>371</v>
      </c>
      <c r="F2583" s="65"/>
      <c r="G2583" s="65"/>
      <c r="H2583" s="65"/>
      <c r="I2583" s="65"/>
      <c r="J2583" s="65"/>
      <c r="K2583" s="65"/>
      <c r="L2583" s="65"/>
      <c r="M2583" s="65"/>
      <c r="N2583" s="66"/>
      <c r="O2583" s="67">
        <v>10000</v>
      </c>
      <c r="P2583" s="68"/>
      <c r="Q2583" s="68"/>
      <c r="R2583" s="68"/>
      <c r="S2583" s="69"/>
      <c r="T2583" s="67">
        <v>10000</v>
      </c>
      <c r="U2583" s="68"/>
      <c r="V2583" s="68"/>
      <c r="W2583" s="68"/>
      <c r="X2583" s="68"/>
      <c r="Y2583" s="68"/>
      <c r="Z2583" s="69"/>
      <c r="AA2583" s="67">
        <v>10000</v>
      </c>
      <c r="AB2583" s="68"/>
      <c r="AC2583" s="68"/>
      <c r="AD2583" s="68"/>
      <c r="AE2583" s="68"/>
      <c r="AF2583" s="69"/>
      <c r="AG2583" s="67">
        <v>10000</v>
      </c>
      <c r="AH2583" s="68"/>
      <c r="AI2583" s="68"/>
      <c r="AJ2583" s="68"/>
      <c r="AK2583" s="68"/>
      <c r="AL2583" s="69"/>
      <c r="AM2583" s="64" t="s">
        <v>284</v>
      </c>
      <c r="AN2583" s="65"/>
      <c r="AO2583" s="65"/>
      <c r="AP2583" s="66"/>
      <c r="AQ2583" s="64" t="s">
        <v>284</v>
      </c>
      <c r="AR2583" s="65"/>
      <c r="AS2583" s="65"/>
      <c r="AT2583" s="65"/>
      <c r="AU2583" s="65"/>
      <c r="AV2583" s="66"/>
      <c r="AW2583" s="64" t="s">
        <v>284</v>
      </c>
      <c r="AX2583" s="65"/>
      <c r="AY2583" s="65"/>
      <c r="AZ2583" s="66"/>
      <c r="BA2583" s="64" t="s">
        <v>284</v>
      </c>
      <c r="BB2583" s="65"/>
      <c r="BC2583" s="65"/>
      <c r="BD2583" s="65"/>
      <c r="BE2583" s="65"/>
      <c r="BF2583" s="66"/>
    </row>
    <row r="2584" spans="1:58" ht="16" customHeight="1" x14ac:dyDescent="0.15">
      <c r="A2584" s="64" t="s">
        <v>422</v>
      </c>
      <c r="B2584" s="65"/>
      <c r="C2584" s="65"/>
      <c r="D2584" s="66"/>
      <c r="E2584" s="64" t="s">
        <v>403</v>
      </c>
      <c r="F2584" s="65"/>
      <c r="G2584" s="65"/>
      <c r="H2584" s="65"/>
      <c r="I2584" s="65"/>
      <c r="J2584" s="65"/>
      <c r="K2584" s="65"/>
      <c r="L2584" s="65"/>
      <c r="M2584" s="65"/>
      <c r="N2584" s="66"/>
      <c r="O2584" s="64" t="s">
        <v>284</v>
      </c>
      <c r="P2584" s="65"/>
      <c r="Q2584" s="65"/>
      <c r="R2584" s="65"/>
      <c r="S2584" s="66"/>
      <c r="T2584" s="64" t="s">
        <v>284</v>
      </c>
      <c r="U2584" s="65"/>
      <c r="V2584" s="65"/>
      <c r="W2584" s="65"/>
      <c r="X2584" s="65"/>
      <c r="Y2584" s="65"/>
      <c r="Z2584" s="66"/>
      <c r="AA2584" s="64" t="s">
        <v>284</v>
      </c>
      <c r="AB2584" s="65"/>
      <c r="AC2584" s="65"/>
      <c r="AD2584" s="65"/>
      <c r="AE2584" s="65"/>
      <c r="AF2584" s="66"/>
      <c r="AG2584" s="67">
        <v>5000</v>
      </c>
      <c r="AH2584" s="68"/>
      <c r="AI2584" s="68"/>
      <c r="AJ2584" s="68"/>
      <c r="AK2584" s="68"/>
      <c r="AL2584" s="69"/>
      <c r="AM2584" s="67">
        <v>1000</v>
      </c>
      <c r="AN2584" s="68"/>
      <c r="AO2584" s="68"/>
      <c r="AP2584" s="69"/>
      <c r="AQ2584" s="67">
        <v>2500</v>
      </c>
      <c r="AR2584" s="68"/>
      <c r="AS2584" s="68"/>
      <c r="AT2584" s="68"/>
      <c r="AU2584" s="68"/>
      <c r="AV2584" s="69"/>
      <c r="AW2584" s="67">
        <v>6000</v>
      </c>
      <c r="AX2584" s="68"/>
      <c r="AY2584" s="68"/>
      <c r="AZ2584" s="69"/>
      <c r="BA2584" s="64" t="s">
        <v>284</v>
      </c>
      <c r="BB2584" s="65"/>
      <c r="BC2584" s="65"/>
      <c r="BD2584" s="65"/>
      <c r="BE2584" s="65"/>
      <c r="BF2584" s="66"/>
    </row>
    <row r="2585" spans="1:58" ht="14" customHeight="1" x14ac:dyDescent="0.15">
      <c r="A2585" s="64" t="s">
        <v>422</v>
      </c>
      <c r="B2585" s="65"/>
      <c r="C2585" s="65"/>
      <c r="D2585" s="66"/>
      <c r="E2585" s="64" t="s">
        <v>352</v>
      </c>
      <c r="F2585" s="65"/>
      <c r="G2585" s="65"/>
      <c r="H2585" s="65"/>
      <c r="I2585" s="65"/>
      <c r="J2585" s="65"/>
      <c r="K2585" s="65"/>
      <c r="L2585" s="65"/>
      <c r="M2585" s="65"/>
      <c r="N2585" s="66"/>
      <c r="O2585" s="64" t="s">
        <v>284</v>
      </c>
      <c r="P2585" s="65"/>
      <c r="Q2585" s="65"/>
      <c r="R2585" s="65"/>
      <c r="S2585" s="66"/>
      <c r="T2585" s="64" t="s">
        <v>284</v>
      </c>
      <c r="U2585" s="65"/>
      <c r="V2585" s="65"/>
      <c r="W2585" s="65"/>
      <c r="X2585" s="65"/>
      <c r="Y2585" s="65"/>
      <c r="Z2585" s="66"/>
      <c r="AA2585" s="64" t="s">
        <v>284</v>
      </c>
      <c r="AB2585" s="65"/>
      <c r="AC2585" s="65"/>
      <c r="AD2585" s="65"/>
      <c r="AE2585" s="65"/>
      <c r="AF2585" s="66"/>
      <c r="AG2585" s="64" t="s">
        <v>284</v>
      </c>
      <c r="AH2585" s="65"/>
      <c r="AI2585" s="65"/>
      <c r="AJ2585" s="65"/>
      <c r="AK2585" s="65"/>
      <c r="AL2585" s="66"/>
      <c r="AM2585" s="64" t="s">
        <v>284</v>
      </c>
      <c r="AN2585" s="65"/>
      <c r="AO2585" s="65"/>
      <c r="AP2585" s="66"/>
      <c r="AQ2585" s="67">
        <v>10000</v>
      </c>
      <c r="AR2585" s="68"/>
      <c r="AS2585" s="68"/>
      <c r="AT2585" s="68"/>
      <c r="AU2585" s="68"/>
      <c r="AV2585" s="69"/>
      <c r="AW2585" s="67">
        <v>25000</v>
      </c>
      <c r="AX2585" s="68"/>
      <c r="AY2585" s="68"/>
      <c r="AZ2585" s="69"/>
      <c r="BA2585" s="67">
        <v>25000</v>
      </c>
      <c r="BB2585" s="68"/>
      <c r="BC2585" s="68"/>
      <c r="BD2585" s="68"/>
      <c r="BE2585" s="68"/>
      <c r="BF2585" s="69"/>
    </row>
    <row r="2586" spans="1:58" ht="14" customHeight="1" x14ac:dyDescent="0.15">
      <c r="A2586" s="64" t="s">
        <v>422</v>
      </c>
      <c r="B2586" s="65"/>
      <c r="C2586" s="65"/>
      <c r="D2586" s="66"/>
      <c r="E2586" s="64" t="s">
        <v>364</v>
      </c>
      <c r="F2586" s="65"/>
      <c r="G2586" s="65"/>
      <c r="H2586" s="65"/>
      <c r="I2586" s="65"/>
      <c r="J2586" s="65"/>
      <c r="K2586" s="65"/>
      <c r="L2586" s="65"/>
      <c r="M2586" s="65"/>
      <c r="N2586" s="66"/>
      <c r="O2586" s="67">
        <v>15000</v>
      </c>
      <c r="P2586" s="68"/>
      <c r="Q2586" s="68"/>
      <c r="R2586" s="68"/>
      <c r="S2586" s="69"/>
      <c r="T2586" s="67">
        <v>10000</v>
      </c>
      <c r="U2586" s="68"/>
      <c r="V2586" s="68"/>
      <c r="W2586" s="68"/>
      <c r="X2586" s="68"/>
      <c r="Y2586" s="68"/>
      <c r="Z2586" s="69"/>
      <c r="AA2586" s="67">
        <v>15000</v>
      </c>
      <c r="AB2586" s="68"/>
      <c r="AC2586" s="68"/>
      <c r="AD2586" s="68"/>
      <c r="AE2586" s="68"/>
      <c r="AF2586" s="69"/>
      <c r="AG2586" s="64" t="s">
        <v>284</v>
      </c>
      <c r="AH2586" s="65"/>
      <c r="AI2586" s="65"/>
      <c r="AJ2586" s="65"/>
      <c r="AK2586" s="65"/>
      <c r="AL2586" s="66"/>
      <c r="AM2586" s="64" t="s">
        <v>284</v>
      </c>
      <c r="AN2586" s="65"/>
      <c r="AO2586" s="65"/>
      <c r="AP2586" s="66"/>
      <c r="AQ2586" s="64" t="s">
        <v>284</v>
      </c>
      <c r="AR2586" s="65"/>
      <c r="AS2586" s="65"/>
      <c r="AT2586" s="65"/>
      <c r="AU2586" s="65"/>
      <c r="AV2586" s="66"/>
      <c r="AW2586" s="67">
        <v>10000</v>
      </c>
      <c r="AX2586" s="68"/>
      <c r="AY2586" s="68"/>
      <c r="AZ2586" s="69"/>
      <c r="BA2586" s="67">
        <v>15000</v>
      </c>
      <c r="BB2586" s="68"/>
      <c r="BC2586" s="68"/>
      <c r="BD2586" s="68"/>
      <c r="BE2586" s="68"/>
      <c r="BF2586" s="69"/>
    </row>
    <row r="2587" spans="1:58" ht="16" customHeight="1" x14ac:dyDescent="0.15">
      <c r="A2587" s="64" t="s">
        <v>422</v>
      </c>
      <c r="B2587" s="65"/>
      <c r="C2587" s="65"/>
      <c r="D2587" s="66"/>
      <c r="E2587" s="64" t="s">
        <v>405</v>
      </c>
      <c r="F2587" s="65"/>
      <c r="G2587" s="65"/>
      <c r="H2587" s="65"/>
      <c r="I2587" s="65"/>
      <c r="J2587" s="65"/>
      <c r="K2587" s="65"/>
      <c r="L2587" s="65"/>
      <c r="M2587" s="65"/>
      <c r="N2587" s="66"/>
      <c r="O2587" s="64" t="s">
        <v>284</v>
      </c>
      <c r="P2587" s="65"/>
      <c r="Q2587" s="65"/>
      <c r="R2587" s="65"/>
      <c r="S2587" s="66"/>
      <c r="T2587" s="64" t="s">
        <v>284</v>
      </c>
      <c r="U2587" s="65"/>
      <c r="V2587" s="65"/>
      <c r="W2587" s="65"/>
      <c r="X2587" s="65"/>
      <c r="Y2587" s="65"/>
      <c r="Z2587" s="66"/>
      <c r="AA2587" s="64" t="s">
        <v>284</v>
      </c>
      <c r="AB2587" s="65"/>
      <c r="AC2587" s="65"/>
      <c r="AD2587" s="65"/>
      <c r="AE2587" s="65"/>
      <c r="AF2587" s="66"/>
      <c r="AG2587" s="64" t="s">
        <v>284</v>
      </c>
      <c r="AH2587" s="65"/>
      <c r="AI2587" s="65"/>
      <c r="AJ2587" s="65"/>
      <c r="AK2587" s="65"/>
      <c r="AL2587" s="66"/>
      <c r="AM2587" s="67">
        <v>5000</v>
      </c>
      <c r="AN2587" s="68"/>
      <c r="AO2587" s="68"/>
      <c r="AP2587" s="69"/>
      <c r="AQ2587" s="67">
        <v>10000</v>
      </c>
      <c r="AR2587" s="68"/>
      <c r="AS2587" s="68"/>
      <c r="AT2587" s="68"/>
      <c r="AU2587" s="68"/>
      <c r="AV2587" s="69"/>
      <c r="AW2587" s="67">
        <v>10000</v>
      </c>
      <c r="AX2587" s="68"/>
      <c r="AY2587" s="68"/>
      <c r="AZ2587" s="69"/>
      <c r="BA2587" s="64" t="s">
        <v>284</v>
      </c>
      <c r="BB2587" s="65"/>
      <c r="BC2587" s="65"/>
      <c r="BD2587" s="65"/>
      <c r="BE2587" s="65"/>
      <c r="BF2587" s="66"/>
    </row>
    <row r="2588" spans="1:58" ht="14" customHeight="1" x14ac:dyDescent="0.15">
      <c r="A2588" s="64" t="s">
        <v>422</v>
      </c>
      <c r="B2588" s="65"/>
      <c r="C2588" s="65"/>
      <c r="D2588" s="66"/>
      <c r="E2588" s="64" t="s">
        <v>351</v>
      </c>
      <c r="F2588" s="65"/>
      <c r="G2588" s="65"/>
      <c r="H2588" s="65"/>
      <c r="I2588" s="65"/>
      <c r="J2588" s="65"/>
      <c r="K2588" s="65"/>
      <c r="L2588" s="65"/>
      <c r="M2588" s="65"/>
      <c r="N2588" s="66"/>
      <c r="O2588" s="67">
        <v>200000</v>
      </c>
      <c r="P2588" s="68"/>
      <c r="Q2588" s="68"/>
      <c r="R2588" s="68"/>
      <c r="S2588" s="69"/>
      <c r="T2588" s="67">
        <v>200000</v>
      </c>
      <c r="U2588" s="68"/>
      <c r="V2588" s="68"/>
      <c r="W2588" s="68"/>
      <c r="X2588" s="68"/>
      <c r="Y2588" s="68"/>
      <c r="Z2588" s="69"/>
      <c r="AA2588" s="67">
        <v>225000</v>
      </c>
      <c r="AB2588" s="68"/>
      <c r="AC2588" s="68"/>
      <c r="AD2588" s="68"/>
      <c r="AE2588" s="68"/>
      <c r="AF2588" s="69"/>
      <c r="AG2588" s="67">
        <v>225000</v>
      </c>
      <c r="AH2588" s="68"/>
      <c r="AI2588" s="68"/>
      <c r="AJ2588" s="68"/>
      <c r="AK2588" s="68"/>
      <c r="AL2588" s="69"/>
      <c r="AM2588" s="64" t="s">
        <v>284</v>
      </c>
      <c r="AN2588" s="65"/>
      <c r="AO2588" s="65"/>
      <c r="AP2588" s="66"/>
      <c r="AQ2588" s="64" t="s">
        <v>284</v>
      </c>
      <c r="AR2588" s="65"/>
      <c r="AS2588" s="65"/>
      <c r="AT2588" s="65"/>
      <c r="AU2588" s="65"/>
      <c r="AV2588" s="66"/>
      <c r="AW2588" s="64" t="s">
        <v>284</v>
      </c>
      <c r="AX2588" s="65"/>
      <c r="AY2588" s="65"/>
      <c r="AZ2588" s="66"/>
      <c r="BA2588" s="64" t="s">
        <v>284</v>
      </c>
      <c r="BB2588" s="65"/>
      <c r="BC2588" s="65"/>
      <c r="BD2588" s="65"/>
      <c r="BE2588" s="65"/>
      <c r="BF2588" s="66"/>
    </row>
    <row r="2589" spans="1:58" ht="16" customHeight="1" x14ac:dyDescent="0.15">
      <c r="A2589" s="64" t="s">
        <v>422</v>
      </c>
      <c r="B2589" s="65"/>
      <c r="C2589" s="65"/>
      <c r="D2589" s="66"/>
      <c r="E2589" s="64" t="s">
        <v>409</v>
      </c>
      <c r="F2589" s="65"/>
      <c r="G2589" s="65"/>
      <c r="H2589" s="65"/>
      <c r="I2589" s="65"/>
      <c r="J2589" s="65"/>
      <c r="K2589" s="65"/>
      <c r="L2589" s="65"/>
      <c r="M2589" s="65"/>
      <c r="N2589" s="66"/>
      <c r="O2589" s="67">
        <v>200000</v>
      </c>
      <c r="P2589" s="68"/>
      <c r="Q2589" s="68"/>
      <c r="R2589" s="68"/>
      <c r="S2589" s="69"/>
      <c r="T2589" s="64" t="s">
        <v>284</v>
      </c>
      <c r="U2589" s="65"/>
      <c r="V2589" s="65"/>
      <c r="W2589" s="65"/>
      <c r="X2589" s="65"/>
      <c r="Y2589" s="65"/>
      <c r="Z2589" s="66"/>
      <c r="AA2589" s="64" t="s">
        <v>284</v>
      </c>
      <c r="AB2589" s="65"/>
      <c r="AC2589" s="65"/>
      <c r="AD2589" s="65"/>
      <c r="AE2589" s="65"/>
      <c r="AF2589" s="66"/>
      <c r="AG2589" s="64" t="s">
        <v>284</v>
      </c>
      <c r="AH2589" s="65"/>
      <c r="AI2589" s="65"/>
      <c r="AJ2589" s="65"/>
      <c r="AK2589" s="65"/>
      <c r="AL2589" s="66"/>
      <c r="AM2589" s="64" t="s">
        <v>284</v>
      </c>
      <c r="AN2589" s="65"/>
      <c r="AO2589" s="65"/>
      <c r="AP2589" s="66"/>
      <c r="AQ2589" s="64" t="s">
        <v>284</v>
      </c>
      <c r="AR2589" s="65"/>
      <c r="AS2589" s="65"/>
      <c r="AT2589" s="65"/>
      <c r="AU2589" s="65"/>
      <c r="AV2589" s="66"/>
      <c r="AW2589" s="64" t="s">
        <v>284</v>
      </c>
      <c r="AX2589" s="65"/>
      <c r="AY2589" s="65"/>
      <c r="AZ2589" s="66"/>
      <c r="BA2589" s="64" t="s">
        <v>284</v>
      </c>
      <c r="BB2589" s="65"/>
      <c r="BC2589" s="65"/>
      <c r="BD2589" s="65"/>
      <c r="BE2589" s="65"/>
      <c r="BF2589" s="66"/>
    </row>
    <row r="2590" spans="1:58" ht="14" customHeight="1" x14ac:dyDescent="0.15">
      <c r="A2590" s="64" t="s">
        <v>422</v>
      </c>
      <c r="B2590" s="65"/>
      <c r="C2590" s="65"/>
      <c r="D2590" s="66"/>
      <c r="E2590" s="64" t="s">
        <v>358</v>
      </c>
      <c r="F2590" s="65"/>
      <c r="G2590" s="65"/>
      <c r="H2590" s="65"/>
      <c r="I2590" s="65"/>
      <c r="J2590" s="65"/>
      <c r="K2590" s="65"/>
      <c r="L2590" s="65"/>
      <c r="M2590" s="65"/>
      <c r="N2590" s="66"/>
      <c r="O2590" s="67">
        <v>10000</v>
      </c>
      <c r="P2590" s="68"/>
      <c r="Q2590" s="68"/>
      <c r="R2590" s="68"/>
      <c r="S2590" s="69"/>
      <c r="T2590" s="67">
        <v>10000</v>
      </c>
      <c r="U2590" s="68"/>
      <c r="V2590" s="68"/>
      <c r="W2590" s="68"/>
      <c r="X2590" s="68"/>
      <c r="Y2590" s="68"/>
      <c r="Z2590" s="69"/>
      <c r="AA2590" s="67">
        <v>10000</v>
      </c>
      <c r="AB2590" s="68"/>
      <c r="AC2590" s="68"/>
      <c r="AD2590" s="68"/>
      <c r="AE2590" s="68"/>
      <c r="AF2590" s="69"/>
      <c r="AG2590" s="64" t="s">
        <v>284</v>
      </c>
      <c r="AH2590" s="65"/>
      <c r="AI2590" s="65"/>
      <c r="AJ2590" s="65"/>
      <c r="AK2590" s="65"/>
      <c r="AL2590" s="66"/>
      <c r="AM2590" s="67">
        <v>10000</v>
      </c>
      <c r="AN2590" s="68"/>
      <c r="AO2590" s="68"/>
      <c r="AP2590" s="69"/>
      <c r="AQ2590" s="64" t="s">
        <v>284</v>
      </c>
      <c r="AR2590" s="65"/>
      <c r="AS2590" s="65"/>
      <c r="AT2590" s="65"/>
      <c r="AU2590" s="65"/>
      <c r="AV2590" s="66"/>
      <c r="AW2590" s="64" t="s">
        <v>284</v>
      </c>
      <c r="AX2590" s="65"/>
      <c r="AY2590" s="65"/>
      <c r="AZ2590" s="66"/>
      <c r="BA2590" s="64" t="s">
        <v>284</v>
      </c>
      <c r="BB2590" s="65"/>
      <c r="BC2590" s="65"/>
      <c r="BD2590" s="65"/>
      <c r="BE2590" s="65"/>
      <c r="BF2590" s="66"/>
    </row>
    <row r="2591" spans="1:58" ht="14" customHeight="1" x14ac:dyDescent="0.15">
      <c r="A2591" s="64" t="s">
        <v>422</v>
      </c>
      <c r="B2591" s="65"/>
      <c r="C2591" s="65"/>
      <c r="D2591" s="66"/>
      <c r="E2591" s="64" t="s">
        <v>337</v>
      </c>
      <c r="F2591" s="65"/>
      <c r="G2591" s="65"/>
      <c r="H2591" s="65"/>
      <c r="I2591" s="65"/>
      <c r="J2591" s="65"/>
      <c r="K2591" s="65"/>
      <c r="L2591" s="65"/>
      <c r="M2591" s="65"/>
      <c r="N2591" s="66"/>
      <c r="O2591" s="67">
        <v>25000</v>
      </c>
      <c r="P2591" s="68"/>
      <c r="Q2591" s="68"/>
      <c r="R2591" s="68"/>
      <c r="S2591" s="69"/>
      <c r="T2591" s="64" t="s">
        <v>284</v>
      </c>
      <c r="U2591" s="65"/>
      <c r="V2591" s="65"/>
      <c r="W2591" s="65"/>
      <c r="X2591" s="65"/>
      <c r="Y2591" s="65"/>
      <c r="Z2591" s="66"/>
      <c r="AA2591" s="67">
        <v>25000</v>
      </c>
      <c r="AB2591" s="68"/>
      <c r="AC2591" s="68"/>
      <c r="AD2591" s="68"/>
      <c r="AE2591" s="68"/>
      <c r="AF2591" s="69"/>
      <c r="AG2591" s="64" t="s">
        <v>284</v>
      </c>
      <c r="AH2591" s="65"/>
      <c r="AI2591" s="65"/>
      <c r="AJ2591" s="65"/>
      <c r="AK2591" s="65"/>
      <c r="AL2591" s="66"/>
      <c r="AM2591" s="64" t="s">
        <v>284</v>
      </c>
      <c r="AN2591" s="65"/>
      <c r="AO2591" s="65"/>
      <c r="AP2591" s="66"/>
      <c r="AQ2591" s="64" t="s">
        <v>284</v>
      </c>
      <c r="AR2591" s="65"/>
      <c r="AS2591" s="65"/>
      <c r="AT2591" s="65"/>
      <c r="AU2591" s="65"/>
      <c r="AV2591" s="66"/>
      <c r="AW2591" s="64" t="s">
        <v>284</v>
      </c>
      <c r="AX2591" s="65"/>
      <c r="AY2591" s="65"/>
      <c r="AZ2591" s="66"/>
      <c r="BA2591" s="67">
        <v>25000</v>
      </c>
      <c r="BB2591" s="68"/>
      <c r="BC2591" s="68"/>
      <c r="BD2591" s="68"/>
      <c r="BE2591" s="68"/>
      <c r="BF2591" s="69"/>
    </row>
    <row r="2592" spans="1:58" ht="14" customHeight="1" x14ac:dyDescent="0.15">
      <c r="A2592" s="64" t="s">
        <v>422</v>
      </c>
      <c r="B2592" s="65"/>
      <c r="C2592" s="65"/>
      <c r="D2592" s="66"/>
      <c r="E2592" s="64" t="s">
        <v>312</v>
      </c>
      <c r="F2592" s="65"/>
      <c r="G2592" s="65"/>
      <c r="H2592" s="65"/>
      <c r="I2592" s="65"/>
      <c r="J2592" s="65"/>
      <c r="K2592" s="65"/>
      <c r="L2592" s="65"/>
      <c r="M2592" s="65"/>
      <c r="N2592" s="66"/>
      <c r="O2592" s="64" t="s">
        <v>284</v>
      </c>
      <c r="P2592" s="65"/>
      <c r="Q2592" s="65"/>
      <c r="R2592" s="65"/>
      <c r="S2592" s="66"/>
      <c r="T2592" s="64" t="s">
        <v>284</v>
      </c>
      <c r="U2592" s="65"/>
      <c r="V2592" s="65"/>
      <c r="W2592" s="65"/>
      <c r="X2592" s="65"/>
      <c r="Y2592" s="65"/>
      <c r="Z2592" s="66"/>
      <c r="AA2592" s="64" t="s">
        <v>284</v>
      </c>
      <c r="AB2592" s="65"/>
      <c r="AC2592" s="65"/>
      <c r="AD2592" s="65"/>
      <c r="AE2592" s="65"/>
      <c r="AF2592" s="66"/>
      <c r="AG2592" s="64" t="s">
        <v>284</v>
      </c>
      <c r="AH2592" s="65"/>
      <c r="AI2592" s="65"/>
      <c r="AJ2592" s="65"/>
      <c r="AK2592" s="65"/>
      <c r="AL2592" s="66"/>
      <c r="AM2592" s="64" t="s">
        <v>284</v>
      </c>
      <c r="AN2592" s="65"/>
      <c r="AO2592" s="65"/>
      <c r="AP2592" s="66"/>
      <c r="AQ2592" s="67">
        <v>381523</v>
      </c>
      <c r="AR2592" s="68"/>
      <c r="AS2592" s="68"/>
      <c r="AT2592" s="68"/>
      <c r="AU2592" s="68"/>
      <c r="AV2592" s="69"/>
      <c r="AW2592" s="67">
        <v>265512</v>
      </c>
      <c r="AX2592" s="68"/>
      <c r="AY2592" s="68"/>
      <c r="AZ2592" s="69"/>
      <c r="BA2592" s="64" t="s">
        <v>284</v>
      </c>
      <c r="BB2592" s="65"/>
      <c r="BC2592" s="65"/>
      <c r="BD2592" s="65"/>
      <c r="BE2592" s="65"/>
      <c r="BF2592" s="66"/>
    </row>
    <row r="2593" spans="1:58" ht="16" customHeight="1" x14ac:dyDescent="0.15">
      <c r="A2593" s="64" t="s">
        <v>422</v>
      </c>
      <c r="B2593" s="65"/>
      <c r="C2593" s="65"/>
      <c r="D2593" s="66"/>
      <c r="E2593" s="64" t="s">
        <v>281</v>
      </c>
      <c r="F2593" s="65"/>
      <c r="G2593" s="65"/>
      <c r="H2593" s="65"/>
      <c r="I2593" s="65"/>
      <c r="J2593" s="65"/>
      <c r="K2593" s="65"/>
      <c r="L2593" s="65"/>
      <c r="M2593" s="65"/>
      <c r="N2593" s="66"/>
      <c r="O2593" s="67">
        <v>322500</v>
      </c>
      <c r="P2593" s="68"/>
      <c r="Q2593" s="68"/>
      <c r="R2593" s="68"/>
      <c r="S2593" s="69"/>
      <c r="T2593" s="67">
        <v>375000</v>
      </c>
      <c r="U2593" s="68"/>
      <c r="V2593" s="68"/>
      <c r="W2593" s="68"/>
      <c r="X2593" s="68"/>
      <c r="Y2593" s="68"/>
      <c r="Z2593" s="69"/>
      <c r="AA2593" s="67">
        <v>435000</v>
      </c>
      <c r="AB2593" s="68"/>
      <c r="AC2593" s="68"/>
      <c r="AD2593" s="68"/>
      <c r="AE2593" s="68"/>
      <c r="AF2593" s="69"/>
      <c r="AG2593" s="67">
        <v>290000</v>
      </c>
      <c r="AH2593" s="68"/>
      <c r="AI2593" s="68"/>
      <c r="AJ2593" s="68"/>
      <c r="AK2593" s="68"/>
      <c r="AL2593" s="69"/>
      <c r="AM2593" s="67">
        <v>340000</v>
      </c>
      <c r="AN2593" s="68"/>
      <c r="AO2593" s="68"/>
      <c r="AP2593" s="69"/>
      <c r="AQ2593" s="67">
        <v>245000</v>
      </c>
      <c r="AR2593" s="68"/>
      <c r="AS2593" s="68"/>
      <c r="AT2593" s="68"/>
      <c r="AU2593" s="68"/>
      <c r="AV2593" s="69"/>
      <c r="AW2593" s="67">
        <v>228500</v>
      </c>
      <c r="AX2593" s="68"/>
      <c r="AY2593" s="68"/>
      <c r="AZ2593" s="69"/>
      <c r="BA2593" s="67">
        <v>225000</v>
      </c>
      <c r="BB2593" s="68"/>
      <c r="BC2593" s="68"/>
      <c r="BD2593" s="68"/>
      <c r="BE2593" s="68"/>
      <c r="BF2593" s="69"/>
    </row>
    <row r="2594" spans="1:58" ht="14" customHeight="1" x14ac:dyDescent="0.15">
      <c r="A2594" s="64" t="s">
        <v>422</v>
      </c>
      <c r="B2594" s="65"/>
      <c r="C2594" s="65"/>
      <c r="D2594" s="66"/>
      <c r="E2594" s="64" t="s">
        <v>400</v>
      </c>
      <c r="F2594" s="65"/>
      <c r="G2594" s="65"/>
      <c r="H2594" s="65"/>
      <c r="I2594" s="65"/>
      <c r="J2594" s="65"/>
      <c r="K2594" s="65"/>
      <c r="L2594" s="65"/>
      <c r="M2594" s="65"/>
      <c r="N2594" s="66"/>
      <c r="O2594" s="64" t="s">
        <v>284</v>
      </c>
      <c r="P2594" s="65"/>
      <c r="Q2594" s="65"/>
      <c r="R2594" s="65"/>
      <c r="S2594" s="66"/>
      <c r="T2594" s="64" t="s">
        <v>284</v>
      </c>
      <c r="U2594" s="65"/>
      <c r="V2594" s="65"/>
      <c r="W2594" s="65"/>
      <c r="X2594" s="65"/>
      <c r="Y2594" s="65"/>
      <c r="Z2594" s="66"/>
      <c r="AA2594" s="67">
        <v>5000</v>
      </c>
      <c r="AB2594" s="68"/>
      <c r="AC2594" s="68"/>
      <c r="AD2594" s="68"/>
      <c r="AE2594" s="68"/>
      <c r="AF2594" s="69"/>
      <c r="AG2594" s="64" t="s">
        <v>284</v>
      </c>
      <c r="AH2594" s="65"/>
      <c r="AI2594" s="65"/>
      <c r="AJ2594" s="65"/>
      <c r="AK2594" s="65"/>
      <c r="AL2594" s="66"/>
      <c r="AM2594" s="64" t="s">
        <v>284</v>
      </c>
      <c r="AN2594" s="65"/>
      <c r="AO2594" s="65"/>
      <c r="AP2594" s="66"/>
      <c r="AQ2594" s="64" t="s">
        <v>284</v>
      </c>
      <c r="AR2594" s="65"/>
      <c r="AS2594" s="65"/>
      <c r="AT2594" s="65"/>
      <c r="AU2594" s="65"/>
      <c r="AV2594" s="66"/>
      <c r="AW2594" s="64" t="s">
        <v>284</v>
      </c>
      <c r="AX2594" s="65"/>
      <c r="AY2594" s="65"/>
      <c r="AZ2594" s="66"/>
      <c r="BA2594" s="67">
        <v>5000</v>
      </c>
      <c r="BB2594" s="68"/>
      <c r="BC2594" s="68"/>
      <c r="BD2594" s="68"/>
      <c r="BE2594" s="68"/>
      <c r="BF2594" s="69"/>
    </row>
    <row r="2595" spans="1:58" ht="14" customHeight="1" x14ac:dyDescent="0.15">
      <c r="A2595" s="64" t="s">
        <v>422</v>
      </c>
      <c r="B2595" s="65"/>
      <c r="C2595" s="65"/>
      <c r="D2595" s="66"/>
      <c r="E2595" s="64" t="s">
        <v>314</v>
      </c>
      <c r="F2595" s="65"/>
      <c r="G2595" s="65"/>
      <c r="H2595" s="65"/>
      <c r="I2595" s="65"/>
      <c r="J2595" s="65"/>
      <c r="K2595" s="65"/>
      <c r="L2595" s="65"/>
      <c r="M2595" s="65"/>
      <c r="N2595" s="66"/>
      <c r="O2595" s="67">
        <v>25000</v>
      </c>
      <c r="P2595" s="68"/>
      <c r="Q2595" s="68"/>
      <c r="R2595" s="68"/>
      <c r="S2595" s="69"/>
      <c r="T2595" s="64" t="s">
        <v>284</v>
      </c>
      <c r="U2595" s="65"/>
      <c r="V2595" s="65"/>
      <c r="W2595" s="65"/>
      <c r="X2595" s="65"/>
      <c r="Y2595" s="65"/>
      <c r="Z2595" s="66"/>
      <c r="AA2595" s="64" t="s">
        <v>284</v>
      </c>
      <c r="AB2595" s="65"/>
      <c r="AC2595" s="65"/>
      <c r="AD2595" s="65"/>
      <c r="AE2595" s="65"/>
      <c r="AF2595" s="66"/>
      <c r="AG2595" s="67">
        <v>25000</v>
      </c>
      <c r="AH2595" s="68"/>
      <c r="AI2595" s="68"/>
      <c r="AJ2595" s="68"/>
      <c r="AK2595" s="68"/>
      <c r="AL2595" s="69"/>
      <c r="AM2595" s="64" t="s">
        <v>284</v>
      </c>
      <c r="AN2595" s="65"/>
      <c r="AO2595" s="65"/>
      <c r="AP2595" s="66"/>
      <c r="AQ2595" s="67">
        <v>25000</v>
      </c>
      <c r="AR2595" s="68"/>
      <c r="AS2595" s="68"/>
      <c r="AT2595" s="68"/>
      <c r="AU2595" s="68"/>
      <c r="AV2595" s="69"/>
      <c r="AW2595" s="67">
        <v>25000</v>
      </c>
      <c r="AX2595" s="68"/>
      <c r="AY2595" s="68"/>
      <c r="AZ2595" s="69"/>
      <c r="BA2595" s="64" t="s">
        <v>284</v>
      </c>
      <c r="BB2595" s="65"/>
      <c r="BC2595" s="65"/>
      <c r="BD2595" s="65"/>
      <c r="BE2595" s="65"/>
      <c r="BF2595" s="66"/>
    </row>
    <row r="2596" spans="1:58" ht="14" customHeight="1" x14ac:dyDescent="0.15">
      <c r="A2596" s="64" t="s">
        <v>422</v>
      </c>
      <c r="B2596" s="65"/>
      <c r="C2596" s="65"/>
      <c r="D2596" s="66"/>
      <c r="E2596" s="64" t="s">
        <v>294</v>
      </c>
      <c r="F2596" s="65"/>
      <c r="G2596" s="65"/>
      <c r="H2596" s="65"/>
      <c r="I2596" s="65"/>
      <c r="J2596" s="65"/>
      <c r="K2596" s="65"/>
      <c r="L2596" s="65"/>
      <c r="M2596" s="65"/>
      <c r="N2596" s="66"/>
      <c r="O2596" s="67">
        <v>100000</v>
      </c>
      <c r="P2596" s="68"/>
      <c r="Q2596" s="68"/>
      <c r="R2596" s="68"/>
      <c r="S2596" s="69"/>
      <c r="T2596" s="67">
        <v>600000</v>
      </c>
      <c r="U2596" s="68"/>
      <c r="V2596" s="68"/>
      <c r="W2596" s="68"/>
      <c r="X2596" s="68"/>
      <c r="Y2596" s="68"/>
      <c r="Z2596" s="69"/>
      <c r="AA2596" s="67">
        <v>600000</v>
      </c>
      <c r="AB2596" s="68"/>
      <c r="AC2596" s="68"/>
      <c r="AD2596" s="68"/>
      <c r="AE2596" s="68"/>
      <c r="AF2596" s="69"/>
      <c r="AG2596" s="67">
        <v>600000</v>
      </c>
      <c r="AH2596" s="68"/>
      <c r="AI2596" s="68"/>
      <c r="AJ2596" s="68"/>
      <c r="AK2596" s="68"/>
      <c r="AL2596" s="69"/>
      <c r="AM2596" s="67">
        <v>1000000</v>
      </c>
      <c r="AN2596" s="68"/>
      <c r="AO2596" s="68"/>
      <c r="AP2596" s="69"/>
      <c r="AQ2596" s="67">
        <v>3000000</v>
      </c>
      <c r="AR2596" s="68"/>
      <c r="AS2596" s="68"/>
      <c r="AT2596" s="68"/>
      <c r="AU2596" s="68"/>
      <c r="AV2596" s="69"/>
      <c r="AW2596" s="67">
        <v>1000000</v>
      </c>
      <c r="AX2596" s="68"/>
      <c r="AY2596" s="68"/>
      <c r="AZ2596" s="69"/>
      <c r="BA2596" s="67">
        <v>300000</v>
      </c>
      <c r="BB2596" s="68"/>
      <c r="BC2596" s="68"/>
      <c r="BD2596" s="68"/>
      <c r="BE2596" s="68"/>
      <c r="BF2596" s="69"/>
    </row>
    <row r="2597" spans="1:58" ht="16" customHeight="1" x14ac:dyDescent="0.15">
      <c r="A2597" s="64" t="s">
        <v>422</v>
      </c>
      <c r="B2597" s="65"/>
      <c r="C2597" s="65"/>
      <c r="D2597" s="66"/>
      <c r="E2597" s="64" t="s">
        <v>369</v>
      </c>
      <c r="F2597" s="65"/>
      <c r="G2597" s="65"/>
      <c r="H2597" s="65"/>
      <c r="I2597" s="65"/>
      <c r="J2597" s="65"/>
      <c r="K2597" s="65"/>
      <c r="L2597" s="65"/>
      <c r="M2597" s="65"/>
      <c r="N2597" s="66"/>
      <c r="O2597" s="67">
        <v>82257</v>
      </c>
      <c r="P2597" s="68"/>
      <c r="Q2597" s="68"/>
      <c r="R2597" s="68"/>
      <c r="S2597" s="69"/>
      <c r="T2597" s="64" t="s">
        <v>284</v>
      </c>
      <c r="U2597" s="65"/>
      <c r="V2597" s="65"/>
      <c r="W2597" s="65"/>
      <c r="X2597" s="65"/>
      <c r="Y2597" s="65"/>
      <c r="Z2597" s="66"/>
      <c r="AA2597" s="67">
        <v>149000</v>
      </c>
      <c r="AB2597" s="68"/>
      <c r="AC2597" s="68"/>
      <c r="AD2597" s="68"/>
      <c r="AE2597" s="68"/>
      <c r="AF2597" s="69"/>
      <c r="AG2597" s="67">
        <v>160000</v>
      </c>
      <c r="AH2597" s="68"/>
      <c r="AI2597" s="68"/>
      <c r="AJ2597" s="68"/>
      <c r="AK2597" s="68"/>
      <c r="AL2597" s="69"/>
      <c r="AM2597" s="67">
        <v>150000</v>
      </c>
      <c r="AN2597" s="68"/>
      <c r="AO2597" s="68"/>
      <c r="AP2597" s="69"/>
      <c r="AQ2597" s="67">
        <v>100775</v>
      </c>
      <c r="AR2597" s="68"/>
      <c r="AS2597" s="68"/>
      <c r="AT2597" s="68"/>
      <c r="AU2597" s="68"/>
      <c r="AV2597" s="69"/>
      <c r="AW2597" s="67">
        <v>91350</v>
      </c>
      <c r="AX2597" s="68"/>
      <c r="AY2597" s="68"/>
      <c r="AZ2597" s="69"/>
      <c r="BA2597" s="67">
        <v>76620</v>
      </c>
      <c r="BB2597" s="68"/>
      <c r="BC2597" s="68"/>
      <c r="BD2597" s="68"/>
      <c r="BE2597" s="68"/>
      <c r="BF2597" s="69"/>
    </row>
    <row r="2598" spans="1:58" ht="14" customHeight="1" x14ac:dyDescent="0.15">
      <c r="A2598" s="64" t="s">
        <v>422</v>
      </c>
      <c r="B2598" s="65"/>
      <c r="C2598" s="65"/>
      <c r="D2598" s="66"/>
      <c r="E2598" s="64" t="s">
        <v>362</v>
      </c>
      <c r="F2598" s="65"/>
      <c r="G2598" s="65"/>
      <c r="H2598" s="65"/>
      <c r="I2598" s="65"/>
      <c r="J2598" s="65"/>
      <c r="K2598" s="65"/>
      <c r="L2598" s="65"/>
      <c r="M2598" s="65"/>
      <c r="N2598" s="66"/>
      <c r="O2598" s="67">
        <v>8000</v>
      </c>
      <c r="P2598" s="68"/>
      <c r="Q2598" s="68"/>
      <c r="R2598" s="68"/>
      <c r="S2598" s="69"/>
      <c r="T2598" s="67">
        <v>9000</v>
      </c>
      <c r="U2598" s="68"/>
      <c r="V2598" s="68"/>
      <c r="W2598" s="68"/>
      <c r="X2598" s="68"/>
      <c r="Y2598" s="68"/>
      <c r="Z2598" s="69"/>
      <c r="AA2598" s="64" t="s">
        <v>284</v>
      </c>
      <c r="AB2598" s="65"/>
      <c r="AC2598" s="65"/>
      <c r="AD2598" s="65"/>
      <c r="AE2598" s="65"/>
      <c r="AF2598" s="66"/>
      <c r="AG2598" s="64" t="s">
        <v>284</v>
      </c>
      <c r="AH2598" s="65"/>
      <c r="AI2598" s="65"/>
      <c r="AJ2598" s="65"/>
      <c r="AK2598" s="65"/>
      <c r="AL2598" s="66"/>
      <c r="AM2598" s="64" t="s">
        <v>284</v>
      </c>
      <c r="AN2598" s="65"/>
      <c r="AO2598" s="65"/>
      <c r="AP2598" s="66"/>
      <c r="AQ2598" s="64" t="s">
        <v>284</v>
      </c>
      <c r="AR2598" s="65"/>
      <c r="AS2598" s="65"/>
      <c r="AT2598" s="65"/>
      <c r="AU2598" s="65"/>
      <c r="AV2598" s="66"/>
      <c r="AW2598" s="64" t="s">
        <v>284</v>
      </c>
      <c r="AX2598" s="65"/>
      <c r="AY2598" s="65"/>
      <c r="AZ2598" s="66"/>
      <c r="BA2598" s="64" t="s">
        <v>284</v>
      </c>
      <c r="BB2598" s="65"/>
      <c r="BC2598" s="65"/>
      <c r="BD2598" s="65"/>
      <c r="BE2598" s="65"/>
      <c r="BF2598" s="66"/>
    </row>
    <row r="2599" spans="1:58" ht="14" customHeight="1" x14ac:dyDescent="0.15">
      <c r="A2599" s="64" t="s">
        <v>422</v>
      </c>
      <c r="B2599" s="65"/>
      <c r="C2599" s="65"/>
      <c r="D2599" s="66"/>
      <c r="E2599" s="64" t="s">
        <v>318</v>
      </c>
      <c r="F2599" s="65"/>
      <c r="G2599" s="65"/>
      <c r="H2599" s="65"/>
      <c r="I2599" s="65"/>
      <c r="J2599" s="65"/>
      <c r="K2599" s="65"/>
      <c r="L2599" s="65"/>
      <c r="M2599" s="65"/>
      <c r="N2599" s="66"/>
      <c r="O2599" s="67">
        <v>75000</v>
      </c>
      <c r="P2599" s="68"/>
      <c r="Q2599" s="68"/>
      <c r="R2599" s="68"/>
      <c r="S2599" s="69"/>
      <c r="T2599" s="67">
        <v>75000</v>
      </c>
      <c r="U2599" s="68"/>
      <c r="V2599" s="68"/>
      <c r="W2599" s="68"/>
      <c r="X2599" s="68"/>
      <c r="Y2599" s="68"/>
      <c r="Z2599" s="69"/>
      <c r="AA2599" s="67">
        <v>80000</v>
      </c>
      <c r="AB2599" s="68"/>
      <c r="AC2599" s="68"/>
      <c r="AD2599" s="68"/>
      <c r="AE2599" s="68"/>
      <c r="AF2599" s="69"/>
      <c r="AG2599" s="67">
        <v>80000</v>
      </c>
      <c r="AH2599" s="68"/>
      <c r="AI2599" s="68"/>
      <c r="AJ2599" s="68"/>
      <c r="AK2599" s="68"/>
      <c r="AL2599" s="69"/>
      <c r="AM2599" s="64" t="s">
        <v>284</v>
      </c>
      <c r="AN2599" s="65"/>
      <c r="AO2599" s="65"/>
      <c r="AP2599" s="66"/>
      <c r="AQ2599" s="64" t="s">
        <v>284</v>
      </c>
      <c r="AR2599" s="65"/>
      <c r="AS2599" s="65"/>
      <c r="AT2599" s="65"/>
      <c r="AU2599" s="65"/>
      <c r="AV2599" s="66"/>
      <c r="AW2599" s="67">
        <v>100000</v>
      </c>
      <c r="AX2599" s="68"/>
      <c r="AY2599" s="68"/>
      <c r="AZ2599" s="69"/>
      <c r="BA2599" s="67">
        <v>100000</v>
      </c>
      <c r="BB2599" s="68"/>
      <c r="BC2599" s="68"/>
      <c r="BD2599" s="68"/>
      <c r="BE2599" s="68"/>
      <c r="BF2599" s="69"/>
    </row>
    <row r="2600" spans="1:58" ht="14" customHeight="1" x14ac:dyDescent="0.15">
      <c r="A2600" s="64" t="s">
        <v>422</v>
      </c>
      <c r="B2600" s="65"/>
      <c r="C2600" s="65"/>
      <c r="D2600" s="66"/>
      <c r="E2600" s="64" t="s">
        <v>297</v>
      </c>
      <c r="F2600" s="65"/>
      <c r="G2600" s="65"/>
      <c r="H2600" s="65"/>
      <c r="I2600" s="65"/>
      <c r="J2600" s="65"/>
      <c r="K2600" s="65"/>
      <c r="L2600" s="65"/>
      <c r="M2600" s="65"/>
      <c r="N2600" s="66"/>
      <c r="O2600" s="64" t="s">
        <v>284</v>
      </c>
      <c r="P2600" s="65"/>
      <c r="Q2600" s="65"/>
      <c r="R2600" s="65"/>
      <c r="S2600" s="66"/>
      <c r="T2600" s="67">
        <v>5000000</v>
      </c>
      <c r="U2600" s="68"/>
      <c r="V2600" s="68"/>
      <c r="W2600" s="68"/>
      <c r="X2600" s="68"/>
      <c r="Y2600" s="68"/>
      <c r="Z2600" s="69"/>
      <c r="AA2600" s="64" t="s">
        <v>284</v>
      </c>
      <c r="AB2600" s="65"/>
      <c r="AC2600" s="65"/>
      <c r="AD2600" s="65"/>
      <c r="AE2600" s="65"/>
      <c r="AF2600" s="66"/>
      <c r="AG2600" s="64" t="s">
        <v>284</v>
      </c>
      <c r="AH2600" s="65"/>
      <c r="AI2600" s="65"/>
      <c r="AJ2600" s="65"/>
      <c r="AK2600" s="65"/>
      <c r="AL2600" s="66"/>
      <c r="AM2600" s="64" t="s">
        <v>284</v>
      </c>
      <c r="AN2600" s="65"/>
      <c r="AO2600" s="65"/>
      <c r="AP2600" s="66"/>
      <c r="AQ2600" s="64" t="s">
        <v>284</v>
      </c>
      <c r="AR2600" s="65"/>
      <c r="AS2600" s="65"/>
      <c r="AT2600" s="65"/>
      <c r="AU2600" s="65"/>
      <c r="AV2600" s="66"/>
      <c r="AW2600" s="64" t="s">
        <v>284</v>
      </c>
      <c r="AX2600" s="65"/>
      <c r="AY2600" s="65"/>
      <c r="AZ2600" s="66"/>
      <c r="BA2600" s="64" t="s">
        <v>284</v>
      </c>
      <c r="BB2600" s="65"/>
      <c r="BC2600" s="65"/>
      <c r="BD2600" s="65"/>
      <c r="BE2600" s="65"/>
      <c r="BF2600" s="66"/>
    </row>
    <row r="2601" spans="1:58" ht="14" customHeight="1" x14ac:dyDescent="0.15">
      <c r="A2601" s="64" t="s">
        <v>422</v>
      </c>
      <c r="B2601" s="65"/>
      <c r="C2601" s="65"/>
      <c r="D2601" s="66"/>
      <c r="E2601" s="64" t="s">
        <v>339</v>
      </c>
      <c r="F2601" s="65"/>
      <c r="G2601" s="65"/>
      <c r="H2601" s="65"/>
      <c r="I2601" s="65"/>
      <c r="J2601" s="65"/>
      <c r="K2601" s="65"/>
      <c r="L2601" s="65"/>
      <c r="M2601" s="65"/>
      <c r="N2601" s="66"/>
      <c r="O2601" s="64" t="s">
        <v>284</v>
      </c>
      <c r="P2601" s="65"/>
      <c r="Q2601" s="65"/>
      <c r="R2601" s="65"/>
      <c r="S2601" s="66"/>
      <c r="T2601" s="64" t="s">
        <v>284</v>
      </c>
      <c r="U2601" s="65"/>
      <c r="V2601" s="65"/>
      <c r="W2601" s="65"/>
      <c r="X2601" s="65"/>
      <c r="Y2601" s="65"/>
      <c r="Z2601" s="66"/>
      <c r="AA2601" s="64" t="s">
        <v>284</v>
      </c>
      <c r="AB2601" s="65"/>
      <c r="AC2601" s="65"/>
      <c r="AD2601" s="65"/>
      <c r="AE2601" s="65"/>
      <c r="AF2601" s="66"/>
      <c r="AG2601" s="64" t="s">
        <v>284</v>
      </c>
      <c r="AH2601" s="65"/>
      <c r="AI2601" s="65"/>
      <c r="AJ2601" s="65"/>
      <c r="AK2601" s="65"/>
      <c r="AL2601" s="66"/>
      <c r="AM2601" s="64" t="s">
        <v>284</v>
      </c>
      <c r="AN2601" s="65"/>
      <c r="AO2601" s="65"/>
      <c r="AP2601" s="66"/>
      <c r="AQ2601" s="64" t="s">
        <v>284</v>
      </c>
      <c r="AR2601" s="65"/>
      <c r="AS2601" s="65"/>
      <c r="AT2601" s="65"/>
      <c r="AU2601" s="65"/>
      <c r="AV2601" s="66"/>
      <c r="AW2601" s="64" t="s">
        <v>284</v>
      </c>
      <c r="AX2601" s="65"/>
      <c r="AY2601" s="65"/>
      <c r="AZ2601" s="66"/>
      <c r="BA2601" s="64" t="s">
        <v>284</v>
      </c>
      <c r="BB2601" s="65"/>
      <c r="BC2601" s="65"/>
      <c r="BD2601" s="65"/>
      <c r="BE2601" s="65"/>
      <c r="BF2601" s="66"/>
    </row>
    <row r="2602" spans="1:58" ht="14" customHeight="1" x14ac:dyDescent="0.15">
      <c r="A2602" s="64" t="s">
        <v>422</v>
      </c>
      <c r="B2602" s="65"/>
      <c r="C2602" s="65"/>
      <c r="D2602" s="66"/>
      <c r="E2602" s="64" t="s">
        <v>388</v>
      </c>
      <c r="F2602" s="65"/>
      <c r="G2602" s="65"/>
      <c r="H2602" s="65"/>
      <c r="I2602" s="65"/>
      <c r="J2602" s="65"/>
      <c r="K2602" s="65"/>
      <c r="L2602" s="65"/>
      <c r="M2602" s="65"/>
      <c r="N2602" s="66"/>
      <c r="O2602" s="64" t="s">
        <v>284</v>
      </c>
      <c r="P2602" s="65"/>
      <c r="Q2602" s="65"/>
      <c r="R2602" s="65"/>
      <c r="S2602" s="66"/>
      <c r="T2602" s="64" t="s">
        <v>284</v>
      </c>
      <c r="U2602" s="65"/>
      <c r="V2602" s="65"/>
      <c r="W2602" s="65"/>
      <c r="X2602" s="65"/>
      <c r="Y2602" s="65"/>
      <c r="Z2602" s="66"/>
      <c r="AA2602" s="67">
        <v>25000</v>
      </c>
      <c r="AB2602" s="68"/>
      <c r="AC2602" s="68"/>
      <c r="AD2602" s="68"/>
      <c r="AE2602" s="68"/>
      <c r="AF2602" s="69"/>
      <c r="AG2602" s="67">
        <v>25000</v>
      </c>
      <c r="AH2602" s="68"/>
      <c r="AI2602" s="68"/>
      <c r="AJ2602" s="68"/>
      <c r="AK2602" s="68"/>
      <c r="AL2602" s="69"/>
      <c r="AM2602" s="67">
        <v>25000</v>
      </c>
      <c r="AN2602" s="68"/>
      <c r="AO2602" s="68"/>
      <c r="AP2602" s="69"/>
      <c r="AQ2602" s="64" t="s">
        <v>284</v>
      </c>
      <c r="AR2602" s="65"/>
      <c r="AS2602" s="65"/>
      <c r="AT2602" s="65"/>
      <c r="AU2602" s="65"/>
      <c r="AV2602" s="66"/>
      <c r="AW2602" s="64" t="s">
        <v>284</v>
      </c>
      <c r="AX2602" s="65"/>
      <c r="AY2602" s="65"/>
      <c r="AZ2602" s="66"/>
      <c r="BA2602" s="67">
        <v>25000</v>
      </c>
      <c r="BB2602" s="68"/>
      <c r="BC2602" s="68"/>
      <c r="BD2602" s="68"/>
      <c r="BE2602" s="68"/>
      <c r="BF2602" s="69"/>
    </row>
    <row r="2603" spans="1:58" ht="14" customHeight="1" x14ac:dyDescent="0.15">
      <c r="A2603" s="64" t="s">
        <v>422</v>
      </c>
      <c r="B2603" s="65"/>
      <c r="C2603" s="65"/>
      <c r="D2603" s="66"/>
      <c r="E2603" s="64" t="s">
        <v>368</v>
      </c>
      <c r="F2603" s="65"/>
      <c r="G2603" s="65"/>
      <c r="H2603" s="65"/>
      <c r="I2603" s="65"/>
      <c r="J2603" s="65"/>
      <c r="K2603" s="65"/>
      <c r="L2603" s="65"/>
      <c r="M2603" s="65"/>
      <c r="N2603" s="66"/>
      <c r="O2603" s="64" t="s">
        <v>284</v>
      </c>
      <c r="P2603" s="65"/>
      <c r="Q2603" s="65"/>
      <c r="R2603" s="65"/>
      <c r="S2603" s="66"/>
      <c r="T2603" s="64" t="s">
        <v>284</v>
      </c>
      <c r="U2603" s="65"/>
      <c r="V2603" s="65"/>
      <c r="W2603" s="65"/>
      <c r="X2603" s="65"/>
      <c r="Y2603" s="65"/>
      <c r="Z2603" s="66"/>
      <c r="AA2603" s="64" t="s">
        <v>284</v>
      </c>
      <c r="AB2603" s="65"/>
      <c r="AC2603" s="65"/>
      <c r="AD2603" s="65"/>
      <c r="AE2603" s="65"/>
      <c r="AF2603" s="66"/>
      <c r="AG2603" s="64" t="s">
        <v>284</v>
      </c>
      <c r="AH2603" s="65"/>
      <c r="AI2603" s="65"/>
      <c r="AJ2603" s="65"/>
      <c r="AK2603" s="65"/>
      <c r="AL2603" s="66"/>
      <c r="AM2603" s="67">
        <v>450000</v>
      </c>
      <c r="AN2603" s="68"/>
      <c r="AO2603" s="68"/>
      <c r="AP2603" s="69"/>
      <c r="AQ2603" s="64" t="s">
        <v>284</v>
      </c>
      <c r="AR2603" s="65"/>
      <c r="AS2603" s="65"/>
      <c r="AT2603" s="65"/>
      <c r="AU2603" s="65"/>
      <c r="AV2603" s="66"/>
      <c r="AW2603" s="64" t="s">
        <v>284</v>
      </c>
      <c r="AX2603" s="65"/>
      <c r="AY2603" s="65"/>
      <c r="AZ2603" s="66"/>
      <c r="BA2603" s="64" t="s">
        <v>284</v>
      </c>
      <c r="BB2603" s="65"/>
      <c r="BC2603" s="65"/>
      <c r="BD2603" s="65"/>
      <c r="BE2603" s="65"/>
      <c r="BF2603" s="66"/>
    </row>
    <row r="2604" spans="1:58" ht="14" customHeight="1" x14ac:dyDescent="0.15">
      <c r="A2604" s="64" t="s">
        <v>422</v>
      </c>
      <c r="B2604" s="65"/>
      <c r="C2604" s="65"/>
      <c r="D2604" s="66"/>
      <c r="E2604" s="64" t="s">
        <v>311</v>
      </c>
      <c r="F2604" s="65"/>
      <c r="G2604" s="65"/>
      <c r="H2604" s="65"/>
      <c r="I2604" s="65"/>
      <c r="J2604" s="65"/>
      <c r="K2604" s="65"/>
      <c r="L2604" s="65"/>
      <c r="M2604" s="65"/>
      <c r="N2604" s="66"/>
      <c r="O2604" s="67">
        <v>25000</v>
      </c>
      <c r="P2604" s="68"/>
      <c r="Q2604" s="68"/>
      <c r="R2604" s="68"/>
      <c r="S2604" s="69"/>
      <c r="T2604" s="67">
        <v>25000</v>
      </c>
      <c r="U2604" s="68"/>
      <c r="V2604" s="68"/>
      <c r="W2604" s="68"/>
      <c r="X2604" s="68"/>
      <c r="Y2604" s="68"/>
      <c r="Z2604" s="69"/>
      <c r="AA2604" s="67">
        <v>25000</v>
      </c>
      <c r="AB2604" s="68"/>
      <c r="AC2604" s="68"/>
      <c r="AD2604" s="68"/>
      <c r="AE2604" s="68"/>
      <c r="AF2604" s="69"/>
      <c r="AG2604" s="67">
        <v>25000</v>
      </c>
      <c r="AH2604" s="68"/>
      <c r="AI2604" s="68"/>
      <c r="AJ2604" s="68"/>
      <c r="AK2604" s="68"/>
      <c r="AL2604" s="69"/>
      <c r="AM2604" s="67">
        <v>45000</v>
      </c>
      <c r="AN2604" s="68"/>
      <c r="AO2604" s="68"/>
      <c r="AP2604" s="69"/>
      <c r="AQ2604" s="67">
        <v>25000</v>
      </c>
      <c r="AR2604" s="68"/>
      <c r="AS2604" s="68"/>
      <c r="AT2604" s="68"/>
      <c r="AU2604" s="68"/>
      <c r="AV2604" s="69"/>
      <c r="AW2604" s="67">
        <v>25000</v>
      </c>
      <c r="AX2604" s="68"/>
      <c r="AY2604" s="68"/>
      <c r="AZ2604" s="69"/>
      <c r="BA2604" s="67">
        <v>57000</v>
      </c>
      <c r="BB2604" s="68"/>
      <c r="BC2604" s="68"/>
      <c r="BD2604" s="68"/>
      <c r="BE2604" s="68"/>
      <c r="BF2604" s="69"/>
    </row>
    <row r="2605" spans="1:58" ht="14" customHeight="1" x14ac:dyDescent="0.15">
      <c r="A2605" s="64" t="s">
        <v>422</v>
      </c>
      <c r="B2605" s="65"/>
      <c r="C2605" s="65"/>
      <c r="D2605" s="66"/>
      <c r="E2605" s="64" t="s">
        <v>290</v>
      </c>
      <c r="F2605" s="65"/>
      <c r="G2605" s="65"/>
      <c r="H2605" s="65"/>
      <c r="I2605" s="65"/>
      <c r="J2605" s="65"/>
      <c r="K2605" s="65"/>
      <c r="L2605" s="65"/>
      <c r="M2605" s="65"/>
      <c r="N2605" s="66"/>
      <c r="O2605" s="67">
        <v>60000</v>
      </c>
      <c r="P2605" s="68"/>
      <c r="Q2605" s="68"/>
      <c r="R2605" s="68"/>
      <c r="S2605" s="69"/>
      <c r="T2605" s="67">
        <v>85000</v>
      </c>
      <c r="U2605" s="68"/>
      <c r="V2605" s="68"/>
      <c r="W2605" s="68"/>
      <c r="X2605" s="68"/>
      <c r="Y2605" s="68"/>
      <c r="Z2605" s="69"/>
      <c r="AA2605" s="67">
        <v>176000</v>
      </c>
      <c r="AB2605" s="68"/>
      <c r="AC2605" s="68"/>
      <c r="AD2605" s="68"/>
      <c r="AE2605" s="68"/>
      <c r="AF2605" s="69"/>
      <c r="AG2605" s="67">
        <v>189850</v>
      </c>
      <c r="AH2605" s="68"/>
      <c r="AI2605" s="68"/>
      <c r="AJ2605" s="68"/>
      <c r="AK2605" s="68"/>
      <c r="AL2605" s="69"/>
      <c r="AM2605" s="67">
        <v>421750</v>
      </c>
      <c r="AN2605" s="68"/>
      <c r="AO2605" s="68"/>
      <c r="AP2605" s="69"/>
      <c r="AQ2605" s="67">
        <v>274000</v>
      </c>
      <c r="AR2605" s="68"/>
      <c r="AS2605" s="68"/>
      <c r="AT2605" s="68"/>
      <c r="AU2605" s="68"/>
      <c r="AV2605" s="69"/>
      <c r="AW2605" s="67">
        <v>361500</v>
      </c>
      <c r="AX2605" s="68"/>
      <c r="AY2605" s="68"/>
      <c r="AZ2605" s="69"/>
      <c r="BA2605" s="67">
        <v>285500</v>
      </c>
      <c r="BB2605" s="68"/>
      <c r="BC2605" s="68"/>
      <c r="BD2605" s="68"/>
      <c r="BE2605" s="68"/>
      <c r="BF2605" s="69"/>
    </row>
    <row r="2606" spans="1:58" ht="14" customHeight="1" x14ac:dyDescent="0.15">
      <c r="A2606" s="64" t="s">
        <v>422</v>
      </c>
      <c r="B2606" s="65"/>
      <c r="C2606" s="65"/>
      <c r="D2606" s="66"/>
      <c r="E2606" s="64" t="s">
        <v>304</v>
      </c>
      <c r="F2606" s="65"/>
      <c r="G2606" s="65"/>
      <c r="H2606" s="65"/>
      <c r="I2606" s="65"/>
      <c r="J2606" s="65"/>
      <c r="K2606" s="65"/>
      <c r="L2606" s="65"/>
      <c r="M2606" s="65"/>
      <c r="N2606" s="66"/>
      <c r="O2606" s="64" t="s">
        <v>284</v>
      </c>
      <c r="P2606" s="65"/>
      <c r="Q2606" s="65"/>
      <c r="R2606" s="65"/>
      <c r="S2606" s="66"/>
      <c r="T2606" s="67">
        <v>5000</v>
      </c>
      <c r="U2606" s="68"/>
      <c r="V2606" s="68"/>
      <c r="W2606" s="68"/>
      <c r="X2606" s="68"/>
      <c r="Y2606" s="68"/>
      <c r="Z2606" s="69"/>
      <c r="AA2606" s="64" t="s">
        <v>284</v>
      </c>
      <c r="AB2606" s="65"/>
      <c r="AC2606" s="65"/>
      <c r="AD2606" s="65"/>
      <c r="AE2606" s="65"/>
      <c r="AF2606" s="66"/>
      <c r="AG2606" s="64" t="s">
        <v>284</v>
      </c>
      <c r="AH2606" s="65"/>
      <c r="AI2606" s="65"/>
      <c r="AJ2606" s="65"/>
      <c r="AK2606" s="65"/>
      <c r="AL2606" s="66"/>
      <c r="AM2606" s="67">
        <v>5000</v>
      </c>
      <c r="AN2606" s="68"/>
      <c r="AO2606" s="68"/>
      <c r="AP2606" s="69"/>
      <c r="AQ2606" s="67">
        <v>5000</v>
      </c>
      <c r="AR2606" s="68"/>
      <c r="AS2606" s="68"/>
      <c r="AT2606" s="68"/>
      <c r="AU2606" s="68"/>
      <c r="AV2606" s="69"/>
      <c r="AW2606" s="67">
        <v>5000</v>
      </c>
      <c r="AX2606" s="68"/>
      <c r="AY2606" s="68"/>
      <c r="AZ2606" s="69"/>
      <c r="BA2606" s="67">
        <v>5000</v>
      </c>
      <c r="BB2606" s="68"/>
      <c r="BC2606" s="68"/>
      <c r="BD2606" s="68"/>
      <c r="BE2606" s="68"/>
      <c r="BF2606" s="69"/>
    </row>
    <row r="2607" spans="1:58" ht="14" customHeight="1" x14ac:dyDescent="0.15">
      <c r="A2607" s="64" t="s">
        <v>422</v>
      </c>
      <c r="B2607" s="65"/>
      <c r="C2607" s="65"/>
      <c r="D2607" s="66"/>
      <c r="E2607" s="64" t="s">
        <v>305</v>
      </c>
      <c r="F2607" s="65"/>
      <c r="G2607" s="65"/>
      <c r="H2607" s="65"/>
      <c r="I2607" s="65"/>
      <c r="J2607" s="65"/>
      <c r="K2607" s="65"/>
      <c r="L2607" s="65"/>
      <c r="M2607" s="65"/>
      <c r="N2607" s="66"/>
      <c r="O2607" s="64" t="s">
        <v>284</v>
      </c>
      <c r="P2607" s="65"/>
      <c r="Q2607" s="65"/>
      <c r="R2607" s="65"/>
      <c r="S2607" s="66"/>
      <c r="T2607" s="67">
        <v>50000</v>
      </c>
      <c r="U2607" s="68"/>
      <c r="V2607" s="68"/>
      <c r="W2607" s="68"/>
      <c r="X2607" s="68"/>
      <c r="Y2607" s="68"/>
      <c r="Z2607" s="69"/>
      <c r="AA2607" s="67">
        <v>50000</v>
      </c>
      <c r="AB2607" s="68"/>
      <c r="AC2607" s="68"/>
      <c r="AD2607" s="68"/>
      <c r="AE2607" s="68"/>
      <c r="AF2607" s="69"/>
      <c r="AG2607" s="67">
        <v>50000</v>
      </c>
      <c r="AH2607" s="68"/>
      <c r="AI2607" s="68"/>
      <c r="AJ2607" s="68"/>
      <c r="AK2607" s="68"/>
      <c r="AL2607" s="69"/>
      <c r="AM2607" s="67">
        <v>75000</v>
      </c>
      <c r="AN2607" s="68"/>
      <c r="AO2607" s="68"/>
      <c r="AP2607" s="69"/>
      <c r="AQ2607" s="67">
        <v>75000</v>
      </c>
      <c r="AR2607" s="68"/>
      <c r="AS2607" s="68"/>
      <c r="AT2607" s="68"/>
      <c r="AU2607" s="68"/>
      <c r="AV2607" s="69"/>
      <c r="AW2607" s="67">
        <v>175000</v>
      </c>
      <c r="AX2607" s="68"/>
      <c r="AY2607" s="68"/>
      <c r="AZ2607" s="69"/>
      <c r="BA2607" s="67">
        <v>100000</v>
      </c>
      <c r="BB2607" s="68"/>
      <c r="BC2607" s="68"/>
      <c r="BD2607" s="68"/>
      <c r="BE2607" s="68"/>
      <c r="BF2607" s="69"/>
    </row>
    <row r="2608" spans="1:58" ht="16" customHeight="1" x14ac:dyDescent="0.15">
      <c r="A2608" s="64" t="s">
        <v>422</v>
      </c>
      <c r="B2608" s="65"/>
      <c r="C2608" s="65"/>
      <c r="D2608" s="66"/>
      <c r="E2608" s="64" t="s">
        <v>389</v>
      </c>
      <c r="F2608" s="65"/>
      <c r="G2608" s="65"/>
      <c r="H2608" s="65"/>
      <c r="I2608" s="65"/>
      <c r="J2608" s="65"/>
      <c r="K2608" s="65"/>
      <c r="L2608" s="65"/>
      <c r="M2608" s="65"/>
      <c r="N2608" s="66"/>
      <c r="O2608" s="64" t="s">
        <v>284</v>
      </c>
      <c r="P2608" s="65"/>
      <c r="Q2608" s="65"/>
      <c r="R2608" s="65"/>
      <c r="S2608" s="66"/>
      <c r="T2608" s="64" t="s">
        <v>284</v>
      </c>
      <c r="U2608" s="65"/>
      <c r="V2608" s="65"/>
      <c r="W2608" s="65"/>
      <c r="X2608" s="65"/>
      <c r="Y2608" s="65"/>
      <c r="Z2608" s="66"/>
      <c r="AA2608" s="67">
        <v>10000</v>
      </c>
      <c r="AB2608" s="68"/>
      <c r="AC2608" s="68"/>
      <c r="AD2608" s="68"/>
      <c r="AE2608" s="68"/>
      <c r="AF2608" s="69"/>
      <c r="AG2608" s="67">
        <v>10000</v>
      </c>
      <c r="AH2608" s="68"/>
      <c r="AI2608" s="68"/>
      <c r="AJ2608" s="68"/>
      <c r="AK2608" s="68"/>
      <c r="AL2608" s="69"/>
      <c r="AM2608" s="67">
        <v>10000</v>
      </c>
      <c r="AN2608" s="68"/>
      <c r="AO2608" s="68"/>
      <c r="AP2608" s="69"/>
      <c r="AQ2608" s="67">
        <v>10000</v>
      </c>
      <c r="AR2608" s="68"/>
      <c r="AS2608" s="68"/>
      <c r="AT2608" s="68"/>
      <c r="AU2608" s="68"/>
      <c r="AV2608" s="69"/>
      <c r="AW2608" s="67">
        <v>10000</v>
      </c>
      <c r="AX2608" s="68"/>
      <c r="AY2608" s="68"/>
      <c r="AZ2608" s="69"/>
      <c r="BA2608" s="67">
        <v>20000</v>
      </c>
      <c r="BB2608" s="68"/>
      <c r="BC2608" s="68"/>
      <c r="BD2608" s="68"/>
      <c r="BE2608" s="68"/>
      <c r="BF2608" s="69"/>
    </row>
    <row r="2609" spans="1:58" ht="14" customHeight="1" x14ac:dyDescent="0.15">
      <c r="A2609" s="64" t="s">
        <v>424</v>
      </c>
      <c r="B2609" s="65"/>
      <c r="C2609" s="65"/>
      <c r="D2609" s="66"/>
      <c r="E2609" s="64" t="s">
        <v>321</v>
      </c>
      <c r="F2609" s="65"/>
      <c r="G2609" s="65"/>
      <c r="H2609" s="65"/>
      <c r="I2609" s="65"/>
      <c r="J2609" s="65"/>
      <c r="K2609" s="65"/>
      <c r="L2609" s="65"/>
      <c r="M2609" s="65"/>
      <c r="N2609" s="66"/>
      <c r="O2609" s="67">
        <v>250000</v>
      </c>
      <c r="P2609" s="68"/>
      <c r="Q2609" s="68"/>
      <c r="R2609" s="68"/>
      <c r="S2609" s="69"/>
      <c r="T2609" s="67">
        <v>300000</v>
      </c>
      <c r="U2609" s="68"/>
      <c r="V2609" s="68"/>
      <c r="W2609" s="68"/>
      <c r="X2609" s="68"/>
      <c r="Y2609" s="68"/>
      <c r="Z2609" s="69"/>
      <c r="AA2609" s="67">
        <v>300000</v>
      </c>
      <c r="AB2609" s="68"/>
      <c r="AC2609" s="68"/>
      <c r="AD2609" s="68"/>
      <c r="AE2609" s="68"/>
      <c r="AF2609" s="69"/>
      <c r="AG2609" s="67">
        <v>300000</v>
      </c>
      <c r="AH2609" s="68"/>
      <c r="AI2609" s="68"/>
      <c r="AJ2609" s="68"/>
      <c r="AK2609" s="68"/>
      <c r="AL2609" s="69"/>
      <c r="AM2609" s="67">
        <v>300000</v>
      </c>
      <c r="AN2609" s="68"/>
      <c r="AO2609" s="68"/>
      <c r="AP2609" s="69"/>
      <c r="AQ2609" s="67">
        <v>300000</v>
      </c>
      <c r="AR2609" s="68"/>
      <c r="AS2609" s="68"/>
      <c r="AT2609" s="68"/>
      <c r="AU2609" s="68"/>
      <c r="AV2609" s="69"/>
      <c r="AW2609" s="67">
        <v>300000</v>
      </c>
      <c r="AX2609" s="68"/>
      <c r="AY2609" s="68"/>
      <c r="AZ2609" s="69"/>
      <c r="BA2609" s="67">
        <v>300000</v>
      </c>
      <c r="BB2609" s="68"/>
      <c r="BC2609" s="68"/>
      <c r="BD2609" s="68"/>
      <c r="BE2609" s="68"/>
      <c r="BF2609" s="69"/>
    </row>
    <row r="2610" spans="1:58" ht="14" customHeight="1" x14ac:dyDescent="0.15">
      <c r="A2610" s="64" t="s">
        <v>424</v>
      </c>
      <c r="B2610" s="65"/>
      <c r="C2610" s="65"/>
      <c r="D2610" s="66"/>
      <c r="E2610" s="64" t="s">
        <v>292</v>
      </c>
      <c r="F2610" s="65"/>
      <c r="G2610" s="65"/>
      <c r="H2610" s="65"/>
      <c r="I2610" s="65"/>
      <c r="J2610" s="65"/>
      <c r="K2610" s="65"/>
      <c r="L2610" s="65"/>
      <c r="M2610" s="65"/>
      <c r="N2610" s="66"/>
      <c r="O2610" s="67">
        <v>500000</v>
      </c>
      <c r="P2610" s="68"/>
      <c r="Q2610" s="68"/>
      <c r="R2610" s="68"/>
      <c r="S2610" s="69"/>
      <c r="T2610" s="67">
        <v>2000000</v>
      </c>
      <c r="U2610" s="68"/>
      <c r="V2610" s="68"/>
      <c r="W2610" s="68"/>
      <c r="X2610" s="68"/>
      <c r="Y2610" s="68"/>
      <c r="Z2610" s="69"/>
      <c r="AA2610" s="67">
        <v>2100000</v>
      </c>
      <c r="AB2610" s="68"/>
      <c r="AC2610" s="68"/>
      <c r="AD2610" s="68"/>
      <c r="AE2610" s="68"/>
      <c r="AF2610" s="69"/>
      <c r="AG2610" s="64" t="s">
        <v>284</v>
      </c>
      <c r="AH2610" s="65"/>
      <c r="AI2610" s="65"/>
      <c r="AJ2610" s="65"/>
      <c r="AK2610" s="65"/>
      <c r="AL2610" s="66"/>
      <c r="AM2610" s="64" t="s">
        <v>284</v>
      </c>
      <c r="AN2610" s="65"/>
      <c r="AO2610" s="65"/>
      <c r="AP2610" s="66"/>
      <c r="AQ2610" s="67">
        <v>3400000</v>
      </c>
      <c r="AR2610" s="68"/>
      <c r="AS2610" s="68"/>
      <c r="AT2610" s="68"/>
      <c r="AU2610" s="68"/>
      <c r="AV2610" s="69"/>
      <c r="AW2610" s="64" t="s">
        <v>284</v>
      </c>
      <c r="AX2610" s="65"/>
      <c r="AY2610" s="65"/>
      <c r="AZ2610" s="66"/>
      <c r="BA2610" s="67">
        <v>3300000</v>
      </c>
      <c r="BB2610" s="68"/>
      <c r="BC2610" s="68"/>
      <c r="BD2610" s="68"/>
      <c r="BE2610" s="68"/>
      <c r="BF2610" s="69"/>
    </row>
    <row r="2611" spans="1:58" ht="14" customHeight="1" x14ac:dyDescent="0.15">
      <c r="A2611" s="64" t="s">
        <v>424</v>
      </c>
      <c r="B2611" s="65"/>
      <c r="C2611" s="65"/>
      <c r="D2611" s="66"/>
      <c r="E2611" s="64" t="s">
        <v>344</v>
      </c>
      <c r="F2611" s="65"/>
      <c r="G2611" s="65"/>
      <c r="H2611" s="65"/>
      <c r="I2611" s="65"/>
      <c r="J2611" s="65"/>
      <c r="K2611" s="65"/>
      <c r="L2611" s="65"/>
      <c r="M2611" s="65"/>
      <c r="N2611" s="66"/>
      <c r="O2611" s="64" t="s">
        <v>284</v>
      </c>
      <c r="P2611" s="65"/>
      <c r="Q2611" s="65"/>
      <c r="R2611" s="65"/>
      <c r="S2611" s="66"/>
      <c r="T2611" s="64" t="s">
        <v>284</v>
      </c>
      <c r="U2611" s="65"/>
      <c r="V2611" s="65"/>
      <c r="W2611" s="65"/>
      <c r="X2611" s="65"/>
      <c r="Y2611" s="65"/>
      <c r="Z2611" s="66"/>
      <c r="AA2611" s="64" t="s">
        <v>284</v>
      </c>
      <c r="AB2611" s="65"/>
      <c r="AC2611" s="65"/>
      <c r="AD2611" s="65"/>
      <c r="AE2611" s="65"/>
      <c r="AF2611" s="66"/>
      <c r="AG2611" s="64" t="s">
        <v>284</v>
      </c>
      <c r="AH2611" s="65"/>
      <c r="AI2611" s="65"/>
      <c r="AJ2611" s="65"/>
      <c r="AK2611" s="65"/>
      <c r="AL2611" s="66"/>
      <c r="AM2611" s="64" t="s">
        <v>284</v>
      </c>
      <c r="AN2611" s="65"/>
      <c r="AO2611" s="65"/>
      <c r="AP2611" s="66"/>
      <c r="AQ2611" s="67">
        <v>25000</v>
      </c>
      <c r="AR2611" s="68"/>
      <c r="AS2611" s="68"/>
      <c r="AT2611" s="68"/>
      <c r="AU2611" s="68"/>
      <c r="AV2611" s="69"/>
      <c r="AW2611" s="67">
        <v>25000</v>
      </c>
      <c r="AX2611" s="68"/>
      <c r="AY2611" s="68"/>
      <c r="AZ2611" s="69"/>
      <c r="BA2611" s="67">
        <v>25000</v>
      </c>
      <c r="BB2611" s="68"/>
      <c r="BC2611" s="68"/>
      <c r="BD2611" s="68"/>
      <c r="BE2611" s="68"/>
      <c r="BF2611" s="69"/>
    </row>
    <row r="2612" spans="1:58" ht="14" customHeight="1" x14ac:dyDescent="0.15">
      <c r="A2612" s="64" t="s">
        <v>424</v>
      </c>
      <c r="B2612" s="65"/>
      <c r="C2612" s="65"/>
      <c r="D2612" s="66"/>
      <c r="E2612" s="64" t="s">
        <v>340</v>
      </c>
      <c r="F2612" s="65"/>
      <c r="G2612" s="65"/>
      <c r="H2612" s="65"/>
      <c r="I2612" s="65"/>
      <c r="J2612" s="65"/>
      <c r="K2612" s="65"/>
      <c r="L2612" s="65"/>
      <c r="M2612" s="65"/>
      <c r="N2612" s="66"/>
      <c r="O2612" s="64" t="s">
        <v>284</v>
      </c>
      <c r="P2612" s="65"/>
      <c r="Q2612" s="65"/>
      <c r="R2612" s="65"/>
      <c r="S2612" s="66"/>
      <c r="T2612" s="67">
        <v>130020</v>
      </c>
      <c r="U2612" s="68"/>
      <c r="V2612" s="68"/>
      <c r="W2612" s="68"/>
      <c r="X2612" s="68"/>
      <c r="Y2612" s="68"/>
      <c r="Z2612" s="69"/>
      <c r="AA2612" s="64" t="s">
        <v>284</v>
      </c>
      <c r="AB2612" s="65"/>
      <c r="AC2612" s="65"/>
      <c r="AD2612" s="65"/>
      <c r="AE2612" s="65"/>
      <c r="AF2612" s="66"/>
      <c r="AG2612" s="64" t="s">
        <v>284</v>
      </c>
      <c r="AH2612" s="65"/>
      <c r="AI2612" s="65"/>
      <c r="AJ2612" s="65"/>
      <c r="AK2612" s="65"/>
      <c r="AL2612" s="66"/>
      <c r="AM2612" s="64" t="s">
        <v>284</v>
      </c>
      <c r="AN2612" s="65"/>
      <c r="AO2612" s="65"/>
      <c r="AP2612" s="66"/>
      <c r="AQ2612" s="64" t="s">
        <v>284</v>
      </c>
      <c r="AR2612" s="65"/>
      <c r="AS2612" s="65"/>
      <c r="AT2612" s="65"/>
      <c r="AU2612" s="65"/>
      <c r="AV2612" s="66"/>
      <c r="AW2612" s="67">
        <v>565675</v>
      </c>
      <c r="AX2612" s="68"/>
      <c r="AY2612" s="68"/>
      <c r="AZ2612" s="69"/>
      <c r="BA2612" s="67">
        <v>500000</v>
      </c>
      <c r="BB2612" s="68"/>
      <c r="BC2612" s="68"/>
      <c r="BD2612" s="68"/>
      <c r="BE2612" s="68"/>
      <c r="BF2612" s="69"/>
    </row>
    <row r="2613" spans="1:58" ht="14" customHeight="1" x14ac:dyDescent="0.15">
      <c r="A2613" s="64" t="s">
        <v>424</v>
      </c>
      <c r="B2613" s="65"/>
      <c r="C2613" s="65"/>
      <c r="D2613" s="66"/>
      <c r="E2613" s="64" t="s">
        <v>279</v>
      </c>
      <c r="F2613" s="65"/>
      <c r="G2613" s="65"/>
      <c r="H2613" s="65"/>
      <c r="I2613" s="65"/>
      <c r="J2613" s="65"/>
      <c r="K2613" s="65"/>
      <c r="L2613" s="65"/>
      <c r="M2613" s="65"/>
      <c r="N2613" s="66"/>
      <c r="O2613" s="64" t="s">
        <v>284</v>
      </c>
      <c r="P2613" s="65"/>
      <c r="Q2613" s="65"/>
      <c r="R2613" s="65"/>
      <c r="S2613" s="66"/>
      <c r="T2613" s="64" t="s">
        <v>284</v>
      </c>
      <c r="U2613" s="65"/>
      <c r="V2613" s="65"/>
      <c r="W2613" s="65"/>
      <c r="X2613" s="65"/>
      <c r="Y2613" s="65"/>
      <c r="Z2613" s="66"/>
      <c r="AA2613" s="64" t="s">
        <v>284</v>
      </c>
      <c r="AB2613" s="65"/>
      <c r="AC2613" s="65"/>
      <c r="AD2613" s="65"/>
      <c r="AE2613" s="65"/>
      <c r="AF2613" s="66"/>
      <c r="AG2613" s="67">
        <v>10000</v>
      </c>
      <c r="AH2613" s="68"/>
      <c r="AI2613" s="68"/>
      <c r="AJ2613" s="68"/>
      <c r="AK2613" s="68"/>
      <c r="AL2613" s="69"/>
      <c r="AM2613" s="67">
        <v>1000</v>
      </c>
      <c r="AN2613" s="68"/>
      <c r="AO2613" s="68"/>
      <c r="AP2613" s="69"/>
      <c r="AQ2613" s="67">
        <v>1500</v>
      </c>
      <c r="AR2613" s="68"/>
      <c r="AS2613" s="68"/>
      <c r="AT2613" s="68"/>
      <c r="AU2613" s="68"/>
      <c r="AV2613" s="69"/>
      <c r="AW2613" s="67">
        <v>11500</v>
      </c>
      <c r="AX2613" s="68"/>
      <c r="AY2613" s="68"/>
      <c r="AZ2613" s="69"/>
      <c r="BA2613" s="64" t="s">
        <v>284</v>
      </c>
      <c r="BB2613" s="65"/>
      <c r="BC2613" s="65"/>
      <c r="BD2613" s="65"/>
      <c r="BE2613" s="65"/>
      <c r="BF2613" s="66"/>
    </row>
    <row r="2614" spans="1:58" ht="14" customHeight="1" x14ac:dyDescent="0.15">
      <c r="A2614" s="64" t="s">
        <v>424</v>
      </c>
      <c r="B2614" s="65"/>
      <c r="C2614" s="65"/>
      <c r="D2614" s="66"/>
      <c r="E2614" s="64" t="s">
        <v>302</v>
      </c>
      <c r="F2614" s="65"/>
      <c r="G2614" s="65"/>
      <c r="H2614" s="65"/>
      <c r="I2614" s="65"/>
      <c r="J2614" s="65"/>
      <c r="K2614" s="65"/>
      <c r="L2614" s="65"/>
      <c r="M2614" s="65"/>
      <c r="N2614" s="66"/>
      <c r="O2614" s="67">
        <v>103000</v>
      </c>
      <c r="P2614" s="68"/>
      <c r="Q2614" s="68"/>
      <c r="R2614" s="68"/>
      <c r="S2614" s="69"/>
      <c r="T2614" s="64" t="s">
        <v>284</v>
      </c>
      <c r="U2614" s="65"/>
      <c r="V2614" s="65"/>
      <c r="W2614" s="65"/>
      <c r="X2614" s="65"/>
      <c r="Y2614" s="65"/>
      <c r="Z2614" s="66"/>
      <c r="AA2614" s="67">
        <v>35000</v>
      </c>
      <c r="AB2614" s="68"/>
      <c r="AC2614" s="68"/>
      <c r="AD2614" s="68"/>
      <c r="AE2614" s="68"/>
      <c r="AF2614" s="69"/>
      <c r="AG2614" s="64" t="s">
        <v>284</v>
      </c>
      <c r="AH2614" s="65"/>
      <c r="AI2614" s="65"/>
      <c r="AJ2614" s="65"/>
      <c r="AK2614" s="65"/>
      <c r="AL2614" s="66"/>
      <c r="AM2614" s="67">
        <v>95000</v>
      </c>
      <c r="AN2614" s="68"/>
      <c r="AO2614" s="68"/>
      <c r="AP2614" s="69"/>
      <c r="AQ2614" s="67">
        <v>86720</v>
      </c>
      <c r="AR2614" s="68"/>
      <c r="AS2614" s="68"/>
      <c r="AT2614" s="68"/>
      <c r="AU2614" s="68"/>
      <c r="AV2614" s="69"/>
      <c r="AW2614" s="64" t="s">
        <v>284</v>
      </c>
      <c r="AX2614" s="65"/>
      <c r="AY2614" s="65"/>
      <c r="AZ2614" s="66"/>
      <c r="BA2614" s="64" t="s">
        <v>284</v>
      </c>
      <c r="BB2614" s="65"/>
      <c r="BC2614" s="65"/>
      <c r="BD2614" s="65"/>
      <c r="BE2614" s="65"/>
      <c r="BF2614" s="66"/>
    </row>
    <row r="2615" spans="1:58" ht="14" customHeight="1" x14ac:dyDescent="0.15">
      <c r="A2615" s="64" t="s">
        <v>424</v>
      </c>
      <c r="B2615" s="65"/>
      <c r="C2615" s="65"/>
      <c r="D2615" s="66"/>
      <c r="E2615" s="64" t="s">
        <v>365</v>
      </c>
      <c r="F2615" s="65"/>
      <c r="G2615" s="65"/>
      <c r="H2615" s="65"/>
      <c r="I2615" s="65"/>
      <c r="J2615" s="65"/>
      <c r="K2615" s="65"/>
      <c r="L2615" s="65"/>
      <c r="M2615" s="65"/>
      <c r="N2615" s="66"/>
      <c r="O2615" s="64" t="s">
        <v>284</v>
      </c>
      <c r="P2615" s="65"/>
      <c r="Q2615" s="65"/>
      <c r="R2615" s="65"/>
      <c r="S2615" s="66"/>
      <c r="T2615" s="64" t="s">
        <v>284</v>
      </c>
      <c r="U2615" s="65"/>
      <c r="V2615" s="65"/>
      <c r="W2615" s="65"/>
      <c r="X2615" s="65"/>
      <c r="Y2615" s="65"/>
      <c r="Z2615" s="66"/>
      <c r="AA2615" s="64" t="s">
        <v>284</v>
      </c>
      <c r="AB2615" s="65"/>
      <c r="AC2615" s="65"/>
      <c r="AD2615" s="65"/>
      <c r="AE2615" s="65"/>
      <c r="AF2615" s="66"/>
      <c r="AG2615" s="64" t="s">
        <v>284</v>
      </c>
      <c r="AH2615" s="65"/>
      <c r="AI2615" s="65"/>
      <c r="AJ2615" s="65"/>
      <c r="AK2615" s="65"/>
      <c r="AL2615" s="66"/>
      <c r="AM2615" s="67">
        <v>20000</v>
      </c>
      <c r="AN2615" s="68"/>
      <c r="AO2615" s="68"/>
      <c r="AP2615" s="69"/>
      <c r="AQ2615" s="67">
        <v>10000</v>
      </c>
      <c r="AR2615" s="68"/>
      <c r="AS2615" s="68"/>
      <c r="AT2615" s="68"/>
      <c r="AU2615" s="68"/>
      <c r="AV2615" s="69"/>
      <c r="AW2615" s="67">
        <v>10000</v>
      </c>
      <c r="AX2615" s="68"/>
      <c r="AY2615" s="68"/>
      <c r="AZ2615" s="69"/>
      <c r="BA2615" s="64" t="s">
        <v>284</v>
      </c>
      <c r="BB2615" s="65"/>
      <c r="BC2615" s="65"/>
      <c r="BD2615" s="65"/>
      <c r="BE2615" s="65"/>
      <c r="BF2615" s="66"/>
    </row>
    <row r="2616" spans="1:58" ht="14" customHeight="1" x14ac:dyDescent="0.15">
      <c r="A2616" s="64" t="s">
        <v>424</v>
      </c>
      <c r="B2616" s="65"/>
      <c r="C2616" s="65"/>
      <c r="D2616" s="66"/>
      <c r="E2616" s="64" t="s">
        <v>308</v>
      </c>
      <c r="F2616" s="65"/>
      <c r="G2616" s="65"/>
      <c r="H2616" s="65"/>
      <c r="I2616" s="65"/>
      <c r="J2616" s="65"/>
      <c r="K2616" s="65"/>
      <c r="L2616" s="65"/>
      <c r="M2616" s="65"/>
      <c r="N2616" s="66"/>
      <c r="O2616" s="64" t="s">
        <v>284</v>
      </c>
      <c r="P2616" s="65"/>
      <c r="Q2616" s="65"/>
      <c r="R2616" s="65"/>
      <c r="S2616" s="66"/>
      <c r="T2616" s="64" t="s">
        <v>284</v>
      </c>
      <c r="U2616" s="65"/>
      <c r="V2616" s="65"/>
      <c r="W2616" s="65"/>
      <c r="X2616" s="65"/>
      <c r="Y2616" s="65"/>
      <c r="Z2616" s="66"/>
      <c r="AA2616" s="64" t="s">
        <v>284</v>
      </c>
      <c r="AB2616" s="65"/>
      <c r="AC2616" s="65"/>
      <c r="AD2616" s="65"/>
      <c r="AE2616" s="65"/>
      <c r="AF2616" s="66"/>
      <c r="AG2616" s="64" t="s">
        <v>284</v>
      </c>
      <c r="AH2616" s="65"/>
      <c r="AI2616" s="65"/>
      <c r="AJ2616" s="65"/>
      <c r="AK2616" s="65"/>
      <c r="AL2616" s="66"/>
      <c r="AM2616" s="64" t="s">
        <v>284</v>
      </c>
      <c r="AN2616" s="65"/>
      <c r="AO2616" s="65"/>
      <c r="AP2616" s="66"/>
      <c r="AQ2616" s="64" t="s">
        <v>284</v>
      </c>
      <c r="AR2616" s="65"/>
      <c r="AS2616" s="65"/>
      <c r="AT2616" s="65"/>
      <c r="AU2616" s="65"/>
      <c r="AV2616" s="66"/>
      <c r="AW2616" s="67">
        <v>25000</v>
      </c>
      <c r="AX2616" s="68"/>
      <c r="AY2616" s="68"/>
      <c r="AZ2616" s="69"/>
      <c r="BA2616" s="64" t="s">
        <v>284</v>
      </c>
      <c r="BB2616" s="65"/>
      <c r="BC2616" s="65"/>
      <c r="BD2616" s="65"/>
      <c r="BE2616" s="65"/>
      <c r="BF2616" s="66"/>
    </row>
    <row r="2617" spans="1:58" ht="14" customHeight="1" x14ac:dyDescent="0.15">
      <c r="A2617" s="64" t="s">
        <v>424</v>
      </c>
      <c r="B2617" s="65"/>
      <c r="C2617" s="65"/>
      <c r="D2617" s="66"/>
      <c r="E2617" s="64" t="s">
        <v>295</v>
      </c>
      <c r="F2617" s="65"/>
      <c r="G2617" s="65"/>
      <c r="H2617" s="65"/>
      <c r="I2617" s="65"/>
      <c r="J2617" s="65"/>
      <c r="K2617" s="65"/>
      <c r="L2617" s="65"/>
      <c r="M2617" s="65"/>
      <c r="N2617" s="66"/>
      <c r="O2617" s="67">
        <v>30000</v>
      </c>
      <c r="P2617" s="68"/>
      <c r="Q2617" s="68"/>
      <c r="R2617" s="68"/>
      <c r="S2617" s="69"/>
      <c r="T2617" s="64" t="s">
        <v>284</v>
      </c>
      <c r="U2617" s="65"/>
      <c r="V2617" s="65"/>
      <c r="W2617" s="65"/>
      <c r="X2617" s="65"/>
      <c r="Y2617" s="65"/>
      <c r="Z2617" s="66"/>
      <c r="AA2617" s="67">
        <v>20000</v>
      </c>
      <c r="AB2617" s="68"/>
      <c r="AC2617" s="68"/>
      <c r="AD2617" s="68"/>
      <c r="AE2617" s="68"/>
      <c r="AF2617" s="69"/>
      <c r="AG2617" s="64" t="s">
        <v>284</v>
      </c>
      <c r="AH2617" s="65"/>
      <c r="AI2617" s="65"/>
      <c r="AJ2617" s="65"/>
      <c r="AK2617" s="65"/>
      <c r="AL2617" s="66"/>
      <c r="AM2617" s="64" t="s">
        <v>284</v>
      </c>
      <c r="AN2617" s="65"/>
      <c r="AO2617" s="65"/>
      <c r="AP2617" s="66"/>
      <c r="AQ2617" s="64" t="s">
        <v>284</v>
      </c>
      <c r="AR2617" s="65"/>
      <c r="AS2617" s="65"/>
      <c r="AT2617" s="65"/>
      <c r="AU2617" s="65"/>
      <c r="AV2617" s="66"/>
      <c r="AW2617" s="64" t="s">
        <v>284</v>
      </c>
      <c r="AX2617" s="65"/>
      <c r="AY2617" s="65"/>
      <c r="AZ2617" s="66"/>
      <c r="BA2617" s="64" t="s">
        <v>284</v>
      </c>
      <c r="BB2617" s="65"/>
      <c r="BC2617" s="65"/>
      <c r="BD2617" s="65"/>
      <c r="BE2617" s="65"/>
      <c r="BF2617" s="66"/>
    </row>
    <row r="2618" spans="1:58" ht="14" customHeight="1" x14ac:dyDescent="0.15">
      <c r="A2618" s="64" t="s">
        <v>424</v>
      </c>
      <c r="B2618" s="65"/>
      <c r="C2618" s="65"/>
      <c r="D2618" s="66"/>
      <c r="E2618" s="64" t="s">
        <v>328</v>
      </c>
      <c r="F2618" s="65"/>
      <c r="G2618" s="65"/>
      <c r="H2618" s="65"/>
      <c r="I2618" s="65"/>
      <c r="J2618" s="65"/>
      <c r="K2618" s="65"/>
      <c r="L2618" s="65"/>
      <c r="M2618" s="65"/>
      <c r="N2618" s="66"/>
      <c r="O2618" s="67">
        <v>40000</v>
      </c>
      <c r="P2618" s="68"/>
      <c r="Q2618" s="68"/>
      <c r="R2618" s="68"/>
      <c r="S2618" s="69"/>
      <c r="T2618" s="64" t="s">
        <v>284</v>
      </c>
      <c r="U2618" s="65"/>
      <c r="V2618" s="65"/>
      <c r="W2618" s="65"/>
      <c r="X2618" s="65"/>
      <c r="Y2618" s="65"/>
      <c r="Z2618" s="66"/>
      <c r="AA2618" s="64" t="s">
        <v>284</v>
      </c>
      <c r="AB2618" s="65"/>
      <c r="AC2618" s="65"/>
      <c r="AD2618" s="65"/>
      <c r="AE2618" s="65"/>
      <c r="AF2618" s="66"/>
      <c r="AG2618" s="64" t="s">
        <v>284</v>
      </c>
      <c r="AH2618" s="65"/>
      <c r="AI2618" s="65"/>
      <c r="AJ2618" s="65"/>
      <c r="AK2618" s="65"/>
      <c r="AL2618" s="66"/>
      <c r="AM2618" s="64" t="s">
        <v>284</v>
      </c>
      <c r="AN2618" s="65"/>
      <c r="AO2618" s="65"/>
      <c r="AP2618" s="66"/>
      <c r="AQ2618" s="64" t="s">
        <v>284</v>
      </c>
      <c r="AR2618" s="65"/>
      <c r="AS2618" s="65"/>
      <c r="AT2618" s="65"/>
      <c r="AU2618" s="65"/>
      <c r="AV2618" s="66"/>
      <c r="AW2618" s="64" t="s">
        <v>284</v>
      </c>
      <c r="AX2618" s="65"/>
      <c r="AY2618" s="65"/>
      <c r="AZ2618" s="66"/>
      <c r="BA2618" s="64" t="s">
        <v>284</v>
      </c>
      <c r="BB2618" s="65"/>
      <c r="BC2618" s="65"/>
      <c r="BD2618" s="65"/>
      <c r="BE2618" s="65"/>
      <c r="BF2618" s="66"/>
    </row>
    <row r="2619" spans="1:58" ht="14" customHeight="1" x14ac:dyDescent="0.15">
      <c r="A2619" s="64" t="s">
        <v>424</v>
      </c>
      <c r="B2619" s="65"/>
      <c r="C2619" s="65"/>
      <c r="D2619" s="66"/>
      <c r="E2619" s="64" t="s">
        <v>283</v>
      </c>
      <c r="F2619" s="65"/>
      <c r="G2619" s="65"/>
      <c r="H2619" s="65"/>
      <c r="I2619" s="65"/>
      <c r="J2619" s="65"/>
      <c r="K2619" s="65"/>
      <c r="L2619" s="65"/>
      <c r="M2619" s="65"/>
      <c r="N2619" s="66"/>
      <c r="O2619" s="64" t="s">
        <v>284</v>
      </c>
      <c r="P2619" s="65"/>
      <c r="Q2619" s="65"/>
      <c r="R2619" s="65"/>
      <c r="S2619" s="66"/>
      <c r="T2619" s="64" t="s">
        <v>284</v>
      </c>
      <c r="U2619" s="65"/>
      <c r="V2619" s="65"/>
      <c r="W2619" s="65"/>
      <c r="X2619" s="65"/>
      <c r="Y2619" s="65"/>
      <c r="Z2619" s="66"/>
      <c r="AA2619" s="64" t="s">
        <v>284</v>
      </c>
      <c r="AB2619" s="65"/>
      <c r="AC2619" s="65"/>
      <c r="AD2619" s="65"/>
      <c r="AE2619" s="65"/>
      <c r="AF2619" s="66"/>
      <c r="AG2619" s="67">
        <v>5000000</v>
      </c>
      <c r="AH2619" s="68"/>
      <c r="AI2619" s="68"/>
      <c r="AJ2619" s="68"/>
      <c r="AK2619" s="68"/>
      <c r="AL2619" s="69"/>
      <c r="AM2619" s="67">
        <v>1000000</v>
      </c>
      <c r="AN2619" s="68"/>
      <c r="AO2619" s="68"/>
      <c r="AP2619" s="69"/>
      <c r="AQ2619" s="67">
        <v>1000000</v>
      </c>
      <c r="AR2619" s="68"/>
      <c r="AS2619" s="68"/>
      <c r="AT2619" s="68"/>
      <c r="AU2619" s="68"/>
      <c r="AV2619" s="69"/>
      <c r="AW2619" s="67">
        <v>250000</v>
      </c>
      <c r="AX2619" s="68"/>
      <c r="AY2619" s="68"/>
      <c r="AZ2619" s="69"/>
      <c r="BA2619" s="67">
        <v>500000</v>
      </c>
      <c r="BB2619" s="68"/>
      <c r="BC2619" s="68"/>
      <c r="BD2619" s="68"/>
      <c r="BE2619" s="68"/>
      <c r="BF2619" s="69"/>
    </row>
    <row r="2620" spans="1:58" ht="14" customHeight="1" x14ac:dyDescent="0.15">
      <c r="A2620" s="64" t="s">
        <v>424</v>
      </c>
      <c r="B2620" s="65"/>
      <c r="C2620" s="65"/>
      <c r="D2620" s="66"/>
      <c r="E2620" s="64" t="s">
        <v>301</v>
      </c>
      <c r="F2620" s="65"/>
      <c r="G2620" s="65"/>
      <c r="H2620" s="65"/>
      <c r="I2620" s="65"/>
      <c r="J2620" s="65"/>
      <c r="K2620" s="65"/>
      <c r="L2620" s="65"/>
      <c r="M2620" s="65"/>
      <c r="N2620" s="66"/>
      <c r="O2620" s="64" t="s">
        <v>284</v>
      </c>
      <c r="P2620" s="65"/>
      <c r="Q2620" s="65"/>
      <c r="R2620" s="65"/>
      <c r="S2620" s="66"/>
      <c r="T2620" s="64" t="s">
        <v>284</v>
      </c>
      <c r="U2620" s="65"/>
      <c r="V2620" s="65"/>
      <c r="W2620" s="65"/>
      <c r="X2620" s="65"/>
      <c r="Y2620" s="65"/>
      <c r="Z2620" s="66"/>
      <c r="AA2620" s="64" t="s">
        <v>284</v>
      </c>
      <c r="AB2620" s="65"/>
      <c r="AC2620" s="65"/>
      <c r="AD2620" s="65"/>
      <c r="AE2620" s="65"/>
      <c r="AF2620" s="66"/>
      <c r="AG2620" s="64" t="s">
        <v>284</v>
      </c>
      <c r="AH2620" s="65"/>
      <c r="AI2620" s="65"/>
      <c r="AJ2620" s="65"/>
      <c r="AK2620" s="65"/>
      <c r="AL2620" s="66"/>
      <c r="AM2620" s="64" t="s">
        <v>284</v>
      </c>
      <c r="AN2620" s="65"/>
      <c r="AO2620" s="65"/>
      <c r="AP2620" s="66"/>
      <c r="AQ2620" s="64" t="s">
        <v>284</v>
      </c>
      <c r="AR2620" s="65"/>
      <c r="AS2620" s="65"/>
      <c r="AT2620" s="65"/>
      <c r="AU2620" s="65"/>
      <c r="AV2620" s="66"/>
      <c r="AW2620" s="64" t="s">
        <v>284</v>
      </c>
      <c r="AX2620" s="65"/>
      <c r="AY2620" s="65"/>
      <c r="AZ2620" s="66"/>
      <c r="BA2620" s="67">
        <v>100000</v>
      </c>
      <c r="BB2620" s="68"/>
      <c r="BC2620" s="68"/>
      <c r="BD2620" s="68"/>
      <c r="BE2620" s="68"/>
      <c r="BF2620" s="69"/>
    </row>
    <row r="2621" spans="1:58" ht="14" customHeight="1" x14ac:dyDescent="0.15">
      <c r="A2621" s="64" t="s">
        <v>424</v>
      </c>
      <c r="B2621" s="65"/>
      <c r="C2621" s="65"/>
      <c r="D2621" s="66"/>
      <c r="E2621" s="64" t="s">
        <v>287</v>
      </c>
      <c r="F2621" s="65"/>
      <c r="G2621" s="65"/>
      <c r="H2621" s="65"/>
      <c r="I2621" s="65"/>
      <c r="J2621" s="65"/>
      <c r="K2621" s="65"/>
      <c r="L2621" s="65"/>
      <c r="M2621" s="65"/>
      <c r="N2621" s="66"/>
      <c r="O2621" s="67">
        <v>136500</v>
      </c>
      <c r="P2621" s="68"/>
      <c r="Q2621" s="68"/>
      <c r="R2621" s="68"/>
      <c r="S2621" s="69"/>
      <c r="T2621" s="64" t="s">
        <v>284</v>
      </c>
      <c r="U2621" s="65"/>
      <c r="V2621" s="65"/>
      <c r="W2621" s="65"/>
      <c r="X2621" s="65"/>
      <c r="Y2621" s="65"/>
      <c r="Z2621" s="66"/>
      <c r="AA2621" s="64" t="s">
        <v>284</v>
      </c>
      <c r="AB2621" s="65"/>
      <c r="AC2621" s="65"/>
      <c r="AD2621" s="65"/>
      <c r="AE2621" s="65"/>
      <c r="AF2621" s="66"/>
      <c r="AG2621" s="64" t="s">
        <v>284</v>
      </c>
      <c r="AH2621" s="65"/>
      <c r="AI2621" s="65"/>
      <c r="AJ2621" s="65"/>
      <c r="AK2621" s="65"/>
      <c r="AL2621" s="66"/>
      <c r="AM2621" s="64" t="s">
        <v>284</v>
      </c>
      <c r="AN2621" s="65"/>
      <c r="AO2621" s="65"/>
      <c r="AP2621" s="66"/>
      <c r="AQ2621" s="64" t="s">
        <v>284</v>
      </c>
      <c r="AR2621" s="65"/>
      <c r="AS2621" s="65"/>
      <c r="AT2621" s="65"/>
      <c r="AU2621" s="65"/>
      <c r="AV2621" s="66"/>
      <c r="AW2621" s="64" t="s">
        <v>284</v>
      </c>
      <c r="AX2621" s="65"/>
      <c r="AY2621" s="65"/>
      <c r="AZ2621" s="66"/>
      <c r="BA2621" s="64" t="s">
        <v>284</v>
      </c>
      <c r="BB2621" s="65"/>
      <c r="BC2621" s="65"/>
      <c r="BD2621" s="65"/>
      <c r="BE2621" s="65"/>
      <c r="BF2621" s="66"/>
    </row>
    <row r="2622" spans="1:58" ht="14" customHeight="1" x14ac:dyDescent="0.15">
      <c r="A2622" s="64" t="s">
        <v>424</v>
      </c>
      <c r="B2622" s="65"/>
      <c r="C2622" s="65"/>
      <c r="D2622" s="66"/>
      <c r="E2622" s="64" t="s">
        <v>418</v>
      </c>
      <c r="F2622" s="65"/>
      <c r="G2622" s="65"/>
      <c r="H2622" s="65"/>
      <c r="I2622" s="65"/>
      <c r="J2622" s="65"/>
      <c r="K2622" s="65"/>
      <c r="L2622" s="65"/>
      <c r="M2622" s="65"/>
      <c r="N2622" s="66"/>
      <c r="O2622" s="64" t="s">
        <v>284</v>
      </c>
      <c r="P2622" s="65"/>
      <c r="Q2622" s="65"/>
      <c r="R2622" s="65"/>
      <c r="S2622" s="66"/>
      <c r="T2622" s="67">
        <v>30000</v>
      </c>
      <c r="U2622" s="68"/>
      <c r="V2622" s="68"/>
      <c r="W2622" s="68"/>
      <c r="X2622" s="68"/>
      <c r="Y2622" s="68"/>
      <c r="Z2622" s="69"/>
      <c r="AA2622" s="64" t="s">
        <v>284</v>
      </c>
      <c r="AB2622" s="65"/>
      <c r="AC2622" s="65"/>
      <c r="AD2622" s="65"/>
      <c r="AE2622" s="65"/>
      <c r="AF2622" s="66"/>
      <c r="AG2622" s="64" t="s">
        <v>284</v>
      </c>
      <c r="AH2622" s="65"/>
      <c r="AI2622" s="65"/>
      <c r="AJ2622" s="65"/>
      <c r="AK2622" s="65"/>
      <c r="AL2622" s="66"/>
      <c r="AM2622" s="64" t="s">
        <v>284</v>
      </c>
      <c r="AN2622" s="65"/>
      <c r="AO2622" s="65"/>
      <c r="AP2622" s="66"/>
      <c r="AQ2622" s="64" t="s">
        <v>284</v>
      </c>
      <c r="AR2622" s="65"/>
      <c r="AS2622" s="65"/>
      <c r="AT2622" s="65"/>
      <c r="AU2622" s="65"/>
      <c r="AV2622" s="66"/>
      <c r="AW2622" s="64" t="s">
        <v>284</v>
      </c>
      <c r="AX2622" s="65"/>
      <c r="AY2622" s="65"/>
      <c r="AZ2622" s="66"/>
      <c r="BA2622" s="64" t="s">
        <v>284</v>
      </c>
      <c r="BB2622" s="65"/>
      <c r="BC2622" s="65"/>
      <c r="BD2622" s="65"/>
      <c r="BE2622" s="65"/>
      <c r="BF2622" s="66"/>
    </row>
    <row r="2623" spans="1:58" ht="14" customHeight="1" x14ac:dyDescent="0.15">
      <c r="A2623" s="64" t="s">
        <v>424</v>
      </c>
      <c r="B2623" s="65"/>
      <c r="C2623" s="65"/>
      <c r="D2623" s="66"/>
      <c r="E2623" s="64" t="s">
        <v>336</v>
      </c>
      <c r="F2623" s="65"/>
      <c r="G2623" s="65"/>
      <c r="H2623" s="65"/>
      <c r="I2623" s="65"/>
      <c r="J2623" s="65"/>
      <c r="K2623" s="65"/>
      <c r="L2623" s="65"/>
      <c r="M2623" s="65"/>
      <c r="N2623" s="66"/>
      <c r="O2623" s="67">
        <v>275000</v>
      </c>
      <c r="P2623" s="68"/>
      <c r="Q2623" s="68"/>
      <c r="R2623" s="68"/>
      <c r="S2623" s="69"/>
      <c r="T2623" s="67">
        <v>324100</v>
      </c>
      <c r="U2623" s="68"/>
      <c r="V2623" s="68"/>
      <c r="W2623" s="68"/>
      <c r="X2623" s="68"/>
      <c r="Y2623" s="68"/>
      <c r="Z2623" s="69"/>
      <c r="AA2623" s="64" t="s">
        <v>284</v>
      </c>
      <c r="AB2623" s="65"/>
      <c r="AC2623" s="65"/>
      <c r="AD2623" s="65"/>
      <c r="AE2623" s="65"/>
      <c r="AF2623" s="66"/>
      <c r="AG2623" s="64" t="s">
        <v>284</v>
      </c>
      <c r="AH2623" s="65"/>
      <c r="AI2623" s="65"/>
      <c r="AJ2623" s="65"/>
      <c r="AK2623" s="65"/>
      <c r="AL2623" s="66"/>
      <c r="AM2623" s="64" t="s">
        <v>284</v>
      </c>
      <c r="AN2623" s="65"/>
      <c r="AO2623" s="65"/>
      <c r="AP2623" s="66"/>
      <c r="AQ2623" s="64" t="s">
        <v>284</v>
      </c>
      <c r="AR2623" s="65"/>
      <c r="AS2623" s="65"/>
      <c r="AT2623" s="65"/>
      <c r="AU2623" s="65"/>
      <c r="AV2623" s="66"/>
      <c r="AW2623" s="64" t="s">
        <v>284</v>
      </c>
      <c r="AX2623" s="65"/>
      <c r="AY2623" s="65"/>
      <c r="AZ2623" s="66"/>
      <c r="BA2623" s="64" t="s">
        <v>284</v>
      </c>
      <c r="BB2623" s="65"/>
      <c r="BC2623" s="65"/>
      <c r="BD2623" s="65"/>
      <c r="BE2623" s="65"/>
      <c r="BF2623" s="66"/>
    </row>
    <row r="2624" spans="1:58" ht="14" customHeight="1" x14ac:dyDescent="0.15">
      <c r="A2624" s="64" t="s">
        <v>424</v>
      </c>
      <c r="B2624" s="65"/>
      <c r="C2624" s="65"/>
      <c r="D2624" s="66"/>
      <c r="E2624" s="64" t="s">
        <v>299</v>
      </c>
      <c r="F2624" s="65"/>
      <c r="G2624" s="65"/>
      <c r="H2624" s="65"/>
      <c r="I2624" s="65"/>
      <c r="J2624" s="65"/>
      <c r="K2624" s="65"/>
      <c r="L2624" s="65"/>
      <c r="M2624" s="65"/>
      <c r="N2624" s="66"/>
      <c r="O2624" s="67">
        <v>800000</v>
      </c>
      <c r="P2624" s="68"/>
      <c r="Q2624" s="68"/>
      <c r="R2624" s="68"/>
      <c r="S2624" s="69"/>
      <c r="T2624" s="67">
        <v>300000</v>
      </c>
      <c r="U2624" s="68"/>
      <c r="V2624" s="68"/>
      <c r="W2624" s="68"/>
      <c r="X2624" s="68"/>
      <c r="Y2624" s="68"/>
      <c r="Z2624" s="69"/>
      <c r="AA2624" s="67">
        <v>1000000</v>
      </c>
      <c r="AB2624" s="68"/>
      <c r="AC2624" s="68"/>
      <c r="AD2624" s="68"/>
      <c r="AE2624" s="68"/>
      <c r="AF2624" s="69"/>
      <c r="AG2624" s="67">
        <v>1250000</v>
      </c>
      <c r="AH2624" s="68"/>
      <c r="AI2624" s="68"/>
      <c r="AJ2624" s="68"/>
      <c r="AK2624" s="68"/>
      <c r="AL2624" s="69"/>
      <c r="AM2624" s="67">
        <v>800000</v>
      </c>
      <c r="AN2624" s="68"/>
      <c r="AO2624" s="68"/>
      <c r="AP2624" s="69"/>
      <c r="AQ2624" s="67">
        <v>550000</v>
      </c>
      <c r="AR2624" s="68"/>
      <c r="AS2624" s="68"/>
      <c r="AT2624" s="68"/>
      <c r="AU2624" s="68"/>
      <c r="AV2624" s="69"/>
      <c r="AW2624" s="67">
        <v>600000</v>
      </c>
      <c r="AX2624" s="68"/>
      <c r="AY2624" s="68"/>
      <c r="AZ2624" s="69"/>
      <c r="BA2624" s="67">
        <v>350000</v>
      </c>
      <c r="BB2624" s="68"/>
      <c r="BC2624" s="68"/>
      <c r="BD2624" s="68"/>
      <c r="BE2624" s="68"/>
      <c r="BF2624" s="69"/>
    </row>
    <row r="2625" spans="1:58" ht="14" customHeight="1" x14ac:dyDescent="0.15">
      <c r="A2625" s="64" t="s">
        <v>424</v>
      </c>
      <c r="B2625" s="65"/>
      <c r="C2625" s="65"/>
      <c r="D2625" s="66"/>
      <c r="E2625" s="64" t="s">
        <v>354</v>
      </c>
      <c r="F2625" s="65"/>
      <c r="G2625" s="65"/>
      <c r="H2625" s="65"/>
      <c r="I2625" s="65"/>
      <c r="J2625" s="65"/>
      <c r="K2625" s="65"/>
      <c r="L2625" s="65"/>
      <c r="M2625" s="65"/>
      <c r="N2625" s="66"/>
      <c r="O2625" s="67">
        <v>20000</v>
      </c>
      <c r="P2625" s="68"/>
      <c r="Q2625" s="68"/>
      <c r="R2625" s="68"/>
      <c r="S2625" s="69"/>
      <c r="T2625" s="67">
        <v>10000</v>
      </c>
      <c r="U2625" s="68"/>
      <c r="V2625" s="68"/>
      <c r="W2625" s="68"/>
      <c r="X2625" s="68"/>
      <c r="Y2625" s="68"/>
      <c r="Z2625" s="69"/>
      <c r="AA2625" s="67">
        <v>25000</v>
      </c>
      <c r="AB2625" s="68"/>
      <c r="AC2625" s="68"/>
      <c r="AD2625" s="68"/>
      <c r="AE2625" s="68"/>
      <c r="AF2625" s="69"/>
      <c r="AG2625" s="67">
        <v>25000</v>
      </c>
      <c r="AH2625" s="68"/>
      <c r="AI2625" s="68"/>
      <c r="AJ2625" s="68"/>
      <c r="AK2625" s="68"/>
      <c r="AL2625" s="69"/>
      <c r="AM2625" s="67">
        <v>25000</v>
      </c>
      <c r="AN2625" s="68"/>
      <c r="AO2625" s="68"/>
      <c r="AP2625" s="69"/>
      <c r="AQ2625" s="67">
        <v>25000</v>
      </c>
      <c r="AR2625" s="68"/>
      <c r="AS2625" s="68"/>
      <c r="AT2625" s="68"/>
      <c r="AU2625" s="68"/>
      <c r="AV2625" s="69"/>
      <c r="AW2625" s="64" t="s">
        <v>284</v>
      </c>
      <c r="AX2625" s="65"/>
      <c r="AY2625" s="65"/>
      <c r="AZ2625" s="66"/>
      <c r="BA2625" s="72">
        <v>500</v>
      </c>
      <c r="BB2625" s="73"/>
      <c r="BC2625" s="73"/>
      <c r="BD2625" s="73"/>
      <c r="BE2625" s="73"/>
      <c r="BF2625" s="74"/>
    </row>
    <row r="2626" spans="1:58" ht="16" customHeight="1" x14ac:dyDescent="0.15">
      <c r="A2626" s="64" t="s">
        <v>424</v>
      </c>
      <c r="B2626" s="65"/>
      <c r="C2626" s="65"/>
      <c r="D2626" s="66"/>
      <c r="E2626" s="64" t="s">
        <v>335</v>
      </c>
      <c r="F2626" s="65"/>
      <c r="G2626" s="65"/>
      <c r="H2626" s="65"/>
      <c r="I2626" s="65"/>
      <c r="J2626" s="65"/>
      <c r="K2626" s="65"/>
      <c r="L2626" s="65"/>
      <c r="M2626" s="65"/>
      <c r="N2626" s="66"/>
      <c r="O2626" s="67">
        <v>50000</v>
      </c>
      <c r="P2626" s="68"/>
      <c r="Q2626" s="68"/>
      <c r="R2626" s="68"/>
      <c r="S2626" s="69"/>
      <c r="T2626" s="67">
        <v>50000</v>
      </c>
      <c r="U2626" s="68"/>
      <c r="V2626" s="68"/>
      <c r="W2626" s="68"/>
      <c r="X2626" s="68"/>
      <c r="Y2626" s="68"/>
      <c r="Z2626" s="69"/>
      <c r="AA2626" s="67">
        <v>100000</v>
      </c>
      <c r="AB2626" s="68"/>
      <c r="AC2626" s="68"/>
      <c r="AD2626" s="68"/>
      <c r="AE2626" s="68"/>
      <c r="AF2626" s="69"/>
      <c r="AG2626" s="64" t="s">
        <v>284</v>
      </c>
      <c r="AH2626" s="65"/>
      <c r="AI2626" s="65"/>
      <c r="AJ2626" s="65"/>
      <c r="AK2626" s="65"/>
      <c r="AL2626" s="66"/>
      <c r="AM2626" s="67">
        <v>150000</v>
      </c>
      <c r="AN2626" s="68"/>
      <c r="AO2626" s="68"/>
      <c r="AP2626" s="69"/>
      <c r="AQ2626" s="67">
        <v>200000</v>
      </c>
      <c r="AR2626" s="68"/>
      <c r="AS2626" s="68"/>
      <c r="AT2626" s="68"/>
      <c r="AU2626" s="68"/>
      <c r="AV2626" s="69"/>
      <c r="AW2626" s="67">
        <v>200000</v>
      </c>
      <c r="AX2626" s="68"/>
      <c r="AY2626" s="68"/>
      <c r="AZ2626" s="69"/>
      <c r="BA2626" s="67">
        <v>200000</v>
      </c>
      <c r="BB2626" s="68"/>
      <c r="BC2626" s="68"/>
      <c r="BD2626" s="68"/>
      <c r="BE2626" s="68"/>
      <c r="BF2626" s="69"/>
    </row>
    <row r="2627" spans="1:58" ht="14" customHeight="1" x14ac:dyDescent="0.15">
      <c r="A2627" s="64" t="s">
        <v>424</v>
      </c>
      <c r="B2627" s="65"/>
      <c r="C2627" s="65"/>
      <c r="D2627" s="66"/>
      <c r="E2627" s="64" t="s">
        <v>280</v>
      </c>
      <c r="F2627" s="65"/>
      <c r="G2627" s="65"/>
      <c r="H2627" s="65"/>
      <c r="I2627" s="65"/>
      <c r="J2627" s="65"/>
      <c r="K2627" s="65"/>
      <c r="L2627" s="65"/>
      <c r="M2627" s="65"/>
      <c r="N2627" s="66"/>
      <c r="O2627" s="64" t="s">
        <v>284</v>
      </c>
      <c r="P2627" s="65"/>
      <c r="Q2627" s="65"/>
      <c r="R2627" s="65"/>
      <c r="S2627" s="66"/>
      <c r="T2627" s="67">
        <v>500000</v>
      </c>
      <c r="U2627" s="68"/>
      <c r="V2627" s="68"/>
      <c r="W2627" s="68"/>
      <c r="X2627" s="68"/>
      <c r="Y2627" s="68"/>
      <c r="Z2627" s="69"/>
      <c r="AA2627" s="64" t="s">
        <v>284</v>
      </c>
      <c r="AB2627" s="65"/>
      <c r="AC2627" s="65"/>
      <c r="AD2627" s="65"/>
      <c r="AE2627" s="65"/>
      <c r="AF2627" s="66"/>
      <c r="AG2627" s="64" t="s">
        <v>284</v>
      </c>
      <c r="AH2627" s="65"/>
      <c r="AI2627" s="65"/>
      <c r="AJ2627" s="65"/>
      <c r="AK2627" s="65"/>
      <c r="AL2627" s="66"/>
      <c r="AM2627" s="67">
        <v>650000</v>
      </c>
      <c r="AN2627" s="68"/>
      <c r="AO2627" s="68"/>
      <c r="AP2627" s="69"/>
      <c r="AQ2627" s="64" t="s">
        <v>284</v>
      </c>
      <c r="AR2627" s="65"/>
      <c r="AS2627" s="65"/>
      <c r="AT2627" s="65"/>
      <c r="AU2627" s="65"/>
      <c r="AV2627" s="66"/>
      <c r="AW2627" s="67">
        <v>300000</v>
      </c>
      <c r="AX2627" s="68"/>
      <c r="AY2627" s="68"/>
      <c r="AZ2627" s="69"/>
      <c r="BA2627" s="64" t="s">
        <v>284</v>
      </c>
      <c r="BB2627" s="65"/>
      <c r="BC2627" s="65"/>
      <c r="BD2627" s="65"/>
      <c r="BE2627" s="65"/>
      <c r="BF2627" s="66"/>
    </row>
    <row r="2628" spans="1:58" ht="14" customHeight="1" x14ac:dyDescent="0.15">
      <c r="A2628" s="64" t="s">
        <v>424</v>
      </c>
      <c r="B2628" s="65"/>
      <c r="C2628" s="65"/>
      <c r="D2628" s="66"/>
      <c r="E2628" s="64" t="s">
        <v>286</v>
      </c>
      <c r="F2628" s="65"/>
      <c r="G2628" s="65"/>
      <c r="H2628" s="65"/>
      <c r="I2628" s="65"/>
      <c r="J2628" s="65"/>
      <c r="K2628" s="65"/>
      <c r="L2628" s="65"/>
      <c r="M2628" s="65"/>
      <c r="N2628" s="66"/>
      <c r="O2628" s="64" t="s">
        <v>284</v>
      </c>
      <c r="P2628" s="65"/>
      <c r="Q2628" s="65"/>
      <c r="R2628" s="65"/>
      <c r="S2628" s="66"/>
      <c r="T2628" s="64" t="s">
        <v>284</v>
      </c>
      <c r="U2628" s="65"/>
      <c r="V2628" s="65"/>
      <c r="W2628" s="65"/>
      <c r="X2628" s="65"/>
      <c r="Y2628" s="65"/>
      <c r="Z2628" s="66"/>
      <c r="AA2628" s="64" t="s">
        <v>284</v>
      </c>
      <c r="AB2628" s="65"/>
      <c r="AC2628" s="65"/>
      <c r="AD2628" s="65"/>
      <c r="AE2628" s="65"/>
      <c r="AF2628" s="66"/>
      <c r="AG2628" s="64" t="s">
        <v>284</v>
      </c>
      <c r="AH2628" s="65"/>
      <c r="AI2628" s="65"/>
      <c r="AJ2628" s="65"/>
      <c r="AK2628" s="65"/>
      <c r="AL2628" s="66"/>
      <c r="AM2628" s="64" t="s">
        <v>284</v>
      </c>
      <c r="AN2628" s="65"/>
      <c r="AO2628" s="65"/>
      <c r="AP2628" s="66"/>
      <c r="AQ2628" s="67">
        <v>200000</v>
      </c>
      <c r="AR2628" s="68"/>
      <c r="AS2628" s="68"/>
      <c r="AT2628" s="68"/>
      <c r="AU2628" s="68"/>
      <c r="AV2628" s="69"/>
      <c r="AW2628" s="64" t="s">
        <v>284</v>
      </c>
      <c r="AX2628" s="65"/>
      <c r="AY2628" s="65"/>
      <c r="AZ2628" s="66"/>
      <c r="BA2628" s="67">
        <v>100000</v>
      </c>
      <c r="BB2628" s="68"/>
      <c r="BC2628" s="68"/>
      <c r="BD2628" s="68"/>
      <c r="BE2628" s="68"/>
      <c r="BF2628" s="69"/>
    </row>
    <row r="2629" spans="1:58" ht="14" customHeight="1" x14ac:dyDescent="0.15">
      <c r="A2629" s="64" t="s">
        <v>424</v>
      </c>
      <c r="B2629" s="65"/>
      <c r="C2629" s="65"/>
      <c r="D2629" s="66"/>
      <c r="E2629" s="64" t="s">
        <v>289</v>
      </c>
      <c r="F2629" s="65"/>
      <c r="G2629" s="65"/>
      <c r="H2629" s="65"/>
      <c r="I2629" s="65"/>
      <c r="J2629" s="65"/>
      <c r="K2629" s="65"/>
      <c r="L2629" s="65"/>
      <c r="M2629" s="65"/>
      <c r="N2629" s="66"/>
      <c r="O2629" s="67">
        <v>47400</v>
      </c>
      <c r="P2629" s="68"/>
      <c r="Q2629" s="68"/>
      <c r="R2629" s="68"/>
      <c r="S2629" s="69"/>
      <c r="T2629" s="64" t="s">
        <v>284</v>
      </c>
      <c r="U2629" s="65"/>
      <c r="V2629" s="65"/>
      <c r="W2629" s="65"/>
      <c r="X2629" s="65"/>
      <c r="Y2629" s="65"/>
      <c r="Z2629" s="66"/>
      <c r="AA2629" s="67">
        <v>224388</v>
      </c>
      <c r="AB2629" s="68"/>
      <c r="AC2629" s="68"/>
      <c r="AD2629" s="68"/>
      <c r="AE2629" s="68"/>
      <c r="AF2629" s="69"/>
      <c r="AG2629" s="67">
        <v>581458</v>
      </c>
      <c r="AH2629" s="68"/>
      <c r="AI2629" s="68"/>
      <c r="AJ2629" s="68"/>
      <c r="AK2629" s="68"/>
      <c r="AL2629" s="69"/>
      <c r="AM2629" s="67">
        <v>250000</v>
      </c>
      <c r="AN2629" s="68"/>
      <c r="AO2629" s="68"/>
      <c r="AP2629" s="69"/>
      <c r="AQ2629" s="67">
        <v>330683</v>
      </c>
      <c r="AR2629" s="68"/>
      <c r="AS2629" s="68"/>
      <c r="AT2629" s="68"/>
      <c r="AU2629" s="68"/>
      <c r="AV2629" s="69"/>
      <c r="AW2629" s="67">
        <v>250000</v>
      </c>
      <c r="AX2629" s="68"/>
      <c r="AY2629" s="68"/>
      <c r="AZ2629" s="69"/>
      <c r="BA2629" s="67">
        <v>255452</v>
      </c>
      <c r="BB2629" s="68"/>
      <c r="BC2629" s="68"/>
      <c r="BD2629" s="68"/>
      <c r="BE2629" s="68"/>
      <c r="BF2629" s="69"/>
    </row>
    <row r="2630" spans="1:58" ht="14" customHeight="1" x14ac:dyDescent="0.15">
      <c r="A2630" s="64" t="s">
        <v>424</v>
      </c>
      <c r="B2630" s="65"/>
      <c r="C2630" s="65"/>
      <c r="D2630" s="66"/>
      <c r="E2630" s="64" t="s">
        <v>346</v>
      </c>
      <c r="F2630" s="65"/>
      <c r="G2630" s="65"/>
      <c r="H2630" s="65"/>
      <c r="I2630" s="65"/>
      <c r="J2630" s="65"/>
      <c r="K2630" s="65"/>
      <c r="L2630" s="65"/>
      <c r="M2630" s="65"/>
      <c r="N2630" s="66"/>
      <c r="O2630" s="64" t="s">
        <v>284</v>
      </c>
      <c r="P2630" s="65"/>
      <c r="Q2630" s="65"/>
      <c r="R2630" s="65"/>
      <c r="S2630" s="66"/>
      <c r="T2630" s="64" t="s">
        <v>284</v>
      </c>
      <c r="U2630" s="65"/>
      <c r="V2630" s="65"/>
      <c r="W2630" s="65"/>
      <c r="X2630" s="65"/>
      <c r="Y2630" s="65"/>
      <c r="Z2630" s="66"/>
      <c r="AA2630" s="64" t="s">
        <v>284</v>
      </c>
      <c r="AB2630" s="65"/>
      <c r="AC2630" s="65"/>
      <c r="AD2630" s="65"/>
      <c r="AE2630" s="65"/>
      <c r="AF2630" s="66"/>
      <c r="AG2630" s="64" t="s">
        <v>284</v>
      </c>
      <c r="AH2630" s="65"/>
      <c r="AI2630" s="65"/>
      <c r="AJ2630" s="65"/>
      <c r="AK2630" s="65"/>
      <c r="AL2630" s="66"/>
      <c r="AM2630" s="64" t="s">
        <v>284</v>
      </c>
      <c r="AN2630" s="65"/>
      <c r="AO2630" s="65"/>
      <c r="AP2630" s="66"/>
      <c r="AQ2630" s="67">
        <v>100000</v>
      </c>
      <c r="AR2630" s="68"/>
      <c r="AS2630" s="68"/>
      <c r="AT2630" s="68"/>
      <c r="AU2630" s="68"/>
      <c r="AV2630" s="69"/>
      <c r="AW2630" s="64" t="s">
        <v>284</v>
      </c>
      <c r="AX2630" s="65"/>
      <c r="AY2630" s="65"/>
      <c r="AZ2630" s="66"/>
      <c r="BA2630" s="64" t="s">
        <v>284</v>
      </c>
      <c r="BB2630" s="65"/>
      <c r="BC2630" s="65"/>
      <c r="BD2630" s="65"/>
      <c r="BE2630" s="65"/>
      <c r="BF2630" s="66"/>
    </row>
    <row r="2631" spans="1:58" ht="14" customHeight="1" x14ac:dyDescent="0.15">
      <c r="A2631" s="64" t="s">
        <v>424</v>
      </c>
      <c r="B2631" s="65"/>
      <c r="C2631" s="65"/>
      <c r="D2631" s="66"/>
      <c r="E2631" s="64" t="s">
        <v>408</v>
      </c>
      <c r="F2631" s="65"/>
      <c r="G2631" s="65"/>
      <c r="H2631" s="65"/>
      <c r="I2631" s="65"/>
      <c r="J2631" s="65"/>
      <c r="K2631" s="65"/>
      <c r="L2631" s="65"/>
      <c r="M2631" s="65"/>
      <c r="N2631" s="66"/>
      <c r="O2631" s="67">
        <v>200000</v>
      </c>
      <c r="P2631" s="68"/>
      <c r="Q2631" s="68"/>
      <c r="R2631" s="68"/>
      <c r="S2631" s="69"/>
      <c r="T2631" s="64" t="s">
        <v>284</v>
      </c>
      <c r="U2631" s="65"/>
      <c r="V2631" s="65"/>
      <c r="W2631" s="65"/>
      <c r="X2631" s="65"/>
      <c r="Y2631" s="65"/>
      <c r="Z2631" s="66"/>
      <c r="AA2631" s="64" t="s">
        <v>284</v>
      </c>
      <c r="AB2631" s="65"/>
      <c r="AC2631" s="65"/>
      <c r="AD2631" s="65"/>
      <c r="AE2631" s="65"/>
      <c r="AF2631" s="66"/>
      <c r="AG2631" s="67">
        <v>210000</v>
      </c>
      <c r="AH2631" s="68"/>
      <c r="AI2631" s="68"/>
      <c r="AJ2631" s="68"/>
      <c r="AK2631" s="68"/>
      <c r="AL2631" s="69"/>
      <c r="AM2631" s="64" t="s">
        <v>284</v>
      </c>
      <c r="AN2631" s="65"/>
      <c r="AO2631" s="65"/>
      <c r="AP2631" s="66"/>
      <c r="AQ2631" s="64" t="s">
        <v>284</v>
      </c>
      <c r="AR2631" s="65"/>
      <c r="AS2631" s="65"/>
      <c r="AT2631" s="65"/>
      <c r="AU2631" s="65"/>
      <c r="AV2631" s="66"/>
      <c r="AW2631" s="64" t="s">
        <v>284</v>
      </c>
      <c r="AX2631" s="65"/>
      <c r="AY2631" s="65"/>
      <c r="AZ2631" s="66"/>
      <c r="BA2631" s="64" t="s">
        <v>284</v>
      </c>
      <c r="BB2631" s="65"/>
      <c r="BC2631" s="65"/>
      <c r="BD2631" s="65"/>
      <c r="BE2631" s="65"/>
      <c r="BF2631" s="66"/>
    </row>
    <row r="2632" spans="1:58" ht="14" customHeight="1" x14ac:dyDescent="0.15">
      <c r="A2632" s="64" t="s">
        <v>424</v>
      </c>
      <c r="B2632" s="65"/>
      <c r="C2632" s="65"/>
      <c r="D2632" s="66"/>
      <c r="E2632" s="64" t="s">
        <v>327</v>
      </c>
      <c r="F2632" s="65"/>
      <c r="G2632" s="65"/>
      <c r="H2632" s="65"/>
      <c r="I2632" s="65"/>
      <c r="J2632" s="65"/>
      <c r="K2632" s="65"/>
      <c r="L2632" s="65"/>
      <c r="M2632" s="65"/>
      <c r="N2632" s="66"/>
      <c r="O2632" s="67">
        <v>100000</v>
      </c>
      <c r="P2632" s="68"/>
      <c r="Q2632" s="68"/>
      <c r="R2632" s="68"/>
      <c r="S2632" s="69"/>
      <c r="T2632" s="67">
        <v>100000</v>
      </c>
      <c r="U2632" s="68"/>
      <c r="V2632" s="68"/>
      <c r="W2632" s="68"/>
      <c r="X2632" s="68"/>
      <c r="Y2632" s="68"/>
      <c r="Z2632" s="69"/>
      <c r="AA2632" s="67">
        <v>100000</v>
      </c>
      <c r="AB2632" s="68"/>
      <c r="AC2632" s="68"/>
      <c r="AD2632" s="68"/>
      <c r="AE2632" s="68"/>
      <c r="AF2632" s="69"/>
      <c r="AG2632" s="67">
        <v>100000</v>
      </c>
      <c r="AH2632" s="68"/>
      <c r="AI2632" s="68"/>
      <c r="AJ2632" s="68"/>
      <c r="AK2632" s="68"/>
      <c r="AL2632" s="69"/>
      <c r="AM2632" s="67">
        <v>100000</v>
      </c>
      <c r="AN2632" s="68"/>
      <c r="AO2632" s="68"/>
      <c r="AP2632" s="69"/>
      <c r="AQ2632" s="67">
        <v>100000</v>
      </c>
      <c r="AR2632" s="68"/>
      <c r="AS2632" s="68"/>
      <c r="AT2632" s="68"/>
      <c r="AU2632" s="68"/>
      <c r="AV2632" s="69"/>
      <c r="AW2632" s="67">
        <v>100000</v>
      </c>
      <c r="AX2632" s="68"/>
      <c r="AY2632" s="68"/>
      <c r="AZ2632" s="69"/>
      <c r="BA2632" s="67">
        <v>50000</v>
      </c>
      <c r="BB2632" s="68"/>
      <c r="BC2632" s="68"/>
      <c r="BD2632" s="68"/>
      <c r="BE2632" s="68"/>
      <c r="BF2632" s="69"/>
    </row>
    <row r="2633" spans="1:58" ht="14" customHeight="1" x14ac:dyDescent="0.15">
      <c r="A2633" s="64" t="s">
        <v>424</v>
      </c>
      <c r="B2633" s="65"/>
      <c r="C2633" s="65"/>
      <c r="D2633" s="66"/>
      <c r="E2633" s="64" t="s">
        <v>322</v>
      </c>
      <c r="F2633" s="65"/>
      <c r="G2633" s="65"/>
      <c r="H2633" s="65"/>
      <c r="I2633" s="65"/>
      <c r="J2633" s="65"/>
      <c r="K2633" s="65"/>
      <c r="L2633" s="65"/>
      <c r="M2633" s="65"/>
      <c r="N2633" s="66"/>
      <c r="O2633" s="64" t="s">
        <v>284</v>
      </c>
      <c r="P2633" s="65"/>
      <c r="Q2633" s="65"/>
      <c r="R2633" s="65"/>
      <c r="S2633" s="66"/>
      <c r="T2633" s="64" t="s">
        <v>284</v>
      </c>
      <c r="U2633" s="65"/>
      <c r="V2633" s="65"/>
      <c r="W2633" s="65"/>
      <c r="X2633" s="65"/>
      <c r="Y2633" s="65"/>
      <c r="Z2633" s="66"/>
      <c r="AA2633" s="64" t="s">
        <v>284</v>
      </c>
      <c r="AB2633" s="65"/>
      <c r="AC2633" s="65"/>
      <c r="AD2633" s="65"/>
      <c r="AE2633" s="65"/>
      <c r="AF2633" s="66"/>
      <c r="AG2633" s="64" t="s">
        <v>284</v>
      </c>
      <c r="AH2633" s="65"/>
      <c r="AI2633" s="65"/>
      <c r="AJ2633" s="65"/>
      <c r="AK2633" s="65"/>
      <c r="AL2633" s="66"/>
      <c r="AM2633" s="64" t="s">
        <v>284</v>
      </c>
      <c r="AN2633" s="65"/>
      <c r="AO2633" s="65"/>
      <c r="AP2633" s="66"/>
      <c r="AQ2633" s="67">
        <v>15000</v>
      </c>
      <c r="AR2633" s="68"/>
      <c r="AS2633" s="68"/>
      <c r="AT2633" s="68"/>
      <c r="AU2633" s="68"/>
      <c r="AV2633" s="69"/>
      <c r="AW2633" s="64" t="s">
        <v>284</v>
      </c>
      <c r="AX2633" s="65"/>
      <c r="AY2633" s="65"/>
      <c r="AZ2633" s="66"/>
      <c r="BA2633" s="64" t="s">
        <v>284</v>
      </c>
      <c r="BB2633" s="65"/>
      <c r="BC2633" s="65"/>
      <c r="BD2633" s="65"/>
      <c r="BE2633" s="65"/>
      <c r="BF2633" s="66"/>
    </row>
    <row r="2634" spans="1:58" ht="14" customHeight="1" x14ac:dyDescent="0.15">
      <c r="A2634" s="64" t="s">
        <v>424</v>
      </c>
      <c r="B2634" s="65"/>
      <c r="C2634" s="65"/>
      <c r="D2634" s="66"/>
      <c r="E2634" s="64" t="s">
        <v>379</v>
      </c>
      <c r="F2634" s="65"/>
      <c r="G2634" s="65"/>
      <c r="H2634" s="65"/>
      <c r="I2634" s="65"/>
      <c r="J2634" s="65"/>
      <c r="K2634" s="65"/>
      <c r="L2634" s="65"/>
      <c r="M2634" s="65"/>
      <c r="N2634" s="66"/>
      <c r="O2634" s="67">
        <v>100000</v>
      </c>
      <c r="P2634" s="68"/>
      <c r="Q2634" s="68"/>
      <c r="R2634" s="68"/>
      <c r="S2634" s="69"/>
      <c r="T2634" s="64" t="s">
        <v>284</v>
      </c>
      <c r="U2634" s="65"/>
      <c r="V2634" s="65"/>
      <c r="W2634" s="65"/>
      <c r="X2634" s="65"/>
      <c r="Y2634" s="65"/>
      <c r="Z2634" s="66"/>
      <c r="AA2634" s="67">
        <v>250000</v>
      </c>
      <c r="AB2634" s="68"/>
      <c r="AC2634" s="68"/>
      <c r="AD2634" s="68"/>
      <c r="AE2634" s="68"/>
      <c r="AF2634" s="69"/>
      <c r="AG2634" s="67">
        <v>100000</v>
      </c>
      <c r="AH2634" s="68"/>
      <c r="AI2634" s="68"/>
      <c r="AJ2634" s="68"/>
      <c r="AK2634" s="68"/>
      <c r="AL2634" s="69"/>
      <c r="AM2634" s="67">
        <v>100000</v>
      </c>
      <c r="AN2634" s="68"/>
      <c r="AO2634" s="68"/>
      <c r="AP2634" s="69"/>
      <c r="AQ2634" s="67">
        <v>100000</v>
      </c>
      <c r="AR2634" s="68"/>
      <c r="AS2634" s="68"/>
      <c r="AT2634" s="68"/>
      <c r="AU2634" s="68"/>
      <c r="AV2634" s="69"/>
      <c r="AW2634" s="64" t="s">
        <v>284</v>
      </c>
      <c r="AX2634" s="65"/>
      <c r="AY2634" s="65"/>
      <c r="AZ2634" s="66"/>
      <c r="BA2634" s="67">
        <v>100000</v>
      </c>
      <c r="BB2634" s="68"/>
      <c r="BC2634" s="68"/>
      <c r="BD2634" s="68"/>
      <c r="BE2634" s="68"/>
      <c r="BF2634" s="69"/>
    </row>
    <row r="2635" spans="1:58" ht="14" customHeight="1" x14ac:dyDescent="0.15">
      <c r="A2635" s="64" t="s">
        <v>424</v>
      </c>
      <c r="B2635" s="65"/>
      <c r="C2635" s="65"/>
      <c r="D2635" s="66"/>
      <c r="E2635" s="64" t="s">
        <v>358</v>
      </c>
      <c r="F2635" s="65"/>
      <c r="G2635" s="65"/>
      <c r="H2635" s="65"/>
      <c r="I2635" s="65"/>
      <c r="J2635" s="65"/>
      <c r="K2635" s="65"/>
      <c r="L2635" s="65"/>
      <c r="M2635" s="65"/>
      <c r="N2635" s="66"/>
      <c r="O2635" s="67">
        <v>10000</v>
      </c>
      <c r="P2635" s="68"/>
      <c r="Q2635" s="68"/>
      <c r="R2635" s="68"/>
      <c r="S2635" s="69"/>
      <c r="T2635" s="67">
        <v>10000</v>
      </c>
      <c r="U2635" s="68"/>
      <c r="V2635" s="68"/>
      <c r="W2635" s="68"/>
      <c r="X2635" s="68"/>
      <c r="Y2635" s="68"/>
      <c r="Z2635" s="69"/>
      <c r="AA2635" s="67">
        <v>10000</v>
      </c>
      <c r="AB2635" s="68"/>
      <c r="AC2635" s="68"/>
      <c r="AD2635" s="68"/>
      <c r="AE2635" s="68"/>
      <c r="AF2635" s="69"/>
      <c r="AG2635" s="64" t="s">
        <v>284</v>
      </c>
      <c r="AH2635" s="65"/>
      <c r="AI2635" s="65"/>
      <c r="AJ2635" s="65"/>
      <c r="AK2635" s="65"/>
      <c r="AL2635" s="66"/>
      <c r="AM2635" s="67">
        <v>10000</v>
      </c>
      <c r="AN2635" s="68"/>
      <c r="AO2635" s="68"/>
      <c r="AP2635" s="69"/>
      <c r="AQ2635" s="64" t="s">
        <v>284</v>
      </c>
      <c r="AR2635" s="65"/>
      <c r="AS2635" s="65"/>
      <c r="AT2635" s="65"/>
      <c r="AU2635" s="65"/>
      <c r="AV2635" s="66"/>
      <c r="AW2635" s="64" t="s">
        <v>284</v>
      </c>
      <c r="AX2635" s="65"/>
      <c r="AY2635" s="65"/>
      <c r="AZ2635" s="66"/>
      <c r="BA2635" s="64" t="s">
        <v>284</v>
      </c>
      <c r="BB2635" s="65"/>
      <c r="BC2635" s="65"/>
      <c r="BD2635" s="65"/>
      <c r="BE2635" s="65"/>
      <c r="BF2635" s="66"/>
    </row>
    <row r="2636" spans="1:58" ht="14" customHeight="1" x14ac:dyDescent="0.15">
      <c r="A2636" s="64" t="s">
        <v>424</v>
      </c>
      <c r="B2636" s="65"/>
      <c r="C2636" s="65"/>
      <c r="D2636" s="66"/>
      <c r="E2636" s="64" t="s">
        <v>337</v>
      </c>
      <c r="F2636" s="65"/>
      <c r="G2636" s="65"/>
      <c r="H2636" s="65"/>
      <c r="I2636" s="65"/>
      <c r="J2636" s="65"/>
      <c r="K2636" s="65"/>
      <c r="L2636" s="65"/>
      <c r="M2636" s="65"/>
      <c r="N2636" s="66"/>
      <c r="O2636" s="64" t="s">
        <v>284</v>
      </c>
      <c r="P2636" s="65"/>
      <c r="Q2636" s="65"/>
      <c r="R2636" s="65"/>
      <c r="S2636" s="66"/>
      <c r="T2636" s="67">
        <v>30000</v>
      </c>
      <c r="U2636" s="68"/>
      <c r="V2636" s="68"/>
      <c r="W2636" s="68"/>
      <c r="X2636" s="68"/>
      <c r="Y2636" s="68"/>
      <c r="Z2636" s="69"/>
      <c r="AA2636" s="67">
        <v>30000</v>
      </c>
      <c r="AB2636" s="68"/>
      <c r="AC2636" s="68"/>
      <c r="AD2636" s="68"/>
      <c r="AE2636" s="68"/>
      <c r="AF2636" s="69"/>
      <c r="AG2636" s="64" t="s">
        <v>284</v>
      </c>
      <c r="AH2636" s="65"/>
      <c r="AI2636" s="65"/>
      <c r="AJ2636" s="65"/>
      <c r="AK2636" s="65"/>
      <c r="AL2636" s="66"/>
      <c r="AM2636" s="64" t="s">
        <v>284</v>
      </c>
      <c r="AN2636" s="65"/>
      <c r="AO2636" s="65"/>
      <c r="AP2636" s="66"/>
      <c r="AQ2636" s="67">
        <v>40000</v>
      </c>
      <c r="AR2636" s="68"/>
      <c r="AS2636" s="68"/>
      <c r="AT2636" s="68"/>
      <c r="AU2636" s="68"/>
      <c r="AV2636" s="69"/>
      <c r="AW2636" s="67">
        <v>40000</v>
      </c>
      <c r="AX2636" s="68"/>
      <c r="AY2636" s="68"/>
      <c r="AZ2636" s="69"/>
      <c r="BA2636" s="67">
        <v>40000</v>
      </c>
      <c r="BB2636" s="68"/>
      <c r="BC2636" s="68"/>
      <c r="BD2636" s="68"/>
      <c r="BE2636" s="68"/>
      <c r="BF2636" s="69"/>
    </row>
    <row r="2637" spans="1:58" ht="16" customHeight="1" x14ac:dyDescent="0.15">
      <c r="A2637" s="64" t="s">
        <v>424</v>
      </c>
      <c r="B2637" s="65"/>
      <c r="C2637" s="65"/>
      <c r="D2637" s="66"/>
      <c r="E2637" s="64" t="s">
        <v>281</v>
      </c>
      <c r="F2637" s="65"/>
      <c r="G2637" s="65"/>
      <c r="H2637" s="65"/>
      <c r="I2637" s="65"/>
      <c r="J2637" s="65"/>
      <c r="K2637" s="65"/>
      <c r="L2637" s="65"/>
      <c r="M2637" s="65"/>
      <c r="N2637" s="66"/>
      <c r="O2637" s="67">
        <v>330000</v>
      </c>
      <c r="P2637" s="68"/>
      <c r="Q2637" s="68"/>
      <c r="R2637" s="68"/>
      <c r="S2637" s="69"/>
      <c r="T2637" s="67">
        <v>355000</v>
      </c>
      <c r="U2637" s="68"/>
      <c r="V2637" s="68"/>
      <c r="W2637" s="68"/>
      <c r="X2637" s="68"/>
      <c r="Y2637" s="68"/>
      <c r="Z2637" s="69"/>
      <c r="AA2637" s="67">
        <v>305000</v>
      </c>
      <c r="AB2637" s="68"/>
      <c r="AC2637" s="68"/>
      <c r="AD2637" s="68"/>
      <c r="AE2637" s="68"/>
      <c r="AF2637" s="69"/>
      <c r="AG2637" s="67">
        <v>385000</v>
      </c>
      <c r="AH2637" s="68"/>
      <c r="AI2637" s="68"/>
      <c r="AJ2637" s="68"/>
      <c r="AK2637" s="68"/>
      <c r="AL2637" s="69"/>
      <c r="AM2637" s="67">
        <v>280000</v>
      </c>
      <c r="AN2637" s="68"/>
      <c r="AO2637" s="68"/>
      <c r="AP2637" s="69"/>
      <c r="AQ2637" s="67">
        <v>305000</v>
      </c>
      <c r="AR2637" s="68"/>
      <c r="AS2637" s="68"/>
      <c r="AT2637" s="68"/>
      <c r="AU2637" s="68"/>
      <c r="AV2637" s="69"/>
      <c r="AW2637" s="67">
        <v>280000</v>
      </c>
      <c r="AX2637" s="68"/>
      <c r="AY2637" s="68"/>
      <c r="AZ2637" s="69"/>
      <c r="BA2637" s="67">
        <v>380000</v>
      </c>
      <c r="BB2637" s="68"/>
      <c r="BC2637" s="68"/>
      <c r="BD2637" s="68"/>
      <c r="BE2637" s="68"/>
      <c r="BF2637" s="69"/>
    </row>
    <row r="2638" spans="1:58" ht="14" customHeight="1" x14ac:dyDescent="0.15">
      <c r="A2638" s="64" t="s">
        <v>424</v>
      </c>
      <c r="B2638" s="65"/>
      <c r="C2638" s="65"/>
      <c r="D2638" s="66"/>
      <c r="E2638" s="64" t="s">
        <v>400</v>
      </c>
      <c r="F2638" s="65"/>
      <c r="G2638" s="65"/>
      <c r="H2638" s="65"/>
      <c r="I2638" s="65"/>
      <c r="J2638" s="65"/>
      <c r="K2638" s="65"/>
      <c r="L2638" s="65"/>
      <c r="M2638" s="65"/>
      <c r="N2638" s="66"/>
      <c r="O2638" s="64" t="s">
        <v>284</v>
      </c>
      <c r="P2638" s="65"/>
      <c r="Q2638" s="65"/>
      <c r="R2638" s="65"/>
      <c r="S2638" s="66"/>
      <c r="T2638" s="67">
        <v>5000</v>
      </c>
      <c r="U2638" s="68"/>
      <c r="V2638" s="68"/>
      <c r="W2638" s="68"/>
      <c r="X2638" s="68"/>
      <c r="Y2638" s="68"/>
      <c r="Z2638" s="69"/>
      <c r="AA2638" s="67">
        <v>5000</v>
      </c>
      <c r="AB2638" s="68"/>
      <c r="AC2638" s="68"/>
      <c r="AD2638" s="68"/>
      <c r="AE2638" s="68"/>
      <c r="AF2638" s="69"/>
      <c r="AG2638" s="67">
        <v>15000</v>
      </c>
      <c r="AH2638" s="68"/>
      <c r="AI2638" s="68"/>
      <c r="AJ2638" s="68"/>
      <c r="AK2638" s="68"/>
      <c r="AL2638" s="69"/>
      <c r="AM2638" s="64" t="s">
        <v>284</v>
      </c>
      <c r="AN2638" s="65"/>
      <c r="AO2638" s="65"/>
      <c r="AP2638" s="66"/>
      <c r="AQ2638" s="64" t="s">
        <v>284</v>
      </c>
      <c r="AR2638" s="65"/>
      <c r="AS2638" s="65"/>
      <c r="AT2638" s="65"/>
      <c r="AU2638" s="65"/>
      <c r="AV2638" s="66"/>
      <c r="AW2638" s="64" t="s">
        <v>284</v>
      </c>
      <c r="AX2638" s="65"/>
      <c r="AY2638" s="65"/>
      <c r="AZ2638" s="66"/>
      <c r="BA2638" s="64" t="s">
        <v>284</v>
      </c>
      <c r="BB2638" s="65"/>
      <c r="BC2638" s="65"/>
      <c r="BD2638" s="65"/>
      <c r="BE2638" s="65"/>
      <c r="BF2638" s="66"/>
    </row>
    <row r="2639" spans="1:58" ht="16" customHeight="1" x14ac:dyDescent="0.15">
      <c r="A2639" s="64" t="s">
        <v>424</v>
      </c>
      <c r="B2639" s="65"/>
      <c r="C2639" s="65"/>
      <c r="D2639" s="66"/>
      <c r="E2639" s="64" t="s">
        <v>369</v>
      </c>
      <c r="F2639" s="65"/>
      <c r="G2639" s="65"/>
      <c r="H2639" s="65"/>
      <c r="I2639" s="65"/>
      <c r="J2639" s="65"/>
      <c r="K2639" s="65"/>
      <c r="L2639" s="65"/>
      <c r="M2639" s="65"/>
      <c r="N2639" s="66"/>
      <c r="O2639" s="72">
        <v>250</v>
      </c>
      <c r="P2639" s="73"/>
      <c r="Q2639" s="73"/>
      <c r="R2639" s="73"/>
      <c r="S2639" s="74"/>
      <c r="T2639" s="64" t="s">
        <v>284</v>
      </c>
      <c r="U2639" s="65"/>
      <c r="V2639" s="65"/>
      <c r="W2639" s="65"/>
      <c r="X2639" s="65"/>
      <c r="Y2639" s="65"/>
      <c r="Z2639" s="66"/>
      <c r="AA2639" s="64" t="s">
        <v>284</v>
      </c>
      <c r="AB2639" s="65"/>
      <c r="AC2639" s="65"/>
      <c r="AD2639" s="65"/>
      <c r="AE2639" s="65"/>
      <c r="AF2639" s="66"/>
      <c r="AG2639" s="67">
        <v>1000</v>
      </c>
      <c r="AH2639" s="68"/>
      <c r="AI2639" s="68"/>
      <c r="AJ2639" s="68"/>
      <c r="AK2639" s="68"/>
      <c r="AL2639" s="69"/>
      <c r="AM2639" s="64" t="s">
        <v>284</v>
      </c>
      <c r="AN2639" s="65"/>
      <c r="AO2639" s="65"/>
      <c r="AP2639" s="66"/>
      <c r="AQ2639" s="64" t="s">
        <v>284</v>
      </c>
      <c r="AR2639" s="65"/>
      <c r="AS2639" s="65"/>
      <c r="AT2639" s="65"/>
      <c r="AU2639" s="65"/>
      <c r="AV2639" s="66"/>
      <c r="AW2639" s="64" t="s">
        <v>284</v>
      </c>
      <c r="AX2639" s="65"/>
      <c r="AY2639" s="65"/>
      <c r="AZ2639" s="66"/>
      <c r="BA2639" s="64" t="s">
        <v>284</v>
      </c>
      <c r="BB2639" s="65"/>
      <c r="BC2639" s="65"/>
      <c r="BD2639" s="65"/>
      <c r="BE2639" s="65"/>
      <c r="BF2639" s="66"/>
    </row>
    <row r="2640" spans="1:58" ht="14" customHeight="1" x14ac:dyDescent="0.15">
      <c r="A2640" s="64" t="s">
        <v>424</v>
      </c>
      <c r="B2640" s="65"/>
      <c r="C2640" s="65"/>
      <c r="D2640" s="66"/>
      <c r="E2640" s="64" t="s">
        <v>334</v>
      </c>
      <c r="F2640" s="65"/>
      <c r="G2640" s="65"/>
      <c r="H2640" s="65"/>
      <c r="I2640" s="65"/>
      <c r="J2640" s="65"/>
      <c r="K2640" s="65"/>
      <c r="L2640" s="65"/>
      <c r="M2640" s="65"/>
      <c r="N2640" s="66"/>
      <c r="O2640" s="64" t="s">
        <v>284</v>
      </c>
      <c r="P2640" s="65"/>
      <c r="Q2640" s="65"/>
      <c r="R2640" s="65"/>
      <c r="S2640" s="66"/>
      <c r="T2640" s="67">
        <v>8000</v>
      </c>
      <c r="U2640" s="68"/>
      <c r="V2640" s="68"/>
      <c r="W2640" s="68"/>
      <c r="X2640" s="68"/>
      <c r="Y2640" s="68"/>
      <c r="Z2640" s="69"/>
      <c r="AA2640" s="67">
        <v>11500</v>
      </c>
      <c r="AB2640" s="68"/>
      <c r="AC2640" s="68"/>
      <c r="AD2640" s="68"/>
      <c r="AE2640" s="68"/>
      <c r="AF2640" s="69"/>
      <c r="AG2640" s="67">
        <v>8000</v>
      </c>
      <c r="AH2640" s="68"/>
      <c r="AI2640" s="68"/>
      <c r="AJ2640" s="68"/>
      <c r="AK2640" s="68"/>
      <c r="AL2640" s="69"/>
      <c r="AM2640" s="64" t="s">
        <v>284</v>
      </c>
      <c r="AN2640" s="65"/>
      <c r="AO2640" s="65"/>
      <c r="AP2640" s="66"/>
      <c r="AQ2640" s="67">
        <v>14200</v>
      </c>
      <c r="AR2640" s="68"/>
      <c r="AS2640" s="68"/>
      <c r="AT2640" s="68"/>
      <c r="AU2640" s="68"/>
      <c r="AV2640" s="69"/>
      <c r="AW2640" s="67">
        <v>26000</v>
      </c>
      <c r="AX2640" s="68"/>
      <c r="AY2640" s="68"/>
      <c r="AZ2640" s="69"/>
      <c r="BA2640" s="67">
        <v>10000</v>
      </c>
      <c r="BB2640" s="68"/>
      <c r="BC2640" s="68"/>
      <c r="BD2640" s="68"/>
      <c r="BE2640" s="68"/>
      <c r="BF2640" s="69"/>
    </row>
    <row r="2641" spans="1:58" ht="14" customHeight="1" x14ac:dyDescent="0.15">
      <c r="A2641" s="64" t="s">
        <v>424</v>
      </c>
      <c r="B2641" s="65"/>
      <c r="C2641" s="65"/>
      <c r="D2641" s="66"/>
      <c r="E2641" s="64" t="s">
        <v>407</v>
      </c>
      <c r="F2641" s="65"/>
      <c r="G2641" s="65"/>
      <c r="H2641" s="65"/>
      <c r="I2641" s="65"/>
      <c r="J2641" s="65"/>
      <c r="K2641" s="65"/>
      <c r="L2641" s="65"/>
      <c r="M2641" s="65"/>
      <c r="N2641" s="66"/>
      <c r="O2641" s="64" t="s">
        <v>284</v>
      </c>
      <c r="P2641" s="65"/>
      <c r="Q2641" s="65"/>
      <c r="R2641" s="65"/>
      <c r="S2641" s="66"/>
      <c r="T2641" s="64" t="s">
        <v>284</v>
      </c>
      <c r="U2641" s="65"/>
      <c r="V2641" s="65"/>
      <c r="W2641" s="65"/>
      <c r="X2641" s="65"/>
      <c r="Y2641" s="65"/>
      <c r="Z2641" s="66"/>
      <c r="AA2641" s="64" t="s">
        <v>284</v>
      </c>
      <c r="AB2641" s="65"/>
      <c r="AC2641" s="65"/>
      <c r="AD2641" s="65"/>
      <c r="AE2641" s="65"/>
      <c r="AF2641" s="66"/>
      <c r="AG2641" s="64" t="s">
        <v>284</v>
      </c>
      <c r="AH2641" s="65"/>
      <c r="AI2641" s="65"/>
      <c r="AJ2641" s="65"/>
      <c r="AK2641" s="65"/>
      <c r="AL2641" s="66"/>
      <c r="AM2641" s="67">
        <v>100000</v>
      </c>
      <c r="AN2641" s="68"/>
      <c r="AO2641" s="68"/>
      <c r="AP2641" s="69"/>
      <c r="AQ2641" s="64" t="s">
        <v>284</v>
      </c>
      <c r="AR2641" s="65"/>
      <c r="AS2641" s="65"/>
      <c r="AT2641" s="65"/>
      <c r="AU2641" s="65"/>
      <c r="AV2641" s="66"/>
      <c r="AW2641" s="67">
        <v>110000</v>
      </c>
      <c r="AX2641" s="68"/>
      <c r="AY2641" s="68"/>
      <c r="AZ2641" s="69"/>
      <c r="BA2641" s="67">
        <v>110000</v>
      </c>
      <c r="BB2641" s="68"/>
      <c r="BC2641" s="68"/>
      <c r="BD2641" s="68"/>
      <c r="BE2641" s="68"/>
      <c r="BF2641" s="69"/>
    </row>
    <row r="2642" spans="1:58" ht="14" customHeight="1" x14ac:dyDescent="0.15">
      <c r="A2642" s="64" t="s">
        <v>424</v>
      </c>
      <c r="B2642" s="65"/>
      <c r="C2642" s="65"/>
      <c r="D2642" s="66"/>
      <c r="E2642" s="64" t="s">
        <v>311</v>
      </c>
      <c r="F2642" s="65"/>
      <c r="G2642" s="65"/>
      <c r="H2642" s="65"/>
      <c r="I2642" s="65"/>
      <c r="J2642" s="65"/>
      <c r="K2642" s="65"/>
      <c r="L2642" s="65"/>
      <c r="M2642" s="65"/>
      <c r="N2642" s="66"/>
      <c r="O2642" s="67">
        <v>50000</v>
      </c>
      <c r="P2642" s="68"/>
      <c r="Q2642" s="68"/>
      <c r="R2642" s="68"/>
      <c r="S2642" s="69"/>
      <c r="T2642" s="67">
        <v>50000</v>
      </c>
      <c r="U2642" s="68"/>
      <c r="V2642" s="68"/>
      <c r="W2642" s="68"/>
      <c r="X2642" s="68"/>
      <c r="Y2642" s="68"/>
      <c r="Z2642" s="69"/>
      <c r="AA2642" s="67">
        <v>70902</v>
      </c>
      <c r="AB2642" s="68"/>
      <c r="AC2642" s="68"/>
      <c r="AD2642" s="68"/>
      <c r="AE2642" s="68"/>
      <c r="AF2642" s="69"/>
      <c r="AG2642" s="67">
        <v>60000</v>
      </c>
      <c r="AH2642" s="68"/>
      <c r="AI2642" s="68"/>
      <c r="AJ2642" s="68"/>
      <c r="AK2642" s="68"/>
      <c r="AL2642" s="69"/>
      <c r="AM2642" s="67">
        <v>75000</v>
      </c>
      <c r="AN2642" s="68"/>
      <c r="AO2642" s="68"/>
      <c r="AP2642" s="69"/>
      <c r="AQ2642" s="64" t="s">
        <v>284</v>
      </c>
      <c r="AR2642" s="65"/>
      <c r="AS2642" s="65"/>
      <c r="AT2642" s="65"/>
      <c r="AU2642" s="65"/>
      <c r="AV2642" s="66"/>
      <c r="AW2642" s="64" t="s">
        <v>284</v>
      </c>
      <c r="AX2642" s="65"/>
      <c r="AY2642" s="65"/>
      <c r="AZ2642" s="66"/>
      <c r="BA2642" s="64" t="s">
        <v>284</v>
      </c>
      <c r="BB2642" s="65"/>
      <c r="BC2642" s="65"/>
      <c r="BD2642" s="65"/>
      <c r="BE2642" s="65"/>
      <c r="BF2642" s="66"/>
    </row>
    <row r="2643" spans="1:58" ht="14" customHeight="1" x14ac:dyDescent="0.15">
      <c r="A2643" s="64" t="s">
        <v>424</v>
      </c>
      <c r="B2643" s="65"/>
      <c r="C2643" s="65"/>
      <c r="D2643" s="66"/>
      <c r="E2643" s="64" t="s">
        <v>410</v>
      </c>
      <c r="F2643" s="65"/>
      <c r="G2643" s="65"/>
      <c r="H2643" s="65"/>
      <c r="I2643" s="65"/>
      <c r="J2643" s="65"/>
      <c r="K2643" s="65"/>
      <c r="L2643" s="65"/>
      <c r="M2643" s="65"/>
      <c r="N2643" s="66"/>
      <c r="O2643" s="64" t="s">
        <v>284</v>
      </c>
      <c r="P2643" s="65"/>
      <c r="Q2643" s="65"/>
      <c r="R2643" s="65"/>
      <c r="S2643" s="66"/>
      <c r="T2643" s="64" t="s">
        <v>284</v>
      </c>
      <c r="U2643" s="65"/>
      <c r="V2643" s="65"/>
      <c r="W2643" s="65"/>
      <c r="X2643" s="65"/>
      <c r="Y2643" s="65"/>
      <c r="Z2643" s="66"/>
      <c r="AA2643" s="64" t="s">
        <v>284</v>
      </c>
      <c r="AB2643" s="65"/>
      <c r="AC2643" s="65"/>
      <c r="AD2643" s="65"/>
      <c r="AE2643" s="65"/>
      <c r="AF2643" s="66"/>
      <c r="AG2643" s="64" t="s">
        <v>284</v>
      </c>
      <c r="AH2643" s="65"/>
      <c r="AI2643" s="65"/>
      <c r="AJ2643" s="65"/>
      <c r="AK2643" s="65"/>
      <c r="AL2643" s="66"/>
      <c r="AM2643" s="64" t="s">
        <v>284</v>
      </c>
      <c r="AN2643" s="65"/>
      <c r="AO2643" s="65"/>
      <c r="AP2643" s="66"/>
      <c r="AQ2643" s="67">
        <v>50000</v>
      </c>
      <c r="AR2643" s="68"/>
      <c r="AS2643" s="68"/>
      <c r="AT2643" s="68"/>
      <c r="AU2643" s="68"/>
      <c r="AV2643" s="69"/>
      <c r="AW2643" s="67">
        <v>200000</v>
      </c>
      <c r="AX2643" s="68"/>
      <c r="AY2643" s="68"/>
      <c r="AZ2643" s="69"/>
      <c r="BA2643" s="67">
        <v>150000</v>
      </c>
      <c r="BB2643" s="68"/>
      <c r="BC2643" s="68"/>
      <c r="BD2643" s="68"/>
      <c r="BE2643" s="68"/>
      <c r="BF2643" s="69"/>
    </row>
    <row r="2644" spans="1:58" ht="14" customHeight="1" x14ac:dyDescent="0.15">
      <c r="A2644" s="64" t="s">
        <v>424</v>
      </c>
      <c r="B2644" s="65"/>
      <c r="C2644" s="65"/>
      <c r="D2644" s="66"/>
      <c r="E2644" s="64" t="s">
        <v>304</v>
      </c>
      <c r="F2644" s="65"/>
      <c r="G2644" s="65"/>
      <c r="H2644" s="65"/>
      <c r="I2644" s="65"/>
      <c r="J2644" s="65"/>
      <c r="K2644" s="65"/>
      <c r="L2644" s="65"/>
      <c r="M2644" s="65"/>
      <c r="N2644" s="66"/>
      <c r="O2644" s="64" t="s">
        <v>284</v>
      </c>
      <c r="P2644" s="65"/>
      <c r="Q2644" s="65"/>
      <c r="R2644" s="65"/>
      <c r="S2644" s="66"/>
      <c r="T2644" s="64" t="s">
        <v>284</v>
      </c>
      <c r="U2644" s="65"/>
      <c r="V2644" s="65"/>
      <c r="W2644" s="65"/>
      <c r="X2644" s="65"/>
      <c r="Y2644" s="65"/>
      <c r="Z2644" s="66"/>
      <c r="AA2644" s="67">
        <v>1355627</v>
      </c>
      <c r="AB2644" s="68"/>
      <c r="AC2644" s="68"/>
      <c r="AD2644" s="68"/>
      <c r="AE2644" s="68"/>
      <c r="AF2644" s="69"/>
      <c r="AG2644" s="67">
        <v>927338</v>
      </c>
      <c r="AH2644" s="68"/>
      <c r="AI2644" s="68"/>
      <c r="AJ2644" s="68"/>
      <c r="AK2644" s="68"/>
      <c r="AL2644" s="69"/>
      <c r="AM2644" s="67">
        <v>1540242</v>
      </c>
      <c r="AN2644" s="68"/>
      <c r="AO2644" s="68"/>
      <c r="AP2644" s="69"/>
      <c r="AQ2644" s="67">
        <v>10000</v>
      </c>
      <c r="AR2644" s="68"/>
      <c r="AS2644" s="68"/>
      <c r="AT2644" s="68"/>
      <c r="AU2644" s="68"/>
      <c r="AV2644" s="69"/>
      <c r="AW2644" s="64" t="s">
        <v>284</v>
      </c>
      <c r="AX2644" s="65"/>
      <c r="AY2644" s="65"/>
      <c r="AZ2644" s="66"/>
      <c r="BA2644" s="64" t="s">
        <v>284</v>
      </c>
      <c r="BB2644" s="65"/>
      <c r="BC2644" s="65"/>
      <c r="BD2644" s="65"/>
      <c r="BE2644" s="65"/>
      <c r="BF2644" s="66"/>
    </row>
    <row r="2645" spans="1:58" ht="14" customHeight="1" x14ac:dyDescent="0.15">
      <c r="A2645" s="64" t="s">
        <v>424</v>
      </c>
      <c r="B2645" s="65"/>
      <c r="C2645" s="65"/>
      <c r="D2645" s="66"/>
      <c r="E2645" s="64" t="s">
        <v>305</v>
      </c>
      <c r="F2645" s="65"/>
      <c r="G2645" s="65"/>
      <c r="H2645" s="65"/>
      <c r="I2645" s="65"/>
      <c r="J2645" s="65"/>
      <c r="K2645" s="65"/>
      <c r="L2645" s="65"/>
      <c r="M2645" s="65"/>
      <c r="N2645" s="66"/>
      <c r="O2645" s="67">
        <v>60000</v>
      </c>
      <c r="P2645" s="68"/>
      <c r="Q2645" s="68"/>
      <c r="R2645" s="68"/>
      <c r="S2645" s="69"/>
      <c r="T2645" s="67">
        <v>60000</v>
      </c>
      <c r="U2645" s="68"/>
      <c r="V2645" s="68"/>
      <c r="W2645" s="68"/>
      <c r="X2645" s="68"/>
      <c r="Y2645" s="68"/>
      <c r="Z2645" s="69"/>
      <c r="AA2645" s="67">
        <v>60000</v>
      </c>
      <c r="AB2645" s="68"/>
      <c r="AC2645" s="68"/>
      <c r="AD2645" s="68"/>
      <c r="AE2645" s="68"/>
      <c r="AF2645" s="69"/>
      <c r="AG2645" s="64" t="s">
        <v>284</v>
      </c>
      <c r="AH2645" s="65"/>
      <c r="AI2645" s="65"/>
      <c r="AJ2645" s="65"/>
      <c r="AK2645" s="65"/>
      <c r="AL2645" s="66"/>
      <c r="AM2645" s="64" t="s">
        <v>284</v>
      </c>
      <c r="AN2645" s="65"/>
      <c r="AO2645" s="65"/>
      <c r="AP2645" s="66"/>
      <c r="AQ2645" s="67">
        <v>250000</v>
      </c>
      <c r="AR2645" s="68"/>
      <c r="AS2645" s="68"/>
      <c r="AT2645" s="68"/>
      <c r="AU2645" s="68"/>
      <c r="AV2645" s="69"/>
      <c r="AW2645" s="64" t="s">
        <v>284</v>
      </c>
      <c r="AX2645" s="65"/>
      <c r="AY2645" s="65"/>
      <c r="AZ2645" s="66"/>
      <c r="BA2645" s="67">
        <v>250000</v>
      </c>
      <c r="BB2645" s="68"/>
      <c r="BC2645" s="68"/>
      <c r="BD2645" s="68"/>
      <c r="BE2645" s="68"/>
      <c r="BF2645" s="69"/>
    </row>
    <row r="2646" spans="1:58" ht="14" customHeight="1" x14ac:dyDescent="0.15">
      <c r="A2646" s="64" t="s">
        <v>424</v>
      </c>
      <c r="B2646" s="65"/>
      <c r="C2646" s="65"/>
      <c r="D2646" s="66"/>
      <c r="E2646" s="64" t="s">
        <v>316</v>
      </c>
      <c r="F2646" s="65"/>
      <c r="G2646" s="65"/>
      <c r="H2646" s="65"/>
      <c r="I2646" s="65"/>
      <c r="J2646" s="65"/>
      <c r="K2646" s="65"/>
      <c r="L2646" s="65"/>
      <c r="M2646" s="65"/>
      <c r="N2646" s="66"/>
      <c r="O2646" s="67">
        <v>200000</v>
      </c>
      <c r="P2646" s="68"/>
      <c r="Q2646" s="68"/>
      <c r="R2646" s="68"/>
      <c r="S2646" s="69"/>
      <c r="T2646" s="64" t="s">
        <v>284</v>
      </c>
      <c r="U2646" s="65"/>
      <c r="V2646" s="65"/>
      <c r="W2646" s="65"/>
      <c r="X2646" s="65"/>
      <c r="Y2646" s="65"/>
      <c r="Z2646" s="66"/>
      <c r="AA2646" s="64" t="s">
        <v>284</v>
      </c>
      <c r="AB2646" s="65"/>
      <c r="AC2646" s="65"/>
      <c r="AD2646" s="65"/>
      <c r="AE2646" s="65"/>
      <c r="AF2646" s="66"/>
      <c r="AG2646" s="64" t="s">
        <v>284</v>
      </c>
      <c r="AH2646" s="65"/>
      <c r="AI2646" s="65"/>
      <c r="AJ2646" s="65"/>
      <c r="AK2646" s="65"/>
      <c r="AL2646" s="66"/>
      <c r="AM2646" s="64" t="s">
        <v>284</v>
      </c>
      <c r="AN2646" s="65"/>
      <c r="AO2646" s="65"/>
      <c r="AP2646" s="66"/>
      <c r="AQ2646" s="67">
        <v>200000</v>
      </c>
      <c r="AR2646" s="68"/>
      <c r="AS2646" s="68"/>
      <c r="AT2646" s="68"/>
      <c r="AU2646" s="68"/>
      <c r="AV2646" s="69"/>
      <c r="AW2646" s="64" t="s">
        <v>284</v>
      </c>
      <c r="AX2646" s="65"/>
      <c r="AY2646" s="65"/>
      <c r="AZ2646" s="66"/>
      <c r="BA2646" s="64" t="s">
        <v>284</v>
      </c>
      <c r="BB2646" s="65"/>
      <c r="BC2646" s="65"/>
      <c r="BD2646" s="65"/>
      <c r="BE2646" s="65"/>
      <c r="BF2646" s="66"/>
    </row>
    <row r="2647" spans="1:58" ht="14" customHeight="1" x14ac:dyDescent="0.15">
      <c r="A2647" s="64" t="s">
        <v>427</v>
      </c>
      <c r="B2647" s="65"/>
      <c r="C2647" s="65"/>
      <c r="D2647" s="66"/>
      <c r="E2647" s="64" t="s">
        <v>320</v>
      </c>
      <c r="F2647" s="65"/>
      <c r="G2647" s="65"/>
      <c r="H2647" s="65"/>
      <c r="I2647" s="65"/>
      <c r="J2647" s="65"/>
      <c r="K2647" s="65"/>
      <c r="L2647" s="65"/>
      <c r="M2647" s="65"/>
      <c r="N2647" s="66"/>
      <c r="O2647" s="64" t="s">
        <v>284</v>
      </c>
      <c r="P2647" s="65"/>
      <c r="Q2647" s="65"/>
      <c r="R2647" s="65"/>
      <c r="S2647" s="66"/>
      <c r="T2647" s="64" t="s">
        <v>284</v>
      </c>
      <c r="U2647" s="65"/>
      <c r="V2647" s="65"/>
      <c r="W2647" s="65"/>
      <c r="X2647" s="65"/>
      <c r="Y2647" s="65"/>
      <c r="Z2647" s="66"/>
      <c r="AA2647" s="64" t="s">
        <v>284</v>
      </c>
      <c r="AB2647" s="65"/>
      <c r="AC2647" s="65"/>
      <c r="AD2647" s="65"/>
      <c r="AE2647" s="65"/>
      <c r="AF2647" s="66"/>
      <c r="AG2647" s="64" t="s">
        <v>284</v>
      </c>
      <c r="AH2647" s="65"/>
      <c r="AI2647" s="65"/>
      <c r="AJ2647" s="65"/>
      <c r="AK2647" s="65"/>
      <c r="AL2647" s="66"/>
      <c r="AM2647" s="64" t="s">
        <v>284</v>
      </c>
      <c r="AN2647" s="65"/>
      <c r="AO2647" s="65"/>
      <c r="AP2647" s="66"/>
      <c r="AQ2647" s="64" t="s">
        <v>284</v>
      </c>
      <c r="AR2647" s="65"/>
      <c r="AS2647" s="65"/>
      <c r="AT2647" s="65"/>
      <c r="AU2647" s="65"/>
      <c r="AV2647" s="66"/>
      <c r="AW2647" s="64" t="s">
        <v>284</v>
      </c>
      <c r="AX2647" s="65"/>
      <c r="AY2647" s="65"/>
      <c r="AZ2647" s="66"/>
      <c r="BA2647" s="67">
        <v>5000</v>
      </c>
      <c r="BB2647" s="68"/>
      <c r="BC2647" s="68"/>
      <c r="BD2647" s="68"/>
      <c r="BE2647" s="68"/>
      <c r="BF2647" s="69"/>
    </row>
    <row r="2648" spans="1:58" ht="14" customHeight="1" x14ac:dyDescent="0.15">
      <c r="A2648" s="64" t="s">
        <v>427</v>
      </c>
      <c r="B2648" s="65"/>
      <c r="C2648" s="65"/>
      <c r="D2648" s="66"/>
      <c r="E2648" s="64" t="s">
        <v>306</v>
      </c>
      <c r="F2648" s="65"/>
      <c r="G2648" s="65"/>
      <c r="H2648" s="65"/>
      <c r="I2648" s="65"/>
      <c r="J2648" s="65"/>
      <c r="K2648" s="65"/>
      <c r="L2648" s="65"/>
      <c r="M2648" s="65"/>
      <c r="N2648" s="66"/>
      <c r="O2648" s="64" t="s">
        <v>284</v>
      </c>
      <c r="P2648" s="65"/>
      <c r="Q2648" s="65"/>
      <c r="R2648" s="65"/>
      <c r="S2648" s="66"/>
      <c r="T2648" s="64" t="s">
        <v>284</v>
      </c>
      <c r="U2648" s="65"/>
      <c r="V2648" s="65"/>
      <c r="W2648" s="65"/>
      <c r="X2648" s="65"/>
      <c r="Y2648" s="65"/>
      <c r="Z2648" s="66"/>
      <c r="AA2648" s="67">
        <v>15000</v>
      </c>
      <c r="AB2648" s="68"/>
      <c r="AC2648" s="68"/>
      <c r="AD2648" s="68"/>
      <c r="AE2648" s="68"/>
      <c r="AF2648" s="69"/>
      <c r="AG2648" s="64" t="s">
        <v>284</v>
      </c>
      <c r="AH2648" s="65"/>
      <c r="AI2648" s="65"/>
      <c r="AJ2648" s="65"/>
      <c r="AK2648" s="65"/>
      <c r="AL2648" s="66"/>
      <c r="AM2648" s="67">
        <v>400000</v>
      </c>
      <c r="AN2648" s="68"/>
      <c r="AO2648" s="68"/>
      <c r="AP2648" s="69"/>
      <c r="AQ2648" s="64" t="s">
        <v>284</v>
      </c>
      <c r="AR2648" s="65"/>
      <c r="AS2648" s="65"/>
      <c r="AT2648" s="65"/>
      <c r="AU2648" s="65"/>
      <c r="AV2648" s="66"/>
      <c r="AW2648" s="67">
        <v>399649</v>
      </c>
      <c r="AX2648" s="68"/>
      <c r="AY2648" s="68"/>
      <c r="AZ2648" s="69"/>
      <c r="BA2648" s="64" t="s">
        <v>284</v>
      </c>
      <c r="BB2648" s="65"/>
      <c r="BC2648" s="65"/>
      <c r="BD2648" s="65"/>
      <c r="BE2648" s="65"/>
      <c r="BF2648" s="66"/>
    </row>
    <row r="2649" spans="1:58" ht="14" customHeight="1" x14ac:dyDescent="0.15">
      <c r="A2649" s="64" t="s">
        <v>427</v>
      </c>
      <c r="B2649" s="65"/>
      <c r="C2649" s="65"/>
      <c r="D2649" s="66"/>
      <c r="E2649" s="64" t="s">
        <v>380</v>
      </c>
      <c r="F2649" s="65"/>
      <c r="G2649" s="65"/>
      <c r="H2649" s="65"/>
      <c r="I2649" s="65"/>
      <c r="J2649" s="65"/>
      <c r="K2649" s="65"/>
      <c r="L2649" s="65"/>
      <c r="M2649" s="65"/>
      <c r="N2649" s="66"/>
      <c r="O2649" s="67">
        <v>25000</v>
      </c>
      <c r="P2649" s="68"/>
      <c r="Q2649" s="68"/>
      <c r="R2649" s="68"/>
      <c r="S2649" s="69"/>
      <c r="T2649" s="64" t="s">
        <v>284</v>
      </c>
      <c r="U2649" s="65"/>
      <c r="V2649" s="65"/>
      <c r="W2649" s="65"/>
      <c r="X2649" s="65"/>
      <c r="Y2649" s="65"/>
      <c r="Z2649" s="66"/>
      <c r="AA2649" s="64" t="s">
        <v>284</v>
      </c>
      <c r="AB2649" s="65"/>
      <c r="AC2649" s="65"/>
      <c r="AD2649" s="65"/>
      <c r="AE2649" s="65"/>
      <c r="AF2649" s="66"/>
      <c r="AG2649" s="64" t="s">
        <v>284</v>
      </c>
      <c r="AH2649" s="65"/>
      <c r="AI2649" s="65"/>
      <c r="AJ2649" s="65"/>
      <c r="AK2649" s="65"/>
      <c r="AL2649" s="66"/>
      <c r="AM2649" s="64" t="s">
        <v>284</v>
      </c>
      <c r="AN2649" s="65"/>
      <c r="AO2649" s="65"/>
      <c r="AP2649" s="66"/>
      <c r="AQ2649" s="64" t="s">
        <v>284</v>
      </c>
      <c r="AR2649" s="65"/>
      <c r="AS2649" s="65"/>
      <c r="AT2649" s="65"/>
      <c r="AU2649" s="65"/>
      <c r="AV2649" s="66"/>
      <c r="AW2649" s="67">
        <v>200000</v>
      </c>
      <c r="AX2649" s="68"/>
      <c r="AY2649" s="68"/>
      <c r="AZ2649" s="69"/>
      <c r="BA2649" s="64" t="s">
        <v>284</v>
      </c>
      <c r="BB2649" s="65"/>
      <c r="BC2649" s="65"/>
      <c r="BD2649" s="65"/>
      <c r="BE2649" s="65"/>
      <c r="BF2649" s="66"/>
    </row>
    <row r="2650" spans="1:58" ht="14" customHeight="1" x14ac:dyDescent="0.15">
      <c r="A2650" s="64" t="s">
        <v>427</v>
      </c>
      <c r="B2650" s="65"/>
      <c r="C2650" s="65"/>
      <c r="D2650" s="66"/>
      <c r="E2650" s="64" t="s">
        <v>298</v>
      </c>
      <c r="F2650" s="65"/>
      <c r="G2650" s="65"/>
      <c r="H2650" s="65"/>
      <c r="I2650" s="65"/>
      <c r="J2650" s="65"/>
      <c r="K2650" s="65"/>
      <c r="L2650" s="65"/>
      <c r="M2650" s="65"/>
      <c r="N2650" s="66"/>
      <c r="O2650" s="67">
        <v>30000</v>
      </c>
      <c r="P2650" s="68"/>
      <c r="Q2650" s="68"/>
      <c r="R2650" s="68"/>
      <c r="S2650" s="69"/>
      <c r="T2650" s="64" t="s">
        <v>284</v>
      </c>
      <c r="U2650" s="65"/>
      <c r="V2650" s="65"/>
      <c r="W2650" s="65"/>
      <c r="X2650" s="65"/>
      <c r="Y2650" s="65"/>
      <c r="Z2650" s="66"/>
      <c r="AA2650" s="64" t="s">
        <v>284</v>
      </c>
      <c r="AB2650" s="65"/>
      <c r="AC2650" s="65"/>
      <c r="AD2650" s="65"/>
      <c r="AE2650" s="65"/>
      <c r="AF2650" s="66"/>
      <c r="AG2650" s="67">
        <v>30000</v>
      </c>
      <c r="AH2650" s="68"/>
      <c r="AI2650" s="68"/>
      <c r="AJ2650" s="68"/>
      <c r="AK2650" s="68"/>
      <c r="AL2650" s="69"/>
      <c r="AM2650" s="64" t="s">
        <v>284</v>
      </c>
      <c r="AN2650" s="65"/>
      <c r="AO2650" s="65"/>
      <c r="AP2650" s="66"/>
      <c r="AQ2650" s="67">
        <v>30000</v>
      </c>
      <c r="AR2650" s="68"/>
      <c r="AS2650" s="68"/>
      <c r="AT2650" s="68"/>
      <c r="AU2650" s="68"/>
      <c r="AV2650" s="69"/>
      <c r="AW2650" s="64" t="s">
        <v>284</v>
      </c>
      <c r="AX2650" s="65"/>
      <c r="AY2650" s="65"/>
      <c r="AZ2650" s="66"/>
      <c r="BA2650" s="64" t="s">
        <v>284</v>
      </c>
      <c r="BB2650" s="65"/>
      <c r="BC2650" s="65"/>
      <c r="BD2650" s="65"/>
      <c r="BE2650" s="65"/>
      <c r="BF2650" s="66"/>
    </row>
    <row r="2651" spans="1:58" ht="14" customHeight="1" x14ac:dyDescent="0.15">
      <c r="A2651" s="64" t="s">
        <v>427</v>
      </c>
      <c r="B2651" s="65"/>
      <c r="C2651" s="65"/>
      <c r="D2651" s="66"/>
      <c r="E2651" s="64" t="s">
        <v>279</v>
      </c>
      <c r="F2651" s="65"/>
      <c r="G2651" s="65"/>
      <c r="H2651" s="65"/>
      <c r="I2651" s="65"/>
      <c r="J2651" s="65"/>
      <c r="K2651" s="65"/>
      <c r="L2651" s="65"/>
      <c r="M2651" s="65"/>
      <c r="N2651" s="66"/>
      <c r="O2651" s="64" t="s">
        <v>284</v>
      </c>
      <c r="P2651" s="65"/>
      <c r="Q2651" s="65"/>
      <c r="R2651" s="65"/>
      <c r="S2651" s="66"/>
      <c r="T2651" s="67">
        <v>555000</v>
      </c>
      <c r="U2651" s="68"/>
      <c r="V2651" s="68"/>
      <c r="W2651" s="68"/>
      <c r="X2651" s="68"/>
      <c r="Y2651" s="68"/>
      <c r="Z2651" s="69"/>
      <c r="AA2651" s="67">
        <v>400000</v>
      </c>
      <c r="AB2651" s="68"/>
      <c r="AC2651" s="68"/>
      <c r="AD2651" s="68"/>
      <c r="AE2651" s="68"/>
      <c r="AF2651" s="69"/>
      <c r="AG2651" s="67">
        <v>415000</v>
      </c>
      <c r="AH2651" s="68"/>
      <c r="AI2651" s="68"/>
      <c r="AJ2651" s="68"/>
      <c r="AK2651" s="68"/>
      <c r="AL2651" s="69"/>
      <c r="AM2651" s="67">
        <v>15000</v>
      </c>
      <c r="AN2651" s="68"/>
      <c r="AO2651" s="68"/>
      <c r="AP2651" s="69"/>
      <c r="AQ2651" s="67">
        <v>2030000</v>
      </c>
      <c r="AR2651" s="68"/>
      <c r="AS2651" s="68"/>
      <c r="AT2651" s="68"/>
      <c r="AU2651" s="68"/>
      <c r="AV2651" s="69"/>
      <c r="AW2651" s="67">
        <v>10000</v>
      </c>
      <c r="AX2651" s="68"/>
      <c r="AY2651" s="68"/>
      <c r="AZ2651" s="69"/>
      <c r="BA2651" s="67">
        <v>62000</v>
      </c>
      <c r="BB2651" s="68"/>
      <c r="BC2651" s="68"/>
      <c r="BD2651" s="68"/>
      <c r="BE2651" s="68"/>
      <c r="BF2651" s="69"/>
    </row>
    <row r="2652" spans="1:58" ht="14" customHeight="1" x14ac:dyDescent="0.15">
      <c r="A2652" s="64" t="s">
        <v>427</v>
      </c>
      <c r="B2652" s="65"/>
      <c r="C2652" s="65"/>
      <c r="D2652" s="66"/>
      <c r="E2652" s="64" t="s">
        <v>302</v>
      </c>
      <c r="F2652" s="65"/>
      <c r="G2652" s="65"/>
      <c r="H2652" s="65"/>
      <c r="I2652" s="65"/>
      <c r="J2652" s="65"/>
      <c r="K2652" s="65"/>
      <c r="L2652" s="65"/>
      <c r="M2652" s="65"/>
      <c r="N2652" s="66"/>
      <c r="O2652" s="64" t="s">
        <v>284</v>
      </c>
      <c r="P2652" s="65"/>
      <c r="Q2652" s="65"/>
      <c r="R2652" s="65"/>
      <c r="S2652" s="66"/>
      <c r="T2652" s="64" t="s">
        <v>284</v>
      </c>
      <c r="U2652" s="65"/>
      <c r="V2652" s="65"/>
      <c r="W2652" s="65"/>
      <c r="X2652" s="65"/>
      <c r="Y2652" s="65"/>
      <c r="Z2652" s="66"/>
      <c r="AA2652" s="64" t="s">
        <v>284</v>
      </c>
      <c r="AB2652" s="65"/>
      <c r="AC2652" s="65"/>
      <c r="AD2652" s="65"/>
      <c r="AE2652" s="65"/>
      <c r="AF2652" s="66"/>
      <c r="AG2652" s="67">
        <v>20000</v>
      </c>
      <c r="AH2652" s="68"/>
      <c r="AI2652" s="68"/>
      <c r="AJ2652" s="68"/>
      <c r="AK2652" s="68"/>
      <c r="AL2652" s="69"/>
      <c r="AM2652" s="64" t="s">
        <v>284</v>
      </c>
      <c r="AN2652" s="65"/>
      <c r="AO2652" s="65"/>
      <c r="AP2652" s="66"/>
      <c r="AQ2652" s="67">
        <v>20000</v>
      </c>
      <c r="AR2652" s="68"/>
      <c r="AS2652" s="68"/>
      <c r="AT2652" s="68"/>
      <c r="AU2652" s="68"/>
      <c r="AV2652" s="69"/>
      <c r="AW2652" s="67">
        <v>15000</v>
      </c>
      <c r="AX2652" s="68"/>
      <c r="AY2652" s="68"/>
      <c r="AZ2652" s="69"/>
      <c r="BA2652" s="67">
        <v>20000</v>
      </c>
      <c r="BB2652" s="68"/>
      <c r="BC2652" s="68"/>
      <c r="BD2652" s="68"/>
      <c r="BE2652" s="68"/>
      <c r="BF2652" s="69"/>
    </row>
    <row r="2653" spans="1:58" ht="14" customHeight="1" x14ac:dyDescent="0.15">
      <c r="A2653" s="64" t="s">
        <v>427</v>
      </c>
      <c r="B2653" s="65"/>
      <c r="C2653" s="65"/>
      <c r="D2653" s="66"/>
      <c r="E2653" s="64" t="s">
        <v>365</v>
      </c>
      <c r="F2653" s="65"/>
      <c r="G2653" s="65"/>
      <c r="H2653" s="65"/>
      <c r="I2653" s="65"/>
      <c r="J2653" s="65"/>
      <c r="K2653" s="65"/>
      <c r="L2653" s="65"/>
      <c r="M2653" s="65"/>
      <c r="N2653" s="66"/>
      <c r="O2653" s="67">
        <v>15000</v>
      </c>
      <c r="P2653" s="68"/>
      <c r="Q2653" s="68"/>
      <c r="R2653" s="68"/>
      <c r="S2653" s="69"/>
      <c r="T2653" s="64" t="s">
        <v>284</v>
      </c>
      <c r="U2653" s="65"/>
      <c r="V2653" s="65"/>
      <c r="W2653" s="65"/>
      <c r="X2653" s="65"/>
      <c r="Y2653" s="65"/>
      <c r="Z2653" s="66"/>
      <c r="AA2653" s="64" t="s">
        <v>284</v>
      </c>
      <c r="AB2653" s="65"/>
      <c r="AC2653" s="65"/>
      <c r="AD2653" s="65"/>
      <c r="AE2653" s="65"/>
      <c r="AF2653" s="66"/>
      <c r="AG2653" s="64" t="s">
        <v>284</v>
      </c>
      <c r="AH2653" s="65"/>
      <c r="AI2653" s="65"/>
      <c r="AJ2653" s="65"/>
      <c r="AK2653" s="65"/>
      <c r="AL2653" s="66"/>
      <c r="AM2653" s="64" t="s">
        <v>284</v>
      </c>
      <c r="AN2653" s="65"/>
      <c r="AO2653" s="65"/>
      <c r="AP2653" s="66"/>
      <c r="AQ2653" s="64" t="s">
        <v>284</v>
      </c>
      <c r="AR2653" s="65"/>
      <c r="AS2653" s="65"/>
      <c r="AT2653" s="65"/>
      <c r="AU2653" s="65"/>
      <c r="AV2653" s="66"/>
      <c r="AW2653" s="64" t="s">
        <v>284</v>
      </c>
      <c r="AX2653" s="65"/>
      <c r="AY2653" s="65"/>
      <c r="AZ2653" s="66"/>
      <c r="BA2653" s="64" t="s">
        <v>284</v>
      </c>
      <c r="BB2653" s="65"/>
      <c r="BC2653" s="65"/>
      <c r="BD2653" s="65"/>
      <c r="BE2653" s="65"/>
      <c r="BF2653" s="66"/>
    </row>
    <row r="2654" spans="1:58" ht="14" customHeight="1" x14ac:dyDescent="0.15">
      <c r="A2654" s="64" t="s">
        <v>427</v>
      </c>
      <c r="B2654" s="65"/>
      <c r="C2654" s="65"/>
      <c r="D2654" s="66"/>
      <c r="E2654" s="64" t="s">
        <v>308</v>
      </c>
      <c r="F2654" s="65"/>
      <c r="G2654" s="65"/>
      <c r="H2654" s="65"/>
      <c r="I2654" s="65"/>
      <c r="J2654" s="65"/>
      <c r="K2654" s="65"/>
      <c r="L2654" s="65"/>
      <c r="M2654" s="65"/>
      <c r="N2654" s="66"/>
      <c r="O2654" s="64" t="s">
        <v>284</v>
      </c>
      <c r="P2654" s="65"/>
      <c r="Q2654" s="65"/>
      <c r="R2654" s="65"/>
      <c r="S2654" s="66"/>
      <c r="T2654" s="64" t="s">
        <v>284</v>
      </c>
      <c r="U2654" s="65"/>
      <c r="V2654" s="65"/>
      <c r="W2654" s="65"/>
      <c r="X2654" s="65"/>
      <c r="Y2654" s="65"/>
      <c r="Z2654" s="66"/>
      <c r="AA2654" s="67">
        <v>250000</v>
      </c>
      <c r="AB2654" s="68"/>
      <c r="AC2654" s="68"/>
      <c r="AD2654" s="68"/>
      <c r="AE2654" s="68"/>
      <c r="AF2654" s="69"/>
      <c r="AG2654" s="64" t="s">
        <v>284</v>
      </c>
      <c r="AH2654" s="65"/>
      <c r="AI2654" s="65"/>
      <c r="AJ2654" s="65"/>
      <c r="AK2654" s="65"/>
      <c r="AL2654" s="66"/>
      <c r="AM2654" s="67">
        <v>250000</v>
      </c>
      <c r="AN2654" s="68"/>
      <c r="AO2654" s="68"/>
      <c r="AP2654" s="69"/>
      <c r="AQ2654" s="64" t="s">
        <v>284</v>
      </c>
      <c r="AR2654" s="65"/>
      <c r="AS2654" s="65"/>
      <c r="AT2654" s="65"/>
      <c r="AU2654" s="65"/>
      <c r="AV2654" s="66"/>
      <c r="AW2654" s="64" t="s">
        <v>284</v>
      </c>
      <c r="AX2654" s="65"/>
      <c r="AY2654" s="65"/>
      <c r="AZ2654" s="66"/>
      <c r="BA2654" s="64" t="s">
        <v>284</v>
      </c>
      <c r="BB2654" s="65"/>
      <c r="BC2654" s="65"/>
      <c r="BD2654" s="65"/>
      <c r="BE2654" s="65"/>
      <c r="BF2654" s="66"/>
    </row>
    <row r="2655" spans="1:58" ht="14" customHeight="1" x14ac:dyDescent="0.15">
      <c r="A2655" s="64" t="s">
        <v>427</v>
      </c>
      <c r="B2655" s="65"/>
      <c r="C2655" s="65"/>
      <c r="D2655" s="66"/>
      <c r="E2655" s="64" t="s">
        <v>295</v>
      </c>
      <c r="F2655" s="65"/>
      <c r="G2655" s="65"/>
      <c r="H2655" s="65"/>
      <c r="I2655" s="65"/>
      <c r="J2655" s="65"/>
      <c r="K2655" s="65"/>
      <c r="L2655" s="65"/>
      <c r="M2655" s="65"/>
      <c r="N2655" s="66"/>
      <c r="O2655" s="64" t="s">
        <v>284</v>
      </c>
      <c r="P2655" s="65"/>
      <c r="Q2655" s="65"/>
      <c r="R2655" s="65"/>
      <c r="S2655" s="66"/>
      <c r="T2655" s="64" t="s">
        <v>284</v>
      </c>
      <c r="U2655" s="65"/>
      <c r="V2655" s="65"/>
      <c r="W2655" s="65"/>
      <c r="X2655" s="65"/>
      <c r="Y2655" s="65"/>
      <c r="Z2655" s="66"/>
      <c r="AA2655" s="67">
        <v>10000</v>
      </c>
      <c r="AB2655" s="68"/>
      <c r="AC2655" s="68"/>
      <c r="AD2655" s="68"/>
      <c r="AE2655" s="68"/>
      <c r="AF2655" s="69"/>
      <c r="AG2655" s="64" t="s">
        <v>284</v>
      </c>
      <c r="AH2655" s="65"/>
      <c r="AI2655" s="65"/>
      <c r="AJ2655" s="65"/>
      <c r="AK2655" s="65"/>
      <c r="AL2655" s="66"/>
      <c r="AM2655" s="64" t="s">
        <v>284</v>
      </c>
      <c r="AN2655" s="65"/>
      <c r="AO2655" s="65"/>
      <c r="AP2655" s="66"/>
      <c r="AQ2655" s="64" t="s">
        <v>284</v>
      </c>
      <c r="AR2655" s="65"/>
      <c r="AS2655" s="65"/>
      <c r="AT2655" s="65"/>
      <c r="AU2655" s="65"/>
      <c r="AV2655" s="66"/>
      <c r="AW2655" s="64" t="s">
        <v>284</v>
      </c>
      <c r="AX2655" s="65"/>
      <c r="AY2655" s="65"/>
      <c r="AZ2655" s="66"/>
      <c r="BA2655" s="64" t="s">
        <v>284</v>
      </c>
      <c r="BB2655" s="65"/>
      <c r="BC2655" s="65"/>
      <c r="BD2655" s="65"/>
      <c r="BE2655" s="65"/>
      <c r="BF2655" s="66"/>
    </row>
    <row r="2656" spans="1:58" ht="14" customHeight="1" x14ac:dyDescent="0.15">
      <c r="A2656" s="64" t="s">
        <v>427</v>
      </c>
      <c r="B2656" s="65"/>
      <c r="C2656" s="65"/>
      <c r="D2656" s="66"/>
      <c r="E2656" s="64" t="s">
        <v>317</v>
      </c>
      <c r="F2656" s="65"/>
      <c r="G2656" s="65"/>
      <c r="H2656" s="65"/>
      <c r="I2656" s="65"/>
      <c r="J2656" s="65"/>
      <c r="K2656" s="65"/>
      <c r="L2656" s="65"/>
      <c r="M2656" s="65"/>
      <c r="N2656" s="66"/>
      <c r="O2656" s="67">
        <v>17500</v>
      </c>
      <c r="P2656" s="68"/>
      <c r="Q2656" s="68"/>
      <c r="R2656" s="68"/>
      <c r="S2656" s="69"/>
      <c r="T2656" s="67">
        <v>17500</v>
      </c>
      <c r="U2656" s="68"/>
      <c r="V2656" s="68"/>
      <c r="W2656" s="68"/>
      <c r="X2656" s="68"/>
      <c r="Y2656" s="68"/>
      <c r="Z2656" s="69"/>
      <c r="AA2656" s="67">
        <v>20000</v>
      </c>
      <c r="AB2656" s="68"/>
      <c r="AC2656" s="68"/>
      <c r="AD2656" s="68"/>
      <c r="AE2656" s="68"/>
      <c r="AF2656" s="69"/>
      <c r="AG2656" s="67">
        <v>20000</v>
      </c>
      <c r="AH2656" s="68"/>
      <c r="AI2656" s="68"/>
      <c r="AJ2656" s="68"/>
      <c r="AK2656" s="68"/>
      <c r="AL2656" s="69"/>
      <c r="AM2656" s="67">
        <v>22500</v>
      </c>
      <c r="AN2656" s="68"/>
      <c r="AO2656" s="68"/>
      <c r="AP2656" s="69"/>
      <c r="AQ2656" s="67">
        <v>22500</v>
      </c>
      <c r="AR2656" s="68"/>
      <c r="AS2656" s="68"/>
      <c r="AT2656" s="68"/>
      <c r="AU2656" s="68"/>
      <c r="AV2656" s="69"/>
      <c r="AW2656" s="67">
        <v>22500</v>
      </c>
      <c r="AX2656" s="68"/>
      <c r="AY2656" s="68"/>
      <c r="AZ2656" s="69"/>
      <c r="BA2656" s="67">
        <v>25000</v>
      </c>
      <c r="BB2656" s="68"/>
      <c r="BC2656" s="68"/>
      <c r="BD2656" s="68"/>
      <c r="BE2656" s="68"/>
      <c r="BF2656" s="69"/>
    </row>
    <row r="2657" spans="1:58" ht="14" customHeight="1" x14ac:dyDescent="0.15">
      <c r="A2657" s="64" t="s">
        <v>427</v>
      </c>
      <c r="B2657" s="65"/>
      <c r="C2657" s="65"/>
      <c r="D2657" s="66"/>
      <c r="E2657" s="64" t="s">
        <v>415</v>
      </c>
      <c r="F2657" s="65"/>
      <c r="G2657" s="65"/>
      <c r="H2657" s="65"/>
      <c r="I2657" s="65"/>
      <c r="J2657" s="65"/>
      <c r="K2657" s="65"/>
      <c r="L2657" s="65"/>
      <c r="M2657" s="65"/>
      <c r="N2657" s="66"/>
      <c r="O2657" s="64" t="s">
        <v>284</v>
      </c>
      <c r="P2657" s="65"/>
      <c r="Q2657" s="65"/>
      <c r="R2657" s="65"/>
      <c r="S2657" s="66"/>
      <c r="T2657" s="64" t="s">
        <v>284</v>
      </c>
      <c r="U2657" s="65"/>
      <c r="V2657" s="65"/>
      <c r="W2657" s="65"/>
      <c r="X2657" s="65"/>
      <c r="Y2657" s="65"/>
      <c r="Z2657" s="66"/>
      <c r="AA2657" s="64" t="s">
        <v>284</v>
      </c>
      <c r="AB2657" s="65"/>
      <c r="AC2657" s="65"/>
      <c r="AD2657" s="65"/>
      <c r="AE2657" s="65"/>
      <c r="AF2657" s="66"/>
      <c r="AG2657" s="64" t="s">
        <v>284</v>
      </c>
      <c r="AH2657" s="65"/>
      <c r="AI2657" s="65"/>
      <c r="AJ2657" s="65"/>
      <c r="AK2657" s="65"/>
      <c r="AL2657" s="66"/>
      <c r="AM2657" s="64" t="s">
        <v>284</v>
      </c>
      <c r="AN2657" s="65"/>
      <c r="AO2657" s="65"/>
      <c r="AP2657" s="66"/>
      <c r="AQ2657" s="64" t="s">
        <v>284</v>
      </c>
      <c r="AR2657" s="65"/>
      <c r="AS2657" s="65"/>
      <c r="AT2657" s="65"/>
      <c r="AU2657" s="65"/>
      <c r="AV2657" s="66"/>
      <c r="AW2657" s="67">
        <v>92500</v>
      </c>
      <c r="AX2657" s="68"/>
      <c r="AY2657" s="68"/>
      <c r="AZ2657" s="69"/>
      <c r="BA2657" s="67">
        <v>125000</v>
      </c>
      <c r="BB2657" s="68"/>
      <c r="BC2657" s="68"/>
      <c r="BD2657" s="68"/>
      <c r="BE2657" s="68"/>
      <c r="BF2657" s="69"/>
    </row>
    <row r="2658" spans="1:58" ht="14" customHeight="1" x14ac:dyDescent="0.15">
      <c r="A2658" s="64" t="s">
        <v>427</v>
      </c>
      <c r="B2658" s="65"/>
      <c r="C2658" s="65"/>
      <c r="D2658" s="66"/>
      <c r="E2658" s="64" t="s">
        <v>326</v>
      </c>
      <c r="F2658" s="65"/>
      <c r="G2658" s="65"/>
      <c r="H2658" s="65"/>
      <c r="I2658" s="65"/>
      <c r="J2658" s="65"/>
      <c r="K2658" s="65"/>
      <c r="L2658" s="65"/>
      <c r="M2658" s="65"/>
      <c r="N2658" s="66"/>
      <c r="O2658" s="64" t="s">
        <v>284</v>
      </c>
      <c r="P2658" s="65"/>
      <c r="Q2658" s="65"/>
      <c r="R2658" s="65"/>
      <c r="S2658" s="66"/>
      <c r="T2658" s="64" t="s">
        <v>284</v>
      </c>
      <c r="U2658" s="65"/>
      <c r="V2658" s="65"/>
      <c r="W2658" s="65"/>
      <c r="X2658" s="65"/>
      <c r="Y2658" s="65"/>
      <c r="Z2658" s="66"/>
      <c r="AA2658" s="67">
        <v>100000</v>
      </c>
      <c r="AB2658" s="68"/>
      <c r="AC2658" s="68"/>
      <c r="AD2658" s="68"/>
      <c r="AE2658" s="68"/>
      <c r="AF2658" s="69"/>
      <c r="AG2658" s="67">
        <v>400000</v>
      </c>
      <c r="AH2658" s="68"/>
      <c r="AI2658" s="68"/>
      <c r="AJ2658" s="68"/>
      <c r="AK2658" s="68"/>
      <c r="AL2658" s="69"/>
      <c r="AM2658" s="67">
        <v>125000</v>
      </c>
      <c r="AN2658" s="68"/>
      <c r="AO2658" s="68"/>
      <c r="AP2658" s="69"/>
      <c r="AQ2658" s="64" t="s">
        <v>284</v>
      </c>
      <c r="AR2658" s="65"/>
      <c r="AS2658" s="65"/>
      <c r="AT2658" s="65"/>
      <c r="AU2658" s="65"/>
      <c r="AV2658" s="66"/>
      <c r="AW2658" s="64" t="s">
        <v>284</v>
      </c>
      <c r="AX2658" s="65"/>
      <c r="AY2658" s="65"/>
      <c r="AZ2658" s="66"/>
      <c r="BA2658" s="67">
        <v>150000</v>
      </c>
      <c r="BB2658" s="68"/>
      <c r="BC2658" s="68"/>
      <c r="BD2658" s="68"/>
      <c r="BE2658" s="68"/>
      <c r="BF2658" s="69"/>
    </row>
    <row r="2659" spans="1:58" ht="14" customHeight="1" x14ac:dyDescent="0.15">
      <c r="A2659" s="64" t="s">
        <v>427</v>
      </c>
      <c r="B2659" s="65"/>
      <c r="C2659" s="65"/>
      <c r="D2659" s="66"/>
      <c r="E2659" s="64" t="s">
        <v>387</v>
      </c>
      <c r="F2659" s="65"/>
      <c r="G2659" s="65"/>
      <c r="H2659" s="65"/>
      <c r="I2659" s="65"/>
      <c r="J2659" s="65"/>
      <c r="K2659" s="65"/>
      <c r="L2659" s="65"/>
      <c r="M2659" s="65"/>
      <c r="N2659" s="66"/>
      <c r="O2659" s="67">
        <v>75000</v>
      </c>
      <c r="P2659" s="68"/>
      <c r="Q2659" s="68"/>
      <c r="R2659" s="68"/>
      <c r="S2659" s="69"/>
      <c r="T2659" s="67">
        <v>50000</v>
      </c>
      <c r="U2659" s="68"/>
      <c r="V2659" s="68"/>
      <c r="W2659" s="68"/>
      <c r="X2659" s="68"/>
      <c r="Y2659" s="68"/>
      <c r="Z2659" s="69"/>
      <c r="AA2659" s="64" t="s">
        <v>284</v>
      </c>
      <c r="AB2659" s="65"/>
      <c r="AC2659" s="65"/>
      <c r="AD2659" s="65"/>
      <c r="AE2659" s="65"/>
      <c r="AF2659" s="66"/>
      <c r="AG2659" s="64" t="s">
        <v>284</v>
      </c>
      <c r="AH2659" s="65"/>
      <c r="AI2659" s="65"/>
      <c r="AJ2659" s="65"/>
      <c r="AK2659" s="65"/>
      <c r="AL2659" s="66"/>
      <c r="AM2659" s="67">
        <v>100000</v>
      </c>
      <c r="AN2659" s="68"/>
      <c r="AO2659" s="68"/>
      <c r="AP2659" s="69"/>
      <c r="AQ2659" s="67">
        <v>150000</v>
      </c>
      <c r="AR2659" s="68"/>
      <c r="AS2659" s="68"/>
      <c r="AT2659" s="68"/>
      <c r="AU2659" s="68"/>
      <c r="AV2659" s="69"/>
      <c r="AW2659" s="67">
        <v>50000</v>
      </c>
      <c r="AX2659" s="68"/>
      <c r="AY2659" s="68"/>
      <c r="AZ2659" s="69"/>
      <c r="BA2659" s="67">
        <v>50000</v>
      </c>
      <c r="BB2659" s="68"/>
      <c r="BC2659" s="68"/>
      <c r="BD2659" s="68"/>
      <c r="BE2659" s="68"/>
      <c r="BF2659" s="69"/>
    </row>
    <row r="2660" spans="1:58" ht="14" customHeight="1" x14ac:dyDescent="0.15">
      <c r="A2660" s="64" t="s">
        <v>427</v>
      </c>
      <c r="B2660" s="65"/>
      <c r="C2660" s="65"/>
      <c r="D2660" s="66"/>
      <c r="E2660" s="64" t="s">
        <v>287</v>
      </c>
      <c r="F2660" s="65"/>
      <c r="G2660" s="65"/>
      <c r="H2660" s="65"/>
      <c r="I2660" s="65"/>
      <c r="J2660" s="65"/>
      <c r="K2660" s="65"/>
      <c r="L2660" s="65"/>
      <c r="M2660" s="65"/>
      <c r="N2660" s="66"/>
      <c r="O2660" s="64" t="s">
        <v>284</v>
      </c>
      <c r="P2660" s="65"/>
      <c r="Q2660" s="65"/>
      <c r="R2660" s="65"/>
      <c r="S2660" s="66"/>
      <c r="T2660" s="64" t="s">
        <v>284</v>
      </c>
      <c r="U2660" s="65"/>
      <c r="V2660" s="65"/>
      <c r="W2660" s="65"/>
      <c r="X2660" s="65"/>
      <c r="Y2660" s="65"/>
      <c r="Z2660" s="66"/>
      <c r="AA2660" s="64" t="s">
        <v>284</v>
      </c>
      <c r="AB2660" s="65"/>
      <c r="AC2660" s="65"/>
      <c r="AD2660" s="65"/>
      <c r="AE2660" s="65"/>
      <c r="AF2660" s="66"/>
      <c r="AG2660" s="67">
        <v>300000</v>
      </c>
      <c r="AH2660" s="68"/>
      <c r="AI2660" s="68"/>
      <c r="AJ2660" s="68"/>
      <c r="AK2660" s="68"/>
      <c r="AL2660" s="69"/>
      <c r="AM2660" s="67">
        <v>245000</v>
      </c>
      <c r="AN2660" s="68"/>
      <c r="AO2660" s="68"/>
      <c r="AP2660" s="69"/>
      <c r="AQ2660" s="67">
        <v>143750</v>
      </c>
      <c r="AR2660" s="68"/>
      <c r="AS2660" s="68"/>
      <c r="AT2660" s="68"/>
      <c r="AU2660" s="68"/>
      <c r="AV2660" s="69"/>
      <c r="AW2660" s="67">
        <v>162500</v>
      </c>
      <c r="AX2660" s="68"/>
      <c r="AY2660" s="68"/>
      <c r="AZ2660" s="69"/>
      <c r="BA2660" s="67">
        <v>483750</v>
      </c>
      <c r="BB2660" s="68"/>
      <c r="BC2660" s="68"/>
      <c r="BD2660" s="68"/>
      <c r="BE2660" s="68"/>
      <c r="BF2660" s="69"/>
    </row>
    <row r="2661" spans="1:58" ht="14" customHeight="1" x14ac:dyDescent="0.15">
      <c r="A2661" s="64" t="s">
        <v>427</v>
      </c>
      <c r="B2661" s="65"/>
      <c r="C2661" s="65"/>
      <c r="D2661" s="66"/>
      <c r="E2661" s="64" t="s">
        <v>285</v>
      </c>
      <c r="F2661" s="65"/>
      <c r="G2661" s="65"/>
      <c r="H2661" s="65"/>
      <c r="I2661" s="65"/>
      <c r="J2661" s="65"/>
      <c r="K2661" s="65"/>
      <c r="L2661" s="65"/>
      <c r="M2661" s="65"/>
      <c r="N2661" s="66"/>
      <c r="O2661" s="64" t="s">
        <v>284</v>
      </c>
      <c r="P2661" s="65"/>
      <c r="Q2661" s="65"/>
      <c r="R2661" s="65"/>
      <c r="S2661" s="66"/>
      <c r="T2661" s="67">
        <v>1000</v>
      </c>
      <c r="U2661" s="68"/>
      <c r="V2661" s="68"/>
      <c r="W2661" s="68"/>
      <c r="X2661" s="68"/>
      <c r="Y2661" s="68"/>
      <c r="Z2661" s="69"/>
      <c r="AA2661" s="67">
        <v>1000</v>
      </c>
      <c r="AB2661" s="68"/>
      <c r="AC2661" s="68"/>
      <c r="AD2661" s="68"/>
      <c r="AE2661" s="68"/>
      <c r="AF2661" s="69"/>
      <c r="AG2661" s="64" t="s">
        <v>284</v>
      </c>
      <c r="AH2661" s="65"/>
      <c r="AI2661" s="65"/>
      <c r="AJ2661" s="65"/>
      <c r="AK2661" s="65"/>
      <c r="AL2661" s="66"/>
      <c r="AM2661" s="64" t="s">
        <v>284</v>
      </c>
      <c r="AN2661" s="65"/>
      <c r="AO2661" s="65"/>
      <c r="AP2661" s="66"/>
      <c r="AQ2661" s="64" t="s">
        <v>284</v>
      </c>
      <c r="AR2661" s="65"/>
      <c r="AS2661" s="65"/>
      <c r="AT2661" s="65"/>
      <c r="AU2661" s="65"/>
      <c r="AV2661" s="66"/>
      <c r="AW2661" s="64" t="s">
        <v>284</v>
      </c>
      <c r="AX2661" s="65"/>
      <c r="AY2661" s="65"/>
      <c r="AZ2661" s="66"/>
      <c r="BA2661" s="64" t="s">
        <v>284</v>
      </c>
      <c r="BB2661" s="65"/>
      <c r="BC2661" s="65"/>
      <c r="BD2661" s="65"/>
      <c r="BE2661" s="65"/>
      <c r="BF2661" s="66"/>
    </row>
    <row r="2662" spans="1:58" ht="14" customHeight="1" x14ac:dyDescent="0.15">
      <c r="A2662" s="64" t="s">
        <v>427</v>
      </c>
      <c r="B2662" s="65"/>
      <c r="C2662" s="65"/>
      <c r="D2662" s="66"/>
      <c r="E2662" s="64" t="s">
        <v>293</v>
      </c>
      <c r="F2662" s="65"/>
      <c r="G2662" s="65"/>
      <c r="H2662" s="65"/>
      <c r="I2662" s="65"/>
      <c r="J2662" s="65"/>
      <c r="K2662" s="65"/>
      <c r="L2662" s="65"/>
      <c r="M2662" s="65"/>
      <c r="N2662" s="66"/>
      <c r="O2662" s="67">
        <v>650000</v>
      </c>
      <c r="P2662" s="68"/>
      <c r="Q2662" s="68"/>
      <c r="R2662" s="68"/>
      <c r="S2662" s="69"/>
      <c r="T2662" s="64" t="s">
        <v>284</v>
      </c>
      <c r="U2662" s="65"/>
      <c r="V2662" s="65"/>
      <c r="W2662" s="65"/>
      <c r="X2662" s="65"/>
      <c r="Y2662" s="65"/>
      <c r="Z2662" s="66"/>
      <c r="AA2662" s="64" t="s">
        <v>284</v>
      </c>
      <c r="AB2662" s="65"/>
      <c r="AC2662" s="65"/>
      <c r="AD2662" s="65"/>
      <c r="AE2662" s="65"/>
      <c r="AF2662" s="66"/>
      <c r="AG2662" s="64" t="s">
        <v>284</v>
      </c>
      <c r="AH2662" s="65"/>
      <c r="AI2662" s="65"/>
      <c r="AJ2662" s="65"/>
      <c r="AK2662" s="65"/>
      <c r="AL2662" s="66"/>
      <c r="AM2662" s="64" t="s">
        <v>284</v>
      </c>
      <c r="AN2662" s="65"/>
      <c r="AO2662" s="65"/>
      <c r="AP2662" s="66"/>
      <c r="AQ2662" s="64" t="s">
        <v>284</v>
      </c>
      <c r="AR2662" s="65"/>
      <c r="AS2662" s="65"/>
      <c r="AT2662" s="65"/>
      <c r="AU2662" s="65"/>
      <c r="AV2662" s="66"/>
      <c r="AW2662" s="64" t="s">
        <v>284</v>
      </c>
      <c r="AX2662" s="65"/>
      <c r="AY2662" s="65"/>
      <c r="AZ2662" s="66"/>
      <c r="BA2662" s="64" t="s">
        <v>284</v>
      </c>
      <c r="BB2662" s="65"/>
      <c r="BC2662" s="65"/>
      <c r="BD2662" s="65"/>
      <c r="BE2662" s="65"/>
      <c r="BF2662" s="66"/>
    </row>
    <row r="2663" spans="1:58" ht="14" customHeight="1" x14ac:dyDescent="0.15">
      <c r="A2663" s="64" t="s">
        <v>427</v>
      </c>
      <c r="B2663" s="65"/>
      <c r="C2663" s="65"/>
      <c r="D2663" s="66"/>
      <c r="E2663" s="64" t="s">
        <v>347</v>
      </c>
      <c r="F2663" s="65"/>
      <c r="G2663" s="65"/>
      <c r="H2663" s="65"/>
      <c r="I2663" s="65"/>
      <c r="J2663" s="65"/>
      <c r="K2663" s="65"/>
      <c r="L2663" s="65"/>
      <c r="M2663" s="65"/>
      <c r="N2663" s="66"/>
      <c r="O2663" s="64" t="s">
        <v>284</v>
      </c>
      <c r="P2663" s="65"/>
      <c r="Q2663" s="65"/>
      <c r="R2663" s="65"/>
      <c r="S2663" s="66"/>
      <c r="T2663" s="64" t="s">
        <v>284</v>
      </c>
      <c r="U2663" s="65"/>
      <c r="V2663" s="65"/>
      <c r="W2663" s="65"/>
      <c r="X2663" s="65"/>
      <c r="Y2663" s="65"/>
      <c r="Z2663" s="66"/>
      <c r="AA2663" s="64" t="s">
        <v>284</v>
      </c>
      <c r="AB2663" s="65"/>
      <c r="AC2663" s="65"/>
      <c r="AD2663" s="65"/>
      <c r="AE2663" s="65"/>
      <c r="AF2663" s="66"/>
      <c r="AG2663" s="64" t="s">
        <v>284</v>
      </c>
      <c r="AH2663" s="65"/>
      <c r="AI2663" s="65"/>
      <c r="AJ2663" s="65"/>
      <c r="AK2663" s="65"/>
      <c r="AL2663" s="66"/>
      <c r="AM2663" s="64" t="s">
        <v>284</v>
      </c>
      <c r="AN2663" s="65"/>
      <c r="AO2663" s="65"/>
      <c r="AP2663" s="66"/>
      <c r="AQ2663" s="64" t="s">
        <v>284</v>
      </c>
      <c r="AR2663" s="65"/>
      <c r="AS2663" s="65"/>
      <c r="AT2663" s="65"/>
      <c r="AU2663" s="65"/>
      <c r="AV2663" s="66"/>
      <c r="AW2663" s="67">
        <v>30000</v>
      </c>
      <c r="AX2663" s="68"/>
      <c r="AY2663" s="68"/>
      <c r="AZ2663" s="69"/>
      <c r="BA2663" s="67">
        <v>54000</v>
      </c>
      <c r="BB2663" s="68"/>
      <c r="BC2663" s="68"/>
      <c r="BD2663" s="68"/>
      <c r="BE2663" s="68"/>
      <c r="BF2663" s="69"/>
    </row>
    <row r="2664" spans="1:58" ht="14" customHeight="1" x14ac:dyDescent="0.15">
      <c r="A2664" s="64" t="s">
        <v>427</v>
      </c>
      <c r="B2664" s="65"/>
      <c r="C2664" s="65"/>
      <c r="D2664" s="66"/>
      <c r="E2664" s="64" t="s">
        <v>280</v>
      </c>
      <c r="F2664" s="65"/>
      <c r="G2664" s="65"/>
      <c r="H2664" s="65"/>
      <c r="I2664" s="65"/>
      <c r="J2664" s="65"/>
      <c r="K2664" s="65"/>
      <c r="L2664" s="65"/>
      <c r="M2664" s="65"/>
      <c r="N2664" s="66"/>
      <c r="O2664" s="67">
        <v>175000</v>
      </c>
      <c r="P2664" s="68"/>
      <c r="Q2664" s="68"/>
      <c r="R2664" s="68"/>
      <c r="S2664" s="69"/>
      <c r="T2664" s="67">
        <v>150000</v>
      </c>
      <c r="U2664" s="68"/>
      <c r="V2664" s="68"/>
      <c r="W2664" s="68"/>
      <c r="X2664" s="68"/>
      <c r="Y2664" s="68"/>
      <c r="Z2664" s="69"/>
      <c r="AA2664" s="67">
        <v>200000</v>
      </c>
      <c r="AB2664" s="68"/>
      <c r="AC2664" s="68"/>
      <c r="AD2664" s="68"/>
      <c r="AE2664" s="68"/>
      <c r="AF2664" s="69"/>
      <c r="AG2664" s="67">
        <v>200000</v>
      </c>
      <c r="AH2664" s="68"/>
      <c r="AI2664" s="68"/>
      <c r="AJ2664" s="68"/>
      <c r="AK2664" s="68"/>
      <c r="AL2664" s="69"/>
      <c r="AM2664" s="67">
        <v>340000</v>
      </c>
      <c r="AN2664" s="68"/>
      <c r="AO2664" s="68"/>
      <c r="AP2664" s="69"/>
      <c r="AQ2664" s="67">
        <v>340000</v>
      </c>
      <c r="AR2664" s="68"/>
      <c r="AS2664" s="68"/>
      <c r="AT2664" s="68"/>
      <c r="AU2664" s="68"/>
      <c r="AV2664" s="69"/>
      <c r="AW2664" s="67">
        <v>140000</v>
      </c>
      <c r="AX2664" s="68"/>
      <c r="AY2664" s="68"/>
      <c r="AZ2664" s="69"/>
      <c r="BA2664" s="67">
        <v>240000</v>
      </c>
      <c r="BB2664" s="68"/>
      <c r="BC2664" s="68"/>
      <c r="BD2664" s="68"/>
      <c r="BE2664" s="68"/>
      <c r="BF2664" s="69"/>
    </row>
    <row r="2665" spans="1:58" ht="14" customHeight="1" x14ac:dyDescent="0.15">
      <c r="A2665" s="64" t="s">
        <v>427</v>
      </c>
      <c r="B2665" s="65"/>
      <c r="C2665" s="65"/>
      <c r="D2665" s="66"/>
      <c r="E2665" s="64" t="s">
        <v>286</v>
      </c>
      <c r="F2665" s="65"/>
      <c r="G2665" s="65"/>
      <c r="H2665" s="65"/>
      <c r="I2665" s="65"/>
      <c r="J2665" s="65"/>
      <c r="K2665" s="65"/>
      <c r="L2665" s="65"/>
      <c r="M2665" s="65"/>
      <c r="N2665" s="66"/>
      <c r="O2665" s="64" t="s">
        <v>284</v>
      </c>
      <c r="P2665" s="65"/>
      <c r="Q2665" s="65"/>
      <c r="R2665" s="65"/>
      <c r="S2665" s="66"/>
      <c r="T2665" s="64" t="s">
        <v>284</v>
      </c>
      <c r="U2665" s="65"/>
      <c r="V2665" s="65"/>
      <c r="W2665" s="65"/>
      <c r="X2665" s="65"/>
      <c r="Y2665" s="65"/>
      <c r="Z2665" s="66"/>
      <c r="AA2665" s="67">
        <v>75000</v>
      </c>
      <c r="AB2665" s="68"/>
      <c r="AC2665" s="68"/>
      <c r="AD2665" s="68"/>
      <c r="AE2665" s="68"/>
      <c r="AF2665" s="69"/>
      <c r="AG2665" s="64" t="s">
        <v>284</v>
      </c>
      <c r="AH2665" s="65"/>
      <c r="AI2665" s="65"/>
      <c r="AJ2665" s="65"/>
      <c r="AK2665" s="65"/>
      <c r="AL2665" s="66"/>
      <c r="AM2665" s="67">
        <v>75000</v>
      </c>
      <c r="AN2665" s="68"/>
      <c r="AO2665" s="68"/>
      <c r="AP2665" s="69"/>
      <c r="AQ2665" s="64" t="s">
        <v>284</v>
      </c>
      <c r="AR2665" s="65"/>
      <c r="AS2665" s="65"/>
      <c r="AT2665" s="65"/>
      <c r="AU2665" s="65"/>
      <c r="AV2665" s="66"/>
      <c r="AW2665" s="67">
        <v>75000</v>
      </c>
      <c r="AX2665" s="68"/>
      <c r="AY2665" s="68"/>
      <c r="AZ2665" s="69"/>
      <c r="BA2665" s="64" t="s">
        <v>284</v>
      </c>
      <c r="BB2665" s="65"/>
      <c r="BC2665" s="65"/>
      <c r="BD2665" s="65"/>
      <c r="BE2665" s="65"/>
      <c r="BF2665" s="66"/>
    </row>
    <row r="2666" spans="1:58" ht="14" customHeight="1" x14ac:dyDescent="0.15">
      <c r="A2666" s="64" t="s">
        <v>427</v>
      </c>
      <c r="B2666" s="65"/>
      <c r="C2666" s="65"/>
      <c r="D2666" s="66"/>
      <c r="E2666" s="64" t="s">
        <v>289</v>
      </c>
      <c r="F2666" s="65"/>
      <c r="G2666" s="65"/>
      <c r="H2666" s="65"/>
      <c r="I2666" s="65"/>
      <c r="J2666" s="65"/>
      <c r="K2666" s="65"/>
      <c r="L2666" s="65"/>
      <c r="M2666" s="65"/>
      <c r="N2666" s="66"/>
      <c r="O2666" s="67">
        <v>25000</v>
      </c>
      <c r="P2666" s="68"/>
      <c r="Q2666" s="68"/>
      <c r="R2666" s="68"/>
      <c r="S2666" s="69"/>
      <c r="T2666" s="67">
        <v>473800</v>
      </c>
      <c r="U2666" s="68"/>
      <c r="V2666" s="68"/>
      <c r="W2666" s="68"/>
      <c r="X2666" s="68"/>
      <c r="Y2666" s="68"/>
      <c r="Z2666" s="69"/>
      <c r="AA2666" s="67">
        <v>550000</v>
      </c>
      <c r="AB2666" s="68"/>
      <c r="AC2666" s="68"/>
      <c r="AD2666" s="68"/>
      <c r="AE2666" s="68"/>
      <c r="AF2666" s="69"/>
      <c r="AG2666" s="67">
        <v>773100</v>
      </c>
      <c r="AH2666" s="68"/>
      <c r="AI2666" s="68"/>
      <c r="AJ2666" s="68"/>
      <c r="AK2666" s="68"/>
      <c r="AL2666" s="69"/>
      <c r="AM2666" s="67">
        <v>195750</v>
      </c>
      <c r="AN2666" s="68"/>
      <c r="AO2666" s="68"/>
      <c r="AP2666" s="69"/>
      <c r="AQ2666" s="67">
        <v>1325000</v>
      </c>
      <c r="AR2666" s="68"/>
      <c r="AS2666" s="68"/>
      <c r="AT2666" s="68"/>
      <c r="AU2666" s="68"/>
      <c r="AV2666" s="69"/>
      <c r="AW2666" s="67">
        <v>39820</v>
      </c>
      <c r="AX2666" s="68"/>
      <c r="AY2666" s="68"/>
      <c r="AZ2666" s="69"/>
      <c r="BA2666" s="67">
        <v>517500</v>
      </c>
      <c r="BB2666" s="68"/>
      <c r="BC2666" s="68"/>
      <c r="BD2666" s="68"/>
      <c r="BE2666" s="68"/>
      <c r="BF2666" s="69"/>
    </row>
    <row r="2667" spans="1:58" ht="14" customHeight="1" x14ac:dyDescent="0.15">
      <c r="A2667" s="64" t="s">
        <v>427</v>
      </c>
      <c r="B2667" s="65"/>
      <c r="C2667" s="65"/>
      <c r="D2667" s="66"/>
      <c r="E2667" s="64" t="s">
        <v>412</v>
      </c>
      <c r="F2667" s="65"/>
      <c r="G2667" s="65"/>
      <c r="H2667" s="65"/>
      <c r="I2667" s="65"/>
      <c r="J2667" s="65"/>
      <c r="K2667" s="65"/>
      <c r="L2667" s="65"/>
      <c r="M2667" s="65"/>
      <c r="N2667" s="66"/>
      <c r="O2667" s="64" t="s">
        <v>284</v>
      </c>
      <c r="P2667" s="65"/>
      <c r="Q2667" s="65"/>
      <c r="R2667" s="65"/>
      <c r="S2667" s="66"/>
      <c r="T2667" s="64" t="s">
        <v>284</v>
      </c>
      <c r="U2667" s="65"/>
      <c r="V2667" s="65"/>
      <c r="W2667" s="65"/>
      <c r="X2667" s="65"/>
      <c r="Y2667" s="65"/>
      <c r="Z2667" s="66"/>
      <c r="AA2667" s="67">
        <v>360000</v>
      </c>
      <c r="AB2667" s="68"/>
      <c r="AC2667" s="68"/>
      <c r="AD2667" s="68"/>
      <c r="AE2667" s="68"/>
      <c r="AF2667" s="69"/>
      <c r="AG2667" s="64" t="s">
        <v>284</v>
      </c>
      <c r="AH2667" s="65"/>
      <c r="AI2667" s="65"/>
      <c r="AJ2667" s="65"/>
      <c r="AK2667" s="65"/>
      <c r="AL2667" s="66"/>
      <c r="AM2667" s="64" t="s">
        <v>284</v>
      </c>
      <c r="AN2667" s="65"/>
      <c r="AO2667" s="65"/>
      <c r="AP2667" s="66"/>
      <c r="AQ2667" s="64" t="s">
        <v>284</v>
      </c>
      <c r="AR2667" s="65"/>
      <c r="AS2667" s="65"/>
      <c r="AT2667" s="65"/>
      <c r="AU2667" s="65"/>
      <c r="AV2667" s="66"/>
      <c r="AW2667" s="64" t="s">
        <v>284</v>
      </c>
      <c r="AX2667" s="65"/>
      <c r="AY2667" s="65"/>
      <c r="AZ2667" s="66"/>
      <c r="BA2667" s="64" t="s">
        <v>284</v>
      </c>
      <c r="BB2667" s="65"/>
      <c r="BC2667" s="65"/>
      <c r="BD2667" s="65"/>
      <c r="BE2667" s="65"/>
      <c r="BF2667" s="66"/>
    </row>
    <row r="2668" spans="1:58" ht="14" customHeight="1" x14ac:dyDescent="0.15">
      <c r="A2668" s="64" t="s">
        <v>427</v>
      </c>
      <c r="B2668" s="65"/>
      <c r="C2668" s="65"/>
      <c r="D2668" s="66"/>
      <c r="E2668" s="64" t="s">
        <v>411</v>
      </c>
      <c r="F2668" s="65"/>
      <c r="G2668" s="65"/>
      <c r="H2668" s="65"/>
      <c r="I2668" s="65"/>
      <c r="J2668" s="65"/>
      <c r="K2668" s="65"/>
      <c r="L2668" s="65"/>
      <c r="M2668" s="65"/>
      <c r="N2668" s="66"/>
      <c r="O2668" s="64" t="s">
        <v>284</v>
      </c>
      <c r="P2668" s="65"/>
      <c r="Q2668" s="65"/>
      <c r="R2668" s="65"/>
      <c r="S2668" s="66"/>
      <c r="T2668" s="64" t="s">
        <v>284</v>
      </c>
      <c r="U2668" s="65"/>
      <c r="V2668" s="65"/>
      <c r="W2668" s="65"/>
      <c r="X2668" s="65"/>
      <c r="Y2668" s="65"/>
      <c r="Z2668" s="66"/>
      <c r="AA2668" s="64" t="s">
        <v>284</v>
      </c>
      <c r="AB2668" s="65"/>
      <c r="AC2668" s="65"/>
      <c r="AD2668" s="65"/>
      <c r="AE2668" s="65"/>
      <c r="AF2668" s="66"/>
      <c r="AG2668" s="64" t="s">
        <v>284</v>
      </c>
      <c r="AH2668" s="65"/>
      <c r="AI2668" s="65"/>
      <c r="AJ2668" s="65"/>
      <c r="AK2668" s="65"/>
      <c r="AL2668" s="66"/>
      <c r="AM2668" s="64" t="s">
        <v>284</v>
      </c>
      <c r="AN2668" s="65"/>
      <c r="AO2668" s="65"/>
      <c r="AP2668" s="66"/>
      <c r="AQ2668" s="64" t="s">
        <v>284</v>
      </c>
      <c r="AR2668" s="65"/>
      <c r="AS2668" s="65"/>
      <c r="AT2668" s="65"/>
      <c r="AU2668" s="65"/>
      <c r="AV2668" s="66"/>
      <c r="AW2668" s="67">
        <v>155000</v>
      </c>
      <c r="AX2668" s="68"/>
      <c r="AY2668" s="68"/>
      <c r="AZ2668" s="69"/>
      <c r="BA2668" s="67">
        <v>151325</v>
      </c>
      <c r="BB2668" s="68"/>
      <c r="BC2668" s="68"/>
      <c r="BD2668" s="68"/>
      <c r="BE2668" s="68"/>
      <c r="BF2668" s="69"/>
    </row>
    <row r="2669" spans="1:58" ht="14" customHeight="1" x14ac:dyDescent="0.15">
      <c r="A2669" s="64" t="s">
        <v>427</v>
      </c>
      <c r="B2669" s="65"/>
      <c r="C2669" s="65"/>
      <c r="D2669" s="66"/>
      <c r="E2669" s="64" t="s">
        <v>398</v>
      </c>
      <c r="F2669" s="65"/>
      <c r="G2669" s="65"/>
      <c r="H2669" s="65"/>
      <c r="I2669" s="65"/>
      <c r="J2669" s="65"/>
      <c r="K2669" s="65"/>
      <c r="L2669" s="65"/>
      <c r="M2669" s="65"/>
      <c r="N2669" s="66"/>
      <c r="O2669" s="64" t="s">
        <v>284</v>
      </c>
      <c r="P2669" s="65"/>
      <c r="Q2669" s="65"/>
      <c r="R2669" s="65"/>
      <c r="S2669" s="66"/>
      <c r="T2669" s="64" t="s">
        <v>284</v>
      </c>
      <c r="U2669" s="65"/>
      <c r="V2669" s="65"/>
      <c r="W2669" s="65"/>
      <c r="X2669" s="65"/>
      <c r="Y2669" s="65"/>
      <c r="Z2669" s="66"/>
      <c r="AA2669" s="67">
        <v>15000</v>
      </c>
      <c r="AB2669" s="68"/>
      <c r="AC2669" s="68"/>
      <c r="AD2669" s="68"/>
      <c r="AE2669" s="68"/>
      <c r="AF2669" s="69"/>
      <c r="AG2669" s="64" t="s">
        <v>284</v>
      </c>
      <c r="AH2669" s="65"/>
      <c r="AI2669" s="65"/>
      <c r="AJ2669" s="65"/>
      <c r="AK2669" s="65"/>
      <c r="AL2669" s="66"/>
      <c r="AM2669" s="67">
        <v>25000</v>
      </c>
      <c r="AN2669" s="68"/>
      <c r="AO2669" s="68"/>
      <c r="AP2669" s="69"/>
      <c r="AQ2669" s="64" t="s">
        <v>284</v>
      </c>
      <c r="AR2669" s="65"/>
      <c r="AS2669" s="65"/>
      <c r="AT2669" s="65"/>
      <c r="AU2669" s="65"/>
      <c r="AV2669" s="66"/>
      <c r="AW2669" s="64" t="s">
        <v>284</v>
      </c>
      <c r="AX2669" s="65"/>
      <c r="AY2669" s="65"/>
      <c r="AZ2669" s="66"/>
      <c r="BA2669" s="64" t="s">
        <v>284</v>
      </c>
      <c r="BB2669" s="65"/>
      <c r="BC2669" s="65"/>
      <c r="BD2669" s="65"/>
      <c r="BE2669" s="65"/>
      <c r="BF2669" s="66"/>
    </row>
    <row r="2670" spans="1:58" ht="14" customHeight="1" x14ac:dyDescent="0.15">
      <c r="A2670" s="64" t="s">
        <v>427</v>
      </c>
      <c r="B2670" s="65"/>
      <c r="C2670" s="65"/>
      <c r="D2670" s="66"/>
      <c r="E2670" s="64" t="s">
        <v>324</v>
      </c>
      <c r="F2670" s="65"/>
      <c r="G2670" s="65"/>
      <c r="H2670" s="65"/>
      <c r="I2670" s="65"/>
      <c r="J2670" s="65"/>
      <c r="K2670" s="65"/>
      <c r="L2670" s="65"/>
      <c r="M2670" s="65"/>
      <c r="N2670" s="66"/>
      <c r="O2670" s="67">
        <v>5000</v>
      </c>
      <c r="P2670" s="68"/>
      <c r="Q2670" s="68"/>
      <c r="R2670" s="68"/>
      <c r="S2670" s="69"/>
      <c r="T2670" s="64" t="s">
        <v>284</v>
      </c>
      <c r="U2670" s="65"/>
      <c r="V2670" s="65"/>
      <c r="W2670" s="65"/>
      <c r="X2670" s="65"/>
      <c r="Y2670" s="65"/>
      <c r="Z2670" s="66"/>
      <c r="AA2670" s="64" t="s">
        <v>284</v>
      </c>
      <c r="AB2670" s="65"/>
      <c r="AC2670" s="65"/>
      <c r="AD2670" s="65"/>
      <c r="AE2670" s="65"/>
      <c r="AF2670" s="66"/>
      <c r="AG2670" s="64" t="s">
        <v>284</v>
      </c>
      <c r="AH2670" s="65"/>
      <c r="AI2670" s="65"/>
      <c r="AJ2670" s="65"/>
      <c r="AK2670" s="65"/>
      <c r="AL2670" s="66"/>
      <c r="AM2670" s="64" t="s">
        <v>284</v>
      </c>
      <c r="AN2670" s="65"/>
      <c r="AO2670" s="65"/>
      <c r="AP2670" s="66"/>
      <c r="AQ2670" s="64" t="s">
        <v>284</v>
      </c>
      <c r="AR2670" s="65"/>
      <c r="AS2670" s="65"/>
      <c r="AT2670" s="65"/>
      <c r="AU2670" s="65"/>
      <c r="AV2670" s="66"/>
      <c r="AW2670" s="64" t="s">
        <v>284</v>
      </c>
      <c r="AX2670" s="65"/>
      <c r="AY2670" s="65"/>
      <c r="AZ2670" s="66"/>
      <c r="BA2670" s="64" t="s">
        <v>284</v>
      </c>
      <c r="BB2670" s="65"/>
      <c r="BC2670" s="65"/>
      <c r="BD2670" s="65"/>
      <c r="BE2670" s="65"/>
      <c r="BF2670" s="66"/>
    </row>
    <row r="2671" spans="1:58" ht="14" customHeight="1" x14ac:dyDescent="0.15">
      <c r="A2671" s="64" t="s">
        <v>427</v>
      </c>
      <c r="B2671" s="65"/>
      <c r="C2671" s="65"/>
      <c r="D2671" s="66"/>
      <c r="E2671" s="64" t="s">
        <v>338</v>
      </c>
      <c r="F2671" s="65"/>
      <c r="G2671" s="65"/>
      <c r="H2671" s="65"/>
      <c r="I2671" s="65"/>
      <c r="J2671" s="65"/>
      <c r="K2671" s="65"/>
      <c r="L2671" s="65"/>
      <c r="M2671" s="65"/>
      <c r="N2671" s="66"/>
      <c r="O2671" s="64" t="s">
        <v>284</v>
      </c>
      <c r="P2671" s="65"/>
      <c r="Q2671" s="65"/>
      <c r="R2671" s="65"/>
      <c r="S2671" s="66"/>
      <c r="T2671" s="64" t="s">
        <v>284</v>
      </c>
      <c r="U2671" s="65"/>
      <c r="V2671" s="65"/>
      <c r="W2671" s="65"/>
      <c r="X2671" s="65"/>
      <c r="Y2671" s="65"/>
      <c r="Z2671" s="66"/>
      <c r="AA2671" s="64" t="s">
        <v>284</v>
      </c>
      <c r="AB2671" s="65"/>
      <c r="AC2671" s="65"/>
      <c r="AD2671" s="65"/>
      <c r="AE2671" s="65"/>
      <c r="AF2671" s="66"/>
      <c r="AG2671" s="67">
        <v>15000</v>
      </c>
      <c r="AH2671" s="68"/>
      <c r="AI2671" s="68"/>
      <c r="AJ2671" s="68"/>
      <c r="AK2671" s="68"/>
      <c r="AL2671" s="69"/>
      <c r="AM2671" s="67">
        <v>75000</v>
      </c>
      <c r="AN2671" s="68"/>
      <c r="AO2671" s="68"/>
      <c r="AP2671" s="69"/>
      <c r="AQ2671" s="64" t="s">
        <v>284</v>
      </c>
      <c r="AR2671" s="65"/>
      <c r="AS2671" s="65"/>
      <c r="AT2671" s="65"/>
      <c r="AU2671" s="65"/>
      <c r="AV2671" s="66"/>
      <c r="AW2671" s="67">
        <v>50000</v>
      </c>
      <c r="AX2671" s="68"/>
      <c r="AY2671" s="68"/>
      <c r="AZ2671" s="69"/>
      <c r="BA2671" s="67">
        <v>50000</v>
      </c>
      <c r="BB2671" s="68"/>
      <c r="BC2671" s="68"/>
      <c r="BD2671" s="68"/>
      <c r="BE2671" s="68"/>
      <c r="BF2671" s="69"/>
    </row>
    <row r="2672" spans="1:58" ht="14" customHeight="1" x14ac:dyDescent="0.15">
      <c r="A2672" s="64" t="s">
        <v>427</v>
      </c>
      <c r="B2672" s="65"/>
      <c r="C2672" s="65"/>
      <c r="D2672" s="66"/>
      <c r="E2672" s="64" t="s">
        <v>371</v>
      </c>
      <c r="F2672" s="65"/>
      <c r="G2672" s="65"/>
      <c r="H2672" s="65"/>
      <c r="I2672" s="65"/>
      <c r="J2672" s="65"/>
      <c r="K2672" s="65"/>
      <c r="L2672" s="65"/>
      <c r="M2672" s="65"/>
      <c r="N2672" s="66"/>
      <c r="O2672" s="64" t="s">
        <v>284</v>
      </c>
      <c r="P2672" s="65"/>
      <c r="Q2672" s="65"/>
      <c r="R2672" s="65"/>
      <c r="S2672" s="66"/>
      <c r="T2672" s="64" t="s">
        <v>284</v>
      </c>
      <c r="U2672" s="65"/>
      <c r="V2672" s="65"/>
      <c r="W2672" s="65"/>
      <c r="X2672" s="65"/>
      <c r="Y2672" s="65"/>
      <c r="Z2672" s="66"/>
      <c r="AA2672" s="64" t="s">
        <v>284</v>
      </c>
      <c r="AB2672" s="65"/>
      <c r="AC2672" s="65"/>
      <c r="AD2672" s="65"/>
      <c r="AE2672" s="65"/>
      <c r="AF2672" s="66"/>
      <c r="AG2672" s="64" t="s">
        <v>284</v>
      </c>
      <c r="AH2672" s="65"/>
      <c r="AI2672" s="65"/>
      <c r="AJ2672" s="65"/>
      <c r="AK2672" s="65"/>
      <c r="AL2672" s="66"/>
      <c r="AM2672" s="64" t="s">
        <v>284</v>
      </c>
      <c r="AN2672" s="65"/>
      <c r="AO2672" s="65"/>
      <c r="AP2672" s="66"/>
      <c r="AQ2672" s="64" t="s">
        <v>284</v>
      </c>
      <c r="AR2672" s="65"/>
      <c r="AS2672" s="65"/>
      <c r="AT2672" s="65"/>
      <c r="AU2672" s="65"/>
      <c r="AV2672" s="66"/>
      <c r="AW2672" s="67">
        <v>25000</v>
      </c>
      <c r="AX2672" s="68"/>
      <c r="AY2672" s="68"/>
      <c r="AZ2672" s="69"/>
      <c r="BA2672" s="64" t="s">
        <v>284</v>
      </c>
      <c r="BB2672" s="65"/>
      <c r="BC2672" s="65"/>
      <c r="BD2672" s="65"/>
      <c r="BE2672" s="65"/>
      <c r="BF2672" s="66"/>
    </row>
    <row r="2673" spans="1:58" ht="16" customHeight="1" x14ac:dyDescent="0.15">
      <c r="A2673" s="64" t="s">
        <v>427</v>
      </c>
      <c r="B2673" s="65"/>
      <c r="C2673" s="65"/>
      <c r="D2673" s="66"/>
      <c r="E2673" s="64" t="s">
        <v>403</v>
      </c>
      <c r="F2673" s="65"/>
      <c r="G2673" s="65"/>
      <c r="H2673" s="65"/>
      <c r="I2673" s="65"/>
      <c r="J2673" s="65"/>
      <c r="K2673" s="65"/>
      <c r="L2673" s="65"/>
      <c r="M2673" s="65"/>
      <c r="N2673" s="66"/>
      <c r="O2673" s="67">
        <v>115000</v>
      </c>
      <c r="P2673" s="68"/>
      <c r="Q2673" s="68"/>
      <c r="R2673" s="68"/>
      <c r="S2673" s="69"/>
      <c r="T2673" s="67">
        <v>115800</v>
      </c>
      <c r="U2673" s="68"/>
      <c r="V2673" s="68"/>
      <c r="W2673" s="68"/>
      <c r="X2673" s="68"/>
      <c r="Y2673" s="68"/>
      <c r="Z2673" s="69"/>
      <c r="AA2673" s="67">
        <v>76800</v>
      </c>
      <c r="AB2673" s="68"/>
      <c r="AC2673" s="68"/>
      <c r="AD2673" s="68"/>
      <c r="AE2673" s="68"/>
      <c r="AF2673" s="69"/>
      <c r="AG2673" s="67">
        <v>98600</v>
      </c>
      <c r="AH2673" s="68"/>
      <c r="AI2673" s="68"/>
      <c r="AJ2673" s="68"/>
      <c r="AK2673" s="68"/>
      <c r="AL2673" s="69"/>
      <c r="AM2673" s="67">
        <v>46200</v>
      </c>
      <c r="AN2673" s="68"/>
      <c r="AO2673" s="68"/>
      <c r="AP2673" s="69"/>
      <c r="AQ2673" s="64" t="s">
        <v>284</v>
      </c>
      <c r="AR2673" s="65"/>
      <c r="AS2673" s="65"/>
      <c r="AT2673" s="65"/>
      <c r="AU2673" s="65"/>
      <c r="AV2673" s="66"/>
      <c r="AW2673" s="67">
        <v>10000</v>
      </c>
      <c r="AX2673" s="68"/>
      <c r="AY2673" s="68"/>
      <c r="AZ2673" s="69"/>
      <c r="BA2673" s="67">
        <v>5000</v>
      </c>
      <c r="BB2673" s="68"/>
      <c r="BC2673" s="68"/>
      <c r="BD2673" s="68"/>
      <c r="BE2673" s="68"/>
      <c r="BF2673" s="69"/>
    </row>
    <row r="2674" spans="1:58" ht="14" customHeight="1" x14ac:dyDescent="0.15">
      <c r="A2674" s="64" t="s">
        <v>427</v>
      </c>
      <c r="B2674" s="65"/>
      <c r="C2674" s="65"/>
      <c r="D2674" s="66"/>
      <c r="E2674" s="64" t="s">
        <v>364</v>
      </c>
      <c r="F2674" s="65"/>
      <c r="G2674" s="65"/>
      <c r="H2674" s="65"/>
      <c r="I2674" s="65"/>
      <c r="J2674" s="65"/>
      <c r="K2674" s="65"/>
      <c r="L2674" s="65"/>
      <c r="M2674" s="65"/>
      <c r="N2674" s="66"/>
      <c r="O2674" s="64" t="s">
        <v>284</v>
      </c>
      <c r="P2674" s="65"/>
      <c r="Q2674" s="65"/>
      <c r="R2674" s="65"/>
      <c r="S2674" s="66"/>
      <c r="T2674" s="64" t="s">
        <v>284</v>
      </c>
      <c r="U2674" s="65"/>
      <c r="V2674" s="65"/>
      <c r="W2674" s="65"/>
      <c r="X2674" s="65"/>
      <c r="Y2674" s="65"/>
      <c r="Z2674" s="66"/>
      <c r="AA2674" s="64" t="s">
        <v>284</v>
      </c>
      <c r="AB2674" s="65"/>
      <c r="AC2674" s="65"/>
      <c r="AD2674" s="65"/>
      <c r="AE2674" s="65"/>
      <c r="AF2674" s="66"/>
      <c r="AG2674" s="64" t="s">
        <v>284</v>
      </c>
      <c r="AH2674" s="65"/>
      <c r="AI2674" s="65"/>
      <c r="AJ2674" s="65"/>
      <c r="AK2674" s="65"/>
      <c r="AL2674" s="66"/>
      <c r="AM2674" s="64" t="s">
        <v>284</v>
      </c>
      <c r="AN2674" s="65"/>
      <c r="AO2674" s="65"/>
      <c r="AP2674" s="66"/>
      <c r="AQ2674" s="64" t="s">
        <v>284</v>
      </c>
      <c r="AR2674" s="65"/>
      <c r="AS2674" s="65"/>
      <c r="AT2674" s="65"/>
      <c r="AU2674" s="65"/>
      <c r="AV2674" s="66"/>
      <c r="AW2674" s="67">
        <v>25000</v>
      </c>
      <c r="AX2674" s="68"/>
      <c r="AY2674" s="68"/>
      <c r="AZ2674" s="69"/>
      <c r="BA2674" s="67">
        <v>25000</v>
      </c>
      <c r="BB2674" s="68"/>
      <c r="BC2674" s="68"/>
      <c r="BD2674" s="68"/>
      <c r="BE2674" s="68"/>
      <c r="BF2674" s="69"/>
    </row>
    <row r="2675" spans="1:58" ht="14" customHeight="1" x14ac:dyDescent="0.15">
      <c r="A2675" s="64" t="s">
        <v>427</v>
      </c>
      <c r="B2675" s="65"/>
      <c r="C2675" s="65"/>
      <c r="D2675" s="66"/>
      <c r="E2675" s="64" t="s">
        <v>390</v>
      </c>
      <c r="F2675" s="65"/>
      <c r="G2675" s="65"/>
      <c r="H2675" s="65"/>
      <c r="I2675" s="65"/>
      <c r="J2675" s="65"/>
      <c r="K2675" s="65"/>
      <c r="L2675" s="65"/>
      <c r="M2675" s="65"/>
      <c r="N2675" s="66"/>
      <c r="O2675" s="64" t="s">
        <v>284</v>
      </c>
      <c r="P2675" s="65"/>
      <c r="Q2675" s="65"/>
      <c r="R2675" s="65"/>
      <c r="S2675" s="66"/>
      <c r="T2675" s="67">
        <v>50000</v>
      </c>
      <c r="U2675" s="68"/>
      <c r="V2675" s="68"/>
      <c r="W2675" s="68"/>
      <c r="X2675" s="68"/>
      <c r="Y2675" s="68"/>
      <c r="Z2675" s="69"/>
      <c r="AA2675" s="67">
        <v>10000</v>
      </c>
      <c r="AB2675" s="68"/>
      <c r="AC2675" s="68"/>
      <c r="AD2675" s="68"/>
      <c r="AE2675" s="68"/>
      <c r="AF2675" s="69"/>
      <c r="AG2675" s="67">
        <v>122890</v>
      </c>
      <c r="AH2675" s="68"/>
      <c r="AI2675" s="68"/>
      <c r="AJ2675" s="68"/>
      <c r="AK2675" s="68"/>
      <c r="AL2675" s="69"/>
      <c r="AM2675" s="67">
        <v>16400</v>
      </c>
      <c r="AN2675" s="68"/>
      <c r="AO2675" s="68"/>
      <c r="AP2675" s="69"/>
      <c r="AQ2675" s="67">
        <v>91800</v>
      </c>
      <c r="AR2675" s="68"/>
      <c r="AS2675" s="68"/>
      <c r="AT2675" s="68"/>
      <c r="AU2675" s="68"/>
      <c r="AV2675" s="69"/>
      <c r="AW2675" s="64" t="s">
        <v>284</v>
      </c>
      <c r="AX2675" s="65"/>
      <c r="AY2675" s="65"/>
      <c r="AZ2675" s="66"/>
      <c r="BA2675" s="64" t="s">
        <v>284</v>
      </c>
      <c r="BB2675" s="65"/>
      <c r="BC2675" s="65"/>
      <c r="BD2675" s="65"/>
      <c r="BE2675" s="65"/>
      <c r="BF2675" s="66"/>
    </row>
    <row r="2676" spans="1:58" ht="16" customHeight="1" x14ac:dyDescent="0.15">
      <c r="A2676" s="64" t="s">
        <v>427</v>
      </c>
      <c r="B2676" s="65"/>
      <c r="C2676" s="65"/>
      <c r="D2676" s="66"/>
      <c r="E2676" s="64" t="s">
        <v>348</v>
      </c>
      <c r="F2676" s="65"/>
      <c r="G2676" s="65"/>
      <c r="H2676" s="65"/>
      <c r="I2676" s="65"/>
      <c r="J2676" s="65"/>
      <c r="K2676" s="65"/>
      <c r="L2676" s="65"/>
      <c r="M2676" s="65"/>
      <c r="N2676" s="66"/>
      <c r="O2676" s="64" t="s">
        <v>284</v>
      </c>
      <c r="P2676" s="65"/>
      <c r="Q2676" s="65"/>
      <c r="R2676" s="65"/>
      <c r="S2676" s="66"/>
      <c r="T2676" s="64" t="s">
        <v>284</v>
      </c>
      <c r="U2676" s="65"/>
      <c r="V2676" s="65"/>
      <c r="W2676" s="65"/>
      <c r="X2676" s="65"/>
      <c r="Y2676" s="65"/>
      <c r="Z2676" s="66"/>
      <c r="AA2676" s="64" t="s">
        <v>284</v>
      </c>
      <c r="AB2676" s="65"/>
      <c r="AC2676" s="65"/>
      <c r="AD2676" s="65"/>
      <c r="AE2676" s="65"/>
      <c r="AF2676" s="66"/>
      <c r="AG2676" s="64" t="s">
        <v>284</v>
      </c>
      <c r="AH2676" s="65"/>
      <c r="AI2676" s="65"/>
      <c r="AJ2676" s="65"/>
      <c r="AK2676" s="65"/>
      <c r="AL2676" s="66"/>
      <c r="AM2676" s="67">
        <v>600000</v>
      </c>
      <c r="AN2676" s="68"/>
      <c r="AO2676" s="68"/>
      <c r="AP2676" s="69"/>
      <c r="AQ2676" s="64" t="s">
        <v>284</v>
      </c>
      <c r="AR2676" s="65"/>
      <c r="AS2676" s="65"/>
      <c r="AT2676" s="65"/>
      <c r="AU2676" s="65"/>
      <c r="AV2676" s="66"/>
      <c r="AW2676" s="64" t="s">
        <v>284</v>
      </c>
      <c r="AX2676" s="65"/>
      <c r="AY2676" s="65"/>
      <c r="AZ2676" s="66"/>
      <c r="BA2676" s="67">
        <v>525000</v>
      </c>
      <c r="BB2676" s="68"/>
      <c r="BC2676" s="68"/>
      <c r="BD2676" s="68"/>
      <c r="BE2676" s="68"/>
      <c r="BF2676" s="69"/>
    </row>
    <row r="2677" spans="1:58" ht="16" customHeight="1" x14ac:dyDescent="0.15">
      <c r="A2677" s="64" t="s">
        <v>427</v>
      </c>
      <c r="B2677" s="65"/>
      <c r="C2677" s="65"/>
      <c r="D2677" s="66"/>
      <c r="E2677" s="64" t="s">
        <v>281</v>
      </c>
      <c r="F2677" s="65"/>
      <c r="G2677" s="65"/>
      <c r="H2677" s="65"/>
      <c r="I2677" s="65"/>
      <c r="J2677" s="65"/>
      <c r="K2677" s="65"/>
      <c r="L2677" s="65"/>
      <c r="M2677" s="65"/>
      <c r="N2677" s="66"/>
      <c r="O2677" s="67">
        <v>446100</v>
      </c>
      <c r="P2677" s="68"/>
      <c r="Q2677" s="68"/>
      <c r="R2677" s="68"/>
      <c r="S2677" s="69"/>
      <c r="T2677" s="67">
        <v>589100</v>
      </c>
      <c r="U2677" s="68"/>
      <c r="V2677" s="68"/>
      <c r="W2677" s="68"/>
      <c r="X2677" s="68"/>
      <c r="Y2677" s="68"/>
      <c r="Z2677" s="69"/>
      <c r="AA2677" s="67">
        <v>665000</v>
      </c>
      <c r="AB2677" s="68"/>
      <c r="AC2677" s="68"/>
      <c r="AD2677" s="68"/>
      <c r="AE2677" s="68"/>
      <c r="AF2677" s="69"/>
      <c r="AG2677" s="67">
        <v>820000</v>
      </c>
      <c r="AH2677" s="68"/>
      <c r="AI2677" s="68"/>
      <c r="AJ2677" s="68"/>
      <c r="AK2677" s="68"/>
      <c r="AL2677" s="69"/>
      <c r="AM2677" s="67">
        <v>990000</v>
      </c>
      <c r="AN2677" s="68"/>
      <c r="AO2677" s="68"/>
      <c r="AP2677" s="69"/>
      <c r="AQ2677" s="67">
        <v>1015000</v>
      </c>
      <c r="AR2677" s="68"/>
      <c r="AS2677" s="68"/>
      <c r="AT2677" s="68"/>
      <c r="AU2677" s="68"/>
      <c r="AV2677" s="69"/>
      <c r="AW2677" s="67">
        <v>905000</v>
      </c>
      <c r="AX2677" s="68"/>
      <c r="AY2677" s="68"/>
      <c r="AZ2677" s="69"/>
      <c r="BA2677" s="67">
        <v>965000</v>
      </c>
      <c r="BB2677" s="68"/>
      <c r="BC2677" s="68"/>
      <c r="BD2677" s="68"/>
      <c r="BE2677" s="68"/>
      <c r="BF2677" s="69"/>
    </row>
    <row r="2678" spans="1:58" ht="14" customHeight="1" x14ac:dyDescent="0.15">
      <c r="A2678" s="64" t="s">
        <v>427</v>
      </c>
      <c r="B2678" s="65"/>
      <c r="C2678" s="65"/>
      <c r="D2678" s="66"/>
      <c r="E2678" s="64" t="s">
        <v>400</v>
      </c>
      <c r="F2678" s="65"/>
      <c r="G2678" s="65"/>
      <c r="H2678" s="65"/>
      <c r="I2678" s="65"/>
      <c r="J2678" s="65"/>
      <c r="K2678" s="65"/>
      <c r="L2678" s="65"/>
      <c r="M2678" s="65"/>
      <c r="N2678" s="66"/>
      <c r="O2678" s="64" t="s">
        <v>284</v>
      </c>
      <c r="P2678" s="65"/>
      <c r="Q2678" s="65"/>
      <c r="R2678" s="65"/>
      <c r="S2678" s="66"/>
      <c r="T2678" s="64" t="s">
        <v>284</v>
      </c>
      <c r="U2678" s="65"/>
      <c r="V2678" s="65"/>
      <c r="W2678" s="65"/>
      <c r="X2678" s="65"/>
      <c r="Y2678" s="65"/>
      <c r="Z2678" s="66"/>
      <c r="AA2678" s="64" t="s">
        <v>284</v>
      </c>
      <c r="AB2678" s="65"/>
      <c r="AC2678" s="65"/>
      <c r="AD2678" s="65"/>
      <c r="AE2678" s="65"/>
      <c r="AF2678" s="66"/>
      <c r="AG2678" s="64" t="s">
        <v>284</v>
      </c>
      <c r="AH2678" s="65"/>
      <c r="AI2678" s="65"/>
      <c r="AJ2678" s="65"/>
      <c r="AK2678" s="65"/>
      <c r="AL2678" s="66"/>
      <c r="AM2678" s="67">
        <v>85000</v>
      </c>
      <c r="AN2678" s="68"/>
      <c r="AO2678" s="68"/>
      <c r="AP2678" s="69"/>
      <c r="AQ2678" s="67">
        <v>85000</v>
      </c>
      <c r="AR2678" s="68"/>
      <c r="AS2678" s="68"/>
      <c r="AT2678" s="68"/>
      <c r="AU2678" s="68"/>
      <c r="AV2678" s="69"/>
      <c r="AW2678" s="64" t="s">
        <v>284</v>
      </c>
      <c r="AX2678" s="65"/>
      <c r="AY2678" s="65"/>
      <c r="AZ2678" s="66"/>
      <c r="BA2678" s="64" t="s">
        <v>284</v>
      </c>
      <c r="BB2678" s="65"/>
      <c r="BC2678" s="65"/>
      <c r="BD2678" s="65"/>
      <c r="BE2678" s="65"/>
      <c r="BF2678" s="66"/>
    </row>
    <row r="2679" spans="1:58" ht="14" customHeight="1" x14ac:dyDescent="0.15">
      <c r="A2679" s="64" t="s">
        <v>427</v>
      </c>
      <c r="B2679" s="65"/>
      <c r="C2679" s="65"/>
      <c r="D2679" s="66"/>
      <c r="E2679" s="64" t="s">
        <v>396</v>
      </c>
      <c r="F2679" s="65"/>
      <c r="G2679" s="65"/>
      <c r="H2679" s="65"/>
      <c r="I2679" s="65"/>
      <c r="J2679" s="65"/>
      <c r="K2679" s="65"/>
      <c r="L2679" s="65"/>
      <c r="M2679" s="65"/>
      <c r="N2679" s="66"/>
      <c r="O2679" s="67">
        <v>25000</v>
      </c>
      <c r="P2679" s="68"/>
      <c r="Q2679" s="68"/>
      <c r="R2679" s="68"/>
      <c r="S2679" s="69"/>
      <c r="T2679" s="64" t="s">
        <v>284</v>
      </c>
      <c r="U2679" s="65"/>
      <c r="V2679" s="65"/>
      <c r="W2679" s="65"/>
      <c r="X2679" s="65"/>
      <c r="Y2679" s="65"/>
      <c r="Z2679" s="66"/>
      <c r="AA2679" s="64" t="s">
        <v>284</v>
      </c>
      <c r="AB2679" s="65"/>
      <c r="AC2679" s="65"/>
      <c r="AD2679" s="65"/>
      <c r="AE2679" s="65"/>
      <c r="AF2679" s="66"/>
      <c r="AG2679" s="64" t="s">
        <v>284</v>
      </c>
      <c r="AH2679" s="65"/>
      <c r="AI2679" s="65"/>
      <c r="AJ2679" s="65"/>
      <c r="AK2679" s="65"/>
      <c r="AL2679" s="66"/>
      <c r="AM2679" s="64" t="s">
        <v>284</v>
      </c>
      <c r="AN2679" s="65"/>
      <c r="AO2679" s="65"/>
      <c r="AP2679" s="66"/>
      <c r="AQ2679" s="64" t="s">
        <v>284</v>
      </c>
      <c r="AR2679" s="65"/>
      <c r="AS2679" s="65"/>
      <c r="AT2679" s="65"/>
      <c r="AU2679" s="65"/>
      <c r="AV2679" s="66"/>
      <c r="AW2679" s="64" t="s">
        <v>284</v>
      </c>
      <c r="AX2679" s="65"/>
      <c r="AY2679" s="65"/>
      <c r="AZ2679" s="66"/>
      <c r="BA2679" s="64" t="s">
        <v>284</v>
      </c>
      <c r="BB2679" s="65"/>
      <c r="BC2679" s="65"/>
      <c r="BD2679" s="65"/>
      <c r="BE2679" s="65"/>
      <c r="BF2679" s="66"/>
    </row>
    <row r="2680" spans="1:58" ht="14" customHeight="1" x14ac:dyDescent="0.15">
      <c r="A2680" s="64" t="s">
        <v>427</v>
      </c>
      <c r="B2680" s="65"/>
      <c r="C2680" s="65"/>
      <c r="D2680" s="66"/>
      <c r="E2680" s="64" t="s">
        <v>392</v>
      </c>
      <c r="F2680" s="65"/>
      <c r="G2680" s="65"/>
      <c r="H2680" s="65"/>
      <c r="I2680" s="65"/>
      <c r="J2680" s="65"/>
      <c r="K2680" s="65"/>
      <c r="L2680" s="65"/>
      <c r="M2680" s="65"/>
      <c r="N2680" s="66"/>
      <c r="O2680" s="64" t="s">
        <v>284</v>
      </c>
      <c r="P2680" s="65"/>
      <c r="Q2680" s="65"/>
      <c r="R2680" s="65"/>
      <c r="S2680" s="66"/>
      <c r="T2680" s="64" t="s">
        <v>284</v>
      </c>
      <c r="U2680" s="65"/>
      <c r="V2680" s="65"/>
      <c r="W2680" s="65"/>
      <c r="X2680" s="65"/>
      <c r="Y2680" s="65"/>
      <c r="Z2680" s="66"/>
      <c r="AA2680" s="64" t="s">
        <v>284</v>
      </c>
      <c r="AB2680" s="65"/>
      <c r="AC2680" s="65"/>
      <c r="AD2680" s="65"/>
      <c r="AE2680" s="65"/>
      <c r="AF2680" s="66"/>
      <c r="AG2680" s="67">
        <v>650000</v>
      </c>
      <c r="AH2680" s="68"/>
      <c r="AI2680" s="68"/>
      <c r="AJ2680" s="68"/>
      <c r="AK2680" s="68"/>
      <c r="AL2680" s="69"/>
      <c r="AM2680" s="64" t="s">
        <v>284</v>
      </c>
      <c r="AN2680" s="65"/>
      <c r="AO2680" s="65"/>
      <c r="AP2680" s="66"/>
      <c r="AQ2680" s="64" t="s">
        <v>284</v>
      </c>
      <c r="AR2680" s="65"/>
      <c r="AS2680" s="65"/>
      <c r="AT2680" s="65"/>
      <c r="AU2680" s="65"/>
      <c r="AV2680" s="66"/>
      <c r="AW2680" s="64" t="s">
        <v>284</v>
      </c>
      <c r="AX2680" s="65"/>
      <c r="AY2680" s="65"/>
      <c r="AZ2680" s="66"/>
      <c r="BA2680" s="64" t="s">
        <v>284</v>
      </c>
      <c r="BB2680" s="65"/>
      <c r="BC2680" s="65"/>
      <c r="BD2680" s="65"/>
      <c r="BE2680" s="65"/>
      <c r="BF2680" s="66"/>
    </row>
    <row r="2681" spans="1:58" ht="14" customHeight="1" x14ac:dyDescent="0.15">
      <c r="A2681" s="64" t="s">
        <v>427</v>
      </c>
      <c r="B2681" s="65"/>
      <c r="C2681" s="65"/>
      <c r="D2681" s="66"/>
      <c r="E2681" s="64" t="s">
        <v>406</v>
      </c>
      <c r="F2681" s="65"/>
      <c r="G2681" s="65"/>
      <c r="H2681" s="65"/>
      <c r="I2681" s="65"/>
      <c r="J2681" s="65"/>
      <c r="K2681" s="65"/>
      <c r="L2681" s="65"/>
      <c r="M2681" s="65"/>
      <c r="N2681" s="66"/>
      <c r="O2681" s="64" t="s">
        <v>284</v>
      </c>
      <c r="P2681" s="65"/>
      <c r="Q2681" s="65"/>
      <c r="R2681" s="65"/>
      <c r="S2681" s="66"/>
      <c r="T2681" s="64" t="s">
        <v>284</v>
      </c>
      <c r="U2681" s="65"/>
      <c r="V2681" s="65"/>
      <c r="W2681" s="65"/>
      <c r="X2681" s="65"/>
      <c r="Y2681" s="65"/>
      <c r="Z2681" s="66"/>
      <c r="AA2681" s="64" t="s">
        <v>284</v>
      </c>
      <c r="AB2681" s="65"/>
      <c r="AC2681" s="65"/>
      <c r="AD2681" s="65"/>
      <c r="AE2681" s="65"/>
      <c r="AF2681" s="66"/>
      <c r="AG2681" s="64" t="s">
        <v>284</v>
      </c>
      <c r="AH2681" s="65"/>
      <c r="AI2681" s="65"/>
      <c r="AJ2681" s="65"/>
      <c r="AK2681" s="65"/>
      <c r="AL2681" s="66"/>
      <c r="AM2681" s="64" t="s">
        <v>284</v>
      </c>
      <c r="AN2681" s="65"/>
      <c r="AO2681" s="65"/>
      <c r="AP2681" s="66"/>
      <c r="AQ2681" s="64" t="s">
        <v>284</v>
      </c>
      <c r="AR2681" s="65"/>
      <c r="AS2681" s="65"/>
      <c r="AT2681" s="65"/>
      <c r="AU2681" s="65"/>
      <c r="AV2681" s="66"/>
      <c r="AW2681" s="64" t="s">
        <v>284</v>
      </c>
      <c r="AX2681" s="65"/>
      <c r="AY2681" s="65"/>
      <c r="AZ2681" s="66"/>
      <c r="BA2681" s="67">
        <v>399900</v>
      </c>
      <c r="BB2681" s="68"/>
      <c r="BC2681" s="68"/>
      <c r="BD2681" s="68"/>
      <c r="BE2681" s="68"/>
      <c r="BF2681" s="69"/>
    </row>
    <row r="2682" spans="1:58" ht="14" customHeight="1" x14ac:dyDescent="0.15">
      <c r="A2682" s="64" t="s">
        <v>427</v>
      </c>
      <c r="B2682" s="65"/>
      <c r="C2682" s="65"/>
      <c r="D2682" s="66"/>
      <c r="E2682" s="64" t="s">
        <v>339</v>
      </c>
      <c r="F2682" s="65"/>
      <c r="G2682" s="65"/>
      <c r="H2682" s="65"/>
      <c r="I2682" s="65"/>
      <c r="J2682" s="65"/>
      <c r="K2682" s="65"/>
      <c r="L2682" s="65"/>
      <c r="M2682" s="65"/>
      <c r="N2682" s="66"/>
      <c r="O2682" s="64" t="s">
        <v>284</v>
      </c>
      <c r="P2682" s="65"/>
      <c r="Q2682" s="65"/>
      <c r="R2682" s="65"/>
      <c r="S2682" s="66"/>
      <c r="T2682" s="64" t="s">
        <v>284</v>
      </c>
      <c r="U2682" s="65"/>
      <c r="V2682" s="65"/>
      <c r="W2682" s="65"/>
      <c r="X2682" s="65"/>
      <c r="Y2682" s="65"/>
      <c r="Z2682" s="66"/>
      <c r="AA2682" s="64" t="s">
        <v>284</v>
      </c>
      <c r="AB2682" s="65"/>
      <c r="AC2682" s="65"/>
      <c r="AD2682" s="65"/>
      <c r="AE2682" s="65"/>
      <c r="AF2682" s="66"/>
      <c r="AG2682" s="64" t="s">
        <v>284</v>
      </c>
      <c r="AH2682" s="65"/>
      <c r="AI2682" s="65"/>
      <c r="AJ2682" s="65"/>
      <c r="AK2682" s="65"/>
      <c r="AL2682" s="66"/>
      <c r="AM2682" s="64" t="s">
        <v>284</v>
      </c>
      <c r="AN2682" s="65"/>
      <c r="AO2682" s="65"/>
      <c r="AP2682" s="66"/>
      <c r="AQ2682" s="64" t="s">
        <v>284</v>
      </c>
      <c r="AR2682" s="65"/>
      <c r="AS2682" s="65"/>
      <c r="AT2682" s="65"/>
      <c r="AU2682" s="65"/>
      <c r="AV2682" s="66"/>
      <c r="AW2682" s="64" t="s">
        <v>284</v>
      </c>
      <c r="AX2682" s="65"/>
      <c r="AY2682" s="65"/>
      <c r="AZ2682" s="66"/>
      <c r="BA2682" s="67">
        <v>10000</v>
      </c>
      <c r="BB2682" s="68"/>
      <c r="BC2682" s="68"/>
      <c r="BD2682" s="68"/>
      <c r="BE2682" s="68"/>
      <c r="BF2682" s="69"/>
    </row>
    <row r="2683" spans="1:58" ht="14" customHeight="1" x14ac:dyDescent="0.15">
      <c r="A2683" s="64" t="s">
        <v>427</v>
      </c>
      <c r="B2683" s="65"/>
      <c r="C2683" s="65"/>
      <c r="D2683" s="66"/>
      <c r="E2683" s="64" t="s">
        <v>388</v>
      </c>
      <c r="F2683" s="65"/>
      <c r="G2683" s="65"/>
      <c r="H2683" s="65"/>
      <c r="I2683" s="65"/>
      <c r="J2683" s="65"/>
      <c r="K2683" s="65"/>
      <c r="L2683" s="65"/>
      <c r="M2683" s="65"/>
      <c r="N2683" s="66"/>
      <c r="O2683" s="67">
        <v>25000</v>
      </c>
      <c r="P2683" s="68"/>
      <c r="Q2683" s="68"/>
      <c r="R2683" s="68"/>
      <c r="S2683" s="69"/>
      <c r="T2683" s="64" t="s">
        <v>284</v>
      </c>
      <c r="U2683" s="65"/>
      <c r="V2683" s="65"/>
      <c r="W2683" s="65"/>
      <c r="X2683" s="65"/>
      <c r="Y2683" s="65"/>
      <c r="Z2683" s="66"/>
      <c r="AA2683" s="64" t="s">
        <v>284</v>
      </c>
      <c r="AB2683" s="65"/>
      <c r="AC2683" s="65"/>
      <c r="AD2683" s="65"/>
      <c r="AE2683" s="65"/>
      <c r="AF2683" s="66"/>
      <c r="AG2683" s="64" t="s">
        <v>284</v>
      </c>
      <c r="AH2683" s="65"/>
      <c r="AI2683" s="65"/>
      <c r="AJ2683" s="65"/>
      <c r="AK2683" s="65"/>
      <c r="AL2683" s="66"/>
      <c r="AM2683" s="64" t="s">
        <v>284</v>
      </c>
      <c r="AN2683" s="65"/>
      <c r="AO2683" s="65"/>
      <c r="AP2683" s="66"/>
      <c r="AQ2683" s="64" t="s">
        <v>284</v>
      </c>
      <c r="AR2683" s="65"/>
      <c r="AS2683" s="65"/>
      <c r="AT2683" s="65"/>
      <c r="AU2683" s="65"/>
      <c r="AV2683" s="66"/>
      <c r="AW2683" s="64" t="s">
        <v>284</v>
      </c>
      <c r="AX2683" s="65"/>
      <c r="AY2683" s="65"/>
      <c r="AZ2683" s="66"/>
      <c r="BA2683" s="64" t="s">
        <v>284</v>
      </c>
      <c r="BB2683" s="65"/>
      <c r="BC2683" s="65"/>
      <c r="BD2683" s="65"/>
      <c r="BE2683" s="65"/>
      <c r="BF2683" s="66"/>
    </row>
    <row r="2684" spans="1:58" ht="14" customHeight="1" x14ac:dyDescent="0.15">
      <c r="A2684" s="64" t="s">
        <v>427</v>
      </c>
      <c r="B2684" s="65"/>
      <c r="C2684" s="65"/>
      <c r="D2684" s="66"/>
      <c r="E2684" s="64" t="s">
        <v>311</v>
      </c>
      <c r="F2684" s="65"/>
      <c r="G2684" s="65"/>
      <c r="H2684" s="65"/>
      <c r="I2684" s="65"/>
      <c r="J2684" s="65"/>
      <c r="K2684" s="65"/>
      <c r="L2684" s="65"/>
      <c r="M2684" s="65"/>
      <c r="N2684" s="66"/>
      <c r="O2684" s="67">
        <v>50000</v>
      </c>
      <c r="P2684" s="68"/>
      <c r="Q2684" s="68"/>
      <c r="R2684" s="68"/>
      <c r="S2684" s="69"/>
      <c r="T2684" s="67">
        <v>75000</v>
      </c>
      <c r="U2684" s="68"/>
      <c r="V2684" s="68"/>
      <c r="W2684" s="68"/>
      <c r="X2684" s="68"/>
      <c r="Y2684" s="68"/>
      <c r="Z2684" s="69"/>
      <c r="AA2684" s="67">
        <v>25000</v>
      </c>
      <c r="AB2684" s="68"/>
      <c r="AC2684" s="68"/>
      <c r="AD2684" s="68"/>
      <c r="AE2684" s="68"/>
      <c r="AF2684" s="69"/>
      <c r="AG2684" s="67">
        <v>50000</v>
      </c>
      <c r="AH2684" s="68"/>
      <c r="AI2684" s="68"/>
      <c r="AJ2684" s="68"/>
      <c r="AK2684" s="68"/>
      <c r="AL2684" s="69"/>
      <c r="AM2684" s="67">
        <v>115000</v>
      </c>
      <c r="AN2684" s="68"/>
      <c r="AO2684" s="68"/>
      <c r="AP2684" s="69"/>
      <c r="AQ2684" s="67">
        <v>75000</v>
      </c>
      <c r="AR2684" s="68"/>
      <c r="AS2684" s="68"/>
      <c r="AT2684" s="68"/>
      <c r="AU2684" s="68"/>
      <c r="AV2684" s="69"/>
      <c r="AW2684" s="67">
        <v>40000</v>
      </c>
      <c r="AX2684" s="68"/>
      <c r="AY2684" s="68"/>
      <c r="AZ2684" s="69"/>
      <c r="BA2684" s="67">
        <v>50000</v>
      </c>
      <c r="BB2684" s="68"/>
      <c r="BC2684" s="68"/>
      <c r="BD2684" s="68"/>
      <c r="BE2684" s="68"/>
      <c r="BF2684" s="69"/>
    </row>
    <row r="2685" spans="1:58" ht="14" customHeight="1" x14ac:dyDescent="0.15">
      <c r="A2685" s="64" t="s">
        <v>427</v>
      </c>
      <c r="B2685" s="65"/>
      <c r="C2685" s="65"/>
      <c r="D2685" s="66"/>
      <c r="E2685" s="64" t="s">
        <v>304</v>
      </c>
      <c r="F2685" s="65"/>
      <c r="G2685" s="65"/>
      <c r="H2685" s="65"/>
      <c r="I2685" s="65"/>
      <c r="J2685" s="65"/>
      <c r="K2685" s="65"/>
      <c r="L2685" s="65"/>
      <c r="M2685" s="65"/>
      <c r="N2685" s="66"/>
      <c r="O2685" s="67">
        <v>25000</v>
      </c>
      <c r="P2685" s="68"/>
      <c r="Q2685" s="68"/>
      <c r="R2685" s="68"/>
      <c r="S2685" s="69"/>
      <c r="T2685" s="67">
        <v>25000</v>
      </c>
      <c r="U2685" s="68"/>
      <c r="V2685" s="68"/>
      <c r="W2685" s="68"/>
      <c r="X2685" s="68"/>
      <c r="Y2685" s="68"/>
      <c r="Z2685" s="69"/>
      <c r="AA2685" s="64" t="s">
        <v>284</v>
      </c>
      <c r="AB2685" s="65"/>
      <c r="AC2685" s="65"/>
      <c r="AD2685" s="65"/>
      <c r="AE2685" s="65"/>
      <c r="AF2685" s="66"/>
      <c r="AG2685" s="64" t="s">
        <v>284</v>
      </c>
      <c r="AH2685" s="65"/>
      <c r="AI2685" s="65"/>
      <c r="AJ2685" s="65"/>
      <c r="AK2685" s="65"/>
      <c r="AL2685" s="66"/>
      <c r="AM2685" s="64" t="s">
        <v>284</v>
      </c>
      <c r="AN2685" s="65"/>
      <c r="AO2685" s="65"/>
      <c r="AP2685" s="66"/>
      <c r="AQ2685" s="64" t="s">
        <v>284</v>
      </c>
      <c r="AR2685" s="65"/>
      <c r="AS2685" s="65"/>
      <c r="AT2685" s="65"/>
      <c r="AU2685" s="65"/>
      <c r="AV2685" s="66"/>
      <c r="AW2685" s="64" t="s">
        <v>284</v>
      </c>
      <c r="AX2685" s="65"/>
      <c r="AY2685" s="65"/>
      <c r="AZ2685" s="66"/>
      <c r="BA2685" s="64" t="s">
        <v>284</v>
      </c>
      <c r="BB2685" s="65"/>
      <c r="BC2685" s="65"/>
      <c r="BD2685" s="65"/>
      <c r="BE2685" s="65"/>
      <c r="BF2685" s="66"/>
    </row>
    <row r="2686" spans="1:58" ht="14" customHeight="1" x14ac:dyDescent="0.15">
      <c r="A2686" s="64" t="s">
        <v>427</v>
      </c>
      <c r="B2686" s="65"/>
      <c r="C2686" s="65"/>
      <c r="D2686" s="66"/>
      <c r="E2686" s="64" t="s">
        <v>305</v>
      </c>
      <c r="F2686" s="65"/>
      <c r="G2686" s="65"/>
      <c r="H2686" s="65"/>
      <c r="I2686" s="65"/>
      <c r="J2686" s="65"/>
      <c r="K2686" s="65"/>
      <c r="L2686" s="65"/>
      <c r="M2686" s="65"/>
      <c r="N2686" s="66"/>
      <c r="O2686" s="64" t="s">
        <v>284</v>
      </c>
      <c r="P2686" s="65"/>
      <c r="Q2686" s="65"/>
      <c r="R2686" s="65"/>
      <c r="S2686" s="66"/>
      <c r="T2686" s="64" t="s">
        <v>284</v>
      </c>
      <c r="U2686" s="65"/>
      <c r="V2686" s="65"/>
      <c r="W2686" s="65"/>
      <c r="X2686" s="65"/>
      <c r="Y2686" s="65"/>
      <c r="Z2686" s="66"/>
      <c r="AA2686" s="64" t="s">
        <v>284</v>
      </c>
      <c r="AB2686" s="65"/>
      <c r="AC2686" s="65"/>
      <c r="AD2686" s="65"/>
      <c r="AE2686" s="65"/>
      <c r="AF2686" s="66"/>
      <c r="AG2686" s="64" t="s">
        <v>284</v>
      </c>
      <c r="AH2686" s="65"/>
      <c r="AI2686" s="65"/>
      <c r="AJ2686" s="65"/>
      <c r="AK2686" s="65"/>
      <c r="AL2686" s="66"/>
      <c r="AM2686" s="67">
        <v>25000</v>
      </c>
      <c r="AN2686" s="68"/>
      <c r="AO2686" s="68"/>
      <c r="AP2686" s="69"/>
      <c r="AQ2686" s="67">
        <v>20000</v>
      </c>
      <c r="AR2686" s="68"/>
      <c r="AS2686" s="68"/>
      <c r="AT2686" s="68"/>
      <c r="AU2686" s="68"/>
      <c r="AV2686" s="69"/>
      <c r="AW2686" s="64" t="s">
        <v>284</v>
      </c>
      <c r="AX2686" s="65"/>
      <c r="AY2686" s="65"/>
      <c r="AZ2686" s="66"/>
      <c r="BA2686" s="64" t="s">
        <v>284</v>
      </c>
      <c r="BB2686" s="65"/>
      <c r="BC2686" s="65"/>
      <c r="BD2686" s="65"/>
      <c r="BE2686" s="65"/>
      <c r="BF2686" s="66"/>
    </row>
    <row r="2687" spans="1:58" ht="14" customHeight="1" x14ac:dyDescent="0.15">
      <c r="A2687" s="64" t="s">
        <v>448</v>
      </c>
      <c r="B2687" s="65"/>
      <c r="C2687" s="65"/>
      <c r="D2687" s="66"/>
      <c r="E2687" s="64" t="s">
        <v>298</v>
      </c>
      <c r="F2687" s="65"/>
      <c r="G2687" s="65"/>
      <c r="H2687" s="65"/>
      <c r="I2687" s="65"/>
      <c r="J2687" s="65"/>
      <c r="K2687" s="65"/>
      <c r="L2687" s="65"/>
      <c r="M2687" s="65"/>
      <c r="N2687" s="66"/>
      <c r="O2687" s="67">
        <v>50000</v>
      </c>
      <c r="P2687" s="68"/>
      <c r="Q2687" s="68"/>
      <c r="R2687" s="68"/>
      <c r="S2687" s="69"/>
      <c r="T2687" s="67">
        <v>60000</v>
      </c>
      <c r="U2687" s="68"/>
      <c r="V2687" s="68"/>
      <c r="W2687" s="68"/>
      <c r="X2687" s="68"/>
      <c r="Y2687" s="68"/>
      <c r="Z2687" s="69"/>
      <c r="AA2687" s="64" t="s">
        <v>284</v>
      </c>
      <c r="AB2687" s="65"/>
      <c r="AC2687" s="65"/>
      <c r="AD2687" s="65"/>
      <c r="AE2687" s="65"/>
      <c r="AF2687" s="66"/>
      <c r="AG2687" s="67">
        <v>60000</v>
      </c>
      <c r="AH2687" s="68"/>
      <c r="AI2687" s="68"/>
      <c r="AJ2687" s="68"/>
      <c r="AK2687" s="68"/>
      <c r="AL2687" s="69"/>
      <c r="AM2687" s="67">
        <v>60000</v>
      </c>
      <c r="AN2687" s="68"/>
      <c r="AO2687" s="68"/>
      <c r="AP2687" s="69"/>
      <c r="AQ2687" s="67">
        <v>60000</v>
      </c>
      <c r="AR2687" s="68"/>
      <c r="AS2687" s="68"/>
      <c r="AT2687" s="68"/>
      <c r="AU2687" s="68"/>
      <c r="AV2687" s="69"/>
      <c r="AW2687" s="67">
        <v>60000</v>
      </c>
      <c r="AX2687" s="68"/>
      <c r="AY2687" s="68"/>
      <c r="AZ2687" s="69"/>
      <c r="BA2687" s="67">
        <v>50000</v>
      </c>
      <c r="BB2687" s="68"/>
      <c r="BC2687" s="68"/>
      <c r="BD2687" s="68"/>
      <c r="BE2687" s="68"/>
      <c r="BF2687" s="69"/>
    </row>
    <row r="2688" spans="1:58" ht="14" customHeight="1" x14ac:dyDescent="0.15">
      <c r="A2688" s="64" t="s">
        <v>448</v>
      </c>
      <c r="B2688" s="65"/>
      <c r="C2688" s="65"/>
      <c r="D2688" s="66"/>
      <c r="E2688" s="64" t="s">
        <v>384</v>
      </c>
      <c r="F2688" s="65"/>
      <c r="G2688" s="65"/>
      <c r="H2688" s="65"/>
      <c r="I2688" s="65"/>
      <c r="J2688" s="65"/>
      <c r="K2688" s="65"/>
      <c r="L2688" s="65"/>
      <c r="M2688" s="65"/>
      <c r="N2688" s="66"/>
      <c r="O2688" s="64" t="s">
        <v>284</v>
      </c>
      <c r="P2688" s="65"/>
      <c r="Q2688" s="65"/>
      <c r="R2688" s="65"/>
      <c r="S2688" s="66"/>
      <c r="T2688" s="67">
        <v>75000</v>
      </c>
      <c r="U2688" s="68"/>
      <c r="V2688" s="68"/>
      <c r="W2688" s="68"/>
      <c r="X2688" s="68"/>
      <c r="Y2688" s="68"/>
      <c r="Z2688" s="69"/>
      <c r="AA2688" s="64" t="s">
        <v>284</v>
      </c>
      <c r="AB2688" s="65"/>
      <c r="AC2688" s="65"/>
      <c r="AD2688" s="65"/>
      <c r="AE2688" s="65"/>
      <c r="AF2688" s="66"/>
      <c r="AG2688" s="67">
        <v>55000</v>
      </c>
      <c r="AH2688" s="68"/>
      <c r="AI2688" s="68"/>
      <c r="AJ2688" s="68"/>
      <c r="AK2688" s="68"/>
      <c r="AL2688" s="69"/>
      <c r="AM2688" s="64" t="s">
        <v>284</v>
      </c>
      <c r="AN2688" s="65"/>
      <c r="AO2688" s="65"/>
      <c r="AP2688" s="66"/>
      <c r="AQ2688" s="67">
        <v>175000</v>
      </c>
      <c r="AR2688" s="68"/>
      <c r="AS2688" s="68"/>
      <c r="AT2688" s="68"/>
      <c r="AU2688" s="68"/>
      <c r="AV2688" s="69"/>
      <c r="AW2688" s="64" t="s">
        <v>284</v>
      </c>
      <c r="AX2688" s="65"/>
      <c r="AY2688" s="65"/>
      <c r="AZ2688" s="66"/>
      <c r="BA2688" s="67">
        <v>50000</v>
      </c>
      <c r="BB2688" s="68"/>
      <c r="BC2688" s="68"/>
      <c r="BD2688" s="68"/>
      <c r="BE2688" s="68"/>
      <c r="BF2688" s="69"/>
    </row>
    <row r="2689" spans="1:58" ht="14" customHeight="1" x14ac:dyDescent="0.15">
      <c r="A2689" s="64" t="s">
        <v>448</v>
      </c>
      <c r="B2689" s="65"/>
      <c r="C2689" s="65"/>
      <c r="D2689" s="66"/>
      <c r="E2689" s="64" t="s">
        <v>279</v>
      </c>
      <c r="F2689" s="65"/>
      <c r="G2689" s="65"/>
      <c r="H2689" s="65"/>
      <c r="I2689" s="65"/>
      <c r="J2689" s="65"/>
      <c r="K2689" s="65"/>
      <c r="L2689" s="65"/>
      <c r="M2689" s="65"/>
      <c r="N2689" s="66"/>
      <c r="O2689" s="64" t="s">
        <v>284</v>
      </c>
      <c r="P2689" s="65"/>
      <c r="Q2689" s="65"/>
      <c r="R2689" s="65"/>
      <c r="S2689" s="66"/>
      <c r="T2689" s="64" t="s">
        <v>284</v>
      </c>
      <c r="U2689" s="65"/>
      <c r="V2689" s="65"/>
      <c r="W2689" s="65"/>
      <c r="X2689" s="65"/>
      <c r="Y2689" s="65"/>
      <c r="Z2689" s="66"/>
      <c r="AA2689" s="67">
        <v>200000</v>
      </c>
      <c r="AB2689" s="68"/>
      <c r="AC2689" s="68"/>
      <c r="AD2689" s="68"/>
      <c r="AE2689" s="68"/>
      <c r="AF2689" s="69"/>
      <c r="AG2689" s="64" t="s">
        <v>284</v>
      </c>
      <c r="AH2689" s="65"/>
      <c r="AI2689" s="65"/>
      <c r="AJ2689" s="65"/>
      <c r="AK2689" s="65"/>
      <c r="AL2689" s="66"/>
      <c r="AM2689" s="67">
        <v>50000</v>
      </c>
      <c r="AN2689" s="68"/>
      <c r="AO2689" s="68"/>
      <c r="AP2689" s="69"/>
      <c r="AQ2689" s="67">
        <v>285000</v>
      </c>
      <c r="AR2689" s="68"/>
      <c r="AS2689" s="68"/>
      <c r="AT2689" s="68"/>
      <c r="AU2689" s="68"/>
      <c r="AV2689" s="69"/>
      <c r="AW2689" s="67">
        <v>485000</v>
      </c>
      <c r="AX2689" s="68"/>
      <c r="AY2689" s="68"/>
      <c r="AZ2689" s="69"/>
      <c r="BA2689" s="67">
        <v>291000</v>
      </c>
      <c r="BB2689" s="68"/>
      <c r="BC2689" s="68"/>
      <c r="BD2689" s="68"/>
      <c r="BE2689" s="68"/>
      <c r="BF2689" s="69"/>
    </row>
    <row r="2690" spans="1:58" ht="14" customHeight="1" x14ac:dyDescent="0.15">
      <c r="A2690" s="64" t="s">
        <v>448</v>
      </c>
      <c r="B2690" s="65"/>
      <c r="C2690" s="65"/>
      <c r="D2690" s="66"/>
      <c r="E2690" s="64" t="s">
        <v>365</v>
      </c>
      <c r="F2690" s="65"/>
      <c r="G2690" s="65"/>
      <c r="H2690" s="65"/>
      <c r="I2690" s="65"/>
      <c r="J2690" s="65"/>
      <c r="K2690" s="65"/>
      <c r="L2690" s="65"/>
      <c r="M2690" s="65"/>
      <c r="N2690" s="66"/>
      <c r="O2690" s="64" t="s">
        <v>284</v>
      </c>
      <c r="P2690" s="65"/>
      <c r="Q2690" s="65"/>
      <c r="R2690" s="65"/>
      <c r="S2690" s="66"/>
      <c r="T2690" s="64" t="s">
        <v>284</v>
      </c>
      <c r="U2690" s="65"/>
      <c r="V2690" s="65"/>
      <c r="W2690" s="65"/>
      <c r="X2690" s="65"/>
      <c r="Y2690" s="65"/>
      <c r="Z2690" s="66"/>
      <c r="AA2690" s="67">
        <v>5000</v>
      </c>
      <c r="AB2690" s="68"/>
      <c r="AC2690" s="68"/>
      <c r="AD2690" s="68"/>
      <c r="AE2690" s="68"/>
      <c r="AF2690" s="69"/>
      <c r="AG2690" s="67">
        <v>2500</v>
      </c>
      <c r="AH2690" s="68"/>
      <c r="AI2690" s="68"/>
      <c r="AJ2690" s="68"/>
      <c r="AK2690" s="68"/>
      <c r="AL2690" s="69"/>
      <c r="AM2690" s="64" t="s">
        <v>284</v>
      </c>
      <c r="AN2690" s="65"/>
      <c r="AO2690" s="65"/>
      <c r="AP2690" s="66"/>
      <c r="AQ2690" s="64" t="s">
        <v>284</v>
      </c>
      <c r="AR2690" s="65"/>
      <c r="AS2690" s="65"/>
      <c r="AT2690" s="65"/>
      <c r="AU2690" s="65"/>
      <c r="AV2690" s="66"/>
      <c r="AW2690" s="64" t="s">
        <v>284</v>
      </c>
      <c r="AX2690" s="65"/>
      <c r="AY2690" s="65"/>
      <c r="AZ2690" s="66"/>
      <c r="BA2690" s="64" t="s">
        <v>284</v>
      </c>
      <c r="BB2690" s="65"/>
      <c r="BC2690" s="65"/>
      <c r="BD2690" s="65"/>
      <c r="BE2690" s="65"/>
      <c r="BF2690" s="66"/>
    </row>
    <row r="2691" spans="1:58" ht="14" customHeight="1" x14ac:dyDescent="0.15">
      <c r="A2691" s="64" t="s">
        <v>448</v>
      </c>
      <c r="B2691" s="65"/>
      <c r="C2691" s="65"/>
      <c r="D2691" s="66"/>
      <c r="E2691" s="64" t="s">
        <v>301</v>
      </c>
      <c r="F2691" s="65"/>
      <c r="G2691" s="65"/>
      <c r="H2691" s="65"/>
      <c r="I2691" s="65"/>
      <c r="J2691" s="65"/>
      <c r="K2691" s="65"/>
      <c r="L2691" s="65"/>
      <c r="M2691" s="65"/>
      <c r="N2691" s="66"/>
      <c r="O2691" s="67">
        <v>50000</v>
      </c>
      <c r="P2691" s="68"/>
      <c r="Q2691" s="68"/>
      <c r="R2691" s="68"/>
      <c r="S2691" s="69"/>
      <c r="T2691" s="67">
        <v>81250</v>
      </c>
      <c r="U2691" s="68"/>
      <c r="V2691" s="68"/>
      <c r="W2691" s="68"/>
      <c r="X2691" s="68"/>
      <c r="Y2691" s="68"/>
      <c r="Z2691" s="69"/>
      <c r="AA2691" s="64" t="s">
        <v>284</v>
      </c>
      <c r="AB2691" s="65"/>
      <c r="AC2691" s="65"/>
      <c r="AD2691" s="65"/>
      <c r="AE2691" s="65"/>
      <c r="AF2691" s="66"/>
      <c r="AG2691" s="67">
        <v>73309</v>
      </c>
      <c r="AH2691" s="68"/>
      <c r="AI2691" s="68"/>
      <c r="AJ2691" s="68"/>
      <c r="AK2691" s="68"/>
      <c r="AL2691" s="69"/>
      <c r="AM2691" s="67">
        <v>50000</v>
      </c>
      <c r="AN2691" s="68"/>
      <c r="AO2691" s="68"/>
      <c r="AP2691" s="69"/>
      <c r="AQ2691" s="67">
        <v>50000</v>
      </c>
      <c r="AR2691" s="68"/>
      <c r="AS2691" s="68"/>
      <c r="AT2691" s="68"/>
      <c r="AU2691" s="68"/>
      <c r="AV2691" s="69"/>
      <c r="AW2691" s="67">
        <v>50000</v>
      </c>
      <c r="AX2691" s="68"/>
      <c r="AY2691" s="68"/>
      <c r="AZ2691" s="69"/>
      <c r="BA2691" s="67">
        <v>50000</v>
      </c>
      <c r="BB2691" s="68"/>
      <c r="BC2691" s="68"/>
      <c r="BD2691" s="68"/>
      <c r="BE2691" s="68"/>
      <c r="BF2691" s="69"/>
    </row>
    <row r="2692" spans="1:58" ht="14" customHeight="1" x14ac:dyDescent="0.15">
      <c r="A2692" s="64" t="s">
        <v>448</v>
      </c>
      <c r="B2692" s="65"/>
      <c r="C2692" s="65"/>
      <c r="D2692" s="66"/>
      <c r="E2692" s="64" t="s">
        <v>282</v>
      </c>
      <c r="F2692" s="65"/>
      <c r="G2692" s="65"/>
      <c r="H2692" s="65"/>
      <c r="I2692" s="65"/>
      <c r="J2692" s="65"/>
      <c r="K2692" s="65"/>
      <c r="L2692" s="65"/>
      <c r="M2692" s="65"/>
      <c r="N2692" s="66"/>
      <c r="O2692" s="67">
        <v>6000</v>
      </c>
      <c r="P2692" s="68"/>
      <c r="Q2692" s="68"/>
      <c r="R2692" s="68"/>
      <c r="S2692" s="69"/>
      <c r="T2692" s="64" t="s">
        <v>284</v>
      </c>
      <c r="U2692" s="65"/>
      <c r="V2692" s="65"/>
      <c r="W2692" s="65"/>
      <c r="X2692" s="65"/>
      <c r="Y2692" s="65"/>
      <c r="Z2692" s="66"/>
      <c r="AA2692" s="67">
        <v>66661</v>
      </c>
      <c r="AB2692" s="68"/>
      <c r="AC2692" s="68"/>
      <c r="AD2692" s="68"/>
      <c r="AE2692" s="68"/>
      <c r="AF2692" s="69"/>
      <c r="AG2692" s="67">
        <v>18339</v>
      </c>
      <c r="AH2692" s="68"/>
      <c r="AI2692" s="68"/>
      <c r="AJ2692" s="68"/>
      <c r="AK2692" s="68"/>
      <c r="AL2692" s="69"/>
      <c r="AM2692" s="64" t="s">
        <v>284</v>
      </c>
      <c r="AN2692" s="65"/>
      <c r="AO2692" s="65"/>
      <c r="AP2692" s="66"/>
      <c r="AQ2692" s="64" t="s">
        <v>284</v>
      </c>
      <c r="AR2692" s="65"/>
      <c r="AS2692" s="65"/>
      <c r="AT2692" s="65"/>
      <c r="AU2692" s="65"/>
      <c r="AV2692" s="66"/>
      <c r="AW2692" s="64" t="s">
        <v>284</v>
      </c>
      <c r="AX2692" s="65"/>
      <c r="AY2692" s="65"/>
      <c r="AZ2692" s="66"/>
      <c r="BA2692" s="64" t="s">
        <v>284</v>
      </c>
      <c r="BB2692" s="65"/>
      <c r="BC2692" s="65"/>
      <c r="BD2692" s="65"/>
      <c r="BE2692" s="65"/>
      <c r="BF2692" s="66"/>
    </row>
    <row r="2693" spans="1:58" ht="14" customHeight="1" x14ac:dyDescent="0.15">
      <c r="A2693" s="64" t="s">
        <v>448</v>
      </c>
      <c r="B2693" s="65"/>
      <c r="C2693" s="65"/>
      <c r="D2693" s="66"/>
      <c r="E2693" s="64" t="s">
        <v>322</v>
      </c>
      <c r="F2693" s="65"/>
      <c r="G2693" s="65"/>
      <c r="H2693" s="65"/>
      <c r="I2693" s="65"/>
      <c r="J2693" s="65"/>
      <c r="K2693" s="65"/>
      <c r="L2693" s="65"/>
      <c r="M2693" s="65"/>
      <c r="N2693" s="66"/>
      <c r="O2693" s="67">
        <v>35000</v>
      </c>
      <c r="P2693" s="68"/>
      <c r="Q2693" s="68"/>
      <c r="R2693" s="68"/>
      <c r="S2693" s="69"/>
      <c r="T2693" s="67">
        <v>1000</v>
      </c>
      <c r="U2693" s="68"/>
      <c r="V2693" s="68"/>
      <c r="W2693" s="68"/>
      <c r="X2693" s="68"/>
      <c r="Y2693" s="68"/>
      <c r="Z2693" s="69"/>
      <c r="AA2693" s="67">
        <v>25000</v>
      </c>
      <c r="AB2693" s="68"/>
      <c r="AC2693" s="68"/>
      <c r="AD2693" s="68"/>
      <c r="AE2693" s="68"/>
      <c r="AF2693" s="69"/>
      <c r="AG2693" s="67">
        <v>50000</v>
      </c>
      <c r="AH2693" s="68"/>
      <c r="AI2693" s="68"/>
      <c r="AJ2693" s="68"/>
      <c r="AK2693" s="68"/>
      <c r="AL2693" s="69"/>
      <c r="AM2693" s="67">
        <v>40000</v>
      </c>
      <c r="AN2693" s="68"/>
      <c r="AO2693" s="68"/>
      <c r="AP2693" s="69"/>
      <c r="AQ2693" s="67">
        <v>25000</v>
      </c>
      <c r="AR2693" s="68"/>
      <c r="AS2693" s="68"/>
      <c r="AT2693" s="68"/>
      <c r="AU2693" s="68"/>
      <c r="AV2693" s="69"/>
      <c r="AW2693" s="67">
        <v>85000</v>
      </c>
      <c r="AX2693" s="68"/>
      <c r="AY2693" s="68"/>
      <c r="AZ2693" s="69"/>
      <c r="BA2693" s="64" t="s">
        <v>284</v>
      </c>
      <c r="BB2693" s="65"/>
      <c r="BC2693" s="65"/>
      <c r="BD2693" s="65"/>
      <c r="BE2693" s="65"/>
      <c r="BF2693" s="66"/>
    </row>
    <row r="2694" spans="1:58" ht="14" customHeight="1" x14ac:dyDescent="0.15">
      <c r="A2694" s="64" t="s">
        <v>448</v>
      </c>
      <c r="B2694" s="65"/>
      <c r="C2694" s="65"/>
      <c r="D2694" s="66"/>
      <c r="E2694" s="64" t="s">
        <v>358</v>
      </c>
      <c r="F2694" s="65"/>
      <c r="G2694" s="65"/>
      <c r="H2694" s="65"/>
      <c r="I2694" s="65"/>
      <c r="J2694" s="65"/>
      <c r="K2694" s="65"/>
      <c r="L2694" s="65"/>
      <c r="M2694" s="65"/>
      <c r="N2694" s="66"/>
      <c r="O2694" s="67">
        <v>5000</v>
      </c>
      <c r="P2694" s="68"/>
      <c r="Q2694" s="68"/>
      <c r="R2694" s="68"/>
      <c r="S2694" s="69"/>
      <c r="T2694" s="64" t="s">
        <v>284</v>
      </c>
      <c r="U2694" s="65"/>
      <c r="V2694" s="65"/>
      <c r="W2694" s="65"/>
      <c r="X2694" s="65"/>
      <c r="Y2694" s="65"/>
      <c r="Z2694" s="66"/>
      <c r="AA2694" s="67">
        <v>5000</v>
      </c>
      <c r="AB2694" s="68"/>
      <c r="AC2694" s="68"/>
      <c r="AD2694" s="68"/>
      <c r="AE2694" s="68"/>
      <c r="AF2694" s="69"/>
      <c r="AG2694" s="64" t="s">
        <v>284</v>
      </c>
      <c r="AH2694" s="65"/>
      <c r="AI2694" s="65"/>
      <c r="AJ2694" s="65"/>
      <c r="AK2694" s="65"/>
      <c r="AL2694" s="66"/>
      <c r="AM2694" s="64" t="s">
        <v>284</v>
      </c>
      <c r="AN2694" s="65"/>
      <c r="AO2694" s="65"/>
      <c r="AP2694" s="66"/>
      <c r="AQ2694" s="64" t="s">
        <v>284</v>
      </c>
      <c r="AR2694" s="65"/>
      <c r="AS2694" s="65"/>
      <c r="AT2694" s="65"/>
      <c r="AU2694" s="65"/>
      <c r="AV2694" s="66"/>
      <c r="AW2694" s="64" t="s">
        <v>284</v>
      </c>
      <c r="AX2694" s="65"/>
      <c r="AY2694" s="65"/>
      <c r="AZ2694" s="66"/>
      <c r="BA2694" s="64" t="s">
        <v>284</v>
      </c>
      <c r="BB2694" s="65"/>
      <c r="BC2694" s="65"/>
      <c r="BD2694" s="65"/>
      <c r="BE2694" s="65"/>
      <c r="BF2694" s="66"/>
    </row>
    <row r="2695" spans="1:58" ht="14" customHeight="1" x14ac:dyDescent="0.15">
      <c r="A2695" s="64" t="s">
        <v>448</v>
      </c>
      <c r="B2695" s="65"/>
      <c r="C2695" s="65"/>
      <c r="D2695" s="66"/>
      <c r="E2695" s="64" t="s">
        <v>337</v>
      </c>
      <c r="F2695" s="65"/>
      <c r="G2695" s="65"/>
      <c r="H2695" s="65"/>
      <c r="I2695" s="65"/>
      <c r="J2695" s="65"/>
      <c r="K2695" s="65"/>
      <c r="L2695" s="65"/>
      <c r="M2695" s="65"/>
      <c r="N2695" s="66"/>
      <c r="O2695" s="64" t="s">
        <v>284</v>
      </c>
      <c r="P2695" s="65"/>
      <c r="Q2695" s="65"/>
      <c r="R2695" s="65"/>
      <c r="S2695" s="66"/>
      <c r="T2695" s="64" t="s">
        <v>284</v>
      </c>
      <c r="U2695" s="65"/>
      <c r="V2695" s="65"/>
      <c r="W2695" s="65"/>
      <c r="X2695" s="65"/>
      <c r="Y2695" s="65"/>
      <c r="Z2695" s="66"/>
      <c r="AA2695" s="64" t="s">
        <v>284</v>
      </c>
      <c r="AB2695" s="65"/>
      <c r="AC2695" s="65"/>
      <c r="AD2695" s="65"/>
      <c r="AE2695" s="65"/>
      <c r="AF2695" s="66"/>
      <c r="AG2695" s="64" t="s">
        <v>284</v>
      </c>
      <c r="AH2695" s="65"/>
      <c r="AI2695" s="65"/>
      <c r="AJ2695" s="65"/>
      <c r="AK2695" s="65"/>
      <c r="AL2695" s="66"/>
      <c r="AM2695" s="64" t="s">
        <v>284</v>
      </c>
      <c r="AN2695" s="65"/>
      <c r="AO2695" s="65"/>
      <c r="AP2695" s="66"/>
      <c r="AQ2695" s="64" t="s">
        <v>284</v>
      </c>
      <c r="AR2695" s="65"/>
      <c r="AS2695" s="65"/>
      <c r="AT2695" s="65"/>
      <c r="AU2695" s="65"/>
      <c r="AV2695" s="66"/>
      <c r="AW2695" s="67">
        <v>20000</v>
      </c>
      <c r="AX2695" s="68"/>
      <c r="AY2695" s="68"/>
      <c r="AZ2695" s="69"/>
      <c r="BA2695" s="64" t="s">
        <v>284</v>
      </c>
      <c r="BB2695" s="65"/>
      <c r="BC2695" s="65"/>
      <c r="BD2695" s="65"/>
      <c r="BE2695" s="65"/>
      <c r="BF2695" s="66"/>
    </row>
    <row r="2696" spans="1:58" ht="16" customHeight="1" x14ac:dyDescent="0.15">
      <c r="A2696" s="64" t="s">
        <v>448</v>
      </c>
      <c r="B2696" s="65"/>
      <c r="C2696" s="65"/>
      <c r="D2696" s="66"/>
      <c r="E2696" s="64" t="s">
        <v>281</v>
      </c>
      <c r="F2696" s="65"/>
      <c r="G2696" s="65"/>
      <c r="H2696" s="65"/>
      <c r="I2696" s="65"/>
      <c r="J2696" s="65"/>
      <c r="K2696" s="65"/>
      <c r="L2696" s="65"/>
      <c r="M2696" s="65"/>
      <c r="N2696" s="66"/>
      <c r="O2696" s="64" t="s">
        <v>284</v>
      </c>
      <c r="P2696" s="65"/>
      <c r="Q2696" s="65"/>
      <c r="R2696" s="65"/>
      <c r="S2696" s="66"/>
      <c r="T2696" s="67">
        <v>75000</v>
      </c>
      <c r="U2696" s="68"/>
      <c r="V2696" s="68"/>
      <c r="W2696" s="68"/>
      <c r="X2696" s="68"/>
      <c r="Y2696" s="68"/>
      <c r="Z2696" s="69"/>
      <c r="AA2696" s="67">
        <v>75000</v>
      </c>
      <c r="AB2696" s="68"/>
      <c r="AC2696" s="68"/>
      <c r="AD2696" s="68"/>
      <c r="AE2696" s="68"/>
      <c r="AF2696" s="69"/>
      <c r="AG2696" s="67">
        <v>50000</v>
      </c>
      <c r="AH2696" s="68"/>
      <c r="AI2696" s="68"/>
      <c r="AJ2696" s="68"/>
      <c r="AK2696" s="68"/>
      <c r="AL2696" s="69"/>
      <c r="AM2696" s="67">
        <v>175000</v>
      </c>
      <c r="AN2696" s="68"/>
      <c r="AO2696" s="68"/>
      <c r="AP2696" s="69"/>
      <c r="AQ2696" s="67">
        <v>100000</v>
      </c>
      <c r="AR2696" s="68"/>
      <c r="AS2696" s="68"/>
      <c r="AT2696" s="68"/>
      <c r="AU2696" s="68"/>
      <c r="AV2696" s="69"/>
      <c r="AW2696" s="67">
        <v>50000</v>
      </c>
      <c r="AX2696" s="68"/>
      <c r="AY2696" s="68"/>
      <c r="AZ2696" s="69"/>
      <c r="BA2696" s="67">
        <v>150000</v>
      </c>
      <c r="BB2696" s="68"/>
      <c r="BC2696" s="68"/>
      <c r="BD2696" s="68"/>
      <c r="BE2696" s="68"/>
      <c r="BF2696" s="69"/>
    </row>
    <row r="2697" spans="1:58" ht="14" customHeight="1" x14ac:dyDescent="0.15">
      <c r="A2697" s="64" t="s">
        <v>448</v>
      </c>
      <c r="B2697" s="65"/>
      <c r="C2697" s="65"/>
      <c r="D2697" s="66"/>
      <c r="E2697" s="64" t="s">
        <v>318</v>
      </c>
      <c r="F2697" s="65"/>
      <c r="G2697" s="65"/>
      <c r="H2697" s="65"/>
      <c r="I2697" s="65"/>
      <c r="J2697" s="65"/>
      <c r="K2697" s="65"/>
      <c r="L2697" s="65"/>
      <c r="M2697" s="65"/>
      <c r="N2697" s="66"/>
      <c r="O2697" s="67">
        <v>20000</v>
      </c>
      <c r="P2697" s="68"/>
      <c r="Q2697" s="68"/>
      <c r="R2697" s="68"/>
      <c r="S2697" s="69"/>
      <c r="T2697" s="64" t="s">
        <v>284</v>
      </c>
      <c r="U2697" s="65"/>
      <c r="V2697" s="65"/>
      <c r="W2697" s="65"/>
      <c r="X2697" s="65"/>
      <c r="Y2697" s="65"/>
      <c r="Z2697" s="66"/>
      <c r="AA2697" s="67">
        <v>25000</v>
      </c>
      <c r="AB2697" s="68"/>
      <c r="AC2697" s="68"/>
      <c r="AD2697" s="68"/>
      <c r="AE2697" s="68"/>
      <c r="AF2697" s="69"/>
      <c r="AG2697" s="67">
        <v>25000</v>
      </c>
      <c r="AH2697" s="68"/>
      <c r="AI2697" s="68"/>
      <c r="AJ2697" s="68"/>
      <c r="AK2697" s="68"/>
      <c r="AL2697" s="69"/>
      <c r="AM2697" s="67">
        <v>25000</v>
      </c>
      <c r="AN2697" s="68"/>
      <c r="AO2697" s="68"/>
      <c r="AP2697" s="69"/>
      <c r="AQ2697" s="64" t="s">
        <v>284</v>
      </c>
      <c r="AR2697" s="65"/>
      <c r="AS2697" s="65"/>
      <c r="AT2697" s="65"/>
      <c r="AU2697" s="65"/>
      <c r="AV2697" s="66"/>
      <c r="AW2697" s="67">
        <v>30000</v>
      </c>
      <c r="AX2697" s="68"/>
      <c r="AY2697" s="68"/>
      <c r="AZ2697" s="69"/>
      <c r="BA2697" s="67">
        <v>25000</v>
      </c>
      <c r="BB2697" s="68"/>
      <c r="BC2697" s="68"/>
      <c r="BD2697" s="68"/>
      <c r="BE2697" s="68"/>
      <c r="BF2697" s="69"/>
    </row>
    <row r="2698" spans="1:58" ht="14" customHeight="1" x14ac:dyDescent="0.15">
      <c r="A2698" s="64" t="s">
        <v>448</v>
      </c>
      <c r="B2698" s="65"/>
      <c r="C2698" s="65"/>
      <c r="D2698" s="66"/>
      <c r="E2698" s="64" t="s">
        <v>311</v>
      </c>
      <c r="F2698" s="65"/>
      <c r="G2698" s="65"/>
      <c r="H2698" s="65"/>
      <c r="I2698" s="65"/>
      <c r="J2698" s="65"/>
      <c r="K2698" s="65"/>
      <c r="L2698" s="65"/>
      <c r="M2698" s="65"/>
      <c r="N2698" s="66"/>
      <c r="O2698" s="67">
        <v>39905</v>
      </c>
      <c r="P2698" s="68"/>
      <c r="Q2698" s="68"/>
      <c r="R2698" s="68"/>
      <c r="S2698" s="69"/>
      <c r="T2698" s="67">
        <v>58000</v>
      </c>
      <c r="U2698" s="68"/>
      <c r="V2698" s="68"/>
      <c r="W2698" s="68"/>
      <c r="X2698" s="68"/>
      <c r="Y2698" s="68"/>
      <c r="Z2698" s="69"/>
      <c r="AA2698" s="67">
        <v>25000</v>
      </c>
      <c r="AB2698" s="68"/>
      <c r="AC2698" s="68"/>
      <c r="AD2698" s="68"/>
      <c r="AE2698" s="68"/>
      <c r="AF2698" s="69"/>
      <c r="AG2698" s="67">
        <v>20000</v>
      </c>
      <c r="AH2698" s="68"/>
      <c r="AI2698" s="68"/>
      <c r="AJ2698" s="68"/>
      <c r="AK2698" s="68"/>
      <c r="AL2698" s="69"/>
      <c r="AM2698" s="67">
        <v>25000</v>
      </c>
      <c r="AN2698" s="68"/>
      <c r="AO2698" s="68"/>
      <c r="AP2698" s="69"/>
      <c r="AQ2698" s="67">
        <v>30000</v>
      </c>
      <c r="AR2698" s="68"/>
      <c r="AS2698" s="68"/>
      <c r="AT2698" s="68"/>
      <c r="AU2698" s="68"/>
      <c r="AV2698" s="69"/>
      <c r="AW2698" s="67">
        <v>25000</v>
      </c>
      <c r="AX2698" s="68"/>
      <c r="AY2698" s="68"/>
      <c r="AZ2698" s="69"/>
      <c r="BA2698" s="67">
        <v>20000</v>
      </c>
      <c r="BB2698" s="68"/>
      <c r="BC2698" s="68"/>
      <c r="BD2698" s="68"/>
      <c r="BE2698" s="68"/>
      <c r="BF2698" s="69"/>
    </row>
    <row r="2699" spans="1:58" ht="14" customHeight="1" x14ac:dyDescent="0.15">
      <c r="A2699" s="64" t="s">
        <v>443</v>
      </c>
      <c r="B2699" s="65"/>
      <c r="C2699" s="65"/>
      <c r="D2699" s="66"/>
      <c r="E2699" s="64" t="s">
        <v>340</v>
      </c>
      <c r="F2699" s="65"/>
      <c r="G2699" s="65"/>
      <c r="H2699" s="65"/>
      <c r="I2699" s="65"/>
      <c r="J2699" s="65"/>
      <c r="K2699" s="65"/>
      <c r="L2699" s="65"/>
      <c r="M2699" s="65"/>
      <c r="N2699" s="66"/>
      <c r="O2699" s="64" t="s">
        <v>284</v>
      </c>
      <c r="P2699" s="65"/>
      <c r="Q2699" s="65"/>
      <c r="R2699" s="65"/>
      <c r="S2699" s="66"/>
      <c r="T2699" s="64" t="s">
        <v>284</v>
      </c>
      <c r="U2699" s="65"/>
      <c r="V2699" s="65"/>
      <c r="W2699" s="65"/>
      <c r="X2699" s="65"/>
      <c r="Y2699" s="65"/>
      <c r="Z2699" s="66"/>
      <c r="AA2699" s="64" t="s">
        <v>284</v>
      </c>
      <c r="AB2699" s="65"/>
      <c r="AC2699" s="65"/>
      <c r="AD2699" s="65"/>
      <c r="AE2699" s="65"/>
      <c r="AF2699" s="66"/>
      <c r="AG2699" s="64" t="s">
        <v>284</v>
      </c>
      <c r="AH2699" s="65"/>
      <c r="AI2699" s="65"/>
      <c r="AJ2699" s="65"/>
      <c r="AK2699" s="65"/>
      <c r="AL2699" s="66"/>
      <c r="AM2699" s="64" t="s">
        <v>284</v>
      </c>
      <c r="AN2699" s="65"/>
      <c r="AO2699" s="65"/>
      <c r="AP2699" s="66"/>
      <c r="AQ2699" s="67">
        <v>1000</v>
      </c>
      <c r="AR2699" s="68"/>
      <c r="AS2699" s="68"/>
      <c r="AT2699" s="68"/>
      <c r="AU2699" s="68"/>
      <c r="AV2699" s="69"/>
      <c r="AW2699" s="64" t="s">
        <v>284</v>
      </c>
      <c r="AX2699" s="65"/>
      <c r="AY2699" s="65"/>
      <c r="AZ2699" s="66"/>
      <c r="BA2699" s="67">
        <v>1000</v>
      </c>
      <c r="BB2699" s="68"/>
      <c r="BC2699" s="68"/>
      <c r="BD2699" s="68"/>
      <c r="BE2699" s="68"/>
      <c r="BF2699" s="69"/>
    </row>
    <row r="2700" spans="1:58" ht="14" customHeight="1" x14ac:dyDescent="0.15">
      <c r="A2700" s="64" t="s">
        <v>443</v>
      </c>
      <c r="B2700" s="65"/>
      <c r="C2700" s="65"/>
      <c r="D2700" s="66"/>
      <c r="E2700" s="64" t="s">
        <v>329</v>
      </c>
      <c r="F2700" s="65"/>
      <c r="G2700" s="65"/>
      <c r="H2700" s="65"/>
      <c r="I2700" s="65"/>
      <c r="J2700" s="65"/>
      <c r="K2700" s="65"/>
      <c r="L2700" s="65"/>
      <c r="M2700" s="65"/>
      <c r="N2700" s="66"/>
      <c r="O2700" s="64" t="s">
        <v>284</v>
      </c>
      <c r="P2700" s="65"/>
      <c r="Q2700" s="65"/>
      <c r="R2700" s="65"/>
      <c r="S2700" s="66"/>
      <c r="T2700" s="64" t="s">
        <v>284</v>
      </c>
      <c r="U2700" s="65"/>
      <c r="V2700" s="65"/>
      <c r="W2700" s="65"/>
      <c r="X2700" s="65"/>
      <c r="Y2700" s="65"/>
      <c r="Z2700" s="66"/>
      <c r="AA2700" s="67">
        <v>5000</v>
      </c>
      <c r="AB2700" s="68"/>
      <c r="AC2700" s="68"/>
      <c r="AD2700" s="68"/>
      <c r="AE2700" s="68"/>
      <c r="AF2700" s="69"/>
      <c r="AG2700" s="67">
        <v>5000</v>
      </c>
      <c r="AH2700" s="68"/>
      <c r="AI2700" s="68"/>
      <c r="AJ2700" s="68"/>
      <c r="AK2700" s="68"/>
      <c r="AL2700" s="69"/>
      <c r="AM2700" s="67">
        <v>8000</v>
      </c>
      <c r="AN2700" s="68"/>
      <c r="AO2700" s="68"/>
      <c r="AP2700" s="69"/>
      <c r="AQ2700" s="67">
        <v>8000</v>
      </c>
      <c r="AR2700" s="68"/>
      <c r="AS2700" s="68"/>
      <c r="AT2700" s="68"/>
      <c r="AU2700" s="68"/>
      <c r="AV2700" s="69"/>
      <c r="AW2700" s="67">
        <v>8000</v>
      </c>
      <c r="AX2700" s="68"/>
      <c r="AY2700" s="68"/>
      <c r="AZ2700" s="69"/>
      <c r="BA2700" s="67">
        <v>8000</v>
      </c>
      <c r="BB2700" s="68"/>
      <c r="BC2700" s="68"/>
      <c r="BD2700" s="68"/>
      <c r="BE2700" s="68"/>
      <c r="BF2700" s="69"/>
    </row>
    <row r="2701" spans="1:58" ht="14" customHeight="1" x14ac:dyDescent="0.15">
      <c r="A2701" s="64" t="s">
        <v>443</v>
      </c>
      <c r="B2701" s="65"/>
      <c r="C2701" s="65"/>
      <c r="D2701" s="66"/>
      <c r="E2701" s="64" t="s">
        <v>342</v>
      </c>
      <c r="F2701" s="65"/>
      <c r="G2701" s="65"/>
      <c r="H2701" s="65"/>
      <c r="I2701" s="65"/>
      <c r="J2701" s="65"/>
      <c r="K2701" s="65"/>
      <c r="L2701" s="65"/>
      <c r="M2701" s="65"/>
      <c r="N2701" s="66"/>
      <c r="O2701" s="64" t="s">
        <v>284</v>
      </c>
      <c r="P2701" s="65"/>
      <c r="Q2701" s="65"/>
      <c r="R2701" s="65"/>
      <c r="S2701" s="66"/>
      <c r="T2701" s="64" t="s">
        <v>284</v>
      </c>
      <c r="U2701" s="65"/>
      <c r="V2701" s="65"/>
      <c r="W2701" s="65"/>
      <c r="X2701" s="65"/>
      <c r="Y2701" s="65"/>
      <c r="Z2701" s="66"/>
      <c r="AA2701" s="64" t="s">
        <v>284</v>
      </c>
      <c r="AB2701" s="65"/>
      <c r="AC2701" s="65"/>
      <c r="AD2701" s="65"/>
      <c r="AE2701" s="65"/>
      <c r="AF2701" s="66"/>
      <c r="AG2701" s="64" t="s">
        <v>284</v>
      </c>
      <c r="AH2701" s="65"/>
      <c r="AI2701" s="65"/>
      <c r="AJ2701" s="65"/>
      <c r="AK2701" s="65"/>
      <c r="AL2701" s="66"/>
      <c r="AM2701" s="67">
        <v>24750</v>
      </c>
      <c r="AN2701" s="68"/>
      <c r="AO2701" s="68"/>
      <c r="AP2701" s="69"/>
      <c r="AQ2701" s="64" t="s">
        <v>284</v>
      </c>
      <c r="AR2701" s="65"/>
      <c r="AS2701" s="65"/>
      <c r="AT2701" s="65"/>
      <c r="AU2701" s="65"/>
      <c r="AV2701" s="66"/>
      <c r="AW2701" s="64" t="s">
        <v>284</v>
      </c>
      <c r="AX2701" s="65"/>
      <c r="AY2701" s="65"/>
      <c r="AZ2701" s="66"/>
      <c r="BA2701" s="64" t="s">
        <v>284</v>
      </c>
      <c r="BB2701" s="65"/>
      <c r="BC2701" s="65"/>
      <c r="BD2701" s="65"/>
      <c r="BE2701" s="65"/>
      <c r="BF2701" s="66"/>
    </row>
    <row r="2702" spans="1:58" ht="14" customHeight="1" x14ac:dyDescent="0.15">
      <c r="A2702" s="64" t="s">
        <v>443</v>
      </c>
      <c r="B2702" s="65"/>
      <c r="C2702" s="65"/>
      <c r="D2702" s="66"/>
      <c r="E2702" s="64" t="s">
        <v>298</v>
      </c>
      <c r="F2702" s="65"/>
      <c r="G2702" s="65"/>
      <c r="H2702" s="65"/>
      <c r="I2702" s="65"/>
      <c r="J2702" s="65"/>
      <c r="K2702" s="65"/>
      <c r="L2702" s="65"/>
      <c r="M2702" s="65"/>
      <c r="N2702" s="66"/>
      <c r="O2702" s="64" t="s">
        <v>284</v>
      </c>
      <c r="P2702" s="65"/>
      <c r="Q2702" s="65"/>
      <c r="R2702" s="65"/>
      <c r="S2702" s="66"/>
      <c r="T2702" s="64" t="s">
        <v>284</v>
      </c>
      <c r="U2702" s="65"/>
      <c r="V2702" s="65"/>
      <c r="W2702" s="65"/>
      <c r="X2702" s="65"/>
      <c r="Y2702" s="65"/>
      <c r="Z2702" s="66"/>
      <c r="AA2702" s="67">
        <v>50000</v>
      </c>
      <c r="AB2702" s="68"/>
      <c r="AC2702" s="68"/>
      <c r="AD2702" s="68"/>
      <c r="AE2702" s="68"/>
      <c r="AF2702" s="69"/>
      <c r="AG2702" s="64" t="s">
        <v>284</v>
      </c>
      <c r="AH2702" s="65"/>
      <c r="AI2702" s="65"/>
      <c r="AJ2702" s="65"/>
      <c r="AK2702" s="65"/>
      <c r="AL2702" s="66"/>
      <c r="AM2702" s="67">
        <v>50000</v>
      </c>
      <c r="AN2702" s="68"/>
      <c r="AO2702" s="68"/>
      <c r="AP2702" s="69"/>
      <c r="AQ2702" s="64" t="s">
        <v>284</v>
      </c>
      <c r="AR2702" s="65"/>
      <c r="AS2702" s="65"/>
      <c r="AT2702" s="65"/>
      <c r="AU2702" s="65"/>
      <c r="AV2702" s="66"/>
      <c r="AW2702" s="64" t="s">
        <v>284</v>
      </c>
      <c r="AX2702" s="65"/>
      <c r="AY2702" s="65"/>
      <c r="AZ2702" s="66"/>
      <c r="BA2702" s="64" t="s">
        <v>284</v>
      </c>
      <c r="BB2702" s="65"/>
      <c r="BC2702" s="65"/>
      <c r="BD2702" s="65"/>
      <c r="BE2702" s="65"/>
      <c r="BF2702" s="66"/>
    </row>
    <row r="2703" spans="1:58" ht="14" customHeight="1" x14ac:dyDescent="0.15">
      <c r="A2703" s="64" t="s">
        <v>443</v>
      </c>
      <c r="B2703" s="65"/>
      <c r="C2703" s="65"/>
      <c r="D2703" s="66"/>
      <c r="E2703" s="64" t="s">
        <v>333</v>
      </c>
      <c r="F2703" s="65"/>
      <c r="G2703" s="65"/>
      <c r="H2703" s="65"/>
      <c r="I2703" s="65"/>
      <c r="J2703" s="65"/>
      <c r="K2703" s="65"/>
      <c r="L2703" s="65"/>
      <c r="M2703" s="65"/>
      <c r="N2703" s="66"/>
      <c r="O2703" s="67">
        <v>200000</v>
      </c>
      <c r="P2703" s="68"/>
      <c r="Q2703" s="68"/>
      <c r="R2703" s="68"/>
      <c r="S2703" s="69"/>
      <c r="T2703" s="67">
        <v>320000</v>
      </c>
      <c r="U2703" s="68"/>
      <c r="V2703" s="68"/>
      <c r="W2703" s="68"/>
      <c r="X2703" s="68"/>
      <c r="Y2703" s="68"/>
      <c r="Z2703" s="69"/>
      <c r="AA2703" s="67">
        <v>250000</v>
      </c>
      <c r="AB2703" s="68"/>
      <c r="AC2703" s="68"/>
      <c r="AD2703" s="68"/>
      <c r="AE2703" s="68"/>
      <c r="AF2703" s="69"/>
      <c r="AG2703" s="67">
        <v>260000</v>
      </c>
      <c r="AH2703" s="68"/>
      <c r="AI2703" s="68"/>
      <c r="AJ2703" s="68"/>
      <c r="AK2703" s="68"/>
      <c r="AL2703" s="69"/>
      <c r="AM2703" s="67">
        <v>270000</v>
      </c>
      <c r="AN2703" s="68"/>
      <c r="AO2703" s="68"/>
      <c r="AP2703" s="69"/>
      <c r="AQ2703" s="64" t="s">
        <v>284</v>
      </c>
      <c r="AR2703" s="65"/>
      <c r="AS2703" s="65"/>
      <c r="AT2703" s="65"/>
      <c r="AU2703" s="65"/>
      <c r="AV2703" s="66"/>
      <c r="AW2703" s="67">
        <v>225819</v>
      </c>
      <c r="AX2703" s="68"/>
      <c r="AY2703" s="68"/>
      <c r="AZ2703" s="69"/>
      <c r="BA2703" s="67">
        <v>199914</v>
      </c>
      <c r="BB2703" s="68"/>
      <c r="BC2703" s="68"/>
      <c r="BD2703" s="68"/>
      <c r="BE2703" s="68"/>
      <c r="BF2703" s="69"/>
    </row>
    <row r="2704" spans="1:58" ht="14" customHeight="1" x14ac:dyDescent="0.15">
      <c r="A2704" s="64" t="s">
        <v>443</v>
      </c>
      <c r="B2704" s="65"/>
      <c r="C2704" s="65"/>
      <c r="D2704" s="66"/>
      <c r="E2704" s="64" t="s">
        <v>394</v>
      </c>
      <c r="F2704" s="65"/>
      <c r="G2704" s="65"/>
      <c r="H2704" s="65"/>
      <c r="I2704" s="65"/>
      <c r="J2704" s="65"/>
      <c r="K2704" s="65"/>
      <c r="L2704" s="65"/>
      <c r="M2704" s="65"/>
      <c r="N2704" s="66"/>
      <c r="O2704" s="64" t="s">
        <v>284</v>
      </c>
      <c r="P2704" s="65"/>
      <c r="Q2704" s="65"/>
      <c r="R2704" s="65"/>
      <c r="S2704" s="66"/>
      <c r="T2704" s="64" t="s">
        <v>284</v>
      </c>
      <c r="U2704" s="65"/>
      <c r="V2704" s="65"/>
      <c r="W2704" s="65"/>
      <c r="X2704" s="65"/>
      <c r="Y2704" s="65"/>
      <c r="Z2704" s="66"/>
      <c r="AA2704" s="64" t="s">
        <v>284</v>
      </c>
      <c r="AB2704" s="65"/>
      <c r="AC2704" s="65"/>
      <c r="AD2704" s="65"/>
      <c r="AE2704" s="65"/>
      <c r="AF2704" s="66"/>
      <c r="AG2704" s="64" t="s">
        <v>284</v>
      </c>
      <c r="AH2704" s="65"/>
      <c r="AI2704" s="65"/>
      <c r="AJ2704" s="65"/>
      <c r="AK2704" s="65"/>
      <c r="AL2704" s="66"/>
      <c r="AM2704" s="64" t="s">
        <v>284</v>
      </c>
      <c r="AN2704" s="65"/>
      <c r="AO2704" s="65"/>
      <c r="AP2704" s="66"/>
      <c r="AQ2704" s="64" t="s">
        <v>284</v>
      </c>
      <c r="AR2704" s="65"/>
      <c r="AS2704" s="65"/>
      <c r="AT2704" s="65"/>
      <c r="AU2704" s="65"/>
      <c r="AV2704" s="66"/>
      <c r="AW2704" s="64" t="s">
        <v>284</v>
      </c>
      <c r="AX2704" s="65"/>
      <c r="AY2704" s="65"/>
      <c r="AZ2704" s="66"/>
      <c r="BA2704" s="67">
        <v>2500</v>
      </c>
      <c r="BB2704" s="68"/>
      <c r="BC2704" s="68"/>
      <c r="BD2704" s="68"/>
      <c r="BE2704" s="68"/>
      <c r="BF2704" s="69"/>
    </row>
    <row r="2705" spans="1:58" ht="14" customHeight="1" x14ac:dyDescent="0.15">
      <c r="A2705" s="64" t="s">
        <v>443</v>
      </c>
      <c r="B2705" s="65"/>
      <c r="C2705" s="65"/>
      <c r="D2705" s="66"/>
      <c r="E2705" s="64" t="s">
        <v>279</v>
      </c>
      <c r="F2705" s="65"/>
      <c r="G2705" s="65"/>
      <c r="H2705" s="65"/>
      <c r="I2705" s="65"/>
      <c r="J2705" s="65"/>
      <c r="K2705" s="65"/>
      <c r="L2705" s="65"/>
      <c r="M2705" s="65"/>
      <c r="N2705" s="66"/>
      <c r="O2705" s="64" t="s">
        <v>284</v>
      </c>
      <c r="P2705" s="65"/>
      <c r="Q2705" s="65"/>
      <c r="R2705" s="65"/>
      <c r="S2705" s="66"/>
      <c r="T2705" s="64" t="s">
        <v>284</v>
      </c>
      <c r="U2705" s="65"/>
      <c r="V2705" s="65"/>
      <c r="W2705" s="65"/>
      <c r="X2705" s="65"/>
      <c r="Y2705" s="65"/>
      <c r="Z2705" s="66"/>
      <c r="AA2705" s="64" t="s">
        <v>284</v>
      </c>
      <c r="AB2705" s="65"/>
      <c r="AC2705" s="65"/>
      <c r="AD2705" s="65"/>
      <c r="AE2705" s="65"/>
      <c r="AF2705" s="66"/>
      <c r="AG2705" s="64" t="s">
        <v>284</v>
      </c>
      <c r="AH2705" s="65"/>
      <c r="AI2705" s="65"/>
      <c r="AJ2705" s="65"/>
      <c r="AK2705" s="65"/>
      <c r="AL2705" s="66"/>
      <c r="AM2705" s="64" t="s">
        <v>284</v>
      </c>
      <c r="AN2705" s="65"/>
      <c r="AO2705" s="65"/>
      <c r="AP2705" s="66"/>
      <c r="AQ2705" s="67">
        <v>5000</v>
      </c>
      <c r="AR2705" s="68"/>
      <c r="AS2705" s="68"/>
      <c r="AT2705" s="68"/>
      <c r="AU2705" s="68"/>
      <c r="AV2705" s="69"/>
      <c r="AW2705" s="64" t="s">
        <v>284</v>
      </c>
      <c r="AX2705" s="65"/>
      <c r="AY2705" s="65"/>
      <c r="AZ2705" s="66"/>
      <c r="BA2705" s="67">
        <v>1500</v>
      </c>
      <c r="BB2705" s="68"/>
      <c r="BC2705" s="68"/>
      <c r="BD2705" s="68"/>
      <c r="BE2705" s="68"/>
      <c r="BF2705" s="69"/>
    </row>
    <row r="2706" spans="1:58" ht="14" customHeight="1" x14ac:dyDescent="0.15">
      <c r="A2706" s="64" t="s">
        <v>443</v>
      </c>
      <c r="B2706" s="65"/>
      <c r="C2706" s="65"/>
      <c r="D2706" s="66"/>
      <c r="E2706" s="64" t="s">
        <v>302</v>
      </c>
      <c r="F2706" s="65"/>
      <c r="G2706" s="65"/>
      <c r="H2706" s="65"/>
      <c r="I2706" s="65"/>
      <c r="J2706" s="65"/>
      <c r="K2706" s="65"/>
      <c r="L2706" s="65"/>
      <c r="M2706" s="65"/>
      <c r="N2706" s="66"/>
      <c r="O2706" s="67">
        <v>12000</v>
      </c>
      <c r="P2706" s="68"/>
      <c r="Q2706" s="68"/>
      <c r="R2706" s="68"/>
      <c r="S2706" s="69"/>
      <c r="T2706" s="67">
        <v>15000</v>
      </c>
      <c r="U2706" s="68"/>
      <c r="V2706" s="68"/>
      <c r="W2706" s="68"/>
      <c r="X2706" s="68"/>
      <c r="Y2706" s="68"/>
      <c r="Z2706" s="69"/>
      <c r="AA2706" s="67">
        <v>35000</v>
      </c>
      <c r="AB2706" s="68"/>
      <c r="AC2706" s="68"/>
      <c r="AD2706" s="68"/>
      <c r="AE2706" s="68"/>
      <c r="AF2706" s="69"/>
      <c r="AG2706" s="67">
        <v>15000</v>
      </c>
      <c r="AH2706" s="68"/>
      <c r="AI2706" s="68"/>
      <c r="AJ2706" s="68"/>
      <c r="AK2706" s="68"/>
      <c r="AL2706" s="69"/>
      <c r="AM2706" s="64" t="s">
        <v>284</v>
      </c>
      <c r="AN2706" s="65"/>
      <c r="AO2706" s="65"/>
      <c r="AP2706" s="66"/>
      <c r="AQ2706" s="64" t="s">
        <v>284</v>
      </c>
      <c r="AR2706" s="65"/>
      <c r="AS2706" s="65"/>
      <c r="AT2706" s="65"/>
      <c r="AU2706" s="65"/>
      <c r="AV2706" s="66"/>
      <c r="AW2706" s="64" t="s">
        <v>284</v>
      </c>
      <c r="AX2706" s="65"/>
      <c r="AY2706" s="65"/>
      <c r="AZ2706" s="66"/>
      <c r="BA2706" s="64" t="s">
        <v>284</v>
      </c>
      <c r="BB2706" s="65"/>
      <c r="BC2706" s="65"/>
      <c r="BD2706" s="65"/>
      <c r="BE2706" s="65"/>
      <c r="BF2706" s="66"/>
    </row>
    <row r="2707" spans="1:58" ht="14" customHeight="1" x14ac:dyDescent="0.15">
      <c r="A2707" s="64" t="s">
        <v>443</v>
      </c>
      <c r="B2707" s="65"/>
      <c r="C2707" s="65"/>
      <c r="D2707" s="66"/>
      <c r="E2707" s="64" t="s">
        <v>353</v>
      </c>
      <c r="F2707" s="65"/>
      <c r="G2707" s="65"/>
      <c r="H2707" s="65"/>
      <c r="I2707" s="65"/>
      <c r="J2707" s="65"/>
      <c r="K2707" s="65"/>
      <c r="L2707" s="65"/>
      <c r="M2707" s="65"/>
      <c r="N2707" s="66"/>
      <c r="O2707" s="64" t="s">
        <v>284</v>
      </c>
      <c r="P2707" s="65"/>
      <c r="Q2707" s="65"/>
      <c r="R2707" s="65"/>
      <c r="S2707" s="66"/>
      <c r="T2707" s="64" t="s">
        <v>284</v>
      </c>
      <c r="U2707" s="65"/>
      <c r="V2707" s="65"/>
      <c r="W2707" s="65"/>
      <c r="X2707" s="65"/>
      <c r="Y2707" s="65"/>
      <c r="Z2707" s="66"/>
      <c r="AA2707" s="64" t="s">
        <v>284</v>
      </c>
      <c r="AB2707" s="65"/>
      <c r="AC2707" s="65"/>
      <c r="AD2707" s="65"/>
      <c r="AE2707" s="65"/>
      <c r="AF2707" s="66"/>
      <c r="AG2707" s="67">
        <v>5000</v>
      </c>
      <c r="AH2707" s="68"/>
      <c r="AI2707" s="68"/>
      <c r="AJ2707" s="68"/>
      <c r="AK2707" s="68"/>
      <c r="AL2707" s="69"/>
      <c r="AM2707" s="64" t="s">
        <v>284</v>
      </c>
      <c r="AN2707" s="65"/>
      <c r="AO2707" s="65"/>
      <c r="AP2707" s="66"/>
      <c r="AQ2707" s="64" t="s">
        <v>284</v>
      </c>
      <c r="AR2707" s="65"/>
      <c r="AS2707" s="65"/>
      <c r="AT2707" s="65"/>
      <c r="AU2707" s="65"/>
      <c r="AV2707" s="66"/>
      <c r="AW2707" s="64" t="s">
        <v>284</v>
      </c>
      <c r="AX2707" s="65"/>
      <c r="AY2707" s="65"/>
      <c r="AZ2707" s="66"/>
      <c r="BA2707" s="64" t="s">
        <v>284</v>
      </c>
      <c r="BB2707" s="65"/>
      <c r="BC2707" s="65"/>
      <c r="BD2707" s="65"/>
      <c r="BE2707" s="65"/>
      <c r="BF2707" s="66"/>
    </row>
    <row r="2708" spans="1:58" ht="14" customHeight="1" x14ac:dyDescent="0.15">
      <c r="A2708" s="64" t="s">
        <v>443</v>
      </c>
      <c r="B2708" s="65"/>
      <c r="C2708" s="65"/>
      <c r="D2708" s="66"/>
      <c r="E2708" s="64" t="s">
        <v>295</v>
      </c>
      <c r="F2708" s="65"/>
      <c r="G2708" s="65"/>
      <c r="H2708" s="65"/>
      <c r="I2708" s="65"/>
      <c r="J2708" s="65"/>
      <c r="K2708" s="65"/>
      <c r="L2708" s="65"/>
      <c r="M2708" s="65"/>
      <c r="N2708" s="66"/>
      <c r="O2708" s="67">
        <v>10000</v>
      </c>
      <c r="P2708" s="68"/>
      <c r="Q2708" s="68"/>
      <c r="R2708" s="68"/>
      <c r="S2708" s="69"/>
      <c r="T2708" s="64" t="s">
        <v>284</v>
      </c>
      <c r="U2708" s="65"/>
      <c r="V2708" s="65"/>
      <c r="W2708" s="65"/>
      <c r="X2708" s="65"/>
      <c r="Y2708" s="65"/>
      <c r="Z2708" s="66"/>
      <c r="AA2708" s="67">
        <v>30000</v>
      </c>
      <c r="AB2708" s="68"/>
      <c r="AC2708" s="68"/>
      <c r="AD2708" s="68"/>
      <c r="AE2708" s="68"/>
      <c r="AF2708" s="69"/>
      <c r="AG2708" s="64" t="s">
        <v>284</v>
      </c>
      <c r="AH2708" s="65"/>
      <c r="AI2708" s="65"/>
      <c r="AJ2708" s="65"/>
      <c r="AK2708" s="65"/>
      <c r="AL2708" s="66"/>
      <c r="AM2708" s="64" t="s">
        <v>284</v>
      </c>
      <c r="AN2708" s="65"/>
      <c r="AO2708" s="65"/>
      <c r="AP2708" s="66"/>
      <c r="AQ2708" s="64" t="s">
        <v>284</v>
      </c>
      <c r="AR2708" s="65"/>
      <c r="AS2708" s="65"/>
      <c r="AT2708" s="65"/>
      <c r="AU2708" s="65"/>
      <c r="AV2708" s="66"/>
      <c r="AW2708" s="64" t="s">
        <v>284</v>
      </c>
      <c r="AX2708" s="65"/>
      <c r="AY2708" s="65"/>
      <c r="AZ2708" s="66"/>
      <c r="BA2708" s="64" t="s">
        <v>284</v>
      </c>
      <c r="BB2708" s="65"/>
      <c r="BC2708" s="65"/>
      <c r="BD2708" s="65"/>
      <c r="BE2708" s="65"/>
      <c r="BF2708" s="66"/>
    </row>
    <row r="2709" spans="1:58" ht="14" customHeight="1" x14ac:dyDescent="0.15">
      <c r="A2709" s="64" t="s">
        <v>443</v>
      </c>
      <c r="B2709" s="65"/>
      <c r="C2709" s="65"/>
      <c r="D2709" s="66"/>
      <c r="E2709" s="64" t="s">
        <v>323</v>
      </c>
      <c r="F2709" s="65"/>
      <c r="G2709" s="65"/>
      <c r="H2709" s="65"/>
      <c r="I2709" s="65"/>
      <c r="J2709" s="65"/>
      <c r="K2709" s="65"/>
      <c r="L2709" s="65"/>
      <c r="M2709" s="65"/>
      <c r="N2709" s="66"/>
      <c r="O2709" s="64" t="s">
        <v>284</v>
      </c>
      <c r="P2709" s="65"/>
      <c r="Q2709" s="65"/>
      <c r="R2709" s="65"/>
      <c r="S2709" s="66"/>
      <c r="T2709" s="67">
        <v>6000</v>
      </c>
      <c r="U2709" s="68"/>
      <c r="V2709" s="68"/>
      <c r="W2709" s="68"/>
      <c r="X2709" s="68"/>
      <c r="Y2709" s="68"/>
      <c r="Z2709" s="69"/>
      <c r="AA2709" s="64" t="s">
        <v>284</v>
      </c>
      <c r="AB2709" s="65"/>
      <c r="AC2709" s="65"/>
      <c r="AD2709" s="65"/>
      <c r="AE2709" s="65"/>
      <c r="AF2709" s="66"/>
      <c r="AG2709" s="67">
        <v>7000</v>
      </c>
      <c r="AH2709" s="68"/>
      <c r="AI2709" s="68"/>
      <c r="AJ2709" s="68"/>
      <c r="AK2709" s="68"/>
      <c r="AL2709" s="69"/>
      <c r="AM2709" s="64" t="s">
        <v>284</v>
      </c>
      <c r="AN2709" s="65"/>
      <c r="AO2709" s="65"/>
      <c r="AP2709" s="66"/>
      <c r="AQ2709" s="64" t="s">
        <v>284</v>
      </c>
      <c r="AR2709" s="65"/>
      <c r="AS2709" s="65"/>
      <c r="AT2709" s="65"/>
      <c r="AU2709" s="65"/>
      <c r="AV2709" s="66"/>
      <c r="AW2709" s="64" t="s">
        <v>284</v>
      </c>
      <c r="AX2709" s="65"/>
      <c r="AY2709" s="65"/>
      <c r="AZ2709" s="66"/>
      <c r="BA2709" s="64" t="s">
        <v>284</v>
      </c>
      <c r="BB2709" s="65"/>
      <c r="BC2709" s="65"/>
      <c r="BD2709" s="65"/>
      <c r="BE2709" s="65"/>
      <c r="BF2709" s="66"/>
    </row>
    <row r="2710" spans="1:58" ht="14" customHeight="1" x14ac:dyDescent="0.15">
      <c r="A2710" s="64" t="s">
        <v>443</v>
      </c>
      <c r="B2710" s="65"/>
      <c r="C2710" s="65"/>
      <c r="D2710" s="66"/>
      <c r="E2710" s="64" t="s">
        <v>328</v>
      </c>
      <c r="F2710" s="65"/>
      <c r="G2710" s="65"/>
      <c r="H2710" s="65"/>
      <c r="I2710" s="65"/>
      <c r="J2710" s="65"/>
      <c r="K2710" s="65"/>
      <c r="L2710" s="65"/>
      <c r="M2710" s="65"/>
      <c r="N2710" s="66"/>
      <c r="O2710" s="67">
        <v>10000</v>
      </c>
      <c r="P2710" s="68"/>
      <c r="Q2710" s="68"/>
      <c r="R2710" s="68"/>
      <c r="S2710" s="69"/>
      <c r="T2710" s="64" t="s">
        <v>284</v>
      </c>
      <c r="U2710" s="65"/>
      <c r="V2710" s="65"/>
      <c r="W2710" s="65"/>
      <c r="X2710" s="65"/>
      <c r="Y2710" s="65"/>
      <c r="Z2710" s="66"/>
      <c r="AA2710" s="67">
        <v>7500</v>
      </c>
      <c r="AB2710" s="68"/>
      <c r="AC2710" s="68"/>
      <c r="AD2710" s="68"/>
      <c r="AE2710" s="68"/>
      <c r="AF2710" s="69"/>
      <c r="AG2710" s="64" t="s">
        <v>284</v>
      </c>
      <c r="AH2710" s="65"/>
      <c r="AI2710" s="65"/>
      <c r="AJ2710" s="65"/>
      <c r="AK2710" s="65"/>
      <c r="AL2710" s="66"/>
      <c r="AM2710" s="67">
        <v>7500</v>
      </c>
      <c r="AN2710" s="68"/>
      <c r="AO2710" s="68"/>
      <c r="AP2710" s="69"/>
      <c r="AQ2710" s="64" t="s">
        <v>284</v>
      </c>
      <c r="AR2710" s="65"/>
      <c r="AS2710" s="65"/>
      <c r="AT2710" s="65"/>
      <c r="AU2710" s="65"/>
      <c r="AV2710" s="66"/>
      <c r="AW2710" s="64" t="s">
        <v>284</v>
      </c>
      <c r="AX2710" s="65"/>
      <c r="AY2710" s="65"/>
      <c r="AZ2710" s="66"/>
      <c r="BA2710" s="64" t="s">
        <v>284</v>
      </c>
      <c r="BB2710" s="65"/>
      <c r="BC2710" s="65"/>
      <c r="BD2710" s="65"/>
      <c r="BE2710" s="65"/>
      <c r="BF2710" s="66"/>
    </row>
    <row r="2711" spans="1:58" ht="14" customHeight="1" x14ac:dyDescent="0.15">
      <c r="A2711" s="64" t="s">
        <v>443</v>
      </c>
      <c r="B2711" s="65"/>
      <c r="C2711" s="65"/>
      <c r="D2711" s="66"/>
      <c r="E2711" s="64" t="s">
        <v>375</v>
      </c>
      <c r="F2711" s="65"/>
      <c r="G2711" s="65"/>
      <c r="H2711" s="65"/>
      <c r="I2711" s="65"/>
      <c r="J2711" s="65"/>
      <c r="K2711" s="65"/>
      <c r="L2711" s="65"/>
      <c r="M2711" s="65"/>
      <c r="N2711" s="66"/>
      <c r="O2711" s="64" t="s">
        <v>284</v>
      </c>
      <c r="P2711" s="65"/>
      <c r="Q2711" s="65"/>
      <c r="R2711" s="65"/>
      <c r="S2711" s="66"/>
      <c r="T2711" s="64" t="s">
        <v>284</v>
      </c>
      <c r="U2711" s="65"/>
      <c r="V2711" s="65"/>
      <c r="W2711" s="65"/>
      <c r="X2711" s="65"/>
      <c r="Y2711" s="65"/>
      <c r="Z2711" s="66"/>
      <c r="AA2711" s="64" t="s">
        <v>284</v>
      </c>
      <c r="AB2711" s="65"/>
      <c r="AC2711" s="65"/>
      <c r="AD2711" s="65"/>
      <c r="AE2711" s="65"/>
      <c r="AF2711" s="66"/>
      <c r="AG2711" s="67">
        <v>5000</v>
      </c>
      <c r="AH2711" s="68"/>
      <c r="AI2711" s="68"/>
      <c r="AJ2711" s="68"/>
      <c r="AK2711" s="68"/>
      <c r="AL2711" s="69"/>
      <c r="AM2711" s="64" t="s">
        <v>284</v>
      </c>
      <c r="AN2711" s="65"/>
      <c r="AO2711" s="65"/>
      <c r="AP2711" s="66"/>
      <c r="AQ2711" s="64" t="s">
        <v>284</v>
      </c>
      <c r="AR2711" s="65"/>
      <c r="AS2711" s="65"/>
      <c r="AT2711" s="65"/>
      <c r="AU2711" s="65"/>
      <c r="AV2711" s="66"/>
      <c r="AW2711" s="67">
        <v>5000</v>
      </c>
      <c r="AX2711" s="68"/>
      <c r="AY2711" s="68"/>
      <c r="AZ2711" s="69"/>
      <c r="BA2711" s="64" t="s">
        <v>284</v>
      </c>
      <c r="BB2711" s="65"/>
      <c r="BC2711" s="65"/>
      <c r="BD2711" s="65"/>
      <c r="BE2711" s="65"/>
      <c r="BF2711" s="66"/>
    </row>
    <row r="2712" spans="1:58" ht="14" customHeight="1" x14ac:dyDescent="0.15">
      <c r="A2712" s="64" t="s">
        <v>443</v>
      </c>
      <c r="B2712" s="65"/>
      <c r="C2712" s="65"/>
      <c r="D2712" s="66"/>
      <c r="E2712" s="64" t="s">
        <v>287</v>
      </c>
      <c r="F2712" s="65"/>
      <c r="G2712" s="65"/>
      <c r="H2712" s="65"/>
      <c r="I2712" s="65"/>
      <c r="J2712" s="65"/>
      <c r="K2712" s="65"/>
      <c r="L2712" s="65"/>
      <c r="M2712" s="65"/>
      <c r="N2712" s="66"/>
      <c r="O2712" s="64" t="s">
        <v>284</v>
      </c>
      <c r="P2712" s="65"/>
      <c r="Q2712" s="65"/>
      <c r="R2712" s="65"/>
      <c r="S2712" s="66"/>
      <c r="T2712" s="64" t="s">
        <v>284</v>
      </c>
      <c r="U2712" s="65"/>
      <c r="V2712" s="65"/>
      <c r="W2712" s="65"/>
      <c r="X2712" s="65"/>
      <c r="Y2712" s="65"/>
      <c r="Z2712" s="66"/>
      <c r="AA2712" s="67">
        <v>500000</v>
      </c>
      <c r="AB2712" s="68"/>
      <c r="AC2712" s="68"/>
      <c r="AD2712" s="68"/>
      <c r="AE2712" s="68"/>
      <c r="AF2712" s="69"/>
      <c r="AG2712" s="67">
        <v>306000</v>
      </c>
      <c r="AH2712" s="68"/>
      <c r="AI2712" s="68"/>
      <c r="AJ2712" s="68"/>
      <c r="AK2712" s="68"/>
      <c r="AL2712" s="69"/>
      <c r="AM2712" s="67">
        <v>115680</v>
      </c>
      <c r="AN2712" s="68"/>
      <c r="AO2712" s="68"/>
      <c r="AP2712" s="69"/>
      <c r="AQ2712" s="67">
        <v>106680</v>
      </c>
      <c r="AR2712" s="68"/>
      <c r="AS2712" s="68"/>
      <c r="AT2712" s="68"/>
      <c r="AU2712" s="68"/>
      <c r="AV2712" s="69"/>
      <c r="AW2712" s="67">
        <v>76180</v>
      </c>
      <c r="AX2712" s="68"/>
      <c r="AY2712" s="68"/>
      <c r="AZ2712" s="69"/>
      <c r="BA2712" s="64" t="s">
        <v>284</v>
      </c>
      <c r="BB2712" s="65"/>
      <c r="BC2712" s="65"/>
      <c r="BD2712" s="65"/>
      <c r="BE2712" s="65"/>
      <c r="BF2712" s="66"/>
    </row>
    <row r="2713" spans="1:58" ht="14" customHeight="1" x14ac:dyDescent="0.15">
      <c r="A2713" s="64" t="s">
        <v>443</v>
      </c>
      <c r="B2713" s="65"/>
      <c r="C2713" s="65"/>
      <c r="D2713" s="66"/>
      <c r="E2713" s="64" t="s">
        <v>418</v>
      </c>
      <c r="F2713" s="65"/>
      <c r="G2713" s="65"/>
      <c r="H2713" s="65"/>
      <c r="I2713" s="65"/>
      <c r="J2713" s="65"/>
      <c r="K2713" s="65"/>
      <c r="L2713" s="65"/>
      <c r="M2713" s="65"/>
      <c r="N2713" s="66"/>
      <c r="O2713" s="64" t="s">
        <v>284</v>
      </c>
      <c r="P2713" s="65"/>
      <c r="Q2713" s="65"/>
      <c r="R2713" s="65"/>
      <c r="S2713" s="66"/>
      <c r="T2713" s="67">
        <v>10000</v>
      </c>
      <c r="U2713" s="68"/>
      <c r="V2713" s="68"/>
      <c r="W2713" s="68"/>
      <c r="X2713" s="68"/>
      <c r="Y2713" s="68"/>
      <c r="Z2713" s="69"/>
      <c r="AA2713" s="64" t="s">
        <v>284</v>
      </c>
      <c r="AB2713" s="65"/>
      <c r="AC2713" s="65"/>
      <c r="AD2713" s="65"/>
      <c r="AE2713" s="65"/>
      <c r="AF2713" s="66"/>
      <c r="AG2713" s="64" t="s">
        <v>284</v>
      </c>
      <c r="AH2713" s="65"/>
      <c r="AI2713" s="65"/>
      <c r="AJ2713" s="65"/>
      <c r="AK2713" s="65"/>
      <c r="AL2713" s="66"/>
      <c r="AM2713" s="64" t="s">
        <v>284</v>
      </c>
      <c r="AN2713" s="65"/>
      <c r="AO2713" s="65"/>
      <c r="AP2713" s="66"/>
      <c r="AQ2713" s="64" t="s">
        <v>284</v>
      </c>
      <c r="AR2713" s="65"/>
      <c r="AS2713" s="65"/>
      <c r="AT2713" s="65"/>
      <c r="AU2713" s="65"/>
      <c r="AV2713" s="66"/>
      <c r="AW2713" s="64" t="s">
        <v>284</v>
      </c>
      <c r="AX2713" s="65"/>
      <c r="AY2713" s="65"/>
      <c r="AZ2713" s="66"/>
      <c r="BA2713" s="64" t="s">
        <v>284</v>
      </c>
      <c r="BB2713" s="65"/>
      <c r="BC2713" s="65"/>
      <c r="BD2713" s="65"/>
      <c r="BE2713" s="65"/>
      <c r="BF2713" s="66"/>
    </row>
    <row r="2714" spans="1:58" ht="14" customHeight="1" x14ac:dyDescent="0.15">
      <c r="A2714" s="64" t="s">
        <v>443</v>
      </c>
      <c r="B2714" s="65"/>
      <c r="C2714" s="65"/>
      <c r="D2714" s="66"/>
      <c r="E2714" s="64" t="s">
        <v>336</v>
      </c>
      <c r="F2714" s="65"/>
      <c r="G2714" s="65"/>
      <c r="H2714" s="65"/>
      <c r="I2714" s="65"/>
      <c r="J2714" s="65"/>
      <c r="K2714" s="65"/>
      <c r="L2714" s="65"/>
      <c r="M2714" s="65"/>
      <c r="N2714" s="66"/>
      <c r="O2714" s="67">
        <v>15000</v>
      </c>
      <c r="P2714" s="68"/>
      <c r="Q2714" s="68"/>
      <c r="R2714" s="68"/>
      <c r="S2714" s="69"/>
      <c r="T2714" s="64" t="s">
        <v>284</v>
      </c>
      <c r="U2714" s="65"/>
      <c r="V2714" s="65"/>
      <c r="W2714" s="65"/>
      <c r="X2714" s="65"/>
      <c r="Y2714" s="65"/>
      <c r="Z2714" s="66"/>
      <c r="AA2714" s="67">
        <v>15000</v>
      </c>
      <c r="AB2714" s="68"/>
      <c r="AC2714" s="68"/>
      <c r="AD2714" s="68"/>
      <c r="AE2714" s="68"/>
      <c r="AF2714" s="69"/>
      <c r="AG2714" s="67">
        <v>15000</v>
      </c>
      <c r="AH2714" s="68"/>
      <c r="AI2714" s="68"/>
      <c r="AJ2714" s="68"/>
      <c r="AK2714" s="68"/>
      <c r="AL2714" s="69"/>
      <c r="AM2714" s="64" t="s">
        <v>284</v>
      </c>
      <c r="AN2714" s="65"/>
      <c r="AO2714" s="65"/>
      <c r="AP2714" s="66"/>
      <c r="AQ2714" s="67">
        <v>40000</v>
      </c>
      <c r="AR2714" s="68"/>
      <c r="AS2714" s="68"/>
      <c r="AT2714" s="68"/>
      <c r="AU2714" s="68"/>
      <c r="AV2714" s="69"/>
      <c r="AW2714" s="67">
        <v>6000</v>
      </c>
      <c r="AX2714" s="68"/>
      <c r="AY2714" s="68"/>
      <c r="AZ2714" s="69"/>
      <c r="BA2714" s="67">
        <v>32000</v>
      </c>
      <c r="BB2714" s="68"/>
      <c r="BC2714" s="68"/>
      <c r="BD2714" s="68"/>
      <c r="BE2714" s="68"/>
      <c r="BF2714" s="69"/>
    </row>
    <row r="2715" spans="1:58" ht="14" customHeight="1" x14ac:dyDescent="0.15">
      <c r="A2715" s="64" t="s">
        <v>443</v>
      </c>
      <c r="B2715" s="65"/>
      <c r="C2715" s="65"/>
      <c r="D2715" s="66"/>
      <c r="E2715" s="64" t="s">
        <v>386</v>
      </c>
      <c r="F2715" s="65"/>
      <c r="G2715" s="65"/>
      <c r="H2715" s="65"/>
      <c r="I2715" s="65"/>
      <c r="J2715" s="65"/>
      <c r="K2715" s="65"/>
      <c r="L2715" s="65"/>
      <c r="M2715" s="65"/>
      <c r="N2715" s="66"/>
      <c r="O2715" s="64" t="s">
        <v>284</v>
      </c>
      <c r="P2715" s="65"/>
      <c r="Q2715" s="65"/>
      <c r="R2715" s="65"/>
      <c r="S2715" s="66"/>
      <c r="T2715" s="64" t="s">
        <v>284</v>
      </c>
      <c r="U2715" s="65"/>
      <c r="V2715" s="65"/>
      <c r="W2715" s="65"/>
      <c r="X2715" s="65"/>
      <c r="Y2715" s="65"/>
      <c r="Z2715" s="66"/>
      <c r="AA2715" s="64" t="s">
        <v>284</v>
      </c>
      <c r="AB2715" s="65"/>
      <c r="AC2715" s="65"/>
      <c r="AD2715" s="65"/>
      <c r="AE2715" s="65"/>
      <c r="AF2715" s="66"/>
      <c r="AG2715" s="67">
        <v>25000</v>
      </c>
      <c r="AH2715" s="68"/>
      <c r="AI2715" s="68"/>
      <c r="AJ2715" s="68"/>
      <c r="AK2715" s="68"/>
      <c r="AL2715" s="69"/>
      <c r="AM2715" s="67">
        <v>20000</v>
      </c>
      <c r="AN2715" s="68"/>
      <c r="AO2715" s="68"/>
      <c r="AP2715" s="69"/>
      <c r="AQ2715" s="67">
        <v>20000</v>
      </c>
      <c r="AR2715" s="68"/>
      <c r="AS2715" s="68"/>
      <c r="AT2715" s="68"/>
      <c r="AU2715" s="68"/>
      <c r="AV2715" s="69"/>
      <c r="AW2715" s="67">
        <v>20000</v>
      </c>
      <c r="AX2715" s="68"/>
      <c r="AY2715" s="68"/>
      <c r="AZ2715" s="69"/>
      <c r="BA2715" s="67">
        <v>15000</v>
      </c>
      <c r="BB2715" s="68"/>
      <c r="BC2715" s="68"/>
      <c r="BD2715" s="68"/>
      <c r="BE2715" s="68"/>
      <c r="BF2715" s="69"/>
    </row>
    <row r="2716" spans="1:58" ht="14" customHeight="1" x14ac:dyDescent="0.15">
      <c r="A2716" s="64" t="s">
        <v>443</v>
      </c>
      <c r="B2716" s="65"/>
      <c r="C2716" s="65"/>
      <c r="D2716" s="66"/>
      <c r="E2716" s="64" t="s">
        <v>347</v>
      </c>
      <c r="F2716" s="65"/>
      <c r="G2716" s="65"/>
      <c r="H2716" s="65"/>
      <c r="I2716" s="65"/>
      <c r="J2716" s="65"/>
      <c r="K2716" s="65"/>
      <c r="L2716" s="65"/>
      <c r="M2716" s="65"/>
      <c r="N2716" s="66"/>
      <c r="O2716" s="64" t="s">
        <v>284</v>
      </c>
      <c r="P2716" s="65"/>
      <c r="Q2716" s="65"/>
      <c r="R2716" s="65"/>
      <c r="S2716" s="66"/>
      <c r="T2716" s="64" t="s">
        <v>284</v>
      </c>
      <c r="U2716" s="65"/>
      <c r="V2716" s="65"/>
      <c r="W2716" s="65"/>
      <c r="X2716" s="65"/>
      <c r="Y2716" s="65"/>
      <c r="Z2716" s="66"/>
      <c r="AA2716" s="64" t="s">
        <v>284</v>
      </c>
      <c r="AB2716" s="65"/>
      <c r="AC2716" s="65"/>
      <c r="AD2716" s="65"/>
      <c r="AE2716" s="65"/>
      <c r="AF2716" s="66"/>
      <c r="AG2716" s="64" t="s">
        <v>284</v>
      </c>
      <c r="AH2716" s="65"/>
      <c r="AI2716" s="65"/>
      <c r="AJ2716" s="65"/>
      <c r="AK2716" s="65"/>
      <c r="AL2716" s="66"/>
      <c r="AM2716" s="64" t="s">
        <v>284</v>
      </c>
      <c r="AN2716" s="65"/>
      <c r="AO2716" s="65"/>
      <c r="AP2716" s="66"/>
      <c r="AQ2716" s="64" t="s">
        <v>284</v>
      </c>
      <c r="AR2716" s="65"/>
      <c r="AS2716" s="65"/>
      <c r="AT2716" s="65"/>
      <c r="AU2716" s="65"/>
      <c r="AV2716" s="66"/>
      <c r="AW2716" s="64" t="s">
        <v>284</v>
      </c>
      <c r="AX2716" s="65"/>
      <c r="AY2716" s="65"/>
      <c r="AZ2716" s="66"/>
      <c r="BA2716" s="72">
        <v>100</v>
      </c>
      <c r="BB2716" s="73"/>
      <c r="BC2716" s="73"/>
      <c r="BD2716" s="73"/>
      <c r="BE2716" s="73"/>
      <c r="BF2716" s="74"/>
    </row>
    <row r="2717" spans="1:58" ht="14" customHeight="1" x14ac:dyDescent="0.15">
      <c r="A2717" s="64" t="s">
        <v>443</v>
      </c>
      <c r="B2717" s="65"/>
      <c r="C2717" s="65"/>
      <c r="D2717" s="66"/>
      <c r="E2717" s="64" t="s">
        <v>307</v>
      </c>
      <c r="F2717" s="65"/>
      <c r="G2717" s="65"/>
      <c r="H2717" s="65"/>
      <c r="I2717" s="65"/>
      <c r="J2717" s="65"/>
      <c r="K2717" s="65"/>
      <c r="L2717" s="65"/>
      <c r="M2717" s="65"/>
      <c r="N2717" s="66"/>
      <c r="O2717" s="64" t="s">
        <v>284</v>
      </c>
      <c r="P2717" s="65"/>
      <c r="Q2717" s="65"/>
      <c r="R2717" s="65"/>
      <c r="S2717" s="66"/>
      <c r="T2717" s="64" t="s">
        <v>284</v>
      </c>
      <c r="U2717" s="65"/>
      <c r="V2717" s="65"/>
      <c r="W2717" s="65"/>
      <c r="X2717" s="65"/>
      <c r="Y2717" s="65"/>
      <c r="Z2717" s="66"/>
      <c r="AA2717" s="67">
        <v>1000</v>
      </c>
      <c r="AB2717" s="68"/>
      <c r="AC2717" s="68"/>
      <c r="AD2717" s="68"/>
      <c r="AE2717" s="68"/>
      <c r="AF2717" s="69"/>
      <c r="AG2717" s="67">
        <v>1000</v>
      </c>
      <c r="AH2717" s="68"/>
      <c r="AI2717" s="68"/>
      <c r="AJ2717" s="68"/>
      <c r="AK2717" s="68"/>
      <c r="AL2717" s="69"/>
      <c r="AM2717" s="64" t="s">
        <v>284</v>
      </c>
      <c r="AN2717" s="65"/>
      <c r="AO2717" s="65"/>
      <c r="AP2717" s="66"/>
      <c r="AQ2717" s="64" t="s">
        <v>284</v>
      </c>
      <c r="AR2717" s="65"/>
      <c r="AS2717" s="65"/>
      <c r="AT2717" s="65"/>
      <c r="AU2717" s="65"/>
      <c r="AV2717" s="66"/>
      <c r="AW2717" s="67">
        <v>1000</v>
      </c>
      <c r="AX2717" s="68"/>
      <c r="AY2717" s="68"/>
      <c r="AZ2717" s="69"/>
      <c r="BA2717" s="64" t="s">
        <v>284</v>
      </c>
      <c r="BB2717" s="65"/>
      <c r="BC2717" s="65"/>
      <c r="BD2717" s="65"/>
      <c r="BE2717" s="65"/>
      <c r="BF2717" s="66"/>
    </row>
    <row r="2718" spans="1:58" ht="14" customHeight="1" x14ac:dyDescent="0.15">
      <c r="A2718" s="64" t="s">
        <v>443</v>
      </c>
      <c r="B2718" s="65"/>
      <c r="C2718" s="65"/>
      <c r="D2718" s="66"/>
      <c r="E2718" s="64" t="s">
        <v>327</v>
      </c>
      <c r="F2718" s="65"/>
      <c r="G2718" s="65"/>
      <c r="H2718" s="65"/>
      <c r="I2718" s="65"/>
      <c r="J2718" s="65"/>
      <c r="K2718" s="65"/>
      <c r="L2718" s="65"/>
      <c r="M2718" s="65"/>
      <c r="N2718" s="66"/>
      <c r="O2718" s="64" t="s">
        <v>284</v>
      </c>
      <c r="P2718" s="65"/>
      <c r="Q2718" s="65"/>
      <c r="R2718" s="65"/>
      <c r="S2718" s="66"/>
      <c r="T2718" s="64" t="s">
        <v>284</v>
      </c>
      <c r="U2718" s="65"/>
      <c r="V2718" s="65"/>
      <c r="W2718" s="65"/>
      <c r="X2718" s="65"/>
      <c r="Y2718" s="65"/>
      <c r="Z2718" s="66"/>
      <c r="AA2718" s="67">
        <v>10000</v>
      </c>
      <c r="AB2718" s="68"/>
      <c r="AC2718" s="68"/>
      <c r="AD2718" s="68"/>
      <c r="AE2718" s="68"/>
      <c r="AF2718" s="69"/>
      <c r="AG2718" s="67">
        <v>10000</v>
      </c>
      <c r="AH2718" s="68"/>
      <c r="AI2718" s="68"/>
      <c r="AJ2718" s="68"/>
      <c r="AK2718" s="68"/>
      <c r="AL2718" s="69"/>
      <c r="AM2718" s="67">
        <v>10000</v>
      </c>
      <c r="AN2718" s="68"/>
      <c r="AO2718" s="68"/>
      <c r="AP2718" s="69"/>
      <c r="AQ2718" s="67">
        <v>10000</v>
      </c>
      <c r="AR2718" s="68"/>
      <c r="AS2718" s="68"/>
      <c r="AT2718" s="68"/>
      <c r="AU2718" s="68"/>
      <c r="AV2718" s="69"/>
      <c r="AW2718" s="67">
        <v>10000</v>
      </c>
      <c r="AX2718" s="68"/>
      <c r="AY2718" s="68"/>
      <c r="AZ2718" s="69"/>
      <c r="BA2718" s="64" t="s">
        <v>284</v>
      </c>
      <c r="BB2718" s="65"/>
      <c r="BC2718" s="65"/>
      <c r="BD2718" s="65"/>
      <c r="BE2718" s="65"/>
      <c r="BF2718" s="66"/>
    </row>
    <row r="2719" spans="1:58" ht="14" customHeight="1" x14ac:dyDescent="0.15">
      <c r="A2719" s="64" t="s">
        <v>443</v>
      </c>
      <c r="B2719" s="65"/>
      <c r="C2719" s="65"/>
      <c r="D2719" s="66"/>
      <c r="E2719" s="64" t="s">
        <v>322</v>
      </c>
      <c r="F2719" s="65"/>
      <c r="G2719" s="65"/>
      <c r="H2719" s="65"/>
      <c r="I2719" s="65"/>
      <c r="J2719" s="65"/>
      <c r="K2719" s="65"/>
      <c r="L2719" s="65"/>
      <c r="M2719" s="65"/>
      <c r="N2719" s="66"/>
      <c r="O2719" s="64" t="s">
        <v>284</v>
      </c>
      <c r="P2719" s="65"/>
      <c r="Q2719" s="65"/>
      <c r="R2719" s="65"/>
      <c r="S2719" s="66"/>
      <c r="T2719" s="64" t="s">
        <v>284</v>
      </c>
      <c r="U2719" s="65"/>
      <c r="V2719" s="65"/>
      <c r="W2719" s="65"/>
      <c r="X2719" s="65"/>
      <c r="Y2719" s="65"/>
      <c r="Z2719" s="66"/>
      <c r="AA2719" s="64" t="s">
        <v>284</v>
      </c>
      <c r="AB2719" s="65"/>
      <c r="AC2719" s="65"/>
      <c r="AD2719" s="65"/>
      <c r="AE2719" s="65"/>
      <c r="AF2719" s="66"/>
      <c r="AG2719" s="67">
        <v>10000</v>
      </c>
      <c r="AH2719" s="68"/>
      <c r="AI2719" s="68"/>
      <c r="AJ2719" s="68"/>
      <c r="AK2719" s="68"/>
      <c r="AL2719" s="69"/>
      <c r="AM2719" s="64" t="s">
        <v>284</v>
      </c>
      <c r="AN2719" s="65"/>
      <c r="AO2719" s="65"/>
      <c r="AP2719" s="66"/>
      <c r="AQ2719" s="64" t="s">
        <v>284</v>
      </c>
      <c r="AR2719" s="65"/>
      <c r="AS2719" s="65"/>
      <c r="AT2719" s="65"/>
      <c r="AU2719" s="65"/>
      <c r="AV2719" s="66"/>
      <c r="AW2719" s="64" t="s">
        <v>284</v>
      </c>
      <c r="AX2719" s="65"/>
      <c r="AY2719" s="65"/>
      <c r="AZ2719" s="66"/>
      <c r="BA2719" s="64" t="s">
        <v>284</v>
      </c>
      <c r="BB2719" s="65"/>
      <c r="BC2719" s="65"/>
      <c r="BD2719" s="65"/>
      <c r="BE2719" s="65"/>
      <c r="BF2719" s="66"/>
    </row>
    <row r="2720" spans="1:58" ht="14" customHeight="1" x14ac:dyDescent="0.15">
      <c r="A2720" s="64" t="s">
        <v>443</v>
      </c>
      <c r="B2720" s="65"/>
      <c r="C2720" s="65"/>
      <c r="D2720" s="66"/>
      <c r="E2720" s="64" t="s">
        <v>324</v>
      </c>
      <c r="F2720" s="65"/>
      <c r="G2720" s="65"/>
      <c r="H2720" s="65"/>
      <c r="I2720" s="65"/>
      <c r="J2720" s="65"/>
      <c r="K2720" s="65"/>
      <c r="L2720" s="65"/>
      <c r="M2720" s="65"/>
      <c r="N2720" s="66"/>
      <c r="O2720" s="67">
        <v>5000</v>
      </c>
      <c r="P2720" s="68"/>
      <c r="Q2720" s="68"/>
      <c r="R2720" s="68"/>
      <c r="S2720" s="69"/>
      <c r="T2720" s="64" t="s">
        <v>284</v>
      </c>
      <c r="U2720" s="65"/>
      <c r="V2720" s="65"/>
      <c r="W2720" s="65"/>
      <c r="X2720" s="65"/>
      <c r="Y2720" s="65"/>
      <c r="Z2720" s="66"/>
      <c r="AA2720" s="64" t="s">
        <v>284</v>
      </c>
      <c r="AB2720" s="65"/>
      <c r="AC2720" s="65"/>
      <c r="AD2720" s="65"/>
      <c r="AE2720" s="65"/>
      <c r="AF2720" s="66"/>
      <c r="AG2720" s="64" t="s">
        <v>284</v>
      </c>
      <c r="AH2720" s="65"/>
      <c r="AI2720" s="65"/>
      <c r="AJ2720" s="65"/>
      <c r="AK2720" s="65"/>
      <c r="AL2720" s="66"/>
      <c r="AM2720" s="67">
        <v>5000</v>
      </c>
      <c r="AN2720" s="68"/>
      <c r="AO2720" s="68"/>
      <c r="AP2720" s="69"/>
      <c r="AQ2720" s="64" t="s">
        <v>284</v>
      </c>
      <c r="AR2720" s="65"/>
      <c r="AS2720" s="65"/>
      <c r="AT2720" s="65"/>
      <c r="AU2720" s="65"/>
      <c r="AV2720" s="66"/>
      <c r="AW2720" s="67">
        <v>10000</v>
      </c>
      <c r="AX2720" s="68"/>
      <c r="AY2720" s="68"/>
      <c r="AZ2720" s="69"/>
      <c r="BA2720" s="67">
        <v>2500</v>
      </c>
      <c r="BB2720" s="68"/>
      <c r="BC2720" s="68"/>
      <c r="BD2720" s="68"/>
      <c r="BE2720" s="68"/>
      <c r="BF2720" s="69"/>
    </row>
    <row r="2721" spans="1:58" ht="14" customHeight="1" x14ac:dyDescent="0.15">
      <c r="A2721" s="64" t="s">
        <v>443</v>
      </c>
      <c r="B2721" s="65"/>
      <c r="C2721" s="65"/>
      <c r="D2721" s="66"/>
      <c r="E2721" s="64" t="s">
        <v>358</v>
      </c>
      <c r="F2721" s="65"/>
      <c r="G2721" s="65"/>
      <c r="H2721" s="65"/>
      <c r="I2721" s="65"/>
      <c r="J2721" s="65"/>
      <c r="K2721" s="65"/>
      <c r="L2721" s="65"/>
      <c r="M2721" s="65"/>
      <c r="N2721" s="66"/>
      <c r="O2721" s="67">
        <v>10000</v>
      </c>
      <c r="P2721" s="68"/>
      <c r="Q2721" s="68"/>
      <c r="R2721" s="68"/>
      <c r="S2721" s="69"/>
      <c r="T2721" s="64" t="s">
        <v>284</v>
      </c>
      <c r="U2721" s="65"/>
      <c r="V2721" s="65"/>
      <c r="W2721" s="65"/>
      <c r="X2721" s="65"/>
      <c r="Y2721" s="65"/>
      <c r="Z2721" s="66"/>
      <c r="AA2721" s="64" t="s">
        <v>284</v>
      </c>
      <c r="AB2721" s="65"/>
      <c r="AC2721" s="65"/>
      <c r="AD2721" s="65"/>
      <c r="AE2721" s="65"/>
      <c r="AF2721" s="66"/>
      <c r="AG2721" s="64" t="s">
        <v>284</v>
      </c>
      <c r="AH2721" s="65"/>
      <c r="AI2721" s="65"/>
      <c r="AJ2721" s="65"/>
      <c r="AK2721" s="65"/>
      <c r="AL2721" s="66"/>
      <c r="AM2721" s="64" t="s">
        <v>284</v>
      </c>
      <c r="AN2721" s="65"/>
      <c r="AO2721" s="65"/>
      <c r="AP2721" s="66"/>
      <c r="AQ2721" s="64" t="s">
        <v>284</v>
      </c>
      <c r="AR2721" s="65"/>
      <c r="AS2721" s="65"/>
      <c r="AT2721" s="65"/>
      <c r="AU2721" s="65"/>
      <c r="AV2721" s="66"/>
      <c r="AW2721" s="64" t="s">
        <v>284</v>
      </c>
      <c r="AX2721" s="65"/>
      <c r="AY2721" s="65"/>
      <c r="AZ2721" s="66"/>
      <c r="BA2721" s="64" t="s">
        <v>284</v>
      </c>
      <c r="BB2721" s="65"/>
      <c r="BC2721" s="65"/>
      <c r="BD2721" s="65"/>
      <c r="BE2721" s="65"/>
      <c r="BF2721" s="66"/>
    </row>
    <row r="2722" spans="1:58" ht="14" customHeight="1" x14ac:dyDescent="0.15">
      <c r="A2722" s="64" t="s">
        <v>443</v>
      </c>
      <c r="B2722" s="65"/>
      <c r="C2722" s="65"/>
      <c r="D2722" s="66"/>
      <c r="E2722" s="64" t="s">
        <v>337</v>
      </c>
      <c r="F2722" s="65"/>
      <c r="G2722" s="65"/>
      <c r="H2722" s="65"/>
      <c r="I2722" s="65"/>
      <c r="J2722" s="65"/>
      <c r="K2722" s="65"/>
      <c r="L2722" s="65"/>
      <c r="M2722" s="65"/>
      <c r="N2722" s="66"/>
      <c r="O2722" s="64" t="s">
        <v>284</v>
      </c>
      <c r="P2722" s="65"/>
      <c r="Q2722" s="65"/>
      <c r="R2722" s="65"/>
      <c r="S2722" s="66"/>
      <c r="T2722" s="64" t="s">
        <v>284</v>
      </c>
      <c r="U2722" s="65"/>
      <c r="V2722" s="65"/>
      <c r="W2722" s="65"/>
      <c r="X2722" s="65"/>
      <c r="Y2722" s="65"/>
      <c r="Z2722" s="66"/>
      <c r="AA2722" s="67">
        <v>20000</v>
      </c>
      <c r="AB2722" s="68"/>
      <c r="AC2722" s="68"/>
      <c r="AD2722" s="68"/>
      <c r="AE2722" s="68"/>
      <c r="AF2722" s="69"/>
      <c r="AG2722" s="64" t="s">
        <v>284</v>
      </c>
      <c r="AH2722" s="65"/>
      <c r="AI2722" s="65"/>
      <c r="AJ2722" s="65"/>
      <c r="AK2722" s="65"/>
      <c r="AL2722" s="66"/>
      <c r="AM2722" s="64" t="s">
        <v>284</v>
      </c>
      <c r="AN2722" s="65"/>
      <c r="AO2722" s="65"/>
      <c r="AP2722" s="66"/>
      <c r="AQ2722" s="64" t="s">
        <v>284</v>
      </c>
      <c r="AR2722" s="65"/>
      <c r="AS2722" s="65"/>
      <c r="AT2722" s="65"/>
      <c r="AU2722" s="65"/>
      <c r="AV2722" s="66"/>
      <c r="AW2722" s="64" t="s">
        <v>284</v>
      </c>
      <c r="AX2722" s="65"/>
      <c r="AY2722" s="65"/>
      <c r="AZ2722" s="66"/>
      <c r="BA2722" s="64" t="s">
        <v>284</v>
      </c>
      <c r="BB2722" s="65"/>
      <c r="BC2722" s="65"/>
      <c r="BD2722" s="65"/>
      <c r="BE2722" s="65"/>
      <c r="BF2722" s="66"/>
    </row>
    <row r="2723" spans="1:58" ht="14" customHeight="1" x14ac:dyDescent="0.15">
      <c r="A2723" s="64" t="s">
        <v>443</v>
      </c>
      <c r="B2723" s="65"/>
      <c r="C2723" s="65"/>
      <c r="D2723" s="66"/>
      <c r="E2723" s="64" t="s">
        <v>362</v>
      </c>
      <c r="F2723" s="65"/>
      <c r="G2723" s="65"/>
      <c r="H2723" s="65"/>
      <c r="I2723" s="65"/>
      <c r="J2723" s="65"/>
      <c r="K2723" s="65"/>
      <c r="L2723" s="65"/>
      <c r="M2723" s="65"/>
      <c r="N2723" s="66"/>
      <c r="O2723" s="67">
        <v>2000</v>
      </c>
      <c r="P2723" s="68"/>
      <c r="Q2723" s="68"/>
      <c r="R2723" s="68"/>
      <c r="S2723" s="69"/>
      <c r="T2723" s="67">
        <v>2000</v>
      </c>
      <c r="U2723" s="68"/>
      <c r="V2723" s="68"/>
      <c r="W2723" s="68"/>
      <c r="X2723" s="68"/>
      <c r="Y2723" s="68"/>
      <c r="Z2723" s="69"/>
      <c r="AA2723" s="67">
        <v>19000</v>
      </c>
      <c r="AB2723" s="68"/>
      <c r="AC2723" s="68"/>
      <c r="AD2723" s="68"/>
      <c r="AE2723" s="68"/>
      <c r="AF2723" s="69"/>
      <c r="AG2723" s="67">
        <v>43925</v>
      </c>
      <c r="AH2723" s="68"/>
      <c r="AI2723" s="68"/>
      <c r="AJ2723" s="68"/>
      <c r="AK2723" s="68"/>
      <c r="AL2723" s="69"/>
      <c r="AM2723" s="64" t="s">
        <v>284</v>
      </c>
      <c r="AN2723" s="65"/>
      <c r="AO2723" s="65"/>
      <c r="AP2723" s="66"/>
      <c r="AQ2723" s="67">
        <v>43000</v>
      </c>
      <c r="AR2723" s="68"/>
      <c r="AS2723" s="68"/>
      <c r="AT2723" s="68"/>
      <c r="AU2723" s="68"/>
      <c r="AV2723" s="69"/>
      <c r="AW2723" s="67">
        <v>40000</v>
      </c>
      <c r="AX2723" s="68"/>
      <c r="AY2723" s="68"/>
      <c r="AZ2723" s="69"/>
      <c r="BA2723" s="64" t="s">
        <v>284</v>
      </c>
      <c r="BB2723" s="65"/>
      <c r="BC2723" s="65"/>
      <c r="BD2723" s="65"/>
      <c r="BE2723" s="65"/>
      <c r="BF2723" s="66"/>
    </row>
    <row r="2724" spans="1:58" ht="14" customHeight="1" x14ac:dyDescent="0.15">
      <c r="A2724" s="64" t="s">
        <v>443</v>
      </c>
      <c r="B2724" s="65"/>
      <c r="C2724" s="65"/>
      <c r="D2724" s="66"/>
      <c r="E2724" s="64" t="s">
        <v>334</v>
      </c>
      <c r="F2724" s="65"/>
      <c r="G2724" s="65"/>
      <c r="H2724" s="65"/>
      <c r="I2724" s="65"/>
      <c r="J2724" s="65"/>
      <c r="K2724" s="65"/>
      <c r="L2724" s="65"/>
      <c r="M2724" s="65"/>
      <c r="N2724" s="66"/>
      <c r="O2724" s="67">
        <v>10000</v>
      </c>
      <c r="P2724" s="68"/>
      <c r="Q2724" s="68"/>
      <c r="R2724" s="68"/>
      <c r="S2724" s="69"/>
      <c r="T2724" s="64" t="s">
        <v>284</v>
      </c>
      <c r="U2724" s="65"/>
      <c r="V2724" s="65"/>
      <c r="W2724" s="65"/>
      <c r="X2724" s="65"/>
      <c r="Y2724" s="65"/>
      <c r="Z2724" s="66"/>
      <c r="AA2724" s="67">
        <v>10000</v>
      </c>
      <c r="AB2724" s="68"/>
      <c r="AC2724" s="68"/>
      <c r="AD2724" s="68"/>
      <c r="AE2724" s="68"/>
      <c r="AF2724" s="69"/>
      <c r="AG2724" s="64" t="s">
        <v>284</v>
      </c>
      <c r="AH2724" s="65"/>
      <c r="AI2724" s="65"/>
      <c r="AJ2724" s="65"/>
      <c r="AK2724" s="65"/>
      <c r="AL2724" s="66"/>
      <c r="AM2724" s="67">
        <v>11000</v>
      </c>
      <c r="AN2724" s="68"/>
      <c r="AO2724" s="68"/>
      <c r="AP2724" s="69"/>
      <c r="AQ2724" s="64" t="s">
        <v>284</v>
      </c>
      <c r="AR2724" s="65"/>
      <c r="AS2724" s="65"/>
      <c r="AT2724" s="65"/>
      <c r="AU2724" s="65"/>
      <c r="AV2724" s="66"/>
      <c r="AW2724" s="67">
        <v>3000</v>
      </c>
      <c r="AX2724" s="68"/>
      <c r="AY2724" s="68"/>
      <c r="AZ2724" s="69"/>
      <c r="BA2724" s="64" t="s">
        <v>284</v>
      </c>
      <c r="BB2724" s="65"/>
      <c r="BC2724" s="65"/>
      <c r="BD2724" s="65"/>
      <c r="BE2724" s="65"/>
      <c r="BF2724" s="66"/>
    </row>
    <row r="2725" spans="1:58" ht="14" customHeight="1" x14ac:dyDescent="0.15">
      <c r="A2725" s="64" t="s">
        <v>443</v>
      </c>
      <c r="B2725" s="65"/>
      <c r="C2725" s="65"/>
      <c r="D2725" s="66"/>
      <c r="E2725" s="64" t="s">
        <v>290</v>
      </c>
      <c r="F2725" s="65"/>
      <c r="G2725" s="65"/>
      <c r="H2725" s="65"/>
      <c r="I2725" s="65"/>
      <c r="J2725" s="65"/>
      <c r="K2725" s="65"/>
      <c r="L2725" s="65"/>
      <c r="M2725" s="65"/>
      <c r="N2725" s="66"/>
      <c r="O2725" s="64" t="s">
        <v>284</v>
      </c>
      <c r="P2725" s="65"/>
      <c r="Q2725" s="65"/>
      <c r="R2725" s="65"/>
      <c r="S2725" s="66"/>
      <c r="T2725" s="72">
        <v>500</v>
      </c>
      <c r="U2725" s="73"/>
      <c r="V2725" s="73"/>
      <c r="W2725" s="73"/>
      <c r="X2725" s="73"/>
      <c r="Y2725" s="73"/>
      <c r="Z2725" s="74"/>
      <c r="AA2725" s="67">
        <v>3000</v>
      </c>
      <c r="AB2725" s="68"/>
      <c r="AC2725" s="68"/>
      <c r="AD2725" s="68"/>
      <c r="AE2725" s="68"/>
      <c r="AF2725" s="69"/>
      <c r="AG2725" s="67">
        <v>3500</v>
      </c>
      <c r="AH2725" s="68"/>
      <c r="AI2725" s="68"/>
      <c r="AJ2725" s="68"/>
      <c r="AK2725" s="68"/>
      <c r="AL2725" s="69"/>
      <c r="AM2725" s="67">
        <v>4500</v>
      </c>
      <c r="AN2725" s="68"/>
      <c r="AO2725" s="68"/>
      <c r="AP2725" s="69"/>
      <c r="AQ2725" s="64" t="s">
        <v>284</v>
      </c>
      <c r="AR2725" s="65"/>
      <c r="AS2725" s="65"/>
      <c r="AT2725" s="65"/>
      <c r="AU2725" s="65"/>
      <c r="AV2725" s="66"/>
      <c r="AW2725" s="67">
        <v>6500</v>
      </c>
      <c r="AX2725" s="68"/>
      <c r="AY2725" s="68"/>
      <c r="AZ2725" s="69"/>
      <c r="BA2725" s="64" t="s">
        <v>284</v>
      </c>
      <c r="BB2725" s="65"/>
      <c r="BC2725" s="65"/>
      <c r="BD2725" s="65"/>
      <c r="BE2725" s="65"/>
      <c r="BF2725" s="66"/>
    </row>
    <row r="2726" spans="1:58" ht="14" customHeight="1" x14ac:dyDescent="0.15">
      <c r="A2726" s="64" t="s">
        <v>443</v>
      </c>
      <c r="B2726" s="65"/>
      <c r="C2726" s="65"/>
      <c r="D2726" s="66"/>
      <c r="E2726" s="64" t="s">
        <v>305</v>
      </c>
      <c r="F2726" s="65"/>
      <c r="G2726" s="65"/>
      <c r="H2726" s="65"/>
      <c r="I2726" s="65"/>
      <c r="J2726" s="65"/>
      <c r="K2726" s="65"/>
      <c r="L2726" s="65"/>
      <c r="M2726" s="65"/>
      <c r="N2726" s="66"/>
      <c r="O2726" s="67">
        <v>50000</v>
      </c>
      <c r="P2726" s="68"/>
      <c r="Q2726" s="68"/>
      <c r="R2726" s="68"/>
      <c r="S2726" s="69"/>
      <c r="T2726" s="64" t="s">
        <v>284</v>
      </c>
      <c r="U2726" s="65"/>
      <c r="V2726" s="65"/>
      <c r="W2726" s="65"/>
      <c r="X2726" s="65"/>
      <c r="Y2726" s="65"/>
      <c r="Z2726" s="66"/>
      <c r="AA2726" s="64" t="s">
        <v>284</v>
      </c>
      <c r="AB2726" s="65"/>
      <c r="AC2726" s="65"/>
      <c r="AD2726" s="65"/>
      <c r="AE2726" s="65"/>
      <c r="AF2726" s="66"/>
      <c r="AG2726" s="64" t="s">
        <v>284</v>
      </c>
      <c r="AH2726" s="65"/>
      <c r="AI2726" s="65"/>
      <c r="AJ2726" s="65"/>
      <c r="AK2726" s="65"/>
      <c r="AL2726" s="66"/>
      <c r="AM2726" s="64" t="s">
        <v>284</v>
      </c>
      <c r="AN2726" s="65"/>
      <c r="AO2726" s="65"/>
      <c r="AP2726" s="66"/>
      <c r="AQ2726" s="64" t="s">
        <v>284</v>
      </c>
      <c r="AR2726" s="65"/>
      <c r="AS2726" s="65"/>
      <c r="AT2726" s="65"/>
      <c r="AU2726" s="65"/>
      <c r="AV2726" s="66"/>
      <c r="AW2726" s="64" t="s">
        <v>284</v>
      </c>
      <c r="AX2726" s="65"/>
      <c r="AY2726" s="65"/>
      <c r="AZ2726" s="66"/>
      <c r="BA2726" s="64" t="s">
        <v>284</v>
      </c>
      <c r="BB2726" s="65"/>
      <c r="BC2726" s="65"/>
      <c r="BD2726" s="65"/>
      <c r="BE2726" s="65"/>
      <c r="BF2726" s="66"/>
    </row>
    <row r="2727" spans="1:58" ht="14" customHeight="1" x14ac:dyDescent="0.15">
      <c r="A2727" s="64" t="s">
        <v>443</v>
      </c>
      <c r="B2727" s="65"/>
      <c r="C2727" s="65"/>
      <c r="D2727" s="66"/>
      <c r="E2727" s="64" t="s">
        <v>316</v>
      </c>
      <c r="F2727" s="65"/>
      <c r="G2727" s="65"/>
      <c r="H2727" s="65"/>
      <c r="I2727" s="65"/>
      <c r="J2727" s="65"/>
      <c r="K2727" s="65"/>
      <c r="L2727" s="65"/>
      <c r="M2727" s="65"/>
      <c r="N2727" s="66"/>
      <c r="O2727" s="64" t="s">
        <v>284</v>
      </c>
      <c r="P2727" s="65"/>
      <c r="Q2727" s="65"/>
      <c r="R2727" s="65"/>
      <c r="S2727" s="66"/>
      <c r="T2727" s="67">
        <v>110000</v>
      </c>
      <c r="U2727" s="68"/>
      <c r="V2727" s="68"/>
      <c r="W2727" s="68"/>
      <c r="X2727" s="68"/>
      <c r="Y2727" s="68"/>
      <c r="Z2727" s="69"/>
      <c r="AA2727" s="67">
        <v>210000</v>
      </c>
      <c r="AB2727" s="68"/>
      <c r="AC2727" s="68"/>
      <c r="AD2727" s="68"/>
      <c r="AE2727" s="68"/>
      <c r="AF2727" s="69"/>
      <c r="AG2727" s="67">
        <v>200000</v>
      </c>
      <c r="AH2727" s="68"/>
      <c r="AI2727" s="68"/>
      <c r="AJ2727" s="68"/>
      <c r="AK2727" s="68"/>
      <c r="AL2727" s="69"/>
      <c r="AM2727" s="67">
        <v>200000</v>
      </c>
      <c r="AN2727" s="68"/>
      <c r="AO2727" s="68"/>
      <c r="AP2727" s="69"/>
      <c r="AQ2727" s="67">
        <v>225000</v>
      </c>
      <c r="AR2727" s="68"/>
      <c r="AS2727" s="68"/>
      <c r="AT2727" s="68"/>
      <c r="AU2727" s="68"/>
      <c r="AV2727" s="69"/>
      <c r="AW2727" s="67">
        <v>200000</v>
      </c>
      <c r="AX2727" s="68"/>
      <c r="AY2727" s="68"/>
      <c r="AZ2727" s="69"/>
      <c r="BA2727" s="64" t="s">
        <v>284</v>
      </c>
      <c r="BB2727" s="65"/>
      <c r="BC2727" s="65"/>
      <c r="BD2727" s="65"/>
      <c r="BE2727" s="65"/>
      <c r="BF2727" s="66"/>
    </row>
    <row r="2728" spans="1:58" ht="14" customHeight="1" x14ac:dyDescent="0.15">
      <c r="A2728" s="64" t="s">
        <v>478</v>
      </c>
      <c r="B2728" s="65"/>
      <c r="C2728" s="65"/>
      <c r="D2728" s="66"/>
      <c r="E2728" s="64" t="s">
        <v>309</v>
      </c>
      <c r="F2728" s="65"/>
      <c r="G2728" s="65"/>
      <c r="H2728" s="65"/>
      <c r="I2728" s="65"/>
      <c r="J2728" s="65"/>
      <c r="K2728" s="65"/>
      <c r="L2728" s="65"/>
      <c r="M2728" s="65"/>
      <c r="N2728" s="66"/>
      <c r="O2728" s="64" t="s">
        <v>284</v>
      </c>
      <c r="P2728" s="65"/>
      <c r="Q2728" s="65"/>
      <c r="R2728" s="65"/>
      <c r="S2728" s="66"/>
      <c r="T2728" s="64" t="s">
        <v>284</v>
      </c>
      <c r="U2728" s="65"/>
      <c r="V2728" s="65"/>
      <c r="W2728" s="65"/>
      <c r="X2728" s="65"/>
      <c r="Y2728" s="65"/>
      <c r="Z2728" s="66"/>
      <c r="AA2728" s="64" t="s">
        <v>284</v>
      </c>
      <c r="AB2728" s="65"/>
      <c r="AC2728" s="65"/>
      <c r="AD2728" s="65"/>
      <c r="AE2728" s="65"/>
      <c r="AF2728" s="66"/>
      <c r="AG2728" s="64" t="s">
        <v>284</v>
      </c>
      <c r="AH2728" s="65"/>
      <c r="AI2728" s="65"/>
      <c r="AJ2728" s="65"/>
      <c r="AK2728" s="65"/>
      <c r="AL2728" s="66"/>
      <c r="AM2728" s="64" t="s">
        <v>284</v>
      </c>
      <c r="AN2728" s="65"/>
      <c r="AO2728" s="65"/>
      <c r="AP2728" s="66"/>
      <c r="AQ2728" s="67">
        <v>27356</v>
      </c>
      <c r="AR2728" s="68"/>
      <c r="AS2728" s="68"/>
      <c r="AT2728" s="68"/>
      <c r="AU2728" s="68"/>
      <c r="AV2728" s="69"/>
      <c r="AW2728" s="67">
        <v>60000</v>
      </c>
      <c r="AX2728" s="68"/>
      <c r="AY2728" s="68"/>
      <c r="AZ2728" s="69"/>
      <c r="BA2728" s="67">
        <v>100000</v>
      </c>
      <c r="BB2728" s="68"/>
      <c r="BC2728" s="68"/>
      <c r="BD2728" s="68"/>
      <c r="BE2728" s="68"/>
      <c r="BF2728" s="69"/>
    </row>
    <row r="2729" spans="1:58" ht="14" customHeight="1" x14ac:dyDescent="0.15">
      <c r="A2729" s="64" t="s">
        <v>439</v>
      </c>
      <c r="B2729" s="65"/>
      <c r="C2729" s="65"/>
      <c r="D2729" s="66"/>
      <c r="E2729" s="64" t="s">
        <v>296</v>
      </c>
      <c r="F2729" s="65"/>
      <c r="G2729" s="65"/>
      <c r="H2729" s="65"/>
      <c r="I2729" s="65"/>
      <c r="J2729" s="65"/>
      <c r="K2729" s="65"/>
      <c r="L2729" s="65"/>
      <c r="M2729" s="65"/>
      <c r="N2729" s="66"/>
      <c r="O2729" s="67">
        <v>1029000</v>
      </c>
      <c r="P2729" s="68"/>
      <c r="Q2729" s="68"/>
      <c r="R2729" s="68"/>
      <c r="S2729" s="69"/>
      <c r="T2729" s="64" t="s">
        <v>284</v>
      </c>
      <c r="U2729" s="65"/>
      <c r="V2729" s="65"/>
      <c r="W2729" s="65"/>
      <c r="X2729" s="65"/>
      <c r="Y2729" s="65"/>
      <c r="Z2729" s="66"/>
      <c r="AA2729" s="64" t="s">
        <v>284</v>
      </c>
      <c r="AB2729" s="65"/>
      <c r="AC2729" s="65"/>
      <c r="AD2729" s="65"/>
      <c r="AE2729" s="65"/>
      <c r="AF2729" s="66"/>
      <c r="AG2729" s="64" t="s">
        <v>284</v>
      </c>
      <c r="AH2729" s="65"/>
      <c r="AI2729" s="65"/>
      <c r="AJ2729" s="65"/>
      <c r="AK2729" s="65"/>
      <c r="AL2729" s="66"/>
      <c r="AM2729" s="64" t="s">
        <v>284</v>
      </c>
      <c r="AN2729" s="65"/>
      <c r="AO2729" s="65"/>
      <c r="AP2729" s="66"/>
      <c r="AQ2729" s="64" t="s">
        <v>284</v>
      </c>
      <c r="AR2729" s="65"/>
      <c r="AS2729" s="65"/>
      <c r="AT2729" s="65"/>
      <c r="AU2729" s="65"/>
      <c r="AV2729" s="66"/>
      <c r="AW2729" s="64" t="s">
        <v>284</v>
      </c>
      <c r="AX2729" s="65"/>
      <c r="AY2729" s="65"/>
      <c r="AZ2729" s="66"/>
      <c r="BA2729" s="64" t="s">
        <v>284</v>
      </c>
      <c r="BB2729" s="65"/>
      <c r="BC2729" s="65"/>
      <c r="BD2729" s="65"/>
      <c r="BE2729" s="65"/>
      <c r="BF2729" s="66"/>
    </row>
    <row r="2730" spans="1:58" ht="14" customHeight="1" x14ac:dyDescent="0.15">
      <c r="A2730" s="64" t="s">
        <v>439</v>
      </c>
      <c r="B2730" s="65"/>
      <c r="C2730" s="65"/>
      <c r="D2730" s="66"/>
      <c r="E2730" s="64" t="s">
        <v>329</v>
      </c>
      <c r="F2730" s="65"/>
      <c r="G2730" s="65"/>
      <c r="H2730" s="65"/>
      <c r="I2730" s="65"/>
      <c r="J2730" s="65"/>
      <c r="K2730" s="65"/>
      <c r="L2730" s="65"/>
      <c r="M2730" s="65"/>
      <c r="N2730" s="66"/>
      <c r="O2730" s="64" t="s">
        <v>284</v>
      </c>
      <c r="P2730" s="65"/>
      <c r="Q2730" s="65"/>
      <c r="R2730" s="65"/>
      <c r="S2730" s="66"/>
      <c r="T2730" s="64" t="s">
        <v>284</v>
      </c>
      <c r="U2730" s="65"/>
      <c r="V2730" s="65"/>
      <c r="W2730" s="65"/>
      <c r="X2730" s="65"/>
      <c r="Y2730" s="65"/>
      <c r="Z2730" s="66"/>
      <c r="AA2730" s="64" t="s">
        <v>284</v>
      </c>
      <c r="AB2730" s="65"/>
      <c r="AC2730" s="65"/>
      <c r="AD2730" s="65"/>
      <c r="AE2730" s="65"/>
      <c r="AF2730" s="66"/>
      <c r="AG2730" s="64" t="s">
        <v>284</v>
      </c>
      <c r="AH2730" s="65"/>
      <c r="AI2730" s="65"/>
      <c r="AJ2730" s="65"/>
      <c r="AK2730" s="65"/>
      <c r="AL2730" s="66"/>
      <c r="AM2730" s="64" t="s">
        <v>284</v>
      </c>
      <c r="AN2730" s="65"/>
      <c r="AO2730" s="65"/>
      <c r="AP2730" s="66"/>
      <c r="AQ2730" s="64" t="s">
        <v>284</v>
      </c>
      <c r="AR2730" s="65"/>
      <c r="AS2730" s="65"/>
      <c r="AT2730" s="65"/>
      <c r="AU2730" s="65"/>
      <c r="AV2730" s="66"/>
      <c r="AW2730" s="67">
        <v>2000</v>
      </c>
      <c r="AX2730" s="68"/>
      <c r="AY2730" s="68"/>
      <c r="AZ2730" s="69"/>
      <c r="BA2730" s="67">
        <v>2000</v>
      </c>
      <c r="BB2730" s="68"/>
      <c r="BC2730" s="68"/>
      <c r="BD2730" s="68"/>
      <c r="BE2730" s="68"/>
      <c r="BF2730" s="69"/>
    </row>
    <row r="2731" spans="1:58" ht="14" customHeight="1" x14ac:dyDescent="0.15">
      <c r="A2731" s="64" t="s">
        <v>439</v>
      </c>
      <c r="B2731" s="65"/>
      <c r="C2731" s="65"/>
      <c r="D2731" s="66"/>
      <c r="E2731" s="64" t="s">
        <v>298</v>
      </c>
      <c r="F2731" s="65"/>
      <c r="G2731" s="65"/>
      <c r="H2731" s="65"/>
      <c r="I2731" s="65"/>
      <c r="J2731" s="65"/>
      <c r="K2731" s="65"/>
      <c r="L2731" s="65"/>
      <c r="M2731" s="65"/>
      <c r="N2731" s="66"/>
      <c r="O2731" s="64" t="s">
        <v>284</v>
      </c>
      <c r="P2731" s="65"/>
      <c r="Q2731" s="65"/>
      <c r="R2731" s="65"/>
      <c r="S2731" s="66"/>
      <c r="T2731" s="67">
        <v>75000</v>
      </c>
      <c r="U2731" s="68"/>
      <c r="V2731" s="68"/>
      <c r="W2731" s="68"/>
      <c r="X2731" s="68"/>
      <c r="Y2731" s="68"/>
      <c r="Z2731" s="69"/>
      <c r="AA2731" s="64" t="s">
        <v>284</v>
      </c>
      <c r="AB2731" s="65"/>
      <c r="AC2731" s="65"/>
      <c r="AD2731" s="65"/>
      <c r="AE2731" s="65"/>
      <c r="AF2731" s="66"/>
      <c r="AG2731" s="67">
        <v>50000</v>
      </c>
      <c r="AH2731" s="68"/>
      <c r="AI2731" s="68"/>
      <c r="AJ2731" s="68"/>
      <c r="AK2731" s="68"/>
      <c r="AL2731" s="69"/>
      <c r="AM2731" s="64" t="s">
        <v>284</v>
      </c>
      <c r="AN2731" s="65"/>
      <c r="AO2731" s="65"/>
      <c r="AP2731" s="66"/>
      <c r="AQ2731" s="64" t="s">
        <v>284</v>
      </c>
      <c r="AR2731" s="65"/>
      <c r="AS2731" s="65"/>
      <c r="AT2731" s="65"/>
      <c r="AU2731" s="65"/>
      <c r="AV2731" s="66"/>
      <c r="AW2731" s="67">
        <v>50000</v>
      </c>
      <c r="AX2731" s="68"/>
      <c r="AY2731" s="68"/>
      <c r="AZ2731" s="69"/>
      <c r="BA2731" s="64" t="s">
        <v>284</v>
      </c>
      <c r="BB2731" s="65"/>
      <c r="BC2731" s="65"/>
      <c r="BD2731" s="65"/>
      <c r="BE2731" s="65"/>
      <c r="BF2731" s="66"/>
    </row>
    <row r="2732" spans="1:58" ht="14" customHeight="1" x14ac:dyDescent="0.15">
      <c r="A2732" s="64" t="s">
        <v>439</v>
      </c>
      <c r="B2732" s="65"/>
      <c r="C2732" s="65"/>
      <c r="D2732" s="66"/>
      <c r="E2732" s="64" t="s">
        <v>279</v>
      </c>
      <c r="F2732" s="65"/>
      <c r="G2732" s="65"/>
      <c r="H2732" s="65"/>
      <c r="I2732" s="65"/>
      <c r="J2732" s="65"/>
      <c r="K2732" s="65"/>
      <c r="L2732" s="65"/>
      <c r="M2732" s="65"/>
      <c r="N2732" s="66"/>
      <c r="O2732" s="64" t="s">
        <v>284</v>
      </c>
      <c r="P2732" s="65"/>
      <c r="Q2732" s="65"/>
      <c r="R2732" s="65"/>
      <c r="S2732" s="66"/>
      <c r="T2732" s="72">
        <v>100</v>
      </c>
      <c r="U2732" s="73"/>
      <c r="V2732" s="73"/>
      <c r="W2732" s="73"/>
      <c r="X2732" s="73"/>
      <c r="Y2732" s="73"/>
      <c r="Z2732" s="74"/>
      <c r="AA2732" s="64" t="s">
        <v>284</v>
      </c>
      <c r="AB2732" s="65"/>
      <c r="AC2732" s="65"/>
      <c r="AD2732" s="65"/>
      <c r="AE2732" s="65"/>
      <c r="AF2732" s="66"/>
      <c r="AG2732" s="67">
        <v>5000</v>
      </c>
      <c r="AH2732" s="68"/>
      <c r="AI2732" s="68"/>
      <c r="AJ2732" s="68"/>
      <c r="AK2732" s="68"/>
      <c r="AL2732" s="69"/>
      <c r="AM2732" s="64" t="s">
        <v>284</v>
      </c>
      <c r="AN2732" s="65"/>
      <c r="AO2732" s="65"/>
      <c r="AP2732" s="66"/>
      <c r="AQ2732" s="67">
        <v>35000</v>
      </c>
      <c r="AR2732" s="68"/>
      <c r="AS2732" s="68"/>
      <c r="AT2732" s="68"/>
      <c r="AU2732" s="68"/>
      <c r="AV2732" s="69"/>
      <c r="AW2732" s="67">
        <v>3020000</v>
      </c>
      <c r="AX2732" s="68"/>
      <c r="AY2732" s="68"/>
      <c r="AZ2732" s="69"/>
      <c r="BA2732" s="67">
        <v>12250</v>
      </c>
      <c r="BB2732" s="68"/>
      <c r="BC2732" s="68"/>
      <c r="BD2732" s="68"/>
      <c r="BE2732" s="68"/>
      <c r="BF2732" s="69"/>
    </row>
    <row r="2733" spans="1:58" ht="14" customHeight="1" x14ac:dyDescent="0.15">
      <c r="A2733" s="64" t="s">
        <v>439</v>
      </c>
      <c r="B2733" s="65"/>
      <c r="C2733" s="65"/>
      <c r="D2733" s="66"/>
      <c r="E2733" s="64" t="s">
        <v>302</v>
      </c>
      <c r="F2733" s="65"/>
      <c r="G2733" s="65"/>
      <c r="H2733" s="65"/>
      <c r="I2733" s="65"/>
      <c r="J2733" s="65"/>
      <c r="K2733" s="65"/>
      <c r="L2733" s="65"/>
      <c r="M2733" s="65"/>
      <c r="N2733" s="66"/>
      <c r="O2733" s="64" t="s">
        <v>284</v>
      </c>
      <c r="P2733" s="65"/>
      <c r="Q2733" s="65"/>
      <c r="R2733" s="65"/>
      <c r="S2733" s="66"/>
      <c r="T2733" s="67">
        <v>15000</v>
      </c>
      <c r="U2733" s="68"/>
      <c r="V2733" s="68"/>
      <c r="W2733" s="68"/>
      <c r="X2733" s="68"/>
      <c r="Y2733" s="68"/>
      <c r="Z2733" s="69"/>
      <c r="AA2733" s="64" t="s">
        <v>284</v>
      </c>
      <c r="AB2733" s="65"/>
      <c r="AC2733" s="65"/>
      <c r="AD2733" s="65"/>
      <c r="AE2733" s="65"/>
      <c r="AF2733" s="66"/>
      <c r="AG2733" s="64" t="s">
        <v>284</v>
      </c>
      <c r="AH2733" s="65"/>
      <c r="AI2733" s="65"/>
      <c r="AJ2733" s="65"/>
      <c r="AK2733" s="65"/>
      <c r="AL2733" s="66"/>
      <c r="AM2733" s="64" t="s">
        <v>284</v>
      </c>
      <c r="AN2733" s="65"/>
      <c r="AO2733" s="65"/>
      <c r="AP2733" s="66"/>
      <c r="AQ2733" s="64" t="s">
        <v>284</v>
      </c>
      <c r="AR2733" s="65"/>
      <c r="AS2733" s="65"/>
      <c r="AT2733" s="65"/>
      <c r="AU2733" s="65"/>
      <c r="AV2733" s="66"/>
      <c r="AW2733" s="64" t="s">
        <v>284</v>
      </c>
      <c r="AX2733" s="65"/>
      <c r="AY2733" s="65"/>
      <c r="AZ2733" s="66"/>
      <c r="BA2733" s="64" t="s">
        <v>284</v>
      </c>
      <c r="BB2733" s="65"/>
      <c r="BC2733" s="65"/>
      <c r="BD2733" s="65"/>
      <c r="BE2733" s="65"/>
      <c r="BF2733" s="66"/>
    </row>
    <row r="2734" spans="1:58" ht="14" customHeight="1" x14ac:dyDescent="0.15">
      <c r="A2734" s="64" t="s">
        <v>439</v>
      </c>
      <c r="B2734" s="65"/>
      <c r="C2734" s="65"/>
      <c r="D2734" s="66"/>
      <c r="E2734" s="64" t="s">
        <v>295</v>
      </c>
      <c r="F2734" s="65"/>
      <c r="G2734" s="65"/>
      <c r="H2734" s="65"/>
      <c r="I2734" s="65"/>
      <c r="J2734" s="65"/>
      <c r="K2734" s="65"/>
      <c r="L2734" s="65"/>
      <c r="M2734" s="65"/>
      <c r="N2734" s="66"/>
      <c r="O2734" s="67">
        <v>15000</v>
      </c>
      <c r="P2734" s="68"/>
      <c r="Q2734" s="68"/>
      <c r="R2734" s="68"/>
      <c r="S2734" s="69"/>
      <c r="T2734" s="64" t="s">
        <v>284</v>
      </c>
      <c r="U2734" s="65"/>
      <c r="V2734" s="65"/>
      <c r="W2734" s="65"/>
      <c r="X2734" s="65"/>
      <c r="Y2734" s="65"/>
      <c r="Z2734" s="66"/>
      <c r="AA2734" s="67">
        <v>15000</v>
      </c>
      <c r="AB2734" s="68"/>
      <c r="AC2734" s="68"/>
      <c r="AD2734" s="68"/>
      <c r="AE2734" s="68"/>
      <c r="AF2734" s="69"/>
      <c r="AG2734" s="64" t="s">
        <v>284</v>
      </c>
      <c r="AH2734" s="65"/>
      <c r="AI2734" s="65"/>
      <c r="AJ2734" s="65"/>
      <c r="AK2734" s="65"/>
      <c r="AL2734" s="66"/>
      <c r="AM2734" s="64" t="s">
        <v>284</v>
      </c>
      <c r="AN2734" s="65"/>
      <c r="AO2734" s="65"/>
      <c r="AP2734" s="66"/>
      <c r="AQ2734" s="64" t="s">
        <v>284</v>
      </c>
      <c r="AR2734" s="65"/>
      <c r="AS2734" s="65"/>
      <c r="AT2734" s="65"/>
      <c r="AU2734" s="65"/>
      <c r="AV2734" s="66"/>
      <c r="AW2734" s="64" t="s">
        <v>284</v>
      </c>
      <c r="AX2734" s="65"/>
      <c r="AY2734" s="65"/>
      <c r="AZ2734" s="66"/>
      <c r="BA2734" s="64" t="s">
        <v>284</v>
      </c>
      <c r="BB2734" s="65"/>
      <c r="BC2734" s="65"/>
      <c r="BD2734" s="65"/>
      <c r="BE2734" s="65"/>
      <c r="BF2734" s="66"/>
    </row>
    <row r="2735" spans="1:58" ht="14" customHeight="1" x14ac:dyDescent="0.15">
      <c r="A2735" s="64" t="s">
        <v>439</v>
      </c>
      <c r="B2735" s="65"/>
      <c r="C2735" s="65"/>
      <c r="D2735" s="66"/>
      <c r="E2735" s="64" t="s">
        <v>393</v>
      </c>
      <c r="F2735" s="65"/>
      <c r="G2735" s="65"/>
      <c r="H2735" s="65"/>
      <c r="I2735" s="65"/>
      <c r="J2735" s="65"/>
      <c r="K2735" s="65"/>
      <c r="L2735" s="65"/>
      <c r="M2735" s="65"/>
      <c r="N2735" s="66"/>
      <c r="O2735" s="67">
        <v>50000</v>
      </c>
      <c r="P2735" s="68"/>
      <c r="Q2735" s="68"/>
      <c r="R2735" s="68"/>
      <c r="S2735" s="69"/>
      <c r="T2735" s="64" t="s">
        <v>284</v>
      </c>
      <c r="U2735" s="65"/>
      <c r="V2735" s="65"/>
      <c r="W2735" s="65"/>
      <c r="X2735" s="65"/>
      <c r="Y2735" s="65"/>
      <c r="Z2735" s="66"/>
      <c r="AA2735" s="64" t="s">
        <v>284</v>
      </c>
      <c r="AB2735" s="65"/>
      <c r="AC2735" s="65"/>
      <c r="AD2735" s="65"/>
      <c r="AE2735" s="65"/>
      <c r="AF2735" s="66"/>
      <c r="AG2735" s="64" t="s">
        <v>284</v>
      </c>
      <c r="AH2735" s="65"/>
      <c r="AI2735" s="65"/>
      <c r="AJ2735" s="65"/>
      <c r="AK2735" s="65"/>
      <c r="AL2735" s="66"/>
      <c r="AM2735" s="64" t="s">
        <v>284</v>
      </c>
      <c r="AN2735" s="65"/>
      <c r="AO2735" s="65"/>
      <c r="AP2735" s="66"/>
      <c r="AQ2735" s="64" t="s">
        <v>284</v>
      </c>
      <c r="AR2735" s="65"/>
      <c r="AS2735" s="65"/>
      <c r="AT2735" s="65"/>
      <c r="AU2735" s="65"/>
      <c r="AV2735" s="66"/>
      <c r="AW2735" s="64" t="s">
        <v>284</v>
      </c>
      <c r="AX2735" s="65"/>
      <c r="AY2735" s="65"/>
      <c r="AZ2735" s="66"/>
      <c r="BA2735" s="64" t="s">
        <v>284</v>
      </c>
      <c r="BB2735" s="65"/>
      <c r="BC2735" s="65"/>
      <c r="BD2735" s="65"/>
      <c r="BE2735" s="65"/>
      <c r="BF2735" s="66"/>
    </row>
    <row r="2736" spans="1:58" ht="14" customHeight="1" x14ac:dyDescent="0.15">
      <c r="A2736" s="64" t="s">
        <v>439</v>
      </c>
      <c r="B2736" s="65"/>
      <c r="C2736" s="65"/>
      <c r="D2736" s="66"/>
      <c r="E2736" s="64" t="s">
        <v>326</v>
      </c>
      <c r="F2736" s="65"/>
      <c r="G2736" s="65"/>
      <c r="H2736" s="65"/>
      <c r="I2736" s="65"/>
      <c r="J2736" s="65"/>
      <c r="K2736" s="65"/>
      <c r="L2736" s="65"/>
      <c r="M2736" s="65"/>
      <c r="N2736" s="66"/>
      <c r="O2736" s="67">
        <v>150000</v>
      </c>
      <c r="P2736" s="68"/>
      <c r="Q2736" s="68"/>
      <c r="R2736" s="68"/>
      <c r="S2736" s="69"/>
      <c r="T2736" s="64" t="s">
        <v>284</v>
      </c>
      <c r="U2736" s="65"/>
      <c r="V2736" s="65"/>
      <c r="W2736" s="65"/>
      <c r="X2736" s="65"/>
      <c r="Y2736" s="65"/>
      <c r="Z2736" s="66"/>
      <c r="AA2736" s="64" t="s">
        <v>284</v>
      </c>
      <c r="AB2736" s="65"/>
      <c r="AC2736" s="65"/>
      <c r="AD2736" s="65"/>
      <c r="AE2736" s="65"/>
      <c r="AF2736" s="66"/>
      <c r="AG2736" s="64" t="s">
        <v>284</v>
      </c>
      <c r="AH2736" s="65"/>
      <c r="AI2736" s="65"/>
      <c r="AJ2736" s="65"/>
      <c r="AK2736" s="65"/>
      <c r="AL2736" s="66"/>
      <c r="AM2736" s="64" t="s">
        <v>284</v>
      </c>
      <c r="AN2736" s="65"/>
      <c r="AO2736" s="65"/>
      <c r="AP2736" s="66"/>
      <c r="AQ2736" s="64" t="s">
        <v>284</v>
      </c>
      <c r="AR2736" s="65"/>
      <c r="AS2736" s="65"/>
      <c r="AT2736" s="65"/>
      <c r="AU2736" s="65"/>
      <c r="AV2736" s="66"/>
      <c r="AW2736" s="64" t="s">
        <v>284</v>
      </c>
      <c r="AX2736" s="65"/>
      <c r="AY2736" s="65"/>
      <c r="AZ2736" s="66"/>
      <c r="BA2736" s="64" t="s">
        <v>284</v>
      </c>
      <c r="BB2736" s="65"/>
      <c r="BC2736" s="65"/>
      <c r="BD2736" s="65"/>
      <c r="BE2736" s="65"/>
      <c r="BF2736" s="66"/>
    </row>
    <row r="2737" spans="1:58" ht="14" customHeight="1" x14ac:dyDescent="0.15">
      <c r="A2737" s="64" t="s">
        <v>439</v>
      </c>
      <c r="B2737" s="65"/>
      <c r="C2737" s="65"/>
      <c r="D2737" s="66"/>
      <c r="E2737" s="64" t="s">
        <v>404</v>
      </c>
      <c r="F2737" s="65"/>
      <c r="G2737" s="65"/>
      <c r="H2737" s="65"/>
      <c r="I2737" s="65"/>
      <c r="J2737" s="65"/>
      <c r="K2737" s="65"/>
      <c r="L2737" s="65"/>
      <c r="M2737" s="65"/>
      <c r="N2737" s="66"/>
      <c r="O2737" s="64" t="s">
        <v>284</v>
      </c>
      <c r="P2737" s="65"/>
      <c r="Q2737" s="65"/>
      <c r="R2737" s="65"/>
      <c r="S2737" s="66"/>
      <c r="T2737" s="67">
        <v>500000</v>
      </c>
      <c r="U2737" s="68"/>
      <c r="V2737" s="68"/>
      <c r="W2737" s="68"/>
      <c r="X2737" s="68"/>
      <c r="Y2737" s="68"/>
      <c r="Z2737" s="69"/>
      <c r="AA2737" s="64" t="s">
        <v>284</v>
      </c>
      <c r="AB2737" s="65"/>
      <c r="AC2737" s="65"/>
      <c r="AD2737" s="65"/>
      <c r="AE2737" s="65"/>
      <c r="AF2737" s="66"/>
      <c r="AG2737" s="64" t="s">
        <v>284</v>
      </c>
      <c r="AH2737" s="65"/>
      <c r="AI2737" s="65"/>
      <c r="AJ2737" s="65"/>
      <c r="AK2737" s="65"/>
      <c r="AL2737" s="66"/>
      <c r="AM2737" s="64" t="s">
        <v>284</v>
      </c>
      <c r="AN2737" s="65"/>
      <c r="AO2737" s="65"/>
      <c r="AP2737" s="66"/>
      <c r="AQ2737" s="64" t="s">
        <v>284</v>
      </c>
      <c r="AR2737" s="65"/>
      <c r="AS2737" s="65"/>
      <c r="AT2737" s="65"/>
      <c r="AU2737" s="65"/>
      <c r="AV2737" s="66"/>
      <c r="AW2737" s="64" t="s">
        <v>284</v>
      </c>
      <c r="AX2737" s="65"/>
      <c r="AY2737" s="65"/>
      <c r="AZ2737" s="66"/>
      <c r="BA2737" s="64" t="s">
        <v>284</v>
      </c>
      <c r="BB2737" s="65"/>
      <c r="BC2737" s="65"/>
      <c r="BD2737" s="65"/>
      <c r="BE2737" s="65"/>
      <c r="BF2737" s="66"/>
    </row>
    <row r="2738" spans="1:58" ht="14" customHeight="1" x14ac:dyDescent="0.15">
      <c r="A2738" s="64" t="s">
        <v>439</v>
      </c>
      <c r="B2738" s="65"/>
      <c r="C2738" s="65"/>
      <c r="D2738" s="66"/>
      <c r="E2738" s="64" t="s">
        <v>301</v>
      </c>
      <c r="F2738" s="65"/>
      <c r="G2738" s="65"/>
      <c r="H2738" s="65"/>
      <c r="I2738" s="65"/>
      <c r="J2738" s="65"/>
      <c r="K2738" s="65"/>
      <c r="L2738" s="65"/>
      <c r="M2738" s="65"/>
      <c r="N2738" s="66"/>
      <c r="O2738" s="67">
        <v>35000</v>
      </c>
      <c r="P2738" s="68"/>
      <c r="Q2738" s="68"/>
      <c r="R2738" s="68"/>
      <c r="S2738" s="69"/>
      <c r="T2738" s="67">
        <v>35000</v>
      </c>
      <c r="U2738" s="68"/>
      <c r="V2738" s="68"/>
      <c r="W2738" s="68"/>
      <c r="X2738" s="68"/>
      <c r="Y2738" s="68"/>
      <c r="Z2738" s="69"/>
      <c r="AA2738" s="64" t="s">
        <v>284</v>
      </c>
      <c r="AB2738" s="65"/>
      <c r="AC2738" s="65"/>
      <c r="AD2738" s="65"/>
      <c r="AE2738" s="65"/>
      <c r="AF2738" s="66"/>
      <c r="AG2738" s="67">
        <v>35000</v>
      </c>
      <c r="AH2738" s="68"/>
      <c r="AI2738" s="68"/>
      <c r="AJ2738" s="68"/>
      <c r="AK2738" s="68"/>
      <c r="AL2738" s="69"/>
      <c r="AM2738" s="67">
        <v>25000</v>
      </c>
      <c r="AN2738" s="68"/>
      <c r="AO2738" s="68"/>
      <c r="AP2738" s="69"/>
      <c r="AQ2738" s="67">
        <v>35000</v>
      </c>
      <c r="AR2738" s="68"/>
      <c r="AS2738" s="68"/>
      <c r="AT2738" s="68"/>
      <c r="AU2738" s="68"/>
      <c r="AV2738" s="69"/>
      <c r="AW2738" s="67">
        <v>15000</v>
      </c>
      <c r="AX2738" s="68"/>
      <c r="AY2738" s="68"/>
      <c r="AZ2738" s="69"/>
      <c r="BA2738" s="64" t="s">
        <v>284</v>
      </c>
      <c r="BB2738" s="65"/>
      <c r="BC2738" s="65"/>
      <c r="BD2738" s="65"/>
      <c r="BE2738" s="65"/>
      <c r="BF2738" s="66"/>
    </row>
    <row r="2739" spans="1:58" ht="14" customHeight="1" x14ac:dyDescent="0.15">
      <c r="A2739" s="64" t="s">
        <v>439</v>
      </c>
      <c r="B2739" s="65"/>
      <c r="C2739" s="65"/>
      <c r="D2739" s="66"/>
      <c r="E2739" s="64" t="s">
        <v>285</v>
      </c>
      <c r="F2739" s="65"/>
      <c r="G2739" s="65"/>
      <c r="H2739" s="65"/>
      <c r="I2739" s="65"/>
      <c r="J2739" s="65"/>
      <c r="K2739" s="65"/>
      <c r="L2739" s="65"/>
      <c r="M2739" s="65"/>
      <c r="N2739" s="66"/>
      <c r="O2739" s="64" t="s">
        <v>284</v>
      </c>
      <c r="P2739" s="65"/>
      <c r="Q2739" s="65"/>
      <c r="R2739" s="65"/>
      <c r="S2739" s="66"/>
      <c r="T2739" s="64" t="s">
        <v>284</v>
      </c>
      <c r="U2739" s="65"/>
      <c r="V2739" s="65"/>
      <c r="W2739" s="65"/>
      <c r="X2739" s="65"/>
      <c r="Y2739" s="65"/>
      <c r="Z2739" s="66"/>
      <c r="AA2739" s="64" t="s">
        <v>284</v>
      </c>
      <c r="AB2739" s="65"/>
      <c r="AC2739" s="65"/>
      <c r="AD2739" s="65"/>
      <c r="AE2739" s="65"/>
      <c r="AF2739" s="66"/>
      <c r="AG2739" s="64" t="s">
        <v>284</v>
      </c>
      <c r="AH2739" s="65"/>
      <c r="AI2739" s="65"/>
      <c r="AJ2739" s="65"/>
      <c r="AK2739" s="65"/>
      <c r="AL2739" s="66"/>
      <c r="AM2739" s="64" t="s">
        <v>284</v>
      </c>
      <c r="AN2739" s="65"/>
      <c r="AO2739" s="65"/>
      <c r="AP2739" s="66"/>
      <c r="AQ2739" s="64" t="s">
        <v>284</v>
      </c>
      <c r="AR2739" s="65"/>
      <c r="AS2739" s="65"/>
      <c r="AT2739" s="65"/>
      <c r="AU2739" s="65"/>
      <c r="AV2739" s="66"/>
      <c r="AW2739" s="67">
        <v>20000</v>
      </c>
      <c r="AX2739" s="68"/>
      <c r="AY2739" s="68"/>
      <c r="AZ2739" s="69"/>
      <c r="BA2739" s="67">
        <v>10000</v>
      </c>
      <c r="BB2739" s="68"/>
      <c r="BC2739" s="68"/>
      <c r="BD2739" s="68"/>
      <c r="BE2739" s="68"/>
      <c r="BF2739" s="69"/>
    </row>
    <row r="2740" spans="1:58" ht="14" customHeight="1" x14ac:dyDescent="0.15">
      <c r="A2740" s="64" t="s">
        <v>439</v>
      </c>
      <c r="B2740" s="65"/>
      <c r="C2740" s="65"/>
      <c r="D2740" s="66"/>
      <c r="E2740" s="64" t="s">
        <v>282</v>
      </c>
      <c r="F2740" s="65"/>
      <c r="G2740" s="65"/>
      <c r="H2740" s="65"/>
      <c r="I2740" s="65"/>
      <c r="J2740" s="65"/>
      <c r="K2740" s="65"/>
      <c r="L2740" s="65"/>
      <c r="M2740" s="65"/>
      <c r="N2740" s="66"/>
      <c r="O2740" s="64" t="s">
        <v>284</v>
      </c>
      <c r="P2740" s="65"/>
      <c r="Q2740" s="65"/>
      <c r="R2740" s="65"/>
      <c r="S2740" s="66"/>
      <c r="T2740" s="64" t="s">
        <v>284</v>
      </c>
      <c r="U2740" s="65"/>
      <c r="V2740" s="65"/>
      <c r="W2740" s="65"/>
      <c r="X2740" s="65"/>
      <c r="Y2740" s="65"/>
      <c r="Z2740" s="66"/>
      <c r="AA2740" s="67">
        <v>25000</v>
      </c>
      <c r="AB2740" s="68"/>
      <c r="AC2740" s="68"/>
      <c r="AD2740" s="68"/>
      <c r="AE2740" s="68"/>
      <c r="AF2740" s="69"/>
      <c r="AG2740" s="67">
        <v>15000</v>
      </c>
      <c r="AH2740" s="68"/>
      <c r="AI2740" s="68"/>
      <c r="AJ2740" s="68"/>
      <c r="AK2740" s="68"/>
      <c r="AL2740" s="69"/>
      <c r="AM2740" s="67">
        <v>250000</v>
      </c>
      <c r="AN2740" s="68"/>
      <c r="AO2740" s="68"/>
      <c r="AP2740" s="69"/>
      <c r="AQ2740" s="64" t="s">
        <v>284</v>
      </c>
      <c r="AR2740" s="65"/>
      <c r="AS2740" s="65"/>
      <c r="AT2740" s="65"/>
      <c r="AU2740" s="65"/>
      <c r="AV2740" s="66"/>
      <c r="AW2740" s="67">
        <v>150000</v>
      </c>
      <c r="AX2740" s="68"/>
      <c r="AY2740" s="68"/>
      <c r="AZ2740" s="69"/>
      <c r="BA2740" s="67">
        <v>350000</v>
      </c>
      <c r="BB2740" s="68"/>
      <c r="BC2740" s="68"/>
      <c r="BD2740" s="68"/>
      <c r="BE2740" s="68"/>
      <c r="BF2740" s="69"/>
    </row>
    <row r="2741" spans="1:58" ht="14" customHeight="1" x14ac:dyDescent="0.15">
      <c r="A2741" s="64" t="s">
        <v>439</v>
      </c>
      <c r="B2741" s="65"/>
      <c r="C2741" s="65"/>
      <c r="D2741" s="66"/>
      <c r="E2741" s="64" t="s">
        <v>336</v>
      </c>
      <c r="F2741" s="65"/>
      <c r="G2741" s="65"/>
      <c r="H2741" s="65"/>
      <c r="I2741" s="65"/>
      <c r="J2741" s="65"/>
      <c r="K2741" s="65"/>
      <c r="L2741" s="65"/>
      <c r="M2741" s="65"/>
      <c r="N2741" s="66"/>
      <c r="O2741" s="64" t="s">
        <v>284</v>
      </c>
      <c r="P2741" s="65"/>
      <c r="Q2741" s="65"/>
      <c r="R2741" s="65"/>
      <c r="S2741" s="66"/>
      <c r="T2741" s="64" t="s">
        <v>284</v>
      </c>
      <c r="U2741" s="65"/>
      <c r="V2741" s="65"/>
      <c r="W2741" s="65"/>
      <c r="X2741" s="65"/>
      <c r="Y2741" s="65"/>
      <c r="Z2741" s="66"/>
      <c r="AA2741" s="64" t="s">
        <v>284</v>
      </c>
      <c r="AB2741" s="65"/>
      <c r="AC2741" s="65"/>
      <c r="AD2741" s="65"/>
      <c r="AE2741" s="65"/>
      <c r="AF2741" s="66"/>
      <c r="AG2741" s="64" t="s">
        <v>284</v>
      </c>
      <c r="AH2741" s="65"/>
      <c r="AI2741" s="65"/>
      <c r="AJ2741" s="65"/>
      <c r="AK2741" s="65"/>
      <c r="AL2741" s="66"/>
      <c r="AM2741" s="67">
        <v>3000</v>
      </c>
      <c r="AN2741" s="68"/>
      <c r="AO2741" s="68"/>
      <c r="AP2741" s="69"/>
      <c r="AQ2741" s="64" t="s">
        <v>284</v>
      </c>
      <c r="AR2741" s="65"/>
      <c r="AS2741" s="65"/>
      <c r="AT2741" s="65"/>
      <c r="AU2741" s="65"/>
      <c r="AV2741" s="66"/>
      <c r="AW2741" s="64" t="s">
        <v>284</v>
      </c>
      <c r="AX2741" s="65"/>
      <c r="AY2741" s="65"/>
      <c r="AZ2741" s="66"/>
      <c r="BA2741" s="64" t="s">
        <v>284</v>
      </c>
      <c r="BB2741" s="65"/>
      <c r="BC2741" s="65"/>
      <c r="BD2741" s="65"/>
      <c r="BE2741" s="65"/>
      <c r="BF2741" s="66"/>
    </row>
    <row r="2742" spans="1:58" ht="14" customHeight="1" x14ac:dyDescent="0.15">
      <c r="A2742" s="64" t="s">
        <v>439</v>
      </c>
      <c r="B2742" s="65"/>
      <c r="C2742" s="65"/>
      <c r="D2742" s="66"/>
      <c r="E2742" s="64" t="s">
        <v>280</v>
      </c>
      <c r="F2742" s="65"/>
      <c r="G2742" s="65"/>
      <c r="H2742" s="65"/>
      <c r="I2742" s="65"/>
      <c r="J2742" s="65"/>
      <c r="K2742" s="65"/>
      <c r="L2742" s="65"/>
      <c r="M2742" s="65"/>
      <c r="N2742" s="66"/>
      <c r="O2742" s="67">
        <v>175000</v>
      </c>
      <c r="P2742" s="68"/>
      <c r="Q2742" s="68"/>
      <c r="R2742" s="68"/>
      <c r="S2742" s="69"/>
      <c r="T2742" s="67">
        <v>150000</v>
      </c>
      <c r="U2742" s="68"/>
      <c r="V2742" s="68"/>
      <c r="W2742" s="68"/>
      <c r="X2742" s="68"/>
      <c r="Y2742" s="68"/>
      <c r="Z2742" s="69"/>
      <c r="AA2742" s="67">
        <v>150000</v>
      </c>
      <c r="AB2742" s="68"/>
      <c r="AC2742" s="68"/>
      <c r="AD2742" s="68"/>
      <c r="AE2742" s="68"/>
      <c r="AF2742" s="69"/>
      <c r="AG2742" s="67">
        <v>125000</v>
      </c>
      <c r="AH2742" s="68"/>
      <c r="AI2742" s="68"/>
      <c r="AJ2742" s="68"/>
      <c r="AK2742" s="68"/>
      <c r="AL2742" s="69"/>
      <c r="AM2742" s="67">
        <v>100000</v>
      </c>
      <c r="AN2742" s="68"/>
      <c r="AO2742" s="68"/>
      <c r="AP2742" s="69"/>
      <c r="AQ2742" s="67">
        <v>100000</v>
      </c>
      <c r="AR2742" s="68"/>
      <c r="AS2742" s="68"/>
      <c r="AT2742" s="68"/>
      <c r="AU2742" s="68"/>
      <c r="AV2742" s="69"/>
      <c r="AW2742" s="64" t="s">
        <v>284</v>
      </c>
      <c r="AX2742" s="65"/>
      <c r="AY2742" s="65"/>
      <c r="AZ2742" s="66"/>
      <c r="BA2742" s="64" t="s">
        <v>284</v>
      </c>
      <c r="BB2742" s="65"/>
      <c r="BC2742" s="65"/>
      <c r="BD2742" s="65"/>
      <c r="BE2742" s="65"/>
      <c r="BF2742" s="66"/>
    </row>
    <row r="2743" spans="1:58" ht="14" customHeight="1" x14ac:dyDescent="0.15">
      <c r="A2743" s="64" t="s">
        <v>439</v>
      </c>
      <c r="B2743" s="65"/>
      <c r="C2743" s="65"/>
      <c r="D2743" s="66"/>
      <c r="E2743" s="64" t="s">
        <v>286</v>
      </c>
      <c r="F2743" s="65"/>
      <c r="G2743" s="65"/>
      <c r="H2743" s="65"/>
      <c r="I2743" s="65"/>
      <c r="J2743" s="65"/>
      <c r="K2743" s="65"/>
      <c r="L2743" s="65"/>
      <c r="M2743" s="65"/>
      <c r="N2743" s="66"/>
      <c r="O2743" s="67">
        <v>50000</v>
      </c>
      <c r="P2743" s="68"/>
      <c r="Q2743" s="68"/>
      <c r="R2743" s="68"/>
      <c r="S2743" s="69"/>
      <c r="T2743" s="64" t="s">
        <v>284</v>
      </c>
      <c r="U2743" s="65"/>
      <c r="V2743" s="65"/>
      <c r="W2743" s="65"/>
      <c r="X2743" s="65"/>
      <c r="Y2743" s="65"/>
      <c r="Z2743" s="66"/>
      <c r="AA2743" s="64" t="s">
        <v>284</v>
      </c>
      <c r="AB2743" s="65"/>
      <c r="AC2743" s="65"/>
      <c r="AD2743" s="65"/>
      <c r="AE2743" s="65"/>
      <c r="AF2743" s="66"/>
      <c r="AG2743" s="64" t="s">
        <v>284</v>
      </c>
      <c r="AH2743" s="65"/>
      <c r="AI2743" s="65"/>
      <c r="AJ2743" s="65"/>
      <c r="AK2743" s="65"/>
      <c r="AL2743" s="66"/>
      <c r="AM2743" s="67">
        <v>50000</v>
      </c>
      <c r="AN2743" s="68"/>
      <c r="AO2743" s="68"/>
      <c r="AP2743" s="69"/>
      <c r="AQ2743" s="67">
        <v>75000</v>
      </c>
      <c r="AR2743" s="68"/>
      <c r="AS2743" s="68"/>
      <c r="AT2743" s="68"/>
      <c r="AU2743" s="68"/>
      <c r="AV2743" s="69"/>
      <c r="AW2743" s="64" t="s">
        <v>284</v>
      </c>
      <c r="AX2743" s="65"/>
      <c r="AY2743" s="65"/>
      <c r="AZ2743" s="66"/>
      <c r="BA2743" s="64" t="s">
        <v>284</v>
      </c>
      <c r="BB2743" s="65"/>
      <c r="BC2743" s="65"/>
      <c r="BD2743" s="65"/>
      <c r="BE2743" s="65"/>
      <c r="BF2743" s="66"/>
    </row>
    <row r="2744" spans="1:58" ht="14" customHeight="1" x14ac:dyDescent="0.15">
      <c r="A2744" s="64" t="s">
        <v>439</v>
      </c>
      <c r="B2744" s="65"/>
      <c r="C2744" s="65"/>
      <c r="D2744" s="66"/>
      <c r="E2744" s="64" t="s">
        <v>307</v>
      </c>
      <c r="F2744" s="65"/>
      <c r="G2744" s="65"/>
      <c r="H2744" s="65"/>
      <c r="I2744" s="65"/>
      <c r="J2744" s="65"/>
      <c r="K2744" s="65"/>
      <c r="L2744" s="65"/>
      <c r="M2744" s="65"/>
      <c r="N2744" s="66"/>
      <c r="O2744" s="64" t="s">
        <v>284</v>
      </c>
      <c r="P2744" s="65"/>
      <c r="Q2744" s="65"/>
      <c r="R2744" s="65"/>
      <c r="S2744" s="66"/>
      <c r="T2744" s="64" t="s">
        <v>284</v>
      </c>
      <c r="U2744" s="65"/>
      <c r="V2744" s="65"/>
      <c r="W2744" s="65"/>
      <c r="X2744" s="65"/>
      <c r="Y2744" s="65"/>
      <c r="Z2744" s="66"/>
      <c r="AA2744" s="67">
        <v>1000</v>
      </c>
      <c r="AB2744" s="68"/>
      <c r="AC2744" s="68"/>
      <c r="AD2744" s="68"/>
      <c r="AE2744" s="68"/>
      <c r="AF2744" s="69"/>
      <c r="AG2744" s="64" t="s">
        <v>284</v>
      </c>
      <c r="AH2744" s="65"/>
      <c r="AI2744" s="65"/>
      <c r="AJ2744" s="65"/>
      <c r="AK2744" s="65"/>
      <c r="AL2744" s="66"/>
      <c r="AM2744" s="64" t="s">
        <v>284</v>
      </c>
      <c r="AN2744" s="65"/>
      <c r="AO2744" s="65"/>
      <c r="AP2744" s="66"/>
      <c r="AQ2744" s="64" t="s">
        <v>284</v>
      </c>
      <c r="AR2744" s="65"/>
      <c r="AS2744" s="65"/>
      <c r="AT2744" s="65"/>
      <c r="AU2744" s="65"/>
      <c r="AV2744" s="66"/>
      <c r="AW2744" s="64" t="s">
        <v>284</v>
      </c>
      <c r="AX2744" s="65"/>
      <c r="AY2744" s="65"/>
      <c r="AZ2744" s="66"/>
      <c r="BA2744" s="64" t="s">
        <v>284</v>
      </c>
      <c r="BB2744" s="65"/>
      <c r="BC2744" s="65"/>
      <c r="BD2744" s="65"/>
      <c r="BE2744" s="65"/>
      <c r="BF2744" s="66"/>
    </row>
    <row r="2745" spans="1:58" ht="14" customHeight="1" x14ac:dyDescent="0.15">
      <c r="A2745" s="64" t="s">
        <v>439</v>
      </c>
      <c r="B2745" s="65"/>
      <c r="C2745" s="65"/>
      <c r="D2745" s="66"/>
      <c r="E2745" s="64" t="s">
        <v>322</v>
      </c>
      <c r="F2745" s="65"/>
      <c r="G2745" s="65"/>
      <c r="H2745" s="65"/>
      <c r="I2745" s="65"/>
      <c r="J2745" s="65"/>
      <c r="K2745" s="65"/>
      <c r="L2745" s="65"/>
      <c r="M2745" s="65"/>
      <c r="N2745" s="66"/>
      <c r="O2745" s="64" t="s">
        <v>284</v>
      </c>
      <c r="P2745" s="65"/>
      <c r="Q2745" s="65"/>
      <c r="R2745" s="65"/>
      <c r="S2745" s="66"/>
      <c r="T2745" s="67">
        <v>10000</v>
      </c>
      <c r="U2745" s="68"/>
      <c r="V2745" s="68"/>
      <c r="W2745" s="68"/>
      <c r="X2745" s="68"/>
      <c r="Y2745" s="68"/>
      <c r="Z2745" s="69"/>
      <c r="AA2745" s="67">
        <v>7500</v>
      </c>
      <c r="AB2745" s="68"/>
      <c r="AC2745" s="68"/>
      <c r="AD2745" s="68"/>
      <c r="AE2745" s="68"/>
      <c r="AF2745" s="69"/>
      <c r="AG2745" s="67">
        <v>5000</v>
      </c>
      <c r="AH2745" s="68"/>
      <c r="AI2745" s="68"/>
      <c r="AJ2745" s="68"/>
      <c r="AK2745" s="68"/>
      <c r="AL2745" s="69"/>
      <c r="AM2745" s="64" t="s">
        <v>284</v>
      </c>
      <c r="AN2745" s="65"/>
      <c r="AO2745" s="65"/>
      <c r="AP2745" s="66"/>
      <c r="AQ2745" s="67">
        <v>10000</v>
      </c>
      <c r="AR2745" s="68"/>
      <c r="AS2745" s="68"/>
      <c r="AT2745" s="68"/>
      <c r="AU2745" s="68"/>
      <c r="AV2745" s="69"/>
      <c r="AW2745" s="67">
        <v>25000</v>
      </c>
      <c r="AX2745" s="68"/>
      <c r="AY2745" s="68"/>
      <c r="AZ2745" s="69"/>
      <c r="BA2745" s="64" t="s">
        <v>284</v>
      </c>
      <c r="BB2745" s="65"/>
      <c r="BC2745" s="65"/>
      <c r="BD2745" s="65"/>
      <c r="BE2745" s="65"/>
      <c r="BF2745" s="66"/>
    </row>
    <row r="2746" spans="1:58" ht="14" customHeight="1" x14ac:dyDescent="0.15">
      <c r="A2746" s="64" t="s">
        <v>439</v>
      </c>
      <c r="B2746" s="65"/>
      <c r="C2746" s="65"/>
      <c r="D2746" s="66"/>
      <c r="E2746" s="64" t="s">
        <v>324</v>
      </c>
      <c r="F2746" s="65"/>
      <c r="G2746" s="65"/>
      <c r="H2746" s="65"/>
      <c r="I2746" s="65"/>
      <c r="J2746" s="65"/>
      <c r="K2746" s="65"/>
      <c r="L2746" s="65"/>
      <c r="M2746" s="65"/>
      <c r="N2746" s="66"/>
      <c r="O2746" s="64" t="s">
        <v>284</v>
      </c>
      <c r="P2746" s="65"/>
      <c r="Q2746" s="65"/>
      <c r="R2746" s="65"/>
      <c r="S2746" s="66"/>
      <c r="T2746" s="64" t="s">
        <v>284</v>
      </c>
      <c r="U2746" s="65"/>
      <c r="V2746" s="65"/>
      <c r="W2746" s="65"/>
      <c r="X2746" s="65"/>
      <c r="Y2746" s="65"/>
      <c r="Z2746" s="66"/>
      <c r="AA2746" s="64" t="s">
        <v>284</v>
      </c>
      <c r="AB2746" s="65"/>
      <c r="AC2746" s="65"/>
      <c r="AD2746" s="65"/>
      <c r="AE2746" s="65"/>
      <c r="AF2746" s="66"/>
      <c r="AG2746" s="67">
        <v>5000</v>
      </c>
      <c r="AH2746" s="68"/>
      <c r="AI2746" s="68"/>
      <c r="AJ2746" s="68"/>
      <c r="AK2746" s="68"/>
      <c r="AL2746" s="69"/>
      <c r="AM2746" s="64" t="s">
        <v>284</v>
      </c>
      <c r="AN2746" s="65"/>
      <c r="AO2746" s="65"/>
      <c r="AP2746" s="66"/>
      <c r="AQ2746" s="64" t="s">
        <v>284</v>
      </c>
      <c r="AR2746" s="65"/>
      <c r="AS2746" s="65"/>
      <c r="AT2746" s="65"/>
      <c r="AU2746" s="65"/>
      <c r="AV2746" s="66"/>
      <c r="AW2746" s="64" t="s">
        <v>284</v>
      </c>
      <c r="AX2746" s="65"/>
      <c r="AY2746" s="65"/>
      <c r="AZ2746" s="66"/>
      <c r="BA2746" s="64" t="s">
        <v>284</v>
      </c>
      <c r="BB2746" s="65"/>
      <c r="BC2746" s="65"/>
      <c r="BD2746" s="65"/>
      <c r="BE2746" s="65"/>
      <c r="BF2746" s="66"/>
    </row>
    <row r="2747" spans="1:58" ht="14" customHeight="1" x14ac:dyDescent="0.15">
      <c r="A2747" s="64" t="s">
        <v>439</v>
      </c>
      <c r="B2747" s="65"/>
      <c r="C2747" s="65"/>
      <c r="D2747" s="66"/>
      <c r="E2747" s="64" t="s">
        <v>338</v>
      </c>
      <c r="F2747" s="65"/>
      <c r="G2747" s="65"/>
      <c r="H2747" s="65"/>
      <c r="I2747" s="65"/>
      <c r="J2747" s="65"/>
      <c r="K2747" s="65"/>
      <c r="L2747" s="65"/>
      <c r="M2747" s="65"/>
      <c r="N2747" s="66"/>
      <c r="O2747" s="64" t="s">
        <v>284</v>
      </c>
      <c r="P2747" s="65"/>
      <c r="Q2747" s="65"/>
      <c r="R2747" s="65"/>
      <c r="S2747" s="66"/>
      <c r="T2747" s="64" t="s">
        <v>284</v>
      </c>
      <c r="U2747" s="65"/>
      <c r="V2747" s="65"/>
      <c r="W2747" s="65"/>
      <c r="X2747" s="65"/>
      <c r="Y2747" s="65"/>
      <c r="Z2747" s="66"/>
      <c r="AA2747" s="67">
        <v>25000</v>
      </c>
      <c r="AB2747" s="68"/>
      <c r="AC2747" s="68"/>
      <c r="AD2747" s="68"/>
      <c r="AE2747" s="68"/>
      <c r="AF2747" s="69"/>
      <c r="AG2747" s="64" t="s">
        <v>284</v>
      </c>
      <c r="AH2747" s="65"/>
      <c r="AI2747" s="65"/>
      <c r="AJ2747" s="65"/>
      <c r="AK2747" s="65"/>
      <c r="AL2747" s="66"/>
      <c r="AM2747" s="64" t="s">
        <v>284</v>
      </c>
      <c r="AN2747" s="65"/>
      <c r="AO2747" s="65"/>
      <c r="AP2747" s="66"/>
      <c r="AQ2747" s="64" t="s">
        <v>284</v>
      </c>
      <c r="AR2747" s="65"/>
      <c r="AS2747" s="65"/>
      <c r="AT2747" s="65"/>
      <c r="AU2747" s="65"/>
      <c r="AV2747" s="66"/>
      <c r="AW2747" s="64" t="s">
        <v>284</v>
      </c>
      <c r="AX2747" s="65"/>
      <c r="AY2747" s="65"/>
      <c r="AZ2747" s="66"/>
      <c r="BA2747" s="64" t="s">
        <v>284</v>
      </c>
      <c r="BB2747" s="65"/>
      <c r="BC2747" s="65"/>
      <c r="BD2747" s="65"/>
      <c r="BE2747" s="65"/>
      <c r="BF2747" s="66"/>
    </row>
    <row r="2748" spans="1:58" ht="14" customHeight="1" x14ac:dyDescent="0.15">
      <c r="A2748" s="64" t="s">
        <v>439</v>
      </c>
      <c r="B2748" s="65"/>
      <c r="C2748" s="65"/>
      <c r="D2748" s="66"/>
      <c r="E2748" s="64" t="s">
        <v>351</v>
      </c>
      <c r="F2748" s="65"/>
      <c r="G2748" s="65"/>
      <c r="H2748" s="65"/>
      <c r="I2748" s="65"/>
      <c r="J2748" s="65"/>
      <c r="K2748" s="65"/>
      <c r="L2748" s="65"/>
      <c r="M2748" s="65"/>
      <c r="N2748" s="66"/>
      <c r="O2748" s="64" t="s">
        <v>284</v>
      </c>
      <c r="P2748" s="65"/>
      <c r="Q2748" s="65"/>
      <c r="R2748" s="65"/>
      <c r="S2748" s="66"/>
      <c r="T2748" s="64" t="s">
        <v>284</v>
      </c>
      <c r="U2748" s="65"/>
      <c r="V2748" s="65"/>
      <c r="W2748" s="65"/>
      <c r="X2748" s="65"/>
      <c r="Y2748" s="65"/>
      <c r="Z2748" s="66"/>
      <c r="AA2748" s="67">
        <v>10000</v>
      </c>
      <c r="AB2748" s="68"/>
      <c r="AC2748" s="68"/>
      <c r="AD2748" s="68"/>
      <c r="AE2748" s="68"/>
      <c r="AF2748" s="69"/>
      <c r="AG2748" s="67">
        <v>10000</v>
      </c>
      <c r="AH2748" s="68"/>
      <c r="AI2748" s="68"/>
      <c r="AJ2748" s="68"/>
      <c r="AK2748" s="68"/>
      <c r="AL2748" s="69"/>
      <c r="AM2748" s="67">
        <v>10000</v>
      </c>
      <c r="AN2748" s="68"/>
      <c r="AO2748" s="68"/>
      <c r="AP2748" s="69"/>
      <c r="AQ2748" s="64" t="s">
        <v>284</v>
      </c>
      <c r="AR2748" s="65"/>
      <c r="AS2748" s="65"/>
      <c r="AT2748" s="65"/>
      <c r="AU2748" s="65"/>
      <c r="AV2748" s="66"/>
      <c r="AW2748" s="64" t="s">
        <v>284</v>
      </c>
      <c r="AX2748" s="65"/>
      <c r="AY2748" s="65"/>
      <c r="AZ2748" s="66"/>
      <c r="BA2748" s="64" t="s">
        <v>284</v>
      </c>
      <c r="BB2748" s="65"/>
      <c r="BC2748" s="65"/>
      <c r="BD2748" s="65"/>
      <c r="BE2748" s="65"/>
      <c r="BF2748" s="66"/>
    </row>
    <row r="2749" spans="1:58" ht="16" customHeight="1" x14ac:dyDescent="0.15">
      <c r="A2749" s="64" t="s">
        <v>439</v>
      </c>
      <c r="B2749" s="65"/>
      <c r="C2749" s="65"/>
      <c r="D2749" s="66"/>
      <c r="E2749" s="64" t="s">
        <v>281</v>
      </c>
      <c r="F2749" s="65"/>
      <c r="G2749" s="65"/>
      <c r="H2749" s="65"/>
      <c r="I2749" s="65"/>
      <c r="J2749" s="65"/>
      <c r="K2749" s="65"/>
      <c r="L2749" s="65"/>
      <c r="M2749" s="65"/>
      <c r="N2749" s="66"/>
      <c r="O2749" s="67">
        <v>20000</v>
      </c>
      <c r="P2749" s="68"/>
      <c r="Q2749" s="68"/>
      <c r="R2749" s="68"/>
      <c r="S2749" s="69"/>
      <c r="T2749" s="67">
        <v>25000</v>
      </c>
      <c r="U2749" s="68"/>
      <c r="V2749" s="68"/>
      <c r="W2749" s="68"/>
      <c r="X2749" s="68"/>
      <c r="Y2749" s="68"/>
      <c r="Z2749" s="69"/>
      <c r="AA2749" s="67">
        <v>25000</v>
      </c>
      <c r="AB2749" s="68"/>
      <c r="AC2749" s="68"/>
      <c r="AD2749" s="68"/>
      <c r="AE2749" s="68"/>
      <c r="AF2749" s="69"/>
      <c r="AG2749" s="67">
        <v>35000</v>
      </c>
      <c r="AH2749" s="68"/>
      <c r="AI2749" s="68"/>
      <c r="AJ2749" s="68"/>
      <c r="AK2749" s="68"/>
      <c r="AL2749" s="69"/>
      <c r="AM2749" s="67">
        <v>30000</v>
      </c>
      <c r="AN2749" s="68"/>
      <c r="AO2749" s="68"/>
      <c r="AP2749" s="69"/>
      <c r="AQ2749" s="67">
        <v>25000</v>
      </c>
      <c r="AR2749" s="68"/>
      <c r="AS2749" s="68"/>
      <c r="AT2749" s="68"/>
      <c r="AU2749" s="68"/>
      <c r="AV2749" s="69"/>
      <c r="AW2749" s="64" t="s">
        <v>284</v>
      </c>
      <c r="AX2749" s="65"/>
      <c r="AY2749" s="65"/>
      <c r="AZ2749" s="66"/>
      <c r="BA2749" s="64" t="s">
        <v>284</v>
      </c>
      <c r="BB2749" s="65"/>
      <c r="BC2749" s="65"/>
      <c r="BD2749" s="65"/>
      <c r="BE2749" s="65"/>
      <c r="BF2749" s="66"/>
    </row>
    <row r="2750" spans="1:58" ht="14" customHeight="1" x14ac:dyDescent="0.15">
      <c r="A2750" s="64" t="s">
        <v>439</v>
      </c>
      <c r="B2750" s="65"/>
      <c r="C2750" s="65"/>
      <c r="D2750" s="66"/>
      <c r="E2750" s="64" t="s">
        <v>318</v>
      </c>
      <c r="F2750" s="65"/>
      <c r="G2750" s="65"/>
      <c r="H2750" s="65"/>
      <c r="I2750" s="65"/>
      <c r="J2750" s="65"/>
      <c r="K2750" s="65"/>
      <c r="L2750" s="65"/>
      <c r="M2750" s="65"/>
      <c r="N2750" s="66"/>
      <c r="O2750" s="67">
        <v>5000</v>
      </c>
      <c r="P2750" s="68"/>
      <c r="Q2750" s="68"/>
      <c r="R2750" s="68"/>
      <c r="S2750" s="69"/>
      <c r="T2750" s="64" t="s">
        <v>284</v>
      </c>
      <c r="U2750" s="65"/>
      <c r="V2750" s="65"/>
      <c r="W2750" s="65"/>
      <c r="X2750" s="65"/>
      <c r="Y2750" s="65"/>
      <c r="Z2750" s="66"/>
      <c r="AA2750" s="67">
        <v>5000</v>
      </c>
      <c r="AB2750" s="68"/>
      <c r="AC2750" s="68"/>
      <c r="AD2750" s="68"/>
      <c r="AE2750" s="68"/>
      <c r="AF2750" s="69"/>
      <c r="AG2750" s="64" t="s">
        <v>284</v>
      </c>
      <c r="AH2750" s="65"/>
      <c r="AI2750" s="65"/>
      <c r="AJ2750" s="65"/>
      <c r="AK2750" s="65"/>
      <c r="AL2750" s="66"/>
      <c r="AM2750" s="64" t="s">
        <v>284</v>
      </c>
      <c r="AN2750" s="65"/>
      <c r="AO2750" s="65"/>
      <c r="AP2750" s="66"/>
      <c r="AQ2750" s="64" t="s">
        <v>284</v>
      </c>
      <c r="AR2750" s="65"/>
      <c r="AS2750" s="65"/>
      <c r="AT2750" s="65"/>
      <c r="AU2750" s="65"/>
      <c r="AV2750" s="66"/>
      <c r="AW2750" s="64" t="s">
        <v>284</v>
      </c>
      <c r="AX2750" s="65"/>
      <c r="AY2750" s="65"/>
      <c r="AZ2750" s="66"/>
      <c r="BA2750" s="64" t="s">
        <v>284</v>
      </c>
      <c r="BB2750" s="65"/>
      <c r="BC2750" s="65"/>
      <c r="BD2750" s="65"/>
      <c r="BE2750" s="65"/>
      <c r="BF2750" s="66"/>
    </row>
    <row r="2751" spans="1:58" ht="14" customHeight="1" x14ac:dyDescent="0.15">
      <c r="A2751" s="64" t="s">
        <v>439</v>
      </c>
      <c r="B2751" s="65"/>
      <c r="C2751" s="65"/>
      <c r="D2751" s="66"/>
      <c r="E2751" s="64" t="s">
        <v>311</v>
      </c>
      <c r="F2751" s="65"/>
      <c r="G2751" s="65"/>
      <c r="H2751" s="65"/>
      <c r="I2751" s="65"/>
      <c r="J2751" s="65"/>
      <c r="K2751" s="65"/>
      <c r="L2751" s="65"/>
      <c r="M2751" s="65"/>
      <c r="N2751" s="66"/>
      <c r="O2751" s="67">
        <v>10000</v>
      </c>
      <c r="P2751" s="68"/>
      <c r="Q2751" s="68"/>
      <c r="R2751" s="68"/>
      <c r="S2751" s="69"/>
      <c r="T2751" s="64" t="s">
        <v>284</v>
      </c>
      <c r="U2751" s="65"/>
      <c r="V2751" s="65"/>
      <c r="W2751" s="65"/>
      <c r="X2751" s="65"/>
      <c r="Y2751" s="65"/>
      <c r="Z2751" s="66"/>
      <c r="AA2751" s="67">
        <v>25000</v>
      </c>
      <c r="AB2751" s="68"/>
      <c r="AC2751" s="68"/>
      <c r="AD2751" s="68"/>
      <c r="AE2751" s="68"/>
      <c r="AF2751" s="69"/>
      <c r="AG2751" s="67">
        <v>25000</v>
      </c>
      <c r="AH2751" s="68"/>
      <c r="AI2751" s="68"/>
      <c r="AJ2751" s="68"/>
      <c r="AK2751" s="68"/>
      <c r="AL2751" s="69"/>
      <c r="AM2751" s="67">
        <v>28157</v>
      </c>
      <c r="AN2751" s="68"/>
      <c r="AO2751" s="68"/>
      <c r="AP2751" s="69"/>
      <c r="AQ2751" s="67">
        <v>15000</v>
      </c>
      <c r="AR2751" s="68"/>
      <c r="AS2751" s="68"/>
      <c r="AT2751" s="68"/>
      <c r="AU2751" s="68"/>
      <c r="AV2751" s="69"/>
      <c r="AW2751" s="67">
        <v>40000</v>
      </c>
      <c r="AX2751" s="68"/>
      <c r="AY2751" s="68"/>
      <c r="AZ2751" s="69"/>
      <c r="BA2751" s="64" t="s">
        <v>284</v>
      </c>
      <c r="BB2751" s="65"/>
      <c r="BC2751" s="65"/>
      <c r="BD2751" s="65"/>
      <c r="BE2751" s="65"/>
      <c r="BF2751" s="66"/>
    </row>
    <row r="2752" spans="1:58" ht="14" customHeight="1" x14ac:dyDescent="0.15">
      <c r="A2752" s="64" t="s">
        <v>439</v>
      </c>
      <c r="B2752" s="65"/>
      <c r="C2752" s="65"/>
      <c r="D2752" s="66"/>
      <c r="E2752" s="64" t="s">
        <v>305</v>
      </c>
      <c r="F2752" s="65"/>
      <c r="G2752" s="65"/>
      <c r="H2752" s="65"/>
      <c r="I2752" s="65"/>
      <c r="J2752" s="65"/>
      <c r="K2752" s="65"/>
      <c r="L2752" s="65"/>
      <c r="M2752" s="65"/>
      <c r="N2752" s="66"/>
      <c r="O2752" s="64" t="s">
        <v>284</v>
      </c>
      <c r="P2752" s="65"/>
      <c r="Q2752" s="65"/>
      <c r="R2752" s="65"/>
      <c r="S2752" s="66"/>
      <c r="T2752" s="64" t="s">
        <v>284</v>
      </c>
      <c r="U2752" s="65"/>
      <c r="V2752" s="65"/>
      <c r="W2752" s="65"/>
      <c r="X2752" s="65"/>
      <c r="Y2752" s="65"/>
      <c r="Z2752" s="66"/>
      <c r="AA2752" s="64" t="s">
        <v>284</v>
      </c>
      <c r="AB2752" s="65"/>
      <c r="AC2752" s="65"/>
      <c r="AD2752" s="65"/>
      <c r="AE2752" s="65"/>
      <c r="AF2752" s="66"/>
      <c r="AG2752" s="64" t="s">
        <v>284</v>
      </c>
      <c r="AH2752" s="65"/>
      <c r="AI2752" s="65"/>
      <c r="AJ2752" s="65"/>
      <c r="AK2752" s="65"/>
      <c r="AL2752" s="66"/>
      <c r="AM2752" s="64" t="s">
        <v>284</v>
      </c>
      <c r="AN2752" s="65"/>
      <c r="AO2752" s="65"/>
      <c r="AP2752" s="66"/>
      <c r="AQ2752" s="67">
        <v>10000</v>
      </c>
      <c r="AR2752" s="68"/>
      <c r="AS2752" s="68"/>
      <c r="AT2752" s="68"/>
      <c r="AU2752" s="68"/>
      <c r="AV2752" s="69"/>
      <c r="AW2752" s="64" t="s">
        <v>284</v>
      </c>
      <c r="AX2752" s="65"/>
      <c r="AY2752" s="65"/>
      <c r="AZ2752" s="66"/>
      <c r="BA2752" s="64" t="s">
        <v>284</v>
      </c>
      <c r="BB2752" s="65"/>
      <c r="BC2752" s="65"/>
      <c r="BD2752" s="65"/>
      <c r="BE2752" s="65"/>
      <c r="BF2752" s="66"/>
    </row>
    <row r="2753" spans="1:58" ht="14" customHeight="1" x14ac:dyDescent="0.15">
      <c r="A2753" s="64" t="s">
        <v>455</v>
      </c>
      <c r="B2753" s="65"/>
      <c r="C2753" s="65"/>
      <c r="D2753" s="66"/>
      <c r="E2753" s="64" t="s">
        <v>309</v>
      </c>
      <c r="F2753" s="65"/>
      <c r="G2753" s="65"/>
      <c r="H2753" s="65"/>
      <c r="I2753" s="65"/>
      <c r="J2753" s="65"/>
      <c r="K2753" s="65"/>
      <c r="L2753" s="65"/>
      <c r="M2753" s="65"/>
      <c r="N2753" s="66"/>
      <c r="O2753" s="64" t="s">
        <v>284</v>
      </c>
      <c r="P2753" s="65"/>
      <c r="Q2753" s="65"/>
      <c r="R2753" s="65"/>
      <c r="S2753" s="66"/>
      <c r="T2753" s="64" t="s">
        <v>284</v>
      </c>
      <c r="U2753" s="65"/>
      <c r="V2753" s="65"/>
      <c r="W2753" s="65"/>
      <c r="X2753" s="65"/>
      <c r="Y2753" s="65"/>
      <c r="Z2753" s="66"/>
      <c r="AA2753" s="64" t="s">
        <v>284</v>
      </c>
      <c r="AB2753" s="65"/>
      <c r="AC2753" s="65"/>
      <c r="AD2753" s="65"/>
      <c r="AE2753" s="65"/>
      <c r="AF2753" s="66"/>
      <c r="AG2753" s="64" t="s">
        <v>284</v>
      </c>
      <c r="AH2753" s="65"/>
      <c r="AI2753" s="65"/>
      <c r="AJ2753" s="65"/>
      <c r="AK2753" s="65"/>
      <c r="AL2753" s="66"/>
      <c r="AM2753" s="64" t="s">
        <v>284</v>
      </c>
      <c r="AN2753" s="65"/>
      <c r="AO2753" s="65"/>
      <c r="AP2753" s="66"/>
      <c r="AQ2753" s="67">
        <v>60000</v>
      </c>
      <c r="AR2753" s="68"/>
      <c r="AS2753" s="68"/>
      <c r="AT2753" s="68"/>
      <c r="AU2753" s="68"/>
      <c r="AV2753" s="69"/>
      <c r="AW2753" s="67">
        <v>50000</v>
      </c>
      <c r="AX2753" s="68"/>
      <c r="AY2753" s="68"/>
      <c r="AZ2753" s="69"/>
      <c r="BA2753" s="67">
        <v>50000</v>
      </c>
      <c r="BB2753" s="68"/>
      <c r="BC2753" s="68"/>
      <c r="BD2753" s="68"/>
      <c r="BE2753" s="68"/>
      <c r="BF2753" s="69"/>
    </row>
    <row r="2754" spans="1:58" ht="14" customHeight="1" x14ac:dyDescent="0.15">
      <c r="A2754" s="64" t="s">
        <v>455</v>
      </c>
      <c r="B2754" s="65"/>
      <c r="C2754" s="65"/>
      <c r="D2754" s="66"/>
      <c r="E2754" s="64" t="s">
        <v>329</v>
      </c>
      <c r="F2754" s="65"/>
      <c r="G2754" s="65"/>
      <c r="H2754" s="65"/>
      <c r="I2754" s="65"/>
      <c r="J2754" s="65"/>
      <c r="K2754" s="65"/>
      <c r="L2754" s="65"/>
      <c r="M2754" s="65"/>
      <c r="N2754" s="66"/>
      <c r="O2754" s="64" t="s">
        <v>284</v>
      </c>
      <c r="P2754" s="65"/>
      <c r="Q2754" s="65"/>
      <c r="R2754" s="65"/>
      <c r="S2754" s="66"/>
      <c r="T2754" s="64" t="s">
        <v>284</v>
      </c>
      <c r="U2754" s="65"/>
      <c r="V2754" s="65"/>
      <c r="W2754" s="65"/>
      <c r="X2754" s="65"/>
      <c r="Y2754" s="65"/>
      <c r="Z2754" s="66"/>
      <c r="AA2754" s="64" t="s">
        <v>284</v>
      </c>
      <c r="AB2754" s="65"/>
      <c r="AC2754" s="65"/>
      <c r="AD2754" s="65"/>
      <c r="AE2754" s="65"/>
      <c r="AF2754" s="66"/>
      <c r="AG2754" s="64" t="s">
        <v>284</v>
      </c>
      <c r="AH2754" s="65"/>
      <c r="AI2754" s="65"/>
      <c r="AJ2754" s="65"/>
      <c r="AK2754" s="65"/>
      <c r="AL2754" s="66"/>
      <c r="AM2754" s="64" t="s">
        <v>284</v>
      </c>
      <c r="AN2754" s="65"/>
      <c r="AO2754" s="65"/>
      <c r="AP2754" s="66"/>
      <c r="AQ2754" s="64" t="s">
        <v>284</v>
      </c>
      <c r="AR2754" s="65"/>
      <c r="AS2754" s="65"/>
      <c r="AT2754" s="65"/>
      <c r="AU2754" s="65"/>
      <c r="AV2754" s="66"/>
      <c r="AW2754" s="64" t="s">
        <v>284</v>
      </c>
      <c r="AX2754" s="65"/>
      <c r="AY2754" s="65"/>
      <c r="AZ2754" s="66"/>
      <c r="BA2754" s="67">
        <v>5000</v>
      </c>
      <c r="BB2754" s="68"/>
      <c r="BC2754" s="68"/>
      <c r="BD2754" s="68"/>
      <c r="BE2754" s="68"/>
      <c r="BF2754" s="69"/>
    </row>
    <row r="2755" spans="1:58" ht="14" customHeight="1" x14ac:dyDescent="0.15">
      <c r="A2755" s="64" t="s">
        <v>455</v>
      </c>
      <c r="B2755" s="65"/>
      <c r="C2755" s="65"/>
      <c r="D2755" s="66"/>
      <c r="E2755" s="64" t="s">
        <v>279</v>
      </c>
      <c r="F2755" s="65"/>
      <c r="G2755" s="65"/>
      <c r="H2755" s="65"/>
      <c r="I2755" s="65"/>
      <c r="J2755" s="65"/>
      <c r="K2755" s="65"/>
      <c r="L2755" s="65"/>
      <c r="M2755" s="65"/>
      <c r="N2755" s="66"/>
      <c r="O2755" s="64" t="s">
        <v>284</v>
      </c>
      <c r="P2755" s="65"/>
      <c r="Q2755" s="65"/>
      <c r="R2755" s="65"/>
      <c r="S2755" s="66"/>
      <c r="T2755" s="64" t="s">
        <v>284</v>
      </c>
      <c r="U2755" s="65"/>
      <c r="V2755" s="65"/>
      <c r="W2755" s="65"/>
      <c r="X2755" s="65"/>
      <c r="Y2755" s="65"/>
      <c r="Z2755" s="66"/>
      <c r="AA2755" s="64" t="s">
        <v>284</v>
      </c>
      <c r="AB2755" s="65"/>
      <c r="AC2755" s="65"/>
      <c r="AD2755" s="65"/>
      <c r="AE2755" s="65"/>
      <c r="AF2755" s="66"/>
      <c r="AG2755" s="64" t="s">
        <v>284</v>
      </c>
      <c r="AH2755" s="65"/>
      <c r="AI2755" s="65"/>
      <c r="AJ2755" s="65"/>
      <c r="AK2755" s="65"/>
      <c r="AL2755" s="66"/>
      <c r="AM2755" s="67">
        <v>65000</v>
      </c>
      <c r="AN2755" s="68"/>
      <c r="AO2755" s="68"/>
      <c r="AP2755" s="69"/>
      <c r="AQ2755" s="67">
        <v>300000</v>
      </c>
      <c r="AR2755" s="68"/>
      <c r="AS2755" s="68"/>
      <c r="AT2755" s="68"/>
      <c r="AU2755" s="68"/>
      <c r="AV2755" s="69"/>
      <c r="AW2755" s="64" t="s">
        <v>284</v>
      </c>
      <c r="AX2755" s="65"/>
      <c r="AY2755" s="65"/>
      <c r="AZ2755" s="66"/>
      <c r="BA2755" s="67">
        <v>350000</v>
      </c>
      <c r="BB2755" s="68"/>
      <c r="BC2755" s="68"/>
      <c r="BD2755" s="68"/>
      <c r="BE2755" s="68"/>
      <c r="BF2755" s="69"/>
    </row>
    <row r="2756" spans="1:58" ht="14" customHeight="1" x14ac:dyDescent="0.15">
      <c r="A2756" s="64" t="s">
        <v>455</v>
      </c>
      <c r="B2756" s="65"/>
      <c r="C2756" s="65"/>
      <c r="D2756" s="66"/>
      <c r="E2756" s="64" t="s">
        <v>413</v>
      </c>
      <c r="F2756" s="65"/>
      <c r="G2756" s="65"/>
      <c r="H2756" s="65"/>
      <c r="I2756" s="65"/>
      <c r="J2756" s="65"/>
      <c r="K2756" s="65"/>
      <c r="L2756" s="65"/>
      <c r="M2756" s="65"/>
      <c r="N2756" s="66"/>
      <c r="O2756" s="64" t="s">
        <v>284</v>
      </c>
      <c r="P2756" s="65"/>
      <c r="Q2756" s="65"/>
      <c r="R2756" s="65"/>
      <c r="S2756" s="66"/>
      <c r="T2756" s="64" t="s">
        <v>284</v>
      </c>
      <c r="U2756" s="65"/>
      <c r="V2756" s="65"/>
      <c r="W2756" s="65"/>
      <c r="X2756" s="65"/>
      <c r="Y2756" s="65"/>
      <c r="Z2756" s="66"/>
      <c r="AA2756" s="64" t="s">
        <v>284</v>
      </c>
      <c r="AB2756" s="65"/>
      <c r="AC2756" s="65"/>
      <c r="AD2756" s="65"/>
      <c r="AE2756" s="65"/>
      <c r="AF2756" s="66"/>
      <c r="AG2756" s="64" t="s">
        <v>284</v>
      </c>
      <c r="AH2756" s="65"/>
      <c r="AI2756" s="65"/>
      <c r="AJ2756" s="65"/>
      <c r="AK2756" s="65"/>
      <c r="AL2756" s="66"/>
      <c r="AM2756" s="64" t="s">
        <v>284</v>
      </c>
      <c r="AN2756" s="65"/>
      <c r="AO2756" s="65"/>
      <c r="AP2756" s="66"/>
      <c r="AQ2756" s="64" t="s">
        <v>284</v>
      </c>
      <c r="AR2756" s="65"/>
      <c r="AS2756" s="65"/>
      <c r="AT2756" s="65"/>
      <c r="AU2756" s="65"/>
      <c r="AV2756" s="66"/>
      <c r="AW2756" s="67">
        <v>150000</v>
      </c>
      <c r="AX2756" s="68"/>
      <c r="AY2756" s="68"/>
      <c r="AZ2756" s="69"/>
      <c r="BA2756" s="64" t="s">
        <v>284</v>
      </c>
      <c r="BB2756" s="65"/>
      <c r="BC2756" s="65"/>
      <c r="BD2756" s="65"/>
      <c r="BE2756" s="65"/>
      <c r="BF2756" s="66"/>
    </row>
    <row r="2757" spans="1:58" ht="14" customHeight="1" x14ac:dyDescent="0.15">
      <c r="A2757" s="64" t="s">
        <v>455</v>
      </c>
      <c r="B2757" s="65"/>
      <c r="C2757" s="65"/>
      <c r="D2757" s="66"/>
      <c r="E2757" s="64" t="s">
        <v>282</v>
      </c>
      <c r="F2757" s="65"/>
      <c r="G2757" s="65"/>
      <c r="H2757" s="65"/>
      <c r="I2757" s="65"/>
      <c r="J2757" s="65"/>
      <c r="K2757" s="65"/>
      <c r="L2757" s="65"/>
      <c r="M2757" s="65"/>
      <c r="N2757" s="66"/>
      <c r="O2757" s="67">
        <v>10000</v>
      </c>
      <c r="P2757" s="68"/>
      <c r="Q2757" s="68"/>
      <c r="R2757" s="68"/>
      <c r="S2757" s="69"/>
      <c r="T2757" s="64" t="s">
        <v>284</v>
      </c>
      <c r="U2757" s="65"/>
      <c r="V2757" s="65"/>
      <c r="W2757" s="65"/>
      <c r="X2757" s="65"/>
      <c r="Y2757" s="65"/>
      <c r="Z2757" s="66"/>
      <c r="AA2757" s="64" t="s">
        <v>284</v>
      </c>
      <c r="AB2757" s="65"/>
      <c r="AC2757" s="65"/>
      <c r="AD2757" s="65"/>
      <c r="AE2757" s="65"/>
      <c r="AF2757" s="66"/>
      <c r="AG2757" s="64" t="s">
        <v>284</v>
      </c>
      <c r="AH2757" s="65"/>
      <c r="AI2757" s="65"/>
      <c r="AJ2757" s="65"/>
      <c r="AK2757" s="65"/>
      <c r="AL2757" s="66"/>
      <c r="AM2757" s="64" t="s">
        <v>284</v>
      </c>
      <c r="AN2757" s="65"/>
      <c r="AO2757" s="65"/>
      <c r="AP2757" s="66"/>
      <c r="AQ2757" s="64" t="s">
        <v>284</v>
      </c>
      <c r="AR2757" s="65"/>
      <c r="AS2757" s="65"/>
      <c r="AT2757" s="65"/>
      <c r="AU2757" s="65"/>
      <c r="AV2757" s="66"/>
      <c r="AW2757" s="64" t="s">
        <v>284</v>
      </c>
      <c r="AX2757" s="65"/>
      <c r="AY2757" s="65"/>
      <c r="AZ2757" s="66"/>
      <c r="BA2757" s="64" t="s">
        <v>284</v>
      </c>
      <c r="BB2757" s="65"/>
      <c r="BC2757" s="65"/>
      <c r="BD2757" s="65"/>
      <c r="BE2757" s="65"/>
      <c r="BF2757" s="66"/>
    </row>
    <row r="2758" spans="1:58" ht="14" customHeight="1" x14ac:dyDescent="0.15">
      <c r="A2758" s="64" t="s">
        <v>455</v>
      </c>
      <c r="B2758" s="65"/>
      <c r="C2758" s="65"/>
      <c r="D2758" s="66"/>
      <c r="E2758" s="64" t="s">
        <v>417</v>
      </c>
      <c r="F2758" s="65"/>
      <c r="G2758" s="65"/>
      <c r="H2758" s="65"/>
      <c r="I2758" s="65"/>
      <c r="J2758" s="65"/>
      <c r="K2758" s="65"/>
      <c r="L2758" s="65"/>
      <c r="M2758" s="65"/>
      <c r="N2758" s="66"/>
      <c r="O2758" s="64" t="s">
        <v>284</v>
      </c>
      <c r="P2758" s="65"/>
      <c r="Q2758" s="65"/>
      <c r="R2758" s="65"/>
      <c r="S2758" s="66"/>
      <c r="T2758" s="64" t="s">
        <v>284</v>
      </c>
      <c r="U2758" s="65"/>
      <c r="V2758" s="65"/>
      <c r="W2758" s="65"/>
      <c r="X2758" s="65"/>
      <c r="Y2758" s="65"/>
      <c r="Z2758" s="66"/>
      <c r="AA2758" s="64" t="s">
        <v>284</v>
      </c>
      <c r="AB2758" s="65"/>
      <c r="AC2758" s="65"/>
      <c r="AD2758" s="65"/>
      <c r="AE2758" s="65"/>
      <c r="AF2758" s="66"/>
      <c r="AG2758" s="64" t="s">
        <v>284</v>
      </c>
      <c r="AH2758" s="65"/>
      <c r="AI2758" s="65"/>
      <c r="AJ2758" s="65"/>
      <c r="AK2758" s="65"/>
      <c r="AL2758" s="66"/>
      <c r="AM2758" s="64" t="s">
        <v>284</v>
      </c>
      <c r="AN2758" s="65"/>
      <c r="AO2758" s="65"/>
      <c r="AP2758" s="66"/>
      <c r="AQ2758" s="64" t="s">
        <v>284</v>
      </c>
      <c r="AR2758" s="65"/>
      <c r="AS2758" s="65"/>
      <c r="AT2758" s="65"/>
      <c r="AU2758" s="65"/>
      <c r="AV2758" s="66"/>
      <c r="AW2758" s="67">
        <v>250000</v>
      </c>
      <c r="AX2758" s="68"/>
      <c r="AY2758" s="68"/>
      <c r="AZ2758" s="69"/>
      <c r="BA2758" s="64" t="s">
        <v>284</v>
      </c>
      <c r="BB2758" s="65"/>
      <c r="BC2758" s="65"/>
      <c r="BD2758" s="65"/>
      <c r="BE2758" s="65"/>
      <c r="BF2758" s="66"/>
    </row>
    <row r="2759" spans="1:58" ht="14" customHeight="1" x14ac:dyDescent="0.15">
      <c r="A2759" s="64" t="s">
        <v>455</v>
      </c>
      <c r="B2759" s="65"/>
      <c r="C2759" s="65"/>
      <c r="D2759" s="66"/>
      <c r="E2759" s="64" t="s">
        <v>352</v>
      </c>
      <c r="F2759" s="65"/>
      <c r="G2759" s="65"/>
      <c r="H2759" s="65"/>
      <c r="I2759" s="65"/>
      <c r="J2759" s="65"/>
      <c r="K2759" s="65"/>
      <c r="L2759" s="65"/>
      <c r="M2759" s="65"/>
      <c r="N2759" s="66"/>
      <c r="O2759" s="64" t="s">
        <v>284</v>
      </c>
      <c r="P2759" s="65"/>
      <c r="Q2759" s="65"/>
      <c r="R2759" s="65"/>
      <c r="S2759" s="66"/>
      <c r="T2759" s="64" t="s">
        <v>284</v>
      </c>
      <c r="U2759" s="65"/>
      <c r="V2759" s="65"/>
      <c r="W2759" s="65"/>
      <c r="X2759" s="65"/>
      <c r="Y2759" s="65"/>
      <c r="Z2759" s="66"/>
      <c r="AA2759" s="64" t="s">
        <v>284</v>
      </c>
      <c r="AB2759" s="65"/>
      <c r="AC2759" s="65"/>
      <c r="AD2759" s="65"/>
      <c r="AE2759" s="65"/>
      <c r="AF2759" s="66"/>
      <c r="AG2759" s="64" t="s">
        <v>284</v>
      </c>
      <c r="AH2759" s="65"/>
      <c r="AI2759" s="65"/>
      <c r="AJ2759" s="65"/>
      <c r="AK2759" s="65"/>
      <c r="AL2759" s="66"/>
      <c r="AM2759" s="64" t="s">
        <v>284</v>
      </c>
      <c r="AN2759" s="65"/>
      <c r="AO2759" s="65"/>
      <c r="AP2759" s="66"/>
      <c r="AQ2759" s="64" t="s">
        <v>284</v>
      </c>
      <c r="AR2759" s="65"/>
      <c r="AS2759" s="65"/>
      <c r="AT2759" s="65"/>
      <c r="AU2759" s="65"/>
      <c r="AV2759" s="66"/>
      <c r="AW2759" s="67">
        <v>10000</v>
      </c>
      <c r="AX2759" s="68"/>
      <c r="AY2759" s="68"/>
      <c r="AZ2759" s="69"/>
      <c r="BA2759" s="64" t="s">
        <v>284</v>
      </c>
      <c r="BB2759" s="65"/>
      <c r="BC2759" s="65"/>
      <c r="BD2759" s="65"/>
      <c r="BE2759" s="65"/>
      <c r="BF2759" s="66"/>
    </row>
    <row r="2760" spans="1:58" ht="14" customHeight="1" x14ac:dyDescent="0.15">
      <c r="A2760" s="64" t="s">
        <v>482</v>
      </c>
      <c r="B2760" s="65"/>
      <c r="C2760" s="65"/>
      <c r="D2760" s="66"/>
      <c r="E2760" s="64" t="s">
        <v>342</v>
      </c>
      <c r="F2760" s="65"/>
      <c r="G2760" s="65"/>
      <c r="H2760" s="65"/>
      <c r="I2760" s="65"/>
      <c r="J2760" s="65"/>
      <c r="K2760" s="65"/>
      <c r="L2760" s="65"/>
      <c r="M2760" s="65"/>
      <c r="N2760" s="66"/>
      <c r="O2760" s="64" t="s">
        <v>284</v>
      </c>
      <c r="P2760" s="65"/>
      <c r="Q2760" s="65"/>
      <c r="R2760" s="65"/>
      <c r="S2760" s="66"/>
      <c r="T2760" s="67">
        <v>25000</v>
      </c>
      <c r="U2760" s="68"/>
      <c r="V2760" s="68"/>
      <c r="W2760" s="68"/>
      <c r="X2760" s="68"/>
      <c r="Y2760" s="68"/>
      <c r="Z2760" s="69"/>
      <c r="AA2760" s="64" t="s">
        <v>284</v>
      </c>
      <c r="AB2760" s="65"/>
      <c r="AC2760" s="65"/>
      <c r="AD2760" s="65"/>
      <c r="AE2760" s="65"/>
      <c r="AF2760" s="66"/>
      <c r="AG2760" s="67">
        <v>25000</v>
      </c>
      <c r="AH2760" s="68"/>
      <c r="AI2760" s="68"/>
      <c r="AJ2760" s="68"/>
      <c r="AK2760" s="68"/>
      <c r="AL2760" s="69"/>
      <c r="AM2760" s="67">
        <v>50000</v>
      </c>
      <c r="AN2760" s="68"/>
      <c r="AO2760" s="68"/>
      <c r="AP2760" s="69"/>
      <c r="AQ2760" s="67">
        <v>25000</v>
      </c>
      <c r="AR2760" s="68"/>
      <c r="AS2760" s="68"/>
      <c r="AT2760" s="68"/>
      <c r="AU2760" s="68"/>
      <c r="AV2760" s="69"/>
      <c r="AW2760" s="64" t="s">
        <v>284</v>
      </c>
      <c r="AX2760" s="65"/>
      <c r="AY2760" s="65"/>
      <c r="AZ2760" s="66"/>
      <c r="BA2760" s="64" t="s">
        <v>284</v>
      </c>
      <c r="BB2760" s="65"/>
      <c r="BC2760" s="65"/>
      <c r="BD2760" s="65"/>
      <c r="BE2760" s="65"/>
      <c r="BF2760" s="66"/>
    </row>
    <row r="2761" spans="1:58" ht="14" customHeight="1" x14ac:dyDescent="0.15">
      <c r="A2761" s="64" t="s">
        <v>458</v>
      </c>
      <c r="B2761" s="65"/>
      <c r="C2761" s="65"/>
      <c r="D2761" s="66"/>
      <c r="E2761" s="64" t="s">
        <v>279</v>
      </c>
      <c r="F2761" s="65"/>
      <c r="G2761" s="65"/>
      <c r="H2761" s="65"/>
      <c r="I2761" s="65"/>
      <c r="J2761" s="65"/>
      <c r="K2761" s="65"/>
      <c r="L2761" s="65"/>
      <c r="M2761" s="65"/>
      <c r="N2761" s="66"/>
      <c r="O2761" s="64" t="s">
        <v>284</v>
      </c>
      <c r="P2761" s="65"/>
      <c r="Q2761" s="65"/>
      <c r="R2761" s="65"/>
      <c r="S2761" s="66"/>
      <c r="T2761" s="67">
        <v>17820</v>
      </c>
      <c r="U2761" s="68"/>
      <c r="V2761" s="68"/>
      <c r="W2761" s="68"/>
      <c r="X2761" s="68"/>
      <c r="Y2761" s="68"/>
      <c r="Z2761" s="69"/>
      <c r="AA2761" s="64" t="s">
        <v>284</v>
      </c>
      <c r="AB2761" s="65"/>
      <c r="AC2761" s="65"/>
      <c r="AD2761" s="65"/>
      <c r="AE2761" s="65"/>
      <c r="AF2761" s="66"/>
      <c r="AG2761" s="67">
        <v>27500</v>
      </c>
      <c r="AH2761" s="68"/>
      <c r="AI2761" s="68"/>
      <c r="AJ2761" s="68"/>
      <c r="AK2761" s="68"/>
      <c r="AL2761" s="69"/>
      <c r="AM2761" s="67">
        <v>15000</v>
      </c>
      <c r="AN2761" s="68"/>
      <c r="AO2761" s="68"/>
      <c r="AP2761" s="69"/>
      <c r="AQ2761" s="67">
        <v>40000</v>
      </c>
      <c r="AR2761" s="68"/>
      <c r="AS2761" s="68"/>
      <c r="AT2761" s="68"/>
      <c r="AU2761" s="68"/>
      <c r="AV2761" s="69"/>
      <c r="AW2761" s="67">
        <v>46500</v>
      </c>
      <c r="AX2761" s="68"/>
      <c r="AY2761" s="68"/>
      <c r="AZ2761" s="69"/>
      <c r="BA2761" s="67">
        <v>449850</v>
      </c>
      <c r="BB2761" s="68"/>
      <c r="BC2761" s="68"/>
      <c r="BD2761" s="68"/>
      <c r="BE2761" s="68"/>
      <c r="BF2761" s="69"/>
    </row>
    <row r="2762" spans="1:58" ht="14" customHeight="1" x14ac:dyDescent="0.15">
      <c r="A2762" s="64" t="s">
        <v>458</v>
      </c>
      <c r="B2762" s="65"/>
      <c r="C2762" s="65"/>
      <c r="D2762" s="66"/>
      <c r="E2762" s="64" t="s">
        <v>302</v>
      </c>
      <c r="F2762" s="65"/>
      <c r="G2762" s="65"/>
      <c r="H2762" s="65"/>
      <c r="I2762" s="65"/>
      <c r="J2762" s="65"/>
      <c r="K2762" s="65"/>
      <c r="L2762" s="65"/>
      <c r="M2762" s="65"/>
      <c r="N2762" s="66"/>
      <c r="O2762" s="64" t="s">
        <v>284</v>
      </c>
      <c r="P2762" s="65"/>
      <c r="Q2762" s="65"/>
      <c r="R2762" s="65"/>
      <c r="S2762" s="66"/>
      <c r="T2762" s="64" t="s">
        <v>284</v>
      </c>
      <c r="U2762" s="65"/>
      <c r="V2762" s="65"/>
      <c r="W2762" s="65"/>
      <c r="X2762" s="65"/>
      <c r="Y2762" s="65"/>
      <c r="Z2762" s="66"/>
      <c r="AA2762" s="67">
        <v>33000</v>
      </c>
      <c r="AB2762" s="68"/>
      <c r="AC2762" s="68"/>
      <c r="AD2762" s="68"/>
      <c r="AE2762" s="68"/>
      <c r="AF2762" s="69"/>
      <c r="AG2762" s="64" t="s">
        <v>284</v>
      </c>
      <c r="AH2762" s="65"/>
      <c r="AI2762" s="65"/>
      <c r="AJ2762" s="65"/>
      <c r="AK2762" s="65"/>
      <c r="AL2762" s="66"/>
      <c r="AM2762" s="67">
        <v>7500</v>
      </c>
      <c r="AN2762" s="68"/>
      <c r="AO2762" s="68"/>
      <c r="AP2762" s="69"/>
      <c r="AQ2762" s="67">
        <v>25000</v>
      </c>
      <c r="AR2762" s="68"/>
      <c r="AS2762" s="68"/>
      <c r="AT2762" s="68"/>
      <c r="AU2762" s="68"/>
      <c r="AV2762" s="69"/>
      <c r="AW2762" s="64" t="s">
        <v>284</v>
      </c>
      <c r="AX2762" s="65"/>
      <c r="AY2762" s="65"/>
      <c r="AZ2762" s="66"/>
      <c r="BA2762" s="64" t="s">
        <v>284</v>
      </c>
      <c r="BB2762" s="65"/>
      <c r="BC2762" s="65"/>
      <c r="BD2762" s="65"/>
      <c r="BE2762" s="65"/>
      <c r="BF2762" s="66"/>
    </row>
    <row r="2763" spans="1:58" ht="14" customHeight="1" x14ac:dyDescent="0.15">
      <c r="A2763" s="64" t="s">
        <v>458</v>
      </c>
      <c r="B2763" s="65"/>
      <c r="C2763" s="65"/>
      <c r="D2763" s="66"/>
      <c r="E2763" s="64" t="s">
        <v>365</v>
      </c>
      <c r="F2763" s="65"/>
      <c r="G2763" s="65"/>
      <c r="H2763" s="65"/>
      <c r="I2763" s="65"/>
      <c r="J2763" s="65"/>
      <c r="K2763" s="65"/>
      <c r="L2763" s="65"/>
      <c r="M2763" s="65"/>
      <c r="N2763" s="66"/>
      <c r="O2763" s="64" t="s">
        <v>284</v>
      </c>
      <c r="P2763" s="65"/>
      <c r="Q2763" s="65"/>
      <c r="R2763" s="65"/>
      <c r="S2763" s="66"/>
      <c r="T2763" s="67">
        <v>25000</v>
      </c>
      <c r="U2763" s="68"/>
      <c r="V2763" s="68"/>
      <c r="W2763" s="68"/>
      <c r="X2763" s="68"/>
      <c r="Y2763" s="68"/>
      <c r="Z2763" s="69"/>
      <c r="AA2763" s="67">
        <v>15000</v>
      </c>
      <c r="AB2763" s="68"/>
      <c r="AC2763" s="68"/>
      <c r="AD2763" s="68"/>
      <c r="AE2763" s="68"/>
      <c r="AF2763" s="69"/>
      <c r="AG2763" s="64" t="s">
        <v>284</v>
      </c>
      <c r="AH2763" s="65"/>
      <c r="AI2763" s="65"/>
      <c r="AJ2763" s="65"/>
      <c r="AK2763" s="65"/>
      <c r="AL2763" s="66"/>
      <c r="AM2763" s="64" t="s">
        <v>284</v>
      </c>
      <c r="AN2763" s="65"/>
      <c r="AO2763" s="65"/>
      <c r="AP2763" s="66"/>
      <c r="AQ2763" s="64" t="s">
        <v>284</v>
      </c>
      <c r="AR2763" s="65"/>
      <c r="AS2763" s="65"/>
      <c r="AT2763" s="65"/>
      <c r="AU2763" s="65"/>
      <c r="AV2763" s="66"/>
      <c r="AW2763" s="64" t="s">
        <v>284</v>
      </c>
      <c r="AX2763" s="65"/>
      <c r="AY2763" s="65"/>
      <c r="AZ2763" s="66"/>
      <c r="BA2763" s="64" t="s">
        <v>284</v>
      </c>
      <c r="BB2763" s="65"/>
      <c r="BC2763" s="65"/>
      <c r="BD2763" s="65"/>
      <c r="BE2763" s="65"/>
      <c r="BF2763" s="66"/>
    </row>
    <row r="2764" spans="1:58" ht="14" customHeight="1" x14ac:dyDescent="0.15">
      <c r="A2764" s="64" t="s">
        <v>458</v>
      </c>
      <c r="B2764" s="65"/>
      <c r="C2764" s="65"/>
      <c r="D2764" s="66"/>
      <c r="E2764" s="64" t="s">
        <v>295</v>
      </c>
      <c r="F2764" s="65"/>
      <c r="G2764" s="65"/>
      <c r="H2764" s="65"/>
      <c r="I2764" s="65"/>
      <c r="J2764" s="65"/>
      <c r="K2764" s="65"/>
      <c r="L2764" s="65"/>
      <c r="M2764" s="65"/>
      <c r="N2764" s="66"/>
      <c r="O2764" s="67">
        <v>50000</v>
      </c>
      <c r="P2764" s="68"/>
      <c r="Q2764" s="68"/>
      <c r="R2764" s="68"/>
      <c r="S2764" s="69"/>
      <c r="T2764" s="64" t="s">
        <v>284</v>
      </c>
      <c r="U2764" s="65"/>
      <c r="V2764" s="65"/>
      <c r="W2764" s="65"/>
      <c r="X2764" s="65"/>
      <c r="Y2764" s="65"/>
      <c r="Z2764" s="66"/>
      <c r="AA2764" s="64" t="s">
        <v>284</v>
      </c>
      <c r="AB2764" s="65"/>
      <c r="AC2764" s="65"/>
      <c r="AD2764" s="65"/>
      <c r="AE2764" s="65"/>
      <c r="AF2764" s="66"/>
      <c r="AG2764" s="64" t="s">
        <v>284</v>
      </c>
      <c r="AH2764" s="65"/>
      <c r="AI2764" s="65"/>
      <c r="AJ2764" s="65"/>
      <c r="AK2764" s="65"/>
      <c r="AL2764" s="66"/>
      <c r="AM2764" s="64" t="s">
        <v>284</v>
      </c>
      <c r="AN2764" s="65"/>
      <c r="AO2764" s="65"/>
      <c r="AP2764" s="66"/>
      <c r="AQ2764" s="64" t="s">
        <v>284</v>
      </c>
      <c r="AR2764" s="65"/>
      <c r="AS2764" s="65"/>
      <c r="AT2764" s="65"/>
      <c r="AU2764" s="65"/>
      <c r="AV2764" s="66"/>
      <c r="AW2764" s="64" t="s">
        <v>284</v>
      </c>
      <c r="AX2764" s="65"/>
      <c r="AY2764" s="65"/>
      <c r="AZ2764" s="66"/>
      <c r="BA2764" s="64" t="s">
        <v>284</v>
      </c>
      <c r="BB2764" s="65"/>
      <c r="BC2764" s="65"/>
      <c r="BD2764" s="65"/>
      <c r="BE2764" s="65"/>
      <c r="BF2764" s="66"/>
    </row>
    <row r="2765" spans="1:58" ht="14" customHeight="1" x14ac:dyDescent="0.15">
      <c r="A2765" s="64" t="s">
        <v>458</v>
      </c>
      <c r="B2765" s="65"/>
      <c r="C2765" s="65"/>
      <c r="D2765" s="66"/>
      <c r="E2765" s="64" t="s">
        <v>393</v>
      </c>
      <c r="F2765" s="65"/>
      <c r="G2765" s="65"/>
      <c r="H2765" s="65"/>
      <c r="I2765" s="65"/>
      <c r="J2765" s="65"/>
      <c r="K2765" s="65"/>
      <c r="L2765" s="65"/>
      <c r="M2765" s="65"/>
      <c r="N2765" s="66"/>
      <c r="O2765" s="67">
        <v>10000</v>
      </c>
      <c r="P2765" s="68"/>
      <c r="Q2765" s="68"/>
      <c r="R2765" s="68"/>
      <c r="S2765" s="69"/>
      <c r="T2765" s="64" t="s">
        <v>284</v>
      </c>
      <c r="U2765" s="65"/>
      <c r="V2765" s="65"/>
      <c r="W2765" s="65"/>
      <c r="X2765" s="65"/>
      <c r="Y2765" s="65"/>
      <c r="Z2765" s="66"/>
      <c r="AA2765" s="64" t="s">
        <v>284</v>
      </c>
      <c r="AB2765" s="65"/>
      <c r="AC2765" s="65"/>
      <c r="AD2765" s="65"/>
      <c r="AE2765" s="65"/>
      <c r="AF2765" s="66"/>
      <c r="AG2765" s="64" t="s">
        <v>284</v>
      </c>
      <c r="AH2765" s="65"/>
      <c r="AI2765" s="65"/>
      <c r="AJ2765" s="65"/>
      <c r="AK2765" s="65"/>
      <c r="AL2765" s="66"/>
      <c r="AM2765" s="64" t="s">
        <v>284</v>
      </c>
      <c r="AN2765" s="65"/>
      <c r="AO2765" s="65"/>
      <c r="AP2765" s="66"/>
      <c r="AQ2765" s="64" t="s">
        <v>284</v>
      </c>
      <c r="AR2765" s="65"/>
      <c r="AS2765" s="65"/>
      <c r="AT2765" s="65"/>
      <c r="AU2765" s="65"/>
      <c r="AV2765" s="66"/>
      <c r="AW2765" s="64" t="s">
        <v>284</v>
      </c>
      <c r="AX2765" s="65"/>
      <c r="AY2765" s="65"/>
      <c r="AZ2765" s="66"/>
      <c r="BA2765" s="64" t="s">
        <v>284</v>
      </c>
      <c r="BB2765" s="65"/>
      <c r="BC2765" s="65"/>
      <c r="BD2765" s="65"/>
      <c r="BE2765" s="65"/>
      <c r="BF2765" s="66"/>
    </row>
    <row r="2766" spans="1:58" ht="14" customHeight="1" x14ac:dyDescent="0.15">
      <c r="A2766" s="64" t="s">
        <v>458</v>
      </c>
      <c r="B2766" s="65"/>
      <c r="C2766" s="65"/>
      <c r="D2766" s="66"/>
      <c r="E2766" s="64" t="s">
        <v>282</v>
      </c>
      <c r="F2766" s="65"/>
      <c r="G2766" s="65"/>
      <c r="H2766" s="65"/>
      <c r="I2766" s="65"/>
      <c r="J2766" s="65"/>
      <c r="K2766" s="65"/>
      <c r="L2766" s="65"/>
      <c r="M2766" s="65"/>
      <c r="N2766" s="66"/>
      <c r="O2766" s="64" t="s">
        <v>284</v>
      </c>
      <c r="P2766" s="65"/>
      <c r="Q2766" s="65"/>
      <c r="R2766" s="65"/>
      <c r="S2766" s="66"/>
      <c r="T2766" s="64" t="s">
        <v>284</v>
      </c>
      <c r="U2766" s="65"/>
      <c r="V2766" s="65"/>
      <c r="W2766" s="65"/>
      <c r="X2766" s="65"/>
      <c r="Y2766" s="65"/>
      <c r="Z2766" s="66"/>
      <c r="AA2766" s="67">
        <v>25000</v>
      </c>
      <c r="AB2766" s="68"/>
      <c r="AC2766" s="68"/>
      <c r="AD2766" s="68"/>
      <c r="AE2766" s="68"/>
      <c r="AF2766" s="69"/>
      <c r="AG2766" s="64" t="s">
        <v>284</v>
      </c>
      <c r="AH2766" s="65"/>
      <c r="AI2766" s="65"/>
      <c r="AJ2766" s="65"/>
      <c r="AK2766" s="65"/>
      <c r="AL2766" s="66"/>
      <c r="AM2766" s="64" t="s">
        <v>284</v>
      </c>
      <c r="AN2766" s="65"/>
      <c r="AO2766" s="65"/>
      <c r="AP2766" s="66"/>
      <c r="AQ2766" s="64" t="s">
        <v>284</v>
      </c>
      <c r="AR2766" s="65"/>
      <c r="AS2766" s="65"/>
      <c r="AT2766" s="65"/>
      <c r="AU2766" s="65"/>
      <c r="AV2766" s="66"/>
      <c r="AW2766" s="64" t="s">
        <v>284</v>
      </c>
      <c r="AX2766" s="65"/>
      <c r="AY2766" s="65"/>
      <c r="AZ2766" s="66"/>
      <c r="BA2766" s="64" t="s">
        <v>284</v>
      </c>
      <c r="BB2766" s="65"/>
      <c r="BC2766" s="65"/>
      <c r="BD2766" s="65"/>
      <c r="BE2766" s="65"/>
      <c r="BF2766" s="66"/>
    </row>
    <row r="2767" spans="1:58" ht="14" customHeight="1" x14ac:dyDescent="0.15">
      <c r="A2767" s="64" t="s">
        <v>458</v>
      </c>
      <c r="B2767" s="65"/>
      <c r="C2767" s="65"/>
      <c r="D2767" s="66"/>
      <c r="E2767" s="64" t="s">
        <v>386</v>
      </c>
      <c r="F2767" s="65"/>
      <c r="G2767" s="65"/>
      <c r="H2767" s="65"/>
      <c r="I2767" s="65"/>
      <c r="J2767" s="65"/>
      <c r="K2767" s="65"/>
      <c r="L2767" s="65"/>
      <c r="M2767" s="65"/>
      <c r="N2767" s="66"/>
      <c r="O2767" s="64" t="s">
        <v>284</v>
      </c>
      <c r="P2767" s="65"/>
      <c r="Q2767" s="65"/>
      <c r="R2767" s="65"/>
      <c r="S2767" s="66"/>
      <c r="T2767" s="64" t="s">
        <v>284</v>
      </c>
      <c r="U2767" s="65"/>
      <c r="V2767" s="65"/>
      <c r="W2767" s="65"/>
      <c r="X2767" s="65"/>
      <c r="Y2767" s="65"/>
      <c r="Z2767" s="66"/>
      <c r="AA2767" s="64" t="s">
        <v>284</v>
      </c>
      <c r="AB2767" s="65"/>
      <c r="AC2767" s="65"/>
      <c r="AD2767" s="65"/>
      <c r="AE2767" s="65"/>
      <c r="AF2767" s="66"/>
      <c r="AG2767" s="67">
        <v>41000</v>
      </c>
      <c r="AH2767" s="68"/>
      <c r="AI2767" s="68"/>
      <c r="AJ2767" s="68"/>
      <c r="AK2767" s="68"/>
      <c r="AL2767" s="69"/>
      <c r="AM2767" s="64" t="s">
        <v>284</v>
      </c>
      <c r="AN2767" s="65"/>
      <c r="AO2767" s="65"/>
      <c r="AP2767" s="66"/>
      <c r="AQ2767" s="64" t="s">
        <v>284</v>
      </c>
      <c r="AR2767" s="65"/>
      <c r="AS2767" s="65"/>
      <c r="AT2767" s="65"/>
      <c r="AU2767" s="65"/>
      <c r="AV2767" s="66"/>
      <c r="AW2767" s="64" t="s">
        <v>284</v>
      </c>
      <c r="AX2767" s="65"/>
      <c r="AY2767" s="65"/>
      <c r="AZ2767" s="66"/>
      <c r="BA2767" s="64" t="s">
        <v>284</v>
      </c>
      <c r="BB2767" s="65"/>
      <c r="BC2767" s="65"/>
      <c r="BD2767" s="65"/>
      <c r="BE2767" s="65"/>
      <c r="BF2767" s="66"/>
    </row>
    <row r="2768" spans="1:58" ht="14" customHeight="1" x14ac:dyDescent="0.15">
      <c r="A2768" s="64" t="s">
        <v>458</v>
      </c>
      <c r="B2768" s="65"/>
      <c r="C2768" s="65"/>
      <c r="D2768" s="66"/>
      <c r="E2768" s="64" t="s">
        <v>280</v>
      </c>
      <c r="F2768" s="65"/>
      <c r="G2768" s="65"/>
      <c r="H2768" s="65"/>
      <c r="I2768" s="65"/>
      <c r="J2768" s="65"/>
      <c r="K2768" s="65"/>
      <c r="L2768" s="65"/>
      <c r="M2768" s="65"/>
      <c r="N2768" s="66"/>
      <c r="O2768" s="64" t="s">
        <v>284</v>
      </c>
      <c r="P2768" s="65"/>
      <c r="Q2768" s="65"/>
      <c r="R2768" s="65"/>
      <c r="S2768" s="66"/>
      <c r="T2768" s="64" t="s">
        <v>284</v>
      </c>
      <c r="U2768" s="65"/>
      <c r="V2768" s="65"/>
      <c r="W2768" s="65"/>
      <c r="X2768" s="65"/>
      <c r="Y2768" s="65"/>
      <c r="Z2768" s="66"/>
      <c r="AA2768" s="67">
        <v>50000</v>
      </c>
      <c r="AB2768" s="68"/>
      <c r="AC2768" s="68"/>
      <c r="AD2768" s="68"/>
      <c r="AE2768" s="68"/>
      <c r="AF2768" s="69"/>
      <c r="AG2768" s="64" t="s">
        <v>284</v>
      </c>
      <c r="AH2768" s="65"/>
      <c r="AI2768" s="65"/>
      <c r="AJ2768" s="65"/>
      <c r="AK2768" s="65"/>
      <c r="AL2768" s="66"/>
      <c r="AM2768" s="67">
        <v>50000</v>
      </c>
      <c r="AN2768" s="68"/>
      <c r="AO2768" s="68"/>
      <c r="AP2768" s="69"/>
      <c r="AQ2768" s="67">
        <v>75000</v>
      </c>
      <c r="AR2768" s="68"/>
      <c r="AS2768" s="68"/>
      <c r="AT2768" s="68"/>
      <c r="AU2768" s="68"/>
      <c r="AV2768" s="69"/>
      <c r="AW2768" s="67">
        <v>50000</v>
      </c>
      <c r="AX2768" s="68"/>
      <c r="AY2768" s="68"/>
      <c r="AZ2768" s="69"/>
      <c r="BA2768" s="67">
        <v>50000</v>
      </c>
      <c r="BB2768" s="68"/>
      <c r="BC2768" s="68"/>
      <c r="BD2768" s="68"/>
      <c r="BE2768" s="68"/>
      <c r="BF2768" s="69"/>
    </row>
    <row r="2769" spans="1:58" ht="14" customHeight="1" x14ac:dyDescent="0.15">
      <c r="A2769" s="64" t="s">
        <v>458</v>
      </c>
      <c r="B2769" s="65"/>
      <c r="C2769" s="65"/>
      <c r="D2769" s="66"/>
      <c r="E2769" s="64" t="s">
        <v>390</v>
      </c>
      <c r="F2769" s="65"/>
      <c r="G2769" s="65"/>
      <c r="H2769" s="65"/>
      <c r="I2769" s="65"/>
      <c r="J2769" s="65"/>
      <c r="K2769" s="65"/>
      <c r="L2769" s="65"/>
      <c r="M2769" s="65"/>
      <c r="N2769" s="66"/>
      <c r="O2769" s="64" t="s">
        <v>284</v>
      </c>
      <c r="P2769" s="65"/>
      <c r="Q2769" s="65"/>
      <c r="R2769" s="65"/>
      <c r="S2769" s="66"/>
      <c r="T2769" s="67">
        <v>5000</v>
      </c>
      <c r="U2769" s="68"/>
      <c r="V2769" s="68"/>
      <c r="W2769" s="68"/>
      <c r="X2769" s="68"/>
      <c r="Y2769" s="68"/>
      <c r="Z2769" s="69"/>
      <c r="AA2769" s="67">
        <v>1000</v>
      </c>
      <c r="AB2769" s="68"/>
      <c r="AC2769" s="68"/>
      <c r="AD2769" s="68"/>
      <c r="AE2769" s="68"/>
      <c r="AF2769" s="69"/>
      <c r="AG2769" s="64" t="s">
        <v>284</v>
      </c>
      <c r="AH2769" s="65"/>
      <c r="AI2769" s="65"/>
      <c r="AJ2769" s="65"/>
      <c r="AK2769" s="65"/>
      <c r="AL2769" s="66"/>
      <c r="AM2769" s="64" t="s">
        <v>284</v>
      </c>
      <c r="AN2769" s="65"/>
      <c r="AO2769" s="65"/>
      <c r="AP2769" s="66"/>
      <c r="AQ2769" s="64" t="s">
        <v>284</v>
      </c>
      <c r="AR2769" s="65"/>
      <c r="AS2769" s="65"/>
      <c r="AT2769" s="65"/>
      <c r="AU2769" s="65"/>
      <c r="AV2769" s="66"/>
      <c r="AW2769" s="64" t="s">
        <v>284</v>
      </c>
      <c r="AX2769" s="65"/>
      <c r="AY2769" s="65"/>
      <c r="AZ2769" s="66"/>
      <c r="BA2769" s="64" t="s">
        <v>284</v>
      </c>
      <c r="BB2769" s="65"/>
      <c r="BC2769" s="65"/>
      <c r="BD2769" s="65"/>
      <c r="BE2769" s="65"/>
      <c r="BF2769" s="66"/>
    </row>
    <row r="2770" spans="1:58" ht="14" customHeight="1" x14ac:dyDescent="0.15">
      <c r="A2770" s="64" t="s">
        <v>451</v>
      </c>
      <c r="B2770" s="65"/>
      <c r="C2770" s="65"/>
      <c r="D2770" s="66"/>
      <c r="E2770" s="64" t="s">
        <v>309</v>
      </c>
      <c r="F2770" s="65"/>
      <c r="G2770" s="65"/>
      <c r="H2770" s="65"/>
      <c r="I2770" s="65"/>
      <c r="J2770" s="65"/>
      <c r="K2770" s="65"/>
      <c r="L2770" s="65"/>
      <c r="M2770" s="65"/>
      <c r="N2770" s="66"/>
      <c r="O2770" s="64" t="s">
        <v>284</v>
      </c>
      <c r="P2770" s="65"/>
      <c r="Q2770" s="65"/>
      <c r="R2770" s="65"/>
      <c r="S2770" s="66"/>
      <c r="T2770" s="64" t="s">
        <v>284</v>
      </c>
      <c r="U2770" s="65"/>
      <c r="V2770" s="65"/>
      <c r="W2770" s="65"/>
      <c r="X2770" s="65"/>
      <c r="Y2770" s="65"/>
      <c r="Z2770" s="66"/>
      <c r="AA2770" s="64" t="s">
        <v>284</v>
      </c>
      <c r="AB2770" s="65"/>
      <c r="AC2770" s="65"/>
      <c r="AD2770" s="65"/>
      <c r="AE2770" s="65"/>
      <c r="AF2770" s="66"/>
      <c r="AG2770" s="64" t="s">
        <v>284</v>
      </c>
      <c r="AH2770" s="65"/>
      <c r="AI2770" s="65"/>
      <c r="AJ2770" s="65"/>
      <c r="AK2770" s="65"/>
      <c r="AL2770" s="66"/>
      <c r="AM2770" s="64" t="s">
        <v>284</v>
      </c>
      <c r="AN2770" s="65"/>
      <c r="AO2770" s="65"/>
      <c r="AP2770" s="66"/>
      <c r="AQ2770" s="67">
        <v>30000</v>
      </c>
      <c r="AR2770" s="68"/>
      <c r="AS2770" s="68"/>
      <c r="AT2770" s="68"/>
      <c r="AU2770" s="68"/>
      <c r="AV2770" s="69"/>
      <c r="AW2770" s="67">
        <v>30000</v>
      </c>
      <c r="AX2770" s="68"/>
      <c r="AY2770" s="68"/>
      <c r="AZ2770" s="69"/>
      <c r="BA2770" s="64" t="s">
        <v>284</v>
      </c>
      <c r="BB2770" s="65"/>
      <c r="BC2770" s="65"/>
      <c r="BD2770" s="65"/>
      <c r="BE2770" s="65"/>
      <c r="BF2770" s="66"/>
    </row>
    <row r="2771" spans="1:58" ht="14" customHeight="1" x14ac:dyDescent="0.15">
      <c r="A2771" s="64" t="s">
        <v>451</v>
      </c>
      <c r="B2771" s="65"/>
      <c r="C2771" s="65"/>
      <c r="D2771" s="66"/>
      <c r="E2771" s="64" t="s">
        <v>329</v>
      </c>
      <c r="F2771" s="65"/>
      <c r="G2771" s="65"/>
      <c r="H2771" s="65"/>
      <c r="I2771" s="65"/>
      <c r="J2771" s="65"/>
      <c r="K2771" s="65"/>
      <c r="L2771" s="65"/>
      <c r="M2771" s="65"/>
      <c r="N2771" s="66"/>
      <c r="O2771" s="64" t="s">
        <v>284</v>
      </c>
      <c r="P2771" s="65"/>
      <c r="Q2771" s="65"/>
      <c r="R2771" s="65"/>
      <c r="S2771" s="66"/>
      <c r="T2771" s="64" t="s">
        <v>284</v>
      </c>
      <c r="U2771" s="65"/>
      <c r="V2771" s="65"/>
      <c r="W2771" s="65"/>
      <c r="X2771" s="65"/>
      <c r="Y2771" s="65"/>
      <c r="Z2771" s="66"/>
      <c r="AA2771" s="64" t="s">
        <v>284</v>
      </c>
      <c r="AB2771" s="65"/>
      <c r="AC2771" s="65"/>
      <c r="AD2771" s="65"/>
      <c r="AE2771" s="65"/>
      <c r="AF2771" s="66"/>
      <c r="AG2771" s="64" t="s">
        <v>284</v>
      </c>
      <c r="AH2771" s="65"/>
      <c r="AI2771" s="65"/>
      <c r="AJ2771" s="65"/>
      <c r="AK2771" s="65"/>
      <c r="AL2771" s="66"/>
      <c r="AM2771" s="67">
        <v>2000</v>
      </c>
      <c r="AN2771" s="68"/>
      <c r="AO2771" s="68"/>
      <c r="AP2771" s="69"/>
      <c r="AQ2771" s="64" t="s">
        <v>284</v>
      </c>
      <c r="AR2771" s="65"/>
      <c r="AS2771" s="65"/>
      <c r="AT2771" s="65"/>
      <c r="AU2771" s="65"/>
      <c r="AV2771" s="66"/>
      <c r="AW2771" s="64" t="s">
        <v>284</v>
      </c>
      <c r="AX2771" s="65"/>
      <c r="AY2771" s="65"/>
      <c r="AZ2771" s="66"/>
      <c r="BA2771" s="67">
        <v>2000</v>
      </c>
      <c r="BB2771" s="68"/>
      <c r="BC2771" s="68"/>
      <c r="BD2771" s="68"/>
      <c r="BE2771" s="68"/>
      <c r="BF2771" s="69"/>
    </row>
    <row r="2772" spans="1:58" ht="14" customHeight="1" x14ac:dyDescent="0.15">
      <c r="A2772" s="64" t="s">
        <v>451</v>
      </c>
      <c r="B2772" s="65"/>
      <c r="C2772" s="65"/>
      <c r="D2772" s="66"/>
      <c r="E2772" s="64" t="s">
        <v>298</v>
      </c>
      <c r="F2772" s="65"/>
      <c r="G2772" s="65"/>
      <c r="H2772" s="65"/>
      <c r="I2772" s="65"/>
      <c r="J2772" s="65"/>
      <c r="K2772" s="65"/>
      <c r="L2772" s="65"/>
      <c r="M2772" s="65"/>
      <c r="N2772" s="66"/>
      <c r="O2772" s="64" t="s">
        <v>284</v>
      </c>
      <c r="P2772" s="65"/>
      <c r="Q2772" s="65"/>
      <c r="R2772" s="65"/>
      <c r="S2772" s="66"/>
      <c r="T2772" s="64" t="s">
        <v>284</v>
      </c>
      <c r="U2772" s="65"/>
      <c r="V2772" s="65"/>
      <c r="W2772" s="65"/>
      <c r="X2772" s="65"/>
      <c r="Y2772" s="65"/>
      <c r="Z2772" s="66"/>
      <c r="AA2772" s="64" t="s">
        <v>284</v>
      </c>
      <c r="AB2772" s="65"/>
      <c r="AC2772" s="65"/>
      <c r="AD2772" s="65"/>
      <c r="AE2772" s="65"/>
      <c r="AF2772" s="66"/>
      <c r="AG2772" s="64" t="s">
        <v>284</v>
      </c>
      <c r="AH2772" s="65"/>
      <c r="AI2772" s="65"/>
      <c r="AJ2772" s="65"/>
      <c r="AK2772" s="65"/>
      <c r="AL2772" s="66"/>
      <c r="AM2772" s="64" t="s">
        <v>284</v>
      </c>
      <c r="AN2772" s="65"/>
      <c r="AO2772" s="65"/>
      <c r="AP2772" s="66"/>
      <c r="AQ2772" s="64" t="s">
        <v>284</v>
      </c>
      <c r="AR2772" s="65"/>
      <c r="AS2772" s="65"/>
      <c r="AT2772" s="65"/>
      <c r="AU2772" s="65"/>
      <c r="AV2772" s="66"/>
      <c r="AW2772" s="67">
        <v>25000</v>
      </c>
      <c r="AX2772" s="68"/>
      <c r="AY2772" s="68"/>
      <c r="AZ2772" s="69"/>
      <c r="BA2772" s="67">
        <v>25000</v>
      </c>
      <c r="BB2772" s="68"/>
      <c r="BC2772" s="68"/>
      <c r="BD2772" s="68"/>
      <c r="BE2772" s="68"/>
      <c r="BF2772" s="69"/>
    </row>
    <row r="2773" spans="1:58" ht="14" customHeight="1" x14ac:dyDescent="0.15">
      <c r="A2773" s="64" t="s">
        <v>451</v>
      </c>
      <c r="B2773" s="65"/>
      <c r="C2773" s="65"/>
      <c r="D2773" s="66"/>
      <c r="E2773" s="64" t="s">
        <v>384</v>
      </c>
      <c r="F2773" s="65"/>
      <c r="G2773" s="65"/>
      <c r="H2773" s="65"/>
      <c r="I2773" s="65"/>
      <c r="J2773" s="65"/>
      <c r="K2773" s="65"/>
      <c r="L2773" s="65"/>
      <c r="M2773" s="65"/>
      <c r="N2773" s="66"/>
      <c r="O2773" s="64" t="s">
        <v>284</v>
      </c>
      <c r="P2773" s="65"/>
      <c r="Q2773" s="65"/>
      <c r="R2773" s="65"/>
      <c r="S2773" s="66"/>
      <c r="T2773" s="64" t="s">
        <v>284</v>
      </c>
      <c r="U2773" s="65"/>
      <c r="V2773" s="65"/>
      <c r="W2773" s="65"/>
      <c r="X2773" s="65"/>
      <c r="Y2773" s="65"/>
      <c r="Z2773" s="66"/>
      <c r="AA2773" s="64" t="s">
        <v>284</v>
      </c>
      <c r="AB2773" s="65"/>
      <c r="AC2773" s="65"/>
      <c r="AD2773" s="65"/>
      <c r="AE2773" s="65"/>
      <c r="AF2773" s="66"/>
      <c r="AG2773" s="64" t="s">
        <v>284</v>
      </c>
      <c r="AH2773" s="65"/>
      <c r="AI2773" s="65"/>
      <c r="AJ2773" s="65"/>
      <c r="AK2773" s="65"/>
      <c r="AL2773" s="66"/>
      <c r="AM2773" s="64" t="s">
        <v>284</v>
      </c>
      <c r="AN2773" s="65"/>
      <c r="AO2773" s="65"/>
      <c r="AP2773" s="66"/>
      <c r="AQ2773" s="67">
        <v>25000</v>
      </c>
      <c r="AR2773" s="68"/>
      <c r="AS2773" s="68"/>
      <c r="AT2773" s="68"/>
      <c r="AU2773" s="68"/>
      <c r="AV2773" s="69"/>
      <c r="AW2773" s="64" t="s">
        <v>284</v>
      </c>
      <c r="AX2773" s="65"/>
      <c r="AY2773" s="65"/>
      <c r="AZ2773" s="66"/>
      <c r="BA2773" s="64" t="s">
        <v>284</v>
      </c>
      <c r="BB2773" s="65"/>
      <c r="BC2773" s="65"/>
      <c r="BD2773" s="65"/>
      <c r="BE2773" s="65"/>
      <c r="BF2773" s="66"/>
    </row>
    <row r="2774" spans="1:58" ht="14" customHeight="1" x14ac:dyDescent="0.15">
      <c r="A2774" s="64" t="s">
        <v>451</v>
      </c>
      <c r="B2774" s="65"/>
      <c r="C2774" s="65"/>
      <c r="D2774" s="66"/>
      <c r="E2774" s="64" t="s">
        <v>279</v>
      </c>
      <c r="F2774" s="65"/>
      <c r="G2774" s="65"/>
      <c r="H2774" s="65"/>
      <c r="I2774" s="65"/>
      <c r="J2774" s="65"/>
      <c r="K2774" s="65"/>
      <c r="L2774" s="65"/>
      <c r="M2774" s="65"/>
      <c r="N2774" s="66"/>
      <c r="O2774" s="64" t="s">
        <v>284</v>
      </c>
      <c r="P2774" s="65"/>
      <c r="Q2774" s="65"/>
      <c r="R2774" s="65"/>
      <c r="S2774" s="66"/>
      <c r="T2774" s="64" t="s">
        <v>284</v>
      </c>
      <c r="U2774" s="65"/>
      <c r="V2774" s="65"/>
      <c r="W2774" s="65"/>
      <c r="X2774" s="65"/>
      <c r="Y2774" s="65"/>
      <c r="Z2774" s="66"/>
      <c r="AA2774" s="67">
        <v>150000</v>
      </c>
      <c r="AB2774" s="68"/>
      <c r="AC2774" s="68"/>
      <c r="AD2774" s="68"/>
      <c r="AE2774" s="68"/>
      <c r="AF2774" s="69"/>
      <c r="AG2774" s="72">
        <v>500</v>
      </c>
      <c r="AH2774" s="73"/>
      <c r="AI2774" s="73"/>
      <c r="AJ2774" s="73"/>
      <c r="AK2774" s="73"/>
      <c r="AL2774" s="74"/>
      <c r="AM2774" s="67">
        <v>141000</v>
      </c>
      <c r="AN2774" s="68"/>
      <c r="AO2774" s="68"/>
      <c r="AP2774" s="69"/>
      <c r="AQ2774" s="67">
        <v>137000</v>
      </c>
      <c r="AR2774" s="68"/>
      <c r="AS2774" s="68"/>
      <c r="AT2774" s="68"/>
      <c r="AU2774" s="68"/>
      <c r="AV2774" s="69"/>
      <c r="AW2774" s="67">
        <v>158000</v>
      </c>
      <c r="AX2774" s="68"/>
      <c r="AY2774" s="68"/>
      <c r="AZ2774" s="69"/>
      <c r="BA2774" s="67">
        <v>183500</v>
      </c>
      <c r="BB2774" s="68"/>
      <c r="BC2774" s="68"/>
      <c r="BD2774" s="68"/>
      <c r="BE2774" s="68"/>
      <c r="BF2774" s="69"/>
    </row>
    <row r="2775" spans="1:58" ht="16" customHeight="1" x14ac:dyDescent="0.15">
      <c r="A2775" s="64" t="s">
        <v>451</v>
      </c>
      <c r="B2775" s="65"/>
      <c r="C2775" s="65"/>
      <c r="D2775" s="66"/>
      <c r="E2775" s="64" t="s">
        <v>288</v>
      </c>
      <c r="F2775" s="65"/>
      <c r="G2775" s="65"/>
      <c r="H2775" s="65"/>
      <c r="I2775" s="65"/>
      <c r="J2775" s="65"/>
      <c r="K2775" s="65"/>
      <c r="L2775" s="65"/>
      <c r="M2775" s="65"/>
      <c r="N2775" s="66"/>
      <c r="O2775" s="67">
        <v>20000</v>
      </c>
      <c r="P2775" s="68"/>
      <c r="Q2775" s="68"/>
      <c r="R2775" s="68"/>
      <c r="S2775" s="69"/>
      <c r="T2775" s="67">
        <v>25000</v>
      </c>
      <c r="U2775" s="68"/>
      <c r="V2775" s="68"/>
      <c r="W2775" s="68"/>
      <c r="X2775" s="68"/>
      <c r="Y2775" s="68"/>
      <c r="Z2775" s="69"/>
      <c r="AA2775" s="64" t="s">
        <v>284</v>
      </c>
      <c r="AB2775" s="65"/>
      <c r="AC2775" s="65"/>
      <c r="AD2775" s="65"/>
      <c r="AE2775" s="65"/>
      <c r="AF2775" s="66"/>
      <c r="AG2775" s="67">
        <v>35000</v>
      </c>
      <c r="AH2775" s="68"/>
      <c r="AI2775" s="68"/>
      <c r="AJ2775" s="68"/>
      <c r="AK2775" s="68"/>
      <c r="AL2775" s="69"/>
      <c r="AM2775" s="67">
        <v>10000</v>
      </c>
      <c r="AN2775" s="68"/>
      <c r="AO2775" s="68"/>
      <c r="AP2775" s="69"/>
      <c r="AQ2775" s="67">
        <v>10000</v>
      </c>
      <c r="AR2775" s="68"/>
      <c r="AS2775" s="68"/>
      <c r="AT2775" s="68"/>
      <c r="AU2775" s="68"/>
      <c r="AV2775" s="69"/>
      <c r="AW2775" s="67">
        <v>30000</v>
      </c>
      <c r="AX2775" s="68"/>
      <c r="AY2775" s="68"/>
      <c r="AZ2775" s="69"/>
      <c r="BA2775" s="67">
        <v>40000</v>
      </c>
      <c r="BB2775" s="68"/>
      <c r="BC2775" s="68"/>
      <c r="BD2775" s="68"/>
      <c r="BE2775" s="68"/>
      <c r="BF2775" s="69"/>
    </row>
    <row r="2776" spans="1:58" ht="14" customHeight="1" x14ac:dyDescent="0.15">
      <c r="A2776" s="64" t="s">
        <v>451</v>
      </c>
      <c r="B2776" s="65"/>
      <c r="C2776" s="65"/>
      <c r="D2776" s="66"/>
      <c r="E2776" s="64" t="s">
        <v>375</v>
      </c>
      <c r="F2776" s="65"/>
      <c r="G2776" s="65"/>
      <c r="H2776" s="65"/>
      <c r="I2776" s="65"/>
      <c r="J2776" s="65"/>
      <c r="K2776" s="65"/>
      <c r="L2776" s="65"/>
      <c r="M2776" s="65"/>
      <c r="N2776" s="66"/>
      <c r="O2776" s="67">
        <v>35000</v>
      </c>
      <c r="P2776" s="68"/>
      <c r="Q2776" s="68"/>
      <c r="R2776" s="68"/>
      <c r="S2776" s="69"/>
      <c r="T2776" s="67">
        <v>40000</v>
      </c>
      <c r="U2776" s="68"/>
      <c r="V2776" s="68"/>
      <c r="W2776" s="68"/>
      <c r="X2776" s="68"/>
      <c r="Y2776" s="68"/>
      <c r="Z2776" s="69"/>
      <c r="AA2776" s="64" t="s">
        <v>284</v>
      </c>
      <c r="AB2776" s="65"/>
      <c r="AC2776" s="65"/>
      <c r="AD2776" s="65"/>
      <c r="AE2776" s="65"/>
      <c r="AF2776" s="66"/>
      <c r="AG2776" s="67">
        <v>15000</v>
      </c>
      <c r="AH2776" s="68"/>
      <c r="AI2776" s="68"/>
      <c r="AJ2776" s="68"/>
      <c r="AK2776" s="68"/>
      <c r="AL2776" s="69"/>
      <c r="AM2776" s="67">
        <v>15000</v>
      </c>
      <c r="AN2776" s="68"/>
      <c r="AO2776" s="68"/>
      <c r="AP2776" s="69"/>
      <c r="AQ2776" s="64" t="s">
        <v>284</v>
      </c>
      <c r="AR2776" s="65"/>
      <c r="AS2776" s="65"/>
      <c r="AT2776" s="65"/>
      <c r="AU2776" s="65"/>
      <c r="AV2776" s="66"/>
      <c r="AW2776" s="64" t="s">
        <v>284</v>
      </c>
      <c r="AX2776" s="65"/>
      <c r="AY2776" s="65"/>
      <c r="AZ2776" s="66"/>
      <c r="BA2776" s="67">
        <v>500000</v>
      </c>
      <c r="BB2776" s="68"/>
      <c r="BC2776" s="68"/>
      <c r="BD2776" s="68"/>
      <c r="BE2776" s="68"/>
      <c r="BF2776" s="69"/>
    </row>
    <row r="2777" spans="1:58" ht="14" customHeight="1" x14ac:dyDescent="0.15">
      <c r="A2777" s="64" t="s">
        <v>451</v>
      </c>
      <c r="B2777" s="65"/>
      <c r="C2777" s="65"/>
      <c r="D2777" s="66"/>
      <c r="E2777" s="64" t="s">
        <v>301</v>
      </c>
      <c r="F2777" s="65"/>
      <c r="G2777" s="65"/>
      <c r="H2777" s="65"/>
      <c r="I2777" s="65"/>
      <c r="J2777" s="65"/>
      <c r="K2777" s="65"/>
      <c r="L2777" s="65"/>
      <c r="M2777" s="65"/>
      <c r="N2777" s="66"/>
      <c r="O2777" s="64" t="s">
        <v>284</v>
      </c>
      <c r="P2777" s="65"/>
      <c r="Q2777" s="65"/>
      <c r="R2777" s="65"/>
      <c r="S2777" s="66"/>
      <c r="T2777" s="64" t="s">
        <v>284</v>
      </c>
      <c r="U2777" s="65"/>
      <c r="V2777" s="65"/>
      <c r="W2777" s="65"/>
      <c r="X2777" s="65"/>
      <c r="Y2777" s="65"/>
      <c r="Z2777" s="66"/>
      <c r="AA2777" s="64" t="s">
        <v>284</v>
      </c>
      <c r="AB2777" s="65"/>
      <c r="AC2777" s="65"/>
      <c r="AD2777" s="65"/>
      <c r="AE2777" s="65"/>
      <c r="AF2777" s="66"/>
      <c r="AG2777" s="64" t="s">
        <v>284</v>
      </c>
      <c r="AH2777" s="65"/>
      <c r="AI2777" s="65"/>
      <c r="AJ2777" s="65"/>
      <c r="AK2777" s="65"/>
      <c r="AL2777" s="66"/>
      <c r="AM2777" s="67">
        <v>31850</v>
      </c>
      <c r="AN2777" s="68"/>
      <c r="AO2777" s="68"/>
      <c r="AP2777" s="69"/>
      <c r="AQ2777" s="67">
        <v>41462</v>
      </c>
      <c r="AR2777" s="68"/>
      <c r="AS2777" s="68"/>
      <c r="AT2777" s="68"/>
      <c r="AU2777" s="68"/>
      <c r="AV2777" s="69"/>
      <c r="AW2777" s="67">
        <v>44667</v>
      </c>
      <c r="AX2777" s="68"/>
      <c r="AY2777" s="68"/>
      <c r="AZ2777" s="69"/>
      <c r="BA2777" s="64" t="s">
        <v>284</v>
      </c>
      <c r="BB2777" s="65"/>
      <c r="BC2777" s="65"/>
      <c r="BD2777" s="65"/>
      <c r="BE2777" s="65"/>
      <c r="BF2777" s="66"/>
    </row>
    <row r="2778" spans="1:58" ht="14" customHeight="1" x14ac:dyDescent="0.15">
      <c r="A2778" s="64" t="s">
        <v>451</v>
      </c>
      <c r="B2778" s="65"/>
      <c r="C2778" s="65"/>
      <c r="D2778" s="66"/>
      <c r="E2778" s="64" t="s">
        <v>282</v>
      </c>
      <c r="F2778" s="65"/>
      <c r="G2778" s="65"/>
      <c r="H2778" s="65"/>
      <c r="I2778" s="65"/>
      <c r="J2778" s="65"/>
      <c r="K2778" s="65"/>
      <c r="L2778" s="65"/>
      <c r="M2778" s="65"/>
      <c r="N2778" s="66"/>
      <c r="O2778" s="64" t="s">
        <v>284</v>
      </c>
      <c r="P2778" s="65"/>
      <c r="Q2778" s="65"/>
      <c r="R2778" s="65"/>
      <c r="S2778" s="66"/>
      <c r="T2778" s="64" t="s">
        <v>284</v>
      </c>
      <c r="U2778" s="65"/>
      <c r="V2778" s="65"/>
      <c r="W2778" s="65"/>
      <c r="X2778" s="65"/>
      <c r="Y2778" s="65"/>
      <c r="Z2778" s="66"/>
      <c r="AA2778" s="64" t="s">
        <v>284</v>
      </c>
      <c r="AB2778" s="65"/>
      <c r="AC2778" s="65"/>
      <c r="AD2778" s="65"/>
      <c r="AE2778" s="65"/>
      <c r="AF2778" s="66"/>
      <c r="AG2778" s="64" t="s">
        <v>284</v>
      </c>
      <c r="AH2778" s="65"/>
      <c r="AI2778" s="65"/>
      <c r="AJ2778" s="65"/>
      <c r="AK2778" s="65"/>
      <c r="AL2778" s="66"/>
      <c r="AM2778" s="64" t="s">
        <v>284</v>
      </c>
      <c r="AN2778" s="65"/>
      <c r="AO2778" s="65"/>
      <c r="AP2778" s="66"/>
      <c r="AQ2778" s="67">
        <v>39462</v>
      </c>
      <c r="AR2778" s="68"/>
      <c r="AS2778" s="68"/>
      <c r="AT2778" s="68"/>
      <c r="AU2778" s="68"/>
      <c r="AV2778" s="69"/>
      <c r="AW2778" s="64" t="s">
        <v>284</v>
      </c>
      <c r="AX2778" s="65"/>
      <c r="AY2778" s="65"/>
      <c r="AZ2778" s="66"/>
      <c r="BA2778" s="67">
        <v>7500</v>
      </c>
      <c r="BB2778" s="68"/>
      <c r="BC2778" s="68"/>
      <c r="BD2778" s="68"/>
      <c r="BE2778" s="68"/>
      <c r="BF2778" s="69"/>
    </row>
    <row r="2779" spans="1:58" ht="14" customHeight="1" x14ac:dyDescent="0.15">
      <c r="A2779" s="64" t="s">
        <v>451</v>
      </c>
      <c r="B2779" s="65"/>
      <c r="C2779" s="65"/>
      <c r="D2779" s="66"/>
      <c r="E2779" s="64" t="s">
        <v>303</v>
      </c>
      <c r="F2779" s="65"/>
      <c r="G2779" s="65"/>
      <c r="H2779" s="65"/>
      <c r="I2779" s="65"/>
      <c r="J2779" s="65"/>
      <c r="K2779" s="65"/>
      <c r="L2779" s="65"/>
      <c r="M2779" s="65"/>
      <c r="N2779" s="66"/>
      <c r="O2779" s="64" t="s">
        <v>284</v>
      </c>
      <c r="P2779" s="65"/>
      <c r="Q2779" s="65"/>
      <c r="R2779" s="65"/>
      <c r="S2779" s="66"/>
      <c r="T2779" s="64" t="s">
        <v>284</v>
      </c>
      <c r="U2779" s="65"/>
      <c r="V2779" s="65"/>
      <c r="W2779" s="65"/>
      <c r="X2779" s="65"/>
      <c r="Y2779" s="65"/>
      <c r="Z2779" s="66"/>
      <c r="AA2779" s="64" t="s">
        <v>284</v>
      </c>
      <c r="AB2779" s="65"/>
      <c r="AC2779" s="65"/>
      <c r="AD2779" s="65"/>
      <c r="AE2779" s="65"/>
      <c r="AF2779" s="66"/>
      <c r="AG2779" s="64" t="s">
        <v>284</v>
      </c>
      <c r="AH2779" s="65"/>
      <c r="AI2779" s="65"/>
      <c r="AJ2779" s="65"/>
      <c r="AK2779" s="65"/>
      <c r="AL2779" s="66"/>
      <c r="AM2779" s="67">
        <v>35000</v>
      </c>
      <c r="AN2779" s="68"/>
      <c r="AO2779" s="68"/>
      <c r="AP2779" s="69"/>
      <c r="AQ2779" s="64" t="s">
        <v>284</v>
      </c>
      <c r="AR2779" s="65"/>
      <c r="AS2779" s="65"/>
      <c r="AT2779" s="65"/>
      <c r="AU2779" s="65"/>
      <c r="AV2779" s="66"/>
      <c r="AW2779" s="67">
        <v>55000</v>
      </c>
      <c r="AX2779" s="68"/>
      <c r="AY2779" s="68"/>
      <c r="AZ2779" s="69"/>
      <c r="BA2779" s="67">
        <v>55000</v>
      </c>
      <c r="BB2779" s="68"/>
      <c r="BC2779" s="68"/>
      <c r="BD2779" s="68"/>
      <c r="BE2779" s="68"/>
      <c r="BF2779" s="69"/>
    </row>
    <row r="2780" spans="1:58" ht="14" customHeight="1" x14ac:dyDescent="0.15">
      <c r="A2780" s="64" t="s">
        <v>451</v>
      </c>
      <c r="B2780" s="65"/>
      <c r="C2780" s="65"/>
      <c r="D2780" s="66"/>
      <c r="E2780" s="64" t="s">
        <v>359</v>
      </c>
      <c r="F2780" s="65"/>
      <c r="G2780" s="65"/>
      <c r="H2780" s="65"/>
      <c r="I2780" s="65"/>
      <c r="J2780" s="65"/>
      <c r="K2780" s="65"/>
      <c r="L2780" s="65"/>
      <c r="M2780" s="65"/>
      <c r="N2780" s="66"/>
      <c r="O2780" s="64" t="s">
        <v>284</v>
      </c>
      <c r="P2780" s="65"/>
      <c r="Q2780" s="65"/>
      <c r="R2780" s="65"/>
      <c r="S2780" s="66"/>
      <c r="T2780" s="64" t="s">
        <v>284</v>
      </c>
      <c r="U2780" s="65"/>
      <c r="V2780" s="65"/>
      <c r="W2780" s="65"/>
      <c r="X2780" s="65"/>
      <c r="Y2780" s="65"/>
      <c r="Z2780" s="66"/>
      <c r="AA2780" s="64" t="s">
        <v>284</v>
      </c>
      <c r="AB2780" s="65"/>
      <c r="AC2780" s="65"/>
      <c r="AD2780" s="65"/>
      <c r="AE2780" s="65"/>
      <c r="AF2780" s="66"/>
      <c r="AG2780" s="64" t="s">
        <v>284</v>
      </c>
      <c r="AH2780" s="65"/>
      <c r="AI2780" s="65"/>
      <c r="AJ2780" s="65"/>
      <c r="AK2780" s="65"/>
      <c r="AL2780" s="66"/>
      <c r="AM2780" s="67">
        <v>5100</v>
      </c>
      <c r="AN2780" s="68"/>
      <c r="AO2780" s="68"/>
      <c r="AP2780" s="69"/>
      <c r="AQ2780" s="64" t="s">
        <v>284</v>
      </c>
      <c r="AR2780" s="65"/>
      <c r="AS2780" s="65"/>
      <c r="AT2780" s="65"/>
      <c r="AU2780" s="65"/>
      <c r="AV2780" s="66"/>
      <c r="AW2780" s="64" t="s">
        <v>284</v>
      </c>
      <c r="AX2780" s="65"/>
      <c r="AY2780" s="65"/>
      <c r="AZ2780" s="66"/>
      <c r="BA2780" s="64" t="s">
        <v>284</v>
      </c>
      <c r="BB2780" s="65"/>
      <c r="BC2780" s="65"/>
      <c r="BD2780" s="65"/>
      <c r="BE2780" s="65"/>
      <c r="BF2780" s="66"/>
    </row>
    <row r="2781" spans="1:58" ht="14" customHeight="1" x14ac:dyDescent="0.15">
      <c r="A2781" s="64" t="s">
        <v>451</v>
      </c>
      <c r="B2781" s="65"/>
      <c r="C2781" s="65"/>
      <c r="D2781" s="66"/>
      <c r="E2781" s="64" t="s">
        <v>337</v>
      </c>
      <c r="F2781" s="65"/>
      <c r="G2781" s="65"/>
      <c r="H2781" s="65"/>
      <c r="I2781" s="65"/>
      <c r="J2781" s="65"/>
      <c r="K2781" s="65"/>
      <c r="L2781" s="65"/>
      <c r="M2781" s="65"/>
      <c r="N2781" s="66"/>
      <c r="O2781" s="64" t="s">
        <v>284</v>
      </c>
      <c r="P2781" s="65"/>
      <c r="Q2781" s="65"/>
      <c r="R2781" s="65"/>
      <c r="S2781" s="66"/>
      <c r="T2781" s="64" t="s">
        <v>284</v>
      </c>
      <c r="U2781" s="65"/>
      <c r="V2781" s="65"/>
      <c r="W2781" s="65"/>
      <c r="X2781" s="65"/>
      <c r="Y2781" s="65"/>
      <c r="Z2781" s="66"/>
      <c r="AA2781" s="67">
        <v>20000</v>
      </c>
      <c r="AB2781" s="68"/>
      <c r="AC2781" s="68"/>
      <c r="AD2781" s="68"/>
      <c r="AE2781" s="68"/>
      <c r="AF2781" s="69"/>
      <c r="AG2781" s="64" t="s">
        <v>284</v>
      </c>
      <c r="AH2781" s="65"/>
      <c r="AI2781" s="65"/>
      <c r="AJ2781" s="65"/>
      <c r="AK2781" s="65"/>
      <c r="AL2781" s="66"/>
      <c r="AM2781" s="64" t="s">
        <v>284</v>
      </c>
      <c r="AN2781" s="65"/>
      <c r="AO2781" s="65"/>
      <c r="AP2781" s="66"/>
      <c r="AQ2781" s="64" t="s">
        <v>284</v>
      </c>
      <c r="AR2781" s="65"/>
      <c r="AS2781" s="65"/>
      <c r="AT2781" s="65"/>
      <c r="AU2781" s="65"/>
      <c r="AV2781" s="66"/>
      <c r="AW2781" s="67">
        <v>25000</v>
      </c>
      <c r="AX2781" s="68"/>
      <c r="AY2781" s="68"/>
      <c r="AZ2781" s="69"/>
      <c r="BA2781" s="64" t="s">
        <v>284</v>
      </c>
      <c r="BB2781" s="65"/>
      <c r="BC2781" s="65"/>
      <c r="BD2781" s="65"/>
      <c r="BE2781" s="65"/>
      <c r="BF2781" s="66"/>
    </row>
    <row r="2782" spans="1:58" ht="16" customHeight="1" x14ac:dyDescent="0.15">
      <c r="A2782" s="64" t="s">
        <v>451</v>
      </c>
      <c r="B2782" s="65"/>
      <c r="C2782" s="65"/>
      <c r="D2782" s="66"/>
      <c r="E2782" s="64" t="s">
        <v>281</v>
      </c>
      <c r="F2782" s="65"/>
      <c r="G2782" s="65"/>
      <c r="H2782" s="65"/>
      <c r="I2782" s="65"/>
      <c r="J2782" s="65"/>
      <c r="K2782" s="65"/>
      <c r="L2782" s="65"/>
      <c r="M2782" s="65"/>
      <c r="N2782" s="66"/>
      <c r="O2782" s="64" t="s">
        <v>284</v>
      </c>
      <c r="P2782" s="65"/>
      <c r="Q2782" s="65"/>
      <c r="R2782" s="65"/>
      <c r="S2782" s="66"/>
      <c r="T2782" s="64" t="s">
        <v>284</v>
      </c>
      <c r="U2782" s="65"/>
      <c r="V2782" s="65"/>
      <c r="W2782" s="65"/>
      <c r="X2782" s="65"/>
      <c r="Y2782" s="65"/>
      <c r="Z2782" s="66"/>
      <c r="AA2782" s="64" t="s">
        <v>284</v>
      </c>
      <c r="AB2782" s="65"/>
      <c r="AC2782" s="65"/>
      <c r="AD2782" s="65"/>
      <c r="AE2782" s="65"/>
      <c r="AF2782" s="66"/>
      <c r="AG2782" s="64" t="s">
        <v>284</v>
      </c>
      <c r="AH2782" s="65"/>
      <c r="AI2782" s="65"/>
      <c r="AJ2782" s="65"/>
      <c r="AK2782" s="65"/>
      <c r="AL2782" s="66"/>
      <c r="AM2782" s="64" t="s">
        <v>284</v>
      </c>
      <c r="AN2782" s="65"/>
      <c r="AO2782" s="65"/>
      <c r="AP2782" s="66"/>
      <c r="AQ2782" s="67">
        <v>15000</v>
      </c>
      <c r="AR2782" s="68"/>
      <c r="AS2782" s="68"/>
      <c r="AT2782" s="68"/>
      <c r="AU2782" s="68"/>
      <c r="AV2782" s="69"/>
      <c r="AW2782" s="64" t="s">
        <v>284</v>
      </c>
      <c r="AX2782" s="65"/>
      <c r="AY2782" s="65"/>
      <c r="AZ2782" s="66"/>
      <c r="BA2782" s="64" t="s">
        <v>284</v>
      </c>
      <c r="BB2782" s="65"/>
      <c r="BC2782" s="65"/>
      <c r="BD2782" s="65"/>
      <c r="BE2782" s="65"/>
      <c r="BF2782" s="66"/>
    </row>
    <row r="2783" spans="1:58" ht="14" customHeight="1" x14ac:dyDescent="0.15">
      <c r="A2783" s="64" t="s">
        <v>451</v>
      </c>
      <c r="B2783" s="65"/>
      <c r="C2783" s="65"/>
      <c r="D2783" s="66"/>
      <c r="E2783" s="64" t="s">
        <v>318</v>
      </c>
      <c r="F2783" s="65"/>
      <c r="G2783" s="65"/>
      <c r="H2783" s="65"/>
      <c r="I2783" s="65"/>
      <c r="J2783" s="65"/>
      <c r="K2783" s="65"/>
      <c r="L2783" s="65"/>
      <c r="M2783" s="65"/>
      <c r="N2783" s="66"/>
      <c r="O2783" s="67">
        <v>20000</v>
      </c>
      <c r="P2783" s="68"/>
      <c r="Q2783" s="68"/>
      <c r="R2783" s="68"/>
      <c r="S2783" s="69"/>
      <c r="T2783" s="64" t="s">
        <v>284</v>
      </c>
      <c r="U2783" s="65"/>
      <c r="V2783" s="65"/>
      <c r="W2783" s="65"/>
      <c r="X2783" s="65"/>
      <c r="Y2783" s="65"/>
      <c r="Z2783" s="66"/>
      <c r="AA2783" s="64" t="s">
        <v>284</v>
      </c>
      <c r="AB2783" s="65"/>
      <c r="AC2783" s="65"/>
      <c r="AD2783" s="65"/>
      <c r="AE2783" s="65"/>
      <c r="AF2783" s="66"/>
      <c r="AG2783" s="67">
        <v>25000</v>
      </c>
      <c r="AH2783" s="68"/>
      <c r="AI2783" s="68"/>
      <c r="AJ2783" s="68"/>
      <c r="AK2783" s="68"/>
      <c r="AL2783" s="69"/>
      <c r="AM2783" s="67">
        <v>30000</v>
      </c>
      <c r="AN2783" s="68"/>
      <c r="AO2783" s="68"/>
      <c r="AP2783" s="69"/>
      <c r="AQ2783" s="64" t="s">
        <v>284</v>
      </c>
      <c r="AR2783" s="65"/>
      <c r="AS2783" s="65"/>
      <c r="AT2783" s="65"/>
      <c r="AU2783" s="65"/>
      <c r="AV2783" s="66"/>
      <c r="AW2783" s="67">
        <v>30000</v>
      </c>
      <c r="AX2783" s="68"/>
      <c r="AY2783" s="68"/>
      <c r="AZ2783" s="69"/>
      <c r="BA2783" s="67">
        <v>25000</v>
      </c>
      <c r="BB2783" s="68"/>
      <c r="BC2783" s="68"/>
      <c r="BD2783" s="68"/>
      <c r="BE2783" s="68"/>
      <c r="BF2783" s="69"/>
    </row>
    <row r="2784" spans="1:58" ht="14" customHeight="1" x14ac:dyDescent="0.15">
      <c r="A2784" s="64" t="s">
        <v>430</v>
      </c>
      <c r="B2784" s="65"/>
      <c r="C2784" s="65"/>
      <c r="D2784" s="66"/>
      <c r="E2784" s="64" t="s">
        <v>329</v>
      </c>
      <c r="F2784" s="65"/>
      <c r="G2784" s="65"/>
      <c r="H2784" s="65"/>
      <c r="I2784" s="65"/>
      <c r="J2784" s="65"/>
      <c r="K2784" s="65"/>
      <c r="L2784" s="65"/>
      <c r="M2784" s="65"/>
      <c r="N2784" s="66"/>
      <c r="O2784" s="67">
        <v>10000</v>
      </c>
      <c r="P2784" s="68"/>
      <c r="Q2784" s="68"/>
      <c r="R2784" s="68"/>
      <c r="S2784" s="69"/>
      <c r="T2784" s="67">
        <v>10980</v>
      </c>
      <c r="U2784" s="68"/>
      <c r="V2784" s="68"/>
      <c r="W2784" s="68"/>
      <c r="X2784" s="68"/>
      <c r="Y2784" s="68"/>
      <c r="Z2784" s="69"/>
      <c r="AA2784" s="67">
        <v>10000</v>
      </c>
      <c r="AB2784" s="68"/>
      <c r="AC2784" s="68"/>
      <c r="AD2784" s="68"/>
      <c r="AE2784" s="68"/>
      <c r="AF2784" s="69"/>
      <c r="AG2784" s="67">
        <v>12000</v>
      </c>
      <c r="AH2784" s="68"/>
      <c r="AI2784" s="68"/>
      <c r="AJ2784" s="68"/>
      <c r="AK2784" s="68"/>
      <c r="AL2784" s="69"/>
      <c r="AM2784" s="67">
        <v>10000</v>
      </c>
      <c r="AN2784" s="68"/>
      <c r="AO2784" s="68"/>
      <c r="AP2784" s="69"/>
      <c r="AQ2784" s="67">
        <v>10000</v>
      </c>
      <c r="AR2784" s="68"/>
      <c r="AS2784" s="68"/>
      <c r="AT2784" s="68"/>
      <c r="AU2784" s="68"/>
      <c r="AV2784" s="69"/>
      <c r="AW2784" s="67">
        <v>10000</v>
      </c>
      <c r="AX2784" s="68"/>
      <c r="AY2784" s="68"/>
      <c r="AZ2784" s="69"/>
      <c r="BA2784" s="67">
        <v>10000</v>
      </c>
      <c r="BB2784" s="68"/>
      <c r="BC2784" s="68"/>
      <c r="BD2784" s="68"/>
      <c r="BE2784" s="68"/>
      <c r="BF2784" s="69"/>
    </row>
    <row r="2785" spans="1:58" ht="14" customHeight="1" x14ac:dyDescent="0.15">
      <c r="A2785" s="64" t="s">
        <v>430</v>
      </c>
      <c r="B2785" s="65"/>
      <c r="C2785" s="65"/>
      <c r="D2785" s="66"/>
      <c r="E2785" s="64" t="s">
        <v>279</v>
      </c>
      <c r="F2785" s="65"/>
      <c r="G2785" s="65"/>
      <c r="H2785" s="65"/>
      <c r="I2785" s="65"/>
      <c r="J2785" s="65"/>
      <c r="K2785" s="65"/>
      <c r="L2785" s="65"/>
      <c r="M2785" s="65"/>
      <c r="N2785" s="66"/>
      <c r="O2785" s="64" t="s">
        <v>284</v>
      </c>
      <c r="P2785" s="65"/>
      <c r="Q2785" s="65"/>
      <c r="R2785" s="65"/>
      <c r="S2785" s="66"/>
      <c r="T2785" s="64" t="s">
        <v>284</v>
      </c>
      <c r="U2785" s="65"/>
      <c r="V2785" s="65"/>
      <c r="W2785" s="65"/>
      <c r="X2785" s="65"/>
      <c r="Y2785" s="65"/>
      <c r="Z2785" s="66"/>
      <c r="AA2785" s="64" t="s">
        <v>284</v>
      </c>
      <c r="AB2785" s="65"/>
      <c r="AC2785" s="65"/>
      <c r="AD2785" s="65"/>
      <c r="AE2785" s="65"/>
      <c r="AF2785" s="66"/>
      <c r="AG2785" s="72">
        <v>150</v>
      </c>
      <c r="AH2785" s="73"/>
      <c r="AI2785" s="73"/>
      <c r="AJ2785" s="73"/>
      <c r="AK2785" s="73"/>
      <c r="AL2785" s="74"/>
      <c r="AM2785" s="67">
        <v>25000</v>
      </c>
      <c r="AN2785" s="68"/>
      <c r="AO2785" s="68"/>
      <c r="AP2785" s="69"/>
      <c r="AQ2785" s="67">
        <v>125000</v>
      </c>
      <c r="AR2785" s="68"/>
      <c r="AS2785" s="68"/>
      <c r="AT2785" s="68"/>
      <c r="AU2785" s="68"/>
      <c r="AV2785" s="69"/>
      <c r="AW2785" s="67">
        <v>390600</v>
      </c>
      <c r="AX2785" s="68"/>
      <c r="AY2785" s="68"/>
      <c r="AZ2785" s="69"/>
      <c r="BA2785" s="67">
        <v>100000</v>
      </c>
      <c r="BB2785" s="68"/>
      <c r="BC2785" s="68"/>
      <c r="BD2785" s="68"/>
      <c r="BE2785" s="68"/>
      <c r="BF2785" s="69"/>
    </row>
    <row r="2786" spans="1:58" ht="14" customHeight="1" x14ac:dyDescent="0.15">
      <c r="A2786" s="64" t="s">
        <v>430</v>
      </c>
      <c r="B2786" s="65"/>
      <c r="C2786" s="65"/>
      <c r="D2786" s="66"/>
      <c r="E2786" s="64" t="s">
        <v>383</v>
      </c>
      <c r="F2786" s="65"/>
      <c r="G2786" s="65"/>
      <c r="H2786" s="65"/>
      <c r="I2786" s="65"/>
      <c r="J2786" s="65"/>
      <c r="K2786" s="65"/>
      <c r="L2786" s="65"/>
      <c r="M2786" s="65"/>
      <c r="N2786" s="66"/>
      <c r="O2786" s="67">
        <v>50000</v>
      </c>
      <c r="P2786" s="68"/>
      <c r="Q2786" s="68"/>
      <c r="R2786" s="68"/>
      <c r="S2786" s="69"/>
      <c r="T2786" s="67">
        <v>55000</v>
      </c>
      <c r="U2786" s="68"/>
      <c r="V2786" s="68"/>
      <c r="W2786" s="68"/>
      <c r="X2786" s="68"/>
      <c r="Y2786" s="68"/>
      <c r="Z2786" s="69"/>
      <c r="AA2786" s="67">
        <v>100000</v>
      </c>
      <c r="AB2786" s="68"/>
      <c r="AC2786" s="68"/>
      <c r="AD2786" s="68"/>
      <c r="AE2786" s="68"/>
      <c r="AF2786" s="69"/>
      <c r="AG2786" s="67">
        <v>150000</v>
      </c>
      <c r="AH2786" s="68"/>
      <c r="AI2786" s="68"/>
      <c r="AJ2786" s="68"/>
      <c r="AK2786" s="68"/>
      <c r="AL2786" s="69"/>
      <c r="AM2786" s="64" t="s">
        <v>284</v>
      </c>
      <c r="AN2786" s="65"/>
      <c r="AO2786" s="65"/>
      <c r="AP2786" s="66"/>
      <c r="AQ2786" s="64" t="s">
        <v>284</v>
      </c>
      <c r="AR2786" s="65"/>
      <c r="AS2786" s="65"/>
      <c r="AT2786" s="65"/>
      <c r="AU2786" s="65"/>
      <c r="AV2786" s="66"/>
      <c r="AW2786" s="64" t="s">
        <v>284</v>
      </c>
      <c r="AX2786" s="65"/>
      <c r="AY2786" s="65"/>
      <c r="AZ2786" s="66"/>
      <c r="BA2786" s="64" t="s">
        <v>284</v>
      </c>
      <c r="BB2786" s="65"/>
      <c r="BC2786" s="65"/>
      <c r="BD2786" s="65"/>
      <c r="BE2786" s="65"/>
      <c r="BF2786" s="66"/>
    </row>
    <row r="2787" spans="1:58" ht="14" customHeight="1" x14ac:dyDescent="0.15">
      <c r="A2787" s="64" t="s">
        <v>430</v>
      </c>
      <c r="B2787" s="65"/>
      <c r="C2787" s="65"/>
      <c r="D2787" s="66"/>
      <c r="E2787" s="64" t="s">
        <v>302</v>
      </c>
      <c r="F2787" s="65"/>
      <c r="G2787" s="65"/>
      <c r="H2787" s="65"/>
      <c r="I2787" s="65"/>
      <c r="J2787" s="65"/>
      <c r="K2787" s="65"/>
      <c r="L2787" s="65"/>
      <c r="M2787" s="65"/>
      <c r="N2787" s="66"/>
      <c r="O2787" s="64" t="s">
        <v>284</v>
      </c>
      <c r="P2787" s="65"/>
      <c r="Q2787" s="65"/>
      <c r="R2787" s="65"/>
      <c r="S2787" s="66"/>
      <c r="T2787" s="64" t="s">
        <v>284</v>
      </c>
      <c r="U2787" s="65"/>
      <c r="V2787" s="65"/>
      <c r="W2787" s="65"/>
      <c r="X2787" s="65"/>
      <c r="Y2787" s="65"/>
      <c r="Z2787" s="66"/>
      <c r="AA2787" s="64" t="s">
        <v>284</v>
      </c>
      <c r="AB2787" s="65"/>
      <c r="AC2787" s="65"/>
      <c r="AD2787" s="65"/>
      <c r="AE2787" s="65"/>
      <c r="AF2787" s="66"/>
      <c r="AG2787" s="64" t="s">
        <v>284</v>
      </c>
      <c r="AH2787" s="65"/>
      <c r="AI2787" s="65"/>
      <c r="AJ2787" s="65"/>
      <c r="AK2787" s="65"/>
      <c r="AL2787" s="66"/>
      <c r="AM2787" s="67">
        <v>11500</v>
      </c>
      <c r="AN2787" s="68"/>
      <c r="AO2787" s="68"/>
      <c r="AP2787" s="69"/>
      <c r="AQ2787" s="64" t="s">
        <v>284</v>
      </c>
      <c r="AR2787" s="65"/>
      <c r="AS2787" s="65"/>
      <c r="AT2787" s="65"/>
      <c r="AU2787" s="65"/>
      <c r="AV2787" s="66"/>
      <c r="AW2787" s="64" t="s">
        <v>284</v>
      </c>
      <c r="AX2787" s="65"/>
      <c r="AY2787" s="65"/>
      <c r="AZ2787" s="66"/>
      <c r="BA2787" s="64" t="s">
        <v>284</v>
      </c>
      <c r="BB2787" s="65"/>
      <c r="BC2787" s="65"/>
      <c r="BD2787" s="65"/>
      <c r="BE2787" s="65"/>
      <c r="BF2787" s="66"/>
    </row>
    <row r="2788" spans="1:58" ht="14" customHeight="1" x14ac:dyDescent="0.15">
      <c r="A2788" s="64" t="s">
        <v>430</v>
      </c>
      <c r="B2788" s="65"/>
      <c r="C2788" s="65"/>
      <c r="D2788" s="66"/>
      <c r="E2788" s="64" t="s">
        <v>301</v>
      </c>
      <c r="F2788" s="65"/>
      <c r="G2788" s="65"/>
      <c r="H2788" s="65"/>
      <c r="I2788" s="65"/>
      <c r="J2788" s="65"/>
      <c r="K2788" s="65"/>
      <c r="L2788" s="65"/>
      <c r="M2788" s="65"/>
      <c r="N2788" s="66"/>
      <c r="O2788" s="67">
        <v>25000</v>
      </c>
      <c r="P2788" s="68"/>
      <c r="Q2788" s="68"/>
      <c r="R2788" s="68"/>
      <c r="S2788" s="69"/>
      <c r="T2788" s="67">
        <v>30000</v>
      </c>
      <c r="U2788" s="68"/>
      <c r="V2788" s="68"/>
      <c r="W2788" s="68"/>
      <c r="X2788" s="68"/>
      <c r="Y2788" s="68"/>
      <c r="Z2788" s="69"/>
      <c r="AA2788" s="64" t="s">
        <v>284</v>
      </c>
      <c r="AB2788" s="65"/>
      <c r="AC2788" s="65"/>
      <c r="AD2788" s="65"/>
      <c r="AE2788" s="65"/>
      <c r="AF2788" s="66"/>
      <c r="AG2788" s="67">
        <v>30000</v>
      </c>
      <c r="AH2788" s="68"/>
      <c r="AI2788" s="68"/>
      <c r="AJ2788" s="68"/>
      <c r="AK2788" s="68"/>
      <c r="AL2788" s="69"/>
      <c r="AM2788" s="67">
        <v>25000</v>
      </c>
      <c r="AN2788" s="68"/>
      <c r="AO2788" s="68"/>
      <c r="AP2788" s="69"/>
      <c r="AQ2788" s="67">
        <v>25000</v>
      </c>
      <c r="AR2788" s="68"/>
      <c r="AS2788" s="68"/>
      <c r="AT2788" s="68"/>
      <c r="AU2788" s="68"/>
      <c r="AV2788" s="69"/>
      <c r="AW2788" s="67">
        <v>15000</v>
      </c>
      <c r="AX2788" s="68"/>
      <c r="AY2788" s="68"/>
      <c r="AZ2788" s="69"/>
      <c r="BA2788" s="64" t="s">
        <v>284</v>
      </c>
      <c r="BB2788" s="65"/>
      <c r="BC2788" s="65"/>
      <c r="BD2788" s="65"/>
      <c r="BE2788" s="65"/>
      <c r="BF2788" s="66"/>
    </row>
    <row r="2789" spans="1:58" ht="14" customHeight="1" x14ac:dyDescent="0.15">
      <c r="A2789" s="64" t="s">
        <v>430</v>
      </c>
      <c r="B2789" s="65"/>
      <c r="C2789" s="65"/>
      <c r="D2789" s="66"/>
      <c r="E2789" s="64" t="s">
        <v>285</v>
      </c>
      <c r="F2789" s="65"/>
      <c r="G2789" s="65"/>
      <c r="H2789" s="65"/>
      <c r="I2789" s="65"/>
      <c r="J2789" s="65"/>
      <c r="K2789" s="65"/>
      <c r="L2789" s="65"/>
      <c r="M2789" s="65"/>
      <c r="N2789" s="66"/>
      <c r="O2789" s="67">
        <v>1503714</v>
      </c>
      <c r="P2789" s="68"/>
      <c r="Q2789" s="68"/>
      <c r="R2789" s="68"/>
      <c r="S2789" s="69"/>
      <c r="T2789" s="67">
        <v>1503727</v>
      </c>
      <c r="U2789" s="68"/>
      <c r="V2789" s="68"/>
      <c r="W2789" s="68"/>
      <c r="X2789" s="68"/>
      <c r="Y2789" s="68"/>
      <c r="Z2789" s="69"/>
      <c r="AA2789" s="67">
        <v>1695619</v>
      </c>
      <c r="AB2789" s="68"/>
      <c r="AC2789" s="68"/>
      <c r="AD2789" s="68"/>
      <c r="AE2789" s="68"/>
      <c r="AF2789" s="69"/>
      <c r="AG2789" s="67">
        <v>2625807</v>
      </c>
      <c r="AH2789" s="68"/>
      <c r="AI2789" s="68"/>
      <c r="AJ2789" s="68"/>
      <c r="AK2789" s="68"/>
      <c r="AL2789" s="69"/>
      <c r="AM2789" s="67">
        <v>2599508</v>
      </c>
      <c r="AN2789" s="68"/>
      <c r="AO2789" s="68"/>
      <c r="AP2789" s="69"/>
      <c r="AQ2789" s="67">
        <v>2599508</v>
      </c>
      <c r="AR2789" s="68"/>
      <c r="AS2789" s="68"/>
      <c r="AT2789" s="68"/>
      <c r="AU2789" s="68"/>
      <c r="AV2789" s="69"/>
      <c r="AW2789" s="67">
        <v>1339754</v>
      </c>
      <c r="AX2789" s="68"/>
      <c r="AY2789" s="68"/>
      <c r="AZ2789" s="69"/>
      <c r="BA2789" s="67">
        <v>2614508</v>
      </c>
      <c r="BB2789" s="68"/>
      <c r="BC2789" s="68"/>
      <c r="BD2789" s="68"/>
      <c r="BE2789" s="68"/>
      <c r="BF2789" s="69"/>
    </row>
    <row r="2790" spans="1:58" ht="14" customHeight="1" x14ac:dyDescent="0.15">
      <c r="A2790" s="64" t="s">
        <v>430</v>
      </c>
      <c r="B2790" s="65"/>
      <c r="C2790" s="65"/>
      <c r="D2790" s="66"/>
      <c r="E2790" s="64" t="s">
        <v>282</v>
      </c>
      <c r="F2790" s="65"/>
      <c r="G2790" s="65"/>
      <c r="H2790" s="65"/>
      <c r="I2790" s="65"/>
      <c r="J2790" s="65"/>
      <c r="K2790" s="65"/>
      <c r="L2790" s="65"/>
      <c r="M2790" s="65"/>
      <c r="N2790" s="66"/>
      <c r="O2790" s="67">
        <v>5000</v>
      </c>
      <c r="P2790" s="68"/>
      <c r="Q2790" s="68"/>
      <c r="R2790" s="68"/>
      <c r="S2790" s="69"/>
      <c r="T2790" s="67">
        <v>50000</v>
      </c>
      <c r="U2790" s="68"/>
      <c r="V2790" s="68"/>
      <c r="W2790" s="68"/>
      <c r="X2790" s="68"/>
      <c r="Y2790" s="68"/>
      <c r="Z2790" s="69"/>
      <c r="AA2790" s="67">
        <v>10000</v>
      </c>
      <c r="AB2790" s="68"/>
      <c r="AC2790" s="68"/>
      <c r="AD2790" s="68"/>
      <c r="AE2790" s="68"/>
      <c r="AF2790" s="69"/>
      <c r="AG2790" s="64" t="s">
        <v>284</v>
      </c>
      <c r="AH2790" s="65"/>
      <c r="AI2790" s="65"/>
      <c r="AJ2790" s="65"/>
      <c r="AK2790" s="65"/>
      <c r="AL2790" s="66"/>
      <c r="AM2790" s="64" t="s">
        <v>284</v>
      </c>
      <c r="AN2790" s="65"/>
      <c r="AO2790" s="65"/>
      <c r="AP2790" s="66"/>
      <c r="AQ2790" s="64" t="s">
        <v>284</v>
      </c>
      <c r="AR2790" s="65"/>
      <c r="AS2790" s="65"/>
      <c r="AT2790" s="65"/>
      <c r="AU2790" s="65"/>
      <c r="AV2790" s="66"/>
      <c r="AW2790" s="67">
        <v>37472</v>
      </c>
      <c r="AX2790" s="68"/>
      <c r="AY2790" s="68"/>
      <c r="AZ2790" s="69"/>
      <c r="BA2790" s="64" t="s">
        <v>284</v>
      </c>
      <c r="BB2790" s="65"/>
      <c r="BC2790" s="65"/>
      <c r="BD2790" s="65"/>
      <c r="BE2790" s="65"/>
      <c r="BF2790" s="66"/>
    </row>
    <row r="2791" spans="1:58" ht="14" customHeight="1" x14ac:dyDescent="0.15">
      <c r="A2791" s="64" t="s">
        <v>430</v>
      </c>
      <c r="B2791" s="65"/>
      <c r="C2791" s="65"/>
      <c r="D2791" s="66"/>
      <c r="E2791" s="64" t="s">
        <v>286</v>
      </c>
      <c r="F2791" s="65"/>
      <c r="G2791" s="65"/>
      <c r="H2791" s="65"/>
      <c r="I2791" s="65"/>
      <c r="J2791" s="65"/>
      <c r="K2791" s="65"/>
      <c r="L2791" s="65"/>
      <c r="M2791" s="65"/>
      <c r="N2791" s="66"/>
      <c r="O2791" s="64" t="s">
        <v>284</v>
      </c>
      <c r="P2791" s="65"/>
      <c r="Q2791" s="65"/>
      <c r="R2791" s="65"/>
      <c r="S2791" s="66"/>
      <c r="T2791" s="64" t="s">
        <v>284</v>
      </c>
      <c r="U2791" s="65"/>
      <c r="V2791" s="65"/>
      <c r="W2791" s="65"/>
      <c r="X2791" s="65"/>
      <c r="Y2791" s="65"/>
      <c r="Z2791" s="66"/>
      <c r="AA2791" s="64" t="s">
        <v>284</v>
      </c>
      <c r="AB2791" s="65"/>
      <c r="AC2791" s="65"/>
      <c r="AD2791" s="65"/>
      <c r="AE2791" s="65"/>
      <c r="AF2791" s="66"/>
      <c r="AG2791" s="64" t="s">
        <v>284</v>
      </c>
      <c r="AH2791" s="65"/>
      <c r="AI2791" s="65"/>
      <c r="AJ2791" s="65"/>
      <c r="AK2791" s="65"/>
      <c r="AL2791" s="66"/>
      <c r="AM2791" s="64" t="s">
        <v>284</v>
      </c>
      <c r="AN2791" s="65"/>
      <c r="AO2791" s="65"/>
      <c r="AP2791" s="66"/>
      <c r="AQ2791" s="67">
        <v>30000</v>
      </c>
      <c r="AR2791" s="68"/>
      <c r="AS2791" s="68"/>
      <c r="AT2791" s="68"/>
      <c r="AU2791" s="68"/>
      <c r="AV2791" s="69"/>
      <c r="AW2791" s="64" t="s">
        <v>284</v>
      </c>
      <c r="AX2791" s="65"/>
      <c r="AY2791" s="65"/>
      <c r="AZ2791" s="66"/>
      <c r="BA2791" s="64" t="s">
        <v>284</v>
      </c>
      <c r="BB2791" s="65"/>
      <c r="BC2791" s="65"/>
      <c r="BD2791" s="65"/>
      <c r="BE2791" s="65"/>
      <c r="BF2791" s="66"/>
    </row>
    <row r="2792" spans="1:58" ht="14" customHeight="1" x14ac:dyDescent="0.15">
      <c r="A2792" s="64" t="s">
        <v>430</v>
      </c>
      <c r="B2792" s="65"/>
      <c r="C2792" s="65"/>
      <c r="D2792" s="66"/>
      <c r="E2792" s="64" t="s">
        <v>337</v>
      </c>
      <c r="F2792" s="65"/>
      <c r="G2792" s="65"/>
      <c r="H2792" s="65"/>
      <c r="I2792" s="65"/>
      <c r="J2792" s="65"/>
      <c r="K2792" s="65"/>
      <c r="L2792" s="65"/>
      <c r="M2792" s="65"/>
      <c r="N2792" s="66"/>
      <c r="O2792" s="64" t="s">
        <v>284</v>
      </c>
      <c r="P2792" s="65"/>
      <c r="Q2792" s="65"/>
      <c r="R2792" s="65"/>
      <c r="S2792" s="66"/>
      <c r="T2792" s="64" t="s">
        <v>284</v>
      </c>
      <c r="U2792" s="65"/>
      <c r="V2792" s="65"/>
      <c r="W2792" s="65"/>
      <c r="X2792" s="65"/>
      <c r="Y2792" s="65"/>
      <c r="Z2792" s="66"/>
      <c r="AA2792" s="64" t="s">
        <v>284</v>
      </c>
      <c r="AB2792" s="65"/>
      <c r="AC2792" s="65"/>
      <c r="AD2792" s="65"/>
      <c r="AE2792" s="65"/>
      <c r="AF2792" s="66"/>
      <c r="AG2792" s="64" t="s">
        <v>284</v>
      </c>
      <c r="AH2792" s="65"/>
      <c r="AI2792" s="65"/>
      <c r="AJ2792" s="65"/>
      <c r="AK2792" s="65"/>
      <c r="AL2792" s="66"/>
      <c r="AM2792" s="64" t="s">
        <v>284</v>
      </c>
      <c r="AN2792" s="65"/>
      <c r="AO2792" s="65"/>
      <c r="AP2792" s="66"/>
      <c r="AQ2792" s="64" t="s">
        <v>284</v>
      </c>
      <c r="AR2792" s="65"/>
      <c r="AS2792" s="65"/>
      <c r="AT2792" s="65"/>
      <c r="AU2792" s="65"/>
      <c r="AV2792" s="66"/>
      <c r="AW2792" s="67">
        <v>25000</v>
      </c>
      <c r="AX2792" s="68"/>
      <c r="AY2792" s="68"/>
      <c r="AZ2792" s="69"/>
      <c r="BA2792" s="64" t="s">
        <v>284</v>
      </c>
      <c r="BB2792" s="65"/>
      <c r="BC2792" s="65"/>
      <c r="BD2792" s="65"/>
      <c r="BE2792" s="65"/>
      <c r="BF2792" s="66"/>
    </row>
    <row r="2793" spans="1:58" ht="14" customHeight="1" x14ac:dyDescent="0.15">
      <c r="A2793" s="64" t="s">
        <v>430</v>
      </c>
      <c r="B2793" s="65"/>
      <c r="C2793" s="65"/>
      <c r="D2793" s="66"/>
      <c r="E2793" s="64" t="s">
        <v>318</v>
      </c>
      <c r="F2793" s="65"/>
      <c r="G2793" s="65"/>
      <c r="H2793" s="65"/>
      <c r="I2793" s="65"/>
      <c r="J2793" s="65"/>
      <c r="K2793" s="65"/>
      <c r="L2793" s="65"/>
      <c r="M2793" s="65"/>
      <c r="N2793" s="66"/>
      <c r="O2793" s="67">
        <v>20000</v>
      </c>
      <c r="P2793" s="68"/>
      <c r="Q2793" s="68"/>
      <c r="R2793" s="68"/>
      <c r="S2793" s="69"/>
      <c r="T2793" s="64" t="s">
        <v>284</v>
      </c>
      <c r="U2793" s="65"/>
      <c r="V2793" s="65"/>
      <c r="W2793" s="65"/>
      <c r="X2793" s="65"/>
      <c r="Y2793" s="65"/>
      <c r="Z2793" s="66"/>
      <c r="AA2793" s="67">
        <v>25000</v>
      </c>
      <c r="AB2793" s="68"/>
      <c r="AC2793" s="68"/>
      <c r="AD2793" s="68"/>
      <c r="AE2793" s="68"/>
      <c r="AF2793" s="69"/>
      <c r="AG2793" s="67">
        <v>25000</v>
      </c>
      <c r="AH2793" s="68"/>
      <c r="AI2793" s="68"/>
      <c r="AJ2793" s="68"/>
      <c r="AK2793" s="68"/>
      <c r="AL2793" s="69"/>
      <c r="AM2793" s="67">
        <v>25000</v>
      </c>
      <c r="AN2793" s="68"/>
      <c r="AO2793" s="68"/>
      <c r="AP2793" s="69"/>
      <c r="AQ2793" s="64" t="s">
        <v>284</v>
      </c>
      <c r="AR2793" s="65"/>
      <c r="AS2793" s="65"/>
      <c r="AT2793" s="65"/>
      <c r="AU2793" s="65"/>
      <c r="AV2793" s="66"/>
      <c r="AW2793" s="67">
        <v>25000</v>
      </c>
      <c r="AX2793" s="68"/>
      <c r="AY2793" s="68"/>
      <c r="AZ2793" s="69"/>
      <c r="BA2793" s="64" t="s">
        <v>284</v>
      </c>
      <c r="BB2793" s="65"/>
      <c r="BC2793" s="65"/>
      <c r="BD2793" s="65"/>
      <c r="BE2793" s="65"/>
      <c r="BF2793" s="66"/>
    </row>
    <row r="2794" spans="1:58" ht="14" customHeight="1" x14ac:dyDescent="0.15">
      <c r="A2794" s="64" t="s">
        <v>440</v>
      </c>
      <c r="B2794" s="65"/>
      <c r="C2794" s="65"/>
      <c r="D2794" s="66"/>
      <c r="E2794" s="64" t="s">
        <v>367</v>
      </c>
      <c r="F2794" s="65"/>
      <c r="G2794" s="65"/>
      <c r="H2794" s="65"/>
      <c r="I2794" s="65"/>
      <c r="J2794" s="65"/>
      <c r="K2794" s="65"/>
      <c r="L2794" s="65"/>
      <c r="M2794" s="65"/>
      <c r="N2794" s="66"/>
      <c r="O2794" s="67">
        <v>2500</v>
      </c>
      <c r="P2794" s="68"/>
      <c r="Q2794" s="68"/>
      <c r="R2794" s="68"/>
      <c r="S2794" s="69"/>
      <c r="T2794" s="67">
        <v>1000</v>
      </c>
      <c r="U2794" s="68"/>
      <c r="V2794" s="68"/>
      <c r="W2794" s="68"/>
      <c r="X2794" s="68"/>
      <c r="Y2794" s="68"/>
      <c r="Z2794" s="69"/>
      <c r="AA2794" s="67">
        <v>2000</v>
      </c>
      <c r="AB2794" s="68"/>
      <c r="AC2794" s="68"/>
      <c r="AD2794" s="68"/>
      <c r="AE2794" s="68"/>
      <c r="AF2794" s="69"/>
      <c r="AG2794" s="67">
        <v>2500</v>
      </c>
      <c r="AH2794" s="68"/>
      <c r="AI2794" s="68"/>
      <c r="AJ2794" s="68"/>
      <c r="AK2794" s="68"/>
      <c r="AL2794" s="69"/>
      <c r="AM2794" s="67">
        <v>2500</v>
      </c>
      <c r="AN2794" s="68"/>
      <c r="AO2794" s="68"/>
      <c r="AP2794" s="69"/>
      <c r="AQ2794" s="67">
        <v>2500</v>
      </c>
      <c r="AR2794" s="68"/>
      <c r="AS2794" s="68"/>
      <c r="AT2794" s="68"/>
      <c r="AU2794" s="68"/>
      <c r="AV2794" s="69"/>
      <c r="AW2794" s="67">
        <v>1000</v>
      </c>
      <c r="AX2794" s="68"/>
      <c r="AY2794" s="68"/>
      <c r="AZ2794" s="69"/>
      <c r="BA2794" s="67">
        <v>1000</v>
      </c>
      <c r="BB2794" s="68"/>
      <c r="BC2794" s="68"/>
      <c r="BD2794" s="68"/>
      <c r="BE2794" s="68"/>
      <c r="BF2794" s="69"/>
    </row>
    <row r="2795" spans="1:58" ht="14" customHeight="1" x14ac:dyDescent="0.15">
      <c r="A2795" s="64" t="s">
        <v>440</v>
      </c>
      <c r="B2795" s="65"/>
      <c r="C2795" s="65"/>
      <c r="D2795" s="66"/>
      <c r="E2795" s="64" t="s">
        <v>329</v>
      </c>
      <c r="F2795" s="65"/>
      <c r="G2795" s="65"/>
      <c r="H2795" s="65"/>
      <c r="I2795" s="65"/>
      <c r="J2795" s="65"/>
      <c r="K2795" s="65"/>
      <c r="L2795" s="65"/>
      <c r="M2795" s="65"/>
      <c r="N2795" s="66"/>
      <c r="O2795" s="67">
        <v>5000</v>
      </c>
      <c r="P2795" s="68"/>
      <c r="Q2795" s="68"/>
      <c r="R2795" s="68"/>
      <c r="S2795" s="69"/>
      <c r="T2795" s="64" t="s">
        <v>284</v>
      </c>
      <c r="U2795" s="65"/>
      <c r="V2795" s="65"/>
      <c r="W2795" s="65"/>
      <c r="X2795" s="65"/>
      <c r="Y2795" s="65"/>
      <c r="Z2795" s="66"/>
      <c r="AA2795" s="67">
        <v>5000</v>
      </c>
      <c r="AB2795" s="68"/>
      <c r="AC2795" s="68"/>
      <c r="AD2795" s="68"/>
      <c r="AE2795" s="68"/>
      <c r="AF2795" s="69"/>
      <c r="AG2795" s="67">
        <v>5000</v>
      </c>
      <c r="AH2795" s="68"/>
      <c r="AI2795" s="68"/>
      <c r="AJ2795" s="68"/>
      <c r="AK2795" s="68"/>
      <c r="AL2795" s="69"/>
      <c r="AM2795" s="67">
        <v>5000</v>
      </c>
      <c r="AN2795" s="68"/>
      <c r="AO2795" s="68"/>
      <c r="AP2795" s="69"/>
      <c r="AQ2795" s="67">
        <v>4000</v>
      </c>
      <c r="AR2795" s="68"/>
      <c r="AS2795" s="68"/>
      <c r="AT2795" s="68"/>
      <c r="AU2795" s="68"/>
      <c r="AV2795" s="69"/>
      <c r="AW2795" s="67">
        <v>4000</v>
      </c>
      <c r="AX2795" s="68"/>
      <c r="AY2795" s="68"/>
      <c r="AZ2795" s="69"/>
      <c r="BA2795" s="67">
        <v>4000</v>
      </c>
      <c r="BB2795" s="68"/>
      <c r="BC2795" s="68"/>
      <c r="BD2795" s="68"/>
      <c r="BE2795" s="68"/>
      <c r="BF2795" s="69"/>
    </row>
    <row r="2796" spans="1:58" ht="14" customHeight="1" x14ac:dyDescent="0.15">
      <c r="A2796" s="64" t="s">
        <v>440</v>
      </c>
      <c r="B2796" s="65"/>
      <c r="C2796" s="65"/>
      <c r="D2796" s="66"/>
      <c r="E2796" s="64" t="s">
        <v>298</v>
      </c>
      <c r="F2796" s="65"/>
      <c r="G2796" s="65"/>
      <c r="H2796" s="65"/>
      <c r="I2796" s="65"/>
      <c r="J2796" s="65"/>
      <c r="K2796" s="65"/>
      <c r="L2796" s="65"/>
      <c r="M2796" s="65"/>
      <c r="N2796" s="66"/>
      <c r="O2796" s="67">
        <v>55000</v>
      </c>
      <c r="P2796" s="68"/>
      <c r="Q2796" s="68"/>
      <c r="R2796" s="68"/>
      <c r="S2796" s="69"/>
      <c r="T2796" s="67">
        <v>60000</v>
      </c>
      <c r="U2796" s="68"/>
      <c r="V2796" s="68"/>
      <c r="W2796" s="68"/>
      <c r="X2796" s="68"/>
      <c r="Y2796" s="68"/>
      <c r="Z2796" s="69"/>
      <c r="AA2796" s="67">
        <v>60000</v>
      </c>
      <c r="AB2796" s="68"/>
      <c r="AC2796" s="68"/>
      <c r="AD2796" s="68"/>
      <c r="AE2796" s="68"/>
      <c r="AF2796" s="69"/>
      <c r="AG2796" s="67">
        <v>60000</v>
      </c>
      <c r="AH2796" s="68"/>
      <c r="AI2796" s="68"/>
      <c r="AJ2796" s="68"/>
      <c r="AK2796" s="68"/>
      <c r="AL2796" s="69"/>
      <c r="AM2796" s="67">
        <v>60000</v>
      </c>
      <c r="AN2796" s="68"/>
      <c r="AO2796" s="68"/>
      <c r="AP2796" s="69"/>
      <c r="AQ2796" s="67">
        <v>60000</v>
      </c>
      <c r="AR2796" s="68"/>
      <c r="AS2796" s="68"/>
      <c r="AT2796" s="68"/>
      <c r="AU2796" s="68"/>
      <c r="AV2796" s="69"/>
      <c r="AW2796" s="67">
        <v>60000</v>
      </c>
      <c r="AX2796" s="68"/>
      <c r="AY2796" s="68"/>
      <c r="AZ2796" s="69"/>
      <c r="BA2796" s="64" t="s">
        <v>284</v>
      </c>
      <c r="BB2796" s="65"/>
      <c r="BC2796" s="65"/>
      <c r="BD2796" s="65"/>
      <c r="BE2796" s="65"/>
      <c r="BF2796" s="66"/>
    </row>
    <row r="2797" spans="1:58" ht="14" customHeight="1" x14ac:dyDescent="0.15">
      <c r="A2797" s="64" t="s">
        <v>440</v>
      </c>
      <c r="B2797" s="65"/>
      <c r="C2797" s="65"/>
      <c r="D2797" s="66"/>
      <c r="E2797" s="64" t="s">
        <v>279</v>
      </c>
      <c r="F2797" s="65"/>
      <c r="G2797" s="65"/>
      <c r="H2797" s="65"/>
      <c r="I2797" s="65"/>
      <c r="J2797" s="65"/>
      <c r="K2797" s="65"/>
      <c r="L2797" s="65"/>
      <c r="M2797" s="65"/>
      <c r="N2797" s="66"/>
      <c r="O2797" s="64" t="s">
        <v>284</v>
      </c>
      <c r="P2797" s="65"/>
      <c r="Q2797" s="65"/>
      <c r="R2797" s="65"/>
      <c r="S2797" s="66"/>
      <c r="T2797" s="72">
        <v>300</v>
      </c>
      <c r="U2797" s="73"/>
      <c r="V2797" s="73"/>
      <c r="W2797" s="73"/>
      <c r="X2797" s="73"/>
      <c r="Y2797" s="73"/>
      <c r="Z2797" s="74"/>
      <c r="AA2797" s="64" t="s">
        <v>284</v>
      </c>
      <c r="AB2797" s="65"/>
      <c r="AC2797" s="65"/>
      <c r="AD2797" s="65"/>
      <c r="AE2797" s="65"/>
      <c r="AF2797" s="66"/>
      <c r="AG2797" s="72">
        <v>100</v>
      </c>
      <c r="AH2797" s="73"/>
      <c r="AI2797" s="73"/>
      <c r="AJ2797" s="73"/>
      <c r="AK2797" s="73"/>
      <c r="AL2797" s="74"/>
      <c r="AM2797" s="72">
        <v>100</v>
      </c>
      <c r="AN2797" s="73"/>
      <c r="AO2797" s="73"/>
      <c r="AP2797" s="74"/>
      <c r="AQ2797" s="67">
        <v>5000</v>
      </c>
      <c r="AR2797" s="68"/>
      <c r="AS2797" s="68"/>
      <c r="AT2797" s="68"/>
      <c r="AU2797" s="68"/>
      <c r="AV2797" s="69"/>
      <c r="AW2797" s="64" t="s">
        <v>284</v>
      </c>
      <c r="AX2797" s="65"/>
      <c r="AY2797" s="65"/>
      <c r="AZ2797" s="66"/>
      <c r="BA2797" s="67">
        <v>42750</v>
      </c>
      <c r="BB2797" s="68"/>
      <c r="BC2797" s="68"/>
      <c r="BD2797" s="68"/>
      <c r="BE2797" s="68"/>
      <c r="BF2797" s="69"/>
    </row>
    <row r="2798" spans="1:58" ht="16" customHeight="1" x14ac:dyDescent="0.15">
      <c r="A2798" s="64" t="s">
        <v>440</v>
      </c>
      <c r="B2798" s="65"/>
      <c r="C2798" s="65"/>
      <c r="D2798" s="66"/>
      <c r="E2798" s="64" t="s">
        <v>288</v>
      </c>
      <c r="F2798" s="65"/>
      <c r="G2798" s="65"/>
      <c r="H2798" s="65"/>
      <c r="I2798" s="65"/>
      <c r="J2798" s="65"/>
      <c r="K2798" s="65"/>
      <c r="L2798" s="65"/>
      <c r="M2798" s="65"/>
      <c r="N2798" s="66"/>
      <c r="O2798" s="67">
        <v>370000</v>
      </c>
      <c r="P2798" s="68"/>
      <c r="Q2798" s="68"/>
      <c r="R2798" s="68"/>
      <c r="S2798" s="69"/>
      <c r="T2798" s="67">
        <v>350000</v>
      </c>
      <c r="U2798" s="68"/>
      <c r="V2798" s="68"/>
      <c r="W2798" s="68"/>
      <c r="X2798" s="68"/>
      <c r="Y2798" s="68"/>
      <c r="Z2798" s="69"/>
      <c r="AA2798" s="67">
        <v>350000</v>
      </c>
      <c r="AB2798" s="68"/>
      <c r="AC2798" s="68"/>
      <c r="AD2798" s="68"/>
      <c r="AE2798" s="68"/>
      <c r="AF2798" s="69"/>
      <c r="AG2798" s="67">
        <v>260000</v>
      </c>
      <c r="AH2798" s="68"/>
      <c r="AI2798" s="68"/>
      <c r="AJ2798" s="68"/>
      <c r="AK2798" s="68"/>
      <c r="AL2798" s="69"/>
      <c r="AM2798" s="67">
        <v>120000</v>
      </c>
      <c r="AN2798" s="68"/>
      <c r="AO2798" s="68"/>
      <c r="AP2798" s="69"/>
      <c r="AQ2798" s="67">
        <v>120000</v>
      </c>
      <c r="AR2798" s="68"/>
      <c r="AS2798" s="68"/>
      <c r="AT2798" s="68"/>
      <c r="AU2798" s="68"/>
      <c r="AV2798" s="69"/>
      <c r="AW2798" s="67">
        <v>200000</v>
      </c>
      <c r="AX2798" s="68"/>
      <c r="AY2798" s="68"/>
      <c r="AZ2798" s="69"/>
      <c r="BA2798" s="67">
        <v>100000</v>
      </c>
      <c r="BB2798" s="68"/>
      <c r="BC2798" s="68"/>
      <c r="BD2798" s="68"/>
      <c r="BE2798" s="68"/>
      <c r="BF2798" s="69"/>
    </row>
    <row r="2799" spans="1:58" ht="14" customHeight="1" x14ac:dyDescent="0.15">
      <c r="A2799" s="64" t="s">
        <v>440</v>
      </c>
      <c r="B2799" s="65"/>
      <c r="C2799" s="65"/>
      <c r="D2799" s="66"/>
      <c r="E2799" s="64" t="s">
        <v>295</v>
      </c>
      <c r="F2799" s="65"/>
      <c r="G2799" s="65"/>
      <c r="H2799" s="65"/>
      <c r="I2799" s="65"/>
      <c r="J2799" s="65"/>
      <c r="K2799" s="65"/>
      <c r="L2799" s="65"/>
      <c r="M2799" s="65"/>
      <c r="N2799" s="66"/>
      <c r="O2799" s="67">
        <v>10000</v>
      </c>
      <c r="P2799" s="68"/>
      <c r="Q2799" s="68"/>
      <c r="R2799" s="68"/>
      <c r="S2799" s="69"/>
      <c r="T2799" s="67">
        <v>10000</v>
      </c>
      <c r="U2799" s="68"/>
      <c r="V2799" s="68"/>
      <c r="W2799" s="68"/>
      <c r="X2799" s="68"/>
      <c r="Y2799" s="68"/>
      <c r="Z2799" s="69"/>
      <c r="AA2799" s="67">
        <v>10000</v>
      </c>
      <c r="AB2799" s="68"/>
      <c r="AC2799" s="68"/>
      <c r="AD2799" s="68"/>
      <c r="AE2799" s="68"/>
      <c r="AF2799" s="69"/>
      <c r="AG2799" s="67">
        <v>10000</v>
      </c>
      <c r="AH2799" s="68"/>
      <c r="AI2799" s="68"/>
      <c r="AJ2799" s="68"/>
      <c r="AK2799" s="68"/>
      <c r="AL2799" s="69"/>
      <c r="AM2799" s="67">
        <v>10000</v>
      </c>
      <c r="AN2799" s="68"/>
      <c r="AO2799" s="68"/>
      <c r="AP2799" s="69"/>
      <c r="AQ2799" s="64" t="s">
        <v>284</v>
      </c>
      <c r="AR2799" s="65"/>
      <c r="AS2799" s="65"/>
      <c r="AT2799" s="65"/>
      <c r="AU2799" s="65"/>
      <c r="AV2799" s="66"/>
      <c r="AW2799" s="64" t="s">
        <v>284</v>
      </c>
      <c r="AX2799" s="65"/>
      <c r="AY2799" s="65"/>
      <c r="AZ2799" s="66"/>
      <c r="BA2799" s="64" t="s">
        <v>284</v>
      </c>
      <c r="BB2799" s="65"/>
      <c r="BC2799" s="65"/>
      <c r="BD2799" s="65"/>
      <c r="BE2799" s="65"/>
      <c r="BF2799" s="66"/>
    </row>
    <row r="2800" spans="1:58" ht="14" customHeight="1" x14ac:dyDescent="0.15">
      <c r="A2800" s="64" t="s">
        <v>440</v>
      </c>
      <c r="B2800" s="65"/>
      <c r="C2800" s="65"/>
      <c r="D2800" s="66"/>
      <c r="E2800" s="64" t="s">
        <v>317</v>
      </c>
      <c r="F2800" s="65"/>
      <c r="G2800" s="65"/>
      <c r="H2800" s="65"/>
      <c r="I2800" s="65"/>
      <c r="J2800" s="65"/>
      <c r="K2800" s="65"/>
      <c r="L2800" s="65"/>
      <c r="M2800" s="65"/>
      <c r="N2800" s="66"/>
      <c r="O2800" s="67">
        <v>45000</v>
      </c>
      <c r="P2800" s="68"/>
      <c r="Q2800" s="68"/>
      <c r="R2800" s="68"/>
      <c r="S2800" s="69"/>
      <c r="T2800" s="67">
        <v>45000</v>
      </c>
      <c r="U2800" s="68"/>
      <c r="V2800" s="68"/>
      <c r="W2800" s="68"/>
      <c r="X2800" s="68"/>
      <c r="Y2800" s="68"/>
      <c r="Z2800" s="69"/>
      <c r="AA2800" s="67">
        <v>45000</v>
      </c>
      <c r="AB2800" s="68"/>
      <c r="AC2800" s="68"/>
      <c r="AD2800" s="68"/>
      <c r="AE2800" s="68"/>
      <c r="AF2800" s="69"/>
      <c r="AG2800" s="67">
        <v>45000</v>
      </c>
      <c r="AH2800" s="68"/>
      <c r="AI2800" s="68"/>
      <c r="AJ2800" s="68"/>
      <c r="AK2800" s="68"/>
      <c r="AL2800" s="69"/>
      <c r="AM2800" s="67">
        <v>45000</v>
      </c>
      <c r="AN2800" s="68"/>
      <c r="AO2800" s="68"/>
      <c r="AP2800" s="69"/>
      <c r="AQ2800" s="67">
        <v>45000</v>
      </c>
      <c r="AR2800" s="68"/>
      <c r="AS2800" s="68"/>
      <c r="AT2800" s="68"/>
      <c r="AU2800" s="68"/>
      <c r="AV2800" s="69"/>
      <c r="AW2800" s="67">
        <v>5000</v>
      </c>
      <c r="AX2800" s="68"/>
      <c r="AY2800" s="68"/>
      <c r="AZ2800" s="69"/>
      <c r="BA2800" s="67">
        <v>25000</v>
      </c>
      <c r="BB2800" s="68"/>
      <c r="BC2800" s="68"/>
      <c r="BD2800" s="68"/>
      <c r="BE2800" s="68"/>
      <c r="BF2800" s="69"/>
    </row>
    <row r="2801" spans="1:58" ht="14" customHeight="1" x14ac:dyDescent="0.15">
      <c r="A2801" s="64" t="s">
        <v>440</v>
      </c>
      <c r="B2801" s="65"/>
      <c r="C2801" s="65"/>
      <c r="D2801" s="66"/>
      <c r="E2801" s="64" t="s">
        <v>393</v>
      </c>
      <c r="F2801" s="65"/>
      <c r="G2801" s="65"/>
      <c r="H2801" s="65"/>
      <c r="I2801" s="65"/>
      <c r="J2801" s="65"/>
      <c r="K2801" s="65"/>
      <c r="L2801" s="65"/>
      <c r="M2801" s="65"/>
      <c r="N2801" s="66"/>
      <c r="O2801" s="64" t="s">
        <v>284</v>
      </c>
      <c r="P2801" s="65"/>
      <c r="Q2801" s="65"/>
      <c r="R2801" s="65"/>
      <c r="S2801" s="66"/>
      <c r="T2801" s="67">
        <v>5000</v>
      </c>
      <c r="U2801" s="68"/>
      <c r="V2801" s="68"/>
      <c r="W2801" s="68"/>
      <c r="X2801" s="68"/>
      <c r="Y2801" s="68"/>
      <c r="Z2801" s="69"/>
      <c r="AA2801" s="67">
        <v>5000</v>
      </c>
      <c r="AB2801" s="68"/>
      <c r="AC2801" s="68"/>
      <c r="AD2801" s="68"/>
      <c r="AE2801" s="68"/>
      <c r="AF2801" s="69"/>
      <c r="AG2801" s="64" t="s">
        <v>284</v>
      </c>
      <c r="AH2801" s="65"/>
      <c r="AI2801" s="65"/>
      <c r="AJ2801" s="65"/>
      <c r="AK2801" s="65"/>
      <c r="AL2801" s="66"/>
      <c r="AM2801" s="64" t="s">
        <v>284</v>
      </c>
      <c r="AN2801" s="65"/>
      <c r="AO2801" s="65"/>
      <c r="AP2801" s="66"/>
      <c r="AQ2801" s="64" t="s">
        <v>284</v>
      </c>
      <c r="AR2801" s="65"/>
      <c r="AS2801" s="65"/>
      <c r="AT2801" s="65"/>
      <c r="AU2801" s="65"/>
      <c r="AV2801" s="66"/>
      <c r="AW2801" s="64" t="s">
        <v>284</v>
      </c>
      <c r="AX2801" s="65"/>
      <c r="AY2801" s="65"/>
      <c r="AZ2801" s="66"/>
      <c r="BA2801" s="64" t="s">
        <v>284</v>
      </c>
      <c r="BB2801" s="65"/>
      <c r="BC2801" s="65"/>
      <c r="BD2801" s="65"/>
      <c r="BE2801" s="65"/>
      <c r="BF2801" s="66"/>
    </row>
    <row r="2802" spans="1:58" ht="14" customHeight="1" x14ac:dyDescent="0.15">
      <c r="A2802" s="64" t="s">
        <v>440</v>
      </c>
      <c r="B2802" s="65"/>
      <c r="C2802" s="65"/>
      <c r="D2802" s="66"/>
      <c r="E2802" s="64" t="s">
        <v>381</v>
      </c>
      <c r="F2802" s="65"/>
      <c r="G2802" s="65"/>
      <c r="H2802" s="65"/>
      <c r="I2802" s="65"/>
      <c r="J2802" s="65"/>
      <c r="K2802" s="65"/>
      <c r="L2802" s="65"/>
      <c r="M2802" s="65"/>
      <c r="N2802" s="66"/>
      <c r="O2802" s="64" t="s">
        <v>284</v>
      </c>
      <c r="P2802" s="65"/>
      <c r="Q2802" s="65"/>
      <c r="R2802" s="65"/>
      <c r="S2802" s="66"/>
      <c r="T2802" s="64" t="s">
        <v>284</v>
      </c>
      <c r="U2802" s="65"/>
      <c r="V2802" s="65"/>
      <c r="W2802" s="65"/>
      <c r="X2802" s="65"/>
      <c r="Y2802" s="65"/>
      <c r="Z2802" s="66"/>
      <c r="AA2802" s="64" t="s">
        <v>284</v>
      </c>
      <c r="AB2802" s="65"/>
      <c r="AC2802" s="65"/>
      <c r="AD2802" s="65"/>
      <c r="AE2802" s="65"/>
      <c r="AF2802" s="66"/>
      <c r="AG2802" s="64" t="s">
        <v>284</v>
      </c>
      <c r="AH2802" s="65"/>
      <c r="AI2802" s="65"/>
      <c r="AJ2802" s="65"/>
      <c r="AK2802" s="65"/>
      <c r="AL2802" s="66"/>
      <c r="AM2802" s="67">
        <v>10000</v>
      </c>
      <c r="AN2802" s="68"/>
      <c r="AO2802" s="68"/>
      <c r="AP2802" s="69"/>
      <c r="AQ2802" s="64" t="s">
        <v>284</v>
      </c>
      <c r="AR2802" s="65"/>
      <c r="AS2802" s="65"/>
      <c r="AT2802" s="65"/>
      <c r="AU2802" s="65"/>
      <c r="AV2802" s="66"/>
      <c r="AW2802" s="64" t="s">
        <v>284</v>
      </c>
      <c r="AX2802" s="65"/>
      <c r="AY2802" s="65"/>
      <c r="AZ2802" s="66"/>
      <c r="BA2802" s="64" t="s">
        <v>284</v>
      </c>
      <c r="BB2802" s="65"/>
      <c r="BC2802" s="65"/>
      <c r="BD2802" s="65"/>
      <c r="BE2802" s="65"/>
      <c r="BF2802" s="66"/>
    </row>
    <row r="2803" spans="1:58" ht="14" customHeight="1" x14ac:dyDescent="0.15">
      <c r="A2803" s="64" t="s">
        <v>440</v>
      </c>
      <c r="B2803" s="65"/>
      <c r="C2803" s="65"/>
      <c r="D2803" s="66"/>
      <c r="E2803" s="64" t="s">
        <v>301</v>
      </c>
      <c r="F2803" s="65"/>
      <c r="G2803" s="65"/>
      <c r="H2803" s="65"/>
      <c r="I2803" s="65"/>
      <c r="J2803" s="65"/>
      <c r="K2803" s="65"/>
      <c r="L2803" s="65"/>
      <c r="M2803" s="65"/>
      <c r="N2803" s="66"/>
      <c r="O2803" s="64" t="s">
        <v>284</v>
      </c>
      <c r="P2803" s="65"/>
      <c r="Q2803" s="65"/>
      <c r="R2803" s="65"/>
      <c r="S2803" s="66"/>
      <c r="T2803" s="64" t="s">
        <v>284</v>
      </c>
      <c r="U2803" s="65"/>
      <c r="V2803" s="65"/>
      <c r="W2803" s="65"/>
      <c r="X2803" s="65"/>
      <c r="Y2803" s="65"/>
      <c r="Z2803" s="66"/>
      <c r="AA2803" s="67">
        <v>150000</v>
      </c>
      <c r="AB2803" s="68"/>
      <c r="AC2803" s="68"/>
      <c r="AD2803" s="68"/>
      <c r="AE2803" s="68"/>
      <c r="AF2803" s="69"/>
      <c r="AG2803" s="67">
        <v>150000</v>
      </c>
      <c r="AH2803" s="68"/>
      <c r="AI2803" s="68"/>
      <c r="AJ2803" s="68"/>
      <c r="AK2803" s="68"/>
      <c r="AL2803" s="69"/>
      <c r="AM2803" s="67">
        <v>50000</v>
      </c>
      <c r="AN2803" s="68"/>
      <c r="AO2803" s="68"/>
      <c r="AP2803" s="69"/>
      <c r="AQ2803" s="64" t="s">
        <v>284</v>
      </c>
      <c r="AR2803" s="65"/>
      <c r="AS2803" s="65"/>
      <c r="AT2803" s="65"/>
      <c r="AU2803" s="65"/>
      <c r="AV2803" s="66"/>
      <c r="AW2803" s="64" t="s">
        <v>284</v>
      </c>
      <c r="AX2803" s="65"/>
      <c r="AY2803" s="65"/>
      <c r="AZ2803" s="66"/>
      <c r="BA2803" s="64" t="s">
        <v>284</v>
      </c>
      <c r="BB2803" s="65"/>
      <c r="BC2803" s="65"/>
      <c r="BD2803" s="65"/>
      <c r="BE2803" s="65"/>
      <c r="BF2803" s="66"/>
    </row>
    <row r="2804" spans="1:58" ht="14" customHeight="1" x14ac:dyDescent="0.15">
      <c r="A2804" s="64" t="s">
        <v>440</v>
      </c>
      <c r="B2804" s="65"/>
      <c r="C2804" s="65"/>
      <c r="D2804" s="66"/>
      <c r="E2804" s="64" t="s">
        <v>359</v>
      </c>
      <c r="F2804" s="65"/>
      <c r="G2804" s="65"/>
      <c r="H2804" s="65"/>
      <c r="I2804" s="65"/>
      <c r="J2804" s="65"/>
      <c r="K2804" s="65"/>
      <c r="L2804" s="65"/>
      <c r="M2804" s="65"/>
      <c r="N2804" s="66"/>
      <c r="O2804" s="64" t="s">
        <v>284</v>
      </c>
      <c r="P2804" s="65"/>
      <c r="Q2804" s="65"/>
      <c r="R2804" s="65"/>
      <c r="S2804" s="66"/>
      <c r="T2804" s="64" t="s">
        <v>284</v>
      </c>
      <c r="U2804" s="65"/>
      <c r="V2804" s="65"/>
      <c r="W2804" s="65"/>
      <c r="X2804" s="65"/>
      <c r="Y2804" s="65"/>
      <c r="Z2804" s="66"/>
      <c r="AA2804" s="64" t="s">
        <v>284</v>
      </c>
      <c r="AB2804" s="65"/>
      <c r="AC2804" s="65"/>
      <c r="AD2804" s="65"/>
      <c r="AE2804" s="65"/>
      <c r="AF2804" s="66"/>
      <c r="AG2804" s="64" t="s">
        <v>284</v>
      </c>
      <c r="AH2804" s="65"/>
      <c r="AI2804" s="65"/>
      <c r="AJ2804" s="65"/>
      <c r="AK2804" s="65"/>
      <c r="AL2804" s="66"/>
      <c r="AM2804" s="64" t="s">
        <v>284</v>
      </c>
      <c r="AN2804" s="65"/>
      <c r="AO2804" s="65"/>
      <c r="AP2804" s="66"/>
      <c r="AQ2804" s="67">
        <v>50000</v>
      </c>
      <c r="AR2804" s="68"/>
      <c r="AS2804" s="68"/>
      <c r="AT2804" s="68"/>
      <c r="AU2804" s="68"/>
      <c r="AV2804" s="69"/>
      <c r="AW2804" s="67">
        <v>50000</v>
      </c>
      <c r="AX2804" s="68"/>
      <c r="AY2804" s="68"/>
      <c r="AZ2804" s="69"/>
      <c r="BA2804" s="64" t="s">
        <v>284</v>
      </c>
      <c r="BB2804" s="65"/>
      <c r="BC2804" s="65"/>
      <c r="BD2804" s="65"/>
      <c r="BE2804" s="65"/>
      <c r="BF2804" s="66"/>
    </row>
    <row r="2805" spans="1:58" ht="14" customHeight="1" x14ac:dyDescent="0.15">
      <c r="A2805" s="64" t="s">
        <v>440</v>
      </c>
      <c r="B2805" s="65"/>
      <c r="C2805" s="65"/>
      <c r="D2805" s="66"/>
      <c r="E2805" s="64" t="s">
        <v>280</v>
      </c>
      <c r="F2805" s="65"/>
      <c r="G2805" s="65"/>
      <c r="H2805" s="65"/>
      <c r="I2805" s="65"/>
      <c r="J2805" s="65"/>
      <c r="K2805" s="65"/>
      <c r="L2805" s="65"/>
      <c r="M2805" s="65"/>
      <c r="N2805" s="66"/>
      <c r="O2805" s="67">
        <v>250000</v>
      </c>
      <c r="P2805" s="68"/>
      <c r="Q2805" s="68"/>
      <c r="R2805" s="68"/>
      <c r="S2805" s="69"/>
      <c r="T2805" s="67">
        <v>500000</v>
      </c>
      <c r="U2805" s="68"/>
      <c r="V2805" s="68"/>
      <c r="W2805" s="68"/>
      <c r="X2805" s="68"/>
      <c r="Y2805" s="68"/>
      <c r="Z2805" s="69"/>
      <c r="AA2805" s="67">
        <v>500000</v>
      </c>
      <c r="AB2805" s="68"/>
      <c r="AC2805" s="68"/>
      <c r="AD2805" s="68"/>
      <c r="AE2805" s="68"/>
      <c r="AF2805" s="69"/>
      <c r="AG2805" s="67">
        <v>450000</v>
      </c>
      <c r="AH2805" s="68"/>
      <c r="AI2805" s="68"/>
      <c r="AJ2805" s="68"/>
      <c r="AK2805" s="68"/>
      <c r="AL2805" s="69"/>
      <c r="AM2805" s="67">
        <v>400000</v>
      </c>
      <c r="AN2805" s="68"/>
      <c r="AO2805" s="68"/>
      <c r="AP2805" s="69"/>
      <c r="AQ2805" s="67">
        <v>400000</v>
      </c>
      <c r="AR2805" s="68"/>
      <c r="AS2805" s="68"/>
      <c r="AT2805" s="68"/>
      <c r="AU2805" s="68"/>
      <c r="AV2805" s="69"/>
      <c r="AW2805" s="67">
        <v>300000</v>
      </c>
      <c r="AX2805" s="68"/>
      <c r="AY2805" s="68"/>
      <c r="AZ2805" s="69"/>
      <c r="BA2805" s="67">
        <v>250000</v>
      </c>
      <c r="BB2805" s="68"/>
      <c r="BC2805" s="68"/>
      <c r="BD2805" s="68"/>
      <c r="BE2805" s="68"/>
      <c r="BF2805" s="69"/>
    </row>
    <row r="2806" spans="1:58" ht="14" customHeight="1" x14ac:dyDescent="0.15">
      <c r="A2806" s="64" t="s">
        <v>440</v>
      </c>
      <c r="B2806" s="65"/>
      <c r="C2806" s="65"/>
      <c r="D2806" s="66"/>
      <c r="E2806" s="64" t="s">
        <v>322</v>
      </c>
      <c r="F2806" s="65"/>
      <c r="G2806" s="65"/>
      <c r="H2806" s="65"/>
      <c r="I2806" s="65"/>
      <c r="J2806" s="65"/>
      <c r="K2806" s="65"/>
      <c r="L2806" s="65"/>
      <c r="M2806" s="65"/>
      <c r="N2806" s="66"/>
      <c r="O2806" s="67">
        <v>15000</v>
      </c>
      <c r="P2806" s="68"/>
      <c r="Q2806" s="68"/>
      <c r="R2806" s="68"/>
      <c r="S2806" s="69"/>
      <c r="T2806" s="67">
        <v>10000</v>
      </c>
      <c r="U2806" s="68"/>
      <c r="V2806" s="68"/>
      <c r="W2806" s="68"/>
      <c r="X2806" s="68"/>
      <c r="Y2806" s="68"/>
      <c r="Z2806" s="69"/>
      <c r="AA2806" s="67">
        <v>15000</v>
      </c>
      <c r="AB2806" s="68"/>
      <c r="AC2806" s="68"/>
      <c r="AD2806" s="68"/>
      <c r="AE2806" s="68"/>
      <c r="AF2806" s="69"/>
      <c r="AG2806" s="67">
        <v>15000</v>
      </c>
      <c r="AH2806" s="68"/>
      <c r="AI2806" s="68"/>
      <c r="AJ2806" s="68"/>
      <c r="AK2806" s="68"/>
      <c r="AL2806" s="69"/>
      <c r="AM2806" s="67">
        <v>15000</v>
      </c>
      <c r="AN2806" s="68"/>
      <c r="AO2806" s="68"/>
      <c r="AP2806" s="69"/>
      <c r="AQ2806" s="67">
        <v>20000</v>
      </c>
      <c r="AR2806" s="68"/>
      <c r="AS2806" s="68"/>
      <c r="AT2806" s="68"/>
      <c r="AU2806" s="68"/>
      <c r="AV2806" s="69"/>
      <c r="AW2806" s="67">
        <v>20000</v>
      </c>
      <c r="AX2806" s="68"/>
      <c r="AY2806" s="68"/>
      <c r="AZ2806" s="69"/>
      <c r="BA2806" s="64" t="s">
        <v>284</v>
      </c>
      <c r="BB2806" s="65"/>
      <c r="BC2806" s="65"/>
      <c r="BD2806" s="65"/>
      <c r="BE2806" s="65"/>
      <c r="BF2806" s="66"/>
    </row>
    <row r="2807" spans="1:58" ht="14" customHeight="1" x14ac:dyDescent="0.15">
      <c r="A2807" s="64" t="s">
        <v>440</v>
      </c>
      <c r="B2807" s="65"/>
      <c r="C2807" s="65"/>
      <c r="D2807" s="66"/>
      <c r="E2807" s="64" t="s">
        <v>324</v>
      </c>
      <c r="F2807" s="65"/>
      <c r="G2807" s="65"/>
      <c r="H2807" s="65"/>
      <c r="I2807" s="65"/>
      <c r="J2807" s="65"/>
      <c r="K2807" s="65"/>
      <c r="L2807" s="65"/>
      <c r="M2807" s="65"/>
      <c r="N2807" s="66"/>
      <c r="O2807" s="67">
        <v>15000</v>
      </c>
      <c r="P2807" s="68"/>
      <c r="Q2807" s="68"/>
      <c r="R2807" s="68"/>
      <c r="S2807" s="69"/>
      <c r="T2807" s="64" t="s">
        <v>284</v>
      </c>
      <c r="U2807" s="65"/>
      <c r="V2807" s="65"/>
      <c r="W2807" s="65"/>
      <c r="X2807" s="65"/>
      <c r="Y2807" s="65"/>
      <c r="Z2807" s="66"/>
      <c r="AA2807" s="67">
        <v>15000</v>
      </c>
      <c r="AB2807" s="68"/>
      <c r="AC2807" s="68"/>
      <c r="AD2807" s="68"/>
      <c r="AE2807" s="68"/>
      <c r="AF2807" s="69"/>
      <c r="AG2807" s="67">
        <v>15000</v>
      </c>
      <c r="AH2807" s="68"/>
      <c r="AI2807" s="68"/>
      <c r="AJ2807" s="68"/>
      <c r="AK2807" s="68"/>
      <c r="AL2807" s="69"/>
      <c r="AM2807" s="67">
        <v>30000</v>
      </c>
      <c r="AN2807" s="68"/>
      <c r="AO2807" s="68"/>
      <c r="AP2807" s="69"/>
      <c r="AQ2807" s="67">
        <v>15000</v>
      </c>
      <c r="AR2807" s="68"/>
      <c r="AS2807" s="68"/>
      <c r="AT2807" s="68"/>
      <c r="AU2807" s="68"/>
      <c r="AV2807" s="69"/>
      <c r="AW2807" s="67">
        <v>20000</v>
      </c>
      <c r="AX2807" s="68"/>
      <c r="AY2807" s="68"/>
      <c r="AZ2807" s="69"/>
      <c r="BA2807" s="67">
        <v>40000</v>
      </c>
      <c r="BB2807" s="68"/>
      <c r="BC2807" s="68"/>
      <c r="BD2807" s="68"/>
      <c r="BE2807" s="68"/>
      <c r="BF2807" s="69"/>
    </row>
    <row r="2808" spans="1:58" ht="14" customHeight="1" x14ac:dyDescent="0.15">
      <c r="A2808" s="64" t="s">
        <v>440</v>
      </c>
      <c r="B2808" s="65"/>
      <c r="C2808" s="65"/>
      <c r="D2808" s="66"/>
      <c r="E2808" s="64" t="s">
        <v>345</v>
      </c>
      <c r="F2808" s="65"/>
      <c r="G2808" s="65"/>
      <c r="H2808" s="65"/>
      <c r="I2808" s="65"/>
      <c r="J2808" s="65"/>
      <c r="K2808" s="65"/>
      <c r="L2808" s="65"/>
      <c r="M2808" s="65"/>
      <c r="N2808" s="66"/>
      <c r="O2808" s="67">
        <v>25000</v>
      </c>
      <c r="P2808" s="68"/>
      <c r="Q2808" s="68"/>
      <c r="R2808" s="68"/>
      <c r="S2808" s="69"/>
      <c r="T2808" s="67">
        <v>25000</v>
      </c>
      <c r="U2808" s="68"/>
      <c r="V2808" s="68"/>
      <c r="W2808" s="68"/>
      <c r="X2808" s="68"/>
      <c r="Y2808" s="68"/>
      <c r="Z2808" s="69"/>
      <c r="AA2808" s="67">
        <v>25000</v>
      </c>
      <c r="AB2808" s="68"/>
      <c r="AC2808" s="68"/>
      <c r="AD2808" s="68"/>
      <c r="AE2808" s="68"/>
      <c r="AF2808" s="69"/>
      <c r="AG2808" s="67">
        <v>25000</v>
      </c>
      <c r="AH2808" s="68"/>
      <c r="AI2808" s="68"/>
      <c r="AJ2808" s="68"/>
      <c r="AK2808" s="68"/>
      <c r="AL2808" s="69"/>
      <c r="AM2808" s="64" t="s">
        <v>284</v>
      </c>
      <c r="AN2808" s="65"/>
      <c r="AO2808" s="65"/>
      <c r="AP2808" s="66"/>
      <c r="AQ2808" s="64" t="s">
        <v>284</v>
      </c>
      <c r="AR2808" s="65"/>
      <c r="AS2808" s="65"/>
      <c r="AT2808" s="65"/>
      <c r="AU2808" s="65"/>
      <c r="AV2808" s="66"/>
      <c r="AW2808" s="64" t="s">
        <v>284</v>
      </c>
      <c r="AX2808" s="65"/>
      <c r="AY2808" s="65"/>
      <c r="AZ2808" s="66"/>
      <c r="BA2808" s="64" t="s">
        <v>284</v>
      </c>
      <c r="BB2808" s="65"/>
      <c r="BC2808" s="65"/>
      <c r="BD2808" s="65"/>
      <c r="BE2808" s="65"/>
      <c r="BF2808" s="66"/>
    </row>
    <row r="2809" spans="1:58" ht="14" customHeight="1" x14ac:dyDescent="0.15">
      <c r="A2809" s="64" t="s">
        <v>440</v>
      </c>
      <c r="B2809" s="65"/>
      <c r="C2809" s="65"/>
      <c r="D2809" s="66"/>
      <c r="E2809" s="64" t="s">
        <v>358</v>
      </c>
      <c r="F2809" s="65"/>
      <c r="G2809" s="65"/>
      <c r="H2809" s="65"/>
      <c r="I2809" s="65"/>
      <c r="J2809" s="65"/>
      <c r="K2809" s="65"/>
      <c r="L2809" s="65"/>
      <c r="M2809" s="65"/>
      <c r="N2809" s="66"/>
      <c r="O2809" s="67">
        <v>10000</v>
      </c>
      <c r="P2809" s="68"/>
      <c r="Q2809" s="68"/>
      <c r="R2809" s="68"/>
      <c r="S2809" s="69"/>
      <c r="T2809" s="67">
        <v>10000</v>
      </c>
      <c r="U2809" s="68"/>
      <c r="V2809" s="68"/>
      <c r="W2809" s="68"/>
      <c r="X2809" s="68"/>
      <c r="Y2809" s="68"/>
      <c r="Z2809" s="69"/>
      <c r="AA2809" s="67">
        <v>10000</v>
      </c>
      <c r="AB2809" s="68"/>
      <c r="AC2809" s="68"/>
      <c r="AD2809" s="68"/>
      <c r="AE2809" s="68"/>
      <c r="AF2809" s="69"/>
      <c r="AG2809" s="64" t="s">
        <v>284</v>
      </c>
      <c r="AH2809" s="65"/>
      <c r="AI2809" s="65"/>
      <c r="AJ2809" s="65"/>
      <c r="AK2809" s="65"/>
      <c r="AL2809" s="66"/>
      <c r="AM2809" s="64" t="s">
        <v>284</v>
      </c>
      <c r="AN2809" s="65"/>
      <c r="AO2809" s="65"/>
      <c r="AP2809" s="66"/>
      <c r="AQ2809" s="64" t="s">
        <v>284</v>
      </c>
      <c r="AR2809" s="65"/>
      <c r="AS2809" s="65"/>
      <c r="AT2809" s="65"/>
      <c r="AU2809" s="65"/>
      <c r="AV2809" s="66"/>
      <c r="AW2809" s="64" t="s">
        <v>284</v>
      </c>
      <c r="AX2809" s="65"/>
      <c r="AY2809" s="65"/>
      <c r="AZ2809" s="66"/>
      <c r="BA2809" s="64" t="s">
        <v>284</v>
      </c>
      <c r="BB2809" s="65"/>
      <c r="BC2809" s="65"/>
      <c r="BD2809" s="65"/>
      <c r="BE2809" s="65"/>
      <c r="BF2809" s="66"/>
    </row>
    <row r="2810" spans="1:58" ht="16" customHeight="1" x14ac:dyDescent="0.15">
      <c r="A2810" s="64" t="s">
        <v>440</v>
      </c>
      <c r="B2810" s="65"/>
      <c r="C2810" s="65"/>
      <c r="D2810" s="66"/>
      <c r="E2810" s="64" t="s">
        <v>281</v>
      </c>
      <c r="F2810" s="65"/>
      <c r="G2810" s="65"/>
      <c r="H2810" s="65"/>
      <c r="I2810" s="65"/>
      <c r="J2810" s="65"/>
      <c r="K2810" s="65"/>
      <c r="L2810" s="65"/>
      <c r="M2810" s="65"/>
      <c r="N2810" s="66"/>
      <c r="O2810" s="67">
        <v>20000</v>
      </c>
      <c r="P2810" s="68"/>
      <c r="Q2810" s="68"/>
      <c r="R2810" s="68"/>
      <c r="S2810" s="69"/>
      <c r="T2810" s="67">
        <v>20000</v>
      </c>
      <c r="U2810" s="68"/>
      <c r="V2810" s="68"/>
      <c r="W2810" s="68"/>
      <c r="X2810" s="68"/>
      <c r="Y2810" s="68"/>
      <c r="Z2810" s="69"/>
      <c r="AA2810" s="67">
        <v>70000</v>
      </c>
      <c r="AB2810" s="68"/>
      <c r="AC2810" s="68"/>
      <c r="AD2810" s="68"/>
      <c r="AE2810" s="68"/>
      <c r="AF2810" s="69"/>
      <c r="AG2810" s="67">
        <v>35000</v>
      </c>
      <c r="AH2810" s="68"/>
      <c r="AI2810" s="68"/>
      <c r="AJ2810" s="68"/>
      <c r="AK2810" s="68"/>
      <c r="AL2810" s="69"/>
      <c r="AM2810" s="67">
        <v>60000</v>
      </c>
      <c r="AN2810" s="68"/>
      <c r="AO2810" s="68"/>
      <c r="AP2810" s="69"/>
      <c r="AQ2810" s="64" t="s">
        <v>284</v>
      </c>
      <c r="AR2810" s="65"/>
      <c r="AS2810" s="65"/>
      <c r="AT2810" s="65"/>
      <c r="AU2810" s="65"/>
      <c r="AV2810" s="66"/>
      <c r="AW2810" s="67">
        <v>5000</v>
      </c>
      <c r="AX2810" s="68"/>
      <c r="AY2810" s="68"/>
      <c r="AZ2810" s="69"/>
      <c r="BA2810" s="67">
        <v>5000</v>
      </c>
      <c r="BB2810" s="68"/>
      <c r="BC2810" s="68"/>
      <c r="BD2810" s="68"/>
      <c r="BE2810" s="68"/>
      <c r="BF2810" s="69"/>
    </row>
    <row r="2811" spans="1:58" ht="14" customHeight="1" x14ac:dyDescent="0.15">
      <c r="A2811" s="64" t="s">
        <v>440</v>
      </c>
      <c r="B2811" s="65"/>
      <c r="C2811" s="65"/>
      <c r="D2811" s="66"/>
      <c r="E2811" s="64" t="s">
        <v>400</v>
      </c>
      <c r="F2811" s="65"/>
      <c r="G2811" s="65"/>
      <c r="H2811" s="65"/>
      <c r="I2811" s="65"/>
      <c r="J2811" s="65"/>
      <c r="K2811" s="65"/>
      <c r="L2811" s="65"/>
      <c r="M2811" s="65"/>
      <c r="N2811" s="66"/>
      <c r="O2811" s="67">
        <v>1000</v>
      </c>
      <c r="P2811" s="68"/>
      <c r="Q2811" s="68"/>
      <c r="R2811" s="68"/>
      <c r="S2811" s="69"/>
      <c r="T2811" s="64" t="s">
        <v>284</v>
      </c>
      <c r="U2811" s="65"/>
      <c r="V2811" s="65"/>
      <c r="W2811" s="65"/>
      <c r="X2811" s="65"/>
      <c r="Y2811" s="65"/>
      <c r="Z2811" s="66"/>
      <c r="AA2811" s="64" t="s">
        <v>284</v>
      </c>
      <c r="AB2811" s="65"/>
      <c r="AC2811" s="65"/>
      <c r="AD2811" s="65"/>
      <c r="AE2811" s="65"/>
      <c r="AF2811" s="66"/>
      <c r="AG2811" s="64" t="s">
        <v>284</v>
      </c>
      <c r="AH2811" s="65"/>
      <c r="AI2811" s="65"/>
      <c r="AJ2811" s="65"/>
      <c r="AK2811" s="65"/>
      <c r="AL2811" s="66"/>
      <c r="AM2811" s="64" t="s">
        <v>284</v>
      </c>
      <c r="AN2811" s="65"/>
      <c r="AO2811" s="65"/>
      <c r="AP2811" s="66"/>
      <c r="AQ2811" s="64" t="s">
        <v>284</v>
      </c>
      <c r="AR2811" s="65"/>
      <c r="AS2811" s="65"/>
      <c r="AT2811" s="65"/>
      <c r="AU2811" s="65"/>
      <c r="AV2811" s="66"/>
      <c r="AW2811" s="64" t="s">
        <v>284</v>
      </c>
      <c r="AX2811" s="65"/>
      <c r="AY2811" s="65"/>
      <c r="AZ2811" s="66"/>
      <c r="BA2811" s="64" t="s">
        <v>284</v>
      </c>
      <c r="BB2811" s="65"/>
      <c r="BC2811" s="65"/>
      <c r="BD2811" s="65"/>
      <c r="BE2811" s="65"/>
      <c r="BF2811" s="66"/>
    </row>
    <row r="2812" spans="1:58" ht="14" customHeight="1" x14ac:dyDescent="0.15">
      <c r="A2812" s="64" t="s">
        <v>440</v>
      </c>
      <c r="B2812" s="65"/>
      <c r="C2812" s="65"/>
      <c r="D2812" s="66"/>
      <c r="E2812" s="64" t="s">
        <v>318</v>
      </c>
      <c r="F2812" s="65"/>
      <c r="G2812" s="65"/>
      <c r="H2812" s="65"/>
      <c r="I2812" s="65"/>
      <c r="J2812" s="65"/>
      <c r="K2812" s="65"/>
      <c r="L2812" s="65"/>
      <c r="M2812" s="65"/>
      <c r="N2812" s="66"/>
      <c r="O2812" s="67">
        <v>2500</v>
      </c>
      <c r="P2812" s="68"/>
      <c r="Q2812" s="68"/>
      <c r="R2812" s="68"/>
      <c r="S2812" s="69"/>
      <c r="T2812" s="64" t="s">
        <v>284</v>
      </c>
      <c r="U2812" s="65"/>
      <c r="V2812" s="65"/>
      <c r="W2812" s="65"/>
      <c r="X2812" s="65"/>
      <c r="Y2812" s="65"/>
      <c r="Z2812" s="66"/>
      <c r="AA2812" s="64" t="s">
        <v>284</v>
      </c>
      <c r="AB2812" s="65"/>
      <c r="AC2812" s="65"/>
      <c r="AD2812" s="65"/>
      <c r="AE2812" s="65"/>
      <c r="AF2812" s="66"/>
      <c r="AG2812" s="64" t="s">
        <v>284</v>
      </c>
      <c r="AH2812" s="65"/>
      <c r="AI2812" s="65"/>
      <c r="AJ2812" s="65"/>
      <c r="AK2812" s="65"/>
      <c r="AL2812" s="66"/>
      <c r="AM2812" s="64" t="s">
        <v>284</v>
      </c>
      <c r="AN2812" s="65"/>
      <c r="AO2812" s="65"/>
      <c r="AP2812" s="66"/>
      <c r="AQ2812" s="64" t="s">
        <v>284</v>
      </c>
      <c r="AR2812" s="65"/>
      <c r="AS2812" s="65"/>
      <c r="AT2812" s="65"/>
      <c r="AU2812" s="65"/>
      <c r="AV2812" s="66"/>
      <c r="AW2812" s="64" t="s">
        <v>284</v>
      </c>
      <c r="AX2812" s="65"/>
      <c r="AY2812" s="65"/>
      <c r="AZ2812" s="66"/>
      <c r="BA2812" s="64" t="s">
        <v>284</v>
      </c>
      <c r="BB2812" s="65"/>
      <c r="BC2812" s="65"/>
      <c r="BD2812" s="65"/>
      <c r="BE2812" s="65"/>
      <c r="BF2812" s="66"/>
    </row>
    <row r="2813" spans="1:58" ht="14" customHeight="1" x14ac:dyDescent="0.15">
      <c r="A2813" s="64" t="s">
        <v>440</v>
      </c>
      <c r="B2813" s="65"/>
      <c r="C2813" s="65"/>
      <c r="D2813" s="66"/>
      <c r="E2813" s="64" t="s">
        <v>311</v>
      </c>
      <c r="F2813" s="65"/>
      <c r="G2813" s="65"/>
      <c r="H2813" s="65"/>
      <c r="I2813" s="65"/>
      <c r="J2813" s="65"/>
      <c r="K2813" s="65"/>
      <c r="L2813" s="65"/>
      <c r="M2813" s="65"/>
      <c r="N2813" s="66"/>
      <c r="O2813" s="64" t="s">
        <v>284</v>
      </c>
      <c r="P2813" s="65"/>
      <c r="Q2813" s="65"/>
      <c r="R2813" s="65"/>
      <c r="S2813" s="66"/>
      <c r="T2813" s="67">
        <v>50000</v>
      </c>
      <c r="U2813" s="68"/>
      <c r="V2813" s="68"/>
      <c r="W2813" s="68"/>
      <c r="X2813" s="68"/>
      <c r="Y2813" s="68"/>
      <c r="Z2813" s="69"/>
      <c r="AA2813" s="67">
        <v>45000</v>
      </c>
      <c r="AB2813" s="68"/>
      <c r="AC2813" s="68"/>
      <c r="AD2813" s="68"/>
      <c r="AE2813" s="68"/>
      <c r="AF2813" s="69"/>
      <c r="AG2813" s="64" t="s">
        <v>284</v>
      </c>
      <c r="AH2813" s="65"/>
      <c r="AI2813" s="65"/>
      <c r="AJ2813" s="65"/>
      <c r="AK2813" s="65"/>
      <c r="AL2813" s="66"/>
      <c r="AM2813" s="64" t="s">
        <v>284</v>
      </c>
      <c r="AN2813" s="65"/>
      <c r="AO2813" s="65"/>
      <c r="AP2813" s="66"/>
      <c r="AQ2813" s="64" t="s">
        <v>284</v>
      </c>
      <c r="AR2813" s="65"/>
      <c r="AS2813" s="65"/>
      <c r="AT2813" s="65"/>
      <c r="AU2813" s="65"/>
      <c r="AV2813" s="66"/>
      <c r="AW2813" s="64" t="s">
        <v>284</v>
      </c>
      <c r="AX2813" s="65"/>
      <c r="AY2813" s="65"/>
      <c r="AZ2813" s="66"/>
      <c r="BA2813" s="64" t="s">
        <v>284</v>
      </c>
      <c r="BB2813" s="65"/>
      <c r="BC2813" s="65"/>
      <c r="BD2813" s="65"/>
      <c r="BE2813" s="65"/>
      <c r="BF2813" s="66"/>
    </row>
    <row r="2814" spans="1:58" ht="14" customHeight="1" x14ac:dyDescent="0.15">
      <c r="A2814" s="64" t="s">
        <v>425</v>
      </c>
      <c r="B2814" s="65"/>
      <c r="C2814" s="65"/>
      <c r="D2814" s="66"/>
      <c r="E2814" s="64" t="s">
        <v>402</v>
      </c>
      <c r="F2814" s="65"/>
      <c r="G2814" s="65"/>
      <c r="H2814" s="65"/>
      <c r="I2814" s="65"/>
      <c r="J2814" s="65"/>
      <c r="K2814" s="65"/>
      <c r="L2814" s="65"/>
      <c r="M2814" s="65"/>
      <c r="N2814" s="66"/>
      <c r="O2814" s="64" t="s">
        <v>284</v>
      </c>
      <c r="P2814" s="65"/>
      <c r="Q2814" s="65"/>
      <c r="R2814" s="65"/>
      <c r="S2814" s="66"/>
      <c r="T2814" s="64" t="s">
        <v>284</v>
      </c>
      <c r="U2814" s="65"/>
      <c r="V2814" s="65"/>
      <c r="W2814" s="65"/>
      <c r="X2814" s="65"/>
      <c r="Y2814" s="65"/>
      <c r="Z2814" s="66"/>
      <c r="AA2814" s="64" t="s">
        <v>284</v>
      </c>
      <c r="AB2814" s="65"/>
      <c r="AC2814" s="65"/>
      <c r="AD2814" s="65"/>
      <c r="AE2814" s="65"/>
      <c r="AF2814" s="66"/>
      <c r="AG2814" s="67">
        <v>50000</v>
      </c>
      <c r="AH2814" s="68"/>
      <c r="AI2814" s="68"/>
      <c r="AJ2814" s="68"/>
      <c r="AK2814" s="68"/>
      <c r="AL2814" s="69"/>
      <c r="AM2814" s="64" t="s">
        <v>284</v>
      </c>
      <c r="AN2814" s="65"/>
      <c r="AO2814" s="65"/>
      <c r="AP2814" s="66"/>
      <c r="AQ2814" s="64" t="s">
        <v>284</v>
      </c>
      <c r="AR2814" s="65"/>
      <c r="AS2814" s="65"/>
      <c r="AT2814" s="65"/>
      <c r="AU2814" s="65"/>
      <c r="AV2814" s="66"/>
      <c r="AW2814" s="64" t="s">
        <v>284</v>
      </c>
      <c r="AX2814" s="65"/>
      <c r="AY2814" s="65"/>
      <c r="AZ2814" s="66"/>
      <c r="BA2814" s="64" t="s">
        <v>284</v>
      </c>
      <c r="BB2814" s="65"/>
      <c r="BC2814" s="65"/>
      <c r="BD2814" s="65"/>
      <c r="BE2814" s="65"/>
      <c r="BF2814" s="66"/>
    </row>
    <row r="2815" spans="1:58" ht="14" customHeight="1" x14ac:dyDescent="0.15">
      <c r="A2815" s="64" t="s">
        <v>425</v>
      </c>
      <c r="B2815" s="65"/>
      <c r="C2815" s="65"/>
      <c r="D2815" s="66"/>
      <c r="E2815" s="64" t="s">
        <v>320</v>
      </c>
      <c r="F2815" s="65"/>
      <c r="G2815" s="65"/>
      <c r="H2815" s="65"/>
      <c r="I2815" s="65"/>
      <c r="J2815" s="65"/>
      <c r="K2815" s="65"/>
      <c r="L2815" s="65"/>
      <c r="M2815" s="65"/>
      <c r="N2815" s="66"/>
      <c r="O2815" s="64" t="s">
        <v>284</v>
      </c>
      <c r="P2815" s="65"/>
      <c r="Q2815" s="65"/>
      <c r="R2815" s="65"/>
      <c r="S2815" s="66"/>
      <c r="T2815" s="67">
        <v>10000</v>
      </c>
      <c r="U2815" s="68"/>
      <c r="V2815" s="68"/>
      <c r="W2815" s="68"/>
      <c r="X2815" s="68"/>
      <c r="Y2815" s="68"/>
      <c r="Z2815" s="69"/>
      <c r="AA2815" s="67">
        <v>10000</v>
      </c>
      <c r="AB2815" s="68"/>
      <c r="AC2815" s="68"/>
      <c r="AD2815" s="68"/>
      <c r="AE2815" s="68"/>
      <c r="AF2815" s="69"/>
      <c r="AG2815" s="67">
        <v>10000</v>
      </c>
      <c r="AH2815" s="68"/>
      <c r="AI2815" s="68"/>
      <c r="AJ2815" s="68"/>
      <c r="AK2815" s="68"/>
      <c r="AL2815" s="69"/>
      <c r="AM2815" s="67">
        <v>20000</v>
      </c>
      <c r="AN2815" s="68"/>
      <c r="AO2815" s="68"/>
      <c r="AP2815" s="69"/>
      <c r="AQ2815" s="67">
        <v>1221660</v>
      </c>
      <c r="AR2815" s="68"/>
      <c r="AS2815" s="68"/>
      <c r="AT2815" s="68"/>
      <c r="AU2815" s="68"/>
      <c r="AV2815" s="69"/>
      <c r="AW2815" s="64" t="s">
        <v>284</v>
      </c>
      <c r="AX2815" s="65"/>
      <c r="AY2815" s="65"/>
      <c r="AZ2815" s="66"/>
      <c r="BA2815" s="67">
        <v>15000</v>
      </c>
      <c r="BB2815" s="68"/>
      <c r="BC2815" s="68"/>
      <c r="BD2815" s="68"/>
      <c r="BE2815" s="68"/>
      <c r="BF2815" s="69"/>
    </row>
    <row r="2816" spans="1:58" ht="14" customHeight="1" x14ac:dyDescent="0.15">
      <c r="A2816" s="64" t="s">
        <v>425</v>
      </c>
      <c r="B2816" s="65"/>
      <c r="C2816" s="65"/>
      <c r="D2816" s="66"/>
      <c r="E2816" s="64" t="s">
        <v>306</v>
      </c>
      <c r="F2816" s="65"/>
      <c r="G2816" s="65"/>
      <c r="H2816" s="65"/>
      <c r="I2816" s="65"/>
      <c r="J2816" s="65"/>
      <c r="K2816" s="65"/>
      <c r="L2816" s="65"/>
      <c r="M2816" s="65"/>
      <c r="N2816" s="66"/>
      <c r="O2816" s="67">
        <v>96000</v>
      </c>
      <c r="P2816" s="68"/>
      <c r="Q2816" s="68"/>
      <c r="R2816" s="68"/>
      <c r="S2816" s="69"/>
      <c r="T2816" s="67">
        <v>115000</v>
      </c>
      <c r="U2816" s="68"/>
      <c r="V2816" s="68"/>
      <c r="W2816" s="68"/>
      <c r="X2816" s="68"/>
      <c r="Y2816" s="68"/>
      <c r="Z2816" s="69"/>
      <c r="AA2816" s="67">
        <v>92575</v>
      </c>
      <c r="AB2816" s="68"/>
      <c r="AC2816" s="68"/>
      <c r="AD2816" s="68"/>
      <c r="AE2816" s="68"/>
      <c r="AF2816" s="69"/>
      <c r="AG2816" s="64" t="s">
        <v>284</v>
      </c>
      <c r="AH2816" s="65"/>
      <c r="AI2816" s="65"/>
      <c r="AJ2816" s="65"/>
      <c r="AK2816" s="65"/>
      <c r="AL2816" s="66"/>
      <c r="AM2816" s="64" t="s">
        <v>284</v>
      </c>
      <c r="AN2816" s="65"/>
      <c r="AO2816" s="65"/>
      <c r="AP2816" s="66"/>
      <c r="AQ2816" s="64" t="s">
        <v>284</v>
      </c>
      <c r="AR2816" s="65"/>
      <c r="AS2816" s="65"/>
      <c r="AT2816" s="65"/>
      <c r="AU2816" s="65"/>
      <c r="AV2816" s="66"/>
      <c r="AW2816" s="64" t="s">
        <v>284</v>
      </c>
      <c r="AX2816" s="65"/>
      <c r="AY2816" s="65"/>
      <c r="AZ2816" s="66"/>
      <c r="BA2816" s="64" t="s">
        <v>284</v>
      </c>
      <c r="BB2816" s="65"/>
      <c r="BC2816" s="65"/>
      <c r="BD2816" s="65"/>
      <c r="BE2816" s="65"/>
      <c r="BF2816" s="66"/>
    </row>
    <row r="2817" spans="1:58" ht="14" customHeight="1" x14ac:dyDescent="0.15">
      <c r="A2817" s="64" t="s">
        <v>425</v>
      </c>
      <c r="B2817" s="65"/>
      <c r="C2817" s="65"/>
      <c r="D2817" s="66"/>
      <c r="E2817" s="64" t="s">
        <v>296</v>
      </c>
      <c r="F2817" s="65"/>
      <c r="G2817" s="65"/>
      <c r="H2817" s="65"/>
      <c r="I2817" s="65"/>
      <c r="J2817" s="65"/>
      <c r="K2817" s="65"/>
      <c r="L2817" s="65"/>
      <c r="M2817" s="65"/>
      <c r="N2817" s="66"/>
      <c r="O2817" s="67">
        <v>800000</v>
      </c>
      <c r="P2817" s="68"/>
      <c r="Q2817" s="68"/>
      <c r="R2817" s="68"/>
      <c r="S2817" s="69"/>
      <c r="T2817" s="64" t="s">
        <v>284</v>
      </c>
      <c r="U2817" s="65"/>
      <c r="V2817" s="65"/>
      <c r="W2817" s="65"/>
      <c r="X2817" s="65"/>
      <c r="Y2817" s="65"/>
      <c r="Z2817" s="66"/>
      <c r="AA2817" s="64" t="s">
        <v>284</v>
      </c>
      <c r="AB2817" s="65"/>
      <c r="AC2817" s="65"/>
      <c r="AD2817" s="65"/>
      <c r="AE2817" s="65"/>
      <c r="AF2817" s="66"/>
      <c r="AG2817" s="64" t="s">
        <v>284</v>
      </c>
      <c r="AH2817" s="65"/>
      <c r="AI2817" s="65"/>
      <c r="AJ2817" s="65"/>
      <c r="AK2817" s="65"/>
      <c r="AL2817" s="66"/>
      <c r="AM2817" s="64" t="s">
        <v>284</v>
      </c>
      <c r="AN2817" s="65"/>
      <c r="AO2817" s="65"/>
      <c r="AP2817" s="66"/>
      <c r="AQ2817" s="64" t="s">
        <v>284</v>
      </c>
      <c r="AR2817" s="65"/>
      <c r="AS2817" s="65"/>
      <c r="AT2817" s="65"/>
      <c r="AU2817" s="65"/>
      <c r="AV2817" s="66"/>
      <c r="AW2817" s="64" t="s">
        <v>284</v>
      </c>
      <c r="AX2817" s="65"/>
      <c r="AY2817" s="65"/>
      <c r="AZ2817" s="66"/>
      <c r="BA2817" s="64" t="s">
        <v>284</v>
      </c>
      <c r="BB2817" s="65"/>
      <c r="BC2817" s="65"/>
      <c r="BD2817" s="65"/>
      <c r="BE2817" s="65"/>
      <c r="BF2817" s="66"/>
    </row>
    <row r="2818" spans="1:58" ht="14" customHeight="1" x14ac:dyDescent="0.15">
      <c r="A2818" s="64" t="s">
        <v>425</v>
      </c>
      <c r="B2818" s="65"/>
      <c r="C2818" s="65"/>
      <c r="D2818" s="66"/>
      <c r="E2818" s="64" t="s">
        <v>380</v>
      </c>
      <c r="F2818" s="65"/>
      <c r="G2818" s="65"/>
      <c r="H2818" s="65"/>
      <c r="I2818" s="65"/>
      <c r="J2818" s="65"/>
      <c r="K2818" s="65"/>
      <c r="L2818" s="65"/>
      <c r="M2818" s="65"/>
      <c r="N2818" s="66"/>
      <c r="O2818" s="64" t="s">
        <v>284</v>
      </c>
      <c r="P2818" s="65"/>
      <c r="Q2818" s="65"/>
      <c r="R2818" s="65"/>
      <c r="S2818" s="66"/>
      <c r="T2818" s="64" t="s">
        <v>284</v>
      </c>
      <c r="U2818" s="65"/>
      <c r="V2818" s="65"/>
      <c r="W2818" s="65"/>
      <c r="X2818" s="65"/>
      <c r="Y2818" s="65"/>
      <c r="Z2818" s="66"/>
      <c r="AA2818" s="67">
        <v>50000</v>
      </c>
      <c r="AB2818" s="68"/>
      <c r="AC2818" s="68"/>
      <c r="AD2818" s="68"/>
      <c r="AE2818" s="68"/>
      <c r="AF2818" s="69"/>
      <c r="AG2818" s="64" t="s">
        <v>284</v>
      </c>
      <c r="AH2818" s="65"/>
      <c r="AI2818" s="65"/>
      <c r="AJ2818" s="65"/>
      <c r="AK2818" s="65"/>
      <c r="AL2818" s="66"/>
      <c r="AM2818" s="67">
        <v>200000</v>
      </c>
      <c r="AN2818" s="68"/>
      <c r="AO2818" s="68"/>
      <c r="AP2818" s="69"/>
      <c r="AQ2818" s="64" t="s">
        <v>284</v>
      </c>
      <c r="AR2818" s="65"/>
      <c r="AS2818" s="65"/>
      <c r="AT2818" s="65"/>
      <c r="AU2818" s="65"/>
      <c r="AV2818" s="66"/>
      <c r="AW2818" s="64" t="s">
        <v>284</v>
      </c>
      <c r="AX2818" s="65"/>
      <c r="AY2818" s="65"/>
      <c r="AZ2818" s="66"/>
      <c r="BA2818" s="64" t="s">
        <v>284</v>
      </c>
      <c r="BB2818" s="65"/>
      <c r="BC2818" s="65"/>
      <c r="BD2818" s="65"/>
      <c r="BE2818" s="65"/>
      <c r="BF2818" s="66"/>
    </row>
    <row r="2819" spans="1:58" ht="14" customHeight="1" x14ac:dyDescent="0.15">
      <c r="A2819" s="64" t="s">
        <v>425</v>
      </c>
      <c r="B2819" s="65"/>
      <c r="C2819" s="65"/>
      <c r="D2819" s="66"/>
      <c r="E2819" s="64" t="s">
        <v>340</v>
      </c>
      <c r="F2819" s="65"/>
      <c r="G2819" s="65"/>
      <c r="H2819" s="65"/>
      <c r="I2819" s="65"/>
      <c r="J2819" s="65"/>
      <c r="K2819" s="65"/>
      <c r="L2819" s="65"/>
      <c r="M2819" s="65"/>
      <c r="N2819" s="66"/>
      <c r="O2819" s="64" t="s">
        <v>284</v>
      </c>
      <c r="P2819" s="65"/>
      <c r="Q2819" s="65"/>
      <c r="R2819" s="65"/>
      <c r="S2819" s="66"/>
      <c r="T2819" s="64" t="s">
        <v>284</v>
      </c>
      <c r="U2819" s="65"/>
      <c r="V2819" s="65"/>
      <c r="W2819" s="65"/>
      <c r="X2819" s="65"/>
      <c r="Y2819" s="65"/>
      <c r="Z2819" s="66"/>
      <c r="AA2819" s="64" t="s">
        <v>284</v>
      </c>
      <c r="AB2819" s="65"/>
      <c r="AC2819" s="65"/>
      <c r="AD2819" s="65"/>
      <c r="AE2819" s="65"/>
      <c r="AF2819" s="66"/>
      <c r="AG2819" s="64" t="s">
        <v>284</v>
      </c>
      <c r="AH2819" s="65"/>
      <c r="AI2819" s="65"/>
      <c r="AJ2819" s="65"/>
      <c r="AK2819" s="65"/>
      <c r="AL2819" s="66"/>
      <c r="AM2819" s="64" t="s">
        <v>284</v>
      </c>
      <c r="AN2819" s="65"/>
      <c r="AO2819" s="65"/>
      <c r="AP2819" s="66"/>
      <c r="AQ2819" s="67">
        <v>1000</v>
      </c>
      <c r="AR2819" s="68"/>
      <c r="AS2819" s="68"/>
      <c r="AT2819" s="68"/>
      <c r="AU2819" s="68"/>
      <c r="AV2819" s="69"/>
      <c r="AW2819" s="64" t="s">
        <v>284</v>
      </c>
      <c r="AX2819" s="65"/>
      <c r="AY2819" s="65"/>
      <c r="AZ2819" s="66"/>
      <c r="BA2819" s="67">
        <v>2000</v>
      </c>
      <c r="BB2819" s="68"/>
      <c r="BC2819" s="68"/>
      <c r="BD2819" s="68"/>
      <c r="BE2819" s="68"/>
      <c r="BF2819" s="69"/>
    </row>
    <row r="2820" spans="1:58" ht="14" customHeight="1" x14ac:dyDescent="0.15">
      <c r="A2820" s="64" t="s">
        <v>425</v>
      </c>
      <c r="B2820" s="65"/>
      <c r="C2820" s="65"/>
      <c r="D2820" s="66"/>
      <c r="E2820" s="64" t="s">
        <v>329</v>
      </c>
      <c r="F2820" s="65"/>
      <c r="G2820" s="65"/>
      <c r="H2820" s="65"/>
      <c r="I2820" s="65"/>
      <c r="J2820" s="65"/>
      <c r="K2820" s="65"/>
      <c r="L2820" s="65"/>
      <c r="M2820" s="65"/>
      <c r="N2820" s="66"/>
      <c r="O2820" s="67">
        <v>13000</v>
      </c>
      <c r="P2820" s="68"/>
      <c r="Q2820" s="68"/>
      <c r="R2820" s="68"/>
      <c r="S2820" s="69"/>
      <c r="T2820" s="67">
        <v>12200</v>
      </c>
      <c r="U2820" s="68"/>
      <c r="V2820" s="68"/>
      <c r="W2820" s="68"/>
      <c r="X2820" s="68"/>
      <c r="Y2820" s="68"/>
      <c r="Z2820" s="69"/>
      <c r="AA2820" s="67">
        <v>10000</v>
      </c>
      <c r="AB2820" s="68"/>
      <c r="AC2820" s="68"/>
      <c r="AD2820" s="68"/>
      <c r="AE2820" s="68"/>
      <c r="AF2820" s="69"/>
      <c r="AG2820" s="67">
        <v>10000</v>
      </c>
      <c r="AH2820" s="68"/>
      <c r="AI2820" s="68"/>
      <c r="AJ2820" s="68"/>
      <c r="AK2820" s="68"/>
      <c r="AL2820" s="69"/>
      <c r="AM2820" s="64" t="s">
        <v>284</v>
      </c>
      <c r="AN2820" s="65"/>
      <c r="AO2820" s="65"/>
      <c r="AP2820" s="66"/>
      <c r="AQ2820" s="64" t="s">
        <v>284</v>
      </c>
      <c r="AR2820" s="65"/>
      <c r="AS2820" s="65"/>
      <c r="AT2820" s="65"/>
      <c r="AU2820" s="65"/>
      <c r="AV2820" s="66"/>
      <c r="AW2820" s="64" t="s">
        <v>284</v>
      </c>
      <c r="AX2820" s="65"/>
      <c r="AY2820" s="65"/>
      <c r="AZ2820" s="66"/>
      <c r="BA2820" s="64" t="s">
        <v>284</v>
      </c>
      <c r="BB2820" s="65"/>
      <c r="BC2820" s="65"/>
      <c r="BD2820" s="65"/>
      <c r="BE2820" s="65"/>
      <c r="BF2820" s="66"/>
    </row>
    <row r="2821" spans="1:58" ht="14" customHeight="1" x14ac:dyDescent="0.15">
      <c r="A2821" s="64" t="s">
        <v>425</v>
      </c>
      <c r="B2821" s="65"/>
      <c r="C2821" s="65"/>
      <c r="D2821" s="66"/>
      <c r="E2821" s="64" t="s">
        <v>298</v>
      </c>
      <c r="F2821" s="65"/>
      <c r="G2821" s="65"/>
      <c r="H2821" s="65"/>
      <c r="I2821" s="65"/>
      <c r="J2821" s="65"/>
      <c r="K2821" s="65"/>
      <c r="L2821" s="65"/>
      <c r="M2821" s="65"/>
      <c r="N2821" s="66"/>
      <c r="O2821" s="64" t="s">
        <v>284</v>
      </c>
      <c r="P2821" s="65"/>
      <c r="Q2821" s="65"/>
      <c r="R2821" s="65"/>
      <c r="S2821" s="66"/>
      <c r="T2821" s="67">
        <v>35000</v>
      </c>
      <c r="U2821" s="68"/>
      <c r="V2821" s="68"/>
      <c r="W2821" s="68"/>
      <c r="X2821" s="68"/>
      <c r="Y2821" s="68"/>
      <c r="Z2821" s="69"/>
      <c r="AA2821" s="64" t="s">
        <v>284</v>
      </c>
      <c r="AB2821" s="65"/>
      <c r="AC2821" s="65"/>
      <c r="AD2821" s="65"/>
      <c r="AE2821" s="65"/>
      <c r="AF2821" s="66"/>
      <c r="AG2821" s="64" t="s">
        <v>284</v>
      </c>
      <c r="AH2821" s="65"/>
      <c r="AI2821" s="65"/>
      <c r="AJ2821" s="65"/>
      <c r="AK2821" s="65"/>
      <c r="AL2821" s="66"/>
      <c r="AM2821" s="67">
        <v>35000</v>
      </c>
      <c r="AN2821" s="68"/>
      <c r="AO2821" s="68"/>
      <c r="AP2821" s="69"/>
      <c r="AQ2821" s="64" t="s">
        <v>284</v>
      </c>
      <c r="AR2821" s="65"/>
      <c r="AS2821" s="65"/>
      <c r="AT2821" s="65"/>
      <c r="AU2821" s="65"/>
      <c r="AV2821" s="66"/>
      <c r="AW2821" s="64" t="s">
        <v>284</v>
      </c>
      <c r="AX2821" s="65"/>
      <c r="AY2821" s="65"/>
      <c r="AZ2821" s="66"/>
      <c r="BA2821" s="67">
        <v>25000</v>
      </c>
      <c r="BB2821" s="68"/>
      <c r="BC2821" s="68"/>
      <c r="BD2821" s="68"/>
      <c r="BE2821" s="68"/>
      <c r="BF2821" s="69"/>
    </row>
    <row r="2822" spans="1:58" ht="14" customHeight="1" x14ac:dyDescent="0.15">
      <c r="A2822" s="64" t="s">
        <v>425</v>
      </c>
      <c r="B2822" s="65"/>
      <c r="C2822" s="65"/>
      <c r="D2822" s="66"/>
      <c r="E2822" s="64" t="s">
        <v>394</v>
      </c>
      <c r="F2822" s="65"/>
      <c r="G2822" s="65"/>
      <c r="H2822" s="65"/>
      <c r="I2822" s="65"/>
      <c r="J2822" s="65"/>
      <c r="K2822" s="65"/>
      <c r="L2822" s="65"/>
      <c r="M2822" s="65"/>
      <c r="N2822" s="66"/>
      <c r="O2822" s="64" t="s">
        <v>284</v>
      </c>
      <c r="P2822" s="65"/>
      <c r="Q2822" s="65"/>
      <c r="R2822" s="65"/>
      <c r="S2822" s="66"/>
      <c r="T2822" s="64" t="s">
        <v>284</v>
      </c>
      <c r="U2822" s="65"/>
      <c r="V2822" s="65"/>
      <c r="W2822" s="65"/>
      <c r="X2822" s="65"/>
      <c r="Y2822" s="65"/>
      <c r="Z2822" s="66"/>
      <c r="AA2822" s="67">
        <v>10000</v>
      </c>
      <c r="AB2822" s="68"/>
      <c r="AC2822" s="68"/>
      <c r="AD2822" s="68"/>
      <c r="AE2822" s="68"/>
      <c r="AF2822" s="69"/>
      <c r="AG2822" s="67">
        <v>10000</v>
      </c>
      <c r="AH2822" s="68"/>
      <c r="AI2822" s="68"/>
      <c r="AJ2822" s="68"/>
      <c r="AK2822" s="68"/>
      <c r="AL2822" s="69"/>
      <c r="AM2822" s="64" t="s">
        <v>284</v>
      </c>
      <c r="AN2822" s="65"/>
      <c r="AO2822" s="65"/>
      <c r="AP2822" s="66"/>
      <c r="AQ2822" s="64" t="s">
        <v>284</v>
      </c>
      <c r="AR2822" s="65"/>
      <c r="AS2822" s="65"/>
      <c r="AT2822" s="65"/>
      <c r="AU2822" s="65"/>
      <c r="AV2822" s="66"/>
      <c r="AW2822" s="64" t="s">
        <v>284</v>
      </c>
      <c r="AX2822" s="65"/>
      <c r="AY2822" s="65"/>
      <c r="AZ2822" s="66"/>
      <c r="BA2822" s="67">
        <v>5000</v>
      </c>
      <c r="BB2822" s="68"/>
      <c r="BC2822" s="68"/>
      <c r="BD2822" s="68"/>
      <c r="BE2822" s="68"/>
      <c r="BF2822" s="69"/>
    </row>
    <row r="2823" spans="1:58" ht="14" customHeight="1" x14ac:dyDescent="0.15">
      <c r="A2823" s="64" t="s">
        <v>425</v>
      </c>
      <c r="B2823" s="65"/>
      <c r="C2823" s="65"/>
      <c r="D2823" s="66"/>
      <c r="E2823" s="64" t="s">
        <v>279</v>
      </c>
      <c r="F2823" s="65"/>
      <c r="G2823" s="65"/>
      <c r="H2823" s="65"/>
      <c r="I2823" s="65"/>
      <c r="J2823" s="65"/>
      <c r="K2823" s="65"/>
      <c r="L2823" s="65"/>
      <c r="M2823" s="65"/>
      <c r="N2823" s="66"/>
      <c r="O2823" s="64" t="s">
        <v>284</v>
      </c>
      <c r="P2823" s="65"/>
      <c r="Q2823" s="65"/>
      <c r="R2823" s="65"/>
      <c r="S2823" s="66"/>
      <c r="T2823" s="67">
        <v>71000</v>
      </c>
      <c r="U2823" s="68"/>
      <c r="V2823" s="68"/>
      <c r="W2823" s="68"/>
      <c r="X2823" s="68"/>
      <c r="Y2823" s="68"/>
      <c r="Z2823" s="69"/>
      <c r="AA2823" s="67">
        <v>50000</v>
      </c>
      <c r="AB2823" s="68"/>
      <c r="AC2823" s="68"/>
      <c r="AD2823" s="68"/>
      <c r="AE2823" s="68"/>
      <c r="AF2823" s="69"/>
      <c r="AG2823" s="67">
        <v>74500</v>
      </c>
      <c r="AH2823" s="68"/>
      <c r="AI2823" s="68"/>
      <c r="AJ2823" s="68"/>
      <c r="AK2823" s="68"/>
      <c r="AL2823" s="69"/>
      <c r="AM2823" s="67">
        <v>114500</v>
      </c>
      <c r="AN2823" s="68"/>
      <c r="AO2823" s="68"/>
      <c r="AP2823" s="69"/>
      <c r="AQ2823" s="67">
        <v>153295</v>
      </c>
      <c r="AR2823" s="68"/>
      <c r="AS2823" s="68"/>
      <c r="AT2823" s="68"/>
      <c r="AU2823" s="68"/>
      <c r="AV2823" s="69"/>
      <c r="AW2823" s="67">
        <v>281475</v>
      </c>
      <c r="AX2823" s="68"/>
      <c r="AY2823" s="68"/>
      <c r="AZ2823" s="69"/>
      <c r="BA2823" s="67">
        <v>232000</v>
      </c>
      <c r="BB2823" s="68"/>
      <c r="BC2823" s="68"/>
      <c r="BD2823" s="68"/>
      <c r="BE2823" s="68"/>
      <c r="BF2823" s="69"/>
    </row>
    <row r="2824" spans="1:58" ht="14" customHeight="1" x14ac:dyDescent="0.15">
      <c r="A2824" s="64" t="s">
        <v>425</v>
      </c>
      <c r="B2824" s="65"/>
      <c r="C2824" s="65"/>
      <c r="D2824" s="66"/>
      <c r="E2824" s="64" t="s">
        <v>302</v>
      </c>
      <c r="F2824" s="65"/>
      <c r="G2824" s="65"/>
      <c r="H2824" s="65"/>
      <c r="I2824" s="65"/>
      <c r="J2824" s="65"/>
      <c r="K2824" s="65"/>
      <c r="L2824" s="65"/>
      <c r="M2824" s="65"/>
      <c r="N2824" s="66"/>
      <c r="O2824" s="67">
        <v>60000</v>
      </c>
      <c r="P2824" s="68"/>
      <c r="Q2824" s="68"/>
      <c r="R2824" s="68"/>
      <c r="S2824" s="69"/>
      <c r="T2824" s="67">
        <v>45000</v>
      </c>
      <c r="U2824" s="68"/>
      <c r="V2824" s="68"/>
      <c r="W2824" s="68"/>
      <c r="X2824" s="68"/>
      <c r="Y2824" s="68"/>
      <c r="Z2824" s="69"/>
      <c r="AA2824" s="67">
        <v>75000</v>
      </c>
      <c r="AB2824" s="68"/>
      <c r="AC2824" s="68"/>
      <c r="AD2824" s="68"/>
      <c r="AE2824" s="68"/>
      <c r="AF2824" s="69"/>
      <c r="AG2824" s="67">
        <v>50000</v>
      </c>
      <c r="AH2824" s="68"/>
      <c r="AI2824" s="68"/>
      <c r="AJ2824" s="68"/>
      <c r="AK2824" s="68"/>
      <c r="AL2824" s="69"/>
      <c r="AM2824" s="64" t="s">
        <v>284</v>
      </c>
      <c r="AN2824" s="65"/>
      <c r="AO2824" s="65"/>
      <c r="AP2824" s="66"/>
      <c r="AQ2824" s="67">
        <v>20000</v>
      </c>
      <c r="AR2824" s="68"/>
      <c r="AS2824" s="68"/>
      <c r="AT2824" s="68"/>
      <c r="AU2824" s="68"/>
      <c r="AV2824" s="69"/>
      <c r="AW2824" s="67">
        <v>25000</v>
      </c>
      <c r="AX2824" s="68"/>
      <c r="AY2824" s="68"/>
      <c r="AZ2824" s="69"/>
      <c r="BA2824" s="64" t="s">
        <v>284</v>
      </c>
      <c r="BB2824" s="65"/>
      <c r="BC2824" s="65"/>
      <c r="BD2824" s="65"/>
      <c r="BE2824" s="65"/>
      <c r="BF2824" s="66"/>
    </row>
    <row r="2825" spans="1:58" ht="14" customHeight="1" x14ac:dyDescent="0.15">
      <c r="A2825" s="64" t="s">
        <v>425</v>
      </c>
      <c r="B2825" s="65"/>
      <c r="C2825" s="65"/>
      <c r="D2825" s="66"/>
      <c r="E2825" s="64" t="s">
        <v>365</v>
      </c>
      <c r="F2825" s="65"/>
      <c r="G2825" s="65"/>
      <c r="H2825" s="65"/>
      <c r="I2825" s="65"/>
      <c r="J2825" s="65"/>
      <c r="K2825" s="65"/>
      <c r="L2825" s="65"/>
      <c r="M2825" s="65"/>
      <c r="N2825" s="66"/>
      <c r="O2825" s="67">
        <v>15000</v>
      </c>
      <c r="P2825" s="68"/>
      <c r="Q2825" s="68"/>
      <c r="R2825" s="68"/>
      <c r="S2825" s="69"/>
      <c r="T2825" s="67">
        <v>30000</v>
      </c>
      <c r="U2825" s="68"/>
      <c r="V2825" s="68"/>
      <c r="W2825" s="68"/>
      <c r="X2825" s="68"/>
      <c r="Y2825" s="68"/>
      <c r="Z2825" s="69"/>
      <c r="AA2825" s="67">
        <v>30000</v>
      </c>
      <c r="AB2825" s="68"/>
      <c r="AC2825" s="68"/>
      <c r="AD2825" s="68"/>
      <c r="AE2825" s="68"/>
      <c r="AF2825" s="69"/>
      <c r="AG2825" s="67">
        <v>10000</v>
      </c>
      <c r="AH2825" s="68"/>
      <c r="AI2825" s="68"/>
      <c r="AJ2825" s="68"/>
      <c r="AK2825" s="68"/>
      <c r="AL2825" s="69"/>
      <c r="AM2825" s="67">
        <v>10000</v>
      </c>
      <c r="AN2825" s="68"/>
      <c r="AO2825" s="68"/>
      <c r="AP2825" s="69"/>
      <c r="AQ2825" s="64" t="s">
        <v>284</v>
      </c>
      <c r="AR2825" s="65"/>
      <c r="AS2825" s="65"/>
      <c r="AT2825" s="65"/>
      <c r="AU2825" s="65"/>
      <c r="AV2825" s="66"/>
      <c r="AW2825" s="64" t="s">
        <v>284</v>
      </c>
      <c r="AX2825" s="65"/>
      <c r="AY2825" s="65"/>
      <c r="AZ2825" s="66"/>
      <c r="BA2825" s="64" t="s">
        <v>284</v>
      </c>
      <c r="BB2825" s="65"/>
      <c r="BC2825" s="65"/>
      <c r="BD2825" s="65"/>
      <c r="BE2825" s="65"/>
      <c r="BF2825" s="66"/>
    </row>
    <row r="2826" spans="1:58" ht="14" customHeight="1" x14ac:dyDescent="0.15">
      <c r="A2826" s="64" t="s">
        <v>425</v>
      </c>
      <c r="B2826" s="65"/>
      <c r="C2826" s="65"/>
      <c r="D2826" s="66"/>
      <c r="E2826" s="64" t="s">
        <v>308</v>
      </c>
      <c r="F2826" s="65"/>
      <c r="G2826" s="65"/>
      <c r="H2826" s="65"/>
      <c r="I2826" s="65"/>
      <c r="J2826" s="65"/>
      <c r="K2826" s="65"/>
      <c r="L2826" s="65"/>
      <c r="M2826" s="65"/>
      <c r="N2826" s="66"/>
      <c r="O2826" s="64" t="s">
        <v>284</v>
      </c>
      <c r="P2826" s="65"/>
      <c r="Q2826" s="65"/>
      <c r="R2826" s="65"/>
      <c r="S2826" s="66"/>
      <c r="T2826" s="64" t="s">
        <v>284</v>
      </c>
      <c r="U2826" s="65"/>
      <c r="V2826" s="65"/>
      <c r="W2826" s="65"/>
      <c r="X2826" s="65"/>
      <c r="Y2826" s="65"/>
      <c r="Z2826" s="66"/>
      <c r="AA2826" s="67">
        <v>634750</v>
      </c>
      <c r="AB2826" s="68"/>
      <c r="AC2826" s="68"/>
      <c r="AD2826" s="68"/>
      <c r="AE2826" s="68"/>
      <c r="AF2826" s="69"/>
      <c r="AG2826" s="64" t="s">
        <v>284</v>
      </c>
      <c r="AH2826" s="65"/>
      <c r="AI2826" s="65"/>
      <c r="AJ2826" s="65"/>
      <c r="AK2826" s="65"/>
      <c r="AL2826" s="66"/>
      <c r="AM2826" s="67">
        <v>500000</v>
      </c>
      <c r="AN2826" s="68"/>
      <c r="AO2826" s="68"/>
      <c r="AP2826" s="69"/>
      <c r="AQ2826" s="64" t="s">
        <v>284</v>
      </c>
      <c r="AR2826" s="65"/>
      <c r="AS2826" s="65"/>
      <c r="AT2826" s="65"/>
      <c r="AU2826" s="65"/>
      <c r="AV2826" s="66"/>
      <c r="AW2826" s="67">
        <v>300000</v>
      </c>
      <c r="AX2826" s="68"/>
      <c r="AY2826" s="68"/>
      <c r="AZ2826" s="69"/>
      <c r="BA2826" s="64" t="s">
        <v>284</v>
      </c>
      <c r="BB2826" s="65"/>
      <c r="BC2826" s="65"/>
      <c r="BD2826" s="65"/>
      <c r="BE2826" s="65"/>
      <c r="BF2826" s="66"/>
    </row>
    <row r="2827" spans="1:58" ht="14" customHeight="1" x14ac:dyDescent="0.15">
      <c r="A2827" s="64" t="s">
        <v>425</v>
      </c>
      <c r="B2827" s="65"/>
      <c r="C2827" s="65"/>
      <c r="D2827" s="66"/>
      <c r="E2827" s="64" t="s">
        <v>295</v>
      </c>
      <c r="F2827" s="65"/>
      <c r="G2827" s="65"/>
      <c r="H2827" s="65"/>
      <c r="I2827" s="65"/>
      <c r="J2827" s="65"/>
      <c r="K2827" s="65"/>
      <c r="L2827" s="65"/>
      <c r="M2827" s="65"/>
      <c r="N2827" s="66"/>
      <c r="O2827" s="67">
        <v>25000</v>
      </c>
      <c r="P2827" s="68"/>
      <c r="Q2827" s="68"/>
      <c r="R2827" s="68"/>
      <c r="S2827" s="69"/>
      <c r="T2827" s="64" t="s">
        <v>284</v>
      </c>
      <c r="U2827" s="65"/>
      <c r="V2827" s="65"/>
      <c r="W2827" s="65"/>
      <c r="X2827" s="65"/>
      <c r="Y2827" s="65"/>
      <c r="Z2827" s="66"/>
      <c r="AA2827" s="64" t="s">
        <v>284</v>
      </c>
      <c r="AB2827" s="65"/>
      <c r="AC2827" s="65"/>
      <c r="AD2827" s="65"/>
      <c r="AE2827" s="65"/>
      <c r="AF2827" s="66"/>
      <c r="AG2827" s="64" t="s">
        <v>284</v>
      </c>
      <c r="AH2827" s="65"/>
      <c r="AI2827" s="65"/>
      <c r="AJ2827" s="65"/>
      <c r="AK2827" s="65"/>
      <c r="AL2827" s="66"/>
      <c r="AM2827" s="64" t="s">
        <v>284</v>
      </c>
      <c r="AN2827" s="65"/>
      <c r="AO2827" s="65"/>
      <c r="AP2827" s="66"/>
      <c r="AQ2827" s="64" t="s">
        <v>284</v>
      </c>
      <c r="AR2827" s="65"/>
      <c r="AS2827" s="65"/>
      <c r="AT2827" s="65"/>
      <c r="AU2827" s="65"/>
      <c r="AV2827" s="66"/>
      <c r="AW2827" s="64" t="s">
        <v>284</v>
      </c>
      <c r="AX2827" s="65"/>
      <c r="AY2827" s="65"/>
      <c r="AZ2827" s="66"/>
      <c r="BA2827" s="64" t="s">
        <v>284</v>
      </c>
      <c r="BB2827" s="65"/>
      <c r="BC2827" s="65"/>
      <c r="BD2827" s="65"/>
      <c r="BE2827" s="65"/>
      <c r="BF2827" s="66"/>
    </row>
    <row r="2828" spans="1:58" ht="14" customHeight="1" x14ac:dyDescent="0.15">
      <c r="A2828" s="64" t="s">
        <v>425</v>
      </c>
      <c r="B2828" s="65"/>
      <c r="C2828" s="65"/>
      <c r="D2828" s="66"/>
      <c r="E2828" s="64" t="s">
        <v>317</v>
      </c>
      <c r="F2828" s="65"/>
      <c r="G2828" s="65"/>
      <c r="H2828" s="65"/>
      <c r="I2828" s="65"/>
      <c r="J2828" s="65"/>
      <c r="K2828" s="65"/>
      <c r="L2828" s="65"/>
      <c r="M2828" s="65"/>
      <c r="N2828" s="66"/>
      <c r="O2828" s="67">
        <v>30000</v>
      </c>
      <c r="P2828" s="68"/>
      <c r="Q2828" s="68"/>
      <c r="R2828" s="68"/>
      <c r="S2828" s="69"/>
      <c r="T2828" s="67">
        <v>37500</v>
      </c>
      <c r="U2828" s="68"/>
      <c r="V2828" s="68"/>
      <c r="W2828" s="68"/>
      <c r="X2828" s="68"/>
      <c r="Y2828" s="68"/>
      <c r="Z2828" s="69"/>
      <c r="AA2828" s="67">
        <v>37500</v>
      </c>
      <c r="AB2828" s="68"/>
      <c r="AC2828" s="68"/>
      <c r="AD2828" s="68"/>
      <c r="AE2828" s="68"/>
      <c r="AF2828" s="69"/>
      <c r="AG2828" s="67">
        <v>37500</v>
      </c>
      <c r="AH2828" s="68"/>
      <c r="AI2828" s="68"/>
      <c r="AJ2828" s="68"/>
      <c r="AK2828" s="68"/>
      <c r="AL2828" s="69"/>
      <c r="AM2828" s="67">
        <v>250000</v>
      </c>
      <c r="AN2828" s="68"/>
      <c r="AO2828" s="68"/>
      <c r="AP2828" s="69"/>
      <c r="AQ2828" s="67">
        <v>75000</v>
      </c>
      <c r="AR2828" s="68"/>
      <c r="AS2828" s="68"/>
      <c r="AT2828" s="68"/>
      <c r="AU2828" s="68"/>
      <c r="AV2828" s="69"/>
      <c r="AW2828" s="67">
        <v>75000</v>
      </c>
      <c r="AX2828" s="68"/>
      <c r="AY2828" s="68"/>
      <c r="AZ2828" s="69"/>
      <c r="BA2828" s="67">
        <v>75000</v>
      </c>
      <c r="BB2828" s="68"/>
      <c r="BC2828" s="68"/>
      <c r="BD2828" s="68"/>
      <c r="BE2828" s="68"/>
      <c r="BF2828" s="69"/>
    </row>
    <row r="2829" spans="1:58" ht="14" customHeight="1" x14ac:dyDescent="0.15">
      <c r="A2829" s="64" t="s">
        <v>425</v>
      </c>
      <c r="B2829" s="65"/>
      <c r="C2829" s="65"/>
      <c r="D2829" s="66"/>
      <c r="E2829" s="64" t="s">
        <v>393</v>
      </c>
      <c r="F2829" s="65"/>
      <c r="G2829" s="65"/>
      <c r="H2829" s="65"/>
      <c r="I2829" s="65"/>
      <c r="J2829" s="65"/>
      <c r="K2829" s="65"/>
      <c r="L2829" s="65"/>
      <c r="M2829" s="65"/>
      <c r="N2829" s="66"/>
      <c r="O2829" s="64" t="s">
        <v>284</v>
      </c>
      <c r="P2829" s="65"/>
      <c r="Q2829" s="65"/>
      <c r="R2829" s="65"/>
      <c r="S2829" s="66"/>
      <c r="T2829" s="64" t="s">
        <v>284</v>
      </c>
      <c r="U2829" s="65"/>
      <c r="V2829" s="65"/>
      <c r="W2829" s="65"/>
      <c r="X2829" s="65"/>
      <c r="Y2829" s="65"/>
      <c r="Z2829" s="66"/>
      <c r="AA2829" s="64" t="s">
        <v>284</v>
      </c>
      <c r="AB2829" s="65"/>
      <c r="AC2829" s="65"/>
      <c r="AD2829" s="65"/>
      <c r="AE2829" s="65"/>
      <c r="AF2829" s="66"/>
      <c r="AG2829" s="67">
        <v>50000</v>
      </c>
      <c r="AH2829" s="68"/>
      <c r="AI2829" s="68"/>
      <c r="AJ2829" s="68"/>
      <c r="AK2829" s="68"/>
      <c r="AL2829" s="69"/>
      <c r="AM2829" s="67">
        <v>60000</v>
      </c>
      <c r="AN2829" s="68"/>
      <c r="AO2829" s="68"/>
      <c r="AP2829" s="69"/>
      <c r="AQ2829" s="67">
        <v>60000</v>
      </c>
      <c r="AR2829" s="68"/>
      <c r="AS2829" s="68"/>
      <c r="AT2829" s="68"/>
      <c r="AU2829" s="68"/>
      <c r="AV2829" s="69"/>
      <c r="AW2829" s="67">
        <v>10000</v>
      </c>
      <c r="AX2829" s="68"/>
      <c r="AY2829" s="68"/>
      <c r="AZ2829" s="69"/>
      <c r="BA2829" s="67">
        <v>60000</v>
      </c>
      <c r="BB2829" s="68"/>
      <c r="BC2829" s="68"/>
      <c r="BD2829" s="68"/>
      <c r="BE2829" s="68"/>
      <c r="BF2829" s="69"/>
    </row>
    <row r="2830" spans="1:58" ht="14" customHeight="1" x14ac:dyDescent="0.15">
      <c r="A2830" s="64" t="s">
        <v>425</v>
      </c>
      <c r="B2830" s="65"/>
      <c r="C2830" s="65"/>
      <c r="D2830" s="66"/>
      <c r="E2830" s="64" t="s">
        <v>326</v>
      </c>
      <c r="F2830" s="65"/>
      <c r="G2830" s="65"/>
      <c r="H2830" s="65"/>
      <c r="I2830" s="65"/>
      <c r="J2830" s="65"/>
      <c r="K2830" s="65"/>
      <c r="L2830" s="65"/>
      <c r="M2830" s="65"/>
      <c r="N2830" s="66"/>
      <c r="O2830" s="64" t="s">
        <v>284</v>
      </c>
      <c r="P2830" s="65"/>
      <c r="Q2830" s="65"/>
      <c r="R2830" s="65"/>
      <c r="S2830" s="66"/>
      <c r="T2830" s="64" t="s">
        <v>284</v>
      </c>
      <c r="U2830" s="65"/>
      <c r="V2830" s="65"/>
      <c r="W2830" s="65"/>
      <c r="X2830" s="65"/>
      <c r="Y2830" s="65"/>
      <c r="Z2830" s="66"/>
      <c r="AA2830" s="64" t="s">
        <v>284</v>
      </c>
      <c r="AB2830" s="65"/>
      <c r="AC2830" s="65"/>
      <c r="AD2830" s="65"/>
      <c r="AE2830" s="65"/>
      <c r="AF2830" s="66"/>
      <c r="AG2830" s="67">
        <v>159115</v>
      </c>
      <c r="AH2830" s="68"/>
      <c r="AI2830" s="68"/>
      <c r="AJ2830" s="68"/>
      <c r="AK2830" s="68"/>
      <c r="AL2830" s="69"/>
      <c r="AM2830" s="64" t="s">
        <v>284</v>
      </c>
      <c r="AN2830" s="65"/>
      <c r="AO2830" s="65"/>
      <c r="AP2830" s="66"/>
      <c r="AQ2830" s="64" t="s">
        <v>284</v>
      </c>
      <c r="AR2830" s="65"/>
      <c r="AS2830" s="65"/>
      <c r="AT2830" s="65"/>
      <c r="AU2830" s="65"/>
      <c r="AV2830" s="66"/>
      <c r="AW2830" s="64" t="s">
        <v>284</v>
      </c>
      <c r="AX2830" s="65"/>
      <c r="AY2830" s="65"/>
      <c r="AZ2830" s="66"/>
      <c r="BA2830" s="64" t="s">
        <v>284</v>
      </c>
      <c r="BB2830" s="65"/>
      <c r="BC2830" s="65"/>
      <c r="BD2830" s="65"/>
      <c r="BE2830" s="65"/>
      <c r="BF2830" s="66"/>
    </row>
    <row r="2831" spans="1:58" ht="14" customHeight="1" x14ac:dyDescent="0.15">
      <c r="A2831" s="64" t="s">
        <v>425</v>
      </c>
      <c r="B2831" s="65"/>
      <c r="C2831" s="65"/>
      <c r="D2831" s="66"/>
      <c r="E2831" s="64" t="s">
        <v>387</v>
      </c>
      <c r="F2831" s="65"/>
      <c r="G2831" s="65"/>
      <c r="H2831" s="65"/>
      <c r="I2831" s="65"/>
      <c r="J2831" s="65"/>
      <c r="K2831" s="65"/>
      <c r="L2831" s="65"/>
      <c r="M2831" s="65"/>
      <c r="N2831" s="66"/>
      <c r="O2831" s="64" t="s">
        <v>284</v>
      </c>
      <c r="P2831" s="65"/>
      <c r="Q2831" s="65"/>
      <c r="R2831" s="65"/>
      <c r="S2831" s="66"/>
      <c r="T2831" s="67">
        <v>10000</v>
      </c>
      <c r="U2831" s="68"/>
      <c r="V2831" s="68"/>
      <c r="W2831" s="68"/>
      <c r="X2831" s="68"/>
      <c r="Y2831" s="68"/>
      <c r="Z2831" s="69"/>
      <c r="AA2831" s="64" t="s">
        <v>284</v>
      </c>
      <c r="AB2831" s="65"/>
      <c r="AC2831" s="65"/>
      <c r="AD2831" s="65"/>
      <c r="AE2831" s="65"/>
      <c r="AF2831" s="66"/>
      <c r="AG2831" s="64" t="s">
        <v>284</v>
      </c>
      <c r="AH2831" s="65"/>
      <c r="AI2831" s="65"/>
      <c r="AJ2831" s="65"/>
      <c r="AK2831" s="65"/>
      <c r="AL2831" s="66"/>
      <c r="AM2831" s="64" t="s">
        <v>284</v>
      </c>
      <c r="AN2831" s="65"/>
      <c r="AO2831" s="65"/>
      <c r="AP2831" s="66"/>
      <c r="AQ2831" s="64" t="s">
        <v>284</v>
      </c>
      <c r="AR2831" s="65"/>
      <c r="AS2831" s="65"/>
      <c r="AT2831" s="65"/>
      <c r="AU2831" s="65"/>
      <c r="AV2831" s="66"/>
      <c r="AW2831" s="64" t="s">
        <v>284</v>
      </c>
      <c r="AX2831" s="65"/>
      <c r="AY2831" s="65"/>
      <c r="AZ2831" s="66"/>
      <c r="BA2831" s="64" t="s">
        <v>284</v>
      </c>
      <c r="BB2831" s="65"/>
      <c r="BC2831" s="65"/>
      <c r="BD2831" s="65"/>
      <c r="BE2831" s="65"/>
      <c r="BF2831" s="66"/>
    </row>
    <row r="2832" spans="1:58" ht="14" customHeight="1" x14ac:dyDescent="0.15">
      <c r="A2832" s="64" t="s">
        <v>425</v>
      </c>
      <c r="B2832" s="65"/>
      <c r="C2832" s="65"/>
      <c r="D2832" s="66"/>
      <c r="E2832" s="64" t="s">
        <v>381</v>
      </c>
      <c r="F2832" s="65"/>
      <c r="G2832" s="65"/>
      <c r="H2832" s="65"/>
      <c r="I2832" s="65"/>
      <c r="J2832" s="65"/>
      <c r="K2832" s="65"/>
      <c r="L2832" s="65"/>
      <c r="M2832" s="65"/>
      <c r="N2832" s="66"/>
      <c r="O2832" s="67">
        <v>25000</v>
      </c>
      <c r="P2832" s="68"/>
      <c r="Q2832" s="68"/>
      <c r="R2832" s="68"/>
      <c r="S2832" s="69"/>
      <c r="T2832" s="64" t="s">
        <v>284</v>
      </c>
      <c r="U2832" s="65"/>
      <c r="V2832" s="65"/>
      <c r="W2832" s="65"/>
      <c r="X2832" s="65"/>
      <c r="Y2832" s="65"/>
      <c r="Z2832" s="66"/>
      <c r="AA2832" s="64" t="s">
        <v>284</v>
      </c>
      <c r="AB2832" s="65"/>
      <c r="AC2832" s="65"/>
      <c r="AD2832" s="65"/>
      <c r="AE2832" s="65"/>
      <c r="AF2832" s="66"/>
      <c r="AG2832" s="64" t="s">
        <v>284</v>
      </c>
      <c r="AH2832" s="65"/>
      <c r="AI2832" s="65"/>
      <c r="AJ2832" s="65"/>
      <c r="AK2832" s="65"/>
      <c r="AL2832" s="66"/>
      <c r="AM2832" s="64" t="s">
        <v>284</v>
      </c>
      <c r="AN2832" s="65"/>
      <c r="AO2832" s="65"/>
      <c r="AP2832" s="66"/>
      <c r="AQ2832" s="64" t="s">
        <v>284</v>
      </c>
      <c r="AR2832" s="65"/>
      <c r="AS2832" s="65"/>
      <c r="AT2832" s="65"/>
      <c r="AU2832" s="65"/>
      <c r="AV2832" s="66"/>
      <c r="AW2832" s="64" t="s">
        <v>284</v>
      </c>
      <c r="AX2832" s="65"/>
      <c r="AY2832" s="65"/>
      <c r="AZ2832" s="66"/>
      <c r="BA2832" s="64" t="s">
        <v>284</v>
      </c>
      <c r="BB2832" s="65"/>
      <c r="BC2832" s="65"/>
      <c r="BD2832" s="65"/>
      <c r="BE2832" s="65"/>
      <c r="BF2832" s="66"/>
    </row>
    <row r="2833" spans="1:58" ht="14" customHeight="1" x14ac:dyDescent="0.15">
      <c r="A2833" s="64" t="s">
        <v>425</v>
      </c>
      <c r="B2833" s="65"/>
      <c r="C2833" s="65"/>
      <c r="D2833" s="66"/>
      <c r="E2833" s="64" t="s">
        <v>301</v>
      </c>
      <c r="F2833" s="65"/>
      <c r="G2833" s="65"/>
      <c r="H2833" s="65"/>
      <c r="I2833" s="65"/>
      <c r="J2833" s="65"/>
      <c r="K2833" s="65"/>
      <c r="L2833" s="65"/>
      <c r="M2833" s="65"/>
      <c r="N2833" s="66"/>
      <c r="O2833" s="67">
        <v>100000</v>
      </c>
      <c r="P2833" s="68"/>
      <c r="Q2833" s="68"/>
      <c r="R2833" s="68"/>
      <c r="S2833" s="69"/>
      <c r="T2833" s="64" t="s">
        <v>284</v>
      </c>
      <c r="U2833" s="65"/>
      <c r="V2833" s="65"/>
      <c r="W2833" s="65"/>
      <c r="X2833" s="65"/>
      <c r="Y2833" s="65"/>
      <c r="Z2833" s="66"/>
      <c r="AA2833" s="67">
        <v>100000</v>
      </c>
      <c r="AB2833" s="68"/>
      <c r="AC2833" s="68"/>
      <c r="AD2833" s="68"/>
      <c r="AE2833" s="68"/>
      <c r="AF2833" s="69"/>
      <c r="AG2833" s="67">
        <v>100000</v>
      </c>
      <c r="AH2833" s="68"/>
      <c r="AI2833" s="68"/>
      <c r="AJ2833" s="68"/>
      <c r="AK2833" s="68"/>
      <c r="AL2833" s="69"/>
      <c r="AM2833" s="67">
        <v>50000</v>
      </c>
      <c r="AN2833" s="68"/>
      <c r="AO2833" s="68"/>
      <c r="AP2833" s="69"/>
      <c r="AQ2833" s="67">
        <v>50000</v>
      </c>
      <c r="AR2833" s="68"/>
      <c r="AS2833" s="68"/>
      <c r="AT2833" s="68"/>
      <c r="AU2833" s="68"/>
      <c r="AV2833" s="69"/>
      <c r="AW2833" s="67">
        <v>50000</v>
      </c>
      <c r="AX2833" s="68"/>
      <c r="AY2833" s="68"/>
      <c r="AZ2833" s="69"/>
      <c r="BA2833" s="67">
        <v>50000</v>
      </c>
      <c r="BB2833" s="68"/>
      <c r="BC2833" s="68"/>
      <c r="BD2833" s="68"/>
      <c r="BE2833" s="68"/>
      <c r="BF2833" s="69"/>
    </row>
    <row r="2834" spans="1:58" ht="14" customHeight="1" x14ac:dyDescent="0.15">
      <c r="A2834" s="64" t="s">
        <v>425</v>
      </c>
      <c r="B2834" s="65"/>
      <c r="C2834" s="65"/>
      <c r="D2834" s="66"/>
      <c r="E2834" s="64" t="s">
        <v>355</v>
      </c>
      <c r="F2834" s="65"/>
      <c r="G2834" s="65"/>
      <c r="H2834" s="65"/>
      <c r="I2834" s="65"/>
      <c r="J2834" s="65"/>
      <c r="K2834" s="65"/>
      <c r="L2834" s="65"/>
      <c r="M2834" s="65"/>
      <c r="N2834" s="66"/>
      <c r="O2834" s="64" t="s">
        <v>284</v>
      </c>
      <c r="P2834" s="65"/>
      <c r="Q2834" s="65"/>
      <c r="R2834" s="65"/>
      <c r="S2834" s="66"/>
      <c r="T2834" s="64" t="s">
        <v>284</v>
      </c>
      <c r="U2834" s="65"/>
      <c r="V2834" s="65"/>
      <c r="W2834" s="65"/>
      <c r="X2834" s="65"/>
      <c r="Y2834" s="65"/>
      <c r="Z2834" s="66"/>
      <c r="AA2834" s="67">
        <v>100000</v>
      </c>
      <c r="AB2834" s="68"/>
      <c r="AC2834" s="68"/>
      <c r="AD2834" s="68"/>
      <c r="AE2834" s="68"/>
      <c r="AF2834" s="69"/>
      <c r="AG2834" s="64" t="s">
        <v>284</v>
      </c>
      <c r="AH2834" s="65"/>
      <c r="AI2834" s="65"/>
      <c r="AJ2834" s="65"/>
      <c r="AK2834" s="65"/>
      <c r="AL2834" s="66"/>
      <c r="AM2834" s="64" t="s">
        <v>284</v>
      </c>
      <c r="AN2834" s="65"/>
      <c r="AO2834" s="65"/>
      <c r="AP2834" s="66"/>
      <c r="AQ2834" s="64" t="s">
        <v>284</v>
      </c>
      <c r="AR2834" s="65"/>
      <c r="AS2834" s="65"/>
      <c r="AT2834" s="65"/>
      <c r="AU2834" s="65"/>
      <c r="AV2834" s="66"/>
      <c r="AW2834" s="64" t="s">
        <v>284</v>
      </c>
      <c r="AX2834" s="65"/>
      <c r="AY2834" s="65"/>
      <c r="AZ2834" s="66"/>
      <c r="BA2834" s="64" t="s">
        <v>284</v>
      </c>
      <c r="BB2834" s="65"/>
      <c r="BC2834" s="65"/>
      <c r="BD2834" s="65"/>
      <c r="BE2834" s="65"/>
      <c r="BF2834" s="66"/>
    </row>
    <row r="2835" spans="1:58" ht="14" customHeight="1" x14ac:dyDescent="0.15">
      <c r="A2835" s="64" t="s">
        <v>425</v>
      </c>
      <c r="B2835" s="65"/>
      <c r="C2835" s="65"/>
      <c r="D2835" s="66"/>
      <c r="E2835" s="64" t="s">
        <v>287</v>
      </c>
      <c r="F2835" s="65"/>
      <c r="G2835" s="65"/>
      <c r="H2835" s="65"/>
      <c r="I2835" s="65"/>
      <c r="J2835" s="65"/>
      <c r="K2835" s="65"/>
      <c r="L2835" s="65"/>
      <c r="M2835" s="65"/>
      <c r="N2835" s="66"/>
      <c r="O2835" s="64" t="s">
        <v>284</v>
      </c>
      <c r="P2835" s="65"/>
      <c r="Q2835" s="65"/>
      <c r="R2835" s="65"/>
      <c r="S2835" s="66"/>
      <c r="T2835" s="67">
        <v>600000</v>
      </c>
      <c r="U2835" s="68"/>
      <c r="V2835" s="68"/>
      <c r="W2835" s="68"/>
      <c r="X2835" s="68"/>
      <c r="Y2835" s="68"/>
      <c r="Z2835" s="69"/>
      <c r="AA2835" s="67">
        <v>80000</v>
      </c>
      <c r="AB2835" s="68"/>
      <c r="AC2835" s="68"/>
      <c r="AD2835" s="68"/>
      <c r="AE2835" s="68"/>
      <c r="AF2835" s="69"/>
      <c r="AG2835" s="67">
        <v>444000</v>
      </c>
      <c r="AH2835" s="68"/>
      <c r="AI2835" s="68"/>
      <c r="AJ2835" s="68"/>
      <c r="AK2835" s="68"/>
      <c r="AL2835" s="69"/>
      <c r="AM2835" s="67">
        <v>60000</v>
      </c>
      <c r="AN2835" s="68"/>
      <c r="AO2835" s="68"/>
      <c r="AP2835" s="69"/>
      <c r="AQ2835" s="64" t="s">
        <v>284</v>
      </c>
      <c r="AR2835" s="65"/>
      <c r="AS2835" s="65"/>
      <c r="AT2835" s="65"/>
      <c r="AU2835" s="65"/>
      <c r="AV2835" s="66"/>
      <c r="AW2835" s="67">
        <v>15000</v>
      </c>
      <c r="AX2835" s="68"/>
      <c r="AY2835" s="68"/>
      <c r="AZ2835" s="69"/>
      <c r="BA2835" s="64" t="s">
        <v>284</v>
      </c>
      <c r="BB2835" s="65"/>
      <c r="BC2835" s="65"/>
      <c r="BD2835" s="65"/>
      <c r="BE2835" s="65"/>
      <c r="BF2835" s="66"/>
    </row>
    <row r="2836" spans="1:58" ht="14" customHeight="1" x14ac:dyDescent="0.15">
      <c r="A2836" s="64" t="s">
        <v>425</v>
      </c>
      <c r="B2836" s="65"/>
      <c r="C2836" s="65"/>
      <c r="D2836" s="66"/>
      <c r="E2836" s="64" t="s">
        <v>285</v>
      </c>
      <c r="F2836" s="65"/>
      <c r="G2836" s="65"/>
      <c r="H2836" s="65"/>
      <c r="I2836" s="65"/>
      <c r="J2836" s="65"/>
      <c r="K2836" s="65"/>
      <c r="L2836" s="65"/>
      <c r="M2836" s="65"/>
      <c r="N2836" s="66"/>
      <c r="O2836" s="64" t="s">
        <v>284</v>
      </c>
      <c r="P2836" s="65"/>
      <c r="Q2836" s="65"/>
      <c r="R2836" s="65"/>
      <c r="S2836" s="66"/>
      <c r="T2836" s="64" t="s">
        <v>284</v>
      </c>
      <c r="U2836" s="65"/>
      <c r="V2836" s="65"/>
      <c r="W2836" s="65"/>
      <c r="X2836" s="65"/>
      <c r="Y2836" s="65"/>
      <c r="Z2836" s="66"/>
      <c r="AA2836" s="64" t="s">
        <v>284</v>
      </c>
      <c r="AB2836" s="65"/>
      <c r="AC2836" s="65"/>
      <c r="AD2836" s="65"/>
      <c r="AE2836" s="65"/>
      <c r="AF2836" s="66"/>
      <c r="AG2836" s="67">
        <v>10000</v>
      </c>
      <c r="AH2836" s="68"/>
      <c r="AI2836" s="68"/>
      <c r="AJ2836" s="68"/>
      <c r="AK2836" s="68"/>
      <c r="AL2836" s="69"/>
      <c r="AM2836" s="67">
        <v>10000</v>
      </c>
      <c r="AN2836" s="68"/>
      <c r="AO2836" s="68"/>
      <c r="AP2836" s="69"/>
      <c r="AQ2836" s="67">
        <v>10000</v>
      </c>
      <c r="AR2836" s="68"/>
      <c r="AS2836" s="68"/>
      <c r="AT2836" s="68"/>
      <c r="AU2836" s="68"/>
      <c r="AV2836" s="69"/>
      <c r="AW2836" s="67">
        <v>10000</v>
      </c>
      <c r="AX2836" s="68"/>
      <c r="AY2836" s="68"/>
      <c r="AZ2836" s="69"/>
      <c r="BA2836" s="64" t="s">
        <v>284</v>
      </c>
      <c r="BB2836" s="65"/>
      <c r="BC2836" s="65"/>
      <c r="BD2836" s="65"/>
      <c r="BE2836" s="65"/>
      <c r="BF2836" s="66"/>
    </row>
    <row r="2837" spans="1:58" ht="14" customHeight="1" x14ac:dyDescent="0.15">
      <c r="A2837" s="64" t="s">
        <v>425</v>
      </c>
      <c r="B2837" s="65"/>
      <c r="C2837" s="65"/>
      <c r="D2837" s="66"/>
      <c r="E2837" s="64" t="s">
        <v>418</v>
      </c>
      <c r="F2837" s="65"/>
      <c r="G2837" s="65"/>
      <c r="H2837" s="65"/>
      <c r="I2837" s="65"/>
      <c r="J2837" s="65"/>
      <c r="K2837" s="65"/>
      <c r="L2837" s="65"/>
      <c r="M2837" s="65"/>
      <c r="N2837" s="66"/>
      <c r="O2837" s="64" t="s">
        <v>284</v>
      </c>
      <c r="P2837" s="65"/>
      <c r="Q2837" s="65"/>
      <c r="R2837" s="65"/>
      <c r="S2837" s="66"/>
      <c r="T2837" s="67">
        <v>20000</v>
      </c>
      <c r="U2837" s="68"/>
      <c r="V2837" s="68"/>
      <c r="W2837" s="68"/>
      <c r="X2837" s="68"/>
      <c r="Y2837" s="68"/>
      <c r="Z2837" s="69"/>
      <c r="AA2837" s="64" t="s">
        <v>284</v>
      </c>
      <c r="AB2837" s="65"/>
      <c r="AC2837" s="65"/>
      <c r="AD2837" s="65"/>
      <c r="AE2837" s="65"/>
      <c r="AF2837" s="66"/>
      <c r="AG2837" s="64" t="s">
        <v>284</v>
      </c>
      <c r="AH2837" s="65"/>
      <c r="AI2837" s="65"/>
      <c r="AJ2837" s="65"/>
      <c r="AK2837" s="65"/>
      <c r="AL2837" s="66"/>
      <c r="AM2837" s="64" t="s">
        <v>284</v>
      </c>
      <c r="AN2837" s="65"/>
      <c r="AO2837" s="65"/>
      <c r="AP2837" s="66"/>
      <c r="AQ2837" s="64" t="s">
        <v>284</v>
      </c>
      <c r="AR2837" s="65"/>
      <c r="AS2837" s="65"/>
      <c r="AT2837" s="65"/>
      <c r="AU2837" s="65"/>
      <c r="AV2837" s="66"/>
      <c r="AW2837" s="64" t="s">
        <v>284</v>
      </c>
      <c r="AX2837" s="65"/>
      <c r="AY2837" s="65"/>
      <c r="AZ2837" s="66"/>
      <c r="BA2837" s="64" t="s">
        <v>284</v>
      </c>
      <c r="BB2837" s="65"/>
      <c r="BC2837" s="65"/>
      <c r="BD2837" s="65"/>
      <c r="BE2837" s="65"/>
      <c r="BF2837" s="66"/>
    </row>
    <row r="2838" spans="1:58" ht="14" customHeight="1" x14ac:dyDescent="0.15">
      <c r="A2838" s="64" t="s">
        <v>425</v>
      </c>
      <c r="B2838" s="65"/>
      <c r="C2838" s="65"/>
      <c r="D2838" s="66"/>
      <c r="E2838" s="64" t="s">
        <v>282</v>
      </c>
      <c r="F2838" s="65"/>
      <c r="G2838" s="65"/>
      <c r="H2838" s="65"/>
      <c r="I2838" s="65"/>
      <c r="J2838" s="65"/>
      <c r="K2838" s="65"/>
      <c r="L2838" s="65"/>
      <c r="M2838" s="65"/>
      <c r="N2838" s="66"/>
      <c r="O2838" s="67">
        <v>200000</v>
      </c>
      <c r="P2838" s="68"/>
      <c r="Q2838" s="68"/>
      <c r="R2838" s="68"/>
      <c r="S2838" s="69"/>
      <c r="T2838" s="67">
        <v>200000</v>
      </c>
      <c r="U2838" s="68"/>
      <c r="V2838" s="68"/>
      <c r="W2838" s="68"/>
      <c r="X2838" s="68"/>
      <c r="Y2838" s="68"/>
      <c r="Z2838" s="69"/>
      <c r="AA2838" s="67">
        <v>200000</v>
      </c>
      <c r="AB2838" s="68"/>
      <c r="AC2838" s="68"/>
      <c r="AD2838" s="68"/>
      <c r="AE2838" s="68"/>
      <c r="AF2838" s="69"/>
      <c r="AG2838" s="67">
        <v>200000</v>
      </c>
      <c r="AH2838" s="68"/>
      <c r="AI2838" s="68"/>
      <c r="AJ2838" s="68"/>
      <c r="AK2838" s="68"/>
      <c r="AL2838" s="69"/>
      <c r="AM2838" s="67">
        <v>200000</v>
      </c>
      <c r="AN2838" s="68"/>
      <c r="AO2838" s="68"/>
      <c r="AP2838" s="69"/>
      <c r="AQ2838" s="67">
        <v>200000</v>
      </c>
      <c r="AR2838" s="68"/>
      <c r="AS2838" s="68"/>
      <c r="AT2838" s="68"/>
      <c r="AU2838" s="68"/>
      <c r="AV2838" s="69"/>
      <c r="AW2838" s="67">
        <v>200000</v>
      </c>
      <c r="AX2838" s="68"/>
      <c r="AY2838" s="68"/>
      <c r="AZ2838" s="69"/>
      <c r="BA2838" s="67">
        <v>200000</v>
      </c>
      <c r="BB2838" s="68"/>
      <c r="BC2838" s="68"/>
      <c r="BD2838" s="68"/>
      <c r="BE2838" s="68"/>
      <c r="BF2838" s="69"/>
    </row>
    <row r="2839" spans="1:58" ht="14" customHeight="1" x14ac:dyDescent="0.15">
      <c r="A2839" s="64" t="s">
        <v>425</v>
      </c>
      <c r="B2839" s="65"/>
      <c r="C2839" s="65"/>
      <c r="D2839" s="66"/>
      <c r="E2839" s="64" t="s">
        <v>293</v>
      </c>
      <c r="F2839" s="65"/>
      <c r="G2839" s="65"/>
      <c r="H2839" s="65"/>
      <c r="I2839" s="65"/>
      <c r="J2839" s="65"/>
      <c r="K2839" s="65"/>
      <c r="L2839" s="65"/>
      <c r="M2839" s="65"/>
      <c r="N2839" s="66"/>
      <c r="O2839" s="67">
        <v>200000</v>
      </c>
      <c r="P2839" s="68"/>
      <c r="Q2839" s="68"/>
      <c r="R2839" s="68"/>
      <c r="S2839" s="69"/>
      <c r="T2839" s="67">
        <v>200000</v>
      </c>
      <c r="U2839" s="68"/>
      <c r="V2839" s="68"/>
      <c r="W2839" s="68"/>
      <c r="X2839" s="68"/>
      <c r="Y2839" s="68"/>
      <c r="Z2839" s="69"/>
      <c r="AA2839" s="67">
        <v>200000</v>
      </c>
      <c r="AB2839" s="68"/>
      <c r="AC2839" s="68"/>
      <c r="AD2839" s="68"/>
      <c r="AE2839" s="68"/>
      <c r="AF2839" s="69"/>
      <c r="AG2839" s="67">
        <v>200000</v>
      </c>
      <c r="AH2839" s="68"/>
      <c r="AI2839" s="68"/>
      <c r="AJ2839" s="68"/>
      <c r="AK2839" s="68"/>
      <c r="AL2839" s="69"/>
      <c r="AM2839" s="67">
        <v>200000</v>
      </c>
      <c r="AN2839" s="68"/>
      <c r="AO2839" s="68"/>
      <c r="AP2839" s="69"/>
      <c r="AQ2839" s="67">
        <v>200000</v>
      </c>
      <c r="AR2839" s="68"/>
      <c r="AS2839" s="68"/>
      <c r="AT2839" s="68"/>
      <c r="AU2839" s="68"/>
      <c r="AV2839" s="69"/>
      <c r="AW2839" s="67">
        <v>200000</v>
      </c>
      <c r="AX2839" s="68"/>
      <c r="AY2839" s="68"/>
      <c r="AZ2839" s="69"/>
      <c r="BA2839" s="67">
        <v>200000</v>
      </c>
      <c r="BB2839" s="68"/>
      <c r="BC2839" s="68"/>
      <c r="BD2839" s="68"/>
      <c r="BE2839" s="68"/>
      <c r="BF2839" s="69"/>
    </row>
    <row r="2840" spans="1:58" ht="14" customHeight="1" x14ac:dyDescent="0.15">
      <c r="A2840" s="64" t="s">
        <v>425</v>
      </c>
      <c r="B2840" s="65"/>
      <c r="C2840" s="65"/>
      <c r="D2840" s="66"/>
      <c r="E2840" s="64" t="s">
        <v>359</v>
      </c>
      <c r="F2840" s="65"/>
      <c r="G2840" s="65"/>
      <c r="H2840" s="65"/>
      <c r="I2840" s="65"/>
      <c r="J2840" s="65"/>
      <c r="K2840" s="65"/>
      <c r="L2840" s="65"/>
      <c r="M2840" s="65"/>
      <c r="N2840" s="66"/>
      <c r="O2840" s="64" t="s">
        <v>284</v>
      </c>
      <c r="P2840" s="65"/>
      <c r="Q2840" s="65"/>
      <c r="R2840" s="65"/>
      <c r="S2840" s="66"/>
      <c r="T2840" s="64" t="s">
        <v>284</v>
      </c>
      <c r="U2840" s="65"/>
      <c r="V2840" s="65"/>
      <c r="W2840" s="65"/>
      <c r="X2840" s="65"/>
      <c r="Y2840" s="65"/>
      <c r="Z2840" s="66"/>
      <c r="AA2840" s="64" t="s">
        <v>284</v>
      </c>
      <c r="AB2840" s="65"/>
      <c r="AC2840" s="65"/>
      <c r="AD2840" s="65"/>
      <c r="AE2840" s="65"/>
      <c r="AF2840" s="66"/>
      <c r="AG2840" s="64" t="s">
        <v>284</v>
      </c>
      <c r="AH2840" s="65"/>
      <c r="AI2840" s="65"/>
      <c r="AJ2840" s="65"/>
      <c r="AK2840" s="65"/>
      <c r="AL2840" s="66"/>
      <c r="AM2840" s="64" t="s">
        <v>284</v>
      </c>
      <c r="AN2840" s="65"/>
      <c r="AO2840" s="65"/>
      <c r="AP2840" s="66"/>
      <c r="AQ2840" s="64" t="s">
        <v>284</v>
      </c>
      <c r="AR2840" s="65"/>
      <c r="AS2840" s="65"/>
      <c r="AT2840" s="65"/>
      <c r="AU2840" s="65"/>
      <c r="AV2840" s="66"/>
      <c r="AW2840" s="64" t="s">
        <v>284</v>
      </c>
      <c r="AX2840" s="65"/>
      <c r="AY2840" s="65"/>
      <c r="AZ2840" s="66"/>
      <c r="BA2840" s="67">
        <v>10000</v>
      </c>
      <c r="BB2840" s="68"/>
      <c r="BC2840" s="68"/>
      <c r="BD2840" s="68"/>
      <c r="BE2840" s="68"/>
      <c r="BF2840" s="69"/>
    </row>
    <row r="2841" spans="1:58" ht="14" customHeight="1" x14ac:dyDescent="0.15">
      <c r="A2841" s="64" t="s">
        <v>425</v>
      </c>
      <c r="B2841" s="65"/>
      <c r="C2841" s="65"/>
      <c r="D2841" s="66"/>
      <c r="E2841" s="64" t="s">
        <v>310</v>
      </c>
      <c r="F2841" s="65"/>
      <c r="G2841" s="65"/>
      <c r="H2841" s="65"/>
      <c r="I2841" s="65"/>
      <c r="J2841" s="65"/>
      <c r="K2841" s="65"/>
      <c r="L2841" s="65"/>
      <c r="M2841" s="65"/>
      <c r="N2841" s="66"/>
      <c r="O2841" s="64" t="s">
        <v>284</v>
      </c>
      <c r="P2841" s="65"/>
      <c r="Q2841" s="65"/>
      <c r="R2841" s="65"/>
      <c r="S2841" s="66"/>
      <c r="T2841" s="64" t="s">
        <v>284</v>
      </c>
      <c r="U2841" s="65"/>
      <c r="V2841" s="65"/>
      <c r="W2841" s="65"/>
      <c r="X2841" s="65"/>
      <c r="Y2841" s="65"/>
      <c r="Z2841" s="66"/>
      <c r="AA2841" s="64" t="s">
        <v>284</v>
      </c>
      <c r="AB2841" s="65"/>
      <c r="AC2841" s="65"/>
      <c r="AD2841" s="65"/>
      <c r="AE2841" s="65"/>
      <c r="AF2841" s="66"/>
      <c r="AG2841" s="64" t="s">
        <v>284</v>
      </c>
      <c r="AH2841" s="65"/>
      <c r="AI2841" s="65"/>
      <c r="AJ2841" s="65"/>
      <c r="AK2841" s="65"/>
      <c r="AL2841" s="66"/>
      <c r="AM2841" s="64" t="s">
        <v>284</v>
      </c>
      <c r="AN2841" s="65"/>
      <c r="AO2841" s="65"/>
      <c r="AP2841" s="66"/>
      <c r="AQ2841" s="64" t="s">
        <v>284</v>
      </c>
      <c r="AR2841" s="65"/>
      <c r="AS2841" s="65"/>
      <c r="AT2841" s="65"/>
      <c r="AU2841" s="65"/>
      <c r="AV2841" s="66"/>
      <c r="AW2841" s="67">
        <v>50000</v>
      </c>
      <c r="AX2841" s="68"/>
      <c r="AY2841" s="68"/>
      <c r="AZ2841" s="69"/>
      <c r="BA2841" s="64" t="s">
        <v>284</v>
      </c>
      <c r="BB2841" s="65"/>
      <c r="BC2841" s="65"/>
      <c r="BD2841" s="65"/>
      <c r="BE2841" s="65"/>
      <c r="BF2841" s="66"/>
    </row>
    <row r="2842" spans="1:58" ht="14" customHeight="1" x14ac:dyDescent="0.15">
      <c r="A2842" s="64" t="s">
        <v>425</v>
      </c>
      <c r="B2842" s="65"/>
      <c r="C2842" s="65"/>
      <c r="D2842" s="66"/>
      <c r="E2842" s="64" t="s">
        <v>347</v>
      </c>
      <c r="F2842" s="65"/>
      <c r="G2842" s="65"/>
      <c r="H2842" s="65"/>
      <c r="I2842" s="65"/>
      <c r="J2842" s="65"/>
      <c r="K2842" s="65"/>
      <c r="L2842" s="65"/>
      <c r="M2842" s="65"/>
      <c r="N2842" s="66"/>
      <c r="O2842" s="64" t="s">
        <v>284</v>
      </c>
      <c r="P2842" s="65"/>
      <c r="Q2842" s="65"/>
      <c r="R2842" s="65"/>
      <c r="S2842" s="66"/>
      <c r="T2842" s="67">
        <v>2000</v>
      </c>
      <c r="U2842" s="68"/>
      <c r="V2842" s="68"/>
      <c r="W2842" s="68"/>
      <c r="X2842" s="68"/>
      <c r="Y2842" s="68"/>
      <c r="Z2842" s="69"/>
      <c r="AA2842" s="67">
        <v>156000</v>
      </c>
      <c r="AB2842" s="68"/>
      <c r="AC2842" s="68"/>
      <c r="AD2842" s="68"/>
      <c r="AE2842" s="68"/>
      <c r="AF2842" s="69"/>
      <c r="AG2842" s="67">
        <v>100000</v>
      </c>
      <c r="AH2842" s="68"/>
      <c r="AI2842" s="68"/>
      <c r="AJ2842" s="68"/>
      <c r="AK2842" s="68"/>
      <c r="AL2842" s="69"/>
      <c r="AM2842" s="67">
        <v>200000</v>
      </c>
      <c r="AN2842" s="68"/>
      <c r="AO2842" s="68"/>
      <c r="AP2842" s="69"/>
      <c r="AQ2842" s="67">
        <v>200000</v>
      </c>
      <c r="AR2842" s="68"/>
      <c r="AS2842" s="68"/>
      <c r="AT2842" s="68"/>
      <c r="AU2842" s="68"/>
      <c r="AV2842" s="69"/>
      <c r="AW2842" s="67">
        <v>200000</v>
      </c>
      <c r="AX2842" s="68"/>
      <c r="AY2842" s="68"/>
      <c r="AZ2842" s="69"/>
      <c r="BA2842" s="67">
        <v>250000</v>
      </c>
      <c r="BB2842" s="68"/>
      <c r="BC2842" s="68"/>
      <c r="BD2842" s="68"/>
      <c r="BE2842" s="68"/>
      <c r="BF2842" s="69"/>
    </row>
    <row r="2843" spans="1:58" ht="14" customHeight="1" x14ac:dyDescent="0.15">
      <c r="A2843" s="64" t="s">
        <v>425</v>
      </c>
      <c r="B2843" s="65"/>
      <c r="C2843" s="65"/>
      <c r="D2843" s="66"/>
      <c r="E2843" s="64" t="s">
        <v>280</v>
      </c>
      <c r="F2843" s="65"/>
      <c r="G2843" s="65"/>
      <c r="H2843" s="65"/>
      <c r="I2843" s="65"/>
      <c r="J2843" s="65"/>
      <c r="K2843" s="65"/>
      <c r="L2843" s="65"/>
      <c r="M2843" s="65"/>
      <c r="N2843" s="66"/>
      <c r="O2843" s="67">
        <v>180000</v>
      </c>
      <c r="P2843" s="68"/>
      <c r="Q2843" s="68"/>
      <c r="R2843" s="68"/>
      <c r="S2843" s="69"/>
      <c r="T2843" s="67">
        <v>190000</v>
      </c>
      <c r="U2843" s="68"/>
      <c r="V2843" s="68"/>
      <c r="W2843" s="68"/>
      <c r="X2843" s="68"/>
      <c r="Y2843" s="68"/>
      <c r="Z2843" s="69"/>
      <c r="AA2843" s="67">
        <v>240000</v>
      </c>
      <c r="AB2843" s="68"/>
      <c r="AC2843" s="68"/>
      <c r="AD2843" s="68"/>
      <c r="AE2843" s="68"/>
      <c r="AF2843" s="69"/>
      <c r="AG2843" s="67">
        <v>240000</v>
      </c>
      <c r="AH2843" s="68"/>
      <c r="AI2843" s="68"/>
      <c r="AJ2843" s="68"/>
      <c r="AK2843" s="68"/>
      <c r="AL2843" s="69"/>
      <c r="AM2843" s="67">
        <v>240000</v>
      </c>
      <c r="AN2843" s="68"/>
      <c r="AO2843" s="68"/>
      <c r="AP2843" s="69"/>
      <c r="AQ2843" s="67">
        <v>200000</v>
      </c>
      <c r="AR2843" s="68"/>
      <c r="AS2843" s="68"/>
      <c r="AT2843" s="68"/>
      <c r="AU2843" s="68"/>
      <c r="AV2843" s="69"/>
      <c r="AW2843" s="67">
        <v>150000</v>
      </c>
      <c r="AX2843" s="68"/>
      <c r="AY2843" s="68"/>
      <c r="AZ2843" s="69"/>
      <c r="BA2843" s="67">
        <v>150000</v>
      </c>
      <c r="BB2843" s="68"/>
      <c r="BC2843" s="68"/>
      <c r="BD2843" s="68"/>
      <c r="BE2843" s="68"/>
      <c r="BF2843" s="69"/>
    </row>
    <row r="2844" spans="1:58" ht="14" customHeight="1" x14ac:dyDescent="0.15">
      <c r="A2844" s="64" t="s">
        <v>425</v>
      </c>
      <c r="B2844" s="65"/>
      <c r="C2844" s="65"/>
      <c r="D2844" s="66"/>
      <c r="E2844" s="64" t="s">
        <v>286</v>
      </c>
      <c r="F2844" s="65"/>
      <c r="G2844" s="65"/>
      <c r="H2844" s="65"/>
      <c r="I2844" s="65"/>
      <c r="J2844" s="65"/>
      <c r="K2844" s="65"/>
      <c r="L2844" s="65"/>
      <c r="M2844" s="65"/>
      <c r="N2844" s="66"/>
      <c r="O2844" s="67">
        <v>100000</v>
      </c>
      <c r="P2844" s="68"/>
      <c r="Q2844" s="68"/>
      <c r="R2844" s="68"/>
      <c r="S2844" s="69"/>
      <c r="T2844" s="67">
        <v>100000</v>
      </c>
      <c r="U2844" s="68"/>
      <c r="V2844" s="68"/>
      <c r="W2844" s="68"/>
      <c r="X2844" s="68"/>
      <c r="Y2844" s="68"/>
      <c r="Z2844" s="69"/>
      <c r="AA2844" s="64" t="s">
        <v>284</v>
      </c>
      <c r="AB2844" s="65"/>
      <c r="AC2844" s="65"/>
      <c r="AD2844" s="65"/>
      <c r="AE2844" s="65"/>
      <c r="AF2844" s="66"/>
      <c r="AG2844" s="67">
        <v>300000</v>
      </c>
      <c r="AH2844" s="68"/>
      <c r="AI2844" s="68"/>
      <c r="AJ2844" s="68"/>
      <c r="AK2844" s="68"/>
      <c r="AL2844" s="69"/>
      <c r="AM2844" s="67">
        <v>436000</v>
      </c>
      <c r="AN2844" s="68"/>
      <c r="AO2844" s="68"/>
      <c r="AP2844" s="69"/>
      <c r="AQ2844" s="67">
        <v>450000</v>
      </c>
      <c r="AR2844" s="68"/>
      <c r="AS2844" s="68"/>
      <c r="AT2844" s="68"/>
      <c r="AU2844" s="68"/>
      <c r="AV2844" s="69"/>
      <c r="AW2844" s="67">
        <v>450000</v>
      </c>
      <c r="AX2844" s="68"/>
      <c r="AY2844" s="68"/>
      <c r="AZ2844" s="69"/>
      <c r="BA2844" s="67">
        <v>450000</v>
      </c>
      <c r="BB2844" s="68"/>
      <c r="BC2844" s="68"/>
      <c r="BD2844" s="68"/>
      <c r="BE2844" s="68"/>
      <c r="BF2844" s="69"/>
    </row>
    <row r="2845" spans="1:58" ht="14" customHeight="1" x14ac:dyDescent="0.15">
      <c r="A2845" s="64" t="s">
        <v>425</v>
      </c>
      <c r="B2845" s="65"/>
      <c r="C2845" s="65"/>
      <c r="D2845" s="66"/>
      <c r="E2845" s="64" t="s">
        <v>289</v>
      </c>
      <c r="F2845" s="65"/>
      <c r="G2845" s="65"/>
      <c r="H2845" s="65"/>
      <c r="I2845" s="65"/>
      <c r="J2845" s="65"/>
      <c r="K2845" s="65"/>
      <c r="L2845" s="65"/>
      <c r="M2845" s="65"/>
      <c r="N2845" s="66"/>
      <c r="O2845" s="64" t="s">
        <v>284</v>
      </c>
      <c r="P2845" s="65"/>
      <c r="Q2845" s="65"/>
      <c r="R2845" s="65"/>
      <c r="S2845" s="66"/>
      <c r="T2845" s="67">
        <v>84000</v>
      </c>
      <c r="U2845" s="68"/>
      <c r="V2845" s="68"/>
      <c r="W2845" s="68"/>
      <c r="X2845" s="68"/>
      <c r="Y2845" s="68"/>
      <c r="Z2845" s="69"/>
      <c r="AA2845" s="67">
        <v>327467</v>
      </c>
      <c r="AB2845" s="68"/>
      <c r="AC2845" s="68"/>
      <c r="AD2845" s="68"/>
      <c r="AE2845" s="68"/>
      <c r="AF2845" s="69"/>
      <c r="AG2845" s="67">
        <v>174115</v>
      </c>
      <c r="AH2845" s="68"/>
      <c r="AI2845" s="68"/>
      <c r="AJ2845" s="68"/>
      <c r="AK2845" s="68"/>
      <c r="AL2845" s="69"/>
      <c r="AM2845" s="67">
        <v>348304</v>
      </c>
      <c r="AN2845" s="68"/>
      <c r="AO2845" s="68"/>
      <c r="AP2845" s="69"/>
      <c r="AQ2845" s="67">
        <v>69014</v>
      </c>
      <c r="AR2845" s="68"/>
      <c r="AS2845" s="68"/>
      <c r="AT2845" s="68"/>
      <c r="AU2845" s="68"/>
      <c r="AV2845" s="69"/>
      <c r="AW2845" s="67">
        <v>352500</v>
      </c>
      <c r="AX2845" s="68"/>
      <c r="AY2845" s="68"/>
      <c r="AZ2845" s="69"/>
      <c r="BA2845" s="67">
        <v>75000</v>
      </c>
      <c r="BB2845" s="68"/>
      <c r="BC2845" s="68"/>
      <c r="BD2845" s="68"/>
      <c r="BE2845" s="68"/>
      <c r="BF2845" s="69"/>
    </row>
    <row r="2846" spans="1:58" ht="14" customHeight="1" x14ac:dyDescent="0.15">
      <c r="A2846" s="64" t="s">
        <v>425</v>
      </c>
      <c r="B2846" s="65"/>
      <c r="C2846" s="65"/>
      <c r="D2846" s="66"/>
      <c r="E2846" s="64" t="s">
        <v>307</v>
      </c>
      <c r="F2846" s="65"/>
      <c r="G2846" s="65"/>
      <c r="H2846" s="65"/>
      <c r="I2846" s="65"/>
      <c r="J2846" s="65"/>
      <c r="K2846" s="65"/>
      <c r="L2846" s="65"/>
      <c r="M2846" s="65"/>
      <c r="N2846" s="66"/>
      <c r="O2846" s="64" t="s">
        <v>284</v>
      </c>
      <c r="P2846" s="65"/>
      <c r="Q2846" s="65"/>
      <c r="R2846" s="65"/>
      <c r="S2846" s="66"/>
      <c r="T2846" s="72">
        <v>977</v>
      </c>
      <c r="U2846" s="73"/>
      <c r="V2846" s="73"/>
      <c r="W2846" s="73"/>
      <c r="X2846" s="73"/>
      <c r="Y2846" s="73"/>
      <c r="Z2846" s="74"/>
      <c r="AA2846" s="64" t="s">
        <v>284</v>
      </c>
      <c r="AB2846" s="65"/>
      <c r="AC2846" s="65"/>
      <c r="AD2846" s="65"/>
      <c r="AE2846" s="65"/>
      <c r="AF2846" s="66"/>
      <c r="AG2846" s="64" t="s">
        <v>284</v>
      </c>
      <c r="AH2846" s="65"/>
      <c r="AI2846" s="65"/>
      <c r="AJ2846" s="65"/>
      <c r="AK2846" s="65"/>
      <c r="AL2846" s="66"/>
      <c r="AM2846" s="64" t="s">
        <v>284</v>
      </c>
      <c r="AN2846" s="65"/>
      <c r="AO2846" s="65"/>
      <c r="AP2846" s="66"/>
      <c r="AQ2846" s="64" t="s">
        <v>284</v>
      </c>
      <c r="AR2846" s="65"/>
      <c r="AS2846" s="65"/>
      <c r="AT2846" s="65"/>
      <c r="AU2846" s="65"/>
      <c r="AV2846" s="66"/>
      <c r="AW2846" s="64" t="s">
        <v>284</v>
      </c>
      <c r="AX2846" s="65"/>
      <c r="AY2846" s="65"/>
      <c r="AZ2846" s="66"/>
      <c r="BA2846" s="64" t="s">
        <v>284</v>
      </c>
      <c r="BB2846" s="65"/>
      <c r="BC2846" s="65"/>
      <c r="BD2846" s="65"/>
      <c r="BE2846" s="65"/>
      <c r="BF2846" s="66"/>
    </row>
    <row r="2847" spans="1:58" ht="14" customHeight="1" x14ac:dyDescent="0.15">
      <c r="A2847" s="64" t="s">
        <v>425</v>
      </c>
      <c r="B2847" s="65"/>
      <c r="C2847" s="65"/>
      <c r="D2847" s="66"/>
      <c r="E2847" s="64" t="s">
        <v>411</v>
      </c>
      <c r="F2847" s="65"/>
      <c r="G2847" s="65"/>
      <c r="H2847" s="65"/>
      <c r="I2847" s="65"/>
      <c r="J2847" s="65"/>
      <c r="K2847" s="65"/>
      <c r="L2847" s="65"/>
      <c r="M2847" s="65"/>
      <c r="N2847" s="66"/>
      <c r="O2847" s="64" t="s">
        <v>284</v>
      </c>
      <c r="P2847" s="65"/>
      <c r="Q2847" s="65"/>
      <c r="R2847" s="65"/>
      <c r="S2847" s="66"/>
      <c r="T2847" s="64" t="s">
        <v>284</v>
      </c>
      <c r="U2847" s="65"/>
      <c r="V2847" s="65"/>
      <c r="W2847" s="65"/>
      <c r="X2847" s="65"/>
      <c r="Y2847" s="65"/>
      <c r="Z2847" s="66"/>
      <c r="AA2847" s="64" t="s">
        <v>284</v>
      </c>
      <c r="AB2847" s="65"/>
      <c r="AC2847" s="65"/>
      <c r="AD2847" s="65"/>
      <c r="AE2847" s="65"/>
      <c r="AF2847" s="66"/>
      <c r="AG2847" s="64" t="s">
        <v>284</v>
      </c>
      <c r="AH2847" s="65"/>
      <c r="AI2847" s="65"/>
      <c r="AJ2847" s="65"/>
      <c r="AK2847" s="65"/>
      <c r="AL2847" s="66"/>
      <c r="AM2847" s="64" t="s">
        <v>284</v>
      </c>
      <c r="AN2847" s="65"/>
      <c r="AO2847" s="65"/>
      <c r="AP2847" s="66"/>
      <c r="AQ2847" s="64" t="s">
        <v>284</v>
      </c>
      <c r="AR2847" s="65"/>
      <c r="AS2847" s="65"/>
      <c r="AT2847" s="65"/>
      <c r="AU2847" s="65"/>
      <c r="AV2847" s="66"/>
      <c r="AW2847" s="67">
        <v>51000</v>
      </c>
      <c r="AX2847" s="68"/>
      <c r="AY2847" s="68"/>
      <c r="AZ2847" s="69"/>
      <c r="BA2847" s="67">
        <v>25000</v>
      </c>
      <c r="BB2847" s="68"/>
      <c r="BC2847" s="68"/>
      <c r="BD2847" s="68"/>
      <c r="BE2847" s="68"/>
      <c r="BF2847" s="69"/>
    </row>
    <row r="2848" spans="1:58" ht="14" customHeight="1" x14ac:dyDescent="0.15">
      <c r="A2848" s="64" t="s">
        <v>425</v>
      </c>
      <c r="B2848" s="65"/>
      <c r="C2848" s="65"/>
      <c r="D2848" s="66"/>
      <c r="E2848" s="64" t="s">
        <v>398</v>
      </c>
      <c r="F2848" s="65"/>
      <c r="G2848" s="65"/>
      <c r="H2848" s="65"/>
      <c r="I2848" s="65"/>
      <c r="J2848" s="65"/>
      <c r="K2848" s="65"/>
      <c r="L2848" s="65"/>
      <c r="M2848" s="65"/>
      <c r="N2848" s="66"/>
      <c r="O2848" s="67">
        <v>65000</v>
      </c>
      <c r="P2848" s="68"/>
      <c r="Q2848" s="68"/>
      <c r="R2848" s="68"/>
      <c r="S2848" s="69"/>
      <c r="T2848" s="67">
        <v>15000</v>
      </c>
      <c r="U2848" s="68"/>
      <c r="V2848" s="68"/>
      <c r="W2848" s="68"/>
      <c r="X2848" s="68"/>
      <c r="Y2848" s="68"/>
      <c r="Z2848" s="69"/>
      <c r="AA2848" s="67">
        <v>100000</v>
      </c>
      <c r="AB2848" s="68"/>
      <c r="AC2848" s="68"/>
      <c r="AD2848" s="68"/>
      <c r="AE2848" s="68"/>
      <c r="AF2848" s="69"/>
      <c r="AG2848" s="67">
        <v>75000</v>
      </c>
      <c r="AH2848" s="68"/>
      <c r="AI2848" s="68"/>
      <c r="AJ2848" s="68"/>
      <c r="AK2848" s="68"/>
      <c r="AL2848" s="69"/>
      <c r="AM2848" s="67">
        <v>35000</v>
      </c>
      <c r="AN2848" s="68"/>
      <c r="AO2848" s="68"/>
      <c r="AP2848" s="69"/>
      <c r="AQ2848" s="64" t="s">
        <v>284</v>
      </c>
      <c r="AR2848" s="65"/>
      <c r="AS2848" s="65"/>
      <c r="AT2848" s="65"/>
      <c r="AU2848" s="65"/>
      <c r="AV2848" s="66"/>
      <c r="AW2848" s="64" t="s">
        <v>284</v>
      </c>
      <c r="AX2848" s="65"/>
      <c r="AY2848" s="65"/>
      <c r="AZ2848" s="66"/>
      <c r="BA2848" s="64" t="s">
        <v>284</v>
      </c>
      <c r="BB2848" s="65"/>
      <c r="BC2848" s="65"/>
      <c r="BD2848" s="65"/>
      <c r="BE2848" s="65"/>
      <c r="BF2848" s="66"/>
    </row>
    <row r="2849" spans="1:58" ht="16" customHeight="1" x14ac:dyDescent="0.15">
      <c r="A2849" s="64" t="s">
        <v>425</v>
      </c>
      <c r="B2849" s="65"/>
      <c r="C2849" s="65"/>
      <c r="D2849" s="66"/>
      <c r="E2849" s="64" t="s">
        <v>370</v>
      </c>
      <c r="F2849" s="65"/>
      <c r="G2849" s="65"/>
      <c r="H2849" s="65"/>
      <c r="I2849" s="65"/>
      <c r="J2849" s="65"/>
      <c r="K2849" s="65"/>
      <c r="L2849" s="65"/>
      <c r="M2849" s="65"/>
      <c r="N2849" s="66"/>
      <c r="O2849" s="64" t="s">
        <v>284</v>
      </c>
      <c r="P2849" s="65"/>
      <c r="Q2849" s="65"/>
      <c r="R2849" s="65"/>
      <c r="S2849" s="66"/>
      <c r="T2849" s="67">
        <v>125000</v>
      </c>
      <c r="U2849" s="68"/>
      <c r="V2849" s="68"/>
      <c r="W2849" s="68"/>
      <c r="X2849" s="68"/>
      <c r="Y2849" s="68"/>
      <c r="Z2849" s="69"/>
      <c r="AA2849" s="67">
        <v>233200</v>
      </c>
      <c r="AB2849" s="68"/>
      <c r="AC2849" s="68"/>
      <c r="AD2849" s="68"/>
      <c r="AE2849" s="68"/>
      <c r="AF2849" s="69"/>
      <c r="AG2849" s="67">
        <v>175000</v>
      </c>
      <c r="AH2849" s="68"/>
      <c r="AI2849" s="68"/>
      <c r="AJ2849" s="68"/>
      <c r="AK2849" s="68"/>
      <c r="AL2849" s="69"/>
      <c r="AM2849" s="64" t="s">
        <v>284</v>
      </c>
      <c r="AN2849" s="65"/>
      <c r="AO2849" s="65"/>
      <c r="AP2849" s="66"/>
      <c r="AQ2849" s="67">
        <v>175000</v>
      </c>
      <c r="AR2849" s="68"/>
      <c r="AS2849" s="68"/>
      <c r="AT2849" s="68"/>
      <c r="AU2849" s="68"/>
      <c r="AV2849" s="69"/>
      <c r="AW2849" s="67">
        <v>22850</v>
      </c>
      <c r="AX2849" s="68"/>
      <c r="AY2849" s="68"/>
      <c r="AZ2849" s="69"/>
      <c r="BA2849" s="64" t="s">
        <v>284</v>
      </c>
      <c r="BB2849" s="65"/>
      <c r="BC2849" s="65"/>
      <c r="BD2849" s="65"/>
      <c r="BE2849" s="65"/>
      <c r="BF2849" s="66"/>
    </row>
    <row r="2850" spans="1:58" ht="14" customHeight="1" x14ac:dyDescent="0.15">
      <c r="A2850" s="64" t="s">
        <v>425</v>
      </c>
      <c r="B2850" s="65"/>
      <c r="C2850" s="65"/>
      <c r="D2850" s="66"/>
      <c r="E2850" s="64" t="s">
        <v>327</v>
      </c>
      <c r="F2850" s="65"/>
      <c r="G2850" s="65"/>
      <c r="H2850" s="65"/>
      <c r="I2850" s="65"/>
      <c r="J2850" s="65"/>
      <c r="K2850" s="65"/>
      <c r="L2850" s="65"/>
      <c r="M2850" s="65"/>
      <c r="N2850" s="66"/>
      <c r="O2850" s="67">
        <v>25000</v>
      </c>
      <c r="P2850" s="68"/>
      <c r="Q2850" s="68"/>
      <c r="R2850" s="68"/>
      <c r="S2850" s="69"/>
      <c r="T2850" s="67">
        <v>25000</v>
      </c>
      <c r="U2850" s="68"/>
      <c r="V2850" s="68"/>
      <c r="W2850" s="68"/>
      <c r="X2850" s="68"/>
      <c r="Y2850" s="68"/>
      <c r="Z2850" s="69"/>
      <c r="AA2850" s="67">
        <v>25000</v>
      </c>
      <c r="AB2850" s="68"/>
      <c r="AC2850" s="68"/>
      <c r="AD2850" s="68"/>
      <c r="AE2850" s="68"/>
      <c r="AF2850" s="69"/>
      <c r="AG2850" s="67">
        <v>50000</v>
      </c>
      <c r="AH2850" s="68"/>
      <c r="AI2850" s="68"/>
      <c r="AJ2850" s="68"/>
      <c r="AK2850" s="68"/>
      <c r="AL2850" s="69"/>
      <c r="AM2850" s="67">
        <v>50000</v>
      </c>
      <c r="AN2850" s="68"/>
      <c r="AO2850" s="68"/>
      <c r="AP2850" s="69"/>
      <c r="AQ2850" s="67">
        <v>50000</v>
      </c>
      <c r="AR2850" s="68"/>
      <c r="AS2850" s="68"/>
      <c r="AT2850" s="68"/>
      <c r="AU2850" s="68"/>
      <c r="AV2850" s="69"/>
      <c r="AW2850" s="67">
        <v>50000</v>
      </c>
      <c r="AX2850" s="68"/>
      <c r="AY2850" s="68"/>
      <c r="AZ2850" s="69"/>
      <c r="BA2850" s="67">
        <v>50000</v>
      </c>
      <c r="BB2850" s="68"/>
      <c r="BC2850" s="68"/>
      <c r="BD2850" s="68"/>
      <c r="BE2850" s="68"/>
      <c r="BF2850" s="69"/>
    </row>
    <row r="2851" spans="1:58" ht="14" customHeight="1" x14ac:dyDescent="0.15">
      <c r="A2851" s="64" t="s">
        <v>425</v>
      </c>
      <c r="B2851" s="65"/>
      <c r="C2851" s="65"/>
      <c r="D2851" s="66"/>
      <c r="E2851" s="64" t="s">
        <v>356</v>
      </c>
      <c r="F2851" s="65"/>
      <c r="G2851" s="65"/>
      <c r="H2851" s="65"/>
      <c r="I2851" s="65"/>
      <c r="J2851" s="65"/>
      <c r="K2851" s="65"/>
      <c r="L2851" s="65"/>
      <c r="M2851" s="65"/>
      <c r="N2851" s="66"/>
      <c r="O2851" s="64" t="s">
        <v>284</v>
      </c>
      <c r="P2851" s="65"/>
      <c r="Q2851" s="65"/>
      <c r="R2851" s="65"/>
      <c r="S2851" s="66"/>
      <c r="T2851" s="64" t="s">
        <v>284</v>
      </c>
      <c r="U2851" s="65"/>
      <c r="V2851" s="65"/>
      <c r="W2851" s="65"/>
      <c r="X2851" s="65"/>
      <c r="Y2851" s="65"/>
      <c r="Z2851" s="66"/>
      <c r="AA2851" s="67">
        <v>200000</v>
      </c>
      <c r="AB2851" s="68"/>
      <c r="AC2851" s="68"/>
      <c r="AD2851" s="68"/>
      <c r="AE2851" s="68"/>
      <c r="AF2851" s="69"/>
      <c r="AG2851" s="67">
        <v>125000</v>
      </c>
      <c r="AH2851" s="68"/>
      <c r="AI2851" s="68"/>
      <c r="AJ2851" s="68"/>
      <c r="AK2851" s="68"/>
      <c r="AL2851" s="69"/>
      <c r="AM2851" s="67">
        <v>25000</v>
      </c>
      <c r="AN2851" s="68"/>
      <c r="AO2851" s="68"/>
      <c r="AP2851" s="69"/>
      <c r="AQ2851" s="67">
        <v>125000</v>
      </c>
      <c r="AR2851" s="68"/>
      <c r="AS2851" s="68"/>
      <c r="AT2851" s="68"/>
      <c r="AU2851" s="68"/>
      <c r="AV2851" s="69"/>
      <c r="AW2851" s="67">
        <v>100000</v>
      </c>
      <c r="AX2851" s="68"/>
      <c r="AY2851" s="68"/>
      <c r="AZ2851" s="69"/>
      <c r="BA2851" s="67">
        <v>100000</v>
      </c>
      <c r="BB2851" s="68"/>
      <c r="BC2851" s="68"/>
      <c r="BD2851" s="68"/>
      <c r="BE2851" s="68"/>
      <c r="BF2851" s="69"/>
    </row>
    <row r="2852" spans="1:58" ht="14" customHeight="1" x14ac:dyDescent="0.15">
      <c r="A2852" s="64" t="s">
        <v>425</v>
      </c>
      <c r="B2852" s="65"/>
      <c r="C2852" s="65"/>
      <c r="D2852" s="66"/>
      <c r="E2852" s="64" t="s">
        <v>322</v>
      </c>
      <c r="F2852" s="65"/>
      <c r="G2852" s="65"/>
      <c r="H2852" s="65"/>
      <c r="I2852" s="65"/>
      <c r="J2852" s="65"/>
      <c r="K2852" s="65"/>
      <c r="L2852" s="65"/>
      <c r="M2852" s="65"/>
      <c r="N2852" s="66"/>
      <c r="O2852" s="67">
        <v>100000</v>
      </c>
      <c r="P2852" s="68"/>
      <c r="Q2852" s="68"/>
      <c r="R2852" s="68"/>
      <c r="S2852" s="69"/>
      <c r="T2852" s="67">
        <v>50000</v>
      </c>
      <c r="U2852" s="68"/>
      <c r="V2852" s="68"/>
      <c r="W2852" s="68"/>
      <c r="X2852" s="68"/>
      <c r="Y2852" s="68"/>
      <c r="Z2852" s="69"/>
      <c r="AA2852" s="67">
        <v>50000</v>
      </c>
      <c r="AB2852" s="68"/>
      <c r="AC2852" s="68"/>
      <c r="AD2852" s="68"/>
      <c r="AE2852" s="68"/>
      <c r="AF2852" s="69"/>
      <c r="AG2852" s="67">
        <v>100000</v>
      </c>
      <c r="AH2852" s="68"/>
      <c r="AI2852" s="68"/>
      <c r="AJ2852" s="68"/>
      <c r="AK2852" s="68"/>
      <c r="AL2852" s="69"/>
      <c r="AM2852" s="67">
        <v>50000</v>
      </c>
      <c r="AN2852" s="68"/>
      <c r="AO2852" s="68"/>
      <c r="AP2852" s="69"/>
      <c r="AQ2852" s="67">
        <v>75000</v>
      </c>
      <c r="AR2852" s="68"/>
      <c r="AS2852" s="68"/>
      <c r="AT2852" s="68"/>
      <c r="AU2852" s="68"/>
      <c r="AV2852" s="69"/>
      <c r="AW2852" s="67">
        <v>75000</v>
      </c>
      <c r="AX2852" s="68"/>
      <c r="AY2852" s="68"/>
      <c r="AZ2852" s="69"/>
      <c r="BA2852" s="64" t="s">
        <v>284</v>
      </c>
      <c r="BB2852" s="65"/>
      <c r="BC2852" s="65"/>
      <c r="BD2852" s="65"/>
      <c r="BE2852" s="65"/>
      <c r="BF2852" s="66"/>
    </row>
    <row r="2853" spans="1:58" ht="14" customHeight="1" x14ac:dyDescent="0.15">
      <c r="A2853" s="64" t="s">
        <v>425</v>
      </c>
      <c r="B2853" s="65"/>
      <c r="C2853" s="65"/>
      <c r="D2853" s="66"/>
      <c r="E2853" s="64" t="s">
        <v>324</v>
      </c>
      <c r="F2853" s="65"/>
      <c r="G2853" s="65"/>
      <c r="H2853" s="65"/>
      <c r="I2853" s="65"/>
      <c r="J2853" s="65"/>
      <c r="K2853" s="65"/>
      <c r="L2853" s="65"/>
      <c r="M2853" s="65"/>
      <c r="N2853" s="66"/>
      <c r="O2853" s="67">
        <v>5000</v>
      </c>
      <c r="P2853" s="68"/>
      <c r="Q2853" s="68"/>
      <c r="R2853" s="68"/>
      <c r="S2853" s="69"/>
      <c r="T2853" s="64" t="s">
        <v>284</v>
      </c>
      <c r="U2853" s="65"/>
      <c r="V2853" s="65"/>
      <c r="W2853" s="65"/>
      <c r="X2853" s="65"/>
      <c r="Y2853" s="65"/>
      <c r="Z2853" s="66"/>
      <c r="AA2853" s="64" t="s">
        <v>284</v>
      </c>
      <c r="AB2853" s="65"/>
      <c r="AC2853" s="65"/>
      <c r="AD2853" s="65"/>
      <c r="AE2853" s="65"/>
      <c r="AF2853" s="66"/>
      <c r="AG2853" s="67">
        <v>5000</v>
      </c>
      <c r="AH2853" s="68"/>
      <c r="AI2853" s="68"/>
      <c r="AJ2853" s="68"/>
      <c r="AK2853" s="68"/>
      <c r="AL2853" s="69"/>
      <c r="AM2853" s="67">
        <v>10000</v>
      </c>
      <c r="AN2853" s="68"/>
      <c r="AO2853" s="68"/>
      <c r="AP2853" s="69"/>
      <c r="AQ2853" s="64" t="s">
        <v>284</v>
      </c>
      <c r="AR2853" s="65"/>
      <c r="AS2853" s="65"/>
      <c r="AT2853" s="65"/>
      <c r="AU2853" s="65"/>
      <c r="AV2853" s="66"/>
      <c r="AW2853" s="67">
        <v>5000</v>
      </c>
      <c r="AX2853" s="68"/>
      <c r="AY2853" s="68"/>
      <c r="AZ2853" s="69"/>
      <c r="BA2853" s="67">
        <v>5000</v>
      </c>
      <c r="BB2853" s="68"/>
      <c r="BC2853" s="68"/>
      <c r="BD2853" s="68"/>
      <c r="BE2853" s="68"/>
      <c r="BF2853" s="69"/>
    </row>
    <row r="2854" spans="1:58" ht="14" customHeight="1" x14ac:dyDescent="0.15">
      <c r="A2854" s="64" t="s">
        <v>425</v>
      </c>
      <c r="B2854" s="65"/>
      <c r="C2854" s="65"/>
      <c r="D2854" s="66"/>
      <c r="E2854" s="64" t="s">
        <v>338</v>
      </c>
      <c r="F2854" s="65"/>
      <c r="G2854" s="65"/>
      <c r="H2854" s="65"/>
      <c r="I2854" s="65"/>
      <c r="J2854" s="65"/>
      <c r="K2854" s="65"/>
      <c r="L2854" s="65"/>
      <c r="M2854" s="65"/>
      <c r="N2854" s="66"/>
      <c r="O2854" s="67">
        <v>100000</v>
      </c>
      <c r="P2854" s="68"/>
      <c r="Q2854" s="68"/>
      <c r="R2854" s="68"/>
      <c r="S2854" s="69"/>
      <c r="T2854" s="67">
        <v>35000</v>
      </c>
      <c r="U2854" s="68"/>
      <c r="V2854" s="68"/>
      <c r="W2854" s="68"/>
      <c r="X2854" s="68"/>
      <c r="Y2854" s="68"/>
      <c r="Z2854" s="69"/>
      <c r="AA2854" s="67">
        <v>165000</v>
      </c>
      <c r="AB2854" s="68"/>
      <c r="AC2854" s="68"/>
      <c r="AD2854" s="68"/>
      <c r="AE2854" s="68"/>
      <c r="AF2854" s="69"/>
      <c r="AG2854" s="67">
        <v>100000</v>
      </c>
      <c r="AH2854" s="68"/>
      <c r="AI2854" s="68"/>
      <c r="AJ2854" s="68"/>
      <c r="AK2854" s="68"/>
      <c r="AL2854" s="69"/>
      <c r="AM2854" s="67">
        <v>125000</v>
      </c>
      <c r="AN2854" s="68"/>
      <c r="AO2854" s="68"/>
      <c r="AP2854" s="69"/>
      <c r="AQ2854" s="67">
        <v>75000</v>
      </c>
      <c r="AR2854" s="68"/>
      <c r="AS2854" s="68"/>
      <c r="AT2854" s="68"/>
      <c r="AU2854" s="68"/>
      <c r="AV2854" s="69"/>
      <c r="AW2854" s="67">
        <v>40000</v>
      </c>
      <c r="AX2854" s="68"/>
      <c r="AY2854" s="68"/>
      <c r="AZ2854" s="69"/>
      <c r="BA2854" s="67">
        <v>50000</v>
      </c>
      <c r="BB2854" s="68"/>
      <c r="BC2854" s="68"/>
      <c r="BD2854" s="68"/>
      <c r="BE2854" s="68"/>
      <c r="BF2854" s="69"/>
    </row>
    <row r="2855" spans="1:58" ht="14" customHeight="1" x14ac:dyDescent="0.15">
      <c r="A2855" s="64" t="s">
        <v>425</v>
      </c>
      <c r="B2855" s="65"/>
      <c r="C2855" s="65"/>
      <c r="D2855" s="66"/>
      <c r="E2855" s="64" t="s">
        <v>371</v>
      </c>
      <c r="F2855" s="65"/>
      <c r="G2855" s="65"/>
      <c r="H2855" s="65"/>
      <c r="I2855" s="65"/>
      <c r="J2855" s="65"/>
      <c r="K2855" s="65"/>
      <c r="L2855" s="65"/>
      <c r="M2855" s="65"/>
      <c r="N2855" s="66"/>
      <c r="O2855" s="67">
        <v>15000</v>
      </c>
      <c r="P2855" s="68"/>
      <c r="Q2855" s="68"/>
      <c r="R2855" s="68"/>
      <c r="S2855" s="69"/>
      <c r="T2855" s="67">
        <v>20000</v>
      </c>
      <c r="U2855" s="68"/>
      <c r="V2855" s="68"/>
      <c r="W2855" s="68"/>
      <c r="X2855" s="68"/>
      <c r="Y2855" s="68"/>
      <c r="Z2855" s="69"/>
      <c r="AA2855" s="67">
        <v>20000</v>
      </c>
      <c r="AB2855" s="68"/>
      <c r="AC2855" s="68"/>
      <c r="AD2855" s="68"/>
      <c r="AE2855" s="68"/>
      <c r="AF2855" s="69"/>
      <c r="AG2855" s="67">
        <v>20000</v>
      </c>
      <c r="AH2855" s="68"/>
      <c r="AI2855" s="68"/>
      <c r="AJ2855" s="68"/>
      <c r="AK2855" s="68"/>
      <c r="AL2855" s="69"/>
      <c r="AM2855" s="64" t="s">
        <v>284</v>
      </c>
      <c r="AN2855" s="65"/>
      <c r="AO2855" s="65"/>
      <c r="AP2855" s="66"/>
      <c r="AQ2855" s="67">
        <v>20000</v>
      </c>
      <c r="AR2855" s="68"/>
      <c r="AS2855" s="68"/>
      <c r="AT2855" s="68"/>
      <c r="AU2855" s="68"/>
      <c r="AV2855" s="69"/>
      <c r="AW2855" s="64" t="s">
        <v>284</v>
      </c>
      <c r="AX2855" s="65"/>
      <c r="AY2855" s="65"/>
      <c r="AZ2855" s="66"/>
      <c r="BA2855" s="64" t="s">
        <v>284</v>
      </c>
      <c r="BB2855" s="65"/>
      <c r="BC2855" s="65"/>
      <c r="BD2855" s="65"/>
      <c r="BE2855" s="65"/>
      <c r="BF2855" s="66"/>
    </row>
    <row r="2856" spans="1:58" ht="14" customHeight="1" x14ac:dyDescent="0.15">
      <c r="A2856" s="64" t="s">
        <v>425</v>
      </c>
      <c r="B2856" s="65"/>
      <c r="C2856" s="65"/>
      <c r="D2856" s="66"/>
      <c r="E2856" s="64" t="s">
        <v>391</v>
      </c>
      <c r="F2856" s="65"/>
      <c r="G2856" s="65"/>
      <c r="H2856" s="65"/>
      <c r="I2856" s="65"/>
      <c r="J2856" s="65"/>
      <c r="K2856" s="65"/>
      <c r="L2856" s="65"/>
      <c r="M2856" s="65"/>
      <c r="N2856" s="66"/>
      <c r="O2856" s="67">
        <v>10000</v>
      </c>
      <c r="P2856" s="68"/>
      <c r="Q2856" s="68"/>
      <c r="R2856" s="68"/>
      <c r="S2856" s="69"/>
      <c r="T2856" s="67">
        <v>25000</v>
      </c>
      <c r="U2856" s="68"/>
      <c r="V2856" s="68"/>
      <c r="W2856" s="68"/>
      <c r="X2856" s="68"/>
      <c r="Y2856" s="68"/>
      <c r="Z2856" s="69"/>
      <c r="AA2856" s="67">
        <v>25000</v>
      </c>
      <c r="AB2856" s="68"/>
      <c r="AC2856" s="68"/>
      <c r="AD2856" s="68"/>
      <c r="AE2856" s="68"/>
      <c r="AF2856" s="69"/>
      <c r="AG2856" s="67">
        <v>25000</v>
      </c>
      <c r="AH2856" s="68"/>
      <c r="AI2856" s="68"/>
      <c r="AJ2856" s="68"/>
      <c r="AK2856" s="68"/>
      <c r="AL2856" s="69"/>
      <c r="AM2856" s="67">
        <v>25000</v>
      </c>
      <c r="AN2856" s="68"/>
      <c r="AO2856" s="68"/>
      <c r="AP2856" s="69"/>
      <c r="AQ2856" s="67">
        <v>25000</v>
      </c>
      <c r="AR2856" s="68"/>
      <c r="AS2856" s="68"/>
      <c r="AT2856" s="68"/>
      <c r="AU2856" s="68"/>
      <c r="AV2856" s="69"/>
      <c r="AW2856" s="64" t="s">
        <v>284</v>
      </c>
      <c r="AX2856" s="65"/>
      <c r="AY2856" s="65"/>
      <c r="AZ2856" s="66"/>
      <c r="BA2856" s="64" t="s">
        <v>284</v>
      </c>
      <c r="BB2856" s="65"/>
      <c r="BC2856" s="65"/>
      <c r="BD2856" s="65"/>
      <c r="BE2856" s="65"/>
      <c r="BF2856" s="66"/>
    </row>
    <row r="2857" spans="1:58" ht="14" customHeight="1" x14ac:dyDescent="0.15">
      <c r="A2857" s="64" t="s">
        <v>425</v>
      </c>
      <c r="B2857" s="65"/>
      <c r="C2857" s="65"/>
      <c r="D2857" s="66"/>
      <c r="E2857" s="64" t="s">
        <v>352</v>
      </c>
      <c r="F2857" s="65"/>
      <c r="G2857" s="65"/>
      <c r="H2857" s="65"/>
      <c r="I2857" s="65"/>
      <c r="J2857" s="65"/>
      <c r="K2857" s="65"/>
      <c r="L2857" s="65"/>
      <c r="M2857" s="65"/>
      <c r="N2857" s="66"/>
      <c r="O2857" s="64" t="s">
        <v>284</v>
      </c>
      <c r="P2857" s="65"/>
      <c r="Q2857" s="65"/>
      <c r="R2857" s="65"/>
      <c r="S2857" s="66"/>
      <c r="T2857" s="64" t="s">
        <v>284</v>
      </c>
      <c r="U2857" s="65"/>
      <c r="V2857" s="65"/>
      <c r="W2857" s="65"/>
      <c r="X2857" s="65"/>
      <c r="Y2857" s="65"/>
      <c r="Z2857" s="66"/>
      <c r="AA2857" s="64" t="s">
        <v>284</v>
      </c>
      <c r="AB2857" s="65"/>
      <c r="AC2857" s="65"/>
      <c r="AD2857" s="65"/>
      <c r="AE2857" s="65"/>
      <c r="AF2857" s="66"/>
      <c r="AG2857" s="64" t="s">
        <v>284</v>
      </c>
      <c r="AH2857" s="65"/>
      <c r="AI2857" s="65"/>
      <c r="AJ2857" s="65"/>
      <c r="AK2857" s="65"/>
      <c r="AL2857" s="66"/>
      <c r="AM2857" s="64" t="s">
        <v>284</v>
      </c>
      <c r="AN2857" s="65"/>
      <c r="AO2857" s="65"/>
      <c r="AP2857" s="66"/>
      <c r="AQ2857" s="67">
        <v>10000</v>
      </c>
      <c r="AR2857" s="68"/>
      <c r="AS2857" s="68"/>
      <c r="AT2857" s="68"/>
      <c r="AU2857" s="68"/>
      <c r="AV2857" s="69"/>
      <c r="AW2857" s="67">
        <v>5000</v>
      </c>
      <c r="AX2857" s="68"/>
      <c r="AY2857" s="68"/>
      <c r="AZ2857" s="69"/>
      <c r="BA2857" s="67">
        <v>5000</v>
      </c>
      <c r="BB2857" s="68"/>
      <c r="BC2857" s="68"/>
      <c r="BD2857" s="68"/>
      <c r="BE2857" s="68"/>
      <c r="BF2857" s="69"/>
    </row>
    <row r="2858" spans="1:58" ht="14" customHeight="1" x14ac:dyDescent="0.15">
      <c r="A2858" s="64" t="s">
        <v>425</v>
      </c>
      <c r="B2858" s="65"/>
      <c r="C2858" s="65"/>
      <c r="D2858" s="66"/>
      <c r="E2858" s="64" t="s">
        <v>364</v>
      </c>
      <c r="F2858" s="65"/>
      <c r="G2858" s="65"/>
      <c r="H2858" s="65"/>
      <c r="I2858" s="65"/>
      <c r="J2858" s="65"/>
      <c r="K2858" s="65"/>
      <c r="L2858" s="65"/>
      <c r="M2858" s="65"/>
      <c r="N2858" s="66"/>
      <c r="O2858" s="67">
        <v>85000</v>
      </c>
      <c r="P2858" s="68"/>
      <c r="Q2858" s="68"/>
      <c r="R2858" s="68"/>
      <c r="S2858" s="69"/>
      <c r="T2858" s="67">
        <v>85000</v>
      </c>
      <c r="U2858" s="68"/>
      <c r="V2858" s="68"/>
      <c r="W2858" s="68"/>
      <c r="X2858" s="68"/>
      <c r="Y2858" s="68"/>
      <c r="Z2858" s="69"/>
      <c r="AA2858" s="67">
        <v>85000</v>
      </c>
      <c r="AB2858" s="68"/>
      <c r="AC2858" s="68"/>
      <c r="AD2858" s="68"/>
      <c r="AE2858" s="68"/>
      <c r="AF2858" s="69"/>
      <c r="AG2858" s="67">
        <v>85000</v>
      </c>
      <c r="AH2858" s="68"/>
      <c r="AI2858" s="68"/>
      <c r="AJ2858" s="68"/>
      <c r="AK2858" s="68"/>
      <c r="AL2858" s="69"/>
      <c r="AM2858" s="64" t="s">
        <v>284</v>
      </c>
      <c r="AN2858" s="65"/>
      <c r="AO2858" s="65"/>
      <c r="AP2858" s="66"/>
      <c r="AQ2858" s="64" t="s">
        <v>284</v>
      </c>
      <c r="AR2858" s="65"/>
      <c r="AS2858" s="65"/>
      <c r="AT2858" s="65"/>
      <c r="AU2858" s="65"/>
      <c r="AV2858" s="66"/>
      <c r="AW2858" s="67">
        <v>85000</v>
      </c>
      <c r="AX2858" s="68"/>
      <c r="AY2858" s="68"/>
      <c r="AZ2858" s="69"/>
      <c r="BA2858" s="67">
        <v>90000</v>
      </c>
      <c r="BB2858" s="68"/>
      <c r="BC2858" s="68"/>
      <c r="BD2858" s="68"/>
      <c r="BE2858" s="68"/>
      <c r="BF2858" s="69"/>
    </row>
    <row r="2859" spans="1:58" ht="14" customHeight="1" x14ac:dyDescent="0.15">
      <c r="A2859" s="64" t="s">
        <v>425</v>
      </c>
      <c r="B2859" s="65"/>
      <c r="C2859" s="65"/>
      <c r="D2859" s="66"/>
      <c r="E2859" s="64" t="s">
        <v>376</v>
      </c>
      <c r="F2859" s="65"/>
      <c r="G2859" s="65"/>
      <c r="H2859" s="65"/>
      <c r="I2859" s="65"/>
      <c r="J2859" s="65"/>
      <c r="K2859" s="65"/>
      <c r="L2859" s="65"/>
      <c r="M2859" s="65"/>
      <c r="N2859" s="66"/>
      <c r="O2859" s="64" t="s">
        <v>284</v>
      </c>
      <c r="P2859" s="65"/>
      <c r="Q2859" s="65"/>
      <c r="R2859" s="65"/>
      <c r="S2859" s="66"/>
      <c r="T2859" s="67">
        <v>100000</v>
      </c>
      <c r="U2859" s="68"/>
      <c r="V2859" s="68"/>
      <c r="W2859" s="68"/>
      <c r="X2859" s="68"/>
      <c r="Y2859" s="68"/>
      <c r="Z2859" s="69"/>
      <c r="AA2859" s="67">
        <v>50000</v>
      </c>
      <c r="AB2859" s="68"/>
      <c r="AC2859" s="68"/>
      <c r="AD2859" s="68"/>
      <c r="AE2859" s="68"/>
      <c r="AF2859" s="69"/>
      <c r="AG2859" s="64" t="s">
        <v>284</v>
      </c>
      <c r="AH2859" s="65"/>
      <c r="AI2859" s="65"/>
      <c r="AJ2859" s="65"/>
      <c r="AK2859" s="65"/>
      <c r="AL2859" s="66"/>
      <c r="AM2859" s="67">
        <v>25000</v>
      </c>
      <c r="AN2859" s="68"/>
      <c r="AO2859" s="68"/>
      <c r="AP2859" s="69"/>
      <c r="AQ2859" s="64" t="s">
        <v>284</v>
      </c>
      <c r="AR2859" s="65"/>
      <c r="AS2859" s="65"/>
      <c r="AT2859" s="65"/>
      <c r="AU2859" s="65"/>
      <c r="AV2859" s="66"/>
      <c r="AW2859" s="64" t="s">
        <v>284</v>
      </c>
      <c r="AX2859" s="65"/>
      <c r="AY2859" s="65"/>
      <c r="AZ2859" s="66"/>
      <c r="BA2859" s="64" t="s">
        <v>284</v>
      </c>
      <c r="BB2859" s="65"/>
      <c r="BC2859" s="65"/>
      <c r="BD2859" s="65"/>
      <c r="BE2859" s="65"/>
      <c r="BF2859" s="66"/>
    </row>
    <row r="2860" spans="1:58" ht="14" customHeight="1" x14ac:dyDescent="0.15">
      <c r="A2860" s="64" t="s">
        <v>425</v>
      </c>
      <c r="B2860" s="65"/>
      <c r="C2860" s="65"/>
      <c r="D2860" s="66"/>
      <c r="E2860" s="64" t="s">
        <v>325</v>
      </c>
      <c r="F2860" s="65"/>
      <c r="G2860" s="65"/>
      <c r="H2860" s="65"/>
      <c r="I2860" s="65"/>
      <c r="J2860" s="65"/>
      <c r="K2860" s="65"/>
      <c r="L2860" s="65"/>
      <c r="M2860" s="65"/>
      <c r="N2860" s="66"/>
      <c r="O2860" s="67">
        <v>125000</v>
      </c>
      <c r="P2860" s="68"/>
      <c r="Q2860" s="68"/>
      <c r="R2860" s="68"/>
      <c r="S2860" s="69"/>
      <c r="T2860" s="67">
        <v>150000</v>
      </c>
      <c r="U2860" s="68"/>
      <c r="V2860" s="68"/>
      <c r="W2860" s="68"/>
      <c r="X2860" s="68"/>
      <c r="Y2860" s="68"/>
      <c r="Z2860" s="69"/>
      <c r="AA2860" s="67">
        <v>225000</v>
      </c>
      <c r="AB2860" s="68"/>
      <c r="AC2860" s="68"/>
      <c r="AD2860" s="68"/>
      <c r="AE2860" s="68"/>
      <c r="AF2860" s="69"/>
      <c r="AG2860" s="67">
        <v>100000</v>
      </c>
      <c r="AH2860" s="68"/>
      <c r="AI2860" s="68"/>
      <c r="AJ2860" s="68"/>
      <c r="AK2860" s="68"/>
      <c r="AL2860" s="69"/>
      <c r="AM2860" s="67">
        <v>100000</v>
      </c>
      <c r="AN2860" s="68"/>
      <c r="AO2860" s="68"/>
      <c r="AP2860" s="69"/>
      <c r="AQ2860" s="67">
        <v>100000</v>
      </c>
      <c r="AR2860" s="68"/>
      <c r="AS2860" s="68"/>
      <c r="AT2860" s="68"/>
      <c r="AU2860" s="68"/>
      <c r="AV2860" s="69"/>
      <c r="AW2860" s="67">
        <v>100000</v>
      </c>
      <c r="AX2860" s="68"/>
      <c r="AY2860" s="68"/>
      <c r="AZ2860" s="69"/>
      <c r="BA2860" s="64" t="s">
        <v>284</v>
      </c>
      <c r="BB2860" s="65"/>
      <c r="BC2860" s="65"/>
      <c r="BD2860" s="65"/>
      <c r="BE2860" s="65"/>
      <c r="BF2860" s="66"/>
    </row>
    <row r="2861" spans="1:58" ht="14" customHeight="1" x14ac:dyDescent="0.15">
      <c r="A2861" s="64" t="s">
        <v>425</v>
      </c>
      <c r="B2861" s="65"/>
      <c r="C2861" s="65"/>
      <c r="D2861" s="66"/>
      <c r="E2861" s="64" t="s">
        <v>390</v>
      </c>
      <c r="F2861" s="65"/>
      <c r="G2861" s="65"/>
      <c r="H2861" s="65"/>
      <c r="I2861" s="65"/>
      <c r="J2861" s="65"/>
      <c r="K2861" s="65"/>
      <c r="L2861" s="65"/>
      <c r="M2861" s="65"/>
      <c r="N2861" s="66"/>
      <c r="O2861" s="67">
        <v>35000</v>
      </c>
      <c r="P2861" s="68"/>
      <c r="Q2861" s="68"/>
      <c r="R2861" s="68"/>
      <c r="S2861" s="69"/>
      <c r="T2861" s="67">
        <v>50000</v>
      </c>
      <c r="U2861" s="68"/>
      <c r="V2861" s="68"/>
      <c r="W2861" s="68"/>
      <c r="X2861" s="68"/>
      <c r="Y2861" s="68"/>
      <c r="Z2861" s="69"/>
      <c r="AA2861" s="64" t="s">
        <v>284</v>
      </c>
      <c r="AB2861" s="65"/>
      <c r="AC2861" s="65"/>
      <c r="AD2861" s="65"/>
      <c r="AE2861" s="65"/>
      <c r="AF2861" s="66"/>
      <c r="AG2861" s="67">
        <v>23200</v>
      </c>
      <c r="AH2861" s="68"/>
      <c r="AI2861" s="68"/>
      <c r="AJ2861" s="68"/>
      <c r="AK2861" s="68"/>
      <c r="AL2861" s="69"/>
      <c r="AM2861" s="67">
        <v>25000</v>
      </c>
      <c r="AN2861" s="68"/>
      <c r="AO2861" s="68"/>
      <c r="AP2861" s="69"/>
      <c r="AQ2861" s="64" t="s">
        <v>284</v>
      </c>
      <c r="AR2861" s="65"/>
      <c r="AS2861" s="65"/>
      <c r="AT2861" s="65"/>
      <c r="AU2861" s="65"/>
      <c r="AV2861" s="66"/>
      <c r="AW2861" s="64" t="s">
        <v>284</v>
      </c>
      <c r="AX2861" s="65"/>
      <c r="AY2861" s="65"/>
      <c r="AZ2861" s="66"/>
      <c r="BA2861" s="64" t="s">
        <v>284</v>
      </c>
      <c r="BB2861" s="65"/>
      <c r="BC2861" s="65"/>
      <c r="BD2861" s="65"/>
      <c r="BE2861" s="65"/>
      <c r="BF2861" s="66"/>
    </row>
    <row r="2862" spans="1:58" ht="14" customHeight="1" x14ac:dyDescent="0.15">
      <c r="A2862" s="64" t="s">
        <v>425</v>
      </c>
      <c r="B2862" s="65"/>
      <c r="C2862" s="65"/>
      <c r="D2862" s="66"/>
      <c r="E2862" s="64" t="s">
        <v>337</v>
      </c>
      <c r="F2862" s="65"/>
      <c r="G2862" s="65"/>
      <c r="H2862" s="65"/>
      <c r="I2862" s="65"/>
      <c r="J2862" s="65"/>
      <c r="K2862" s="65"/>
      <c r="L2862" s="65"/>
      <c r="M2862" s="65"/>
      <c r="N2862" s="66"/>
      <c r="O2862" s="64" t="s">
        <v>284</v>
      </c>
      <c r="P2862" s="65"/>
      <c r="Q2862" s="65"/>
      <c r="R2862" s="65"/>
      <c r="S2862" s="66"/>
      <c r="T2862" s="64" t="s">
        <v>284</v>
      </c>
      <c r="U2862" s="65"/>
      <c r="V2862" s="65"/>
      <c r="W2862" s="65"/>
      <c r="X2862" s="65"/>
      <c r="Y2862" s="65"/>
      <c r="Z2862" s="66"/>
      <c r="AA2862" s="67">
        <v>35000</v>
      </c>
      <c r="AB2862" s="68"/>
      <c r="AC2862" s="68"/>
      <c r="AD2862" s="68"/>
      <c r="AE2862" s="68"/>
      <c r="AF2862" s="69"/>
      <c r="AG2862" s="64" t="s">
        <v>284</v>
      </c>
      <c r="AH2862" s="65"/>
      <c r="AI2862" s="65"/>
      <c r="AJ2862" s="65"/>
      <c r="AK2862" s="65"/>
      <c r="AL2862" s="66"/>
      <c r="AM2862" s="64" t="s">
        <v>284</v>
      </c>
      <c r="AN2862" s="65"/>
      <c r="AO2862" s="65"/>
      <c r="AP2862" s="66"/>
      <c r="AQ2862" s="67">
        <v>40000</v>
      </c>
      <c r="AR2862" s="68"/>
      <c r="AS2862" s="68"/>
      <c r="AT2862" s="68"/>
      <c r="AU2862" s="68"/>
      <c r="AV2862" s="69"/>
      <c r="AW2862" s="64" t="s">
        <v>284</v>
      </c>
      <c r="AX2862" s="65"/>
      <c r="AY2862" s="65"/>
      <c r="AZ2862" s="66"/>
      <c r="BA2862" s="67">
        <v>50000</v>
      </c>
      <c r="BB2862" s="68"/>
      <c r="BC2862" s="68"/>
      <c r="BD2862" s="68"/>
      <c r="BE2862" s="68"/>
      <c r="BF2862" s="69"/>
    </row>
    <row r="2863" spans="1:58" ht="14" customHeight="1" x14ac:dyDescent="0.15">
      <c r="A2863" s="64" t="s">
        <v>425</v>
      </c>
      <c r="B2863" s="65"/>
      <c r="C2863" s="65"/>
      <c r="D2863" s="66"/>
      <c r="E2863" s="64" t="s">
        <v>312</v>
      </c>
      <c r="F2863" s="65"/>
      <c r="G2863" s="65"/>
      <c r="H2863" s="65"/>
      <c r="I2863" s="65"/>
      <c r="J2863" s="65"/>
      <c r="K2863" s="65"/>
      <c r="L2863" s="65"/>
      <c r="M2863" s="65"/>
      <c r="N2863" s="66"/>
      <c r="O2863" s="67">
        <v>75000</v>
      </c>
      <c r="P2863" s="68"/>
      <c r="Q2863" s="68"/>
      <c r="R2863" s="68"/>
      <c r="S2863" s="69"/>
      <c r="T2863" s="64" t="s">
        <v>284</v>
      </c>
      <c r="U2863" s="65"/>
      <c r="V2863" s="65"/>
      <c r="W2863" s="65"/>
      <c r="X2863" s="65"/>
      <c r="Y2863" s="65"/>
      <c r="Z2863" s="66"/>
      <c r="AA2863" s="67">
        <v>150000</v>
      </c>
      <c r="AB2863" s="68"/>
      <c r="AC2863" s="68"/>
      <c r="AD2863" s="68"/>
      <c r="AE2863" s="68"/>
      <c r="AF2863" s="69"/>
      <c r="AG2863" s="64" t="s">
        <v>284</v>
      </c>
      <c r="AH2863" s="65"/>
      <c r="AI2863" s="65"/>
      <c r="AJ2863" s="65"/>
      <c r="AK2863" s="65"/>
      <c r="AL2863" s="66"/>
      <c r="AM2863" s="64" t="s">
        <v>284</v>
      </c>
      <c r="AN2863" s="65"/>
      <c r="AO2863" s="65"/>
      <c r="AP2863" s="66"/>
      <c r="AQ2863" s="64" t="s">
        <v>284</v>
      </c>
      <c r="AR2863" s="65"/>
      <c r="AS2863" s="65"/>
      <c r="AT2863" s="65"/>
      <c r="AU2863" s="65"/>
      <c r="AV2863" s="66"/>
      <c r="AW2863" s="64" t="s">
        <v>284</v>
      </c>
      <c r="AX2863" s="65"/>
      <c r="AY2863" s="65"/>
      <c r="AZ2863" s="66"/>
      <c r="BA2863" s="64" t="s">
        <v>284</v>
      </c>
      <c r="BB2863" s="65"/>
      <c r="BC2863" s="65"/>
      <c r="BD2863" s="65"/>
      <c r="BE2863" s="65"/>
      <c r="BF2863" s="66"/>
    </row>
    <row r="2864" spans="1:58" ht="16" customHeight="1" x14ac:dyDescent="0.15">
      <c r="A2864" s="64" t="s">
        <v>425</v>
      </c>
      <c r="B2864" s="65"/>
      <c r="C2864" s="65"/>
      <c r="D2864" s="66"/>
      <c r="E2864" s="64" t="s">
        <v>281</v>
      </c>
      <c r="F2864" s="65"/>
      <c r="G2864" s="65"/>
      <c r="H2864" s="65"/>
      <c r="I2864" s="65"/>
      <c r="J2864" s="65"/>
      <c r="K2864" s="65"/>
      <c r="L2864" s="65"/>
      <c r="M2864" s="65"/>
      <c r="N2864" s="66"/>
      <c r="O2864" s="67">
        <v>250000</v>
      </c>
      <c r="P2864" s="68"/>
      <c r="Q2864" s="68"/>
      <c r="R2864" s="68"/>
      <c r="S2864" s="69"/>
      <c r="T2864" s="67">
        <v>365000</v>
      </c>
      <c r="U2864" s="68"/>
      <c r="V2864" s="68"/>
      <c r="W2864" s="68"/>
      <c r="X2864" s="68"/>
      <c r="Y2864" s="68"/>
      <c r="Z2864" s="69"/>
      <c r="AA2864" s="67">
        <v>320000</v>
      </c>
      <c r="AB2864" s="68"/>
      <c r="AC2864" s="68"/>
      <c r="AD2864" s="68"/>
      <c r="AE2864" s="68"/>
      <c r="AF2864" s="69"/>
      <c r="AG2864" s="67">
        <v>295000</v>
      </c>
      <c r="AH2864" s="68"/>
      <c r="AI2864" s="68"/>
      <c r="AJ2864" s="68"/>
      <c r="AK2864" s="68"/>
      <c r="AL2864" s="69"/>
      <c r="AM2864" s="67">
        <v>345000</v>
      </c>
      <c r="AN2864" s="68"/>
      <c r="AO2864" s="68"/>
      <c r="AP2864" s="69"/>
      <c r="AQ2864" s="67">
        <v>330000</v>
      </c>
      <c r="AR2864" s="68"/>
      <c r="AS2864" s="68"/>
      <c r="AT2864" s="68"/>
      <c r="AU2864" s="68"/>
      <c r="AV2864" s="69"/>
      <c r="AW2864" s="67">
        <v>330000</v>
      </c>
      <c r="AX2864" s="68"/>
      <c r="AY2864" s="68"/>
      <c r="AZ2864" s="69"/>
      <c r="BA2864" s="67">
        <v>435000</v>
      </c>
      <c r="BB2864" s="68"/>
      <c r="BC2864" s="68"/>
      <c r="BD2864" s="68"/>
      <c r="BE2864" s="68"/>
      <c r="BF2864" s="69"/>
    </row>
    <row r="2865" spans="1:58" ht="14" customHeight="1" x14ac:dyDescent="0.15">
      <c r="A2865" s="64" t="s">
        <v>425</v>
      </c>
      <c r="B2865" s="65"/>
      <c r="C2865" s="65"/>
      <c r="D2865" s="66"/>
      <c r="E2865" s="64" t="s">
        <v>400</v>
      </c>
      <c r="F2865" s="65"/>
      <c r="G2865" s="65"/>
      <c r="H2865" s="65"/>
      <c r="I2865" s="65"/>
      <c r="J2865" s="65"/>
      <c r="K2865" s="65"/>
      <c r="L2865" s="65"/>
      <c r="M2865" s="65"/>
      <c r="N2865" s="66"/>
      <c r="O2865" s="64" t="s">
        <v>284</v>
      </c>
      <c r="P2865" s="65"/>
      <c r="Q2865" s="65"/>
      <c r="R2865" s="65"/>
      <c r="S2865" s="66"/>
      <c r="T2865" s="64" t="s">
        <v>284</v>
      </c>
      <c r="U2865" s="65"/>
      <c r="V2865" s="65"/>
      <c r="W2865" s="65"/>
      <c r="X2865" s="65"/>
      <c r="Y2865" s="65"/>
      <c r="Z2865" s="66"/>
      <c r="AA2865" s="67">
        <v>1000</v>
      </c>
      <c r="AB2865" s="68"/>
      <c r="AC2865" s="68"/>
      <c r="AD2865" s="68"/>
      <c r="AE2865" s="68"/>
      <c r="AF2865" s="69"/>
      <c r="AG2865" s="67">
        <v>1000</v>
      </c>
      <c r="AH2865" s="68"/>
      <c r="AI2865" s="68"/>
      <c r="AJ2865" s="68"/>
      <c r="AK2865" s="68"/>
      <c r="AL2865" s="69"/>
      <c r="AM2865" s="64" t="s">
        <v>284</v>
      </c>
      <c r="AN2865" s="65"/>
      <c r="AO2865" s="65"/>
      <c r="AP2865" s="66"/>
      <c r="AQ2865" s="64" t="s">
        <v>284</v>
      </c>
      <c r="AR2865" s="65"/>
      <c r="AS2865" s="65"/>
      <c r="AT2865" s="65"/>
      <c r="AU2865" s="65"/>
      <c r="AV2865" s="66"/>
      <c r="AW2865" s="64" t="s">
        <v>284</v>
      </c>
      <c r="AX2865" s="65"/>
      <c r="AY2865" s="65"/>
      <c r="AZ2865" s="66"/>
      <c r="BA2865" s="64" t="s">
        <v>284</v>
      </c>
      <c r="BB2865" s="65"/>
      <c r="BC2865" s="65"/>
      <c r="BD2865" s="65"/>
      <c r="BE2865" s="65"/>
      <c r="BF2865" s="66"/>
    </row>
    <row r="2866" spans="1:58" ht="14" customHeight="1" x14ac:dyDescent="0.15">
      <c r="A2866" s="64" t="s">
        <v>425</v>
      </c>
      <c r="B2866" s="65"/>
      <c r="C2866" s="65"/>
      <c r="D2866" s="66"/>
      <c r="E2866" s="64" t="s">
        <v>396</v>
      </c>
      <c r="F2866" s="65"/>
      <c r="G2866" s="65"/>
      <c r="H2866" s="65"/>
      <c r="I2866" s="65"/>
      <c r="J2866" s="65"/>
      <c r="K2866" s="65"/>
      <c r="L2866" s="65"/>
      <c r="M2866" s="65"/>
      <c r="N2866" s="66"/>
      <c r="O2866" s="67">
        <v>90000</v>
      </c>
      <c r="P2866" s="68"/>
      <c r="Q2866" s="68"/>
      <c r="R2866" s="68"/>
      <c r="S2866" s="69"/>
      <c r="T2866" s="67">
        <v>150000</v>
      </c>
      <c r="U2866" s="68"/>
      <c r="V2866" s="68"/>
      <c r="W2866" s="68"/>
      <c r="X2866" s="68"/>
      <c r="Y2866" s="68"/>
      <c r="Z2866" s="69"/>
      <c r="AA2866" s="64" t="s">
        <v>284</v>
      </c>
      <c r="AB2866" s="65"/>
      <c r="AC2866" s="65"/>
      <c r="AD2866" s="65"/>
      <c r="AE2866" s="65"/>
      <c r="AF2866" s="66"/>
      <c r="AG2866" s="64" t="s">
        <v>284</v>
      </c>
      <c r="AH2866" s="65"/>
      <c r="AI2866" s="65"/>
      <c r="AJ2866" s="65"/>
      <c r="AK2866" s="65"/>
      <c r="AL2866" s="66"/>
      <c r="AM2866" s="64" t="s">
        <v>284</v>
      </c>
      <c r="AN2866" s="65"/>
      <c r="AO2866" s="65"/>
      <c r="AP2866" s="66"/>
      <c r="AQ2866" s="64" t="s">
        <v>284</v>
      </c>
      <c r="AR2866" s="65"/>
      <c r="AS2866" s="65"/>
      <c r="AT2866" s="65"/>
      <c r="AU2866" s="65"/>
      <c r="AV2866" s="66"/>
      <c r="AW2866" s="67">
        <v>275000</v>
      </c>
      <c r="AX2866" s="68"/>
      <c r="AY2866" s="68"/>
      <c r="AZ2866" s="69"/>
      <c r="BA2866" s="64" t="s">
        <v>284</v>
      </c>
      <c r="BB2866" s="65"/>
      <c r="BC2866" s="65"/>
      <c r="BD2866" s="65"/>
      <c r="BE2866" s="65"/>
      <c r="BF2866" s="66"/>
    </row>
    <row r="2867" spans="1:58" ht="14" customHeight="1" x14ac:dyDescent="0.15">
      <c r="A2867" s="64" t="s">
        <v>425</v>
      </c>
      <c r="B2867" s="65"/>
      <c r="C2867" s="65"/>
      <c r="D2867" s="66"/>
      <c r="E2867" s="64" t="s">
        <v>406</v>
      </c>
      <c r="F2867" s="65"/>
      <c r="G2867" s="65"/>
      <c r="H2867" s="65"/>
      <c r="I2867" s="65"/>
      <c r="J2867" s="65"/>
      <c r="K2867" s="65"/>
      <c r="L2867" s="65"/>
      <c r="M2867" s="65"/>
      <c r="N2867" s="66"/>
      <c r="O2867" s="64" t="s">
        <v>284</v>
      </c>
      <c r="P2867" s="65"/>
      <c r="Q2867" s="65"/>
      <c r="R2867" s="65"/>
      <c r="S2867" s="66"/>
      <c r="T2867" s="64" t="s">
        <v>284</v>
      </c>
      <c r="U2867" s="65"/>
      <c r="V2867" s="65"/>
      <c r="W2867" s="65"/>
      <c r="X2867" s="65"/>
      <c r="Y2867" s="65"/>
      <c r="Z2867" s="66"/>
      <c r="AA2867" s="64" t="s">
        <v>284</v>
      </c>
      <c r="AB2867" s="65"/>
      <c r="AC2867" s="65"/>
      <c r="AD2867" s="65"/>
      <c r="AE2867" s="65"/>
      <c r="AF2867" s="66"/>
      <c r="AG2867" s="67">
        <v>30000</v>
      </c>
      <c r="AH2867" s="68"/>
      <c r="AI2867" s="68"/>
      <c r="AJ2867" s="68"/>
      <c r="AK2867" s="68"/>
      <c r="AL2867" s="69"/>
      <c r="AM2867" s="64" t="s">
        <v>284</v>
      </c>
      <c r="AN2867" s="65"/>
      <c r="AO2867" s="65"/>
      <c r="AP2867" s="66"/>
      <c r="AQ2867" s="64" t="s">
        <v>284</v>
      </c>
      <c r="AR2867" s="65"/>
      <c r="AS2867" s="65"/>
      <c r="AT2867" s="65"/>
      <c r="AU2867" s="65"/>
      <c r="AV2867" s="66"/>
      <c r="AW2867" s="64" t="s">
        <v>284</v>
      </c>
      <c r="AX2867" s="65"/>
      <c r="AY2867" s="65"/>
      <c r="AZ2867" s="66"/>
      <c r="BA2867" s="64" t="s">
        <v>284</v>
      </c>
      <c r="BB2867" s="65"/>
      <c r="BC2867" s="65"/>
      <c r="BD2867" s="65"/>
      <c r="BE2867" s="65"/>
      <c r="BF2867" s="66"/>
    </row>
    <row r="2868" spans="1:58" ht="14" customHeight="1" x14ac:dyDescent="0.15">
      <c r="A2868" s="64" t="s">
        <v>425</v>
      </c>
      <c r="B2868" s="65"/>
      <c r="C2868" s="65"/>
      <c r="D2868" s="66"/>
      <c r="E2868" s="64" t="s">
        <v>318</v>
      </c>
      <c r="F2868" s="65"/>
      <c r="G2868" s="65"/>
      <c r="H2868" s="65"/>
      <c r="I2868" s="65"/>
      <c r="J2868" s="65"/>
      <c r="K2868" s="65"/>
      <c r="L2868" s="65"/>
      <c r="M2868" s="65"/>
      <c r="N2868" s="66"/>
      <c r="O2868" s="64" t="s">
        <v>284</v>
      </c>
      <c r="P2868" s="65"/>
      <c r="Q2868" s="65"/>
      <c r="R2868" s="65"/>
      <c r="S2868" s="66"/>
      <c r="T2868" s="64" t="s">
        <v>284</v>
      </c>
      <c r="U2868" s="65"/>
      <c r="V2868" s="65"/>
      <c r="W2868" s="65"/>
      <c r="X2868" s="65"/>
      <c r="Y2868" s="65"/>
      <c r="Z2868" s="66"/>
      <c r="AA2868" s="64" t="s">
        <v>284</v>
      </c>
      <c r="AB2868" s="65"/>
      <c r="AC2868" s="65"/>
      <c r="AD2868" s="65"/>
      <c r="AE2868" s="65"/>
      <c r="AF2868" s="66"/>
      <c r="AG2868" s="67">
        <v>10000</v>
      </c>
      <c r="AH2868" s="68"/>
      <c r="AI2868" s="68"/>
      <c r="AJ2868" s="68"/>
      <c r="AK2868" s="68"/>
      <c r="AL2868" s="69"/>
      <c r="AM2868" s="67">
        <v>15000</v>
      </c>
      <c r="AN2868" s="68"/>
      <c r="AO2868" s="68"/>
      <c r="AP2868" s="69"/>
      <c r="AQ2868" s="64" t="s">
        <v>284</v>
      </c>
      <c r="AR2868" s="65"/>
      <c r="AS2868" s="65"/>
      <c r="AT2868" s="65"/>
      <c r="AU2868" s="65"/>
      <c r="AV2868" s="66"/>
      <c r="AW2868" s="64" t="s">
        <v>284</v>
      </c>
      <c r="AX2868" s="65"/>
      <c r="AY2868" s="65"/>
      <c r="AZ2868" s="66"/>
      <c r="BA2868" s="64" t="s">
        <v>284</v>
      </c>
      <c r="BB2868" s="65"/>
      <c r="BC2868" s="65"/>
      <c r="BD2868" s="65"/>
      <c r="BE2868" s="65"/>
      <c r="BF2868" s="66"/>
    </row>
    <row r="2869" spans="1:58" ht="14" customHeight="1" x14ac:dyDescent="0.15">
      <c r="A2869" s="64" t="s">
        <v>425</v>
      </c>
      <c r="B2869" s="65"/>
      <c r="C2869" s="65"/>
      <c r="D2869" s="66"/>
      <c r="E2869" s="64" t="s">
        <v>334</v>
      </c>
      <c r="F2869" s="65"/>
      <c r="G2869" s="65"/>
      <c r="H2869" s="65"/>
      <c r="I2869" s="65"/>
      <c r="J2869" s="65"/>
      <c r="K2869" s="65"/>
      <c r="L2869" s="65"/>
      <c r="M2869" s="65"/>
      <c r="N2869" s="66"/>
      <c r="O2869" s="67">
        <v>10000</v>
      </c>
      <c r="P2869" s="68"/>
      <c r="Q2869" s="68"/>
      <c r="R2869" s="68"/>
      <c r="S2869" s="69"/>
      <c r="T2869" s="64" t="s">
        <v>284</v>
      </c>
      <c r="U2869" s="65"/>
      <c r="V2869" s="65"/>
      <c r="W2869" s="65"/>
      <c r="X2869" s="65"/>
      <c r="Y2869" s="65"/>
      <c r="Z2869" s="66"/>
      <c r="AA2869" s="64" t="s">
        <v>284</v>
      </c>
      <c r="AB2869" s="65"/>
      <c r="AC2869" s="65"/>
      <c r="AD2869" s="65"/>
      <c r="AE2869" s="65"/>
      <c r="AF2869" s="66"/>
      <c r="AG2869" s="64" t="s">
        <v>284</v>
      </c>
      <c r="AH2869" s="65"/>
      <c r="AI2869" s="65"/>
      <c r="AJ2869" s="65"/>
      <c r="AK2869" s="65"/>
      <c r="AL2869" s="66"/>
      <c r="AM2869" s="67">
        <v>10000</v>
      </c>
      <c r="AN2869" s="68"/>
      <c r="AO2869" s="68"/>
      <c r="AP2869" s="69"/>
      <c r="AQ2869" s="64" t="s">
        <v>284</v>
      </c>
      <c r="AR2869" s="65"/>
      <c r="AS2869" s="65"/>
      <c r="AT2869" s="65"/>
      <c r="AU2869" s="65"/>
      <c r="AV2869" s="66"/>
      <c r="AW2869" s="64" t="s">
        <v>284</v>
      </c>
      <c r="AX2869" s="65"/>
      <c r="AY2869" s="65"/>
      <c r="AZ2869" s="66"/>
      <c r="BA2869" s="64" t="s">
        <v>284</v>
      </c>
      <c r="BB2869" s="65"/>
      <c r="BC2869" s="65"/>
      <c r="BD2869" s="65"/>
      <c r="BE2869" s="65"/>
      <c r="BF2869" s="66"/>
    </row>
    <row r="2870" spans="1:58" ht="14" customHeight="1" x14ac:dyDescent="0.15">
      <c r="A2870" s="64" t="s">
        <v>425</v>
      </c>
      <c r="B2870" s="65"/>
      <c r="C2870" s="65"/>
      <c r="D2870" s="66"/>
      <c r="E2870" s="64" t="s">
        <v>339</v>
      </c>
      <c r="F2870" s="65"/>
      <c r="G2870" s="65"/>
      <c r="H2870" s="65"/>
      <c r="I2870" s="65"/>
      <c r="J2870" s="65"/>
      <c r="K2870" s="65"/>
      <c r="L2870" s="65"/>
      <c r="M2870" s="65"/>
      <c r="N2870" s="66"/>
      <c r="O2870" s="64" t="s">
        <v>284</v>
      </c>
      <c r="P2870" s="65"/>
      <c r="Q2870" s="65"/>
      <c r="R2870" s="65"/>
      <c r="S2870" s="66"/>
      <c r="T2870" s="67">
        <v>500000</v>
      </c>
      <c r="U2870" s="68"/>
      <c r="V2870" s="68"/>
      <c r="W2870" s="68"/>
      <c r="X2870" s="68"/>
      <c r="Y2870" s="68"/>
      <c r="Z2870" s="69"/>
      <c r="AA2870" s="64" t="s">
        <v>284</v>
      </c>
      <c r="AB2870" s="65"/>
      <c r="AC2870" s="65"/>
      <c r="AD2870" s="65"/>
      <c r="AE2870" s="65"/>
      <c r="AF2870" s="66"/>
      <c r="AG2870" s="67">
        <v>550000</v>
      </c>
      <c r="AH2870" s="68"/>
      <c r="AI2870" s="68"/>
      <c r="AJ2870" s="68"/>
      <c r="AK2870" s="68"/>
      <c r="AL2870" s="69"/>
      <c r="AM2870" s="67">
        <v>25000</v>
      </c>
      <c r="AN2870" s="68"/>
      <c r="AO2870" s="68"/>
      <c r="AP2870" s="69"/>
      <c r="AQ2870" s="67">
        <v>275000</v>
      </c>
      <c r="AR2870" s="68"/>
      <c r="AS2870" s="68"/>
      <c r="AT2870" s="68"/>
      <c r="AU2870" s="68"/>
      <c r="AV2870" s="69"/>
      <c r="AW2870" s="67">
        <v>100000</v>
      </c>
      <c r="AX2870" s="68"/>
      <c r="AY2870" s="68"/>
      <c r="AZ2870" s="69"/>
      <c r="BA2870" s="67">
        <v>75000</v>
      </c>
      <c r="BB2870" s="68"/>
      <c r="BC2870" s="68"/>
      <c r="BD2870" s="68"/>
      <c r="BE2870" s="68"/>
      <c r="BF2870" s="69"/>
    </row>
    <row r="2871" spans="1:58" ht="14" customHeight="1" x14ac:dyDescent="0.15">
      <c r="A2871" s="64" t="s">
        <v>425</v>
      </c>
      <c r="B2871" s="65"/>
      <c r="C2871" s="65"/>
      <c r="D2871" s="66"/>
      <c r="E2871" s="64" t="s">
        <v>332</v>
      </c>
      <c r="F2871" s="65"/>
      <c r="G2871" s="65"/>
      <c r="H2871" s="65"/>
      <c r="I2871" s="65"/>
      <c r="J2871" s="65"/>
      <c r="K2871" s="65"/>
      <c r="L2871" s="65"/>
      <c r="M2871" s="65"/>
      <c r="N2871" s="66"/>
      <c r="O2871" s="67">
        <v>98200</v>
      </c>
      <c r="P2871" s="68"/>
      <c r="Q2871" s="68"/>
      <c r="R2871" s="68"/>
      <c r="S2871" s="69"/>
      <c r="T2871" s="64" t="s">
        <v>284</v>
      </c>
      <c r="U2871" s="65"/>
      <c r="V2871" s="65"/>
      <c r="W2871" s="65"/>
      <c r="X2871" s="65"/>
      <c r="Y2871" s="65"/>
      <c r="Z2871" s="66"/>
      <c r="AA2871" s="67">
        <v>100000</v>
      </c>
      <c r="AB2871" s="68"/>
      <c r="AC2871" s="68"/>
      <c r="AD2871" s="68"/>
      <c r="AE2871" s="68"/>
      <c r="AF2871" s="69"/>
      <c r="AG2871" s="67">
        <v>250000</v>
      </c>
      <c r="AH2871" s="68"/>
      <c r="AI2871" s="68"/>
      <c r="AJ2871" s="68"/>
      <c r="AK2871" s="68"/>
      <c r="AL2871" s="69"/>
      <c r="AM2871" s="67">
        <v>300000</v>
      </c>
      <c r="AN2871" s="68"/>
      <c r="AO2871" s="68"/>
      <c r="AP2871" s="69"/>
      <c r="AQ2871" s="67">
        <v>297950</v>
      </c>
      <c r="AR2871" s="68"/>
      <c r="AS2871" s="68"/>
      <c r="AT2871" s="68"/>
      <c r="AU2871" s="68"/>
      <c r="AV2871" s="69"/>
      <c r="AW2871" s="64" t="s">
        <v>284</v>
      </c>
      <c r="AX2871" s="65"/>
      <c r="AY2871" s="65"/>
      <c r="AZ2871" s="66"/>
      <c r="BA2871" s="64" t="s">
        <v>284</v>
      </c>
      <c r="BB2871" s="65"/>
      <c r="BC2871" s="65"/>
      <c r="BD2871" s="65"/>
      <c r="BE2871" s="65"/>
      <c r="BF2871" s="66"/>
    </row>
    <row r="2872" spans="1:58" ht="14" customHeight="1" x14ac:dyDescent="0.15">
      <c r="A2872" s="64" t="s">
        <v>425</v>
      </c>
      <c r="B2872" s="65"/>
      <c r="C2872" s="65"/>
      <c r="D2872" s="66"/>
      <c r="E2872" s="64" t="s">
        <v>416</v>
      </c>
      <c r="F2872" s="65"/>
      <c r="G2872" s="65"/>
      <c r="H2872" s="65"/>
      <c r="I2872" s="65"/>
      <c r="J2872" s="65"/>
      <c r="K2872" s="65"/>
      <c r="L2872" s="65"/>
      <c r="M2872" s="65"/>
      <c r="N2872" s="66"/>
      <c r="O2872" s="64" t="s">
        <v>284</v>
      </c>
      <c r="P2872" s="65"/>
      <c r="Q2872" s="65"/>
      <c r="R2872" s="65"/>
      <c r="S2872" s="66"/>
      <c r="T2872" s="64" t="s">
        <v>284</v>
      </c>
      <c r="U2872" s="65"/>
      <c r="V2872" s="65"/>
      <c r="W2872" s="65"/>
      <c r="X2872" s="65"/>
      <c r="Y2872" s="65"/>
      <c r="Z2872" s="66"/>
      <c r="AA2872" s="64" t="s">
        <v>284</v>
      </c>
      <c r="AB2872" s="65"/>
      <c r="AC2872" s="65"/>
      <c r="AD2872" s="65"/>
      <c r="AE2872" s="65"/>
      <c r="AF2872" s="66"/>
      <c r="AG2872" s="64" t="s">
        <v>284</v>
      </c>
      <c r="AH2872" s="65"/>
      <c r="AI2872" s="65"/>
      <c r="AJ2872" s="65"/>
      <c r="AK2872" s="65"/>
      <c r="AL2872" s="66"/>
      <c r="AM2872" s="67">
        <v>200339</v>
      </c>
      <c r="AN2872" s="68"/>
      <c r="AO2872" s="68"/>
      <c r="AP2872" s="69"/>
      <c r="AQ2872" s="64" t="s">
        <v>284</v>
      </c>
      <c r="AR2872" s="65"/>
      <c r="AS2872" s="65"/>
      <c r="AT2872" s="65"/>
      <c r="AU2872" s="65"/>
      <c r="AV2872" s="66"/>
      <c r="AW2872" s="67">
        <v>80000</v>
      </c>
      <c r="AX2872" s="68"/>
      <c r="AY2872" s="68"/>
      <c r="AZ2872" s="69"/>
      <c r="BA2872" s="64" t="s">
        <v>284</v>
      </c>
      <c r="BB2872" s="65"/>
      <c r="BC2872" s="65"/>
      <c r="BD2872" s="65"/>
      <c r="BE2872" s="65"/>
      <c r="BF2872" s="66"/>
    </row>
    <row r="2873" spans="1:58" ht="14" customHeight="1" x14ac:dyDescent="0.15">
      <c r="A2873" s="64" t="s">
        <v>425</v>
      </c>
      <c r="B2873" s="65"/>
      <c r="C2873" s="65"/>
      <c r="D2873" s="66"/>
      <c r="E2873" s="64" t="s">
        <v>311</v>
      </c>
      <c r="F2873" s="65"/>
      <c r="G2873" s="65"/>
      <c r="H2873" s="65"/>
      <c r="I2873" s="65"/>
      <c r="J2873" s="65"/>
      <c r="K2873" s="65"/>
      <c r="L2873" s="65"/>
      <c r="M2873" s="65"/>
      <c r="N2873" s="66"/>
      <c r="O2873" s="67">
        <v>50000</v>
      </c>
      <c r="P2873" s="68"/>
      <c r="Q2873" s="68"/>
      <c r="R2873" s="68"/>
      <c r="S2873" s="69"/>
      <c r="T2873" s="67">
        <v>90000</v>
      </c>
      <c r="U2873" s="68"/>
      <c r="V2873" s="68"/>
      <c r="W2873" s="68"/>
      <c r="X2873" s="68"/>
      <c r="Y2873" s="68"/>
      <c r="Z2873" s="69"/>
      <c r="AA2873" s="67">
        <v>48000</v>
      </c>
      <c r="AB2873" s="68"/>
      <c r="AC2873" s="68"/>
      <c r="AD2873" s="68"/>
      <c r="AE2873" s="68"/>
      <c r="AF2873" s="69"/>
      <c r="AG2873" s="67">
        <v>65000</v>
      </c>
      <c r="AH2873" s="68"/>
      <c r="AI2873" s="68"/>
      <c r="AJ2873" s="68"/>
      <c r="AK2873" s="68"/>
      <c r="AL2873" s="69"/>
      <c r="AM2873" s="67">
        <v>40000</v>
      </c>
      <c r="AN2873" s="68"/>
      <c r="AO2873" s="68"/>
      <c r="AP2873" s="69"/>
      <c r="AQ2873" s="67">
        <v>30000</v>
      </c>
      <c r="AR2873" s="68"/>
      <c r="AS2873" s="68"/>
      <c r="AT2873" s="68"/>
      <c r="AU2873" s="68"/>
      <c r="AV2873" s="69"/>
      <c r="AW2873" s="67">
        <v>35000</v>
      </c>
      <c r="AX2873" s="68"/>
      <c r="AY2873" s="68"/>
      <c r="AZ2873" s="69"/>
      <c r="BA2873" s="67">
        <v>32500</v>
      </c>
      <c r="BB2873" s="68"/>
      <c r="BC2873" s="68"/>
      <c r="BD2873" s="68"/>
      <c r="BE2873" s="68"/>
      <c r="BF2873" s="69"/>
    </row>
    <row r="2874" spans="1:58" ht="14" customHeight="1" x14ac:dyDescent="0.15">
      <c r="A2874" s="64" t="s">
        <v>425</v>
      </c>
      <c r="B2874" s="65"/>
      <c r="C2874" s="65"/>
      <c r="D2874" s="66"/>
      <c r="E2874" s="64" t="s">
        <v>290</v>
      </c>
      <c r="F2874" s="65"/>
      <c r="G2874" s="65"/>
      <c r="H2874" s="65"/>
      <c r="I2874" s="65"/>
      <c r="J2874" s="65"/>
      <c r="K2874" s="65"/>
      <c r="L2874" s="65"/>
      <c r="M2874" s="65"/>
      <c r="N2874" s="66"/>
      <c r="O2874" s="67">
        <v>2000</v>
      </c>
      <c r="P2874" s="68"/>
      <c r="Q2874" s="68"/>
      <c r="R2874" s="68"/>
      <c r="S2874" s="69"/>
      <c r="T2874" s="67">
        <v>45640</v>
      </c>
      <c r="U2874" s="68"/>
      <c r="V2874" s="68"/>
      <c r="W2874" s="68"/>
      <c r="X2874" s="68"/>
      <c r="Y2874" s="68"/>
      <c r="Z2874" s="69"/>
      <c r="AA2874" s="64" t="s">
        <v>284</v>
      </c>
      <c r="AB2874" s="65"/>
      <c r="AC2874" s="65"/>
      <c r="AD2874" s="65"/>
      <c r="AE2874" s="65"/>
      <c r="AF2874" s="66"/>
      <c r="AG2874" s="67">
        <v>126000</v>
      </c>
      <c r="AH2874" s="68"/>
      <c r="AI2874" s="68"/>
      <c r="AJ2874" s="68"/>
      <c r="AK2874" s="68"/>
      <c r="AL2874" s="69"/>
      <c r="AM2874" s="67">
        <v>117500</v>
      </c>
      <c r="AN2874" s="68"/>
      <c r="AO2874" s="68"/>
      <c r="AP2874" s="69"/>
      <c r="AQ2874" s="67">
        <v>10500</v>
      </c>
      <c r="AR2874" s="68"/>
      <c r="AS2874" s="68"/>
      <c r="AT2874" s="68"/>
      <c r="AU2874" s="68"/>
      <c r="AV2874" s="69"/>
      <c r="AW2874" s="67">
        <v>21500</v>
      </c>
      <c r="AX2874" s="68"/>
      <c r="AY2874" s="68"/>
      <c r="AZ2874" s="69"/>
      <c r="BA2874" s="67">
        <v>28900</v>
      </c>
      <c r="BB2874" s="68"/>
      <c r="BC2874" s="68"/>
      <c r="BD2874" s="68"/>
      <c r="BE2874" s="68"/>
      <c r="BF2874" s="69"/>
    </row>
    <row r="2875" spans="1:58" ht="14" customHeight="1" x14ac:dyDescent="0.15">
      <c r="A2875" s="64" t="s">
        <v>425</v>
      </c>
      <c r="B2875" s="65"/>
      <c r="C2875" s="65"/>
      <c r="D2875" s="66"/>
      <c r="E2875" s="64" t="s">
        <v>304</v>
      </c>
      <c r="F2875" s="65"/>
      <c r="G2875" s="65"/>
      <c r="H2875" s="65"/>
      <c r="I2875" s="65"/>
      <c r="J2875" s="65"/>
      <c r="K2875" s="65"/>
      <c r="L2875" s="65"/>
      <c r="M2875" s="65"/>
      <c r="N2875" s="66"/>
      <c r="O2875" s="67">
        <v>75000</v>
      </c>
      <c r="P2875" s="68"/>
      <c r="Q2875" s="68"/>
      <c r="R2875" s="68"/>
      <c r="S2875" s="69"/>
      <c r="T2875" s="67">
        <v>95000</v>
      </c>
      <c r="U2875" s="68"/>
      <c r="V2875" s="68"/>
      <c r="W2875" s="68"/>
      <c r="X2875" s="68"/>
      <c r="Y2875" s="68"/>
      <c r="Z2875" s="69"/>
      <c r="AA2875" s="64" t="s">
        <v>284</v>
      </c>
      <c r="AB2875" s="65"/>
      <c r="AC2875" s="65"/>
      <c r="AD2875" s="65"/>
      <c r="AE2875" s="65"/>
      <c r="AF2875" s="66"/>
      <c r="AG2875" s="64" t="s">
        <v>284</v>
      </c>
      <c r="AH2875" s="65"/>
      <c r="AI2875" s="65"/>
      <c r="AJ2875" s="65"/>
      <c r="AK2875" s="65"/>
      <c r="AL2875" s="66"/>
      <c r="AM2875" s="64" t="s">
        <v>284</v>
      </c>
      <c r="AN2875" s="65"/>
      <c r="AO2875" s="65"/>
      <c r="AP2875" s="66"/>
      <c r="AQ2875" s="64" t="s">
        <v>284</v>
      </c>
      <c r="AR2875" s="65"/>
      <c r="AS2875" s="65"/>
      <c r="AT2875" s="65"/>
      <c r="AU2875" s="65"/>
      <c r="AV2875" s="66"/>
      <c r="AW2875" s="67">
        <v>150525</v>
      </c>
      <c r="AX2875" s="68"/>
      <c r="AY2875" s="68"/>
      <c r="AZ2875" s="69"/>
      <c r="BA2875" s="64" t="s">
        <v>284</v>
      </c>
      <c r="BB2875" s="65"/>
      <c r="BC2875" s="65"/>
      <c r="BD2875" s="65"/>
      <c r="BE2875" s="65"/>
      <c r="BF2875" s="66"/>
    </row>
    <row r="2876" spans="1:58" ht="14" customHeight="1" x14ac:dyDescent="0.15">
      <c r="A2876" s="64" t="s">
        <v>425</v>
      </c>
      <c r="B2876" s="65"/>
      <c r="C2876" s="65"/>
      <c r="D2876" s="66"/>
      <c r="E2876" s="64" t="s">
        <v>305</v>
      </c>
      <c r="F2876" s="65"/>
      <c r="G2876" s="65"/>
      <c r="H2876" s="65"/>
      <c r="I2876" s="65"/>
      <c r="J2876" s="65"/>
      <c r="K2876" s="65"/>
      <c r="L2876" s="65"/>
      <c r="M2876" s="65"/>
      <c r="N2876" s="66"/>
      <c r="O2876" s="67">
        <v>95000</v>
      </c>
      <c r="P2876" s="68"/>
      <c r="Q2876" s="68"/>
      <c r="R2876" s="68"/>
      <c r="S2876" s="69"/>
      <c r="T2876" s="67">
        <v>50000</v>
      </c>
      <c r="U2876" s="68"/>
      <c r="V2876" s="68"/>
      <c r="W2876" s="68"/>
      <c r="X2876" s="68"/>
      <c r="Y2876" s="68"/>
      <c r="Z2876" s="69"/>
      <c r="AA2876" s="67">
        <v>55000</v>
      </c>
      <c r="AB2876" s="68"/>
      <c r="AC2876" s="68"/>
      <c r="AD2876" s="68"/>
      <c r="AE2876" s="68"/>
      <c r="AF2876" s="69"/>
      <c r="AG2876" s="67">
        <v>406200</v>
      </c>
      <c r="AH2876" s="68"/>
      <c r="AI2876" s="68"/>
      <c r="AJ2876" s="68"/>
      <c r="AK2876" s="68"/>
      <c r="AL2876" s="69"/>
      <c r="AM2876" s="67">
        <v>352500</v>
      </c>
      <c r="AN2876" s="68"/>
      <c r="AO2876" s="68"/>
      <c r="AP2876" s="69"/>
      <c r="AQ2876" s="67">
        <v>382500</v>
      </c>
      <c r="AR2876" s="68"/>
      <c r="AS2876" s="68"/>
      <c r="AT2876" s="68"/>
      <c r="AU2876" s="68"/>
      <c r="AV2876" s="69"/>
      <c r="AW2876" s="67">
        <v>310000</v>
      </c>
      <c r="AX2876" s="68"/>
      <c r="AY2876" s="68"/>
      <c r="AZ2876" s="69"/>
      <c r="BA2876" s="67">
        <v>395000</v>
      </c>
      <c r="BB2876" s="68"/>
      <c r="BC2876" s="68"/>
      <c r="BD2876" s="68"/>
      <c r="BE2876" s="68"/>
      <c r="BF2876" s="69"/>
    </row>
    <row r="2877" spans="1:58" ht="14" customHeight="1" x14ac:dyDescent="0.15">
      <c r="A2877" s="64" t="s">
        <v>433</v>
      </c>
      <c r="B2877" s="65"/>
      <c r="C2877" s="65"/>
      <c r="D2877" s="66"/>
      <c r="E2877" s="64" t="s">
        <v>340</v>
      </c>
      <c r="F2877" s="65"/>
      <c r="G2877" s="65"/>
      <c r="H2877" s="65"/>
      <c r="I2877" s="65"/>
      <c r="J2877" s="65"/>
      <c r="K2877" s="65"/>
      <c r="L2877" s="65"/>
      <c r="M2877" s="65"/>
      <c r="N2877" s="66"/>
      <c r="O2877" s="67">
        <v>25256</v>
      </c>
      <c r="P2877" s="68"/>
      <c r="Q2877" s="68"/>
      <c r="R2877" s="68"/>
      <c r="S2877" s="69"/>
      <c r="T2877" s="64" t="s">
        <v>284</v>
      </c>
      <c r="U2877" s="65"/>
      <c r="V2877" s="65"/>
      <c r="W2877" s="65"/>
      <c r="X2877" s="65"/>
      <c r="Y2877" s="65"/>
      <c r="Z2877" s="66"/>
      <c r="AA2877" s="67">
        <v>30000</v>
      </c>
      <c r="AB2877" s="68"/>
      <c r="AC2877" s="68"/>
      <c r="AD2877" s="68"/>
      <c r="AE2877" s="68"/>
      <c r="AF2877" s="69"/>
      <c r="AG2877" s="64" t="s">
        <v>284</v>
      </c>
      <c r="AH2877" s="65"/>
      <c r="AI2877" s="65"/>
      <c r="AJ2877" s="65"/>
      <c r="AK2877" s="65"/>
      <c r="AL2877" s="66"/>
      <c r="AM2877" s="67">
        <v>25000</v>
      </c>
      <c r="AN2877" s="68"/>
      <c r="AO2877" s="68"/>
      <c r="AP2877" s="69"/>
      <c r="AQ2877" s="67">
        <v>1000</v>
      </c>
      <c r="AR2877" s="68"/>
      <c r="AS2877" s="68"/>
      <c r="AT2877" s="68"/>
      <c r="AU2877" s="68"/>
      <c r="AV2877" s="69"/>
      <c r="AW2877" s="67">
        <v>30000</v>
      </c>
      <c r="AX2877" s="68"/>
      <c r="AY2877" s="68"/>
      <c r="AZ2877" s="69"/>
      <c r="BA2877" s="67">
        <v>30000</v>
      </c>
      <c r="BB2877" s="68"/>
      <c r="BC2877" s="68"/>
      <c r="BD2877" s="68"/>
      <c r="BE2877" s="68"/>
      <c r="BF2877" s="69"/>
    </row>
    <row r="2878" spans="1:58" ht="14" customHeight="1" x14ac:dyDescent="0.15">
      <c r="A2878" s="64" t="s">
        <v>433</v>
      </c>
      <c r="B2878" s="65"/>
      <c r="C2878" s="65"/>
      <c r="D2878" s="66"/>
      <c r="E2878" s="64" t="s">
        <v>342</v>
      </c>
      <c r="F2878" s="65"/>
      <c r="G2878" s="65"/>
      <c r="H2878" s="65"/>
      <c r="I2878" s="65"/>
      <c r="J2878" s="65"/>
      <c r="K2878" s="65"/>
      <c r="L2878" s="65"/>
      <c r="M2878" s="65"/>
      <c r="N2878" s="66"/>
      <c r="O2878" s="67">
        <v>25000</v>
      </c>
      <c r="P2878" s="68"/>
      <c r="Q2878" s="68"/>
      <c r="R2878" s="68"/>
      <c r="S2878" s="69"/>
      <c r="T2878" s="67">
        <v>45500</v>
      </c>
      <c r="U2878" s="68"/>
      <c r="V2878" s="68"/>
      <c r="W2878" s="68"/>
      <c r="X2878" s="68"/>
      <c r="Y2878" s="68"/>
      <c r="Z2878" s="69"/>
      <c r="AA2878" s="67">
        <v>46000</v>
      </c>
      <c r="AB2878" s="68"/>
      <c r="AC2878" s="68"/>
      <c r="AD2878" s="68"/>
      <c r="AE2878" s="68"/>
      <c r="AF2878" s="69"/>
      <c r="AG2878" s="67">
        <v>50000</v>
      </c>
      <c r="AH2878" s="68"/>
      <c r="AI2878" s="68"/>
      <c r="AJ2878" s="68"/>
      <c r="AK2878" s="68"/>
      <c r="AL2878" s="69"/>
      <c r="AM2878" s="67">
        <v>75000</v>
      </c>
      <c r="AN2878" s="68"/>
      <c r="AO2878" s="68"/>
      <c r="AP2878" s="69"/>
      <c r="AQ2878" s="67">
        <v>50000</v>
      </c>
      <c r="AR2878" s="68"/>
      <c r="AS2878" s="68"/>
      <c r="AT2878" s="68"/>
      <c r="AU2878" s="68"/>
      <c r="AV2878" s="69"/>
      <c r="AW2878" s="67">
        <v>25500</v>
      </c>
      <c r="AX2878" s="68"/>
      <c r="AY2878" s="68"/>
      <c r="AZ2878" s="69"/>
      <c r="BA2878" s="64" t="s">
        <v>284</v>
      </c>
      <c r="BB2878" s="65"/>
      <c r="BC2878" s="65"/>
      <c r="BD2878" s="65"/>
      <c r="BE2878" s="65"/>
      <c r="BF2878" s="66"/>
    </row>
    <row r="2879" spans="1:58" ht="14" customHeight="1" x14ac:dyDescent="0.15">
      <c r="A2879" s="64" t="s">
        <v>433</v>
      </c>
      <c r="B2879" s="65"/>
      <c r="C2879" s="65"/>
      <c r="D2879" s="66"/>
      <c r="E2879" s="64" t="s">
        <v>298</v>
      </c>
      <c r="F2879" s="65"/>
      <c r="G2879" s="65"/>
      <c r="H2879" s="65"/>
      <c r="I2879" s="65"/>
      <c r="J2879" s="65"/>
      <c r="K2879" s="65"/>
      <c r="L2879" s="65"/>
      <c r="M2879" s="65"/>
      <c r="N2879" s="66"/>
      <c r="O2879" s="67">
        <v>50000</v>
      </c>
      <c r="P2879" s="68"/>
      <c r="Q2879" s="68"/>
      <c r="R2879" s="68"/>
      <c r="S2879" s="69"/>
      <c r="T2879" s="64" t="s">
        <v>284</v>
      </c>
      <c r="U2879" s="65"/>
      <c r="V2879" s="65"/>
      <c r="W2879" s="65"/>
      <c r="X2879" s="65"/>
      <c r="Y2879" s="65"/>
      <c r="Z2879" s="66"/>
      <c r="AA2879" s="67">
        <v>50000</v>
      </c>
      <c r="AB2879" s="68"/>
      <c r="AC2879" s="68"/>
      <c r="AD2879" s="68"/>
      <c r="AE2879" s="68"/>
      <c r="AF2879" s="69"/>
      <c r="AG2879" s="64" t="s">
        <v>284</v>
      </c>
      <c r="AH2879" s="65"/>
      <c r="AI2879" s="65"/>
      <c r="AJ2879" s="65"/>
      <c r="AK2879" s="65"/>
      <c r="AL2879" s="66"/>
      <c r="AM2879" s="64" t="s">
        <v>284</v>
      </c>
      <c r="AN2879" s="65"/>
      <c r="AO2879" s="65"/>
      <c r="AP2879" s="66"/>
      <c r="AQ2879" s="67">
        <v>50000</v>
      </c>
      <c r="AR2879" s="68"/>
      <c r="AS2879" s="68"/>
      <c r="AT2879" s="68"/>
      <c r="AU2879" s="68"/>
      <c r="AV2879" s="69"/>
      <c r="AW2879" s="64" t="s">
        <v>284</v>
      </c>
      <c r="AX2879" s="65"/>
      <c r="AY2879" s="65"/>
      <c r="AZ2879" s="66"/>
      <c r="BA2879" s="64" t="s">
        <v>284</v>
      </c>
      <c r="BB2879" s="65"/>
      <c r="BC2879" s="65"/>
      <c r="BD2879" s="65"/>
      <c r="BE2879" s="65"/>
      <c r="BF2879" s="66"/>
    </row>
    <row r="2880" spans="1:58" ht="14" customHeight="1" x14ac:dyDescent="0.15">
      <c r="A2880" s="64" t="s">
        <v>433</v>
      </c>
      <c r="B2880" s="65"/>
      <c r="C2880" s="65"/>
      <c r="D2880" s="66"/>
      <c r="E2880" s="64" t="s">
        <v>366</v>
      </c>
      <c r="F2880" s="65"/>
      <c r="G2880" s="65"/>
      <c r="H2880" s="65"/>
      <c r="I2880" s="65"/>
      <c r="J2880" s="65"/>
      <c r="K2880" s="65"/>
      <c r="L2880" s="65"/>
      <c r="M2880" s="65"/>
      <c r="N2880" s="66"/>
      <c r="O2880" s="67">
        <v>20000</v>
      </c>
      <c r="P2880" s="68"/>
      <c r="Q2880" s="68"/>
      <c r="R2880" s="68"/>
      <c r="S2880" s="69"/>
      <c r="T2880" s="67">
        <v>20000</v>
      </c>
      <c r="U2880" s="68"/>
      <c r="V2880" s="68"/>
      <c r="W2880" s="68"/>
      <c r="X2880" s="68"/>
      <c r="Y2880" s="68"/>
      <c r="Z2880" s="69"/>
      <c r="AA2880" s="64" t="s">
        <v>284</v>
      </c>
      <c r="AB2880" s="65"/>
      <c r="AC2880" s="65"/>
      <c r="AD2880" s="65"/>
      <c r="AE2880" s="65"/>
      <c r="AF2880" s="66"/>
      <c r="AG2880" s="67">
        <v>20000</v>
      </c>
      <c r="AH2880" s="68"/>
      <c r="AI2880" s="68"/>
      <c r="AJ2880" s="68"/>
      <c r="AK2880" s="68"/>
      <c r="AL2880" s="69"/>
      <c r="AM2880" s="67">
        <v>20000</v>
      </c>
      <c r="AN2880" s="68"/>
      <c r="AO2880" s="68"/>
      <c r="AP2880" s="69"/>
      <c r="AQ2880" s="67">
        <v>20000</v>
      </c>
      <c r="AR2880" s="68"/>
      <c r="AS2880" s="68"/>
      <c r="AT2880" s="68"/>
      <c r="AU2880" s="68"/>
      <c r="AV2880" s="69"/>
      <c r="AW2880" s="64" t="s">
        <v>284</v>
      </c>
      <c r="AX2880" s="65"/>
      <c r="AY2880" s="65"/>
      <c r="AZ2880" s="66"/>
      <c r="BA2880" s="64" t="s">
        <v>284</v>
      </c>
      <c r="BB2880" s="65"/>
      <c r="BC2880" s="65"/>
      <c r="BD2880" s="65"/>
      <c r="BE2880" s="65"/>
      <c r="BF2880" s="66"/>
    </row>
    <row r="2881" spans="1:58" ht="14" customHeight="1" x14ac:dyDescent="0.15">
      <c r="A2881" s="64" t="s">
        <v>433</v>
      </c>
      <c r="B2881" s="65"/>
      <c r="C2881" s="65"/>
      <c r="D2881" s="66"/>
      <c r="E2881" s="64" t="s">
        <v>394</v>
      </c>
      <c r="F2881" s="65"/>
      <c r="G2881" s="65"/>
      <c r="H2881" s="65"/>
      <c r="I2881" s="65"/>
      <c r="J2881" s="65"/>
      <c r="K2881" s="65"/>
      <c r="L2881" s="65"/>
      <c r="M2881" s="65"/>
      <c r="N2881" s="66"/>
      <c r="O2881" s="67">
        <v>25000</v>
      </c>
      <c r="P2881" s="68"/>
      <c r="Q2881" s="68"/>
      <c r="R2881" s="68"/>
      <c r="S2881" s="69"/>
      <c r="T2881" s="67">
        <v>10000</v>
      </c>
      <c r="U2881" s="68"/>
      <c r="V2881" s="68"/>
      <c r="W2881" s="68"/>
      <c r="X2881" s="68"/>
      <c r="Y2881" s="68"/>
      <c r="Z2881" s="69"/>
      <c r="AA2881" s="67">
        <v>10000</v>
      </c>
      <c r="AB2881" s="68"/>
      <c r="AC2881" s="68"/>
      <c r="AD2881" s="68"/>
      <c r="AE2881" s="68"/>
      <c r="AF2881" s="69"/>
      <c r="AG2881" s="67">
        <v>10000</v>
      </c>
      <c r="AH2881" s="68"/>
      <c r="AI2881" s="68"/>
      <c r="AJ2881" s="68"/>
      <c r="AK2881" s="68"/>
      <c r="AL2881" s="69"/>
      <c r="AM2881" s="67">
        <v>10000</v>
      </c>
      <c r="AN2881" s="68"/>
      <c r="AO2881" s="68"/>
      <c r="AP2881" s="69"/>
      <c r="AQ2881" s="64" t="s">
        <v>284</v>
      </c>
      <c r="AR2881" s="65"/>
      <c r="AS2881" s="65"/>
      <c r="AT2881" s="65"/>
      <c r="AU2881" s="65"/>
      <c r="AV2881" s="66"/>
      <c r="AW2881" s="64" t="s">
        <v>284</v>
      </c>
      <c r="AX2881" s="65"/>
      <c r="AY2881" s="65"/>
      <c r="AZ2881" s="66"/>
      <c r="BA2881" s="67">
        <v>15000</v>
      </c>
      <c r="BB2881" s="68"/>
      <c r="BC2881" s="68"/>
      <c r="BD2881" s="68"/>
      <c r="BE2881" s="68"/>
      <c r="BF2881" s="69"/>
    </row>
    <row r="2882" spans="1:58" ht="14" customHeight="1" x14ac:dyDescent="0.15">
      <c r="A2882" s="64" t="s">
        <v>433</v>
      </c>
      <c r="B2882" s="65"/>
      <c r="C2882" s="65"/>
      <c r="D2882" s="66"/>
      <c r="E2882" s="64" t="s">
        <v>279</v>
      </c>
      <c r="F2882" s="65"/>
      <c r="G2882" s="65"/>
      <c r="H2882" s="65"/>
      <c r="I2882" s="65"/>
      <c r="J2882" s="65"/>
      <c r="K2882" s="65"/>
      <c r="L2882" s="65"/>
      <c r="M2882" s="65"/>
      <c r="N2882" s="66"/>
      <c r="O2882" s="67">
        <v>5000</v>
      </c>
      <c r="P2882" s="68"/>
      <c r="Q2882" s="68"/>
      <c r="R2882" s="68"/>
      <c r="S2882" s="69"/>
      <c r="T2882" s="67">
        <v>16500</v>
      </c>
      <c r="U2882" s="68"/>
      <c r="V2882" s="68"/>
      <c r="W2882" s="68"/>
      <c r="X2882" s="68"/>
      <c r="Y2882" s="68"/>
      <c r="Z2882" s="69"/>
      <c r="AA2882" s="67">
        <v>9020</v>
      </c>
      <c r="AB2882" s="68"/>
      <c r="AC2882" s="68"/>
      <c r="AD2882" s="68"/>
      <c r="AE2882" s="68"/>
      <c r="AF2882" s="69"/>
      <c r="AG2882" s="67">
        <v>24300</v>
      </c>
      <c r="AH2882" s="68"/>
      <c r="AI2882" s="68"/>
      <c r="AJ2882" s="68"/>
      <c r="AK2882" s="68"/>
      <c r="AL2882" s="69"/>
      <c r="AM2882" s="67">
        <v>12700</v>
      </c>
      <c r="AN2882" s="68"/>
      <c r="AO2882" s="68"/>
      <c r="AP2882" s="69"/>
      <c r="AQ2882" s="67">
        <v>40000</v>
      </c>
      <c r="AR2882" s="68"/>
      <c r="AS2882" s="68"/>
      <c r="AT2882" s="68"/>
      <c r="AU2882" s="68"/>
      <c r="AV2882" s="69"/>
      <c r="AW2882" s="67">
        <v>325000</v>
      </c>
      <c r="AX2882" s="68"/>
      <c r="AY2882" s="68"/>
      <c r="AZ2882" s="69"/>
      <c r="BA2882" s="67">
        <v>328500</v>
      </c>
      <c r="BB2882" s="68"/>
      <c r="BC2882" s="68"/>
      <c r="BD2882" s="68"/>
      <c r="BE2882" s="68"/>
      <c r="BF2882" s="69"/>
    </row>
    <row r="2883" spans="1:58" ht="16" customHeight="1" x14ac:dyDescent="0.15">
      <c r="A2883" s="64" t="s">
        <v>433</v>
      </c>
      <c r="B2883" s="65"/>
      <c r="C2883" s="65"/>
      <c r="D2883" s="66"/>
      <c r="E2883" s="64" t="s">
        <v>401</v>
      </c>
      <c r="F2883" s="65"/>
      <c r="G2883" s="65"/>
      <c r="H2883" s="65"/>
      <c r="I2883" s="65"/>
      <c r="J2883" s="65"/>
      <c r="K2883" s="65"/>
      <c r="L2883" s="65"/>
      <c r="M2883" s="65"/>
      <c r="N2883" s="66"/>
      <c r="O2883" s="67">
        <v>10000</v>
      </c>
      <c r="P2883" s="68"/>
      <c r="Q2883" s="68"/>
      <c r="R2883" s="68"/>
      <c r="S2883" s="69"/>
      <c r="T2883" s="67">
        <v>40000</v>
      </c>
      <c r="U2883" s="68"/>
      <c r="V2883" s="68"/>
      <c r="W2883" s="68"/>
      <c r="X2883" s="68"/>
      <c r="Y2883" s="68"/>
      <c r="Z2883" s="69"/>
      <c r="AA2883" s="64" t="s">
        <v>284</v>
      </c>
      <c r="AB2883" s="65"/>
      <c r="AC2883" s="65"/>
      <c r="AD2883" s="65"/>
      <c r="AE2883" s="65"/>
      <c r="AF2883" s="66"/>
      <c r="AG2883" s="64" t="s">
        <v>284</v>
      </c>
      <c r="AH2883" s="65"/>
      <c r="AI2883" s="65"/>
      <c r="AJ2883" s="65"/>
      <c r="AK2883" s="65"/>
      <c r="AL2883" s="66"/>
      <c r="AM2883" s="67">
        <v>15000</v>
      </c>
      <c r="AN2883" s="68"/>
      <c r="AO2883" s="68"/>
      <c r="AP2883" s="69"/>
      <c r="AQ2883" s="67">
        <v>72000</v>
      </c>
      <c r="AR2883" s="68"/>
      <c r="AS2883" s="68"/>
      <c r="AT2883" s="68"/>
      <c r="AU2883" s="68"/>
      <c r="AV2883" s="69"/>
      <c r="AW2883" s="67">
        <v>61500</v>
      </c>
      <c r="AX2883" s="68"/>
      <c r="AY2883" s="68"/>
      <c r="AZ2883" s="69"/>
      <c r="BA2883" s="67">
        <v>72000</v>
      </c>
      <c r="BB2883" s="68"/>
      <c r="BC2883" s="68"/>
      <c r="BD2883" s="68"/>
      <c r="BE2883" s="68"/>
      <c r="BF2883" s="69"/>
    </row>
    <row r="2884" spans="1:58" ht="14" customHeight="1" x14ac:dyDescent="0.15">
      <c r="A2884" s="64" t="s">
        <v>433</v>
      </c>
      <c r="B2884" s="65"/>
      <c r="C2884" s="65"/>
      <c r="D2884" s="66"/>
      <c r="E2884" s="64" t="s">
        <v>395</v>
      </c>
      <c r="F2884" s="65"/>
      <c r="G2884" s="65"/>
      <c r="H2884" s="65"/>
      <c r="I2884" s="65"/>
      <c r="J2884" s="65"/>
      <c r="K2884" s="65"/>
      <c r="L2884" s="65"/>
      <c r="M2884" s="65"/>
      <c r="N2884" s="66"/>
      <c r="O2884" s="64" t="s">
        <v>284</v>
      </c>
      <c r="P2884" s="65"/>
      <c r="Q2884" s="65"/>
      <c r="R2884" s="65"/>
      <c r="S2884" s="66"/>
      <c r="T2884" s="64" t="s">
        <v>284</v>
      </c>
      <c r="U2884" s="65"/>
      <c r="V2884" s="65"/>
      <c r="W2884" s="65"/>
      <c r="X2884" s="65"/>
      <c r="Y2884" s="65"/>
      <c r="Z2884" s="66"/>
      <c r="AA2884" s="64" t="s">
        <v>284</v>
      </c>
      <c r="AB2884" s="65"/>
      <c r="AC2884" s="65"/>
      <c r="AD2884" s="65"/>
      <c r="AE2884" s="65"/>
      <c r="AF2884" s="66"/>
      <c r="AG2884" s="64" t="s">
        <v>284</v>
      </c>
      <c r="AH2884" s="65"/>
      <c r="AI2884" s="65"/>
      <c r="AJ2884" s="65"/>
      <c r="AK2884" s="65"/>
      <c r="AL2884" s="66"/>
      <c r="AM2884" s="64" t="s">
        <v>284</v>
      </c>
      <c r="AN2884" s="65"/>
      <c r="AO2884" s="65"/>
      <c r="AP2884" s="66"/>
      <c r="AQ2884" s="64" t="s">
        <v>284</v>
      </c>
      <c r="AR2884" s="65"/>
      <c r="AS2884" s="65"/>
      <c r="AT2884" s="65"/>
      <c r="AU2884" s="65"/>
      <c r="AV2884" s="66"/>
      <c r="AW2884" s="67">
        <v>250000</v>
      </c>
      <c r="AX2884" s="68"/>
      <c r="AY2884" s="68"/>
      <c r="AZ2884" s="69"/>
      <c r="BA2884" s="67">
        <v>300000</v>
      </c>
      <c r="BB2884" s="68"/>
      <c r="BC2884" s="68"/>
      <c r="BD2884" s="68"/>
      <c r="BE2884" s="68"/>
      <c r="BF2884" s="69"/>
    </row>
    <row r="2885" spans="1:58" ht="14" customHeight="1" x14ac:dyDescent="0.15">
      <c r="A2885" s="64" t="s">
        <v>433</v>
      </c>
      <c r="B2885" s="65"/>
      <c r="C2885" s="65"/>
      <c r="D2885" s="66"/>
      <c r="E2885" s="64" t="s">
        <v>295</v>
      </c>
      <c r="F2885" s="65"/>
      <c r="G2885" s="65"/>
      <c r="H2885" s="65"/>
      <c r="I2885" s="65"/>
      <c r="J2885" s="65"/>
      <c r="K2885" s="65"/>
      <c r="L2885" s="65"/>
      <c r="M2885" s="65"/>
      <c r="N2885" s="66"/>
      <c r="O2885" s="67">
        <v>50000</v>
      </c>
      <c r="P2885" s="68"/>
      <c r="Q2885" s="68"/>
      <c r="R2885" s="68"/>
      <c r="S2885" s="69"/>
      <c r="T2885" s="67">
        <v>50000</v>
      </c>
      <c r="U2885" s="68"/>
      <c r="V2885" s="68"/>
      <c r="W2885" s="68"/>
      <c r="X2885" s="68"/>
      <c r="Y2885" s="68"/>
      <c r="Z2885" s="69"/>
      <c r="AA2885" s="67">
        <v>50000</v>
      </c>
      <c r="AB2885" s="68"/>
      <c r="AC2885" s="68"/>
      <c r="AD2885" s="68"/>
      <c r="AE2885" s="68"/>
      <c r="AF2885" s="69"/>
      <c r="AG2885" s="67">
        <v>52500</v>
      </c>
      <c r="AH2885" s="68"/>
      <c r="AI2885" s="68"/>
      <c r="AJ2885" s="68"/>
      <c r="AK2885" s="68"/>
      <c r="AL2885" s="69"/>
      <c r="AM2885" s="64" t="s">
        <v>284</v>
      </c>
      <c r="AN2885" s="65"/>
      <c r="AO2885" s="65"/>
      <c r="AP2885" s="66"/>
      <c r="AQ2885" s="64" t="s">
        <v>284</v>
      </c>
      <c r="AR2885" s="65"/>
      <c r="AS2885" s="65"/>
      <c r="AT2885" s="65"/>
      <c r="AU2885" s="65"/>
      <c r="AV2885" s="66"/>
      <c r="AW2885" s="64" t="s">
        <v>284</v>
      </c>
      <c r="AX2885" s="65"/>
      <c r="AY2885" s="65"/>
      <c r="AZ2885" s="66"/>
      <c r="BA2885" s="64" t="s">
        <v>284</v>
      </c>
      <c r="BB2885" s="65"/>
      <c r="BC2885" s="65"/>
      <c r="BD2885" s="65"/>
      <c r="BE2885" s="65"/>
      <c r="BF2885" s="66"/>
    </row>
    <row r="2886" spans="1:58" ht="14" customHeight="1" x14ac:dyDescent="0.15">
      <c r="A2886" s="64" t="s">
        <v>433</v>
      </c>
      <c r="B2886" s="65"/>
      <c r="C2886" s="65"/>
      <c r="D2886" s="66"/>
      <c r="E2886" s="64" t="s">
        <v>317</v>
      </c>
      <c r="F2886" s="65"/>
      <c r="G2886" s="65"/>
      <c r="H2886" s="65"/>
      <c r="I2886" s="65"/>
      <c r="J2886" s="65"/>
      <c r="K2886" s="65"/>
      <c r="L2886" s="65"/>
      <c r="M2886" s="65"/>
      <c r="N2886" s="66"/>
      <c r="O2886" s="67">
        <v>35000</v>
      </c>
      <c r="P2886" s="68"/>
      <c r="Q2886" s="68"/>
      <c r="R2886" s="68"/>
      <c r="S2886" s="69"/>
      <c r="T2886" s="67">
        <v>35000</v>
      </c>
      <c r="U2886" s="68"/>
      <c r="V2886" s="68"/>
      <c r="W2886" s="68"/>
      <c r="X2886" s="68"/>
      <c r="Y2886" s="68"/>
      <c r="Z2886" s="69"/>
      <c r="AA2886" s="67">
        <v>35000</v>
      </c>
      <c r="AB2886" s="68"/>
      <c r="AC2886" s="68"/>
      <c r="AD2886" s="68"/>
      <c r="AE2886" s="68"/>
      <c r="AF2886" s="69"/>
      <c r="AG2886" s="67">
        <v>35000</v>
      </c>
      <c r="AH2886" s="68"/>
      <c r="AI2886" s="68"/>
      <c r="AJ2886" s="68"/>
      <c r="AK2886" s="68"/>
      <c r="AL2886" s="69"/>
      <c r="AM2886" s="67">
        <v>40000</v>
      </c>
      <c r="AN2886" s="68"/>
      <c r="AO2886" s="68"/>
      <c r="AP2886" s="69"/>
      <c r="AQ2886" s="67">
        <v>40000</v>
      </c>
      <c r="AR2886" s="68"/>
      <c r="AS2886" s="68"/>
      <c r="AT2886" s="68"/>
      <c r="AU2886" s="68"/>
      <c r="AV2886" s="69"/>
      <c r="AW2886" s="67">
        <v>35000</v>
      </c>
      <c r="AX2886" s="68"/>
      <c r="AY2886" s="68"/>
      <c r="AZ2886" s="69"/>
      <c r="BA2886" s="67">
        <v>40000</v>
      </c>
      <c r="BB2886" s="68"/>
      <c r="BC2886" s="68"/>
      <c r="BD2886" s="68"/>
      <c r="BE2886" s="68"/>
      <c r="BF2886" s="69"/>
    </row>
    <row r="2887" spans="1:58" ht="14" customHeight="1" x14ac:dyDescent="0.15">
      <c r="A2887" s="64" t="s">
        <v>433</v>
      </c>
      <c r="B2887" s="65"/>
      <c r="C2887" s="65"/>
      <c r="D2887" s="66"/>
      <c r="E2887" s="64" t="s">
        <v>393</v>
      </c>
      <c r="F2887" s="65"/>
      <c r="G2887" s="65"/>
      <c r="H2887" s="65"/>
      <c r="I2887" s="65"/>
      <c r="J2887" s="65"/>
      <c r="K2887" s="65"/>
      <c r="L2887" s="65"/>
      <c r="M2887" s="65"/>
      <c r="N2887" s="66"/>
      <c r="O2887" s="67">
        <v>1500</v>
      </c>
      <c r="P2887" s="68"/>
      <c r="Q2887" s="68"/>
      <c r="R2887" s="68"/>
      <c r="S2887" s="69"/>
      <c r="T2887" s="64" t="s">
        <v>284</v>
      </c>
      <c r="U2887" s="65"/>
      <c r="V2887" s="65"/>
      <c r="W2887" s="65"/>
      <c r="X2887" s="65"/>
      <c r="Y2887" s="65"/>
      <c r="Z2887" s="66"/>
      <c r="AA2887" s="64" t="s">
        <v>284</v>
      </c>
      <c r="AB2887" s="65"/>
      <c r="AC2887" s="65"/>
      <c r="AD2887" s="65"/>
      <c r="AE2887" s="65"/>
      <c r="AF2887" s="66"/>
      <c r="AG2887" s="64" t="s">
        <v>284</v>
      </c>
      <c r="AH2887" s="65"/>
      <c r="AI2887" s="65"/>
      <c r="AJ2887" s="65"/>
      <c r="AK2887" s="65"/>
      <c r="AL2887" s="66"/>
      <c r="AM2887" s="64" t="s">
        <v>284</v>
      </c>
      <c r="AN2887" s="65"/>
      <c r="AO2887" s="65"/>
      <c r="AP2887" s="66"/>
      <c r="AQ2887" s="64" t="s">
        <v>284</v>
      </c>
      <c r="AR2887" s="65"/>
      <c r="AS2887" s="65"/>
      <c r="AT2887" s="65"/>
      <c r="AU2887" s="65"/>
      <c r="AV2887" s="66"/>
      <c r="AW2887" s="64" t="s">
        <v>284</v>
      </c>
      <c r="AX2887" s="65"/>
      <c r="AY2887" s="65"/>
      <c r="AZ2887" s="66"/>
      <c r="BA2887" s="72">
        <v>250</v>
      </c>
      <c r="BB2887" s="73"/>
      <c r="BC2887" s="73"/>
      <c r="BD2887" s="73"/>
      <c r="BE2887" s="73"/>
      <c r="BF2887" s="74"/>
    </row>
    <row r="2888" spans="1:58" ht="14" customHeight="1" x14ac:dyDescent="0.15">
      <c r="A2888" s="64" t="s">
        <v>433</v>
      </c>
      <c r="B2888" s="65"/>
      <c r="C2888" s="65"/>
      <c r="D2888" s="66"/>
      <c r="E2888" s="64" t="s">
        <v>375</v>
      </c>
      <c r="F2888" s="65"/>
      <c r="G2888" s="65"/>
      <c r="H2888" s="65"/>
      <c r="I2888" s="65"/>
      <c r="J2888" s="65"/>
      <c r="K2888" s="65"/>
      <c r="L2888" s="65"/>
      <c r="M2888" s="65"/>
      <c r="N2888" s="66"/>
      <c r="O2888" s="72">
        <v>500</v>
      </c>
      <c r="P2888" s="73"/>
      <c r="Q2888" s="73"/>
      <c r="R2888" s="73"/>
      <c r="S2888" s="74"/>
      <c r="T2888" s="72">
        <v>500</v>
      </c>
      <c r="U2888" s="73"/>
      <c r="V2888" s="73"/>
      <c r="W2888" s="73"/>
      <c r="X2888" s="73"/>
      <c r="Y2888" s="73"/>
      <c r="Z2888" s="74"/>
      <c r="AA2888" s="64" t="s">
        <v>284</v>
      </c>
      <c r="AB2888" s="65"/>
      <c r="AC2888" s="65"/>
      <c r="AD2888" s="65"/>
      <c r="AE2888" s="65"/>
      <c r="AF2888" s="66"/>
      <c r="AG2888" s="72">
        <v>500</v>
      </c>
      <c r="AH2888" s="73"/>
      <c r="AI2888" s="73"/>
      <c r="AJ2888" s="73"/>
      <c r="AK2888" s="73"/>
      <c r="AL2888" s="74"/>
      <c r="AM2888" s="64" t="s">
        <v>284</v>
      </c>
      <c r="AN2888" s="65"/>
      <c r="AO2888" s="65"/>
      <c r="AP2888" s="66"/>
      <c r="AQ2888" s="64" t="s">
        <v>284</v>
      </c>
      <c r="AR2888" s="65"/>
      <c r="AS2888" s="65"/>
      <c r="AT2888" s="65"/>
      <c r="AU2888" s="65"/>
      <c r="AV2888" s="66"/>
      <c r="AW2888" s="64" t="s">
        <v>284</v>
      </c>
      <c r="AX2888" s="65"/>
      <c r="AY2888" s="65"/>
      <c r="AZ2888" s="66"/>
      <c r="BA2888" s="64" t="s">
        <v>284</v>
      </c>
      <c r="BB2888" s="65"/>
      <c r="BC2888" s="65"/>
      <c r="BD2888" s="65"/>
      <c r="BE2888" s="65"/>
      <c r="BF2888" s="66"/>
    </row>
    <row r="2889" spans="1:58" ht="14" customHeight="1" x14ac:dyDescent="0.15">
      <c r="A2889" s="64" t="s">
        <v>433</v>
      </c>
      <c r="B2889" s="65"/>
      <c r="C2889" s="65"/>
      <c r="D2889" s="66"/>
      <c r="E2889" s="64" t="s">
        <v>287</v>
      </c>
      <c r="F2889" s="65"/>
      <c r="G2889" s="65"/>
      <c r="H2889" s="65"/>
      <c r="I2889" s="65"/>
      <c r="J2889" s="65"/>
      <c r="K2889" s="65"/>
      <c r="L2889" s="65"/>
      <c r="M2889" s="65"/>
      <c r="N2889" s="66"/>
      <c r="O2889" s="67">
        <v>50000</v>
      </c>
      <c r="P2889" s="68"/>
      <c r="Q2889" s="68"/>
      <c r="R2889" s="68"/>
      <c r="S2889" s="69"/>
      <c r="T2889" s="64" t="s">
        <v>284</v>
      </c>
      <c r="U2889" s="65"/>
      <c r="V2889" s="65"/>
      <c r="W2889" s="65"/>
      <c r="X2889" s="65"/>
      <c r="Y2889" s="65"/>
      <c r="Z2889" s="66"/>
      <c r="AA2889" s="67">
        <v>50000</v>
      </c>
      <c r="AB2889" s="68"/>
      <c r="AC2889" s="68"/>
      <c r="AD2889" s="68"/>
      <c r="AE2889" s="68"/>
      <c r="AF2889" s="69"/>
      <c r="AG2889" s="67">
        <v>1005000</v>
      </c>
      <c r="AH2889" s="68"/>
      <c r="AI2889" s="68"/>
      <c r="AJ2889" s="68"/>
      <c r="AK2889" s="68"/>
      <c r="AL2889" s="69"/>
      <c r="AM2889" s="67">
        <v>300000</v>
      </c>
      <c r="AN2889" s="68"/>
      <c r="AO2889" s="68"/>
      <c r="AP2889" s="69"/>
      <c r="AQ2889" s="67">
        <v>300000</v>
      </c>
      <c r="AR2889" s="68"/>
      <c r="AS2889" s="68"/>
      <c r="AT2889" s="68"/>
      <c r="AU2889" s="68"/>
      <c r="AV2889" s="69"/>
      <c r="AW2889" s="67">
        <v>200000</v>
      </c>
      <c r="AX2889" s="68"/>
      <c r="AY2889" s="68"/>
      <c r="AZ2889" s="69"/>
      <c r="BA2889" s="64" t="s">
        <v>284</v>
      </c>
      <c r="BB2889" s="65"/>
      <c r="BC2889" s="65"/>
      <c r="BD2889" s="65"/>
      <c r="BE2889" s="65"/>
      <c r="BF2889" s="66"/>
    </row>
    <row r="2890" spans="1:58" ht="14" customHeight="1" x14ac:dyDescent="0.15">
      <c r="A2890" s="64" t="s">
        <v>433</v>
      </c>
      <c r="B2890" s="65"/>
      <c r="C2890" s="65"/>
      <c r="D2890" s="66"/>
      <c r="E2890" s="64" t="s">
        <v>282</v>
      </c>
      <c r="F2890" s="65"/>
      <c r="G2890" s="65"/>
      <c r="H2890" s="65"/>
      <c r="I2890" s="65"/>
      <c r="J2890" s="65"/>
      <c r="K2890" s="65"/>
      <c r="L2890" s="65"/>
      <c r="M2890" s="65"/>
      <c r="N2890" s="66"/>
      <c r="O2890" s="64" t="s">
        <v>284</v>
      </c>
      <c r="P2890" s="65"/>
      <c r="Q2890" s="65"/>
      <c r="R2890" s="65"/>
      <c r="S2890" s="66"/>
      <c r="T2890" s="72">
        <v>975</v>
      </c>
      <c r="U2890" s="73"/>
      <c r="V2890" s="73"/>
      <c r="W2890" s="73"/>
      <c r="X2890" s="73"/>
      <c r="Y2890" s="73"/>
      <c r="Z2890" s="74"/>
      <c r="AA2890" s="64" t="s">
        <v>284</v>
      </c>
      <c r="AB2890" s="65"/>
      <c r="AC2890" s="65"/>
      <c r="AD2890" s="65"/>
      <c r="AE2890" s="65"/>
      <c r="AF2890" s="66"/>
      <c r="AG2890" s="64" t="s">
        <v>284</v>
      </c>
      <c r="AH2890" s="65"/>
      <c r="AI2890" s="65"/>
      <c r="AJ2890" s="65"/>
      <c r="AK2890" s="65"/>
      <c r="AL2890" s="66"/>
      <c r="AM2890" s="64" t="s">
        <v>284</v>
      </c>
      <c r="AN2890" s="65"/>
      <c r="AO2890" s="65"/>
      <c r="AP2890" s="66"/>
      <c r="AQ2890" s="64" t="s">
        <v>284</v>
      </c>
      <c r="AR2890" s="65"/>
      <c r="AS2890" s="65"/>
      <c r="AT2890" s="65"/>
      <c r="AU2890" s="65"/>
      <c r="AV2890" s="66"/>
      <c r="AW2890" s="64" t="s">
        <v>284</v>
      </c>
      <c r="AX2890" s="65"/>
      <c r="AY2890" s="65"/>
      <c r="AZ2890" s="66"/>
      <c r="BA2890" s="64" t="s">
        <v>284</v>
      </c>
      <c r="BB2890" s="65"/>
      <c r="BC2890" s="65"/>
      <c r="BD2890" s="65"/>
      <c r="BE2890" s="65"/>
      <c r="BF2890" s="66"/>
    </row>
    <row r="2891" spans="1:58" ht="14" customHeight="1" x14ac:dyDescent="0.15">
      <c r="A2891" s="64" t="s">
        <v>433</v>
      </c>
      <c r="B2891" s="65"/>
      <c r="C2891" s="65"/>
      <c r="D2891" s="66"/>
      <c r="E2891" s="64" t="s">
        <v>310</v>
      </c>
      <c r="F2891" s="65"/>
      <c r="G2891" s="65"/>
      <c r="H2891" s="65"/>
      <c r="I2891" s="65"/>
      <c r="J2891" s="65"/>
      <c r="K2891" s="65"/>
      <c r="L2891" s="65"/>
      <c r="M2891" s="65"/>
      <c r="N2891" s="66"/>
      <c r="O2891" s="64" t="s">
        <v>284</v>
      </c>
      <c r="P2891" s="65"/>
      <c r="Q2891" s="65"/>
      <c r="R2891" s="65"/>
      <c r="S2891" s="66"/>
      <c r="T2891" s="64" t="s">
        <v>284</v>
      </c>
      <c r="U2891" s="65"/>
      <c r="V2891" s="65"/>
      <c r="W2891" s="65"/>
      <c r="X2891" s="65"/>
      <c r="Y2891" s="65"/>
      <c r="Z2891" s="66"/>
      <c r="AA2891" s="64" t="s">
        <v>284</v>
      </c>
      <c r="AB2891" s="65"/>
      <c r="AC2891" s="65"/>
      <c r="AD2891" s="65"/>
      <c r="AE2891" s="65"/>
      <c r="AF2891" s="66"/>
      <c r="AG2891" s="64" t="s">
        <v>284</v>
      </c>
      <c r="AH2891" s="65"/>
      <c r="AI2891" s="65"/>
      <c r="AJ2891" s="65"/>
      <c r="AK2891" s="65"/>
      <c r="AL2891" s="66"/>
      <c r="AM2891" s="64" t="s">
        <v>284</v>
      </c>
      <c r="AN2891" s="65"/>
      <c r="AO2891" s="65"/>
      <c r="AP2891" s="66"/>
      <c r="AQ2891" s="67">
        <v>500000</v>
      </c>
      <c r="AR2891" s="68"/>
      <c r="AS2891" s="68"/>
      <c r="AT2891" s="68"/>
      <c r="AU2891" s="68"/>
      <c r="AV2891" s="69"/>
      <c r="AW2891" s="67">
        <v>1000000</v>
      </c>
      <c r="AX2891" s="68"/>
      <c r="AY2891" s="68"/>
      <c r="AZ2891" s="69"/>
      <c r="BA2891" s="67">
        <v>1194000</v>
      </c>
      <c r="BB2891" s="68"/>
      <c r="BC2891" s="68"/>
      <c r="BD2891" s="68"/>
      <c r="BE2891" s="68"/>
      <c r="BF2891" s="69"/>
    </row>
    <row r="2892" spans="1:58" ht="14" customHeight="1" x14ac:dyDescent="0.15">
      <c r="A2892" s="64" t="s">
        <v>433</v>
      </c>
      <c r="B2892" s="65"/>
      <c r="C2892" s="65"/>
      <c r="D2892" s="66"/>
      <c r="E2892" s="64" t="s">
        <v>280</v>
      </c>
      <c r="F2892" s="65"/>
      <c r="G2892" s="65"/>
      <c r="H2892" s="65"/>
      <c r="I2892" s="65"/>
      <c r="J2892" s="65"/>
      <c r="K2892" s="65"/>
      <c r="L2892" s="65"/>
      <c r="M2892" s="65"/>
      <c r="N2892" s="66"/>
      <c r="O2892" s="67">
        <v>1050000</v>
      </c>
      <c r="P2892" s="68"/>
      <c r="Q2892" s="68"/>
      <c r="R2892" s="68"/>
      <c r="S2892" s="69"/>
      <c r="T2892" s="64" t="s">
        <v>284</v>
      </c>
      <c r="U2892" s="65"/>
      <c r="V2892" s="65"/>
      <c r="W2892" s="65"/>
      <c r="X2892" s="65"/>
      <c r="Y2892" s="65"/>
      <c r="Z2892" s="66"/>
      <c r="AA2892" s="64" t="s">
        <v>284</v>
      </c>
      <c r="AB2892" s="65"/>
      <c r="AC2892" s="65"/>
      <c r="AD2892" s="65"/>
      <c r="AE2892" s="65"/>
      <c r="AF2892" s="66"/>
      <c r="AG2892" s="67">
        <v>350000</v>
      </c>
      <c r="AH2892" s="68"/>
      <c r="AI2892" s="68"/>
      <c r="AJ2892" s="68"/>
      <c r="AK2892" s="68"/>
      <c r="AL2892" s="69"/>
      <c r="AM2892" s="67">
        <v>350000</v>
      </c>
      <c r="AN2892" s="68"/>
      <c r="AO2892" s="68"/>
      <c r="AP2892" s="69"/>
      <c r="AQ2892" s="67">
        <v>350000</v>
      </c>
      <c r="AR2892" s="68"/>
      <c r="AS2892" s="68"/>
      <c r="AT2892" s="68"/>
      <c r="AU2892" s="68"/>
      <c r="AV2892" s="69"/>
      <c r="AW2892" s="67">
        <v>250000</v>
      </c>
      <c r="AX2892" s="68"/>
      <c r="AY2892" s="68"/>
      <c r="AZ2892" s="69"/>
      <c r="BA2892" s="67">
        <v>250000</v>
      </c>
      <c r="BB2892" s="68"/>
      <c r="BC2892" s="68"/>
      <c r="BD2892" s="68"/>
      <c r="BE2892" s="68"/>
      <c r="BF2892" s="69"/>
    </row>
    <row r="2893" spans="1:58" ht="14" customHeight="1" x14ac:dyDescent="0.15">
      <c r="A2893" s="64" t="s">
        <v>433</v>
      </c>
      <c r="B2893" s="65"/>
      <c r="C2893" s="65"/>
      <c r="D2893" s="66"/>
      <c r="E2893" s="64" t="s">
        <v>322</v>
      </c>
      <c r="F2893" s="65"/>
      <c r="G2893" s="65"/>
      <c r="H2893" s="65"/>
      <c r="I2893" s="65"/>
      <c r="J2893" s="65"/>
      <c r="K2893" s="65"/>
      <c r="L2893" s="65"/>
      <c r="M2893" s="65"/>
      <c r="N2893" s="66"/>
      <c r="O2893" s="67">
        <v>10000</v>
      </c>
      <c r="P2893" s="68"/>
      <c r="Q2893" s="68"/>
      <c r="R2893" s="68"/>
      <c r="S2893" s="69"/>
      <c r="T2893" s="67">
        <v>15000</v>
      </c>
      <c r="U2893" s="68"/>
      <c r="V2893" s="68"/>
      <c r="W2893" s="68"/>
      <c r="X2893" s="68"/>
      <c r="Y2893" s="68"/>
      <c r="Z2893" s="69"/>
      <c r="AA2893" s="67">
        <v>10000</v>
      </c>
      <c r="AB2893" s="68"/>
      <c r="AC2893" s="68"/>
      <c r="AD2893" s="68"/>
      <c r="AE2893" s="68"/>
      <c r="AF2893" s="69"/>
      <c r="AG2893" s="67">
        <v>10000</v>
      </c>
      <c r="AH2893" s="68"/>
      <c r="AI2893" s="68"/>
      <c r="AJ2893" s="68"/>
      <c r="AK2893" s="68"/>
      <c r="AL2893" s="69"/>
      <c r="AM2893" s="67">
        <v>15000</v>
      </c>
      <c r="AN2893" s="68"/>
      <c r="AO2893" s="68"/>
      <c r="AP2893" s="69"/>
      <c r="AQ2893" s="67">
        <v>20000</v>
      </c>
      <c r="AR2893" s="68"/>
      <c r="AS2893" s="68"/>
      <c r="AT2893" s="68"/>
      <c r="AU2893" s="68"/>
      <c r="AV2893" s="69"/>
      <c r="AW2893" s="67">
        <v>20000</v>
      </c>
      <c r="AX2893" s="68"/>
      <c r="AY2893" s="68"/>
      <c r="AZ2893" s="69"/>
      <c r="BA2893" s="64" t="s">
        <v>284</v>
      </c>
      <c r="BB2893" s="65"/>
      <c r="BC2893" s="65"/>
      <c r="BD2893" s="65"/>
      <c r="BE2893" s="65"/>
      <c r="BF2893" s="66"/>
    </row>
    <row r="2894" spans="1:58" ht="14" customHeight="1" x14ac:dyDescent="0.15">
      <c r="A2894" s="64" t="s">
        <v>433</v>
      </c>
      <c r="B2894" s="65"/>
      <c r="C2894" s="65"/>
      <c r="D2894" s="66"/>
      <c r="E2894" s="64" t="s">
        <v>324</v>
      </c>
      <c r="F2894" s="65"/>
      <c r="G2894" s="65"/>
      <c r="H2894" s="65"/>
      <c r="I2894" s="65"/>
      <c r="J2894" s="65"/>
      <c r="K2894" s="65"/>
      <c r="L2894" s="65"/>
      <c r="M2894" s="65"/>
      <c r="N2894" s="66"/>
      <c r="O2894" s="67">
        <v>5500</v>
      </c>
      <c r="P2894" s="68"/>
      <c r="Q2894" s="68"/>
      <c r="R2894" s="68"/>
      <c r="S2894" s="69"/>
      <c r="T2894" s="67">
        <v>25000</v>
      </c>
      <c r="U2894" s="68"/>
      <c r="V2894" s="68"/>
      <c r="W2894" s="68"/>
      <c r="X2894" s="68"/>
      <c r="Y2894" s="68"/>
      <c r="Z2894" s="69"/>
      <c r="AA2894" s="67">
        <v>25000</v>
      </c>
      <c r="AB2894" s="68"/>
      <c r="AC2894" s="68"/>
      <c r="AD2894" s="68"/>
      <c r="AE2894" s="68"/>
      <c r="AF2894" s="69"/>
      <c r="AG2894" s="67">
        <v>25000</v>
      </c>
      <c r="AH2894" s="68"/>
      <c r="AI2894" s="68"/>
      <c r="AJ2894" s="68"/>
      <c r="AK2894" s="68"/>
      <c r="AL2894" s="69"/>
      <c r="AM2894" s="67">
        <v>60000</v>
      </c>
      <c r="AN2894" s="68"/>
      <c r="AO2894" s="68"/>
      <c r="AP2894" s="69"/>
      <c r="AQ2894" s="67">
        <v>25000</v>
      </c>
      <c r="AR2894" s="68"/>
      <c r="AS2894" s="68"/>
      <c r="AT2894" s="68"/>
      <c r="AU2894" s="68"/>
      <c r="AV2894" s="69"/>
      <c r="AW2894" s="67">
        <v>30000</v>
      </c>
      <c r="AX2894" s="68"/>
      <c r="AY2894" s="68"/>
      <c r="AZ2894" s="69"/>
      <c r="BA2894" s="67">
        <v>25000</v>
      </c>
      <c r="BB2894" s="68"/>
      <c r="BC2894" s="68"/>
      <c r="BD2894" s="68"/>
      <c r="BE2894" s="68"/>
      <c r="BF2894" s="69"/>
    </row>
    <row r="2895" spans="1:58" ht="16" customHeight="1" x14ac:dyDescent="0.15">
      <c r="A2895" s="64" t="s">
        <v>433</v>
      </c>
      <c r="B2895" s="65"/>
      <c r="C2895" s="65"/>
      <c r="D2895" s="66"/>
      <c r="E2895" s="64" t="s">
        <v>405</v>
      </c>
      <c r="F2895" s="65"/>
      <c r="G2895" s="65"/>
      <c r="H2895" s="65"/>
      <c r="I2895" s="65"/>
      <c r="J2895" s="65"/>
      <c r="K2895" s="65"/>
      <c r="L2895" s="65"/>
      <c r="M2895" s="65"/>
      <c r="N2895" s="66"/>
      <c r="O2895" s="64" t="s">
        <v>284</v>
      </c>
      <c r="P2895" s="65"/>
      <c r="Q2895" s="65"/>
      <c r="R2895" s="65"/>
      <c r="S2895" s="66"/>
      <c r="T2895" s="64" t="s">
        <v>284</v>
      </c>
      <c r="U2895" s="65"/>
      <c r="V2895" s="65"/>
      <c r="W2895" s="65"/>
      <c r="X2895" s="65"/>
      <c r="Y2895" s="65"/>
      <c r="Z2895" s="66"/>
      <c r="AA2895" s="64" t="s">
        <v>284</v>
      </c>
      <c r="AB2895" s="65"/>
      <c r="AC2895" s="65"/>
      <c r="AD2895" s="65"/>
      <c r="AE2895" s="65"/>
      <c r="AF2895" s="66"/>
      <c r="AG2895" s="64" t="s">
        <v>284</v>
      </c>
      <c r="AH2895" s="65"/>
      <c r="AI2895" s="65"/>
      <c r="AJ2895" s="65"/>
      <c r="AK2895" s="65"/>
      <c r="AL2895" s="66"/>
      <c r="AM2895" s="67">
        <v>1000</v>
      </c>
      <c r="AN2895" s="68"/>
      <c r="AO2895" s="68"/>
      <c r="AP2895" s="69"/>
      <c r="AQ2895" s="64" t="s">
        <v>284</v>
      </c>
      <c r="AR2895" s="65"/>
      <c r="AS2895" s="65"/>
      <c r="AT2895" s="65"/>
      <c r="AU2895" s="65"/>
      <c r="AV2895" s="66"/>
      <c r="AW2895" s="67">
        <v>2000</v>
      </c>
      <c r="AX2895" s="68"/>
      <c r="AY2895" s="68"/>
      <c r="AZ2895" s="69"/>
      <c r="BA2895" s="64" t="s">
        <v>284</v>
      </c>
      <c r="BB2895" s="65"/>
      <c r="BC2895" s="65"/>
      <c r="BD2895" s="65"/>
      <c r="BE2895" s="65"/>
      <c r="BF2895" s="66"/>
    </row>
    <row r="2896" spans="1:58" ht="14" customHeight="1" x14ac:dyDescent="0.15">
      <c r="A2896" s="64" t="s">
        <v>433</v>
      </c>
      <c r="B2896" s="65"/>
      <c r="C2896" s="65"/>
      <c r="D2896" s="66"/>
      <c r="E2896" s="64" t="s">
        <v>351</v>
      </c>
      <c r="F2896" s="65"/>
      <c r="G2896" s="65"/>
      <c r="H2896" s="65"/>
      <c r="I2896" s="65"/>
      <c r="J2896" s="65"/>
      <c r="K2896" s="65"/>
      <c r="L2896" s="65"/>
      <c r="M2896" s="65"/>
      <c r="N2896" s="66"/>
      <c r="O2896" s="64" t="s">
        <v>284</v>
      </c>
      <c r="P2896" s="65"/>
      <c r="Q2896" s="65"/>
      <c r="R2896" s="65"/>
      <c r="S2896" s="66"/>
      <c r="T2896" s="67">
        <v>5000</v>
      </c>
      <c r="U2896" s="68"/>
      <c r="V2896" s="68"/>
      <c r="W2896" s="68"/>
      <c r="X2896" s="68"/>
      <c r="Y2896" s="68"/>
      <c r="Z2896" s="69"/>
      <c r="AA2896" s="67">
        <v>5000</v>
      </c>
      <c r="AB2896" s="68"/>
      <c r="AC2896" s="68"/>
      <c r="AD2896" s="68"/>
      <c r="AE2896" s="68"/>
      <c r="AF2896" s="69"/>
      <c r="AG2896" s="67">
        <v>5000</v>
      </c>
      <c r="AH2896" s="68"/>
      <c r="AI2896" s="68"/>
      <c r="AJ2896" s="68"/>
      <c r="AK2896" s="68"/>
      <c r="AL2896" s="69"/>
      <c r="AM2896" s="64" t="s">
        <v>284</v>
      </c>
      <c r="AN2896" s="65"/>
      <c r="AO2896" s="65"/>
      <c r="AP2896" s="66"/>
      <c r="AQ2896" s="64" t="s">
        <v>284</v>
      </c>
      <c r="AR2896" s="65"/>
      <c r="AS2896" s="65"/>
      <c r="AT2896" s="65"/>
      <c r="AU2896" s="65"/>
      <c r="AV2896" s="66"/>
      <c r="AW2896" s="64" t="s">
        <v>284</v>
      </c>
      <c r="AX2896" s="65"/>
      <c r="AY2896" s="65"/>
      <c r="AZ2896" s="66"/>
      <c r="BA2896" s="64" t="s">
        <v>284</v>
      </c>
      <c r="BB2896" s="65"/>
      <c r="BC2896" s="65"/>
      <c r="BD2896" s="65"/>
      <c r="BE2896" s="65"/>
      <c r="BF2896" s="66"/>
    </row>
    <row r="2897" spans="1:58" ht="16" customHeight="1" x14ac:dyDescent="0.15">
      <c r="A2897" s="64" t="s">
        <v>433</v>
      </c>
      <c r="B2897" s="65"/>
      <c r="C2897" s="65"/>
      <c r="D2897" s="66"/>
      <c r="E2897" s="64" t="s">
        <v>281</v>
      </c>
      <c r="F2897" s="65"/>
      <c r="G2897" s="65"/>
      <c r="H2897" s="65"/>
      <c r="I2897" s="65"/>
      <c r="J2897" s="65"/>
      <c r="K2897" s="65"/>
      <c r="L2897" s="65"/>
      <c r="M2897" s="65"/>
      <c r="N2897" s="66"/>
      <c r="O2897" s="67">
        <v>250000</v>
      </c>
      <c r="P2897" s="68"/>
      <c r="Q2897" s="68"/>
      <c r="R2897" s="68"/>
      <c r="S2897" s="69"/>
      <c r="T2897" s="67">
        <v>250000</v>
      </c>
      <c r="U2897" s="68"/>
      <c r="V2897" s="68"/>
      <c r="W2897" s="68"/>
      <c r="X2897" s="68"/>
      <c r="Y2897" s="68"/>
      <c r="Z2897" s="69"/>
      <c r="AA2897" s="67">
        <v>275000</v>
      </c>
      <c r="AB2897" s="68"/>
      <c r="AC2897" s="68"/>
      <c r="AD2897" s="68"/>
      <c r="AE2897" s="68"/>
      <c r="AF2897" s="69"/>
      <c r="AG2897" s="67">
        <v>275000</v>
      </c>
      <c r="AH2897" s="68"/>
      <c r="AI2897" s="68"/>
      <c r="AJ2897" s="68"/>
      <c r="AK2897" s="68"/>
      <c r="AL2897" s="69"/>
      <c r="AM2897" s="67">
        <v>275000</v>
      </c>
      <c r="AN2897" s="68"/>
      <c r="AO2897" s="68"/>
      <c r="AP2897" s="69"/>
      <c r="AQ2897" s="67">
        <v>25000</v>
      </c>
      <c r="AR2897" s="68"/>
      <c r="AS2897" s="68"/>
      <c r="AT2897" s="68"/>
      <c r="AU2897" s="68"/>
      <c r="AV2897" s="69"/>
      <c r="AW2897" s="67">
        <v>125000</v>
      </c>
      <c r="AX2897" s="68"/>
      <c r="AY2897" s="68"/>
      <c r="AZ2897" s="69"/>
      <c r="BA2897" s="67">
        <v>275000</v>
      </c>
      <c r="BB2897" s="68"/>
      <c r="BC2897" s="68"/>
      <c r="BD2897" s="68"/>
      <c r="BE2897" s="68"/>
      <c r="BF2897" s="69"/>
    </row>
    <row r="2898" spans="1:58" ht="14" customHeight="1" x14ac:dyDescent="0.15">
      <c r="A2898" s="64" t="s">
        <v>433</v>
      </c>
      <c r="B2898" s="65"/>
      <c r="C2898" s="65"/>
      <c r="D2898" s="66"/>
      <c r="E2898" s="64" t="s">
        <v>294</v>
      </c>
      <c r="F2898" s="65"/>
      <c r="G2898" s="65"/>
      <c r="H2898" s="65"/>
      <c r="I2898" s="65"/>
      <c r="J2898" s="65"/>
      <c r="K2898" s="65"/>
      <c r="L2898" s="65"/>
      <c r="M2898" s="65"/>
      <c r="N2898" s="66"/>
      <c r="O2898" s="67">
        <v>100000</v>
      </c>
      <c r="P2898" s="68"/>
      <c r="Q2898" s="68"/>
      <c r="R2898" s="68"/>
      <c r="S2898" s="69"/>
      <c r="T2898" s="67">
        <v>100000</v>
      </c>
      <c r="U2898" s="68"/>
      <c r="V2898" s="68"/>
      <c r="W2898" s="68"/>
      <c r="X2898" s="68"/>
      <c r="Y2898" s="68"/>
      <c r="Z2898" s="69"/>
      <c r="AA2898" s="67">
        <v>100000</v>
      </c>
      <c r="AB2898" s="68"/>
      <c r="AC2898" s="68"/>
      <c r="AD2898" s="68"/>
      <c r="AE2898" s="68"/>
      <c r="AF2898" s="69"/>
      <c r="AG2898" s="67">
        <v>200000</v>
      </c>
      <c r="AH2898" s="68"/>
      <c r="AI2898" s="68"/>
      <c r="AJ2898" s="68"/>
      <c r="AK2898" s="68"/>
      <c r="AL2898" s="69"/>
      <c r="AM2898" s="67">
        <v>100000</v>
      </c>
      <c r="AN2898" s="68"/>
      <c r="AO2898" s="68"/>
      <c r="AP2898" s="69"/>
      <c r="AQ2898" s="67">
        <v>100000</v>
      </c>
      <c r="AR2898" s="68"/>
      <c r="AS2898" s="68"/>
      <c r="AT2898" s="68"/>
      <c r="AU2898" s="68"/>
      <c r="AV2898" s="69"/>
      <c r="AW2898" s="67">
        <v>100000</v>
      </c>
      <c r="AX2898" s="68"/>
      <c r="AY2898" s="68"/>
      <c r="AZ2898" s="69"/>
      <c r="BA2898" s="67">
        <v>1000000</v>
      </c>
      <c r="BB2898" s="68"/>
      <c r="BC2898" s="68"/>
      <c r="BD2898" s="68"/>
      <c r="BE2898" s="68"/>
      <c r="BF2898" s="69"/>
    </row>
    <row r="2899" spans="1:58" ht="14" customHeight="1" x14ac:dyDescent="0.15">
      <c r="A2899" s="64" t="s">
        <v>433</v>
      </c>
      <c r="B2899" s="65"/>
      <c r="C2899" s="65"/>
      <c r="D2899" s="66"/>
      <c r="E2899" s="64" t="s">
        <v>318</v>
      </c>
      <c r="F2899" s="65"/>
      <c r="G2899" s="65"/>
      <c r="H2899" s="65"/>
      <c r="I2899" s="65"/>
      <c r="J2899" s="65"/>
      <c r="K2899" s="65"/>
      <c r="L2899" s="65"/>
      <c r="M2899" s="65"/>
      <c r="N2899" s="66"/>
      <c r="O2899" s="67">
        <v>1000</v>
      </c>
      <c r="P2899" s="68"/>
      <c r="Q2899" s="68"/>
      <c r="R2899" s="68"/>
      <c r="S2899" s="69"/>
      <c r="T2899" s="64" t="s">
        <v>284</v>
      </c>
      <c r="U2899" s="65"/>
      <c r="V2899" s="65"/>
      <c r="W2899" s="65"/>
      <c r="X2899" s="65"/>
      <c r="Y2899" s="65"/>
      <c r="Z2899" s="66"/>
      <c r="AA2899" s="67">
        <v>2500</v>
      </c>
      <c r="AB2899" s="68"/>
      <c r="AC2899" s="68"/>
      <c r="AD2899" s="68"/>
      <c r="AE2899" s="68"/>
      <c r="AF2899" s="69"/>
      <c r="AG2899" s="64" t="s">
        <v>284</v>
      </c>
      <c r="AH2899" s="65"/>
      <c r="AI2899" s="65"/>
      <c r="AJ2899" s="65"/>
      <c r="AK2899" s="65"/>
      <c r="AL2899" s="66"/>
      <c r="AM2899" s="64" t="s">
        <v>284</v>
      </c>
      <c r="AN2899" s="65"/>
      <c r="AO2899" s="65"/>
      <c r="AP2899" s="66"/>
      <c r="AQ2899" s="64" t="s">
        <v>284</v>
      </c>
      <c r="AR2899" s="65"/>
      <c r="AS2899" s="65"/>
      <c r="AT2899" s="65"/>
      <c r="AU2899" s="65"/>
      <c r="AV2899" s="66"/>
      <c r="AW2899" s="64" t="s">
        <v>284</v>
      </c>
      <c r="AX2899" s="65"/>
      <c r="AY2899" s="65"/>
      <c r="AZ2899" s="66"/>
      <c r="BA2899" s="64" t="s">
        <v>284</v>
      </c>
      <c r="BB2899" s="65"/>
      <c r="BC2899" s="65"/>
      <c r="BD2899" s="65"/>
      <c r="BE2899" s="65"/>
      <c r="BF2899" s="66"/>
    </row>
    <row r="2900" spans="1:58" ht="14" customHeight="1" x14ac:dyDescent="0.15">
      <c r="A2900" s="64" t="s">
        <v>433</v>
      </c>
      <c r="B2900" s="65"/>
      <c r="C2900" s="65"/>
      <c r="D2900" s="66"/>
      <c r="E2900" s="64" t="s">
        <v>332</v>
      </c>
      <c r="F2900" s="65"/>
      <c r="G2900" s="65"/>
      <c r="H2900" s="65"/>
      <c r="I2900" s="65"/>
      <c r="J2900" s="65"/>
      <c r="K2900" s="65"/>
      <c r="L2900" s="65"/>
      <c r="M2900" s="65"/>
      <c r="N2900" s="66"/>
      <c r="O2900" s="67">
        <v>10000</v>
      </c>
      <c r="P2900" s="68"/>
      <c r="Q2900" s="68"/>
      <c r="R2900" s="68"/>
      <c r="S2900" s="69"/>
      <c r="T2900" s="64" t="s">
        <v>284</v>
      </c>
      <c r="U2900" s="65"/>
      <c r="V2900" s="65"/>
      <c r="W2900" s="65"/>
      <c r="X2900" s="65"/>
      <c r="Y2900" s="65"/>
      <c r="Z2900" s="66"/>
      <c r="AA2900" s="67">
        <v>10000</v>
      </c>
      <c r="AB2900" s="68"/>
      <c r="AC2900" s="68"/>
      <c r="AD2900" s="68"/>
      <c r="AE2900" s="68"/>
      <c r="AF2900" s="69"/>
      <c r="AG2900" s="67">
        <v>10000</v>
      </c>
      <c r="AH2900" s="68"/>
      <c r="AI2900" s="68"/>
      <c r="AJ2900" s="68"/>
      <c r="AK2900" s="68"/>
      <c r="AL2900" s="69"/>
      <c r="AM2900" s="67">
        <v>10000</v>
      </c>
      <c r="AN2900" s="68"/>
      <c r="AO2900" s="68"/>
      <c r="AP2900" s="69"/>
      <c r="AQ2900" s="64" t="s">
        <v>284</v>
      </c>
      <c r="AR2900" s="65"/>
      <c r="AS2900" s="65"/>
      <c r="AT2900" s="65"/>
      <c r="AU2900" s="65"/>
      <c r="AV2900" s="66"/>
      <c r="AW2900" s="64" t="s">
        <v>284</v>
      </c>
      <c r="AX2900" s="65"/>
      <c r="AY2900" s="65"/>
      <c r="AZ2900" s="66"/>
      <c r="BA2900" s="64" t="s">
        <v>284</v>
      </c>
      <c r="BB2900" s="65"/>
      <c r="BC2900" s="65"/>
      <c r="BD2900" s="65"/>
      <c r="BE2900" s="65"/>
      <c r="BF2900" s="66"/>
    </row>
    <row r="2901" spans="1:58" ht="14" customHeight="1" x14ac:dyDescent="0.15">
      <c r="A2901" s="64" t="s">
        <v>433</v>
      </c>
      <c r="B2901" s="65"/>
      <c r="C2901" s="65"/>
      <c r="D2901" s="66"/>
      <c r="E2901" s="64" t="s">
        <v>311</v>
      </c>
      <c r="F2901" s="65"/>
      <c r="G2901" s="65"/>
      <c r="H2901" s="65"/>
      <c r="I2901" s="65"/>
      <c r="J2901" s="65"/>
      <c r="K2901" s="65"/>
      <c r="L2901" s="65"/>
      <c r="M2901" s="65"/>
      <c r="N2901" s="66"/>
      <c r="O2901" s="67">
        <v>15000</v>
      </c>
      <c r="P2901" s="68"/>
      <c r="Q2901" s="68"/>
      <c r="R2901" s="68"/>
      <c r="S2901" s="69"/>
      <c r="T2901" s="67">
        <v>57246</v>
      </c>
      <c r="U2901" s="68"/>
      <c r="V2901" s="68"/>
      <c r="W2901" s="68"/>
      <c r="X2901" s="68"/>
      <c r="Y2901" s="68"/>
      <c r="Z2901" s="69"/>
      <c r="AA2901" s="67">
        <v>10000</v>
      </c>
      <c r="AB2901" s="68"/>
      <c r="AC2901" s="68"/>
      <c r="AD2901" s="68"/>
      <c r="AE2901" s="68"/>
      <c r="AF2901" s="69"/>
      <c r="AG2901" s="67">
        <v>20000</v>
      </c>
      <c r="AH2901" s="68"/>
      <c r="AI2901" s="68"/>
      <c r="AJ2901" s="68"/>
      <c r="AK2901" s="68"/>
      <c r="AL2901" s="69"/>
      <c r="AM2901" s="67">
        <v>20000</v>
      </c>
      <c r="AN2901" s="68"/>
      <c r="AO2901" s="68"/>
      <c r="AP2901" s="69"/>
      <c r="AQ2901" s="67">
        <v>10000</v>
      </c>
      <c r="AR2901" s="68"/>
      <c r="AS2901" s="68"/>
      <c r="AT2901" s="68"/>
      <c r="AU2901" s="68"/>
      <c r="AV2901" s="69"/>
      <c r="AW2901" s="67">
        <v>2500</v>
      </c>
      <c r="AX2901" s="68"/>
      <c r="AY2901" s="68"/>
      <c r="AZ2901" s="69"/>
      <c r="BA2901" s="67">
        <v>10000</v>
      </c>
      <c r="BB2901" s="68"/>
      <c r="BC2901" s="68"/>
      <c r="BD2901" s="68"/>
      <c r="BE2901" s="68"/>
      <c r="BF2901" s="69"/>
    </row>
    <row r="2902" spans="1:58" ht="14" customHeight="1" x14ac:dyDescent="0.15">
      <c r="A2902" s="64" t="s">
        <v>433</v>
      </c>
      <c r="B2902" s="65"/>
      <c r="C2902" s="65"/>
      <c r="D2902" s="66"/>
      <c r="E2902" s="64" t="s">
        <v>290</v>
      </c>
      <c r="F2902" s="65"/>
      <c r="G2902" s="65"/>
      <c r="H2902" s="65"/>
      <c r="I2902" s="65"/>
      <c r="J2902" s="65"/>
      <c r="K2902" s="65"/>
      <c r="L2902" s="65"/>
      <c r="M2902" s="65"/>
      <c r="N2902" s="66"/>
      <c r="O2902" s="67">
        <v>55000</v>
      </c>
      <c r="P2902" s="68"/>
      <c r="Q2902" s="68"/>
      <c r="R2902" s="68"/>
      <c r="S2902" s="69"/>
      <c r="T2902" s="67">
        <v>47500</v>
      </c>
      <c r="U2902" s="68"/>
      <c r="V2902" s="68"/>
      <c r="W2902" s="68"/>
      <c r="X2902" s="68"/>
      <c r="Y2902" s="68"/>
      <c r="Z2902" s="69"/>
      <c r="AA2902" s="67">
        <v>48000</v>
      </c>
      <c r="AB2902" s="68"/>
      <c r="AC2902" s="68"/>
      <c r="AD2902" s="68"/>
      <c r="AE2902" s="68"/>
      <c r="AF2902" s="69"/>
      <c r="AG2902" s="67">
        <v>68600</v>
      </c>
      <c r="AH2902" s="68"/>
      <c r="AI2902" s="68"/>
      <c r="AJ2902" s="68"/>
      <c r="AK2902" s="68"/>
      <c r="AL2902" s="69"/>
      <c r="AM2902" s="67">
        <v>69000</v>
      </c>
      <c r="AN2902" s="68"/>
      <c r="AO2902" s="68"/>
      <c r="AP2902" s="69"/>
      <c r="AQ2902" s="64" t="s">
        <v>284</v>
      </c>
      <c r="AR2902" s="65"/>
      <c r="AS2902" s="65"/>
      <c r="AT2902" s="65"/>
      <c r="AU2902" s="65"/>
      <c r="AV2902" s="66"/>
      <c r="AW2902" s="67">
        <v>59500</v>
      </c>
      <c r="AX2902" s="68"/>
      <c r="AY2902" s="68"/>
      <c r="AZ2902" s="69"/>
      <c r="BA2902" s="64" t="s">
        <v>284</v>
      </c>
      <c r="BB2902" s="65"/>
      <c r="BC2902" s="65"/>
      <c r="BD2902" s="65"/>
      <c r="BE2902" s="65"/>
      <c r="BF2902" s="66"/>
    </row>
    <row r="2903" spans="1:58" ht="14" customHeight="1" x14ac:dyDescent="0.15">
      <c r="A2903" s="64" t="s">
        <v>434</v>
      </c>
      <c r="B2903" s="65"/>
      <c r="C2903" s="65"/>
      <c r="D2903" s="66"/>
      <c r="E2903" s="64" t="s">
        <v>367</v>
      </c>
      <c r="F2903" s="65"/>
      <c r="G2903" s="65"/>
      <c r="H2903" s="65"/>
      <c r="I2903" s="65"/>
      <c r="J2903" s="65"/>
      <c r="K2903" s="65"/>
      <c r="L2903" s="65"/>
      <c r="M2903" s="65"/>
      <c r="N2903" s="66"/>
      <c r="O2903" s="67">
        <v>1000</v>
      </c>
      <c r="P2903" s="68"/>
      <c r="Q2903" s="68"/>
      <c r="R2903" s="68"/>
      <c r="S2903" s="69"/>
      <c r="T2903" s="67">
        <v>1000</v>
      </c>
      <c r="U2903" s="68"/>
      <c r="V2903" s="68"/>
      <c r="W2903" s="68"/>
      <c r="X2903" s="68"/>
      <c r="Y2903" s="68"/>
      <c r="Z2903" s="69"/>
      <c r="AA2903" s="64" t="s">
        <v>284</v>
      </c>
      <c r="AB2903" s="65"/>
      <c r="AC2903" s="65"/>
      <c r="AD2903" s="65"/>
      <c r="AE2903" s="65"/>
      <c r="AF2903" s="66"/>
      <c r="AG2903" s="64" t="s">
        <v>284</v>
      </c>
      <c r="AH2903" s="65"/>
      <c r="AI2903" s="65"/>
      <c r="AJ2903" s="65"/>
      <c r="AK2903" s="65"/>
      <c r="AL2903" s="66"/>
      <c r="AM2903" s="64" t="s">
        <v>284</v>
      </c>
      <c r="AN2903" s="65"/>
      <c r="AO2903" s="65"/>
      <c r="AP2903" s="66"/>
      <c r="AQ2903" s="64" t="s">
        <v>284</v>
      </c>
      <c r="AR2903" s="65"/>
      <c r="AS2903" s="65"/>
      <c r="AT2903" s="65"/>
      <c r="AU2903" s="65"/>
      <c r="AV2903" s="66"/>
      <c r="AW2903" s="64" t="s">
        <v>284</v>
      </c>
      <c r="AX2903" s="65"/>
      <c r="AY2903" s="65"/>
      <c r="AZ2903" s="66"/>
      <c r="BA2903" s="64" t="s">
        <v>284</v>
      </c>
      <c r="BB2903" s="65"/>
      <c r="BC2903" s="65"/>
      <c r="BD2903" s="65"/>
      <c r="BE2903" s="65"/>
      <c r="BF2903" s="66"/>
    </row>
    <row r="2904" spans="1:58" ht="14" customHeight="1" x14ac:dyDescent="0.15">
      <c r="A2904" s="64" t="s">
        <v>434</v>
      </c>
      <c r="B2904" s="65"/>
      <c r="C2904" s="65"/>
      <c r="D2904" s="66"/>
      <c r="E2904" s="64" t="s">
        <v>309</v>
      </c>
      <c r="F2904" s="65"/>
      <c r="G2904" s="65"/>
      <c r="H2904" s="65"/>
      <c r="I2904" s="65"/>
      <c r="J2904" s="65"/>
      <c r="K2904" s="65"/>
      <c r="L2904" s="65"/>
      <c r="M2904" s="65"/>
      <c r="N2904" s="66"/>
      <c r="O2904" s="64" t="s">
        <v>284</v>
      </c>
      <c r="P2904" s="65"/>
      <c r="Q2904" s="65"/>
      <c r="R2904" s="65"/>
      <c r="S2904" s="66"/>
      <c r="T2904" s="64" t="s">
        <v>284</v>
      </c>
      <c r="U2904" s="65"/>
      <c r="V2904" s="65"/>
      <c r="W2904" s="65"/>
      <c r="X2904" s="65"/>
      <c r="Y2904" s="65"/>
      <c r="Z2904" s="66"/>
      <c r="AA2904" s="64" t="s">
        <v>284</v>
      </c>
      <c r="AB2904" s="65"/>
      <c r="AC2904" s="65"/>
      <c r="AD2904" s="65"/>
      <c r="AE2904" s="65"/>
      <c r="AF2904" s="66"/>
      <c r="AG2904" s="64" t="s">
        <v>284</v>
      </c>
      <c r="AH2904" s="65"/>
      <c r="AI2904" s="65"/>
      <c r="AJ2904" s="65"/>
      <c r="AK2904" s="65"/>
      <c r="AL2904" s="66"/>
      <c r="AM2904" s="64" t="s">
        <v>284</v>
      </c>
      <c r="AN2904" s="65"/>
      <c r="AO2904" s="65"/>
      <c r="AP2904" s="66"/>
      <c r="AQ2904" s="67">
        <v>25000</v>
      </c>
      <c r="AR2904" s="68"/>
      <c r="AS2904" s="68"/>
      <c r="AT2904" s="68"/>
      <c r="AU2904" s="68"/>
      <c r="AV2904" s="69"/>
      <c r="AW2904" s="64" t="s">
        <v>284</v>
      </c>
      <c r="AX2904" s="65"/>
      <c r="AY2904" s="65"/>
      <c r="AZ2904" s="66"/>
      <c r="BA2904" s="64" t="s">
        <v>284</v>
      </c>
      <c r="BB2904" s="65"/>
      <c r="BC2904" s="65"/>
      <c r="BD2904" s="65"/>
      <c r="BE2904" s="65"/>
      <c r="BF2904" s="66"/>
    </row>
    <row r="2905" spans="1:58" ht="14" customHeight="1" x14ac:dyDescent="0.15">
      <c r="A2905" s="64" t="s">
        <v>434</v>
      </c>
      <c r="B2905" s="65"/>
      <c r="C2905" s="65"/>
      <c r="D2905" s="66"/>
      <c r="E2905" s="64" t="s">
        <v>340</v>
      </c>
      <c r="F2905" s="65"/>
      <c r="G2905" s="65"/>
      <c r="H2905" s="65"/>
      <c r="I2905" s="65"/>
      <c r="J2905" s="65"/>
      <c r="K2905" s="65"/>
      <c r="L2905" s="65"/>
      <c r="M2905" s="65"/>
      <c r="N2905" s="66"/>
      <c r="O2905" s="64" t="s">
        <v>284</v>
      </c>
      <c r="P2905" s="65"/>
      <c r="Q2905" s="65"/>
      <c r="R2905" s="65"/>
      <c r="S2905" s="66"/>
      <c r="T2905" s="64" t="s">
        <v>284</v>
      </c>
      <c r="U2905" s="65"/>
      <c r="V2905" s="65"/>
      <c r="W2905" s="65"/>
      <c r="X2905" s="65"/>
      <c r="Y2905" s="65"/>
      <c r="Z2905" s="66"/>
      <c r="AA2905" s="64" t="s">
        <v>284</v>
      </c>
      <c r="AB2905" s="65"/>
      <c r="AC2905" s="65"/>
      <c r="AD2905" s="65"/>
      <c r="AE2905" s="65"/>
      <c r="AF2905" s="66"/>
      <c r="AG2905" s="64" t="s">
        <v>284</v>
      </c>
      <c r="AH2905" s="65"/>
      <c r="AI2905" s="65"/>
      <c r="AJ2905" s="65"/>
      <c r="AK2905" s="65"/>
      <c r="AL2905" s="66"/>
      <c r="AM2905" s="64" t="s">
        <v>284</v>
      </c>
      <c r="AN2905" s="65"/>
      <c r="AO2905" s="65"/>
      <c r="AP2905" s="66"/>
      <c r="AQ2905" s="67">
        <v>1000</v>
      </c>
      <c r="AR2905" s="68"/>
      <c r="AS2905" s="68"/>
      <c r="AT2905" s="68"/>
      <c r="AU2905" s="68"/>
      <c r="AV2905" s="69"/>
      <c r="AW2905" s="67">
        <v>10000</v>
      </c>
      <c r="AX2905" s="68"/>
      <c r="AY2905" s="68"/>
      <c r="AZ2905" s="69"/>
      <c r="BA2905" s="67">
        <v>10000</v>
      </c>
      <c r="BB2905" s="68"/>
      <c r="BC2905" s="68"/>
      <c r="BD2905" s="68"/>
      <c r="BE2905" s="68"/>
      <c r="BF2905" s="69"/>
    </row>
    <row r="2906" spans="1:58" ht="14" customHeight="1" x14ac:dyDescent="0.15">
      <c r="A2906" s="64" t="s">
        <v>434</v>
      </c>
      <c r="B2906" s="65"/>
      <c r="C2906" s="65"/>
      <c r="D2906" s="66"/>
      <c r="E2906" s="64" t="s">
        <v>298</v>
      </c>
      <c r="F2906" s="65"/>
      <c r="G2906" s="65"/>
      <c r="H2906" s="65"/>
      <c r="I2906" s="65"/>
      <c r="J2906" s="65"/>
      <c r="K2906" s="65"/>
      <c r="L2906" s="65"/>
      <c r="M2906" s="65"/>
      <c r="N2906" s="66"/>
      <c r="O2906" s="64" t="s">
        <v>284</v>
      </c>
      <c r="P2906" s="65"/>
      <c r="Q2906" s="65"/>
      <c r="R2906" s="65"/>
      <c r="S2906" s="66"/>
      <c r="T2906" s="67">
        <v>30000</v>
      </c>
      <c r="U2906" s="68"/>
      <c r="V2906" s="68"/>
      <c r="W2906" s="68"/>
      <c r="X2906" s="68"/>
      <c r="Y2906" s="68"/>
      <c r="Z2906" s="69"/>
      <c r="AA2906" s="64" t="s">
        <v>284</v>
      </c>
      <c r="AB2906" s="65"/>
      <c r="AC2906" s="65"/>
      <c r="AD2906" s="65"/>
      <c r="AE2906" s="65"/>
      <c r="AF2906" s="66"/>
      <c r="AG2906" s="64" t="s">
        <v>284</v>
      </c>
      <c r="AH2906" s="65"/>
      <c r="AI2906" s="65"/>
      <c r="AJ2906" s="65"/>
      <c r="AK2906" s="65"/>
      <c r="AL2906" s="66"/>
      <c r="AM2906" s="64" t="s">
        <v>284</v>
      </c>
      <c r="AN2906" s="65"/>
      <c r="AO2906" s="65"/>
      <c r="AP2906" s="66"/>
      <c r="AQ2906" s="64" t="s">
        <v>284</v>
      </c>
      <c r="AR2906" s="65"/>
      <c r="AS2906" s="65"/>
      <c r="AT2906" s="65"/>
      <c r="AU2906" s="65"/>
      <c r="AV2906" s="66"/>
      <c r="AW2906" s="64" t="s">
        <v>284</v>
      </c>
      <c r="AX2906" s="65"/>
      <c r="AY2906" s="65"/>
      <c r="AZ2906" s="66"/>
      <c r="BA2906" s="64" t="s">
        <v>284</v>
      </c>
      <c r="BB2906" s="65"/>
      <c r="BC2906" s="65"/>
      <c r="BD2906" s="65"/>
      <c r="BE2906" s="65"/>
      <c r="BF2906" s="66"/>
    </row>
    <row r="2907" spans="1:58" ht="14" customHeight="1" x14ac:dyDescent="0.15">
      <c r="A2907" s="64" t="s">
        <v>434</v>
      </c>
      <c r="B2907" s="65"/>
      <c r="C2907" s="65"/>
      <c r="D2907" s="66"/>
      <c r="E2907" s="64" t="s">
        <v>366</v>
      </c>
      <c r="F2907" s="65"/>
      <c r="G2907" s="65"/>
      <c r="H2907" s="65"/>
      <c r="I2907" s="65"/>
      <c r="J2907" s="65"/>
      <c r="K2907" s="65"/>
      <c r="L2907" s="65"/>
      <c r="M2907" s="65"/>
      <c r="N2907" s="66"/>
      <c r="O2907" s="67">
        <v>50000</v>
      </c>
      <c r="P2907" s="68"/>
      <c r="Q2907" s="68"/>
      <c r="R2907" s="68"/>
      <c r="S2907" s="69"/>
      <c r="T2907" s="67">
        <v>25000</v>
      </c>
      <c r="U2907" s="68"/>
      <c r="V2907" s="68"/>
      <c r="W2907" s="68"/>
      <c r="X2907" s="68"/>
      <c r="Y2907" s="68"/>
      <c r="Z2907" s="69"/>
      <c r="AA2907" s="64" t="s">
        <v>284</v>
      </c>
      <c r="AB2907" s="65"/>
      <c r="AC2907" s="65"/>
      <c r="AD2907" s="65"/>
      <c r="AE2907" s="65"/>
      <c r="AF2907" s="66"/>
      <c r="AG2907" s="67">
        <v>10000</v>
      </c>
      <c r="AH2907" s="68"/>
      <c r="AI2907" s="68"/>
      <c r="AJ2907" s="68"/>
      <c r="AK2907" s="68"/>
      <c r="AL2907" s="69"/>
      <c r="AM2907" s="67">
        <v>10000</v>
      </c>
      <c r="AN2907" s="68"/>
      <c r="AO2907" s="68"/>
      <c r="AP2907" s="69"/>
      <c r="AQ2907" s="64" t="s">
        <v>284</v>
      </c>
      <c r="AR2907" s="65"/>
      <c r="AS2907" s="65"/>
      <c r="AT2907" s="65"/>
      <c r="AU2907" s="65"/>
      <c r="AV2907" s="66"/>
      <c r="AW2907" s="64" t="s">
        <v>284</v>
      </c>
      <c r="AX2907" s="65"/>
      <c r="AY2907" s="65"/>
      <c r="AZ2907" s="66"/>
      <c r="BA2907" s="64" t="s">
        <v>284</v>
      </c>
      <c r="BB2907" s="65"/>
      <c r="BC2907" s="65"/>
      <c r="BD2907" s="65"/>
      <c r="BE2907" s="65"/>
      <c r="BF2907" s="66"/>
    </row>
    <row r="2908" spans="1:58" ht="14" customHeight="1" x14ac:dyDescent="0.15">
      <c r="A2908" s="64" t="s">
        <v>434</v>
      </c>
      <c r="B2908" s="65"/>
      <c r="C2908" s="65"/>
      <c r="D2908" s="66"/>
      <c r="E2908" s="64" t="s">
        <v>394</v>
      </c>
      <c r="F2908" s="65"/>
      <c r="G2908" s="65"/>
      <c r="H2908" s="65"/>
      <c r="I2908" s="65"/>
      <c r="J2908" s="65"/>
      <c r="K2908" s="65"/>
      <c r="L2908" s="65"/>
      <c r="M2908" s="65"/>
      <c r="N2908" s="66"/>
      <c r="O2908" s="64" t="s">
        <v>284</v>
      </c>
      <c r="P2908" s="65"/>
      <c r="Q2908" s="65"/>
      <c r="R2908" s="65"/>
      <c r="S2908" s="66"/>
      <c r="T2908" s="64" t="s">
        <v>284</v>
      </c>
      <c r="U2908" s="65"/>
      <c r="V2908" s="65"/>
      <c r="W2908" s="65"/>
      <c r="X2908" s="65"/>
      <c r="Y2908" s="65"/>
      <c r="Z2908" s="66"/>
      <c r="AA2908" s="67">
        <v>10000</v>
      </c>
      <c r="AB2908" s="68"/>
      <c r="AC2908" s="68"/>
      <c r="AD2908" s="68"/>
      <c r="AE2908" s="68"/>
      <c r="AF2908" s="69"/>
      <c r="AG2908" s="64" t="s">
        <v>284</v>
      </c>
      <c r="AH2908" s="65"/>
      <c r="AI2908" s="65"/>
      <c r="AJ2908" s="65"/>
      <c r="AK2908" s="65"/>
      <c r="AL2908" s="66"/>
      <c r="AM2908" s="64" t="s">
        <v>284</v>
      </c>
      <c r="AN2908" s="65"/>
      <c r="AO2908" s="65"/>
      <c r="AP2908" s="66"/>
      <c r="AQ2908" s="67">
        <v>10000</v>
      </c>
      <c r="AR2908" s="68"/>
      <c r="AS2908" s="68"/>
      <c r="AT2908" s="68"/>
      <c r="AU2908" s="68"/>
      <c r="AV2908" s="69"/>
      <c r="AW2908" s="64" t="s">
        <v>284</v>
      </c>
      <c r="AX2908" s="65"/>
      <c r="AY2908" s="65"/>
      <c r="AZ2908" s="66"/>
      <c r="BA2908" s="67">
        <v>2500</v>
      </c>
      <c r="BB2908" s="68"/>
      <c r="BC2908" s="68"/>
      <c r="BD2908" s="68"/>
      <c r="BE2908" s="68"/>
      <c r="BF2908" s="69"/>
    </row>
    <row r="2909" spans="1:58" ht="14" customHeight="1" x14ac:dyDescent="0.15">
      <c r="A2909" s="64" t="s">
        <v>434</v>
      </c>
      <c r="B2909" s="65"/>
      <c r="C2909" s="65"/>
      <c r="D2909" s="66"/>
      <c r="E2909" s="64" t="s">
        <v>279</v>
      </c>
      <c r="F2909" s="65"/>
      <c r="G2909" s="65"/>
      <c r="H2909" s="65"/>
      <c r="I2909" s="65"/>
      <c r="J2909" s="65"/>
      <c r="K2909" s="65"/>
      <c r="L2909" s="65"/>
      <c r="M2909" s="65"/>
      <c r="N2909" s="66"/>
      <c r="O2909" s="67">
        <v>1000</v>
      </c>
      <c r="P2909" s="68"/>
      <c r="Q2909" s="68"/>
      <c r="R2909" s="68"/>
      <c r="S2909" s="69"/>
      <c r="T2909" s="67">
        <v>1000</v>
      </c>
      <c r="U2909" s="68"/>
      <c r="V2909" s="68"/>
      <c r="W2909" s="68"/>
      <c r="X2909" s="68"/>
      <c r="Y2909" s="68"/>
      <c r="Z2909" s="69"/>
      <c r="AA2909" s="67">
        <v>1000</v>
      </c>
      <c r="AB2909" s="68"/>
      <c r="AC2909" s="68"/>
      <c r="AD2909" s="68"/>
      <c r="AE2909" s="68"/>
      <c r="AF2909" s="69"/>
      <c r="AG2909" s="67">
        <v>104000</v>
      </c>
      <c r="AH2909" s="68"/>
      <c r="AI2909" s="68"/>
      <c r="AJ2909" s="68"/>
      <c r="AK2909" s="68"/>
      <c r="AL2909" s="69"/>
      <c r="AM2909" s="67">
        <v>260500</v>
      </c>
      <c r="AN2909" s="68"/>
      <c r="AO2909" s="68"/>
      <c r="AP2909" s="69"/>
      <c r="AQ2909" s="67">
        <v>156000</v>
      </c>
      <c r="AR2909" s="68"/>
      <c r="AS2909" s="68"/>
      <c r="AT2909" s="68"/>
      <c r="AU2909" s="68"/>
      <c r="AV2909" s="69"/>
      <c r="AW2909" s="67">
        <v>106800</v>
      </c>
      <c r="AX2909" s="68"/>
      <c r="AY2909" s="68"/>
      <c r="AZ2909" s="69"/>
      <c r="BA2909" s="67">
        <v>1156700</v>
      </c>
      <c r="BB2909" s="68"/>
      <c r="BC2909" s="68"/>
      <c r="BD2909" s="68"/>
      <c r="BE2909" s="68"/>
      <c r="BF2909" s="69"/>
    </row>
    <row r="2910" spans="1:58" ht="14" customHeight="1" x14ac:dyDescent="0.15">
      <c r="A2910" s="64" t="s">
        <v>434</v>
      </c>
      <c r="B2910" s="65"/>
      <c r="C2910" s="65"/>
      <c r="D2910" s="66"/>
      <c r="E2910" s="64" t="s">
        <v>302</v>
      </c>
      <c r="F2910" s="65"/>
      <c r="G2910" s="65"/>
      <c r="H2910" s="65"/>
      <c r="I2910" s="65"/>
      <c r="J2910" s="65"/>
      <c r="K2910" s="65"/>
      <c r="L2910" s="65"/>
      <c r="M2910" s="65"/>
      <c r="N2910" s="66"/>
      <c r="O2910" s="64" t="s">
        <v>284</v>
      </c>
      <c r="P2910" s="65"/>
      <c r="Q2910" s="65"/>
      <c r="R2910" s="65"/>
      <c r="S2910" s="66"/>
      <c r="T2910" s="64" t="s">
        <v>284</v>
      </c>
      <c r="U2910" s="65"/>
      <c r="V2910" s="65"/>
      <c r="W2910" s="65"/>
      <c r="X2910" s="65"/>
      <c r="Y2910" s="65"/>
      <c r="Z2910" s="66"/>
      <c r="AA2910" s="64" t="s">
        <v>284</v>
      </c>
      <c r="AB2910" s="65"/>
      <c r="AC2910" s="65"/>
      <c r="AD2910" s="65"/>
      <c r="AE2910" s="65"/>
      <c r="AF2910" s="66"/>
      <c r="AG2910" s="64" t="s">
        <v>284</v>
      </c>
      <c r="AH2910" s="65"/>
      <c r="AI2910" s="65"/>
      <c r="AJ2910" s="65"/>
      <c r="AK2910" s="65"/>
      <c r="AL2910" s="66"/>
      <c r="AM2910" s="67">
        <v>20000</v>
      </c>
      <c r="AN2910" s="68"/>
      <c r="AO2910" s="68"/>
      <c r="AP2910" s="69"/>
      <c r="AQ2910" s="64" t="s">
        <v>284</v>
      </c>
      <c r="AR2910" s="65"/>
      <c r="AS2910" s="65"/>
      <c r="AT2910" s="65"/>
      <c r="AU2910" s="65"/>
      <c r="AV2910" s="66"/>
      <c r="AW2910" s="64" t="s">
        <v>284</v>
      </c>
      <c r="AX2910" s="65"/>
      <c r="AY2910" s="65"/>
      <c r="AZ2910" s="66"/>
      <c r="BA2910" s="64" t="s">
        <v>284</v>
      </c>
      <c r="BB2910" s="65"/>
      <c r="BC2910" s="65"/>
      <c r="BD2910" s="65"/>
      <c r="BE2910" s="65"/>
      <c r="BF2910" s="66"/>
    </row>
    <row r="2911" spans="1:58" ht="14" customHeight="1" x14ac:dyDescent="0.15">
      <c r="A2911" s="64" t="s">
        <v>434</v>
      </c>
      <c r="B2911" s="65"/>
      <c r="C2911" s="65"/>
      <c r="D2911" s="66"/>
      <c r="E2911" s="64" t="s">
        <v>328</v>
      </c>
      <c r="F2911" s="65"/>
      <c r="G2911" s="65"/>
      <c r="H2911" s="65"/>
      <c r="I2911" s="65"/>
      <c r="J2911" s="65"/>
      <c r="K2911" s="65"/>
      <c r="L2911" s="65"/>
      <c r="M2911" s="65"/>
      <c r="N2911" s="66"/>
      <c r="O2911" s="67">
        <v>30000</v>
      </c>
      <c r="P2911" s="68"/>
      <c r="Q2911" s="68"/>
      <c r="R2911" s="68"/>
      <c r="S2911" s="69"/>
      <c r="T2911" s="67">
        <v>30000</v>
      </c>
      <c r="U2911" s="68"/>
      <c r="V2911" s="68"/>
      <c r="W2911" s="68"/>
      <c r="X2911" s="68"/>
      <c r="Y2911" s="68"/>
      <c r="Z2911" s="69"/>
      <c r="AA2911" s="67">
        <v>15000</v>
      </c>
      <c r="AB2911" s="68"/>
      <c r="AC2911" s="68"/>
      <c r="AD2911" s="68"/>
      <c r="AE2911" s="68"/>
      <c r="AF2911" s="69"/>
      <c r="AG2911" s="67">
        <v>20000</v>
      </c>
      <c r="AH2911" s="68"/>
      <c r="AI2911" s="68"/>
      <c r="AJ2911" s="68"/>
      <c r="AK2911" s="68"/>
      <c r="AL2911" s="69"/>
      <c r="AM2911" s="67">
        <v>20000</v>
      </c>
      <c r="AN2911" s="68"/>
      <c r="AO2911" s="68"/>
      <c r="AP2911" s="69"/>
      <c r="AQ2911" s="67">
        <v>25000</v>
      </c>
      <c r="AR2911" s="68"/>
      <c r="AS2911" s="68"/>
      <c r="AT2911" s="68"/>
      <c r="AU2911" s="68"/>
      <c r="AV2911" s="69"/>
      <c r="AW2911" s="64" t="s">
        <v>284</v>
      </c>
      <c r="AX2911" s="65"/>
      <c r="AY2911" s="65"/>
      <c r="AZ2911" s="66"/>
      <c r="BA2911" s="64" t="s">
        <v>284</v>
      </c>
      <c r="BB2911" s="65"/>
      <c r="BC2911" s="65"/>
      <c r="BD2911" s="65"/>
      <c r="BE2911" s="65"/>
      <c r="BF2911" s="66"/>
    </row>
    <row r="2912" spans="1:58" ht="14" customHeight="1" x14ac:dyDescent="0.15">
      <c r="A2912" s="64" t="s">
        <v>434</v>
      </c>
      <c r="B2912" s="65"/>
      <c r="C2912" s="65"/>
      <c r="D2912" s="66"/>
      <c r="E2912" s="64" t="s">
        <v>375</v>
      </c>
      <c r="F2912" s="65"/>
      <c r="G2912" s="65"/>
      <c r="H2912" s="65"/>
      <c r="I2912" s="65"/>
      <c r="J2912" s="65"/>
      <c r="K2912" s="65"/>
      <c r="L2912" s="65"/>
      <c r="M2912" s="65"/>
      <c r="N2912" s="66"/>
      <c r="O2912" s="67">
        <v>1000</v>
      </c>
      <c r="P2912" s="68"/>
      <c r="Q2912" s="68"/>
      <c r="R2912" s="68"/>
      <c r="S2912" s="69"/>
      <c r="T2912" s="64" t="s">
        <v>284</v>
      </c>
      <c r="U2912" s="65"/>
      <c r="V2912" s="65"/>
      <c r="W2912" s="65"/>
      <c r="X2912" s="65"/>
      <c r="Y2912" s="65"/>
      <c r="Z2912" s="66"/>
      <c r="AA2912" s="64" t="s">
        <v>284</v>
      </c>
      <c r="AB2912" s="65"/>
      <c r="AC2912" s="65"/>
      <c r="AD2912" s="65"/>
      <c r="AE2912" s="65"/>
      <c r="AF2912" s="66"/>
      <c r="AG2912" s="67">
        <v>5000</v>
      </c>
      <c r="AH2912" s="68"/>
      <c r="AI2912" s="68"/>
      <c r="AJ2912" s="68"/>
      <c r="AK2912" s="68"/>
      <c r="AL2912" s="69"/>
      <c r="AM2912" s="67">
        <v>6300</v>
      </c>
      <c r="AN2912" s="68"/>
      <c r="AO2912" s="68"/>
      <c r="AP2912" s="69"/>
      <c r="AQ2912" s="64" t="s">
        <v>284</v>
      </c>
      <c r="AR2912" s="65"/>
      <c r="AS2912" s="65"/>
      <c r="AT2912" s="65"/>
      <c r="AU2912" s="65"/>
      <c r="AV2912" s="66"/>
      <c r="AW2912" s="64" t="s">
        <v>284</v>
      </c>
      <c r="AX2912" s="65"/>
      <c r="AY2912" s="65"/>
      <c r="AZ2912" s="66"/>
      <c r="BA2912" s="67">
        <v>5000</v>
      </c>
      <c r="BB2912" s="68"/>
      <c r="BC2912" s="68"/>
      <c r="BD2912" s="68"/>
      <c r="BE2912" s="68"/>
      <c r="BF2912" s="69"/>
    </row>
    <row r="2913" spans="1:58" ht="14" customHeight="1" x14ac:dyDescent="0.15">
      <c r="A2913" s="64" t="s">
        <v>434</v>
      </c>
      <c r="B2913" s="65"/>
      <c r="C2913" s="65"/>
      <c r="D2913" s="66"/>
      <c r="E2913" s="64" t="s">
        <v>381</v>
      </c>
      <c r="F2913" s="65"/>
      <c r="G2913" s="65"/>
      <c r="H2913" s="65"/>
      <c r="I2913" s="65"/>
      <c r="J2913" s="65"/>
      <c r="K2913" s="65"/>
      <c r="L2913" s="65"/>
      <c r="M2913" s="65"/>
      <c r="N2913" s="66"/>
      <c r="O2913" s="64" t="s">
        <v>284</v>
      </c>
      <c r="P2913" s="65"/>
      <c r="Q2913" s="65"/>
      <c r="R2913" s="65"/>
      <c r="S2913" s="66"/>
      <c r="T2913" s="67">
        <v>20000</v>
      </c>
      <c r="U2913" s="68"/>
      <c r="V2913" s="68"/>
      <c r="W2913" s="68"/>
      <c r="X2913" s="68"/>
      <c r="Y2913" s="68"/>
      <c r="Z2913" s="69"/>
      <c r="AA2913" s="64" t="s">
        <v>284</v>
      </c>
      <c r="AB2913" s="65"/>
      <c r="AC2913" s="65"/>
      <c r="AD2913" s="65"/>
      <c r="AE2913" s="65"/>
      <c r="AF2913" s="66"/>
      <c r="AG2913" s="64" t="s">
        <v>284</v>
      </c>
      <c r="AH2913" s="65"/>
      <c r="AI2913" s="65"/>
      <c r="AJ2913" s="65"/>
      <c r="AK2913" s="65"/>
      <c r="AL2913" s="66"/>
      <c r="AM2913" s="64" t="s">
        <v>284</v>
      </c>
      <c r="AN2913" s="65"/>
      <c r="AO2913" s="65"/>
      <c r="AP2913" s="66"/>
      <c r="AQ2913" s="67">
        <v>25000</v>
      </c>
      <c r="AR2913" s="68"/>
      <c r="AS2913" s="68"/>
      <c r="AT2913" s="68"/>
      <c r="AU2913" s="68"/>
      <c r="AV2913" s="69"/>
      <c r="AW2913" s="64" t="s">
        <v>284</v>
      </c>
      <c r="AX2913" s="65"/>
      <c r="AY2913" s="65"/>
      <c r="AZ2913" s="66"/>
      <c r="BA2913" s="64" t="s">
        <v>284</v>
      </c>
      <c r="BB2913" s="65"/>
      <c r="BC2913" s="65"/>
      <c r="BD2913" s="65"/>
      <c r="BE2913" s="65"/>
      <c r="BF2913" s="66"/>
    </row>
    <row r="2914" spans="1:58" ht="14" customHeight="1" x14ac:dyDescent="0.15">
      <c r="A2914" s="64" t="s">
        <v>434</v>
      </c>
      <c r="B2914" s="65"/>
      <c r="C2914" s="65"/>
      <c r="D2914" s="66"/>
      <c r="E2914" s="64" t="s">
        <v>287</v>
      </c>
      <c r="F2914" s="65"/>
      <c r="G2914" s="65"/>
      <c r="H2914" s="65"/>
      <c r="I2914" s="65"/>
      <c r="J2914" s="65"/>
      <c r="K2914" s="65"/>
      <c r="L2914" s="65"/>
      <c r="M2914" s="65"/>
      <c r="N2914" s="66"/>
      <c r="O2914" s="64" t="s">
        <v>284</v>
      </c>
      <c r="P2914" s="65"/>
      <c r="Q2914" s="65"/>
      <c r="R2914" s="65"/>
      <c r="S2914" s="66"/>
      <c r="T2914" s="64" t="s">
        <v>284</v>
      </c>
      <c r="U2914" s="65"/>
      <c r="V2914" s="65"/>
      <c r="W2914" s="65"/>
      <c r="X2914" s="65"/>
      <c r="Y2914" s="65"/>
      <c r="Z2914" s="66"/>
      <c r="AA2914" s="67">
        <v>500000</v>
      </c>
      <c r="AB2914" s="68"/>
      <c r="AC2914" s="68"/>
      <c r="AD2914" s="68"/>
      <c r="AE2914" s="68"/>
      <c r="AF2914" s="69"/>
      <c r="AG2914" s="67">
        <v>250971</v>
      </c>
      <c r="AH2914" s="68"/>
      <c r="AI2914" s="68"/>
      <c r="AJ2914" s="68"/>
      <c r="AK2914" s="68"/>
      <c r="AL2914" s="69"/>
      <c r="AM2914" s="67">
        <v>50092</v>
      </c>
      <c r="AN2914" s="68"/>
      <c r="AO2914" s="68"/>
      <c r="AP2914" s="69"/>
      <c r="AQ2914" s="64" t="s">
        <v>284</v>
      </c>
      <c r="AR2914" s="65"/>
      <c r="AS2914" s="65"/>
      <c r="AT2914" s="65"/>
      <c r="AU2914" s="65"/>
      <c r="AV2914" s="66"/>
      <c r="AW2914" s="64" t="s">
        <v>284</v>
      </c>
      <c r="AX2914" s="65"/>
      <c r="AY2914" s="65"/>
      <c r="AZ2914" s="66"/>
      <c r="BA2914" s="64" t="s">
        <v>284</v>
      </c>
      <c r="BB2914" s="65"/>
      <c r="BC2914" s="65"/>
      <c r="BD2914" s="65"/>
      <c r="BE2914" s="65"/>
      <c r="BF2914" s="66"/>
    </row>
    <row r="2915" spans="1:58" ht="14" customHeight="1" x14ac:dyDescent="0.15">
      <c r="A2915" s="64" t="s">
        <v>434</v>
      </c>
      <c r="B2915" s="65"/>
      <c r="C2915" s="65"/>
      <c r="D2915" s="66"/>
      <c r="E2915" s="64" t="s">
        <v>285</v>
      </c>
      <c r="F2915" s="65"/>
      <c r="G2915" s="65"/>
      <c r="H2915" s="65"/>
      <c r="I2915" s="65"/>
      <c r="J2915" s="65"/>
      <c r="K2915" s="65"/>
      <c r="L2915" s="65"/>
      <c r="M2915" s="65"/>
      <c r="N2915" s="66"/>
      <c r="O2915" s="67">
        <v>25000</v>
      </c>
      <c r="P2915" s="68"/>
      <c r="Q2915" s="68"/>
      <c r="R2915" s="68"/>
      <c r="S2915" s="69"/>
      <c r="T2915" s="67">
        <v>25000</v>
      </c>
      <c r="U2915" s="68"/>
      <c r="V2915" s="68"/>
      <c r="W2915" s="68"/>
      <c r="X2915" s="68"/>
      <c r="Y2915" s="68"/>
      <c r="Z2915" s="69"/>
      <c r="AA2915" s="67">
        <v>50000</v>
      </c>
      <c r="AB2915" s="68"/>
      <c r="AC2915" s="68"/>
      <c r="AD2915" s="68"/>
      <c r="AE2915" s="68"/>
      <c r="AF2915" s="69"/>
      <c r="AG2915" s="67">
        <v>50000</v>
      </c>
      <c r="AH2915" s="68"/>
      <c r="AI2915" s="68"/>
      <c r="AJ2915" s="68"/>
      <c r="AK2915" s="68"/>
      <c r="AL2915" s="69"/>
      <c r="AM2915" s="67">
        <v>50000</v>
      </c>
      <c r="AN2915" s="68"/>
      <c r="AO2915" s="68"/>
      <c r="AP2915" s="69"/>
      <c r="AQ2915" s="67">
        <v>50000</v>
      </c>
      <c r="AR2915" s="68"/>
      <c r="AS2915" s="68"/>
      <c r="AT2915" s="68"/>
      <c r="AU2915" s="68"/>
      <c r="AV2915" s="69"/>
      <c r="AW2915" s="67">
        <v>50000</v>
      </c>
      <c r="AX2915" s="68"/>
      <c r="AY2915" s="68"/>
      <c r="AZ2915" s="69"/>
      <c r="BA2915" s="67">
        <v>25000</v>
      </c>
      <c r="BB2915" s="68"/>
      <c r="BC2915" s="68"/>
      <c r="BD2915" s="68"/>
      <c r="BE2915" s="68"/>
      <c r="BF2915" s="69"/>
    </row>
    <row r="2916" spans="1:58" ht="14" customHeight="1" x14ac:dyDescent="0.15">
      <c r="A2916" s="64" t="s">
        <v>434</v>
      </c>
      <c r="B2916" s="65"/>
      <c r="C2916" s="65"/>
      <c r="D2916" s="66"/>
      <c r="E2916" s="64" t="s">
        <v>282</v>
      </c>
      <c r="F2916" s="65"/>
      <c r="G2916" s="65"/>
      <c r="H2916" s="65"/>
      <c r="I2916" s="65"/>
      <c r="J2916" s="65"/>
      <c r="K2916" s="65"/>
      <c r="L2916" s="65"/>
      <c r="M2916" s="65"/>
      <c r="N2916" s="66"/>
      <c r="O2916" s="67">
        <v>27000</v>
      </c>
      <c r="P2916" s="68"/>
      <c r="Q2916" s="68"/>
      <c r="R2916" s="68"/>
      <c r="S2916" s="69"/>
      <c r="T2916" s="64" t="s">
        <v>284</v>
      </c>
      <c r="U2916" s="65"/>
      <c r="V2916" s="65"/>
      <c r="W2916" s="65"/>
      <c r="X2916" s="65"/>
      <c r="Y2916" s="65"/>
      <c r="Z2916" s="66"/>
      <c r="AA2916" s="67">
        <v>1015000</v>
      </c>
      <c r="AB2916" s="68"/>
      <c r="AC2916" s="68"/>
      <c r="AD2916" s="68"/>
      <c r="AE2916" s="68"/>
      <c r="AF2916" s="69"/>
      <c r="AG2916" s="67">
        <v>3900000</v>
      </c>
      <c r="AH2916" s="68"/>
      <c r="AI2916" s="68"/>
      <c r="AJ2916" s="68"/>
      <c r="AK2916" s="68"/>
      <c r="AL2916" s="69"/>
      <c r="AM2916" s="67">
        <v>2682500</v>
      </c>
      <c r="AN2916" s="68"/>
      <c r="AO2916" s="68"/>
      <c r="AP2916" s="69"/>
      <c r="AQ2916" s="67">
        <v>1050000</v>
      </c>
      <c r="AR2916" s="68"/>
      <c r="AS2916" s="68"/>
      <c r="AT2916" s="68"/>
      <c r="AU2916" s="68"/>
      <c r="AV2916" s="69"/>
      <c r="AW2916" s="64" t="s">
        <v>284</v>
      </c>
      <c r="AX2916" s="65"/>
      <c r="AY2916" s="65"/>
      <c r="AZ2916" s="66"/>
      <c r="BA2916" s="64" t="s">
        <v>284</v>
      </c>
      <c r="BB2916" s="65"/>
      <c r="BC2916" s="65"/>
      <c r="BD2916" s="65"/>
      <c r="BE2916" s="65"/>
      <c r="BF2916" s="66"/>
    </row>
    <row r="2917" spans="1:58" ht="14" customHeight="1" x14ac:dyDescent="0.15">
      <c r="A2917" s="64" t="s">
        <v>434</v>
      </c>
      <c r="B2917" s="65"/>
      <c r="C2917" s="65"/>
      <c r="D2917" s="66"/>
      <c r="E2917" s="64" t="s">
        <v>341</v>
      </c>
      <c r="F2917" s="65"/>
      <c r="G2917" s="65"/>
      <c r="H2917" s="65"/>
      <c r="I2917" s="65"/>
      <c r="J2917" s="65"/>
      <c r="K2917" s="65"/>
      <c r="L2917" s="65"/>
      <c r="M2917" s="65"/>
      <c r="N2917" s="66"/>
      <c r="O2917" s="67">
        <v>20000</v>
      </c>
      <c r="P2917" s="68"/>
      <c r="Q2917" s="68"/>
      <c r="R2917" s="68"/>
      <c r="S2917" s="69"/>
      <c r="T2917" s="64" t="s">
        <v>284</v>
      </c>
      <c r="U2917" s="65"/>
      <c r="V2917" s="65"/>
      <c r="W2917" s="65"/>
      <c r="X2917" s="65"/>
      <c r="Y2917" s="65"/>
      <c r="Z2917" s="66"/>
      <c r="AA2917" s="67">
        <v>15000</v>
      </c>
      <c r="AB2917" s="68"/>
      <c r="AC2917" s="68"/>
      <c r="AD2917" s="68"/>
      <c r="AE2917" s="68"/>
      <c r="AF2917" s="69"/>
      <c r="AG2917" s="64" t="s">
        <v>284</v>
      </c>
      <c r="AH2917" s="65"/>
      <c r="AI2917" s="65"/>
      <c r="AJ2917" s="65"/>
      <c r="AK2917" s="65"/>
      <c r="AL2917" s="66"/>
      <c r="AM2917" s="64" t="s">
        <v>284</v>
      </c>
      <c r="AN2917" s="65"/>
      <c r="AO2917" s="65"/>
      <c r="AP2917" s="66"/>
      <c r="AQ2917" s="64" t="s">
        <v>284</v>
      </c>
      <c r="AR2917" s="65"/>
      <c r="AS2917" s="65"/>
      <c r="AT2917" s="65"/>
      <c r="AU2917" s="65"/>
      <c r="AV2917" s="66"/>
      <c r="AW2917" s="64" t="s">
        <v>284</v>
      </c>
      <c r="AX2917" s="65"/>
      <c r="AY2917" s="65"/>
      <c r="AZ2917" s="66"/>
      <c r="BA2917" s="64" t="s">
        <v>284</v>
      </c>
      <c r="BB2917" s="65"/>
      <c r="BC2917" s="65"/>
      <c r="BD2917" s="65"/>
      <c r="BE2917" s="65"/>
      <c r="BF2917" s="66"/>
    </row>
    <row r="2918" spans="1:58" ht="14" customHeight="1" x14ac:dyDescent="0.15">
      <c r="A2918" s="64" t="s">
        <v>434</v>
      </c>
      <c r="B2918" s="65"/>
      <c r="C2918" s="65"/>
      <c r="D2918" s="66"/>
      <c r="E2918" s="64" t="s">
        <v>386</v>
      </c>
      <c r="F2918" s="65"/>
      <c r="G2918" s="65"/>
      <c r="H2918" s="65"/>
      <c r="I2918" s="65"/>
      <c r="J2918" s="65"/>
      <c r="K2918" s="65"/>
      <c r="L2918" s="65"/>
      <c r="M2918" s="65"/>
      <c r="N2918" s="66"/>
      <c r="O2918" s="64" t="s">
        <v>284</v>
      </c>
      <c r="P2918" s="65"/>
      <c r="Q2918" s="65"/>
      <c r="R2918" s="65"/>
      <c r="S2918" s="66"/>
      <c r="T2918" s="64" t="s">
        <v>284</v>
      </c>
      <c r="U2918" s="65"/>
      <c r="V2918" s="65"/>
      <c r="W2918" s="65"/>
      <c r="X2918" s="65"/>
      <c r="Y2918" s="65"/>
      <c r="Z2918" s="66"/>
      <c r="AA2918" s="64" t="s">
        <v>284</v>
      </c>
      <c r="AB2918" s="65"/>
      <c r="AC2918" s="65"/>
      <c r="AD2918" s="65"/>
      <c r="AE2918" s="65"/>
      <c r="AF2918" s="66"/>
      <c r="AG2918" s="64" t="s">
        <v>284</v>
      </c>
      <c r="AH2918" s="65"/>
      <c r="AI2918" s="65"/>
      <c r="AJ2918" s="65"/>
      <c r="AK2918" s="65"/>
      <c r="AL2918" s="66"/>
      <c r="AM2918" s="67">
        <v>20000</v>
      </c>
      <c r="AN2918" s="68"/>
      <c r="AO2918" s="68"/>
      <c r="AP2918" s="69"/>
      <c r="AQ2918" s="67">
        <v>20000</v>
      </c>
      <c r="AR2918" s="68"/>
      <c r="AS2918" s="68"/>
      <c r="AT2918" s="68"/>
      <c r="AU2918" s="68"/>
      <c r="AV2918" s="69"/>
      <c r="AW2918" s="67">
        <v>20000</v>
      </c>
      <c r="AX2918" s="68"/>
      <c r="AY2918" s="68"/>
      <c r="AZ2918" s="69"/>
      <c r="BA2918" s="67">
        <v>15000</v>
      </c>
      <c r="BB2918" s="68"/>
      <c r="BC2918" s="68"/>
      <c r="BD2918" s="68"/>
      <c r="BE2918" s="68"/>
      <c r="BF2918" s="69"/>
    </row>
    <row r="2919" spans="1:58" ht="14" customHeight="1" x14ac:dyDescent="0.15">
      <c r="A2919" s="64" t="s">
        <v>434</v>
      </c>
      <c r="B2919" s="65"/>
      <c r="C2919" s="65"/>
      <c r="D2919" s="66"/>
      <c r="E2919" s="64" t="s">
        <v>280</v>
      </c>
      <c r="F2919" s="65"/>
      <c r="G2919" s="65"/>
      <c r="H2919" s="65"/>
      <c r="I2919" s="65"/>
      <c r="J2919" s="65"/>
      <c r="K2919" s="65"/>
      <c r="L2919" s="65"/>
      <c r="M2919" s="65"/>
      <c r="N2919" s="66"/>
      <c r="O2919" s="64" t="s">
        <v>284</v>
      </c>
      <c r="P2919" s="65"/>
      <c r="Q2919" s="65"/>
      <c r="R2919" s="65"/>
      <c r="S2919" s="66"/>
      <c r="T2919" s="67">
        <v>80000</v>
      </c>
      <c r="U2919" s="68"/>
      <c r="V2919" s="68"/>
      <c r="W2919" s="68"/>
      <c r="X2919" s="68"/>
      <c r="Y2919" s="68"/>
      <c r="Z2919" s="69"/>
      <c r="AA2919" s="67">
        <v>80000</v>
      </c>
      <c r="AB2919" s="68"/>
      <c r="AC2919" s="68"/>
      <c r="AD2919" s="68"/>
      <c r="AE2919" s="68"/>
      <c r="AF2919" s="69"/>
      <c r="AG2919" s="67">
        <v>80000</v>
      </c>
      <c r="AH2919" s="68"/>
      <c r="AI2919" s="68"/>
      <c r="AJ2919" s="68"/>
      <c r="AK2919" s="68"/>
      <c r="AL2919" s="69"/>
      <c r="AM2919" s="67">
        <v>80000</v>
      </c>
      <c r="AN2919" s="68"/>
      <c r="AO2919" s="68"/>
      <c r="AP2919" s="69"/>
      <c r="AQ2919" s="67">
        <v>80000</v>
      </c>
      <c r="AR2919" s="68"/>
      <c r="AS2919" s="68"/>
      <c r="AT2919" s="68"/>
      <c r="AU2919" s="68"/>
      <c r="AV2919" s="69"/>
      <c r="AW2919" s="67">
        <v>50000</v>
      </c>
      <c r="AX2919" s="68"/>
      <c r="AY2919" s="68"/>
      <c r="AZ2919" s="69"/>
      <c r="BA2919" s="67">
        <v>50000</v>
      </c>
      <c r="BB2919" s="68"/>
      <c r="BC2919" s="68"/>
      <c r="BD2919" s="68"/>
      <c r="BE2919" s="68"/>
      <c r="BF2919" s="69"/>
    </row>
    <row r="2920" spans="1:58" ht="14" customHeight="1" x14ac:dyDescent="0.15">
      <c r="A2920" s="64" t="s">
        <v>434</v>
      </c>
      <c r="B2920" s="65"/>
      <c r="C2920" s="65"/>
      <c r="D2920" s="66"/>
      <c r="E2920" s="64" t="s">
        <v>286</v>
      </c>
      <c r="F2920" s="65"/>
      <c r="G2920" s="65"/>
      <c r="H2920" s="65"/>
      <c r="I2920" s="65"/>
      <c r="J2920" s="65"/>
      <c r="K2920" s="65"/>
      <c r="L2920" s="65"/>
      <c r="M2920" s="65"/>
      <c r="N2920" s="66"/>
      <c r="O2920" s="64" t="s">
        <v>284</v>
      </c>
      <c r="P2920" s="65"/>
      <c r="Q2920" s="65"/>
      <c r="R2920" s="65"/>
      <c r="S2920" s="66"/>
      <c r="T2920" s="67">
        <v>40000</v>
      </c>
      <c r="U2920" s="68"/>
      <c r="V2920" s="68"/>
      <c r="W2920" s="68"/>
      <c r="X2920" s="68"/>
      <c r="Y2920" s="68"/>
      <c r="Z2920" s="69"/>
      <c r="AA2920" s="64" t="s">
        <v>284</v>
      </c>
      <c r="AB2920" s="65"/>
      <c r="AC2920" s="65"/>
      <c r="AD2920" s="65"/>
      <c r="AE2920" s="65"/>
      <c r="AF2920" s="66"/>
      <c r="AG2920" s="67">
        <v>100000</v>
      </c>
      <c r="AH2920" s="68"/>
      <c r="AI2920" s="68"/>
      <c r="AJ2920" s="68"/>
      <c r="AK2920" s="68"/>
      <c r="AL2920" s="69"/>
      <c r="AM2920" s="67">
        <v>150000</v>
      </c>
      <c r="AN2920" s="68"/>
      <c r="AO2920" s="68"/>
      <c r="AP2920" s="69"/>
      <c r="AQ2920" s="67">
        <v>230000</v>
      </c>
      <c r="AR2920" s="68"/>
      <c r="AS2920" s="68"/>
      <c r="AT2920" s="68"/>
      <c r="AU2920" s="68"/>
      <c r="AV2920" s="69"/>
      <c r="AW2920" s="67">
        <v>250000</v>
      </c>
      <c r="AX2920" s="68"/>
      <c r="AY2920" s="68"/>
      <c r="AZ2920" s="69"/>
      <c r="BA2920" s="67">
        <v>250000</v>
      </c>
      <c r="BB2920" s="68"/>
      <c r="BC2920" s="68"/>
      <c r="BD2920" s="68"/>
      <c r="BE2920" s="68"/>
      <c r="BF2920" s="69"/>
    </row>
    <row r="2921" spans="1:58" ht="14" customHeight="1" x14ac:dyDescent="0.15">
      <c r="A2921" s="64" t="s">
        <v>434</v>
      </c>
      <c r="B2921" s="65"/>
      <c r="C2921" s="65"/>
      <c r="D2921" s="66"/>
      <c r="E2921" s="64" t="s">
        <v>346</v>
      </c>
      <c r="F2921" s="65"/>
      <c r="G2921" s="65"/>
      <c r="H2921" s="65"/>
      <c r="I2921" s="65"/>
      <c r="J2921" s="65"/>
      <c r="K2921" s="65"/>
      <c r="L2921" s="65"/>
      <c r="M2921" s="65"/>
      <c r="N2921" s="66"/>
      <c r="O2921" s="64" t="s">
        <v>284</v>
      </c>
      <c r="P2921" s="65"/>
      <c r="Q2921" s="65"/>
      <c r="R2921" s="65"/>
      <c r="S2921" s="66"/>
      <c r="T2921" s="64" t="s">
        <v>284</v>
      </c>
      <c r="U2921" s="65"/>
      <c r="V2921" s="65"/>
      <c r="W2921" s="65"/>
      <c r="X2921" s="65"/>
      <c r="Y2921" s="65"/>
      <c r="Z2921" s="66"/>
      <c r="AA2921" s="64" t="s">
        <v>284</v>
      </c>
      <c r="AB2921" s="65"/>
      <c r="AC2921" s="65"/>
      <c r="AD2921" s="65"/>
      <c r="AE2921" s="65"/>
      <c r="AF2921" s="66"/>
      <c r="AG2921" s="64" t="s">
        <v>284</v>
      </c>
      <c r="AH2921" s="65"/>
      <c r="AI2921" s="65"/>
      <c r="AJ2921" s="65"/>
      <c r="AK2921" s="65"/>
      <c r="AL2921" s="66"/>
      <c r="AM2921" s="64" t="s">
        <v>284</v>
      </c>
      <c r="AN2921" s="65"/>
      <c r="AO2921" s="65"/>
      <c r="AP2921" s="66"/>
      <c r="AQ2921" s="64" t="s">
        <v>284</v>
      </c>
      <c r="AR2921" s="65"/>
      <c r="AS2921" s="65"/>
      <c r="AT2921" s="65"/>
      <c r="AU2921" s="65"/>
      <c r="AV2921" s="66"/>
      <c r="AW2921" s="67">
        <v>50000</v>
      </c>
      <c r="AX2921" s="68"/>
      <c r="AY2921" s="68"/>
      <c r="AZ2921" s="69"/>
      <c r="BA2921" s="67">
        <v>200000</v>
      </c>
      <c r="BB2921" s="68"/>
      <c r="BC2921" s="68"/>
      <c r="BD2921" s="68"/>
      <c r="BE2921" s="68"/>
      <c r="BF2921" s="69"/>
    </row>
    <row r="2922" spans="1:58" ht="14" customHeight="1" x14ac:dyDescent="0.15">
      <c r="A2922" s="64" t="s">
        <v>434</v>
      </c>
      <c r="B2922" s="65"/>
      <c r="C2922" s="65"/>
      <c r="D2922" s="66"/>
      <c r="E2922" s="64" t="s">
        <v>322</v>
      </c>
      <c r="F2922" s="65"/>
      <c r="G2922" s="65"/>
      <c r="H2922" s="65"/>
      <c r="I2922" s="65"/>
      <c r="J2922" s="65"/>
      <c r="K2922" s="65"/>
      <c r="L2922" s="65"/>
      <c r="M2922" s="65"/>
      <c r="N2922" s="66"/>
      <c r="O2922" s="67">
        <v>15000</v>
      </c>
      <c r="P2922" s="68"/>
      <c r="Q2922" s="68"/>
      <c r="R2922" s="68"/>
      <c r="S2922" s="69"/>
      <c r="T2922" s="67">
        <v>10000</v>
      </c>
      <c r="U2922" s="68"/>
      <c r="V2922" s="68"/>
      <c r="W2922" s="68"/>
      <c r="X2922" s="68"/>
      <c r="Y2922" s="68"/>
      <c r="Z2922" s="69"/>
      <c r="AA2922" s="67">
        <v>5000</v>
      </c>
      <c r="AB2922" s="68"/>
      <c r="AC2922" s="68"/>
      <c r="AD2922" s="68"/>
      <c r="AE2922" s="68"/>
      <c r="AF2922" s="69"/>
      <c r="AG2922" s="64" t="s">
        <v>284</v>
      </c>
      <c r="AH2922" s="65"/>
      <c r="AI2922" s="65"/>
      <c r="AJ2922" s="65"/>
      <c r="AK2922" s="65"/>
      <c r="AL2922" s="66"/>
      <c r="AM2922" s="64" t="s">
        <v>284</v>
      </c>
      <c r="AN2922" s="65"/>
      <c r="AO2922" s="65"/>
      <c r="AP2922" s="66"/>
      <c r="AQ2922" s="67">
        <v>10000</v>
      </c>
      <c r="AR2922" s="68"/>
      <c r="AS2922" s="68"/>
      <c r="AT2922" s="68"/>
      <c r="AU2922" s="68"/>
      <c r="AV2922" s="69"/>
      <c r="AW2922" s="67">
        <v>10000</v>
      </c>
      <c r="AX2922" s="68"/>
      <c r="AY2922" s="68"/>
      <c r="AZ2922" s="69"/>
      <c r="BA2922" s="64" t="s">
        <v>284</v>
      </c>
      <c r="BB2922" s="65"/>
      <c r="BC2922" s="65"/>
      <c r="BD2922" s="65"/>
      <c r="BE2922" s="65"/>
      <c r="BF2922" s="66"/>
    </row>
    <row r="2923" spans="1:58" ht="14" customHeight="1" x14ac:dyDescent="0.15">
      <c r="A2923" s="64" t="s">
        <v>434</v>
      </c>
      <c r="B2923" s="65"/>
      <c r="C2923" s="65"/>
      <c r="D2923" s="66"/>
      <c r="E2923" s="64" t="s">
        <v>324</v>
      </c>
      <c r="F2923" s="65"/>
      <c r="G2923" s="65"/>
      <c r="H2923" s="65"/>
      <c r="I2923" s="65"/>
      <c r="J2923" s="65"/>
      <c r="K2923" s="65"/>
      <c r="L2923" s="65"/>
      <c r="M2923" s="65"/>
      <c r="N2923" s="66"/>
      <c r="O2923" s="67">
        <v>20000</v>
      </c>
      <c r="P2923" s="68"/>
      <c r="Q2923" s="68"/>
      <c r="R2923" s="68"/>
      <c r="S2923" s="69"/>
      <c r="T2923" s="67">
        <v>20000</v>
      </c>
      <c r="U2923" s="68"/>
      <c r="V2923" s="68"/>
      <c r="W2923" s="68"/>
      <c r="X2923" s="68"/>
      <c r="Y2923" s="68"/>
      <c r="Z2923" s="69"/>
      <c r="AA2923" s="67">
        <v>20000</v>
      </c>
      <c r="AB2923" s="68"/>
      <c r="AC2923" s="68"/>
      <c r="AD2923" s="68"/>
      <c r="AE2923" s="68"/>
      <c r="AF2923" s="69"/>
      <c r="AG2923" s="64" t="s">
        <v>284</v>
      </c>
      <c r="AH2923" s="65"/>
      <c r="AI2923" s="65"/>
      <c r="AJ2923" s="65"/>
      <c r="AK2923" s="65"/>
      <c r="AL2923" s="66"/>
      <c r="AM2923" s="64" t="s">
        <v>284</v>
      </c>
      <c r="AN2923" s="65"/>
      <c r="AO2923" s="65"/>
      <c r="AP2923" s="66"/>
      <c r="AQ2923" s="64" t="s">
        <v>284</v>
      </c>
      <c r="AR2923" s="65"/>
      <c r="AS2923" s="65"/>
      <c r="AT2923" s="65"/>
      <c r="AU2923" s="65"/>
      <c r="AV2923" s="66"/>
      <c r="AW2923" s="64" t="s">
        <v>284</v>
      </c>
      <c r="AX2923" s="65"/>
      <c r="AY2923" s="65"/>
      <c r="AZ2923" s="66"/>
      <c r="BA2923" s="67">
        <v>10000</v>
      </c>
      <c r="BB2923" s="68"/>
      <c r="BC2923" s="68"/>
      <c r="BD2923" s="68"/>
      <c r="BE2923" s="68"/>
      <c r="BF2923" s="69"/>
    </row>
    <row r="2924" spans="1:58" ht="14" customHeight="1" x14ac:dyDescent="0.15">
      <c r="A2924" s="64" t="s">
        <v>434</v>
      </c>
      <c r="B2924" s="65"/>
      <c r="C2924" s="65"/>
      <c r="D2924" s="66"/>
      <c r="E2924" s="64" t="s">
        <v>338</v>
      </c>
      <c r="F2924" s="65"/>
      <c r="G2924" s="65"/>
      <c r="H2924" s="65"/>
      <c r="I2924" s="65"/>
      <c r="J2924" s="65"/>
      <c r="K2924" s="65"/>
      <c r="L2924" s="65"/>
      <c r="M2924" s="65"/>
      <c r="N2924" s="66"/>
      <c r="O2924" s="64" t="s">
        <v>284</v>
      </c>
      <c r="P2924" s="65"/>
      <c r="Q2924" s="65"/>
      <c r="R2924" s="65"/>
      <c r="S2924" s="66"/>
      <c r="T2924" s="64" t="s">
        <v>284</v>
      </c>
      <c r="U2924" s="65"/>
      <c r="V2924" s="65"/>
      <c r="W2924" s="65"/>
      <c r="X2924" s="65"/>
      <c r="Y2924" s="65"/>
      <c r="Z2924" s="66"/>
      <c r="AA2924" s="64" t="s">
        <v>284</v>
      </c>
      <c r="AB2924" s="65"/>
      <c r="AC2924" s="65"/>
      <c r="AD2924" s="65"/>
      <c r="AE2924" s="65"/>
      <c r="AF2924" s="66"/>
      <c r="AG2924" s="64" t="s">
        <v>284</v>
      </c>
      <c r="AH2924" s="65"/>
      <c r="AI2924" s="65"/>
      <c r="AJ2924" s="65"/>
      <c r="AK2924" s="65"/>
      <c r="AL2924" s="66"/>
      <c r="AM2924" s="64" t="s">
        <v>284</v>
      </c>
      <c r="AN2924" s="65"/>
      <c r="AO2924" s="65"/>
      <c r="AP2924" s="66"/>
      <c r="AQ2924" s="64" t="s">
        <v>284</v>
      </c>
      <c r="AR2924" s="65"/>
      <c r="AS2924" s="65"/>
      <c r="AT2924" s="65"/>
      <c r="AU2924" s="65"/>
      <c r="AV2924" s="66"/>
      <c r="AW2924" s="64" t="s">
        <v>284</v>
      </c>
      <c r="AX2924" s="65"/>
      <c r="AY2924" s="65"/>
      <c r="AZ2924" s="66"/>
      <c r="BA2924" s="64" t="s">
        <v>284</v>
      </c>
      <c r="BB2924" s="65"/>
      <c r="BC2924" s="65"/>
      <c r="BD2924" s="65"/>
      <c r="BE2924" s="65"/>
      <c r="BF2924" s="66"/>
    </row>
    <row r="2925" spans="1:58" ht="14" customHeight="1" x14ac:dyDescent="0.15">
      <c r="A2925" s="64" t="s">
        <v>434</v>
      </c>
      <c r="B2925" s="65"/>
      <c r="C2925" s="65"/>
      <c r="D2925" s="66"/>
      <c r="E2925" s="64" t="s">
        <v>352</v>
      </c>
      <c r="F2925" s="65"/>
      <c r="G2925" s="65"/>
      <c r="H2925" s="65"/>
      <c r="I2925" s="65"/>
      <c r="J2925" s="65"/>
      <c r="K2925" s="65"/>
      <c r="L2925" s="65"/>
      <c r="M2925" s="65"/>
      <c r="N2925" s="66"/>
      <c r="O2925" s="64" t="s">
        <v>284</v>
      </c>
      <c r="P2925" s="65"/>
      <c r="Q2925" s="65"/>
      <c r="R2925" s="65"/>
      <c r="S2925" s="66"/>
      <c r="T2925" s="64" t="s">
        <v>284</v>
      </c>
      <c r="U2925" s="65"/>
      <c r="V2925" s="65"/>
      <c r="W2925" s="65"/>
      <c r="X2925" s="65"/>
      <c r="Y2925" s="65"/>
      <c r="Z2925" s="66"/>
      <c r="AA2925" s="64" t="s">
        <v>284</v>
      </c>
      <c r="AB2925" s="65"/>
      <c r="AC2925" s="65"/>
      <c r="AD2925" s="65"/>
      <c r="AE2925" s="65"/>
      <c r="AF2925" s="66"/>
      <c r="AG2925" s="64" t="s">
        <v>284</v>
      </c>
      <c r="AH2925" s="65"/>
      <c r="AI2925" s="65"/>
      <c r="AJ2925" s="65"/>
      <c r="AK2925" s="65"/>
      <c r="AL2925" s="66"/>
      <c r="AM2925" s="64" t="s">
        <v>284</v>
      </c>
      <c r="AN2925" s="65"/>
      <c r="AO2925" s="65"/>
      <c r="AP2925" s="66"/>
      <c r="AQ2925" s="64" t="s">
        <v>284</v>
      </c>
      <c r="AR2925" s="65"/>
      <c r="AS2925" s="65"/>
      <c r="AT2925" s="65"/>
      <c r="AU2925" s="65"/>
      <c r="AV2925" s="66"/>
      <c r="AW2925" s="64" t="s">
        <v>284</v>
      </c>
      <c r="AX2925" s="65"/>
      <c r="AY2925" s="65"/>
      <c r="AZ2925" s="66"/>
      <c r="BA2925" s="67">
        <v>25000</v>
      </c>
      <c r="BB2925" s="68"/>
      <c r="BC2925" s="68"/>
      <c r="BD2925" s="68"/>
      <c r="BE2925" s="68"/>
      <c r="BF2925" s="69"/>
    </row>
    <row r="2926" spans="1:58" ht="14" customHeight="1" x14ac:dyDescent="0.15">
      <c r="A2926" s="64" t="s">
        <v>434</v>
      </c>
      <c r="B2926" s="65"/>
      <c r="C2926" s="65"/>
      <c r="D2926" s="66"/>
      <c r="E2926" s="64" t="s">
        <v>345</v>
      </c>
      <c r="F2926" s="65"/>
      <c r="G2926" s="65"/>
      <c r="H2926" s="65"/>
      <c r="I2926" s="65"/>
      <c r="J2926" s="65"/>
      <c r="K2926" s="65"/>
      <c r="L2926" s="65"/>
      <c r="M2926" s="65"/>
      <c r="N2926" s="66"/>
      <c r="O2926" s="64" t="s">
        <v>284</v>
      </c>
      <c r="P2926" s="65"/>
      <c r="Q2926" s="65"/>
      <c r="R2926" s="65"/>
      <c r="S2926" s="66"/>
      <c r="T2926" s="64" t="s">
        <v>284</v>
      </c>
      <c r="U2926" s="65"/>
      <c r="V2926" s="65"/>
      <c r="W2926" s="65"/>
      <c r="X2926" s="65"/>
      <c r="Y2926" s="65"/>
      <c r="Z2926" s="66"/>
      <c r="AA2926" s="67">
        <v>25000</v>
      </c>
      <c r="AB2926" s="68"/>
      <c r="AC2926" s="68"/>
      <c r="AD2926" s="68"/>
      <c r="AE2926" s="68"/>
      <c r="AF2926" s="69"/>
      <c r="AG2926" s="64" t="s">
        <v>284</v>
      </c>
      <c r="AH2926" s="65"/>
      <c r="AI2926" s="65"/>
      <c r="AJ2926" s="65"/>
      <c r="AK2926" s="65"/>
      <c r="AL2926" s="66"/>
      <c r="AM2926" s="64" t="s">
        <v>284</v>
      </c>
      <c r="AN2926" s="65"/>
      <c r="AO2926" s="65"/>
      <c r="AP2926" s="66"/>
      <c r="AQ2926" s="64" t="s">
        <v>284</v>
      </c>
      <c r="AR2926" s="65"/>
      <c r="AS2926" s="65"/>
      <c r="AT2926" s="65"/>
      <c r="AU2926" s="65"/>
      <c r="AV2926" s="66"/>
      <c r="AW2926" s="64" t="s">
        <v>284</v>
      </c>
      <c r="AX2926" s="65"/>
      <c r="AY2926" s="65"/>
      <c r="AZ2926" s="66"/>
      <c r="BA2926" s="64" t="s">
        <v>284</v>
      </c>
      <c r="BB2926" s="65"/>
      <c r="BC2926" s="65"/>
      <c r="BD2926" s="65"/>
      <c r="BE2926" s="65"/>
      <c r="BF2926" s="66"/>
    </row>
    <row r="2927" spans="1:58" ht="14" customHeight="1" x14ac:dyDescent="0.15">
      <c r="A2927" s="64" t="s">
        <v>434</v>
      </c>
      <c r="B2927" s="65"/>
      <c r="C2927" s="65"/>
      <c r="D2927" s="66"/>
      <c r="E2927" s="64" t="s">
        <v>358</v>
      </c>
      <c r="F2927" s="65"/>
      <c r="G2927" s="65"/>
      <c r="H2927" s="65"/>
      <c r="I2927" s="65"/>
      <c r="J2927" s="65"/>
      <c r="K2927" s="65"/>
      <c r="L2927" s="65"/>
      <c r="M2927" s="65"/>
      <c r="N2927" s="66"/>
      <c r="O2927" s="67">
        <v>10000</v>
      </c>
      <c r="P2927" s="68"/>
      <c r="Q2927" s="68"/>
      <c r="R2927" s="68"/>
      <c r="S2927" s="69"/>
      <c r="T2927" s="64" t="s">
        <v>284</v>
      </c>
      <c r="U2927" s="65"/>
      <c r="V2927" s="65"/>
      <c r="W2927" s="65"/>
      <c r="X2927" s="65"/>
      <c r="Y2927" s="65"/>
      <c r="Z2927" s="66"/>
      <c r="AA2927" s="67">
        <v>10000</v>
      </c>
      <c r="AB2927" s="68"/>
      <c r="AC2927" s="68"/>
      <c r="AD2927" s="68"/>
      <c r="AE2927" s="68"/>
      <c r="AF2927" s="69"/>
      <c r="AG2927" s="64" t="s">
        <v>284</v>
      </c>
      <c r="AH2927" s="65"/>
      <c r="AI2927" s="65"/>
      <c r="AJ2927" s="65"/>
      <c r="AK2927" s="65"/>
      <c r="AL2927" s="66"/>
      <c r="AM2927" s="64" t="s">
        <v>284</v>
      </c>
      <c r="AN2927" s="65"/>
      <c r="AO2927" s="65"/>
      <c r="AP2927" s="66"/>
      <c r="AQ2927" s="64" t="s">
        <v>284</v>
      </c>
      <c r="AR2927" s="65"/>
      <c r="AS2927" s="65"/>
      <c r="AT2927" s="65"/>
      <c r="AU2927" s="65"/>
      <c r="AV2927" s="66"/>
      <c r="AW2927" s="64" t="s">
        <v>284</v>
      </c>
      <c r="AX2927" s="65"/>
      <c r="AY2927" s="65"/>
      <c r="AZ2927" s="66"/>
      <c r="BA2927" s="64" t="s">
        <v>284</v>
      </c>
      <c r="BB2927" s="65"/>
      <c r="BC2927" s="65"/>
      <c r="BD2927" s="65"/>
      <c r="BE2927" s="65"/>
      <c r="BF2927" s="66"/>
    </row>
    <row r="2928" spans="1:58" ht="14" customHeight="1" x14ac:dyDescent="0.15">
      <c r="A2928" s="64" t="s">
        <v>434</v>
      </c>
      <c r="B2928" s="65"/>
      <c r="C2928" s="65"/>
      <c r="D2928" s="66"/>
      <c r="E2928" s="64" t="s">
        <v>337</v>
      </c>
      <c r="F2928" s="65"/>
      <c r="G2928" s="65"/>
      <c r="H2928" s="65"/>
      <c r="I2928" s="65"/>
      <c r="J2928" s="65"/>
      <c r="K2928" s="65"/>
      <c r="L2928" s="65"/>
      <c r="M2928" s="65"/>
      <c r="N2928" s="66"/>
      <c r="O2928" s="64" t="s">
        <v>284</v>
      </c>
      <c r="P2928" s="65"/>
      <c r="Q2928" s="65"/>
      <c r="R2928" s="65"/>
      <c r="S2928" s="66"/>
      <c r="T2928" s="64" t="s">
        <v>284</v>
      </c>
      <c r="U2928" s="65"/>
      <c r="V2928" s="65"/>
      <c r="W2928" s="65"/>
      <c r="X2928" s="65"/>
      <c r="Y2928" s="65"/>
      <c r="Z2928" s="66"/>
      <c r="AA2928" s="64" t="s">
        <v>284</v>
      </c>
      <c r="AB2928" s="65"/>
      <c r="AC2928" s="65"/>
      <c r="AD2928" s="65"/>
      <c r="AE2928" s="65"/>
      <c r="AF2928" s="66"/>
      <c r="AG2928" s="64" t="s">
        <v>284</v>
      </c>
      <c r="AH2928" s="65"/>
      <c r="AI2928" s="65"/>
      <c r="AJ2928" s="65"/>
      <c r="AK2928" s="65"/>
      <c r="AL2928" s="66"/>
      <c r="AM2928" s="64" t="s">
        <v>284</v>
      </c>
      <c r="AN2928" s="65"/>
      <c r="AO2928" s="65"/>
      <c r="AP2928" s="66"/>
      <c r="AQ2928" s="64" t="s">
        <v>284</v>
      </c>
      <c r="AR2928" s="65"/>
      <c r="AS2928" s="65"/>
      <c r="AT2928" s="65"/>
      <c r="AU2928" s="65"/>
      <c r="AV2928" s="66"/>
      <c r="AW2928" s="67">
        <v>25000</v>
      </c>
      <c r="AX2928" s="68"/>
      <c r="AY2928" s="68"/>
      <c r="AZ2928" s="69"/>
      <c r="BA2928" s="64" t="s">
        <v>284</v>
      </c>
      <c r="BB2928" s="65"/>
      <c r="BC2928" s="65"/>
      <c r="BD2928" s="65"/>
      <c r="BE2928" s="65"/>
      <c r="BF2928" s="66"/>
    </row>
    <row r="2929" spans="1:58" ht="16" customHeight="1" x14ac:dyDescent="0.15">
      <c r="A2929" s="64" t="s">
        <v>434</v>
      </c>
      <c r="B2929" s="65"/>
      <c r="C2929" s="65"/>
      <c r="D2929" s="66"/>
      <c r="E2929" s="64" t="s">
        <v>281</v>
      </c>
      <c r="F2929" s="65"/>
      <c r="G2929" s="65"/>
      <c r="H2929" s="65"/>
      <c r="I2929" s="65"/>
      <c r="J2929" s="65"/>
      <c r="K2929" s="65"/>
      <c r="L2929" s="65"/>
      <c r="M2929" s="65"/>
      <c r="N2929" s="66"/>
      <c r="O2929" s="67">
        <v>10000</v>
      </c>
      <c r="P2929" s="68"/>
      <c r="Q2929" s="68"/>
      <c r="R2929" s="68"/>
      <c r="S2929" s="69"/>
      <c r="T2929" s="67">
        <v>10000</v>
      </c>
      <c r="U2929" s="68"/>
      <c r="V2929" s="68"/>
      <c r="W2929" s="68"/>
      <c r="X2929" s="68"/>
      <c r="Y2929" s="68"/>
      <c r="Z2929" s="69"/>
      <c r="AA2929" s="67">
        <v>10000</v>
      </c>
      <c r="AB2929" s="68"/>
      <c r="AC2929" s="68"/>
      <c r="AD2929" s="68"/>
      <c r="AE2929" s="68"/>
      <c r="AF2929" s="69"/>
      <c r="AG2929" s="64" t="s">
        <v>284</v>
      </c>
      <c r="AH2929" s="65"/>
      <c r="AI2929" s="65"/>
      <c r="AJ2929" s="65"/>
      <c r="AK2929" s="65"/>
      <c r="AL2929" s="66"/>
      <c r="AM2929" s="67">
        <v>10000</v>
      </c>
      <c r="AN2929" s="68"/>
      <c r="AO2929" s="68"/>
      <c r="AP2929" s="69"/>
      <c r="AQ2929" s="64" t="s">
        <v>284</v>
      </c>
      <c r="AR2929" s="65"/>
      <c r="AS2929" s="65"/>
      <c r="AT2929" s="65"/>
      <c r="AU2929" s="65"/>
      <c r="AV2929" s="66"/>
      <c r="AW2929" s="64" t="s">
        <v>284</v>
      </c>
      <c r="AX2929" s="65"/>
      <c r="AY2929" s="65"/>
      <c r="AZ2929" s="66"/>
      <c r="BA2929" s="64" t="s">
        <v>284</v>
      </c>
      <c r="BB2929" s="65"/>
      <c r="BC2929" s="65"/>
      <c r="BD2929" s="65"/>
      <c r="BE2929" s="65"/>
      <c r="BF2929" s="66"/>
    </row>
    <row r="2930" spans="1:58" ht="14" customHeight="1" x14ac:dyDescent="0.15">
      <c r="A2930" s="64" t="s">
        <v>434</v>
      </c>
      <c r="B2930" s="65"/>
      <c r="C2930" s="65"/>
      <c r="D2930" s="66"/>
      <c r="E2930" s="64" t="s">
        <v>362</v>
      </c>
      <c r="F2930" s="65"/>
      <c r="G2930" s="65"/>
      <c r="H2930" s="65"/>
      <c r="I2930" s="65"/>
      <c r="J2930" s="65"/>
      <c r="K2930" s="65"/>
      <c r="L2930" s="65"/>
      <c r="M2930" s="65"/>
      <c r="N2930" s="66"/>
      <c r="O2930" s="67">
        <v>7000</v>
      </c>
      <c r="P2930" s="68"/>
      <c r="Q2930" s="68"/>
      <c r="R2930" s="68"/>
      <c r="S2930" s="69"/>
      <c r="T2930" s="67">
        <v>6000</v>
      </c>
      <c r="U2930" s="68"/>
      <c r="V2930" s="68"/>
      <c r="W2930" s="68"/>
      <c r="X2930" s="68"/>
      <c r="Y2930" s="68"/>
      <c r="Z2930" s="69"/>
      <c r="AA2930" s="67">
        <v>13000</v>
      </c>
      <c r="AB2930" s="68"/>
      <c r="AC2930" s="68"/>
      <c r="AD2930" s="68"/>
      <c r="AE2930" s="68"/>
      <c r="AF2930" s="69"/>
      <c r="AG2930" s="67">
        <v>8000</v>
      </c>
      <c r="AH2930" s="68"/>
      <c r="AI2930" s="68"/>
      <c r="AJ2930" s="68"/>
      <c r="AK2930" s="68"/>
      <c r="AL2930" s="69"/>
      <c r="AM2930" s="64" t="s">
        <v>284</v>
      </c>
      <c r="AN2930" s="65"/>
      <c r="AO2930" s="65"/>
      <c r="AP2930" s="66"/>
      <c r="AQ2930" s="67">
        <v>2000</v>
      </c>
      <c r="AR2930" s="68"/>
      <c r="AS2930" s="68"/>
      <c r="AT2930" s="68"/>
      <c r="AU2930" s="68"/>
      <c r="AV2930" s="69"/>
      <c r="AW2930" s="67">
        <v>8000</v>
      </c>
      <c r="AX2930" s="68"/>
      <c r="AY2930" s="68"/>
      <c r="AZ2930" s="69"/>
      <c r="BA2930" s="64" t="s">
        <v>284</v>
      </c>
      <c r="BB2930" s="65"/>
      <c r="BC2930" s="65"/>
      <c r="BD2930" s="65"/>
      <c r="BE2930" s="65"/>
      <c r="BF2930" s="66"/>
    </row>
    <row r="2931" spans="1:58" ht="14" customHeight="1" x14ac:dyDescent="0.15">
      <c r="A2931" s="64" t="s">
        <v>434</v>
      </c>
      <c r="B2931" s="65"/>
      <c r="C2931" s="65"/>
      <c r="D2931" s="66"/>
      <c r="E2931" s="64" t="s">
        <v>318</v>
      </c>
      <c r="F2931" s="65"/>
      <c r="G2931" s="65"/>
      <c r="H2931" s="65"/>
      <c r="I2931" s="65"/>
      <c r="J2931" s="65"/>
      <c r="K2931" s="65"/>
      <c r="L2931" s="65"/>
      <c r="M2931" s="65"/>
      <c r="N2931" s="66"/>
      <c r="O2931" s="67">
        <v>6000</v>
      </c>
      <c r="P2931" s="68"/>
      <c r="Q2931" s="68"/>
      <c r="R2931" s="68"/>
      <c r="S2931" s="69"/>
      <c r="T2931" s="64" t="s">
        <v>284</v>
      </c>
      <c r="U2931" s="65"/>
      <c r="V2931" s="65"/>
      <c r="W2931" s="65"/>
      <c r="X2931" s="65"/>
      <c r="Y2931" s="65"/>
      <c r="Z2931" s="66"/>
      <c r="AA2931" s="64" t="s">
        <v>284</v>
      </c>
      <c r="AB2931" s="65"/>
      <c r="AC2931" s="65"/>
      <c r="AD2931" s="65"/>
      <c r="AE2931" s="65"/>
      <c r="AF2931" s="66"/>
      <c r="AG2931" s="64" t="s">
        <v>284</v>
      </c>
      <c r="AH2931" s="65"/>
      <c r="AI2931" s="65"/>
      <c r="AJ2931" s="65"/>
      <c r="AK2931" s="65"/>
      <c r="AL2931" s="66"/>
      <c r="AM2931" s="64" t="s">
        <v>284</v>
      </c>
      <c r="AN2931" s="65"/>
      <c r="AO2931" s="65"/>
      <c r="AP2931" s="66"/>
      <c r="AQ2931" s="64" t="s">
        <v>284</v>
      </c>
      <c r="AR2931" s="65"/>
      <c r="AS2931" s="65"/>
      <c r="AT2931" s="65"/>
      <c r="AU2931" s="65"/>
      <c r="AV2931" s="66"/>
      <c r="AW2931" s="64" t="s">
        <v>284</v>
      </c>
      <c r="AX2931" s="65"/>
      <c r="AY2931" s="65"/>
      <c r="AZ2931" s="66"/>
      <c r="BA2931" s="64" t="s">
        <v>284</v>
      </c>
      <c r="BB2931" s="65"/>
      <c r="BC2931" s="65"/>
      <c r="BD2931" s="65"/>
      <c r="BE2931" s="65"/>
      <c r="BF2931" s="66"/>
    </row>
    <row r="2932" spans="1:58" ht="14" customHeight="1" x14ac:dyDescent="0.15">
      <c r="A2932" s="64" t="s">
        <v>434</v>
      </c>
      <c r="B2932" s="65"/>
      <c r="C2932" s="65"/>
      <c r="D2932" s="66"/>
      <c r="E2932" s="64" t="s">
        <v>332</v>
      </c>
      <c r="F2932" s="65"/>
      <c r="G2932" s="65"/>
      <c r="H2932" s="65"/>
      <c r="I2932" s="65"/>
      <c r="J2932" s="65"/>
      <c r="K2932" s="65"/>
      <c r="L2932" s="65"/>
      <c r="M2932" s="65"/>
      <c r="N2932" s="66"/>
      <c r="O2932" s="64" t="s">
        <v>284</v>
      </c>
      <c r="P2932" s="65"/>
      <c r="Q2932" s="65"/>
      <c r="R2932" s="65"/>
      <c r="S2932" s="66"/>
      <c r="T2932" s="64" t="s">
        <v>284</v>
      </c>
      <c r="U2932" s="65"/>
      <c r="V2932" s="65"/>
      <c r="W2932" s="65"/>
      <c r="X2932" s="65"/>
      <c r="Y2932" s="65"/>
      <c r="Z2932" s="66"/>
      <c r="AA2932" s="64" t="s">
        <v>284</v>
      </c>
      <c r="AB2932" s="65"/>
      <c r="AC2932" s="65"/>
      <c r="AD2932" s="65"/>
      <c r="AE2932" s="65"/>
      <c r="AF2932" s="66"/>
      <c r="AG2932" s="67">
        <v>1000</v>
      </c>
      <c r="AH2932" s="68"/>
      <c r="AI2932" s="68"/>
      <c r="AJ2932" s="68"/>
      <c r="AK2932" s="68"/>
      <c r="AL2932" s="69"/>
      <c r="AM2932" s="64" t="s">
        <v>284</v>
      </c>
      <c r="AN2932" s="65"/>
      <c r="AO2932" s="65"/>
      <c r="AP2932" s="66"/>
      <c r="AQ2932" s="64" t="s">
        <v>284</v>
      </c>
      <c r="AR2932" s="65"/>
      <c r="AS2932" s="65"/>
      <c r="AT2932" s="65"/>
      <c r="AU2932" s="65"/>
      <c r="AV2932" s="66"/>
      <c r="AW2932" s="64" t="s">
        <v>284</v>
      </c>
      <c r="AX2932" s="65"/>
      <c r="AY2932" s="65"/>
      <c r="AZ2932" s="66"/>
      <c r="BA2932" s="64" t="s">
        <v>284</v>
      </c>
      <c r="BB2932" s="65"/>
      <c r="BC2932" s="65"/>
      <c r="BD2932" s="65"/>
      <c r="BE2932" s="65"/>
      <c r="BF2932" s="66"/>
    </row>
    <row r="2933" spans="1:58" ht="14" customHeight="1" x14ac:dyDescent="0.15">
      <c r="A2933" s="64" t="s">
        <v>434</v>
      </c>
      <c r="B2933" s="65"/>
      <c r="C2933" s="65"/>
      <c r="D2933" s="66"/>
      <c r="E2933" s="64" t="s">
        <v>290</v>
      </c>
      <c r="F2933" s="65"/>
      <c r="G2933" s="65"/>
      <c r="H2933" s="65"/>
      <c r="I2933" s="65"/>
      <c r="J2933" s="65"/>
      <c r="K2933" s="65"/>
      <c r="L2933" s="65"/>
      <c r="M2933" s="65"/>
      <c r="N2933" s="66"/>
      <c r="O2933" s="67">
        <v>1000</v>
      </c>
      <c r="P2933" s="68"/>
      <c r="Q2933" s="68"/>
      <c r="R2933" s="68"/>
      <c r="S2933" s="69"/>
      <c r="T2933" s="67">
        <v>3500</v>
      </c>
      <c r="U2933" s="68"/>
      <c r="V2933" s="68"/>
      <c r="W2933" s="68"/>
      <c r="X2933" s="68"/>
      <c r="Y2933" s="68"/>
      <c r="Z2933" s="69"/>
      <c r="AA2933" s="67">
        <v>25000</v>
      </c>
      <c r="AB2933" s="68"/>
      <c r="AC2933" s="68"/>
      <c r="AD2933" s="68"/>
      <c r="AE2933" s="68"/>
      <c r="AF2933" s="69"/>
      <c r="AG2933" s="67">
        <v>25500</v>
      </c>
      <c r="AH2933" s="68"/>
      <c r="AI2933" s="68"/>
      <c r="AJ2933" s="68"/>
      <c r="AK2933" s="68"/>
      <c r="AL2933" s="69"/>
      <c r="AM2933" s="67">
        <v>10800</v>
      </c>
      <c r="AN2933" s="68"/>
      <c r="AO2933" s="68"/>
      <c r="AP2933" s="69"/>
      <c r="AQ2933" s="67">
        <v>35500</v>
      </c>
      <c r="AR2933" s="68"/>
      <c r="AS2933" s="68"/>
      <c r="AT2933" s="68"/>
      <c r="AU2933" s="68"/>
      <c r="AV2933" s="69"/>
      <c r="AW2933" s="67">
        <v>65500</v>
      </c>
      <c r="AX2933" s="68"/>
      <c r="AY2933" s="68"/>
      <c r="AZ2933" s="69"/>
      <c r="BA2933" s="67">
        <v>35500</v>
      </c>
      <c r="BB2933" s="68"/>
      <c r="BC2933" s="68"/>
      <c r="BD2933" s="68"/>
      <c r="BE2933" s="68"/>
      <c r="BF2933" s="69"/>
    </row>
    <row r="2934" spans="1:58" ht="14" customHeight="1" x14ac:dyDescent="0.15">
      <c r="A2934" s="64" t="s">
        <v>465</v>
      </c>
      <c r="B2934" s="65"/>
      <c r="C2934" s="65"/>
      <c r="D2934" s="66"/>
      <c r="E2934" s="64" t="s">
        <v>298</v>
      </c>
      <c r="F2934" s="65"/>
      <c r="G2934" s="65"/>
      <c r="H2934" s="65"/>
      <c r="I2934" s="65"/>
      <c r="J2934" s="65"/>
      <c r="K2934" s="65"/>
      <c r="L2934" s="65"/>
      <c r="M2934" s="65"/>
      <c r="N2934" s="66"/>
      <c r="O2934" s="67">
        <v>75000</v>
      </c>
      <c r="P2934" s="68"/>
      <c r="Q2934" s="68"/>
      <c r="R2934" s="68"/>
      <c r="S2934" s="69"/>
      <c r="T2934" s="67">
        <v>75000</v>
      </c>
      <c r="U2934" s="68"/>
      <c r="V2934" s="68"/>
      <c r="W2934" s="68"/>
      <c r="X2934" s="68"/>
      <c r="Y2934" s="68"/>
      <c r="Z2934" s="69"/>
      <c r="AA2934" s="67">
        <v>75000</v>
      </c>
      <c r="AB2934" s="68"/>
      <c r="AC2934" s="68"/>
      <c r="AD2934" s="68"/>
      <c r="AE2934" s="68"/>
      <c r="AF2934" s="69"/>
      <c r="AG2934" s="64" t="s">
        <v>284</v>
      </c>
      <c r="AH2934" s="65"/>
      <c r="AI2934" s="65"/>
      <c r="AJ2934" s="65"/>
      <c r="AK2934" s="65"/>
      <c r="AL2934" s="66"/>
      <c r="AM2934" s="67">
        <v>75000</v>
      </c>
      <c r="AN2934" s="68"/>
      <c r="AO2934" s="68"/>
      <c r="AP2934" s="69"/>
      <c r="AQ2934" s="67">
        <v>75000</v>
      </c>
      <c r="AR2934" s="68"/>
      <c r="AS2934" s="68"/>
      <c r="AT2934" s="68"/>
      <c r="AU2934" s="68"/>
      <c r="AV2934" s="69"/>
      <c r="AW2934" s="67">
        <v>75000</v>
      </c>
      <c r="AX2934" s="68"/>
      <c r="AY2934" s="68"/>
      <c r="AZ2934" s="69"/>
      <c r="BA2934" s="67">
        <v>60000</v>
      </c>
      <c r="BB2934" s="68"/>
      <c r="BC2934" s="68"/>
      <c r="BD2934" s="68"/>
      <c r="BE2934" s="68"/>
      <c r="BF2934" s="69"/>
    </row>
    <row r="2935" spans="1:58" ht="14" customHeight="1" x14ac:dyDescent="0.15">
      <c r="A2935" s="64" t="s">
        <v>465</v>
      </c>
      <c r="B2935" s="65"/>
      <c r="C2935" s="65"/>
      <c r="D2935" s="66"/>
      <c r="E2935" s="64" t="s">
        <v>279</v>
      </c>
      <c r="F2935" s="65"/>
      <c r="G2935" s="65"/>
      <c r="H2935" s="65"/>
      <c r="I2935" s="65"/>
      <c r="J2935" s="65"/>
      <c r="K2935" s="65"/>
      <c r="L2935" s="65"/>
      <c r="M2935" s="65"/>
      <c r="N2935" s="66"/>
      <c r="O2935" s="64" t="s">
        <v>284</v>
      </c>
      <c r="P2935" s="65"/>
      <c r="Q2935" s="65"/>
      <c r="R2935" s="65"/>
      <c r="S2935" s="66"/>
      <c r="T2935" s="64" t="s">
        <v>284</v>
      </c>
      <c r="U2935" s="65"/>
      <c r="V2935" s="65"/>
      <c r="W2935" s="65"/>
      <c r="X2935" s="65"/>
      <c r="Y2935" s="65"/>
      <c r="Z2935" s="66"/>
      <c r="AA2935" s="67">
        <v>6000</v>
      </c>
      <c r="AB2935" s="68"/>
      <c r="AC2935" s="68"/>
      <c r="AD2935" s="68"/>
      <c r="AE2935" s="68"/>
      <c r="AF2935" s="69"/>
      <c r="AG2935" s="67">
        <v>6000</v>
      </c>
      <c r="AH2935" s="68"/>
      <c r="AI2935" s="68"/>
      <c r="AJ2935" s="68"/>
      <c r="AK2935" s="68"/>
      <c r="AL2935" s="69"/>
      <c r="AM2935" s="67">
        <v>11250</v>
      </c>
      <c r="AN2935" s="68"/>
      <c r="AO2935" s="68"/>
      <c r="AP2935" s="69"/>
      <c r="AQ2935" s="67">
        <v>10100</v>
      </c>
      <c r="AR2935" s="68"/>
      <c r="AS2935" s="68"/>
      <c r="AT2935" s="68"/>
      <c r="AU2935" s="68"/>
      <c r="AV2935" s="69"/>
      <c r="AW2935" s="67">
        <v>2000</v>
      </c>
      <c r="AX2935" s="68"/>
      <c r="AY2935" s="68"/>
      <c r="AZ2935" s="69"/>
      <c r="BA2935" s="67">
        <v>3600</v>
      </c>
      <c r="BB2935" s="68"/>
      <c r="BC2935" s="68"/>
      <c r="BD2935" s="68"/>
      <c r="BE2935" s="68"/>
      <c r="BF2935" s="69"/>
    </row>
    <row r="2936" spans="1:58" ht="14" customHeight="1" x14ac:dyDescent="0.15">
      <c r="A2936" s="64" t="s">
        <v>465</v>
      </c>
      <c r="B2936" s="65"/>
      <c r="C2936" s="65"/>
      <c r="D2936" s="66"/>
      <c r="E2936" s="64" t="s">
        <v>295</v>
      </c>
      <c r="F2936" s="65"/>
      <c r="G2936" s="65"/>
      <c r="H2936" s="65"/>
      <c r="I2936" s="65"/>
      <c r="J2936" s="65"/>
      <c r="K2936" s="65"/>
      <c r="L2936" s="65"/>
      <c r="M2936" s="65"/>
      <c r="N2936" s="66"/>
      <c r="O2936" s="64" t="s">
        <v>284</v>
      </c>
      <c r="P2936" s="65"/>
      <c r="Q2936" s="65"/>
      <c r="R2936" s="65"/>
      <c r="S2936" s="66"/>
      <c r="T2936" s="64" t="s">
        <v>284</v>
      </c>
      <c r="U2936" s="65"/>
      <c r="V2936" s="65"/>
      <c r="W2936" s="65"/>
      <c r="X2936" s="65"/>
      <c r="Y2936" s="65"/>
      <c r="Z2936" s="66"/>
      <c r="AA2936" s="67">
        <v>2500</v>
      </c>
      <c r="AB2936" s="68"/>
      <c r="AC2936" s="68"/>
      <c r="AD2936" s="68"/>
      <c r="AE2936" s="68"/>
      <c r="AF2936" s="69"/>
      <c r="AG2936" s="67">
        <v>2500</v>
      </c>
      <c r="AH2936" s="68"/>
      <c r="AI2936" s="68"/>
      <c r="AJ2936" s="68"/>
      <c r="AK2936" s="68"/>
      <c r="AL2936" s="69"/>
      <c r="AM2936" s="67">
        <v>5000</v>
      </c>
      <c r="AN2936" s="68"/>
      <c r="AO2936" s="68"/>
      <c r="AP2936" s="69"/>
      <c r="AQ2936" s="64" t="s">
        <v>284</v>
      </c>
      <c r="AR2936" s="65"/>
      <c r="AS2936" s="65"/>
      <c r="AT2936" s="65"/>
      <c r="AU2936" s="65"/>
      <c r="AV2936" s="66"/>
      <c r="AW2936" s="64" t="s">
        <v>284</v>
      </c>
      <c r="AX2936" s="65"/>
      <c r="AY2936" s="65"/>
      <c r="AZ2936" s="66"/>
      <c r="BA2936" s="64" t="s">
        <v>284</v>
      </c>
      <c r="BB2936" s="65"/>
      <c r="BC2936" s="65"/>
      <c r="BD2936" s="65"/>
      <c r="BE2936" s="65"/>
      <c r="BF2936" s="66"/>
    </row>
    <row r="2937" spans="1:58" ht="14" customHeight="1" x14ac:dyDescent="0.15">
      <c r="A2937" s="64" t="s">
        <v>465</v>
      </c>
      <c r="B2937" s="65"/>
      <c r="C2937" s="65"/>
      <c r="D2937" s="66"/>
      <c r="E2937" s="64" t="s">
        <v>347</v>
      </c>
      <c r="F2937" s="65"/>
      <c r="G2937" s="65"/>
      <c r="H2937" s="65"/>
      <c r="I2937" s="65"/>
      <c r="J2937" s="65"/>
      <c r="K2937" s="65"/>
      <c r="L2937" s="65"/>
      <c r="M2937" s="65"/>
      <c r="N2937" s="66"/>
      <c r="O2937" s="64" t="s">
        <v>284</v>
      </c>
      <c r="P2937" s="65"/>
      <c r="Q2937" s="65"/>
      <c r="R2937" s="65"/>
      <c r="S2937" s="66"/>
      <c r="T2937" s="64" t="s">
        <v>284</v>
      </c>
      <c r="U2937" s="65"/>
      <c r="V2937" s="65"/>
      <c r="W2937" s="65"/>
      <c r="X2937" s="65"/>
      <c r="Y2937" s="65"/>
      <c r="Z2937" s="66"/>
      <c r="AA2937" s="64" t="s">
        <v>284</v>
      </c>
      <c r="AB2937" s="65"/>
      <c r="AC2937" s="65"/>
      <c r="AD2937" s="65"/>
      <c r="AE2937" s="65"/>
      <c r="AF2937" s="66"/>
      <c r="AG2937" s="64" t="s">
        <v>284</v>
      </c>
      <c r="AH2937" s="65"/>
      <c r="AI2937" s="65"/>
      <c r="AJ2937" s="65"/>
      <c r="AK2937" s="65"/>
      <c r="AL2937" s="66"/>
      <c r="AM2937" s="64" t="s">
        <v>284</v>
      </c>
      <c r="AN2937" s="65"/>
      <c r="AO2937" s="65"/>
      <c r="AP2937" s="66"/>
      <c r="AQ2937" s="64" t="s">
        <v>284</v>
      </c>
      <c r="AR2937" s="65"/>
      <c r="AS2937" s="65"/>
      <c r="AT2937" s="65"/>
      <c r="AU2937" s="65"/>
      <c r="AV2937" s="66"/>
      <c r="AW2937" s="64" t="s">
        <v>284</v>
      </c>
      <c r="AX2937" s="65"/>
      <c r="AY2937" s="65"/>
      <c r="AZ2937" s="66"/>
      <c r="BA2937" s="72">
        <v>100</v>
      </c>
      <c r="BB2937" s="73"/>
      <c r="BC2937" s="73"/>
      <c r="BD2937" s="73"/>
      <c r="BE2937" s="73"/>
      <c r="BF2937" s="74"/>
    </row>
    <row r="2938" spans="1:58" ht="14" customHeight="1" x14ac:dyDescent="0.15">
      <c r="A2938" s="64" t="s">
        <v>465</v>
      </c>
      <c r="B2938" s="65"/>
      <c r="C2938" s="65"/>
      <c r="D2938" s="66"/>
      <c r="E2938" s="64" t="s">
        <v>280</v>
      </c>
      <c r="F2938" s="65"/>
      <c r="G2938" s="65"/>
      <c r="H2938" s="65"/>
      <c r="I2938" s="65"/>
      <c r="J2938" s="65"/>
      <c r="K2938" s="65"/>
      <c r="L2938" s="65"/>
      <c r="M2938" s="65"/>
      <c r="N2938" s="66"/>
      <c r="O2938" s="67">
        <v>25000</v>
      </c>
      <c r="P2938" s="68"/>
      <c r="Q2938" s="68"/>
      <c r="R2938" s="68"/>
      <c r="S2938" s="69"/>
      <c r="T2938" s="64" t="s">
        <v>284</v>
      </c>
      <c r="U2938" s="65"/>
      <c r="V2938" s="65"/>
      <c r="W2938" s="65"/>
      <c r="X2938" s="65"/>
      <c r="Y2938" s="65"/>
      <c r="Z2938" s="66"/>
      <c r="AA2938" s="67">
        <v>25000</v>
      </c>
      <c r="AB2938" s="68"/>
      <c r="AC2938" s="68"/>
      <c r="AD2938" s="68"/>
      <c r="AE2938" s="68"/>
      <c r="AF2938" s="69"/>
      <c r="AG2938" s="67">
        <v>25000</v>
      </c>
      <c r="AH2938" s="68"/>
      <c r="AI2938" s="68"/>
      <c r="AJ2938" s="68"/>
      <c r="AK2938" s="68"/>
      <c r="AL2938" s="69"/>
      <c r="AM2938" s="67">
        <v>25000</v>
      </c>
      <c r="AN2938" s="68"/>
      <c r="AO2938" s="68"/>
      <c r="AP2938" s="69"/>
      <c r="AQ2938" s="67">
        <v>25000</v>
      </c>
      <c r="AR2938" s="68"/>
      <c r="AS2938" s="68"/>
      <c r="AT2938" s="68"/>
      <c r="AU2938" s="68"/>
      <c r="AV2938" s="69"/>
      <c r="AW2938" s="64" t="s">
        <v>284</v>
      </c>
      <c r="AX2938" s="65"/>
      <c r="AY2938" s="65"/>
      <c r="AZ2938" s="66"/>
      <c r="BA2938" s="64" t="s">
        <v>284</v>
      </c>
      <c r="BB2938" s="65"/>
      <c r="BC2938" s="65"/>
      <c r="BD2938" s="65"/>
      <c r="BE2938" s="65"/>
      <c r="BF2938" s="66"/>
    </row>
    <row r="2939" spans="1:58" ht="14" customHeight="1" x14ac:dyDescent="0.15">
      <c r="A2939" s="64" t="s">
        <v>465</v>
      </c>
      <c r="B2939" s="65"/>
      <c r="C2939" s="65"/>
      <c r="D2939" s="66"/>
      <c r="E2939" s="64" t="s">
        <v>322</v>
      </c>
      <c r="F2939" s="65"/>
      <c r="G2939" s="65"/>
      <c r="H2939" s="65"/>
      <c r="I2939" s="65"/>
      <c r="J2939" s="65"/>
      <c r="K2939" s="65"/>
      <c r="L2939" s="65"/>
      <c r="M2939" s="65"/>
      <c r="N2939" s="66"/>
      <c r="O2939" s="64" t="s">
        <v>284</v>
      </c>
      <c r="P2939" s="65"/>
      <c r="Q2939" s="65"/>
      <c r="R2939" s="65"/>
      <c r="S2939" s="66"/>
      <c r="T2939" s="64" t="s">
        <v>284</v>
      </c>
      <c r="U2939" s="65"/>
      <c r="V2939" s="65"/>
      <c r="W2939" s="65"/>
      <c r="X2939" s="65"/>
      <c r="Y2939" s="65"/>
      <c r="Z2939" s="66"/>
      <c r="AA2939" s="64" t="s">
        <v>284</v>
      </c>
      <c r="AB2939" s="65"/>
      <c r="AC2939" s="65"/>
      <c r="AD2939" s="65"/>
      <c r="AE2939" s="65"/>
      <c r="AF2939" s="66"/>
      <c r="AG2939" s="67">
        <v>10000</v>
      </c>
      <c r="AH2939" s="68"/>
      <c r="AI2939" s="68"/>
      <c r="AJ2939" s="68"/>
      <c r="AK2939" s="68"/>
      <c r="AL2939" s="69"/>
      <c r="AM2939" s="67">
        <v>15000</v>
      </c>
      <c r="AN2939" s="68"/>
      <c r="AO2939" s="68"/>
      <c r="AP2939" s="69"/>
      <c r="AQ2939" s="67">
        <v>10000</v>
      </c>
      <c r="AR2939" s="68"/>
      <c r="AS2939" s="68"/>
      <c r="AT2939" s="68"/>
      <c r="AU2939" s="68"/>
      <c r="AV2939" s="69"/>
      <c r="AW2939" s="67">
        <v>50000</v>
      </c>
      <c r="AX2939" s="68"/>
      <c r="AY2939" s="68"/>
      <c r="AZ2939" s="69"/>
      <c r="BA2939" s="64" t="s">
        <v>284</v>
      </c>
      <c r="BB2939" s="65"/>
      <c r="BC2939" s="65"/>
      <c r="BD2939" s="65"/>
      <c r="BE2939" s="65"/>
      <c r="BF2939" s="66"/>
    </row>
    <row r="2940" spans="1:58" ht="14" customHeight="1" x14ac:dyDescent="0.15">
      <c r="A2940" s="64" t="s">
        <v>465</v>
      </c>
      <c r="B2940" s="65"/>
      <c r="C2940" s="65"/>
      <c r="D2940" s="66"/>
      <c r="E2940" s="64" t="s">
        <v>324</v>
      </c>
      <c r="F2940" s="65"/>
      <c r="G2940" s="65"/>
      <c r="H2940" s="65"/>
      <c r="I2940" s="65"/>
      <c r="J2940" s="65"/>
      <c r="K2940" s="65"/>
      <c r="L2940" s="65"/>
      <c r="M2940" s="65"/>
      <c r="N2940" s="66"/>
      <c r="O2940" s="67">
        <v>7500</v>
      </c>
      <c r="P2940" s="68"/>
      <c r="Q2940" s="68"/>
      <c r="R2940" s="68"/>
      <c r="S2940" s="69"/>
      <c r="T2940" s="64" t="s">
        <v>284</v>
      </c>
      <c r="U2940" s="65"/>
      <c r="V2940" s="65"/>
      <c r="W2940" s="65"/>
      <c r="X2940" s="65"/>
      <c r="Y2940" s="65"/>
      <c r="Z2940" s="66"/>
      <c r="AA2940" s="64" t="s">
        <v>284</v>
      </c>
      <c r="AB2940" s="65"/>
      <c r="AC2940" s="65"/>
      <c r="AD2940" s="65"/>
      <c r="AE2940" s="65"/>
      <c r="AF2940" s="66"/>
      <c r="AG2940" s="64" t="s">
        <v>284</v>
      </c>
      <c r="AH2940" s="65"/>
      <c r="AI2940" s="65"/>
      <c r="AJ2940" s="65"/>
      <c r="AK2940" s="65"/>
      <c r="AL2940" s="66"/>
      <c r="AM2940" s="67">
        <v>7500</v>
      </c>
      <c r="AN2940" s="68"/>
      <c r="AO2940" s="68"/>
      <c r="AP2940" s="69"/>
      <c r="AQ2940" s="64" t="s">
        <v>284</v>
      </c>
      <c r="AR2940" s="65"/>
      <c r="AS2940" s="65"/>
      <c r="AT2940" s="65"/>
      <c r="AU2940" s="65"/>
      <c r="AV2940" s="66"/>
      <c r="AW2940" s="67">
        <v>5000</v>
      </c>
      <c r="AX2940" s="68"/>
      <c r="AY2940" s="68"/>
      <c r="AZ2940" s="69"/>
      <c r="BA2940" s="67">
        <v>20000</v>
      </c>
      <c r="BB2940" s="68"/>
      <c r="BC2940" s="68"/>
      <c r="BD2940" s="68"/>
      <c r="BE2940" s="68"/>
      <c r="BF2940" s="69"/>
    </row>
    <row r="2941" spans="1:58" ht="16" customHeight="1" x14ac:dyDescent="0.15">
      <c r="A2941" s="64" t="s">
        <v>465</v>
      </c>
      <c r="B2941" s="65"/>
      <c r="C2941" s="65"/>
      <c r="D2941" s="66"/>
      <c r="E2941" s="64" t="s">
        <v>281</v>
      </c>
      <c r="F2941" s="65"/>
      <c r="G2941" s="65"/>
      <c r="H2941" s="65"/>
      <c r="I2941" s="65"/>
      <c r="J2941" s="65"/>
      <c r="K2941" s="65"/>
      <c r="L2941" s="65"/>
      <c r="M2941" s="65"/>
      <c r="N2941" s="66"/>
      <c r="O2941" s="67">
        <v>10000</v>
      </c>
      <c r="P2941" s="68"/>
      <c r="Q2941" s="68"/>
      <c r="R2941" s="68"/>
      <c r="S2941" s="69"/>
      <c r="T2941" s="67">
        <v>10000</v>
      </c>
      <c r="U2941" s="68"/>
      <c r="V2941" s="68"/>
      <c r="W2941" s="68"/>
      <c r="X2941" s="68"/>
      <c r="Y2941" s="68"/>
      <c r="Z2941" s="69"/>
      <c r="AA2941" s="64" t="s">
        <v>284</v>
      </c>
      <c r="AB2941" s="65"/>
      <c r="AC2941" s="65"/>
      <c r="AD2941" s="65"/>
      <c r="AE2941" s="65"/>
      <c r="AF2941" s="66"/>
      <c r="AG2941" s="64" t="s">
        <v>284</v>
      </c>
      <c r="AH2941" s="65"/>
      <c r="AI2941" s="65"/>
      <c r="AJ2941" s="65"/>
      <c r="AK2941" s="65"/>
      <c r="AL2941" s="66"/>
      <c r="AM2941" s="64" t="s">
        <v>284</v>
      </c>
      <c r="AN2941" s="65"/>
      <c r="AO2941" s="65"/>
      <c r="AP2941" s="66"/>
      <c r="AQ2941" s="64" t="s">
        <v>284</v>
      </c>
      <c r="AR2941" s="65"/>
      <c r="AS2941" s="65"/>
      <c r="AT2941" s="65"/>
      <c r="AU2941" s="65"/>
      <c r="AV2941" s="66"/>
      <c r="AW2941" s="64" t="s">
        <v>284</v>
      </c>
      <c r="AX2941" s="65"/>
      <c r="AY2941" s="65"/>
      <c r="AZ2941" s="66"/>
      <c r="BA2941" s="64" t="s">
        <v>284</v>
      </c>
      <c r="BB2941" s="65"/>
      <c r="BC2941" s="65"/>
      <c r="BD2941" s="65"/>
      <c r="BE2941" s="65"/>
      <c r="BF2941" s="66"/>
    </row>
    <row r="2942" spans="1:58" ht="14" customHeight="1" x14ac:dyDescent="0.15">
      <c r="A2942" s="64" t="s">
        <v>465</v>
      </c>
      <c r="B2942" s="65"/>
      <c r="C2942" s="65"/>
      <c r="D2942" s="66"/>
      <c r="E2942" s="64" t="s">
        <v>318</v>
      </c>
      <c r="F2942" s="65"/>
      <c r="G2942" s="65"/>
      <c r="H2942" s="65"/>
      <c r="I2942" s="65"/>
      <c r="J2942" s="65"/>
      <c r="K2942" s="65"/>
      <c r="L2942" s="65"/>
      <c r="M2942" s="65"/>
      <c r="N2942" s="66"/>
      <c r="O2942" s="67">
        <v>1000</v>
      </c>
      <c r="P2942" s="68"/>
      <c r="Q2942" s="68"/>
      <c r="R2942" s="68"/>
      <c r="S2942" s="69"/>
      <c r="T2942" s="64" t="s">
        <v>284</v>
      </c>
      <c r="U2942" s="65"/>
      <c r="V2942" s="65"/>
      <c r="W2942" s="65"/>
      <c r="X2942" s="65"/>
      <c r="Y2942" s="65"/>
      <c r="Z2942" s="66"/>
      <c r="AA2942" s="67">
        <v>1000</v>
      </c>
      <c r="AB2942" s="68"/>
      <c r="AC2942" s="68"/>
      <c r="AD2942" s="68"/>
      <c r="AE2942" s="68"/>
      <c r="AF2942" s="69"/>
      <c r="AG2942" s="64" t="s">
        <v>284</v>
      </c>
      <c r="AH2942" s="65"/>
      <c r="AI2942" s="65"/>
      <c r="AJ2942" s="65"/>
      <c r="AK2942" s="65"/>
      <c r="AL2942" s="66"/>
      <c r="AM2942" s="64" t="s">
        <v>284</v>
      </c>
      <c r="AN2942" s="65"/>
      <c r="AO2942" s="65"/>
      <c r="AP2942" s="66"/>
      <c r="AQ2942" s="64" t="s">
        <v>284</v>
      </c>
      <c r="AR2942" s="65"/>
      <c r="AS2942" s="65"/>
      <c r="AT2942" s="65"/>
      <c r="AU2942" s="65"/>
      <c r="AV2942" s="66"/>
      <c r="AW2942" s="64" t="s">
        <v>284</v>
      </c>
      <c r="AX2942" s="65"/>
      <c r="AY2942" s="65"/>
      <c r="AZ2942" s="66"/>
      <c r="BA2942" s="64" t="s">
        <v>284</v>
      </c>
      <c r="BB2942" s="65"/>
      <c r="BC2942" s="65"/>
      <c r="BD2942" s="65"/>
      <c r="BE2942" s="65"/>
      <c r="BF2942" s="66"/>
    </row>
    <row r="2943" spans="1:58" ht="14" customHeight="1" x14ac:dyDescent="0.15">
      <c r="A2943" s="64" t="s">
        <v>465</v>
      </c>
      <c r="B2943" s="65"/>
      <c r="C2943" s="65"/>
      <c r="D2943" s="66"/>
      <c r="E2943" s="64" t="s">
        <v>290</v>
      </c>
      <c r="F2943" s="65"/>
      <c r="G2943" s="65"/>
      <c r="H2943" s="65"/>
      <c r="I2943" s="65"/>
      <c r="J2943" s="65"/>
      <c r="K2943" s="65"/>
      <c r="L2943" s="65"/>
      <c r="M2943" s="65"/>
      <c r="N2943" s="66"/>
      <c r="O2943" s="64" t="s">
        <v>284</v>
      </c>
      <c r="P2943" s="65"/>
      <c r="Q2943" s="65"/>
      <c r="R2943" s="65"/>
      <c r="S2943" s="66"/>
      <c r="T2943" s="67">
        <v>2500</v>
      </c>
      <c r="U2943" s="68"/>
      <c r="V2943" s="68"/>
      <c r="W2943" s="68"/>
      <c r="X2943" s="68"/>
      <c r="Y2943" s="68"/>
      <c r="Z2943" s="69"/>
      <c r="AA2943" s="67">
        <v>5000</v>
      </c>
      <c r="AB2943" s="68"/>
      <c r="AC2943" s="68"/>
      <c r="AD2943" s="68"/>
      <c r="AE2943" s="68"/>
      <c r="AF2943" s="69"/>
      <c r="AG2943" s="67">
        <v>1000</v>
      </c>
      <c r="AH2943" s="68"/>
      <c r="AI2943" s="68"/>
      <c r="AJ2943" s="68"/>
      <c r="AK2943" s="68"/>
      <c r="AL2943" s="69"/>
      <c r="AM2943" s="67">
        <v>2000</v>
      </c>
      <c r="AN2943" s="68"/>
      <c r="AO2943" s="68"/>
      <c r="AP2943" s="69"/>
      <c r="AQ2943" s="67">
        <v>11000</v>
      </c>
      <c r="AR2943" s="68"/>
      <c r="AS2943" s="68"/>
      <c r="AT2943" s="68"/>
      <c r="AU2943" s="68"/>
      <c r="AV2943" s="69"/>
      <c r="AW2943" s="67">
        <v>7000</v>
      </c>
      <c r="AX2943" s="68"/>
      <c r="AY2943" s="68"/>
      <c r="AZ2943" s="69"/>
      <c r="BA2943" s="67">
        <v>10300</v>
      </c>
      <c r="BB2943" s="68"/>
      <c r="BC2943" s="68"/>
      <c r="BD2943" s="68"/>
      <c r="BE2943" s="68"/>
      <c r="BF2943" s="69"/>
    </row>
    <row r="2944" spans="1:58" ht="14" customHeight="1" x14ac:dyDescent="0.15">
      <c r="A2944" s="64" t="s">
        <v>457</v>
      </c>
      <c r="B2944" s="65"/>
      <c r="C2944" s="65"/>
      <c r="D2944" s="66"/>
      <c r="E2944" s="64" t="s">
        <v>309</v>
      </c>
      <c r="F2944" s="65"/>
      <c r="G2944" s="65"/>
      <c r="H2944" s="65"/>
      <c r="I2944" s="65"/>
      <c r="J2944" s="65"/>
      <c r="K2944" s="65"/>
      <c r="L2944" s="65"/>
      <c r="M2944" s="65"/>
      <c r="N2944" s="66"/>
      <c r="O2944" s="64" t="s">
        <v>284</v>
      </c>
      <c r="P2944" s="65"/>
      <c r="Q2944" s="65"/>
      <c r="R2944" s="65"/>
      <c r="S2944" s="66"/>
      <c r="T2944" s="64" t="s">
        <v>284</v>
      </c>
      <c r="U2944" s="65"/>
      <c r="V2944" s="65"/>
      <c r="W2944" s="65"/>
      <c r="X2944" s="65"/>
      <c r="Y2944" s="65"/>
      <c r="Z2944" s="66"/>
      <c r="AA2944" s="64" t="s">
        <v>284</v>
      </c>
      <c r="AB2944" s="65"/>
      <c r="AC2944" s="65"/>
      <c r="AD2944" s="65"/>
      <c r="AE2944" s="65"/>
      <c r="AF2944" s="66"/>
      <c r="AG2944" s="64" t="s">
        <v>284</v>
      </c>
      <c r="AH2944" s="65"/>
      <c r="AI2944" s="65"/>
      <c r="AJ2944" s="65"/>
      <c r="AK2944" s="65"/>
      <c r="AL2944" s="66"/>
      <c r="AM2944" s="64" t="s">
        <v>284</v>
      </c>
      <c r="AN2944" s="65"/>
      <c r="AO2944" s="65"/>
      <c r="AP2944" s="66"/>
      <c r="AQ2944" s="67">
        <v>1163650</v>
      </c>
      <c r="AR2944" s="68"/>
      <c r="AS2944" s="68"/>
      <c r="AT2944" s="68"/>
      <c r="AU2944" s="68"/>
      <c r="AV2944" s="69"/>
      <c r="AW2944" s="64" t="s">
        <v>284</v>
      </c>
      <c r="AX2944" s="65"/>
      <c r="AY2944" s="65"/>
      <c r="AZ2944" s="66"/>
      <c r="BA2944" s="64" t="s">
        <v>284</v>
      </c>
      <c r="BB2944" s="65"/>
      <c r="BC2944" s="65"/>
      <c r="BD2944" s="65"/>
      <c r="BE2944" s="65"/>
      <c r="BF2944" s="66"/>
    </row>
    <row r="2945" spans="1:58" ht="14" customHeight="1" x14ac:dyDescent="0.15">
      <c r="A2945" s="64" t="s">
        <v>435</v>
      </c>
      <c r="B2945" s="65"/>
      <c r="C2945" s="65"/>
      <c r="D2945" s="66"/>
      <c r="E2945" s="64" t="s">
        <v>402</v>
      </c>
      <c r="F2945" s="65"/>
      <c r="G2945" s="65"/>
      <c r="H2945" s="65"/>
      <c r="I2945" s="65"/>
      <c r="J2945" s="65"/>
      <c r="K2945" s="65"/>
      <c r="L2945" s="65"/>
      <c r="M2945" s="65"/>
      <c r="N2945" s="66"/>
      <c r="O2945" s="67">
        <v>25000</v>
      </c>
      <c r="P2945" s="68"/>
      <c r="Q2945" s="68"/>
      <c r="R2945" s="68"/>
      <c r="S2945" s="69"/>
      <c r="T2945" s="67">
        <v>30000</v>
      </c>
      <c r="U2945" s="68"/>
      <c r="V2945" s="68"/>
      <c r="W2945" s="68"/>
      <c r="X2945" s="68"/>
      <c r="Y2945" s="68"/>
      <c r="Z2945" s="69"/>
      <c r="AA2945" s="67">
        <v>50000</v>
      </c>
      <c r="AB2945" s="68"/>
      <c r="AC2945" s="68"/>
      <c r="AD2945" s="68"/>
      <c r="AE2945" s="68"/>
      <c r="AF2945" s="69"/>
      <c r="AG2945" s="67">
        <v>50000</v>
      </c>
      <c r="AH2945" s="68"/>
      <c r="AI2945" s="68"/>
      <c r="AJ2945" s="68"/>
      <c r="AK2945" s="68"/>
      <c r="AL2945" s="69"/>
      <c r="AM2945" s="64" t="s">
        <v>284</v>
      </c>
      <c r="AN2945" s="65"/>
      <c r="AO2945" s="65"/>
      <c r="AP2945" s="66"/>
      <c r="AQ2945" s="64" t="s">
        <v>284</v>
      </c>
      <c r="AR2945" s="65"/>
      <c r="AS2945" s="65"/>
      <c r="AT2945" s="65"/>
      <c r="AU2945" s="65"/>
      <c r="AV2945" s="66"/>
      <c r="AW2945" s="64" t="s">
        <v>284</v>
      </c>
      <c r="AX2945" s="65"/>
      <c r="AY2945" s="65"/>
      <c r="AZ2945" s="66"/>
      <c r="BA2945" s="64" t="s">
        <v>284</v>
      </c>
      <c r="BB2945" s="65"/>
      <c r="BC2945" s="65"/>
      <c r="BD2945" s="65"/>
      <c r="BE2945" s="65"/>
      <c r="BF2945" s="66"/>
    </row>
    <row r="2946" spans="1:58" ht="14" customHeight="1" x14ac:dyDescent="0.15">
      <c r="A2946" s="64" t="s">
        <v>435</v>
      </c>
      <c r="B2946" s="65"/>
      <c r="C2946" s="65"/>
      <c r="D2946" s="66"/>
      <c r="E2946" s="64" t="s">
        <v>340</v>
      </c>
      <c r="F2946" s="65"/>
      <c r="G2946" s="65"/>
      <c r="H2946" s="65"/>
      <c r="I2946" s="65"/>
      <c r="J2946" s="65"/>
      <c r="K2946" s="65"/>
      <c r="L2946" s="65"/>
      <c r="M2946" s="65"/>
      <c r="N2946" s="66"/>
      <c r="O2946" s="64" t="s">
        <v>284</v>
      </c>
      <c r="P2946" s="65"/>
      <c r="Q2946" s="65"/>
      <c r="R2946" s="65"/>
      <c r="S2946" s="66"/>
      <c r="T2946" s="64" t="s">
        <v>284</v>
      </c>
      <c r="U2946" s="65"/>
      <c r="V2946" s="65"/>
      <c r="W2946" s="65"/>
      <c r="X2946" s="65"/>
      <c r="Y2946" s="65"/>
      <c r="Z2946" s="66"/>
      <c r="AA2946" s="64" t="s">
        <v>284</v>
      </c>
      <c r="AB2946" s="65"/>
      <c r="AC2946" s="65"/>
      <c r="AD2946" s="65"/>
      <c r="AE2946" s="65"/>
      <c r="AF2946" s="66"/>
      <c r="AG2946" s="64" t="s">
        <v>284</v>
      </c>
      <c r="AH2946" s="65"/>
      <c r="AI2946" s="65"/>
      <c r="AJ2946" s="65"/>
      <c r="AK2946" s="65"/>
      <c r="AL2946" s="66"/>
      <c r="AM2946" s="64" t="s">
        <v>284</v>
      </c>
      <c r="AN2946" s="65"/>
      <c r="AO2946" s="65"/>
      <c r="AP2946" s="66"/>
      <c r="AQ2946" s="67">
        <v>5000</v>
      </c>
      <c r="AR2946" s="68"/>
      <c r="AS2946" s="68"/>
      <c r="AT2946" s="68"/>
      <c r="AU2946" s="68"/>
      <c r="AV2946" s="69"/>
      <c r="AW2946" s="64" t="s">
        <v>284</v>
      </c>
      <c r="AX2946" s="65"/>
      <c r="AY2946" s="65"/>
      <c r="AZ2946" s="66"/>
      <c r="BA2946" s="67">
        <v>20000</v>
      </c>
      <c r="BB2946" s="68"/>
      <c r="BC2946" s="68"/>
      <c r="BD2946" s="68"/>
      <c r="BE2946" s="68"/>
      <c r="BF2946" s="69"/>
    </row>
    <row r="2947" spans="1:58" ht="14" customHeight="1" x14ac:dyDescent="0.15">
      <c r="A2947" s="64" t="s">
        <v>435</v>
      </c>
      <c r="B2947" s="65"/>
      <c r="C2947" s="65"/>
      <c r="D2947" s="66"/>
      <c r="E2947" s="64" t="s">
        <v>329</v>
      </c>
      <c r="F2947" s="65"/>
      <c r="G2947" s="65"/>
      <c r="H2947" s="65"/>
      <c r="I2947" s="65"/>
      <c r="J2947" s="65"/>
      <c r="K2947" s="65"/>
      <c r="L2947" s="65"/>
      <c r="M2947" s="65"/>
      <c r="N2947" s="66"/>
      <c r="O2947" s="67">
        <v>34000</v>
      </c>
      <c r="P2947" s="68"/>
      <c r="Q2947" s="68"/>
      <c r="R2947" s="68"/>
      <c r="S2947" s="69"/>
      <c r="T2947" s="67">
        <v>37820</v>
      </c>
      <c r="U2947" s="68"/>
      <c r="V2947" s="68"/>
      <c r="W2947" s="68"/>
      <c r="X2947" s="68"/>
      <c r="Y2947" s="68"/>
      <c r="Z2947" s="69"/>
      <c r="AA2947" s="67">
        <v>34000</v>
      </c>
      <c r="AB2947" s="68"/>
      <c r="AC2947" s="68"/>
      <c r="AD2947" s="68"/>
      <c r="AE2947" s="68"/>
      <c r="AF2947" s="69"/>
      <c r="AG2947" s="67">
        <v>34000</v>
      </c>
      <c r="AH2947" s="68"/>
      <c r="AI2947" s="68"/>
      <c r="AJ2947" s="68"/>
      <c r="AK2947" s="68"/>
      <c r="AL2947" s="69"/>
      <c r="AM2947" s="67">
        <v>34000</v>
      </c>
      <c r="AN2947" s="68"/>
      <c r="AO2947" s="68"/>
      <c r="AP2947" s="69"/>
      <c r="AQ2947" s="67">
        <v>34000</v>
      </c>
      <c r="AR2947" s="68"/>
      <c r="AS2947" s="68"/>
      <c r="AT2947" s="68"/>
      <c r="AU2947" s="68"/>
      <c r="AV2947" s="69"/>
      <c r="AW2947" s="67">
        <v>84000</v>
      </c>
      <c r="AX2947" s="68"/>
      <c r="AY2947" s="68"/>
      <c r="AZ2947" s="69"/>
      <c r="BA2947" s="67">
        <v>36000</v>
      </c>
      <c r="BB2947" s="68"/>
      <c r="BC2947" s="68"/>
      <c r="BD2947" s="68"/>
      <c r="BE2947" s="68"/>
      <c r="BF2947" s="69"/>
    </row>
    <row r="2948" spans="1:58" ht="14" customHeight="1" x14ac:dyDescent="0.15">
      <c r="A2948" s="64" t="s">
        <v>435</v>
      </c>
      <c r="B2948" s="65"/>
      <c r="C2948" s="65"/>
      <c r="D2948" s="66"/>
      <c r="E2948" s="64" t="s">
        <v>342</v>
      </c>
      <c r="F2948" s="65"/>
      <c r="G2948" s="65"/>
      <c r="H2948" s="65"/>
      <c r="I2948" s="65"/>
      <c r="J2948" s="65"/>
      <c r="K2948" s="65"/>
      <c r="L2948" s="65"/>
      <c r="M2948" s="65"/>
      <c r="N2948" s="66"/>
      <c r="O2948" s="67">
        <v>36600</v>
      </c>
      <c r="P2948" s="68"/>
      <c r="Q2948" s="68"/>
      <c r="R2948" s="68"/>
      <c r="S2948" s="69"/>
      <c r="T2948" s="67">
        <v>94100</v>
      </c>
      <c r="U2948" s="68"/>
      <c r="V2948" s="68"/>
      <c r="W2948" s="68"/>
      <c r="X2948" s="68"/>
      <c r="Y2948" s="68"/>
      <c r="Z2948" s="69"/>
      <c r="AA2948" s="67">
        <v>98100</v>
      </c>
      <c r="AB2948" s="68"/>
      <c r="AC2948" s="68"/>
      <c r="AD2948" s="68"/>
      <c r="AE2948" s="68"/>
      <c r="AF2948" s="69"/>
      <c r="AG2948" s="67">
        <v>85000</v>
      </c>
      <c r="AH2948" s="68"/>
      <c r="AI2948" s="68"/>
      <c r="AJ2948" s="68"/>
      <c r="AK2948" s="68"/>
      <c r="AL2948" s="69"/>
      <c r="AM2948" s="67">
        <v>60000</v>
      </c>
      <c r="AN2948" s="68"/>
      <c r="AO2948" s="68"/>
      <c r="AP2948" s="69"/>
      <c r="AQ2948" s="67">
        <v>256000</v>
      </c>
      <c r="AR2948" s="68"/>
      <c r="AS2948" s="68"/>
      <c r="AT2948" s="68"/>
      <c r="AU2948" s="68"/>
      <c r="AV2948" s="69"/>
      <c r="AW2948" s="67">
        <v>150100</v>
      </c>
      <c r="AX2948" s="68"/>
      <c r="AY2948" s="68"/>
      <c r="AZ2948" s="69"/>
      <c r="BA2948" s="67">
        <v>13000</v>
      </c>
      <c r="BB2948" s="68"/>
      <c r="BC2948" s="68"/>
      <c r="BD2948" s="68"/>
      <c r="BE2948" s="68"/>
      <c r="BF2948" s="69"/>
    </row>
    <row r="2949" spans="1:58" ht="14" customHeight="1" x14ac:dyDescent="0.15">
      <c r="A2949" s="64" t="s">
        <v>435</v>
      </c>
      <c r="B2949" s="65"/>
      <c r="C2949" s="65"/>
      <c r="D2949" s="66"/>
      <c r="E2949" s="64" t="s">
        <v>298</v>
      </c>
      <c r="F2949" s="65"/>
      <c r="G2949" s="65"/>
      <c r="H2949" s="65"/>
      <c r="I2949" s="65"/>
      <c r="J2949" s="65"/>
      <c r="K2949" s="65"/>
      <c r="L2949" s="65"/>
      <c r="M2949" s="65"/>
      <c r="N2949" s="66"/>
      <c r="O2949" s="64" t="s">
        <v>284</v>
      </c>
      <c r="P2949" s="65"/>
      <c r="Q2949" s="65"/>
      <c r="R2949" s="65"/>
      <c r="S2949" s="66"/>
      <c r="T2949" s="67">
        <v>35000</v>
      </c>
      <c r="U2949" s="68"/>
      <c r="V2949" s="68"/>
      <c r="W2949" s="68"/>
      <c r="X2949" s="68"/>
      <c r="Y2949" s="68"/>
      <c r="Z2949" s="69"/>
      <c r="AA2949" s="64" t="s">
        <v>284</v>
      </c>
      <c r="AB2949" s="65"/>
      <c r="AC2949" s="65"/>
      <c r="AD2949" s="65"/>
      <c r="AE2949" s="65"/>
      <c r="AF2949" s="66"/>
      <c r="AG2949" s="67">
        <v>40000</v>
      </c>
      <c r="AH2949" s="68"/>
      <c r="AI2949" s="68"/>
      <c r="AJ2949" s="68"/>
      <c r="AK2949" s="68"/>
      <c r="AL2949" s="69"/>
      <c r="AM2949" s="64" t="s">
        <v>284</v>
      </c>
      <c r="AN2949" s="65"/>
      <c r="AO2949" s="65"/>
      <c r="AP2949" s="66"/>
      <c r="AQ2949" s="67">
        <v>40000</v>
      </c>
      <c r="AR2949" s="68"/>
      <c r="AS2949" s="68"/>
      <c r="AT2949" s="68"/>
      <c r="AU2949" s="68"/>
      <c r="AV2949" s="69"/>
      <c r="AW2949" s="64" t="s">
        <v>284</v>
      </c>
      <c r="AX2949" s="65"/>
      <c r="AY2949" s="65"/>
      <c r="AZ2949" s="66"/>
      <c r="BA2949" s="67">
        <v>25000</v>
      </c>
      <c r="BB2949" s="68"/>
      <c r="BC2949" s="68"/>
      <c r="BD2949" s="68"/>
      <c r="BE2949" s="68"/>
      <c r="BF2949" s="69"/>
    </row>
    <row r="2950" spans="1:58" ht="14" customHeight="1" x14ac:dyDescent="0.15">
      <c r="A2950" s="64" t="s">
        <v>435</v>
      </c>
      <c r="B2950" s="65"/>
      <c r="C2950" s="65"/>
      <c r="D2950" s="66"/>
      <c r="E2950" s="64" t="s">
        <v>394</v>
      </c>
      <c r="F2950" s="65"/>
      <c r="G2950" s="65"/>
      <c r="H2950" s="65"/>
      <c r="I2950" s="65"/>
      <c r="J2950" s="65"/>
      <c r="K2950" s="65"/>
      <c r="L2950" s="65"/>
      <c r="M2950" s="65"/>
      <c r="N2950" s="66"/>
      <c r="O2950" s="67">
        <v>10000</v>
      </c>
      <c r="P2950" s="68"/>
      <c r="Q2950" s="68"/>
      <c r="R2950" s="68"/>
      <c r="S2950" s="69"/>
      <c r="T2950" s="67">
        <v>50000</v>
      </c>
      <c r="U2950" s="68"/>
      <c r="V2950" s="68"/>
      <c r="W2950" s="68"/>
      <c r="X2950" s="68"/>
      <c r="Y2950" s="68"/>
      <c r="Z2950" s="69"/>
      <c r="AA2950" s="67">
        <v>50000</v>
      </c>
      <c r="AB2950" s="68"/>
      <c r="AC2950" s="68"/>
      <c r="AD2950" s="68"/>
      <c r="AE2950" s="68"/>
      <c r="AF2950" s="69"/>
      <c r="AG2950" s="67">
        <v>50000</v>
      </c>
      <c r="AH2950" s="68"/>
      <c r="AI2950" s="68"/>
      <c r="AJ2950" s="68"/>
      <c r="AK2950" s="68"/>
      <c r="AL2950" s="69"/>
      <c r="AM2950" s="64" t="s">
        <v>284</v>
      </c>
      <c r="AN2950" s="65"/>
      <c r="AO2950" s="65"/>
      <c r="AP2950" s="66"/>
      <c r="AQ2950" s="67">
        <v>11500</v>
      </c>
      <c r="AR2950" s="68"/>
      <c r="AS2950" s="68"/>
      <c r="AT2950" s="68"/>
      <c r="AU2950" s="68"/>
      <c r="AV2950" s="69"/>
      <c r="AW2950" s="64" t="s">
        <v>284</v>
      </c>
      <c r="AX2950" s="65"/>
      <c r="AY2950" s="65"/>
      <c r="AZ2950" s="66"/>
      <c r="BA2950" s="67">
        <v>15000</v>
      </c>
      <c r="BB2950" s="68"/>
      <c r="BC2950" s="68"/>
      <c r="BD2950" s="68"/>
      <c r="BE2950" s="68"/>
      <c r="BF2950" s="69"/>
    </row>
    <row r="2951" spans="1:58" ht="14" customHeight="1" x14ac:dyDescent="0.15">
      <c r="A2951" s="64" t="s">
        <v>435</v>
      </c>
      <c r="B2951" s="65"/>
      <c r="C2951" s="65"/>
      <c r="D2951" s="66"/>
      <c r="E2951" s="64" t="s">
        <v>279</v>
      </c>
      <c r="F2951" s="65"/>
      <c r="G2951" s="65"/>
      <c r="H2951" s="65"/>
      <c r="I2951" s="65"/>
      <c r="J2951" s="65"/>
      <c r="K2951" s="65"/>
      <c r="L2951" s="65"/>
      <c r="M2951" s="65"/>
      <c r="N2951" s="66"/>
      <c r="O2951" s="64" t="s">
        <v>284</v>
      </c>
      <c r="P2951" s="65"/>
      <c r="Q2951" s="65"/>
      <c r="R2951" s="65"/>
      <c r="S2951" s="66"/>
      <c r="T2951" s="67">
        <v>5250</v>
      </c>
      <c r="U2951" s="68"/>
      <c r="V2951" s="68"/>
      <c r="W2951" s="68"/>
      <c r="X2951" s="68"/>
      <c r="Y2951" s="68"/>
      <c r="Z2951" s="69"/>
      <c r="AA2951" s="64" t="s">
        <v>284</v>
      </c>
      <c r="AB2951" s="65"/>
      <c r="AC2951" s="65"/>
      <c r="AD2951" s="65"/>
      <c r="AE2951" s="65"/>
      <c r="AF2951" s="66"/>
      <c r="AG2951" s="67">
        <v>15000</v>
      </c>
      <c r="AH2951" s="68"/>
      <c r="AI2951" s="68"/>
      <c r="AJ2951" s="68"/>
      <c r="AK2951" s="68"/>
      <c r="AL2951" s="69"/>
      <c r="AM2951" s="67">
        <v>105650</v>
      </c>
      <c r="AN2951" s="68"/>
      <c r="AO2951" s="68"/>
      <c r="AP2951" s="69"/>
      <c r="AQ2951" s="67">
        <v>53000</v>
      </c>
      <c r="AR2951" s="68"/>
      <c r="AS2951" s="68"/>
      <c r="AT2951" s="68"/>
      <c r="AU2951" s="68"/>
      <c r="AV2951" s="69"/>
      <c r="AW2951" s="67">
        <v>285000</v>
      </c>
      <c r="AX2951" s="68"/>
      <c r="AY2951" s="68"/>
      <c r="AZ2951" s="69"/>
      <c r="BA2951" s="67">
        <v>63000</v>
      </c>
      <c r="BB2951" s="68"/>
      <c r="BC2951" s="68"/>
      <c r="BD2951" s="68"/>
      <c r="BE2951" s="68"/>
      <c r="BF2951" s="69"/>
    </row>
    <row r="2952" spans="1:58" ht="16" customHeight="1" x14ac:dyDescent="0.15">
      <c r="A2952" s="64" t="s">
        <v>435</v>
      </c>
      <c r="B2952" s="65"/>
      <c r="C2952" s="65"/>
      <c r="D2952" s="66"/>
      <c r="E2952" s="64" t="s">
        <v>401</v>
      </c>
      <c r="F2952" s="65"/>
      <c r="G2952" s="65"/>
      <c r="H2952" s="65"/>
      <c r="I2952" s="65"/>
      <c r="J2952" s="65"/>
      <c r="K2952" s="65"/>
      <c r="L2952" s="65"/>
      <c r="M2952" s="65"/>
      <c r="N2952" s="66"/>
      <c r="O2952" s="67">
        <v>5000</v>
      </c>
      <c r="P2952" s="68"/>
      <c r="Q2952" s="68"/>
      <c r="R2952" s="68"/>
      <c r="S2952" s="69"/>
      <c r="T2952" s="64" t="s">
        <v>284</v>
      </c>
      <c r="U2952" s="65"/>
      <c r="V2952" s="65"/>
      <c r="W2952" s="65"/>
      <c r="X2952" s="65"/>
      <c r="Y2952" s="65"/>
      <c r="Z2952" s="66"/>
      <c r="AA2952" s="64" t="s">
        <v>284</v>
      </c>
      <c r="AB2952" s="65"/>
      <c r="AC2952" s="65"/>
      <c r="AD2952" s="65"/>
      <c r="AE2952" s="65"/>
      <c r="AF2952" s="66"/>
      <c r="AG2952" s="64" t="s">
        <v>284</v>
      </c>
      <c r="AH2952" s="65"/>
      <c r="AI2952" s="65"/>
      <c r="AJ2952" s="65"/>
      <c r="AK2952" s="65"/>
      <c r="AL2952" s="66"/>
      <c r="AM2952" s="64" t="s">
        <v>284</v>
      </c>
      <c r="AN2952" s="65"/>
      <c r="AO2952" s="65"/>
      <c r="AP2952" s="66"/>
      <c r="AQ2952" s="64" t="s">
        <v>284</v>
      </c>
      <c r="AR2952" s="65"/>
      <c r="AS2952" s="65"/>
      <c r="AT2952" s="65"/>
      <c r="AU2952" s="65"/>
      <c r="AV2952" s="66"/>
      <c r="AW2952" s="64" t="s">
        <v>284</v>
      </c>
      <c r="AX2952" s="65"/>
      <c r="AY2952" s="65"/>
      <c r="AZ2952" s="66"/>
      <c r="BA2952" s="64" t="s">
        <v>284</v>
      </c>
      <c r="BB2952" s="65"/>
      <c r="BC2952" s="65"/>
      <c r="BD2952" s="65"/>
      <c r="BE2952" s="65"/>
      <c r="BF2952" s="66"/>
    </row>
    <row r="2953" spans="1:58" ht="16" customHeight="1" x14ac:dyDescent="0.15">
      <c r="A2953" s="64" t="s">
        <v>435</v>
      </c>
      <c r="B2953" s="65"/>
      <c r="C2953" s="65"/>
      <c r="D2953" s="66"/>
      <c r="E2953" s="64" t="s">
        <v>288</v>
      </c>
      <c r="F2953" s="65"/>
      <c r="G2953" s="65"/>
      <c r="H2953" s="65"/>
      <c r="I2953" s="65"/>
      <c r="J2953" s="65"/>
      <c r="K2953" s="65"/>
      <c r="L2953" s="65"/>
      <c r="M2953" s="65"/>
      <c r="N2953" s="66"/>
      <c r="O2953" s="64" t="s">
        <v>284</v>
      </c>
      <c r="P2953" s="65"/>
      <c r="Q2953" s="65"/>
      <c r="R2953" s="65"/>
      <c r="S2953" s="66"/>
      <c r="T2953" s="67">
        <v>20000</v>
      </c>
      <c r="U2953" s="68"/>
      <c r="V2953" s="68"/>
      <c r="W2953" s="68"/>
      <c r="X2953" s="68"/>
      <c r="Y2953" s="68"/>
      <c r="Z2953" s="69"/>
      <c r="AA2953" s="67">
        <v>20000</v>
      </c>
      <c r="AB2953" s="68"/>
      <c r="AC2953" s="68"/>
      <c r="AD2953" s="68"/>
      <c r="AE2953" s="68"/>
      <c r="AF2953" s="69"/>
      <c r="AG2953" s="64" t="s">
        <v>284</v>
      </c>
      <c r="AH2953" s="65"/>
      <c r="AI2953" s="65"/>
      <c r="AJ2953" s="65"/>
      <c r="AK2953" s="65"/>
      <c r="AL2953" s="66"/>
      <c r="AM2953" s="67">
        <v>10000</v>
      </c>
      <c r="AN2953" s="68"/>
      <c r="AO2953" s="68"/>
      <c r="AP2953" s="69"/>
      <c r="AQ2953" s="67">
        <v>10000</v>
      </c>
      <c r="AR2953" s="68"/>
      <c r="AS2953" s="68"/>
      <c r="AT2953" s="68"/>
      <c r="AU2953" s="68"/>
      <c r="AV2953" s="69"/>
      <c r="AW2953" s="67">
        <v>17000</v>
      </c>
      <c r="AX2953" s="68"/>
      <c r="AY2953" s="68"/>
      <c r="AZ2953" s="69"/>
      <c r="BA2953" s="64" t="s">
        <v>284</v>
      </c>
      <c r="BB2953" s="65"/>
      <c r="BC2953" s="65"/>
      <c r="BD2953" s="65"/>
      <c r="BE2953" s="65"/>
      <c r="BF2953" s="66"/>
    </row>
    <row r="2954" spans="1:58" ht="14" customHeight="1" x14ac:dyDescent="0.15">
      <c r="A2954" s="64" t="s">
        <v>435</v>
      </c>
      <c r="B2954" s="65"/>
      <c r="C2954" s="65"/>
      <c r="D2954" s="66"/>
      <c r="E2954" s="64" t="s">
        <v>302</v>
      </c>
      <c r="F2954" s="65"/>
      <c r="G2954" s="65"/>
      <c r="H2954" s="65"/>
      <c r="I2954" s="65"/>
      <c r="J2954" s="65"/>
      <c r="K2954" s="65"/>
      <c r="L2954" s="65"/>
      <c r="M2954" s="65"/>
      <c r="N2954" s="66"/>
      <c r="O2954" s="67">
        <v>25000</v>
      </c>
      <c r="P2954" s="68"/>
      <c r="Q2954" s="68"/>
      <c r="R2954" s="68"/>
      <c r="S2954" s="69"/>
      <c r="T2954" s="67">
        <v>25000</v>
      </c>
      <c r="U2954" s="68"/>
      <c r="V2954" s="68"/>
      <c r="W2954" s="68"/>
      <c r="X2954" s="68"/>
      <c r="Y2954" s="68"/>
      <c r="Z2954" s="69"/>
      <c r="AA2954" s="67">
        <v>40000</v>
      </c>
      <c r="AB2954" s="68"/>
      <c r="AC2954" s="68"/>
      <c r="AD2954" s="68"/>
      <c r="AE2954" s="68"/>
      <c r="AF2954" s="69"/>
      <c r="AG2954" s="64" t="s">
        <v>284</v>
      </c>
      <c r="AH2954" s="65"/>
      <c r="AI2954" s="65"/>
      <c r="AJ2954" s="65"/>
      <c r="AK2954" s="65"/>
      <c r="AL2954" s="66"/>
      <c r="AM2954" s="64" t="s">
        <v>284</v>
      </c>
      <c r="AN2954" s="65"/>
      <c r="AO2954" s="65"/>
      <c r="AP2954" s="66"/>
      <c r="AQ2954" s="64" t="s">
        <v>284</v>
      </c>
      <c r="AR2954" s="65"/>
      <c r="AS2954" s="65"/>
      <c r="AT2954" s="65"/>
      <c r="AU2954" s="65"/>
      <c r="AV2954" s="66"/>
      <c r="AW2954" s="64" t="s">
        <v>284</v>
      </c>
      <c r="AX2954" s="65"/>
      <c r="AY2954" s="65"/>
      <c r="AZ2954" s="66"/>
      <c r="BA2954" s="64" t="s">
        <v>284</v>
      </c>
      <c r="BB2954" s="65"/>
      <c r="BC2954" s="65"/>
      <c r="BD2954" s="65"/>
      <c r="BE2954" s="65"/>
      <c r="BF2954" s="66"/>
    </row>
    <row r="2955" spans="1:58" ht="14" customHeight="1" x14ac:dyDescent="0.15">
      <c r="A2955" s="64" t="s">
        <v>435</v>
      </c>
      <c r="B2955" s="65"/>
      <c r="C2955" s="65"/>
      <c r="D2955" s="66"/>
      <c r="E2955" s="64" t="s">
        <v>353</v>
      </c>
      <c r="F2955" s="65"/>
      <c r="G2955" s="65"/>
      <c r="H2955" s="65"/>
      <c r="I2955" s="65"/>
      <c r="J2955" s="65"/>
      <c r="K2955" s="65"/>
      <c r="L2955" s="65"/>
      <c r="M2955" s="65"/>
      <c r="N2955" s="66"/>
      <c r="O2955" s="64" t="s">
        <v>284</v>
      </c>
      <c r="P2955" s="65"/>
      <c r="Q2955" s="65"/>
      <c r="R2955" s="65"/>
      <c r="S2955" s="66"/>
      <c r="T2955" s="64" t="s">
        <v>284</v>
      </c>
      <c r="U2955" s="65"/>
      <c r="V2955" s="65"/>
      <c r="W2955" s="65"/>
      <c r="X2955" s="65"/>
      <c r="Y2955" s="65"/>
      <c r="Z2955" s="66"/>
      <c r="AA2955" s="64" t="s">
        <v>284</v>
      </c>
      <c r="AB2955" s="65"/>
      <c r="AC2955" s="65"/>
      <c r="AD2955" s="65"/>
      <c r="AE2955" s="65"/>
      <c r="AF2955" s="66"/>
      <c r="AG2955" s="64" t="s">
        <v>284</v>
      </c>
      <c r="AH2955" s="65"/>
      <c r="AI2955" s="65"/>
      <c r="AJ2955" s="65"/>
      <c r="AK2955" s="65"/>
      <c r="AL2955" s="66"/>
      <c r="AM2955" s="64" t="s">
        <v>284</v>
      </c>
      <c r="AN2955" s="65"/>
      <c r="AO2955" s="65"/>
      <c r="AP2955" s="66"/>
      <c r="AQ2955" s="64" t="s">
        <v>284</v>
      </c>
      <c r="AR2955" s="65"/>
      <c r="AS2955" s="65"/>
      <c r="AT2955" s="65"/>
      <c r="AU2955" s="65"/>
      <c r="AV2955" s="66"/>
      <c r="AW2955" s="67">
        <v>25000</v>
      </c>
      <c r="AX2955" s="68"/>
      <c r="AY2955" s="68"/>
      <c r="AZ2955" s="69"/>
      <c r="BA2955" s="64" t="s">
        <v>284</v>
      </c>
      <c r="BB2955" s="65"/>
      <c r="BC2955" s="65"/>
      <c r="BD2955" s="65"/>
      <c r="BE2955" s="65"/>
      <c r="BF2955" s="66"/>
    </row>
    <row r="2956" spans="1:58" ht="14" customHeight="1" x14ac:dyDescent="0.15">
      <c r="A2956" s="64" t="s">
        <v>435</v>
      </c>
      <c r="B2956" s="65"/>
      <c r="C2956" s="65"/>
      <c r="D2956" s="66"/>
      <c r="E2956" s="64" t="s">
        <v>365</v>
      </c>
      <c r="F2956" s="65"/>
      <c r="G2956" s="65"/>
      <c r="H2956" s="65"/>
      <c r="I2956" s="65"/>
      <c r="J2956" s="65"/>
      <c r="K2956" s="65"/>
      <c r="L2956" s="65"/>
      <c r="M2956" s="65"/>
      <c r="N2956" s="66"/>
      <c r="O2956" s="67">
        <v>10000</v>
      </c>
      <c r="P2956" s="68"/>
      <c r="Q2956" s="68"/>
      <c r="R2956" s="68"/>
      <c r="S2956" s="69"/>
      <c r="T2956" s="67">
        <v>10000</v>
      </c>
      <c r="U2956" s="68"/>
      <c r="V2956" s="68"/>
      <c r="W2956" s="68"/>
      <c r="X2956" s="68"/>
      <c r="Y2956" s="68"/>
      <c r="Z2956" s="69"/>
      <c r="AA2956" s="64" t="s">
        <v>284</v>
      </c>
      <c r="AB2956" s="65"/>
      <c r="AC2956" s="65"/>
      <c r="AD2956" s="65"/>
      <c r="AE2956" s="65"/>
      <c r="AF2956" s="66"/>
      <c r="AG2956" s="64" t="s">
        <v>284</v>
      </c>
      <c r="AH2956" s="65"/>
      <c r="AI2956" s="65"/>
      <c r="AJ2956" s="65"/>
      <c r="AK2956" s="65"/>
      <c r="AL2956" s="66"/>
      <c r="AM2956" s="64" t="s">
        <v>284</v>
      </c>
      <c r="AN2956" s="65"/>
      <c r="AO2956" s="65"/>
      <c r="AP2956" s="66"/>
      <c r="AQ2956" s="64" t="s">
        <v>284</v>
      </c>
      <c r="AR2956" s="65"/>
      <c r="AS2956" s="65"/>
      <c r="AT2956" s="65"/>
      <c r="AU2956" s="65"/>
      <c r="AV2956" s="66"/>
      <c r="AW2956" s="64" t="s">
        <v>284</v>
      </c>
      <c r="AX2956" s="65"/>
      <c r="AY2956" s="65"/>
      <c r="AZ2956" s="66"/>
      <c r="BA2956" s="64" t="s">
        <v>284</v>
      </c>
      <c r="BB2956" s="65"/>
      <c r="BC2956" s="65"/>
      <c r="BD2956" s="65"/>
      <c r="BE2956" s="65"/>
      <c r="BF2956" s="66"/>
    </row>
    <row r="2957" spans="1:58" ht="14" customHeight="1" x14ac:dyDescent="0.15">
      <c r="A2957" s="64" t="s">
        <v>435</v>
      </c>
      <c r="B2957" s="65"/>
      <c r="C2957" s="65"/>
      <c r="D2957" s="66"/>
      <c r="E2957" s="64" t="s">
        <v>308</v>
      </c>
      <c r="F2957" s="65"/>
      <c r="G2957" s="65"/>
      <c r="H2957" s="65"/>
      <c r="I2957" s="65"/>
      <c r="J2957" s="65"/>
      <c r="K2957" s="65"/>
      <c r="L2957" s="65"/>
      <c r="M2957" s="65"/>
      <c r="N2957" s="66"/>
      <c r="O2957" s="64" t="s">
        <v>284</v>
      </c>
      <c r="P2957" s="65"/>
      <c r="Q2957" s="65"/>
      <c r="R2957" s="65"/>
      <c r="S2957" s="66"/>
      <c r="T2957" s="64" t="s">
        <v>284</v>
      </c>
      <c r="U2957" s="65"/>
      <c r="V2957" s="65"/>
      <c r="W2957" s="65"/>
      <c r="X2957" s="65"/>
      <c r="Y2957" s="65"/>
      <c r="Z2957" s="66"/>
      <c r="AA2957" s="64" t="s">
        <v>284</v>
      </c>
      <c r="AB2957" s="65"/>
      <c r="AC2957" s="65"/>
      <c r="AD2957" s="65"/>
      <c r="AE2957" s="65"/>
      <c r="AF2957" s="66"/>
      <c r="AG2957" s="64" t="s">
        <v>284</v>
      </c>
      <c r="AH2957" s="65"/>
      <c r="AI2957" s="65"/>
      <c r="AJ2957" s="65"/>
      <c r="AK2957" s="65"/>
      <c r="AL2957" s="66"/>
      <c r="AM2957" s="64" t="s">
        <v>284</v>
      </c>
      <c r="AN2957" s="65"/>
      <c r="AO2957" s="65"/>
      <c r="AP2957" s="66"/>
      <c r="AQ2957" s="67">
        <v>200000</v>
      </c>
      <c r="AR2957" s="68"/>
      <c r="AS2957" s="68"/>
      <c r="AT2957" s="68"/>
      <c r="AU2957" s="68"/>
      <c r="AV2957" s="69"/>
      <c r="AW2957" s="64" t="s">
        <v>284</v>
      </c>
      <c r="AX2957" s="65"/>
      <c r="AY2957" s="65"/>
      <c r="AZ2957" s="66"/>
      <c r="BA2957" s="67">
        <v>200000</v>
      </c>
      <c r="BB2957" s="68"/>
      <c r="BC2957" s="68"/>
      <c r="BD2957" s="68"/>
      <c r="BE2957" s="68"/>
      <c r="BF2957" s="69"/>
    </row>
    <row r="2958" spans="1:58" ht="14" customHeight="1" x14ac:dyDescent="0.15">
      <c r="A2958" s="64" t="s">
        <v>435</v>
      </c>
      <c r="B2958" s="65"/>
      <c r="C2958" s="65"/>
      <c r="D2958" s="66"/>
      <c r="E2958" s="64" t="s">
        <v>295</v>
      </c>
      <c r="F2958" s="65"/>
      <c r="G2958" s="65"/>
      <c r="H2958" s="65"/>
      <c r="I2958" s="65"/>
      <c r="J2958" s="65"/>
      <c r="K2958" s="65"/>
      <c r="L2958" s="65"/>
      <c r="M2958" s="65"/>
      <c r="N2958" s="66"/>
      <c r="O2958" s="67">
        <v>75000</v>
      </c>
      <c r="P2958" s="68"/>
      <c r="Q2958" s="68"/>
      <c r="R2958" s="68"/>
      <c r="S2958" s="69"/>
      <c r="T2958" s="67">
        <v>75000</v>
      </c>
      <c r="U2958" s="68"/>
      <c r="V2958" s="68"/>
      <c r="W2958" s="68"/>
      <c r="X2958" s="68"/>
      <c r="Y2958" s="68"/>
      <c r="Z2958" s="69"/>
      <c r="AA2958" s="67">
        <v>75000</v>
      </c>
      <c r="AB2958" s="68"/>
      <c r="AC2958" s="68"/>
      <c r="AD2958" s="68"/>
      <c r="AE2958" s="68"/>
      <c r="AF2958" s="69"/>
      <c r="AG2958" s="64" t="s">
        <v>284</v>
      </c>
      <c r="AH2958" s="65"/>
      <c r="AI2958" s="65"/>
      <c r="AJ2958" s="65"/>
      <c r="AK2958" s="65"/>
      <c r="AL2958" s="66"/>
      <c r="AM2958" s="64" t="s">
        <v>284</v>
      </c>
      <c r="AN2958" s="65"/>
      <c r="AO2958" s="65"/>
      <c r="AP2958" s="66"/>
      <c r="AQ2958" s="64" t="s">
        <v>284</v>
      </c>
      <c r="AR2958" s="65"/>
      <c r="AS2958" s="65"/>
      <c r="AT2958" s="65"/>
      <c r="AU2958" s="65"/>
      <c r="AV2958" s="66"/>
      <c r="AW2958" s="64" t="s">
        <v>284</v>
      </c>
      <c r="AX2958" s="65"/>
      <c r="AY2958" s="65"/>
      <c r="AZ2958" s="66"/>
      <c r="BA2958" s="64" t="s">
        <v>284</v>
      </c>
      <c r="BB2958" s="65"/>
      <c r="BC2958" s="65"/>
      <c r="BD2958" s="65"/>
      <c r="BE2958" s="65"/>
      <c r="BF2958" s="66"/>
    </row>
    <row r="2959" spans="1:58" ht="14" customHeight="1" x14ac:dyDescent="0.15">
      <c r="A2959" s="64" t="s">
        <v>435</v>
      </c>
      <c r="B2959" s="65"/>
      <c r="C2959" s="65"/>
      <c r="D2959" s="66"/>
      <c r="E2959" s="64" t="s">
        <v>328</v>
      </c>
      <c r="F2959" s="65"/>
      <c r="G2959" s="65"/>
      <c r="H2959" s="65"/>
      <c r="I2959" s="65"/>
      <c r="J2959" s="65"/>
      <c r="K2959" s="65"/>
      <c r="L2959" s="65"/>
      <c r="M2959" s="65"/>
      <c r="N2959" s="66"/>
      <c r="O2959" s="67">
        <v>30000</v>
      </c>
      <c r="P2959" s="68"/>
      <c r="Q2959" s="68"/>
      <c r="R2959" s="68"/>
      <c r="S2959" s="69"/>
      <c r="T2959" s="67">
        <v>30000</v>
      </c>
      <c r="U2959" s="68"/>
      <c r="V2959" s="68"/>
      <c r="W2959" s="68"/>
      <c r="X2959" s="68"/>
      <c r="Y2959" s="68"/>
      <c r="Z2959" s="69"/>
      <c r="AA2959" s="64" t="s">
        <v>284</v>
      </c>
      <c r="AB2959" s="65"/>
      <c r="AC2959" s="65"/>
      <c r="AD2959" s="65"/>
      <c r="AE2959" s="65"/>
      <c r="AF2959" s="66"/>
      <c r="AG2959" s="64" t="s">
        <v>284</v>
      </c>
      <c r="AH2959" s="65"/>
      <c r="AI2959" s="65"/>
      <c r="AJ2959" s="65"/>
      <c r="AK2959" s="65"/>
      <c r="AL2959" s="66"/>
      <c r="AM2959" s="64" t="s">
        <v>284</v>
      </c>
      <c r="AN2959" s="65"/>
      <c r="AO2959" s="65"/>
      <c r="AP2959" s="66"/>
      <c r="AQ2959" s="64" t="s">
        <v>284</v>
      </c>
      <c r="AR2959" s="65"/>
      <c r="AS2959" s="65"/>
      <c r="AT2959" s="65"/>
      <c r="AU2959" s="65"/>
      <c r="AV2959" s="66"/>
      <c r="AW2959" s="64" t="s">
        <v>284</v>
      </c>
      <c r="AX2959" s="65"/>
      <c r="AY2959" s="65"/>
      <c r="AZ2959" s="66"/>
      <c r="BA2959" s="64" t="s">
        <v>284</v>
      </c>
      <c r="BB2959" s="65"/>
      <c r="BC2959" s="65"/>
      <c r="BD2959" s="65"/>
      <c r="BE2959" s="65"/>
      <c r="BF2959" s="66"/>
    </row>
    <row r="2960" spans="1:58" ht="14" customHeight="1" x14ac:dyDescent="0.15">
      <c r="A2960" s="64" t="s">
        <v>435</v>
      </c>
      <c r="B2960" s="65"/>
      <c r="C2960" s="65"/>
      <c r="D2960" s="66"/>
      <c r="E2960" s="64" t="s">
        <v>393</v>
      </c>
      <c r="F2960" s="65"/>
      <c r="G2960" s="65"/>
      <c r="H2960" s="65"/>
      <c r="I2960" s="65"/>
      <c r="J2960" s="65"/>
      <c r="K2960" s="65"/>
      <c r="L2960" s="65"/>
      <c r="M2960" s="65"/>
      <c r="N2960" s="66"/>
      <c r="O2960" s="67">
        <v>20000</v>
      </c>
      <c r="P2960" s="68"/>
      <c r="Q2960" s="68"/>
      <c r="R2960" s="68"/>
      <c r="S2960" s="69"/>
      <c r="T2960" s="67">
        <v>150000</v>
      </c>
      <c r="U2960" s="68"/>
      <c r="V2960" s="68"/>
      <c r="W2960" s="68"/>
      <c r="X2960" s="68"/>
      <c r="Y2960" s="68"/>
      <c r="Z2960" s="69"/>
      <c r="AA2960" s="64" t="s">
        <v>284</v>
      </c>
      <c r="AB2960" s="65"/>
      <c r="AC2960" s="65"/>
      <c r="AD2960" s="65"/>
      <c r="AE2960" s="65"/>
      <c r="AF2960" s="66"/>
      <c r="AG2960" s="64" t="s">
        <v>284</v>
      </c>
      <c r="AH2960" s="65"/>
      <c r="AI2960" s="65"/>
      <c r="AJ2960" s="65"/>
      <c r="AK2960" s="65"/>
      <c r="AL2960" s="66"/>
      <c r="AM2960" s="64" t="s">
        <v>284</v>
      </c>
      <c r="AN2960" s="65"/>
      <c r="AO2960" s="65"/>
      <c r="AP2960" s="66"/>
      <c r="AQ2960" s="64" t="s">
        <v>284</v>
      </c>
      <c r="AR2960" s="65"/>
      <c r="AS2960" s="65"/>
      <c r="AT2960" s="65"/>
      <c r="AU2960" s="65"/>
      <c r="AV2960" s="66"/>
      <c r="AW2960" s="64" t="s">
        <v>284</v>
      </c>
      <c r="AX2960" s="65"/>
      <c r="AY2960" s="65"/>
      <c r="AZ2960" s="66"/>
      <c r="BA2960" s="64" t="s">
        <v>284</v>
      </c>
      <c r="BB2960" s="65"/>
      <c r="BC2960" s="65"/>
      <c r="BD2960" s="65"/>
      <c r="BE2960" s="65"/>
      <c r="BF2960" s="66"/>
    </row>
    <row r="2961" spans="1:58" ht="16" customHeight="1" x14ac:dyDescent="0.15">
      <c r="A2961" s="64" t="s">
        <v>435</v>
      </c>
      <c r="B2961" s="65"/>
      <c r="C2961" s="65"/>
      <c r="D2961" s="66"/>
      <c r="E2961" s="64" t="s">
        <v>493</v>
      </c>
      <c r="F2961" s="65"/>
      <c r="G2961" s="65"/>
      <c r="H2961" s="65"/>
      <c r="I2961" s="65"/>
      <c r="J2961" s="65"/>
      <c r="K2961" s="65"/>
      <c r="L2961" s="65"/>
      <c r="M2961" s="65"/>
      <c r="N2961" s="66"/>
      <c r="O2961" s="67">
        <v>455000</v>
      </c>
      <c r="P2961" s="68"/>
      <c r="Q2961" s="68"/>
      <c r="R2961" s="68"/>
      <c r="S2961" s="69"/>
      <c r="T2961" s="67">
        <v>300000</v>
      </c>
      <c r="U2961" s="68"/>
      <c r="V2961" s="68"/>
      <c r="W2961" s="68"/>
      <c r="X2961" s="68"/>
      <c r="Y2961" s="68"/>
      <c r="Z2961" s="69"/>
      <c r="AA2961" s="67">
        <v>391305</v>
      </c>
      <c r="AB2961" s="68"/>
      <c r="AC2961" s="68"/>
      <c r="AD2961" s="68"/>
      <c r="AE2961" s="68"/>
      <c r="AF2961" s="69"/>
      <c r="AG2961" s="67">
        <v>390000</v>
      </c>
      <c r="AH2961" s="68"/>
      <c r="AI2961" s="68"/>
      <c r="AJ2961" s="68"/>
      <c r="AK2961" s="68"/>
      <c r="AL2961" s="69"/>
      <c r="AM2961" s="67">
        <v>54000</v>
      </c>
      <c r="AN2961" s="68"/>
      <c r="AO2961" s="68"/>
      <c r="AP2961" s="69"/>
      <c r="AQ2961" s="67">
        <v>404700</v>
      </c>
      <c r="AR2961" s="68"/>
      <c r="AS2961" s="68"/>
      <c r="AT2961" s="68"/>
      <c r="AU2961" s="68"/>
      <c r="AV2961" s="69"/>
      <c r="AW2961" s="67">
        <v>389895</v>
      </c>
      <c r="AX2961" s="68"/>
      <c r="AY2961" s="68"/>
      <c r="AZ2961" s="69"/>
      <c r="BA2961" s="64" t="s">
        <v>284</v>
      </c>
      <c r="BB2961" s="65"/>
      <c r="BC2961" s="65"/>
      <c r="BD2961" s="65"/>
      <c r="BE2961" s="65"/>
      <c r="BF2961" s="66"/>
    </row>
    <row r="2962" spans="1:58" ht="14" customHeight="1" x14ac:dyDescent="0.15">
      <c r="A2962" s="64" t="s">
        <v>435</v>
      </c>
      <c r="B2962" s="65"/>
      <c r="C2962" s="65"/>
      <c r="D2962" s="66"/>
      <c r="E2962" s="64" t="s">
        <v>363</v>
      </c>
      <c r="F2962" s="65"/>
      <c r="G2962" s="65"/>
      <c r="H2962" s="65"/>
      <c r="I2962" s="65"/>
      <c r="J2962" s="65"/>
      <c r="K2962" s="65"/>
      <c r="L2962" s="65"/>
      <c r="M2962" s="65"/>
      <c r="N2962" s="66"/>
      <c r="O2962" s="64" t="s">
        <v>284</v>
      </c>
      <c r="P2962" s="65"/>
      <c r="Q2962" s="65"/>
      <c r="R2962" s="65"/>
      <c r="S2962" s="66"/>
      <c r="T2962" s="64" t="s">
        <v>284</v>
      </c>
      <c r="U2962" s="65"/>
      <c r="V2962" s="65"/>
      <c r="W2962" s="65"/>
      <c r="X2962" s="65"/>
      <c r="Y2962" s="65"/>
      <c r="Z2962" s="66"/>
      <c r="AA2962" s="67">
        <v>144000</v>
      </c>
      <c r="AB2962" s="68"/>
      <c r="AC2962" s="68"/>
      <c r="AD2962" s="68"/>
      <c r="AE2962" s="68"/>
      <c r="AF2962" s="69"/>
      <c r="AG2962" s="67">
        <v>325926</v>
      </c>
      <c r="AH2962" s="68"/>
      <c r="AI2962" s="68"/>
      <c r="AJ2962" s="68"/>
      <c r="AK2962" s="68"/>
      <c r="AL2962" s="69"/>
      <c r="AM2962" s="67">
        <v>478591</v>
      </c>
      <c r="AN2962" s="68"/>
      <c r="AO2962" s="68"/>
      <c r="AP2962" s="69"/>
      <c r="AQ2962" s="64" t="s">
        <v>284</v>
      </c>
      <c r="AR2962" s="65"/>
      <c r="AS2962" s="65"/>
      <c r="AT2962" s="65"/>
      <c r="AU2962" s="65"/>
      <c r="AV2962" s="66"/>
      <c r="AW2962" s="64" t="s">
        <v>284</v>
      </c>
      <c r="AX2962" s="65"/>
      <c r="AY2962" s="65"/>
      <c r="AZ2962" s="66"/>
      <c r="BA2962" s="64" t="s">
        <v>284</v>
      </c>
      <c r="BB2962" s="65"/>
      <c r="BC2962" s="65"/>
      <c r="BD2962" s="65"/>
      <c r="BE2962" s="65"/>
      <c r="BF2962" s="66"/>
    </row>
    <row r="2963" spans="1:58" ht="14" customHeight="1" x14ac:dyDescent="0.15">
      <c r="A2963" s="64" t="s">
        <v>435</v>
      </c>
      <c r="B2963" s="65"/>
      <c r="C2963" s="65"/>
      <c r="D2963" s="66"/>
      <c r="E2963" s="64" t="s">
        <v>285</v>
      </c>
      <c r="F2963" s="65"/>
      <c r="G2963" s="65"/>
      <c r="H2963" s="65"/>
      <c r="I2963" s="65"/>
      <c r="J2963" s="65"/>
      <c r="K2963" s="65"/>
      <c r="L2963" s="65"/>
      <c r="M2963" s="65"/>
      <c r="N2963" s="66"/>
      <c r="O2963" s="64" t="s">
        <v>284</v>
      </c>
      <c r="P2963" s="65"/>
      <c r="Q2963" s="65"/>
      <c r="R2963" s="65"/>
      <c r="S2963" s="66"/>
      <c r="T2963" s="67">
        <v>5000</v>
      </c>
      <c r="U2963" s="68"/>
      <c r="V2963" s="68"/>
      <c r="W2963" s="68"/>
      <c r="X2963" s="68"/>
      <c r="Y2963" s="68"/>
      <c r="Z2963" s="69"/>
      <c r="AA2963" s="67">
        <v>10000</v>
      </c>
      <c r="AB2963" s="68"/>
      <c r="AC2963" s="68"/>
      <c r="AD2963" s="68"/>
      <c r="AE2963" s="68"/>
      <c r="AF2963" s="69"/>
      <c r="AG2963" s="67">
        <v>10000</v>
      </c>
      <c r="AH2963" s="68"/>
      <c r="AI2963" s="68"/>
      <c r="AJ2963" s="68"/>
      <c r="AK2963" s="68"/>
      <c r="AL2963" s="69"/>
      <c r="AM2963" s="67">
        <v>10000</v>
      </c>
      <c r="AN2963" s="68"/>
      <c r="AO2963" s="68"/>
      <c r="AP2963" s="69"/>
      <c r="AQ2963" s="67">
        <v>10000</v>
      </c>
      <c r="AR2963" s="68"/>
      <c r="AS2963" s="68"/>
      <c r="AT2963" s="68"/>
      <c r="AU2963" s="68"/>
      <c r="AV2963" s="69"/>
      <c r="AW2963" s="67">
        <v>10000</v>
      </c>
      <c r="AX2963" s="68"/>
      <c r="AY2963" s="68"/>
      <c r="AZ2963" s="69"/>
      <c r="BA2963" s="64" t="s">
        <v>284</v>
      </c>
      <c r="BB2963" s="65"/>
      <c r="BC2963" s="65"/>
      <c r="BD2963" s="65"/>
      <c r="BE2963" s="65"/>
      <c r="BF2963" s="66"/>
    </row>
    <row r="2964" spans="1:58" ht="14" customHeight="1" x14ac:dyDescent="0.15">
      <c r="A2964" s="64" t="s">
        <v>435</v>
      </c>
      <c r="B2964" s="65"/>
      <c r="C2964" s="65"/>
      <c r="D2964" s="66"/>
      <c r="E2964" s="64" t="s">
        <v>418</v>
      </c>
      <c r="F2964" s="65"/>
      <c r="G2964" s="65"/>
      <c r="H2964" s="65"/>
      <c r="I2964" s="65"/>
      <c r="J2964" s="65"/>
      <c r="K2964" s="65"/>
      <c r="L2964" s="65"/>
      <c r="M2964" s="65"/>
      <c r="N2964" s="66"/>
      <c r="O2964" s="64" t="s">
        <v>284</v>
      </c>
      <c r="P2964" s="65"/>
      <c r="Q2964" s="65"/>
      <c r="R2964" s="65"/>
      <c r="S2964" s="66"/>
      <c r="T2964" s="67">
        <v>20000</v>
      </c>
      <c r="U2964" s="68"/>
      <c r="V2964" s="68"/>
      <c r="W2964" s="68"/>
      <c r="X2964" s="68"/>
      <c r="Y2964" s="68"/>
      <c r="Z2964" s="69"/>
      <c r="AA2964" s="64" t="s">
        <v>284</v>
      </c>
      <c r="AB2964" s="65"/>
      <c r="AC2964" s="65"/>
      <c r="AD2964" s="65"/>
      <c r="AE2964" s="65"/>
      <c r="AF2964" s="66"/>
      <c r="AG2964" s="64" t="s">
        <v>284</v>
      </c>
      <c r="AH2964" s="65"/>
      <c r="AI2964" s="65"/>
      <c r="AJ2964" s="65"/>
      <c r="AK2964" s="65"/>
      <c r="AL2964" s="66"/>
      <c r="AM2964" s="64" t="s">
        <v>284</v>
      </c>
      <c r="AN2964" s="65"/>
      <c r="AO2964" s="65"/>
      <c r="AP2964" s="66"/>
      <c r="AQ2964" s="64" t="s">
        <v>284</v>
      </c>
      <c r="AR2964" s="65"/>
      <c r="AS2964" s="65"/>
      <c r="AT2964" s="65"/>
      <c r="AU2964" s="65"/>
      <c r="AV2964" s="66"/>
      <c r="AW2964" s="64" t="s">
        <v>284</v>
      </c>
      <c r="AX2964" s="65"/>
      <c r="AY2964" s="65"/>
      <c r="AZ2964" s="66"/>
      <c r="BA2964" s="64" t="s">
        <v>284</v>
      </c>
      <c r="BB2964" s="65"/>
      <c r="BC2964" s="65"/>
      <c r="BD2964" s="65"/>
      <c r="BE2964" s="65"/>
      <c r="BF2964" s="66"/>
    </row>
    <row r="2965" spans="1:58" ht="14" customHeight="1" x14ac:dyDescent="0.15">
      <c r="A2965" s="64" t="s">
        <v>435</v>
      </c>
      <c r="B2965" s="65"/>
      <c r="C2965" s="65"/>
      <c r="D2965" s="66"/>
      <c r="E2965" s="64" t="s">
        <v>282</v>
      </c>
      <c r="F2965" s="65"/>
      <c r="G2965" s="65"/>
      <c r="H2965" s="65"/>
      <c r="I2965" s="65"/>
      <c r="J2965" s="65"/>
      <c r="K2965" s="65"/>
      <c r="L2965" s="65"/>
      <c r="M2965" s="65"/>
      <c r="N2965" s="66"/>
      <c r="O2965" s="67">
        <v>30000</v>
      </c>
      <c r="P2965" s="68"/>
      <c r="Q2965" s="68"/>
      <c r="R2965" s="68"/>
      <c r="S2965" s="69"/>
      <c r="T2965" s="67">
        <v>45000</v>
      </c>
      <c r="U2965" s="68"/>
      <c r="V2965" s="68"/>
      <c r="W2965" s="68"/>
      <c r="X2965" s="68"/>
      <c r="Y2965" s="68"/>
      <c r="Z2965" s="69"/>
      <c r="AA2965" s="67">
        <v>25000</v>
      </c>
      <c r="AB2965" s="68"/>
      <c r="AC2965" s="68"/>
      <c r="AD2965" s="68"/>
      <c r="AE2965" s="68"/>
      <c r="AF2965" s="69"/>
      <c r="AG2965" s="67">
        <v>25000</v>
      </c>
      <c r="AH2965" s="68"/>
      <c r="AI2965" s="68"/>
      <c r="AJ2965" s="68"/>
      <c r="AK2965" s="68"/>
      <c r="AL2965" s="69"/>
      <c r="AM2965" s="67">
        <v>40000</v>
      </c>
      <c r="AN2965" s="68"/>
      <c r="AO2965" s="68"/>
      <c r="AP2965" s="69"/>
      <c r="AQ2965" s="67">
        <v>40000</v>
      </c>
      <c r="AR2965" s="68"/>
      <c r="AS2965" s="68"/>
      <c r="AT2965" s="68"/>
      <c r="AU2965" s="68"/>
      <c r="AV2965" s="69"/>
      <c r="AW2965" s="67">
        <v>25000</v>
      </c>
      <c r="AX2965" s="68"/>
      <c r="AY2965" s="68"/>
      <c r="AZ2965" s="69"/>
      <c r="BA2965" s="67">
        <v>25000</v>
      </c>
      <c r="BB2965" s="68"/>
      <c r="BC2965" s="68"/>
      <c r="BD2965" s="68"/>
      <c r="BE2965" s="68"/>
      <c r="BF2965" s="69"/>
    </row>
    <row r="2966" spans="1:58" ht="14" customHeight="1" x14ac:dyDescent="0.15">
      <c r="A2966" s="64" t="s">
        <v>435</v>
      </c>
      <c r="B2966" s="65"/>
      <c r="C2966" s="65"/>
      <c r="D2966" s="66"/>
      <c r="E2966" s="64" t="s">
        <v>293</v>
      </c>
      <c r="F2966" s="65"/>
      <c r="G2966" s="65"/>
      <c r="H2966" s="65"/>
      <c r="I2966" s="65"/>
      <c r="J2966" s="65"/>
      <c r="K2966" s="65"/>
      <c r="L2966" s="65"/>
      <c r="M2966" s="65"/>
      <c r="N2966" s="66"/>
      <c r="O2966" s="67">
        <v>150000</v>
      </c>
      <c r="P2966" s="68"/>
      <c r="Q2966" s="68"/>
      <c r="R2966" s="68"/>
      <c r="S2966" s="69"/>
      <c r="T2966" s="67">
        <v>150000</v>
      </c>
      <c r="U2966" s="68"/>
      <c r="V2966" s="68"/>
      <c r="W2966" s="68"/>
      <c r="X2966" s="68"/>
      <c r="Y2966" s="68"/>
      <c r="Z2966" s="69"/>
      <c r="AA2966" s="67">
        <v>150000</v>
      </c>
      <c r="AB2966" s="68"/>
      <c r="AC2966" s="68"/>
      <c r="AD2966" s="68"/>
      <c r="AE2966" s="68"/>
      <c r="AF2966" s="69"/>
      <c r="AG2966" s="67">
        <v>150000</v>
      </c>
      <c r="AH2966" s="68"/>
      <c r="AI2966" s="68"/>
      <c r="AJ2966" s="68"/>
      <c r="AK2966" s="68"/>
      <c r="AL2966" s="69"/>
      <c r="AM2966" s="67">
        <v>150000</v>
      </c>
      <c r="AN2966" s="68"/>
      <c r="AO2966" s="68"/>
      <c r="AP2966" s="69"/>
      <c r="AQ2966" s="67">
        <v>150000</v>
      </c>
      <c r="AR2966" s="68"/>
      <c r="AS2966" s="68"/>
      <c r="AT2966" s="68"/>
      <c r="AU2966" s="68"/>
      <c r="AV2966" s="69"/>
      <c r="AW2966" s="67">
        <v>150000</v>
      </c>
      <c r="AX2966" s="68"/>
      <c r="AY2966" s="68"/>
      <c r="AZ2966" s="69"/>
      <c r="BA2966" s="67">
        <v>150000</v>
      </c>
      <c r="BB2966" s="68"/>
      <c r="BC2966" s="68"/>
      <c r="BD2966" s="68"/>
      <c r="BE2966" s="68"/>
      <c r="BF2966" s="69"/>
    </row>
    <row r="2967" spans="1:58" ht="14" customHeight="1" x14ac:dyDescent="0.15">
      <c r="A2967" s="64" t="s">
        <v>435</v>
      </c>
      <c r="B2967" s="65"/>
      <c r="C2967" s="65"/>
      <c r="D2967" s="66"/>
      <c r="E2967" s="64" t="s">
        <v>359</v>
      </c>
      <c r="F2967" s="65"/>
      <c r="G2967" s="65"/>
      <c r="H2967" s="65"/>
      <c r="I2967" s="65"/>
      <c r="J2967" s="65"/>
      <c r="K2967" s="65"/>
      <c r="L2967" s="65"/>
      <c r="M2967" s="65"/>
      <c r="N2967" s="66"/>
      <c r="O2967" s="64" t="s">
        <v>284</v>
      </c>
      <c r="P2967" s="65"/>
      <c r="Q2967" s="65"/>
      <c r="R2967" s="65"/>
      <c r="S2967" s="66"/>
      <c r="T2967" s="64" t="s">
        <v>284</v>
      </c>
      <c r="U2967" s="65"/>
      <c r="V2967" s="65"/>
      <c r="W2967" s="65"/>
      <c r="X2967" s="65"/>
      <c r="Y2967" s="65"/>
      <c r="Z2967" s="66"/>
      <c r="AA2967" s="64" t="s">
        <v>284</v>
      </c>
      <c r="AB2967" s="65"/>
      <c r="AC2967" s="65"/>
      <c r="AD2967" s="65"/>
      <c r="AE2967" s="65"/>
      <c r="AF2967" s="66"/>
      <c r="AG2967" s="64" t="s">
        <v>284</v>
      </c>
      <c r="AH2967" s="65"/>
      <c r="AI2967" s="65"/>
      <c r="AJ2967" s="65"/>
      <c r="AK2967" s="65"/>
      <c r="AL2967" s="66"/>
      <c r="AM2967" s="64" t="s">
        <v>284</v>
      </c>
      <c r="AN2967" s="65"/>
      <c r="AO2967" s="65"/>
      <c r="AP2967" s="66"/>
      <c r="AQ2967" s="67">
        <v>50000</v>
      </c>
      <c r="AR2967" s="68"/>
      <c r="AS2967" s="68"/>
      <c r="AT2967" s="68"/>
      <c r="AU2967" s="68"/>
      <c r="AV2967" s="69"/>
      <c r="AW2967" s="64" t="s">
        <v>284</v>
      </c>
      <c r="AX2967" s="65"/>
      <c r="AY2967" s="65"/>
      <c r="AZ2967" s="66"/>
      <c r="BA2967" s="64" t="s">
        <v>284</v>
      </c>
      <c r="BB2967" s="65"/>
      <c r="BC2967" s="65"/>
      <c r="BD2967" s="65"/>
      <c r="BE2967" s="65"/>
      <c r="BF2967" s="66"/>
    </row>
    <row r="2968" spans="1:58" ht="14" customHeight="1" x14ac:dyDescent="0.15">
      <c r="A2968" s="64" t="s">
        <v>435</v>
      </c>
      <c r="B2968" s="65"/>
      <c r="C2968" s="65"/>
      <c r="D2968" s="66"/>
      <c r="E2968" s="64" t="s">
        <v>315</v>
      </c>
      <c r="F2968" s="65"/>
      <c r="G2968" s="65"/>
      <c r="H2968" s="65"/>
      <c r="I2968" s="65"/>
      <c r="J2968" s="65"/>
      <c r="K2968" s="65"/>
      <c r="L2968" s="65"/>
      <c r="M2968" s="65"/>
      <c r="N2968" s="66"/>
      <c r="O2968" s="64" t="s">
        <v>284</v>
      </c>
      <c r="P2968" s="65"/>
      <c r="Q2968" s="65"/>
      <c r="R2968" s="65"/>
      <c r="S2968" s="66"/>
      <c r="T2968" s="64" t="s">
        <v>284</v>
      </c>
      <c r="U2968" s="65"/>
      <c r="V2968" s="65"/>
      <c r="W2968" s="65"/>
      <c r="X2968" s="65"/>
      <c r="Y2968" s="65"/>
      <c r="Z2968" s="66"/>
      <c r="AA2968" s="67">
        <v>450000</v>
      </c>
      <c r="AB2968" s="68"/>
      <c r="AC2968" s="68"/>
      <c r="AD2968" s="68"/>
      <c r="AE2968" s="68"/>
      <c r="AF2968" s="69"/>
      <c r="AG2968" s="64" t="s">
        <v>284</v>
      </c>
      <c r="AH2968" s="65"/>
      <c r="AI2968" s="65"/>
      <c r="AJ2968" s="65"/>
      <c r="AK2968" s="65"/>
      <c r="AL2968" s="66"/>
      <c r="AM2968" s="67">
        <v>450000</v>
      </c>
      <c r="AN2968" s="68"/>
      <c r="AO2968" s="68"/>
      <c r="AP2968" s="69"/>
      <c r="AQ2968" s="64" t="s">
        <v>284</v>
      </c>
      <c r="AR2968" s="65"/>
      <c r="AS2968" s="65"/>
      <c r="AT2968" s="65"/>
      <c r="AU2968" s="65"/>
      <c r="AV2968" s="66"/>
      <c r="AW2968" s="64" t="s">
        <v>284</v>
      </c>
      <c r="AX2968" s="65"/>
      <c r="AY2968" s="65"/>
      <c r="AZ2968" s="66"/>
      <c r="BA2968" s="64" t="s">
        <v>284</v>
      </c>
      <c r="BB2968" s="65"/>
      <c r="BC2968" s="65"/>
      <c r="BD2968" s="65"/>
      <c r="BE2968" s="65"/>
      <c r="BF2968" s="66"/>
    </row>
    <row r="2969" spans="1:58" ht="14" customHeight="1" x14ac:dyDescent="0.15">
      <c r="A2969" s="64" t="s">
        <v>435</v>
      </c>
      <c r="B2969" s="65"/>
      <c r="C2969" s="65"/>
      <c r="D2969" s="66"/>
      <c r="E2969" s="64" t="s">
        <v>341</v>
      </c>
      <c r="F2969" s="65"/>
      <c r="G2969" s="65"/>
      <c r="H2969" s="65"/>
      <c r="I2969" s="65"/>
      <c r="J2969" s="65"/>
      <c r="K2969" s="65"/>
      <c r="L2969" s="65"/>
      <c r="M2969" s="65"/>
      <c r="N2969" s="66"/>
      <c r="O2969" s="67">
        <v>10000</v>
      </c>
      <c r="P2969" s="68"/>
      <c r="Q2969" s="68"/>
      <c r="R2969" s="68"/>
      <c r="S2969" s="69"/>
      <c r="T2969" s="67">
        <v>10000</v>
      </c>
      <c r="U2969" s="68"/>
      <c r="V2969" s="68"/>
      <c r="W2969" s="68"/>
      <c r="X2969" s="68"/>
      <c r="Y2969" s="68"/>
      <c r="Z2969" s="69"/>
      <c r="AA2969" s="64" t="s">
        <v>284</v>
      </c>
      <c r="AB2969" s="65"/>
      <c r="AC2969" s="65"/>
      <c r="AD2969" s="65"/>
      <c r="AE2969" s="65"/>
      <c r="AF2969" s="66"/>
      <c r="AG2969" s="64" t="s">
        <v>284</v>
      </c>
      <c r="AH2969" s="65"/>
      <c r="AI2969" s="65"/>
      <c r="AJ2969" s="65"/>
      <c r="AK2969" s="65"/>
      <c r="AL2969" s="66"/>
      <c r="AM2969" s="64" t="s">
        <v>284</v>
      </c>
      <c r="AN2969" s="65"/>
      <c r="AO2969" s="65"/>
      <c r="AP2969" s="66"/>
      <c r="AQ2969" s="64" t="s">
        <v>284</v>
      </c>
      <c r="AR2969" s="65"/>
      <c r="AS2969" s="65"/>
      <c r="AT2969" s="65"/>
      <c r="AU2969" s="65"/>
      <c r="AV2969" s="66"/>
      <c r="AW2969" s="64" t="s">
        <v>284</v>
      </c>
      <c r="AX2969" s="65"/>
      <c r="AY2969" s="65"/>
      <c r="AZ2969" s="66"/>
      <c r="BA2969" s="64" t="s">
        <v>284</v>
      </c>
      <c r="BB2969" s="65"/>
      <c r="BC2969" s="65"/>
      <c r="BD2969" s="65"/>
      <c r="BE2969" s="65"/>
      <c r="BF2969" s="66"/>
    </row>
    <row r="2970" spans="1:58" ht="16" customHeight="1" x14ac:dyDescent="0.15">
      <c r="A2970" s="64" t="s">
        <v>435</v>
      </c>
      <c r="B2970" s="65"/>
      <c r="C2970" s="65"/>
      <c r="D2970" s="66"/>
      <c r="E2970" s="64" t="s">
        <v>335</v>
      </c>
      <c r="F2970" s="65"/>
      <c r="G2970" s="65"/>
      <c r="H2970" s="65"/>
      <c r="I2970" s="65"/>
      <c r="J2970" s="65"/>
      <c r="K2970" s="65"/>
      <c r="L2970" s="65"/>
      <c r="M2970" s="65"/>
      <c r="N2970" s="66"/>
      <c r="O2970" s="67">
        <v>25000</v>
      </c>
      <c r="P2970" s="68"/>
      <c r="Q2970" s="68"/>
      <c r="R2970" s="68"/>
      <c r="S2970" s="69"/>
      <c r="T2970" s="67">
        <v>40000</v>
      </c>
      <c r="U2970" s="68"/>
      <c r="V2970" s="68"/>
      <c r="W2970" s="68"/>
      <c r="X2970" s="68"/>
      <c r="Y2970" s="68"/>
      <c r="Z2970" s="69"/>
      <c r="AA2970" s="67">
        <v>40000</v>
      </c>
      <c r="AB2970" s="68"/>
      <c r="AC2970" s="68"/>
      <c r="AD2970" s="68"/>
      <c r="AE2970" s="68"/>
      <c r="AF2970" s="69"/>
      <c r="AG2970" s="67">
        <v>40000</v>
      </c>
      <c r="AH2970" s="68"/>
      <c r="AI2970" s="68"/>
      <c r="AJ2970" s="68"/>
      <c r="AK2970" s="68"/>
      <c r="AL2970" s="69"/>
      <c r="AM2970" s="67">
        <v>40000</v>
      </c>
      <c r="AN2970" s="68"/>
      <c r="AO2970" s="68"/>
      <c r="AP2970" s="69"/>
      <c r="AQ2970" s="67">
        <v>50000</v>
      </c>
      <c r="AR2970" s="68"/>
      <c r="AS2970" s="68"/>
      <c r="AT2970" s="68"/>
      <c r="AU2970" s="68"/>
      <c r="AV2970" s="69"/>
      <c r="AW2970" s="67">
        <v>65000</v>
      </c>
      <c r="AX2970" s="68"/>
      <c r="AY2970" s="68"/>
      <c r="AZ2970" s="69"/>
      <c r="BA2970" s="67">
        <v>50000</v>
      </c>
      <c r="BB2970" s="68"/>
      <c r="BC2970" s="68"/>
      <c r="BD2970" s="68"/>
      <c r="BE2970" s="68"/>
      <c r="BF2970" s="69"/>
    </row>
    <row r="2971" spans="1:58" ht="14" customHeight="1" x14ac:dyDescent="0.15">
      <c r="A2971" s="64" t="s">
        <v>435</v>
      </c>
      <c r="B2971" s="65"/>
      <c r="C2971" s="65"/>
      <c r="D2971" s="66"/>
      <c r="E2971" s="64" t="s">
        <v>280</v>
      </c>
      <c r="F2971" s="65"/>
      <c r="G2971" s="65"/>
      <c r="H2971" s="65"/>
      <c r="I2971" s="65"/>
      <c r="J2971" s="65"/>
      <c r="K2971" s="65"/>
      <c r="L2971" s="65"/>
      <c r="M2971" s="65"/>
      <c r="N2971" s="66"/>
      <c r="O2971" s="67">
        <v>125000</v>
      </c>
      <c r="P2971" s="68"/>
      <c r="Q2971" s="68"/>
      <c r="R2971" s="68"/>
      <c r="S2971" s="69"/>
      <c r="T2971" s="67">
        <v>125000</v>
      </c>
      <c r="U2971" s="68"/>
      <c r="V2971" s="68"/>
      <c r="W2971" s="68"/>
      <c r="X2971" s="68"/>
      <c r="Y2971" s="68"/>
      <c r="Z2971" s="69"/>
      <c r="AA2971" s="67">
        <v>125000</v>
      </c>
      <c r="AB2971" s="68"/>
      <c r="AC2971" s="68"/>
      <c r="AD2971" s="68"/>
      <c r="AE2971" s="68"/>
      <c r="AF2971" s="69"/>
      <c r="AG2971" s="67">
        <v>125000</v>
      </c>
      <c r="AH2971" s="68"/>
      <c r="AI2971" s="68"/>
      <c r="AJ2971" s="68"/>
      <c r="AK2971" s="68"/>
      <c r="AL2971" s="69"/>
      <c r="AM2971" s="67">
        <v>125000</v>
      </c>
      <c r="AN2971" s="68"/>
      <c r="AO2971" s="68"/>
      <c r="AP2971" s="69"/>
      <c r="AQ2971" s="67">
        <v>125000</v>
      </c>
      <c r="AR2971" s="68"/>
      <c r="AS2971" s="68"/>
      <c r="AT2971" s="68"/>
      <c r="AU2971" s="68"/>
      <c r="AV2971" s="69"/>
      <c r="AW2971" s="67">
        <v>100000</v>
      </c>
      <c r="AX2971" s="68"/>
      <c r="AY2971" s="68"/>
      <c r="AZ2971" s="69"/>
      <c r="BA2971" s="67">
        <v>100000</v>
      </c>
      <c r="BB2971" s="68"/>
      <c r="BC2971" s="68"/>
      <c r="BD2971" s="68"/>
      <c r="BE2971" s="68"/>
      <c r="BF2971" s="69"/>
    </row>
    <row r="2972" spans="1:58" ht="14" customHeight="1" x14ac:dyDescent="0.15">
      <c r="A2972" s="64" t="s">
        <v>435</v>
      </c>
      <c r="B2972" s="65"/>
      <c r="C2972" s="65"/>
      <c r="D2972" s="66"/>
      <c r="E2972" s="64" t="s">
        <v>373</v>
      </c>
      <c r="F2972" s="65"/>
      <c r="G2972" s="65"/>
      <c r="H2972" s="65"/>
      <c r="I2972" s="65"/>
      <c r="J2972" s="65"/>
      <c r="K2972" s="65"/>
      <c r="L2972" s="65"/>
      <c r="M2972" s="65"/>
      <c r="N2972" s="66"/>
      <c r="O2972" s="64" t="s">
        <v>284</v>
      </c>
      <c r="P2972" s="65"/>
      <c r="Q2972" s="65"/>
      <c r="R2972" s="65"/>
      <c r="S2972" s="66"/>
      <c r="T2972" s="67">
        <v>200000</v>
      </c>
      <c r="U2972" s="68"/>
      <c r="V2972" s="68"/>
      <c r="W2972" s="68"/>
      <c r="X2972" s="68"/>
      <c r="Y2972" s="68"/>
      <c r="Z2972" s="69"/>
      <c r="AA2972" s="67">
        <v>100000</v>
      </c>
      <c r="AB2972" s="68"/>
      <c r="AC2972" s="68"/>
      <c r="AD2972" s="68"/>
      <c r="AE2972" s="68"/>
      <c r="AF2972" s="69"/>
      <c r="AG2972" s="67">
        <v>100000</v>
      </c>
      <c r="AH2972" s="68"/>
      <c r="AI2972" s="68"/>
      <c r="AJ2972" s="68"/>
      <c r="AK2972" s="68"/>
      <c r="AL2972" s="69"/>
      <c r="AM2972" s="67">
        <v>100000</v>
      </c>
      <c r="AN2972" s="68"/>
      <c r="AO2972" s="68"/>
      <c r="AP2972" s="69"/>
      <c r="AQ2972" s="67">
        <v>100000</v>
      </c>
      <c r="AR2972" s="68"/>
      <c r="AS2972" s="68"/>
      <c r="AT2972" s="68"/>
      <c r="AU2972" s="68"/>
      <c r="AV2972" s="69"/>
      <c r="AW2972" s="67">
        <v>100000</v>
      </c>
      <c r="AX2972" s="68"/>
      <c r="AY2972" s="68"/>
      <c r="AZ2972" s="69"/>
      <c r="BA2972" s="67">
        <v>100000</v>
      </c>
      <c r="BB2972" s="68"/>
      <c r="BC2972" s="68"/>
      <c r="BD2972" s="68"/>
      <c r="BE2972" s="68"/>
      <c r="BF2972" s="69"/>
    </row>
    <row r="2973" spans="1:58" ht="14" customHeight="1" x14ac:dyDescent="0.15">
      <c r="A2973" s="64" t="s">
        <v>435</v>
      </c>
      <c r="B2973" s="65"/>
      <c r="C2973" s="65"/>
      <c r="D2973" s="66"/>
      <c r="E2973" s="64" t="s">
        <v>398</v>
      </c>
      <c r="F2973" s="65"/>
      <c r="G2973" s="65"/>
      <c r="H2973" s="65"/>
      <c r="I2973" s="65"/>
      <c r="J2973" s="65"/>
      <c r="K2973" s="65"/>
      <c r="L2973" s="65"/>
      <c r="M2973" s="65"/>
      <c r="N2973" s="66"/>
      <c r="O2973" s="64" t="s">
        <v>284</v>
      </c>
      <c r="P2973" s="65"/>
      <c r="Q2973" s="65"/>
      <c r="R2973" s="65"/>
      <c r="S2973" s="66"/>
      <c r="T2973" s="64" t="s">
        <v>284</v>
      </c>
      <c r="U2973" s="65"/>
      <c r="V2973" s="65"/>
      <c r="W2973" s="65"/>
      <c r="X2973" s="65"/>
      <c r="Y2973" s="65"/>
      <c r="Z2973" s="66"/>
      <c r="AA2973" s="64" t="s">
        <v>284</v>
      </c>
      <c r="AB2973" s="65"/>
      <c r="AC2973" s="65"/>
      <c r="AD2973" s="65"/>
      <c r="AE2973" s="65"/>
      <c r="AF2973" s="66"/>
      <c r="AG2973" s="64" t="s">
        <v>284</v>
      </c>
      <c r="AH2973" s="65"/>
      <c r="AI2973" s="65"/>
      <c r="AJ2973" s="65"/>
      <c r="AK2973" s="65"/>
      <c r="AL2973" s="66"/>
      <c r="AM2973" s="67">
        <v>75000</v>
      </c>
      <c r="AN2973" s="68"/>
      <c r="AO2973" s="68"/>
      <c r="AP2973" s="69"/>
      <c r="AQ2973" s="64" t="s">
        <v>284</v>
      </c>
      <c r="AR2973" s="65"/>
      <c r="AS2973" s="65"/>
      <c r="AT2973" s="65"/>
      <c r="AU2973" s="65"/>
      <c r="AV2973" s="66"/>
      <c r="AW2973" s="64" t="s">
        <v>284</v>
      </c>
      <c r="AX2973" s="65"/>
      <c r="AY2973" s="65"/>
      <c r="AZ2973" s="66"/>
      <c r="BA2973" s="64" t="s">
        <v>284</v>
      </c>
      <c r="BB2973" s="65"/>
      <c r="BC2973" s="65"/>
      <c r="BD2973" s="65"/>
      <c r="BE2973" s="65"/>
      <c r="BF2973" s="66"/>
    </row>
    <row r="2974" spans="1:58" ht="14" customHeight="1" x14ac:dyDescent="0.15">
      <c r="A2974" s="64" t="s">
        <v>435</v>
      </c>
      <c r="B2974" s="65"/>
      <c r="C2974" s="65"/>
      <c r="D2974" s="66"/>
      <c r="E2974" s="64" t="s">
        <v>322</v>
      </c>
      <c r="F2974" s="65"/>
      <c r="G2974" s="65"/>
      <c r="H2974" s="65"/>
      <c r="I2974" s="65"/>
      <c r="J2974" s="65"/>
      <c r="K2974" s="65"/>
      <c r="L2974" s="65"/>
      <c r="M2974" s="65"/>
      <c r="N2974" s="66"/>
      <c r="O2974" s="67">
        <v>10000</v>
      </c>
      <c r="P2974" s="68"/>
      <c r="Q2974" s="68"/>
      <c r="R2974" s="68"/>
      <c r="S2974" s="69"/>
      <c r="T2974" s="67">
        <v>10000</v>
      </c>
      <c r="U2974" s="68"/>
      <c r="V2974" s="68"/>
      <c r="W2974" s="68"/>
      <c r="X2974" s="68"/>
      <c r="Y2974" s="68"/>
      <c r="Z2974" s="69"/>
      <c r="AA2974" s="64" t="s">
        <v>284</v>
      </c>
      <c r="AB2974" s="65"/>
      <c r="AC2974" s="65"/>
      <c r="AD2974" s="65"/>
      <c r="AE2974" s="65"/>
      <c r="AF2974" s="66"/>
      <c r="AG2974" s="67">
        <v>10000</v>
      </c>
      <c r="AH2974" s="68"/>
      <c r="AI2974" s="68"/>
      <c r="AJ2974" s="68"/>
      <c r="AK2974" s="68"/>
      <c r="AL2974" s="69"/>
      <c r="AM2974" s="67">
        <v>30000</v>
      </c>
      <c r="AN2974" s="68"/>
      <c r="AO2974" s="68"/>
      <c r="AP2974" s="69"/>
      <c r="AQ2974" s="67">
        <v>15000</v>
      </c>
      <c r="AR2974" s="68"/>
      <c r="AS2974" s="68"/>
      <c r="AT2974" s="68"/>
      <c r="AU2974" s="68"/>
      <c r="AV2974" s="69"/>
      <c r="AW2974" s="64" t="s">
        <v>284</v>
      </c>
      <c r="AX2974" s="65"/>
      <c r="AY2974" s="65"/>
      <c r="AZ2974" s="66"/>
      <c r="BA2974" s="64" t="s">
        <v>284</v>
      </c>
      <c r="BB2974" s="65"/>
      <c r="BC2974" s="65"/>
      <c r="BD2974" s="65"/>
      <c r="BE2974" s="65"/>
      <c r="BF2974" s="66"/>
    </row>
    <row r="2975" spans="1:58" ht="14" customHeight="1" x14ac:dyDescent="0.15">
      <c r="A2975" s="64" t="s">
        <v>435</v>
      </c>
      <c r="B2975" s="65"/>
      <c r="C2975" s="65"/>
      <c r="D2975" s="66"/>
      <c r="E2975" s="64" t="s">
        <v>324</v>
      </c>
      <c r="F2975" s="65"/>
      <c r="G2975" s="65"/>
      <c r="H2975" s="65"/>
      <c r="I2975" s="65"/>
      <c r="J2975" s="65"/>
      <c r="K2975" s="65"/>
      <c r="L2975" s="65"/>
      <c r="M2975" s="65"/>
      <c r="N2975" s="66"/>
      <c r="O2975" s="67">
        <v>45000</v>
      </c>
      <c r="P2975" s="68"/>
      <c r="Q2975" s="68"/>
      <c r="R2975" s="68"/>
      <c r="S2975" s="69"/>
      <c r="T2975" s="67">
        <v>45000</v>
      </c>
      <c r="U2975" s="68"/>
      <c r="V2975" s="68"/>
      <c r="W2975" s="68"/>
      <c r="X2975" s="68"/>
      <c r="Y2975" s="68"/>
      <c r="Z2975" s="69"/>
      <c r="AA2975" s="67">
        <v>45000</v>
      </c>
      <c r="AB2975" s="68"/>
      <c r="AC2975" s="68"/>
      <c r="AD2975" s="68"/>
      <c r="AE2975" s="68"/>
      <c r="AF2975" s="69"/>
      <c r="AG2975" s="67">
        <v>45000</v>
      </c>
      <c r="AH2975" s="68"/>
      <c r="AI2975" s="68"/>
      <c r="AJ2975" s="68"/>
      <c r="AK2975" s="68"/>
      <c r="AL2975" s="69"/>
      <c r="AM2975" s="67">
        <v>60000</v>
      </c>
      <c r="AN2975" s="68"/>
      <c r="AO2975" s="68"/>
      <c r="AP2975" s="69"/>
      <c r="AQ2975" s="67">
        <v>20000</v>
      </c>
      <c r="AR2975" s="68"/>
      <c r="AS2975" s="68"/>
      <c r="AT2975" s="68"/>
      <c r="AU2975" s="68"/>
      <c r="AV2975" s="69"/>
      <c r="AW2975" s="64" t="s">
        <v>284</v>
      </c>
      <c r="AX2975" s="65"/>
      <c r="AY2975" s="65"/>
      <c r="AZ2975" s="66"/>
      <c r="BA2975" s="67">
        <v>45000</v>
      </c>
      <c r="BB2975" s="68"/>
      <c r="BC2975" s="68"/>
      <c r="BD2975" s="68"/>
      <c r="BE2975" s="68"/>
      <c r="BF2975" s="69"/>
    </row>
    <row r="2976" spans="1:58" ht="14" customHeight="1" x14ac:dyDescent="0.15">
      <c r="A2976" s="64" t="s">
        <v>435</v>
      </c>
      <c r="B2976" s="65"/>
      <c r="C2976" s="65"/>
      <c r="D2976" s="66"/>
      <c r="E2976" s="64" t="s">
        <v>338</v>
      </c>
      <c r="F2976" s="65"/>
      <c r="G2976" s="65"/>
      <c r="H2976" s="65"/>
      <c r="I2976" s="65"/>
      <c r="J2976" s="65"/>
      <c r="K2976" s="65"/>
      <c r="L2976" s="65"/>
      <c r="M2976" s="65"/>
      <c r="N2976" s="66"/>
      <c r="O2976" s="64" t="s">
        <v>284</v>
      </c>
      <c r="P2976" s="65"/>
      <c r="Q2976" s="65"/>
      <c r="R2976" s="65"/>
      <c r="S2976" s="66"/>
      <c r="T2976" s="67">
        <v>50000</v>
      </c>
      <c r="U2976" s="68"/>
      <c r="V2976" s="68"/>
      <c r="W2976" s="68"/>
      <c r="X2976" s="68"/>
      <c r="Y2976" s="68"/>
      <c r="Z2976" s="69"/>
      <c r="AA2976" s="64" t="s">
        <v>284</v>
      </c>
      <c r="AB2976" s="65"/>
      <c r="AC2976" s="65"/>
      <c r="AD2976" s="65"/>
      <c r="AE2976" s="65"/>
      <c r="AF2976" s="66"/>
      <c r="AG2976" s="64" t="s">
        <v>284</v>
      </c>
      <c r="AH2976" s="65"/>
      <c r="AI2976" s="65"/>
      <c r="AJ2976" s="65"/>
      <c r="AK2976" s="65"/>
      <c r="AL2976" s="66"/>
      <c r="AM2976" s="64" t="s">
        <v>284</v>
      </c>
      <c r="AN2976" s="65"/>
      <c r="AO2976" s="65"/>
      <c r="AP2976" s="66"/>
      <c r="AQ2976" s="64" t="s">
        <v>284</v>
      </c>
      <c r="AR2976" s="65"/>
      <c r="AS2976" s="65"/>
      <c r="AT2976" s="65"/>
      <c r="AU2976" s="65"/>
      <c r="AV2976" s="66"/>
      <c r="AW2976" s="67">
        <v>50000</v>
      </c>
      <c r="AX2976" s="68"/>
      <c r="AY2976" s="68"/>
      <c r="AZ2976" s="69"/>
      <c r="BA2976" s="64" t="s">
        <v>284</v>
      </c>
      <c r="BB2976" s="65"/>
      <c r="BC2976" s="65"/>
      <c r="BD2976" s="65"/>
      <c r="BE2976" s="65"/>
      <c r="BF2976" s="66"/>
    </row>
    <row r="2977" spans="1:58" ht="14" customHeight="1" x14ac:dyDescent="0.15">
      <c r="A2977" s="64" t="s">
        <v>435</v>
      </c>
      <c r="B2977" s="65"/>
      <c r="C2977" s="65"/>
      <c r="D2977" s="66"/>
      <c r="E2977" s="64" t="s">
        <v>364</v>
      </c>
      <c r="F2977" s="65"/>
      <c r="G2977" s="65"/>
      <c r="H2977" s="65"/>
      <c r="I2977" s="65"/>
      <c r="J2977" s="65"/>
      <c r="K2977" s="65"/>
      <c r="L2977" s="65"/>
      <c r="M2977" s="65"/>
      <c r="N2977" s="66"/>
      <c r="O2977" s="67">
        <v>50000</v>
      </c>
      <c r="P2977" s="68"/>
      <c r="Q2977" s="68"/>
      <c r="R2977" s="68"/>
      <c r="S2977" s="69"/>
      <c r="T2977" s="67">
        <v>50000</v>
      </c>
      <c r="U2977" s="68"/>
      <c r="V2977" s="68"/>
      <c r="W2977" s="68"/>
      <c r="X2977" s="68"/>
      <c r="Y2977" s="68"/>
      <c r="Z2977" s="69"/>
      <c r="AA2977" s="67">
        <v>50000</v>
      </c>
      <c r="AB2977" s="68"/>
      <c r="AC2977" s="68"/>
      <c r="AD2977" s="68"/>
      <c r="AE2977" s="68"/>
      <c r="AF2977" s="69"/>
      <c r="AG2977" s="67">
        <v>50000</v>
      </c>
      <c r="AH2977" s="68"/>
      <c r="AI2977" s="68"/>
      <c r="AJ2977" s="68"/>
      <c r="AK2977" s="68"/>
      <c r="AL2977" s="69"/>
      <c r="AM2977" s="64" t="s">
        <v>284</v>
      </c>
      <c r="AN2977" s="65"/>
      <c r="AO2977" s="65"/>
      <c r="AP2977" s="66"/>
      <c r="AQ2977" s="64" t="s">
        <v>284</v>
      </c>
      <c r="AR2977" s="65"/>
      <c r="AS2977" s="65"/>
      <c r="AT2977" s="65"/>
      <c r="AU2977" s="65"/>
      <c r="AV2977" s="66"/>
      <c r="AW2977" s="64" t="s">
        <v>284</v>
      </c>
      <c r="AX2977" s="65"/>
      <c r="AY2977" s="65"/>
      <c r="AZ2977" s="66"/>
      <c r="BA2977" s="64" t="s">
        <v>284</v>
      </c>
      <c r="BB2977" s="65"/>
      <c r="BC2977" s="65"/>
      <c r="BD2977" s="65"/>
      <c r="BE2977" s="65"/>
      <c r="BF2977" s="66"/>
    </row>
    <row r="2978" spans="1:58" ht="14" customHeight="1" x14ac:dyDescent="0.15">
      <c r="A2978" s="64" t="s">
        <v>435</v>
      </c>
      <c r="B2978" s="65"/>
      <c r="C2978" s="65"/>
      <c r="D2978" s="66"/>
      <c r="E2978" s="64" t="s">
        <v>376</v>
      </c>
      <c r="F2978" s="65"/>
      <c r="G2978" s="65"/>
      <c r="H2978" s="65"/>
      <c r="I2978" s="65"/>
      <c r="J2978" s="65"/>
      <c r="K2978" s="65"/>
      <c r="L2978" s="65"/>
      <c r="M2978" s="65"/>
      <c r="N2978" s="66"/>
      <c r="O2978" s="67">
        <v>15000</v>
      </c>
      <c r="P2978" s="68"/>
      <c r="Q2978" s="68"/>
      <c r="R2978" s="68"/>
      <c r="S2978" s="69"/>
      <c r="T2978" s="67">
        <v>15000</v>
      </c>
      <c r="U2978" s="68"/>
      <c r="V2978" s="68"/>
      <c r="W2978" s="68"/>
      <c r="X2978" s="68"/>
      <c r="Y2978" s="68"/>
      <c r="Z2978" s="69"/>
      <c r="AA2978" s="64" t="s">
        <v>284</v>
      </c>
      <c r="AB2978" s="65"/>
      <c r="AC2978" s="65"/>
      <c r="AD2978" s="65"/>
      <c r="AE2978" s="65"/>
      <c r="AF2978" s="66"/>
      <c r="AG2978" s="64" t="s">
        <v>284</v>
      </c>
      <c r="AH2978" s="65"/>
      <c r="AI2978" s="65"/>
      <c r="AJ2978" s="65"/>
      <c r="AK2978" s="65"/>
      <c r="AL2978" s="66"/>
      <c r="AM2978" s="64" t="s">
        <v>284</v>
      </c>
      <c r="AN2978" s="65"/>
      <c r="AO2978" s="65"/>
      <c r="AP2978" s="66"/>
      <c r="AQ2978" s="64" t="s">
        <v>284</v>
      </c>
      <c r="AR2978" s="65"/>
      <c r="AS2978" s="65"/>
      <c r="AT2978" s="65"/>
      <c r="AU2978" s="65"/>
      <c r="AV2978" s="66"/>
      <c r="AW2978" s="64" t="s">
        <v>284</v>
      </c>
      <c r="AX2978" s="65"/>
      <c r="AY2978" s="65"/>
      <c r="AZ2978" s="66"/>
      <c r="BA2978" s="64" t="s">
        <v>284</v>
      </c>
      <c r="BB2978" s="65"/>
      <c r="BC2978" s="65"/>
      <c r="BD2978" s="65"/>
      <c r="BE2978" s="65"/>
      <c r="BF2978" s="66"/>
    </row>
    <row r="2979" spans="1:58" ht="14" customHeight="1" x14ac:dyDescent="0.15">
      <c r="A2979" s="64" t="s">
        <v>435</v>
      </c>
      <c r="B2979" s="65"/>
      <c r="C2979" s="65"/>
      <c r="D2979" s="66"/>
      <c r="E2979" s="64" t="s">
        <v>414</v>
      </c>
      <c r="F2979" s="65"/>
      <c r="G2979" s="65"/>
      <c r="H2979" s="65"/>
      <c r="I2979" s="65"/>
      <c r="J2979" s="65"/>
      <c r="K2979" s="65"/>
      <c r="L2979" s="65"/>
      <c r="M2979" s="65"/>
      <c r="N2979" s="66"/>
      <c r="O2979" s="67">
        <v>20000</v>
      </c>
      <c r="P2979" s="68"/>
      <c r="Q2979" s="68"/>
      <c r="R2979" s="68"/>
      <c r="S2979" s="69"/>
      <c r="T2979" s="67">
        <v>25000</v>
      </c>
      <c r="U2979" s="68"/>
      <c r="V2979" s="68"/>
      <c r="W2979" s="68"/>
      <c r="X2979" s="68"/>
      <c r="Y2979" s="68"/>
      <c r="Z2979" s="69"/>
      <c r="AA2979" s="67">
        <v>25000</v>
      </c>
      <c r="AB2979" s="68"/>
      <c r="AC2979" s="68"/>
      <c r="AD2979" s="68"/>
      <c r="AE2979" s="68"/>
      <c r="AF2979" s="69"/>
      <c r="AG2979" s="67">
        <v>20000</v>
      </c>
      <c r="AH2979" s="68"/>
      <c r="AI2979" s="68"/>
      <c r="AJ2979" s="68"/>
      <c r="AK2979" s="68"/>
      <c r="AL2979" s="69"/>
      <c r="AM2979" s="64" t="s">
        <v>284</v>
      </c>
      <c r="AN2979" s="65"/>
      <c r="AO2979" s="65"/>
      <c r="AP2979" s="66"/>
      <c r="AQ2979" s="64" t="s">
        <v>284</v>
      </c>
      <c r="AR2979" s="65"/>
      <c r="AS2979" s="65"/>
      <c r="AT2979" s="65"/>
      <c r="AU2979" s="65"/>
      <c r="AV2979" s="66"/>
      <c r="AW2979" s="64" t="s">
        <v>284</v>
      </c>
      <c r="AX2979" s="65"/>
      <c r="AY2979" s="65"/>
      <c r="AZ2979" s="66"/>
      <c r="BA2979" s="64" t="s">
        <v>284</v>
      </c>
      <c r="BB2979" s="65"/>
      <c r="BC2979" s="65"/>
      <c r="BD2979" s="65"/>
      <c r="BE2979" s="65"/>
      <c r="BF2979" s="66"/>
    </row>
    <row r="2980" spans="1:58" ht="14" customHeight="1" x14ac:dyDescent="0.15">
      <c r="A2980" s="64" t="s">
        <v>435</v>
      </c>
      <c r="B2980" s="65"/>
      <c r="C2980" s="65"/>
      <c r="D2980" s="66"/>
      <c r="E2980" s="64" t="s">
        <v>390</v>
      </c>
      <c r="F2980" s="65"/>
      <c r="G2980" s="65"/>
      <c r="H2980" s="65"/>
      <c r="I2980" s="65"/>
      <c r="J2980" s="65"/>
      <c r="K2980" s="65"/>
      <c r="L2980" s="65"/>
      <c r="M2980" s="65"/>
      <c r="N2980" s="66"/>
      <c r="O2980" s="67">
        <v>25000</v>
      </c>
      <c r="P2980" s="68"/>
      <c r="Q2980" s="68"/>
      <c r="R2980" s="68"/>
      <c r="S2980" s="69"/>
      <c r="T2980" s="67">
        <v>36500</v>
      </c>
      <c r="U2980" s="68"/>
      <c r="V2980" s="68"/>
      <c r="W2980" s="68"/>
      <c r="X2980" s="68"/>
      <c r="Y2980" s="68"/>
      <c r="Z2980" s="69"/>
      <c r="AA2980" s="67">
        <v>30000</v>
      </c>
      <c r="AB2980" s="68"/>
      <c r="AC2980" s="68"/>
      <c r="AD2980" s="68"/>
      <c r="AE2980" s="68"/>
      <c r="AF2980" s="69"/>
      <c r="AG2980" s="67">
        <v>35000</v>
      </c>
      <c r="AH2980" s="68"/>
      <c r="AI2980" s="68"/>
      <c r="AJ2980" s="68"/>
      <c r="AK2980" s="68"/>
      <c r="AL2980" s="69"/>
      <c r="AM2980" s="64" t="s">
        <v>284</v>
      </c>
      <c r="AN2980" s="65"/>
      <c r="AO2980" s="65"/>
      <c r="AP2980" s="66"/>
      <c r="AQ2980" s="64" t="s">
        <v>284</v>
      </c>
      <c r="AR2980" s="65"/>
      <c r="AS2980" s="65"/>
      <c r="AT2980" s="65"/>
      <c r="AU2980" s="65"/>
      <c r="AV2980" s="66"/>
      <c r="AW2980" s="64" t="s">
        <v>284</v>
      </c>
      <c r="AX2980" s="65"/>
      <c r="AY2980" s="65"/>
      <c r="AZ2980" s="66"/>
      <c r="BA2980" s="64" t="s">
        <v>284</v>
      </c>
      <c r="BB2980" s="65"/>
      <c r="BC2980" s="65"/>
      <c r="BD2980" s="65"/>
      <c r="BE2980" s="65"/>
      <c r="BF2980" s="66"/>
    </row>
    <row r="2981" spans="1:58" ht="14" customHeight="1" x14ac:dyDescent="0.15">
      <c r="A2981" s="64" t="s">
        <v>435</v>
      </c>
      <c r="B2981" s="65"/>
      <c r="C2981" s="65"/>
      <c r="D2981" s="66"/>
      <c r="E2981" s="64" t="s">
        <v>358</v>
      </c>
      <c r="F2981" s="65"/>
      <c r="G2981" s="65"/>
      <c r="H2981" s="65"/>
      <c r="I2981" s="65"/>
      <c r="J2981" s="65"/>
      <c r="K2981" s="65"/>
      <c r="L2981" s="65"/>
      <c r="M2981" s="65"/>
      <c r="N2981" s="66"/>
      <c r="O2981" s="67">
        <v>50000</v>
      </c>
      <c r="P2981" s="68"/>
      <c r="Q2981" s="68"/>
      <c r="R2981" s="68"/>
      <c r="S2981" s="69"/>
      <c r="T2981" s="67">
        <v>50000</v>
      </c>
      <c r="U2981" s="68"/>
      <c r="V2981" s="68"/>
      <c r="W2981" s="68"/>
      <c r="X2981" s="68"/>
      <c r="Y2981" s="68"/>
      <c r="Z2981" s="69"/>
      <c r="AA2981" s="67">
        <v>50000</v>
      </c>
      <c r="AB2981" s="68"/>
      <c r="AC2981" s="68"/>
      <c r="AD2981" s="68"/>
      <c r="AE2981" s="68"/>
      <c r="AF2981" s="69"/>
      <c r="AG2981" s="64" t="s">
        <v>284</v>
      </c>
      <c r="AH2981" s="65"/>
      <c r="AI2981" s="65"/>
      <c r="AJ2981" s="65"/>
      <c r="AK2981" s="65"/>
      <c r="AL2981" s="66"/>
      <c r="AM2981" s="67">
        <v>50000</v>
      </c>
      <c r="AN2981" s="68"/>
      <c r="AO2981" s="68"/>
      <c r="AP2981" s="69"/>
      <c r="AQ2981" s="64" t="s">
        <v>284</v>
      </c>
      <c r="AR2981" s="65"/>
      <c r="AS2981" s="65"/>
      <c r="AT2981" s="65"/>
      <c r="AU2981" s="65"/>
      <c r="AV2981" s="66"/>
      <c r="AW2981" s="64" t="s">
        <v>284</v>
      </c>
      <c r="AX2981" s="65"/>
      <c r="AY2981" s="65"/>
      <c r="AZ2981" s="66"/>
      <c r="BA2981" s="64" t="s">
        <v>284</v>
      </c>
      <c r="BB2981" s="65"/>
      <c r="BC2981" s="65"/>
      <c r="BD2981" s="65"/>
      <c r="BE2981" s="65"/>
      <c r="BF2981" s="66"/>
    </row>
    <row r="2982" spans="1:58" ht="14" customHeight="1" x14ac:dyDescent="0.15">
      <c r="A2982" s="64" t="s">
        <v>435</v>
      </c>
      <c r="B2982" s="65"/>
      <c r="C2982" s="65"/>
      <c r="D2982" s="66"/>
      <c r="E2982" s="64" t="s">
        <v>337</v>
      </c>
      <c r="F2982" s="65"/>
      <c r="G2982" s="65"/>
      <c r="H2982" s="65"/>
      <c r="I2982" s="65"/>
      <c r="J2982" s="65"/>
      <c r="K2982" s="65"/>
      <c r="L2982" s="65"/>
      <c r="M2982" s="65"/>
      <c r="N2982" s="66"/>
      <c r="O2982" s="64" t="s">
        <v>284</v>
      </c>
      <c r="P2982" s="65"/>
      <c r="Q2982" s="65"/>
      <c r="R2982" s="65"/>
      <c r="S2982" s="66"/>
      <c r="T2982" s="64" t="s">
        <v>284</v>
      </c>
      <c r="U2982" s="65"/>
      <c r="V2982" s="65"/>
      <c r="W2982" s="65"/>
      <c r="X2982" s="65"/>
      <c r="Y2982" s="65"/>
      <c r="Z2982" s="66"/>
      <c r="AA2982" s="64" t="s">
        <v>284</v>
      </c>
      <c r="AB2982" s="65"/>
      <c r="AC2982" s="65"/>
      <c r="AD2982" s="65"/>
      <c r="AE2982" s="65"/>
      <c r="AF2982" s="66"/>
      <c r="AG2982" s="64" t="s">
        <v>284</v>
      </c>
      <c r="AH2982" s="65"/>
      <c r="AI2982" s="65"/>
      <c r="AJ2982" s="65"/>
      <c r="AK2982" s="65"/>
      <c r="AL2982" s="66"/>
      <c r="AM2982" s="64" t="s">
        <v>284</v>
      </c>
      <c r="AN2982" s="65"/>
      <c r="AO2982" s="65"/>
      <c r="AP2982" s="66"/>
      <c r="AQ2982" s="67">
        <v>35000</v>
      </c>
      <c r="AR2982" s="68"/>
      <c r="AS2982" s="68"/>
      <c r="AT2982" s="68"/>
      <c r="AU2982" s="68"/>
      <c r="AV2982" s="69"/>
      <c r="AW2982" s="67">
        <v>25000</v>
      </c>
      <c r="AX2982" s="68"/>
      <c r="AY2982" s="68"/>
      <c r="AZ2982" s="69"/>
      <c r="BA2982" s="64" t="s">
        <v>284</v>
      </c>
      <c r="BB2982" s="65"/>
      <c r="BC2982" s="65"/>
      <c r="BD2982" s="65"/>
      <c r="BE2982" s="65"/>
      <c r="BF2982" s="66"/>
    </row>
    <row r="2983" spans="1:58" ht="16" customHeight="1" x14ac:dyDescent="0.15">
      <c r="A2983" s="64" t="s">
        <v>435</v>
      </c>
      <c r="B2983" s="65"/>
      <c r="C2983" s="65"/>
      <c r="D2983" s="66"/>
      <c r="E2983" s="64" t="s">
        <v>281</v>
      </c>
      <c r="F2983" s="65"/>
      <c r="G2983" s="65"/>
      <c r="H2983" s="65"/>
      <c r="I2983" s="65"/>
      <c r="J2983" s="65"/>
      <c r="K2983" s="65"/>
      <c r="L2983" s="65"/>
      <c r="M2983" s="65"/>
      <c r="N2983" s="66"/>
      <c r="O2983" s="67">
        <v>157500</v>
      </c>
      <c r="P2983" s="68"/>
      <c r="Q2983" s="68"/>
      <c r="R2983" s="68"/>
      <c r="S2983" s="69"/>
      <c r="T2983" s="67">
        <v>145000</v>
      </c>
      <c r="U2983" s="68"/>
      <c r="V2983" s="68"/>
      <c r="W2983" s="68"/>
      <c r="X2983" s="68"/>
      <c r="Y2983" s="68"/>
      <c r="Z2983" s="69"/>
      <c r="AA2983" s="67">
        <v>195000</v>
      </c>
      <c r="AB2983" s="68"/>
      <c r="AC2983" s="68"/>
      <c r="AD2983" s="68"/>
      <c r="AE2983" s="68"/>
      <c r="AF2983" s="69"/>
      <c r="AG2983" s="67">
        <v>95000</v>
      </c>
      <c r="AH2983" s="68"/>
      <c r="AI2983" s="68"/>
      <c r="AJ2983" s="68"/>
      <c r="AK2983" s="68"/>
      <c r="AL2983" s="69"/>
      <c r="AM2983" s="67">
        <v>140000</v>
      </c>
      <c r="AN2983" s="68"/>
      <c r="AO2983" s="68"/>
      <c r="AP2983" s="69"/>
      <c r="AQ2983" s="67">
        <v>170000</v>
      </c>
      <c r="AR2983" s="68"/>
      <c r="AS2983" s="68"/>
      <c r="AT2983" s="68"/>
      <c r="AU2983" s="68"/>
      <c r="AV2983" s="69"/>
      <c r="AW2983" s="67">
        <v>160000</v>
      </c>
      <c r="AX2983" s="68"/>
      <c r="AY2983" s="68"/>
      <c r="AZ2983" s="69"/>
      <c r="BA2983" s="67">
        <v>150000</v>
      </c>
      <c r="BB2983" s="68"/>
      <c r="BC2983" s="68"/>
      <c r="BD2983" s="68"/>
      <c r="BE2983" s="68"/>
      <c r="BF2983" s="69"/>
    </row>
    <row r="2984" spans="1:58" ht="14" customHeight="1" x14ac:dyDescent="0.15">
      <c r="A2984" s="64" t="s">
        <v>435</v>
      </c>
      <c r="B2984" s="65"/>
      <c r="C2984" s="65"/>
      <c r="D2984" s="66"/>
      <c r="E2984" s="64" t="s">
        <v>400</v>
      </c>
      <c r="F2984" s="65"/>
      <c r="G2984" s="65"/>
      <c r="H2984" s="65"/>
      <c r="I2984" s="65"/>
      <c r="J2984" s="65"/>
      <c r="K2984" s="65"/>
      <c r="L2984" s="65"/>
      <c r="M2984" s="65"/>
      <c r="N2984" s="66"/>
      <c r="O2984" s="64" t="s">
        <v>284</v>
      </c>
      <c r="P2984" s="65"/>
      <c r="Q2984" s="65"/>
      <c r="R2984" s="65"/>
      <c r="S2984" s="66"/>
      <c r="T2984" s="64" t="s">
        <v>284</v>
      </c>
      <c r="U2984" s="65"/>
      <c r="V2984" s="65"/>
      <c r="W2984" s="65"/>
      <c r="X2984" s="65"/>
      <c r="Y2984" s="65"/>
      <c r="Z2984" s="66"/>
      <c r="AA2984" s="64" t="s">
        <v>284</v>
      </c>
      <c r="AB2984" s="65"/>
      <c r="AC2984" s="65"/>
      <c r="AD2984" s="65"/>
      <c r="AE2984" s="65"/>
      <c r="AF2984" s="66"/>
      <c r="AG2984" s="64" t="s">
        <v>284</v>
      </c>
      <c r="AH2984" s="65"/>
      <c r="AI2984" s="65"/>
      <c r="AJ2984" s="65"/>
      <c r="AK2984" s="65"/>
      <c r="AL2984" s="66"/>
      <c r="AM2984" s="64" t="s">
        <v>284</v>
      </c>
      <c r="AN2984" s="65"/>
      <c r="AO2984" s="65"/>
      <c r="AP2984" s="66"/>
      <c r="AQ2984" s="64" t="s">
        <v>284</v>
      </c>
      <c r="AR2984" s="65"/>
      <c r="AS2984" s="65"/>
      <c r="AT2984" s="65"/>
      <c r="AU2984" s="65"/>
      <c r="AV2984" s="66"/>
      <c r="AW2984" s="64" t="s">
        <v>284</v>
      </c>
      <c r="AX2984" s="65"/>
      <c r="AY2984" s="65"/>
      <c r="AZ2984" s="66"/>
      <c r="BA2984" s="67">
        <v>1500</v>
      </c>
      <c r="BB2984" s="68"/>
      <c r="BC2984" s="68"/>
      <c r="BD2984" s="68"/>
      <c r="BE2984" s="68"/>
      <c r="BF2984" s="69"/>
    </row>
    <row r="2985" spans="1:58" ht="14" customHeight="1" x14ac:dyDescent="0.15">
      <c r="A2985" s="64" t="s">
        <v>435</v>
      </c>
      <c r="B2985" s="65"/>
      <c r="C2985" s="65"/>
      <c r="D2985" s="66"/>
      <c r="E2985" s="64" t="s">
        <v>396</v>
      </c>
      <c r="F2985" s="65"/>
      <c r="G2985" s="65"/>
      <c r="H2985" s="65"/>
      <c r="I2985" s="65"/>
      <c r="J2985" s="65"/>
      <c r="K2985" s="65"/>
      <c r="L2985" s="65"/>
      <c r="M2985" s="65"/>
      <c r="N2985" s="66"/>
      <c r="O2985" s="67">
        <v>10000</v>
      </c>
      <c r="P2985" s="68"/>
      <c r="Q2985" s="68"/>
      <c r="R2985" s="68"/>
      <c r="S2985" s="69"/>
      <c r="T2985" s="67">
        <v>10000</v>
      </c>
      <c r="U2985" s="68"/>
      <c r="V2985" s="68"/>
      <c r="W2985" s="68"/>
      <c r="X2985" s="68"/>
      <c r="Y2985" s="68"/>
      <c r="Z2985" s="69"/>
      <c r="AA2985" s="64" t="s">
        <v>284</v>
      </c>
      <c r="AB2985" s="65"/>
      <c r="AC2985" s="65"/>
      <c r="AD2985" s="65"/>
      <c r="AE2985" s="65"/>
      <c r="AF2985" s="66"/>
      <c r="AG2985" s="64" t="s">
        <v>284</v>
      </c>
      <c r="AH2985" s="65"/>
      <c r="AI2985" s="65"/>
      <c r="AJ2985" s="65"/>
      <c r="AK2985" s="65"/>
      <c r="AL2985" s="66"/>
      <c r="AM2985" s="64" t="s">
        <v>284</v>
      </c>
      <c r="AN2985" s="65"/>
      <c r="AO2985" s="65"/>
      <c r="AP2985" s="66"/>
      <c r="AQ2985" s="64" t="s">
        <v>284</v>
      </c>
      <c r="AR2985" s="65"/>
      <c r="AS2985" s="65"/>
      <c r="AT2985" s="65"/>
      <c r="AU2985" s="65"/>
      <c r="AV2985" s="66"/>
      <c r="AW2985" s="64" t="s">
        <v>284</v>
      </c>
      <c r="AX2985" s="65"/>
      <c r="AY2985" s="65"/>
      <c r="AZ2985" s="66"/>
      <c r="BA2985" s="64" t="s">
        <v>284</v>
      </c>
      <c r="BB2985" s="65"/>
      <c r="BC2985" s="65"/>
      <c r="BD2985" s="65"/>
      <c r="BE2985" s="65"/>
      <c r="BF2985" s="66"/>
    </row>
    <row r="2986" spans="1:58" ht="14" customHeight="1" x14ac:dyDescent="0.15">
      <c r="A2986" s="64" t="s">
        <v>435</v>
      </c>
      <c r="B2986" s="65"/>
      <c r="C2986" s="65"/>
      <c r="D2986" s="66"/>
      <c r="E2986" s="64" t="s">
        <v>318</v>
      </c>
      <c r="F2986" s="65"/>
      <c r="G2986" s="65"/>
      <c r="H2986" s="65"/>
      <c r="I2986" s="65"/>
      <c r="J2986" s="65"/>
      <c r="K2986" s="65"/>
      <c r="L2986" s="65"/>
      <c r="M2986" s="65"/>
      <c r="N2986" s="66"/>
      <c r="O2986" s="67">
        <v>1000</v>
      </c>
      <c r="P2986" s="68"/>
      <c r="Q2986" s="68"/>
      <c r="R2986" s="68"/>
      <c r="S2986" s="69"/>
      <c r="T2986" s="64" t="s">
        <v>284</v>
      </c>
      <c r="U2986" s="65"/>
      <c r="V2986" s="65"/>
      <c r="W2986" s="65"/>
      <c r="X2986" s="65"/>
      <c r="Y2986" s="65"/>
      <c r="Z2986" s="66"/>
      <c r="AA2986" s="64" t="s">
        <v>284</v>
      </c>
      <c r="AB2986" s="65"/>
      <c r="AC2986" s="65"/>
      <c r="AD2986" s="65"/>
      <c r="AE2986" s="65"/>
      <c r="AF2986" s="66"/>
      <c r="AG2986" s="64" t="s">
        <v>284</v>
      </c>
      <c r="AH2986" s="65"/>
      <c r="AI2986" s="65"/>
      <c r="AJ2986" s="65"/>
      <c r="AK2986" s="65"/>
      <c r="AL2986" s="66"/>
      <c r="AM2986" s="64" t="s">
        <v>284</v>
      </c>
      <c r="AN2986" s="65"/>
      <c r="AO2986" s="65"/>
      <c r="AP2986" s="66"/>
      <c r="AQ2986" s="64" t="s">
        <v>284</v>
      </c>
      <c r="AR2986" s="65"/>
      <c r="AS2986" s="65"/>
      <c r="AT2986" s="65"/>
      <c r="AU2986" s="65"/>
      <c r="AV2986" s="66"/>
      <c r="AW2986" s="64" t="s">
        <v>284</v>
      </c>
      <c r="AX2986" s="65"/>
      <c r="AY2986" s="65"/>
      <c r="AZ2986" s="66"/>
      <c r="BA2986" s="64" t="s">
        <v>284</v>
      </c>
      <c r="BB2986" s="65"/>
      <c r="BC2986" s="65"/>
      <c r="BD2986" s="65"/>
      <c r="BE2986" s="65"/>
      <c r="BF2986" s="66"/>
    </row>
    <row r="2987" spans="1:58" ht="14" customHeight="1" x14ac:dyDescent="0.15">
      <c r="A2987" s="64" t="s">
        <v>435</v>
      </c>
      <c r="B2987" s="65"/>
      <c r="C2987" s="65"/>
      <c r="D2987" s="66"/>
      <c r="E2987" s="64" t="s">
        <v>297</v>
      </c>
      <c r="F2987" s="65"/>
      <c r="G2987" s="65"/>
      <c r="H2987" s="65"/>
      <c r="I2987" s="65"/>
      <c r="J2987" s="65"/>
      <c r="K2987" s="65"/>
      <c r="L2987" s="65"/>
      <c r="M2987" s="65"/>
      <c r="N2987" s="66"/>
      <c r="O2987" s="64" t="s">
        <v>284</v>
      </c>
      <c r="P2987" s="65"/>
      <c r="Q2987" s="65"/>
      <c r="R2987" s="65"/>
      <c r="S2987" s="66"/>
      <c r="T2987" s="64" t="s">
        <v>284</v>
      </c>
      <c r="U2987" s="65"/>
      <c r="V2987" s="65"/>
      <c r="W2987" s="65"/>
      <c r="X2987" s="65"/>
      <c r="Y2987" s="65"/>
      <c r="Z2987" s="66"/>
      <c r="AA2987" s="64" t="s">
        <v>284</v>
      </c>
      <c r="AB2987" s="65"/>
      <c r="AC2987" s="65"/>
      <c r="AD2987" s="65"/>
      <c r="AE2987" s="65"/>
      <c r="AF2987" s="66"/>
      <c r="AG2987" s="64" t="s">
        <v>284</v>
      </c>
      <c r="AH2987" s="65"/>
      <c r="AI2987" s="65"/>
      <c r="AJ2987" s="65"/>
      <c r="AK2987" s="65"/>
      <c r="AL2987" s="66"/>
      <c r="AM2987" s="64" t="s">
        <v>284</v>
      </c>
      <c r="AN2987" s="65"/>
      <c r="AO2987" s="65"/>
      <c r="AP2987" s="66"/>
      <c r="AQ2987" s="67">
        <v>30000</v>
      </c>
      <c r="AR2987" s="68"/>
      <c r="AS2987" s="68"/>
      <c r="AT2987" s="68"/>
      <c r="AU2987" s="68"/>
      <c r="AV2987" s="69"/>
      <c r="AW2987" s="64" t="s">
        <v>284</v>
      </c>
      <c r="AX2987" s="65"/>
      <c r="AY2987" s="65"/>
      <c r="AZ2987" s="66"/>
      <c r="BA2987" s="64" t="s">
        <v>284</v>
      </c>
      <c r="BB2987" s="65"/>
      <c r="BC2987" s="65"/>
      <c r="BD2987" s="65"/>
      <c r="BE2987" s="65"/>
      <c r="BF2987" s="66"/>
    </row>
    <row r="2988" spans="1:58" ht="14" customHeight="1" x14ac:dyDescent="0.15">
      <c r="A2988" s="64" t="s">
        <v>435</v>
      </c>
      <c r="B2988" s="65"/>
      <c r="C2988" s="65"/>
      <c r="D2988" s="66"/>
      <c r="E2988" s="64" t="s">
        <v>332</v>
      </c>
      <c r="F2988" s="65"/>
      <c r="G2988" s="65"/>
      <c r="H2988" s="65"/>
      <c r="I2988" s="65"/>
      <c r="J2988" s="65"/>
      <c r="K2988" s="65"/>
      <c r="L2988" s="65"/>
      <c r="M2988" s="65"/>
      <c r="N2988" s="66"/>
      <c r="O2988" s="67">
        <v>200000</v>
      </c>
      <c r="P2988" s="68"/>
      <c r="Q2988" s="68"/>
      <c r="R2988" s="68"/>
      <c r="S2988" s="69"/>
      <c r="T2988" s="64" t="s">
        <v>284</v>
      </c>
      <c r="U2988" s="65"/>
      <c r="V2988" s="65"/>
      <c r="W2988" s="65"/>
      <c r="X2988" s="65"/>
      <c r="Y2988" s="65"/>
      <c r="Z2988" s="66"/>
      <c r="AA2988" s="67">
        <v>50000</v>
      </c>
      <c r="AB2988" s="68"/>
      <c r="AC2988" s="68"/>
      <c r="AD2988" s="68"/>
      <c r="AE2988" s="68"/>
      <c r="AF2988" s="69"/>
      <c r="AG2988" s="64" t="s">
        <v>284</v>
      </c>
      <c r="AH2988" s="65"/>
      <c r="AI2988" s="65"/>
      <c r="AJ2988" s="65"/>
      <c r="AK2988" s="65"/>
      <c r="AL2988" s="66"/>
      <c r="AM2988" s="64" t="s">
        <v>284</v>
      </c>
      <c r="AN2988" s="65"/>
      <c r="AO2988" s="65"/>
      <c r="AP2988" s="66"/>
      <c r="AQ2988" s="64" t="s">
        <v>284</v>
      </c>
      <c r="AR2988" s="65"/>
      <c r="AS2988" s="65"/>
      <c r="AT2988" s="65"/>
      <c r="AU2988" s="65"/>
      <c r="AV2988" s="66"/>
      <c r="AW2988" s="64" t="s">
        <v>284</v>
      </c>
      <c r="AX2988" s="65"/>
      <c r="AY2988" s="65"/>
      <c r="AZ2988" s="66"/>
      <c r="BA2988" s="64" t="s">
        <v>284</v>
      </c>
      <c r="BB2988" s="65"/>
      <c r="BC2988" s="65"/>
      <c r="BD2988" s="65"/>
      <c r="BE2988" s="65"/>
      <c r="BF2988" s="66"/>
    </row>
    <row r="2989" spans="1:58" ht="14" customHeight="1" x14ac:dyDescent="0.15">
      <c r="A2989" s="64" t="s">
        <v>466</v>
      </c>
      <c r="B2989" s="65"/>
      <c r="C2989" s="65"/>
      <c r="D2989" s="66"/>
      <c r="E2989" s="64" t="s">
        <v>320</v>
      </c>
      <c r="F2989" s="65"/>
      <c r="G2989" s="65"/>
      <c r="H2989" s="65"/>
      <c r="I2989" s="65"/>
      <c r="J2989" s="65"/>
      <c r="K2989" s="65"/>
      <c r="L2989" s="65"/>
      <c r="M2989" s="65"/>
      <c r="N2989" s="66"/>
      <c r="O2989" s="64" t="s">
        <v>284</v>
      </c>
      <c r="P2989" s="65"/>
      <c r="Q2989" s="65"/>
      <c r="R2989" s="65"/>
      <c r="S2989" s="66"/>
      <c r="T2989" s="64" t="s">
        <v>284</v>
      </c>
      <c r="U2989" s="65"/>
      <c r="V2989" s="65"/>
      <c r="W2989" s="65"/>
      <c r="X2989" s="65"/>
      <c r="Y2989" s="65"/>
      <c r="Z2989" s="66"/>
      <c r="AA2989" s="64" t="s">
        <v>284</v>
      </c>
      <c r="AB2989" s="65"/>
      <c r="AC2989" s="65"/>
      <c r="AD2989" s="65"/>
      <c r="AE2989" s="65"/>
      <c r="AF2989" s="66"/>
      <c r="AG2989" s="64" t="s">
        <v>284</v>
      </c>
      <c r="AH2989" s="65"/>
      <c r="AI2989" s="65"/>
      <c r="AJ2989" s="65"/>
      <c r="AK2989" s="65"/>
      <c r="AL2989" s="66"/>
      <c r="AM2989" s="64" t="s">
        <v>284</v>
      </c>
      <c r="AN2989" s="65"/>
      <c r="AO2989" s="65"/>
      <c r="AP2989" s="66"/>
      <c r="AQ2989" s="64" t="s">
        <v>284</v>
      </c>
      <c r="AR2989" s="65"/>
      <c r="AS2989" s="65"/>
      <c r="AT2989" s="65"/>
      <c r="AU2989" s="65"/>
      <c r="AV2989" s="66"/>
      <c r="AW2989" s="64" t="s">
        <v>284</v>
      </c>
      <c r="AX2989" s="65"/>
      <c r="AY2989" s="65"/>
      <c r="AZ2989" s="66"/>
      <c r="BA2989" s="72">
        <v>250</v>
      </c>
      <c r="BB2989" s="73"/>
      <c r="BC2989" s="73"/>
      <c r="BD2989" s="73"/>
      <c r="BE2989" s="73"/>
      <c r="BF2989" s="74"/>
    </row>
    <row r="2990" spans="1:58" ht="14" customHeight="1" x14ac:dyDescent="0.15">
      <c r="A2990" s="64" t="s">
        <v>466</v>
      </c>
      <c r="B2990" s="65"/>
      <c r="C2990" s="65"/>
      <c r="D2990" s="66"/>
      <c r="E2990" s="64" t="s">
        <v>329</v>
      </c>
      <c r="F2990" s="65"/>
      <c r="G2990" s="65"/>
      <c r="H2990" s="65"/>
      <c r="I2990" s="65"/>
      <c r="J2990" s="65"/>
      <c r="K2990" s="65"/>
      <c r="L2990" s="65"/>
      <c r="M2990" s="65"/>
      <c r="N2990" s="66"/>
      <c r="O2990" s="64" t="s">
        <v>284</v>
      </c>
      <c r="P2990" s="65"/>
      <c r="Q2990" s="65"/>
      <c r="R2990" s="65"/>
      <c r="S2990" s="66"/>
      <c r="T2990" s="64" t="s">
        <v>284</v>
      </c>
      <c r="U2990" s="65"/>
      <c r="V2990" s="65"/>
      <c r="W2990" s="65"/>
      <c r="X2990" s="65"/>
      <c r="Y2990" s="65"/>
      <c r="Z2990" s="66"/>
      <c r="AA2990" s="64" t="s">
        <v>284</v>
      </c>
      <c r="AB2990" s="65"/>
      <c r="AC2990" s="65"/>
      <c r="AD2990" s="65"/>
      <c r="AE2990" s="65"/>
      <c r="AF2990" s="66"/>
      <c r="AG2990" s="64" t="s">
        <v>284</v>
      </c>
      <c r="AH2990" s="65"/>
      <c r="AI2990" s="65"/>
      <c r="AJ2990" s="65"/>
      <c r="AK2990" s="65"/>
      <c r="AL2990" s="66"/>
      <c r="AM2990" s="64" t="s">
        <v>284</v>
      </c>
      <c r="AN2990" s="65"/>
      <c r="AO2990" s="65"/>
      <c r="AP2990" s="66"/>
      <c r="AQ2990" s="67">
        <v>1000</v>
      </c>
      <c r="AR2990" s="68"/>
      <c r="AS2990" s="68"/>
      <c r="AT2990" s="68"/>
      <c r="AU2990" s="68"/>
      <c r="AV2990" s="69"/>
      <c r="AW2990" s="64" t="s">
        <v>284</v>
      </c>
      <c r="AX2990" s="65"/>
      <c r="AY2990" s="65"/>
      <c r="AZ2990" s="66"/>
      <c r="BA2990" s="64" t="s">
        <v>284</v>
      </c>
      <c r="BB2990" s="65"/>
      <c r="BC2990" s="65"/>
      <c r="BD2990" s="65"/>
      <c r="BE2990" s="65"/>
      <c r="BF2990" s="66"/>
    </row>
    <row r="2991" spans="1:58" ht="14" customHeight="1" x14ac:dyDescent="0.15">
      <c r="A2991" s="64" t="s">
        <v>466</v>
      </c>
      <c r="B2991" s="65"/>
      <c r="C2991" s="65"/>
      <c r="D2991" s="66"/>
      <c r="E2991" s="64" t="s">
        <v>298</v>
      </c>
      <c r="F2991" s="65"/>
      <c r="G2991" s="65"/>
      <c r="H2991" s="65"/>
      <c r="I2991" s="65"/>
      <c r="J2991" s="65"/>
      <c r="K2991" s="65"/>
      <c r="L2991" s="65"/>
      <c r="M2991" s="65"/>
      <c r="N2991" s="66"/>
      <c r="O2991" s="64" t="s">
        <v>284</v>
      </c>
      <c r="P2991" s="65"/>
      <c r="Q2991" s="65"/>
      <c r="R2991" s="65"/>
      <c r="S2991" s="66"/>
      <c r="T2991" s="64" t="s">
        <v>284</v>
      </c>
      <c r="U2991" s="65"/>
      <c r="V2991" s="65"/>
      <c r="W2991" s="65"/>
      <c r="X2991" s="65"/>
      <c r="Y2991" s="65"/>
      <c r="Z2991" s="66"/>
      <c r="AA2991" s="64" t="s">
        <v>284</v>
      </c>
      <c r="AB2991" s="65"/>
      <c r="AC2991" s="65"/>
      <c r="AD2991" s="65"/>
      <c r="AE2991" s="65"/>
      <c r="AF2991" s="66"/>
      <c r="AG2991" s="64" t="s">
        <v>284</v>
      </c>
      <c r="AH2991" s="65"/>
      <c r="AI2991" s="65"/>
      <c r="AJ2991" s="65"/>
      <c r="AK2991" s="65"/>
      <c r="AL2991" s="66"/>
      <c r="AM2991" s="64" t="s">
        <v>284</v>
      </c>
      <c r="AN2991" s="65"/>
      <c r="AO2991" s="65"/>
      <c r="AP2991" s="66"/>
      <c r="AQ2991" s="67">
        <v>30000</v>
      </c>
      <c r="AR2991" s="68"/>
      <c r="AS2991" s="68"/>
      <c r="AT2991" s="68"/>
      <c r="AU2991" s="68"/>
      <c r="AV2991" s="69"/>
      <c r="AW2991" s="64" t="s">
        <v>284</v>
      </c>
      <c r="AX2991" s="65"/>
      <c r="AY2991" s="65"/>
      <c r="AZ2991" s="66"/>
      <c r="BA2991" s="64" t="s">
        <v>284</v>
      </c>
      <c r="BB2991" s="65"/>
      <c r="BC2991" s="65"/>
      <c r="BD2991" s="65"/>
      <c r="BE2991" s="65"/>
      <c r="BF2991" s="66"/>
    </row>
    <row r="2992" spans="1:58" ht="14" customHeight="1" x14ac:dyDescent="0.15">
      <c r="A2992" s="64" t="s">
        <v>466</v>
      </c>
      <c r="B2992" s="65"/>
      <c r="C2992" s="65"/>
      <c r="D2992" s="66"/>
      <c r="E2992" s="64" t="s">
        <v>279</v>
      </c>
      <c r="F2992" s="65"/>
      <c r="G2992" s="65"/>
      <c r="H2992" s="65"/>
      <c r="I2992" s="65"/>
      <c r="J2992" s="65"/>
      <c r="K2992" s="65"/>
      <c r="L2992" s="65"/>
      <c r="M2992" s="65"/>
      <c r="N2992" s="66"/>
      <c r="O2992" s="64" t="s">
        <v>284</v>
      </c>
      <c r="P2992" s="65"/>
      <c r="Q2992" s="65"/>
      <c r="R2992" s="65"/>
      <c r="S2992" s="66"/>
      <c r="T2992" s="64" t="s">
        <v>284</v>
      </c>
      <c r="U2992" s="65"/>
      <c r="V2992" s="65"/>
      <c r="W2992" s="65"/>
      <c r="X2992" s="65"/>
      <c r="Y2992" s="65"/>
      <c r="Z2992" s="66"/>
      <c r="AA2992" s="64" t="s">
        <v>284</v>
      </c>
      <c r="AB2992" s="65"/>
      <c r="AC2992" s="65"/>
      <c r="AD2992" s="65"/>
      <c r="AE2992" s="65"/>
      <c r="AF2992" s="66"/>
      <c r="AG2992" s="67">
        <v>2200</v>
      </c>
      <c r="AH2992" s="68"/>
      <c r="AI2992" s="68"/>
      <c r="AJ2992" s="68"/>
      <c r="AK2992" s="68"/>
      <c r="AL2992" s="69"/>
      <c r="AM2992" s="64" t="s">
        <v>284</v>
      </c>
      <c r="AN2992" s="65"/>
      <c r="AO2992" s="65"/>
      <c r="AP2992" s="66"/>
      <c r="AQ2992" s="67">
        <v>9000</v>
      </c>
      <c r="AR2992" s="68"/>
      <c r="AS2992" s="68"/>
      <c r="AT2992" s="68"/>
      <c r="AU2992" s="68"/>
      <c r="AV2992" s="69"/>
      <c r="AW2992" s="64" t="s">
        <v>284</v>
      </c>
      <c r="AX2992" s="65"/>
      <c r="AY2992" s="65"/>
      <c r="AZ2992" s="66"/>
      <c r="BA2992" s="67">
        <v>14500</v>
      </c>
      <c r="BB2992" s="68"/>
      <c r="BC2992" s="68"/>
      <c r="BD2992" s="68"/>
      <c r="BE2992" s="68"/>
      <c r="BF2992" s="69"/>
    </row>
    <row r="2993" spans="1:58" ht="16" customHeight="1" x14ac:dyDescent="0.15">
      <c r="A2993" s="64" t="s">
        <v>466</v>
      </c>
      <c r="B2993" s="65"/>
      <c r="C2993" s="65"/>
      <c r="D2993" s="66"/>
      <c r="E2993" s="64" t="s">
        <v>288</v>
      </c>
      <c r="F2993" s="65"/>
      <c r="G2993" s="65"/>
      <c r="H2993" s="65"/>
      <c r="I2993" s="65"/>
      <c r="J2993" s="65"/>
      <c r="K2993" s="65"/>
      <c r="L2993" s="65"/>
      <c r="M2993" s="65"/>
      <c r="N2993" s="66"/>
      <c r="O2993" s="64" t="s">
        <v>284</v>
      </c>
      <c r="P2993" s="65"/>
      <c r="Q2993" s="65"/>
      <c r="R2993" s="65"/>
      <c r="S2993" s="66"/>
      <c r="T2993" s="64" t="s">
        <v>284</v>
      </c>
      <c r="U2993" s="65"/>
      <c r="V2993" s="65"/>
      <c r="W2993" s="65"/>
      <c r="X2993" s="65"/>
      <c r="Y2993" s="65"/>
      <c r="Z2993" s="66"/>
      <c r="AA2993" s="64" t="s">
        <v>284</v>
      </c>
      <c r="AB2993" s="65"/>
      <c r="AC2993" s="65"/>
      <c r="AD2993" s="65"/>
      <c r="AE2993" s="65"/>
      <c r="AF2993" s="66"/>
      <c r="AG2993" s="64" t="s">
        <v>284</v>
      </c>
      <c r="AH2993" s="65"/>
      <c r="AI2993" s="65"/>
      <c r="AJ2993" s="65"/>
      <c r="AK2993" s="65"/>
      <c r="AL2993" s="66"/>
      <c r="AM2993" s="64" t="s">
        <v>284</v>
      </c>
      <c r="AN2993" s="65"/>
      <c r="AO2993" s="65"/>
      <c r="AP2993" s="66"/>
      <c r="AQ2993" s="64" t="s">
        <v>284</v>
      </c>
      <c r="AR2993" s="65"/>
      <c r="AS2993" s="65"/>
      <c r="AT2993" s="65"/>
      <c r="AU2993" s="65"/>
      <c r="AV2993" s="66"/>
      <c r="AW2993" s="64" t="s">
        <v>284</v>
      </c>
      <c r="AX2993" s="65"/>
      <c r="AY2993" s="65"/>
      <c r="AZ2993" s="66"/>
      <c r="BA2993" s="67">
        <v>20000</v>
      </c>
      <c r="BB2993" s="68"/>
      <c r="BC2993" s="68"/>
      <c r="BD2993" s="68"/>
      <c r="BE2993" s="68"/>
      <c r="BF2993" s="69"/>
    </row>
    <row r="2994" spans="1:58" ht="14" customHeight="1" x14ac:dyDescent="0.15">
      <c r="A2994" s="64" t="s">
        <v>466</v>
      </c>
      <c r="B2994" s="65"/>
      <c r="C2994" s="65"/>
      <c r="D2994" s="66"/>
      <c r="E2994" s="64" t="s">
        <v>295</v>
      </c>
      <c r="F2994" s="65"/>
      <c r="G2994" s="65"/>
      <c r="H2994" s="65"/>
      <c r="I2994" s="65"/>
      <c r="J2994" s="65"/>
      <c r="K2994" s="65"/>
      <c r="L2994" s="65"/>
      <c r="M2994" s="65"/>
      <c r="N2994" s="66"/>
      <c r="O2994" s="67">
        <v>55000</v>
      </c>
      <c r="P2994" s="68"/>
      <c r="Q2994" s="68"/>
      <c r="R2994" s="68"/>
      <c r="S2994" s="69"/>
      <c r="T2994" s="67">
        <v>55000</v>
      </c>
      <c r="U2994" s="68"/>
      <c r="V2994" s="68"/>
      <c r="W2994" s="68"/>
      <c r="X2994" s="68"/>
      <c r="Y2994" s="68"/>
      <c r="Z2994" s="69"/>
      <c r="AA2994" s="67">
        <v>55000</v>
      </c>
      <c r="AB2994" s="68"/>
      <c r="AC2994" s="68"/>
      <c r="AD2994" s="68"/>
      <c r="AE2994" s="68"/>
      <c r="AF2994" s="69"/>
      <c r="AG2994" s="64" t="s">
        <v>284</v>
      </c>
      <c r="AH2994" s="65"/>
      <c r="AI2994" s="65"/>
      <c r="AJ2994" s="65"/>
      <c r="AK2994" s="65"/>
      <c r="AL2994" s="66"/>
      <c r="AM2994" s="64" t="s">
        <v>284</v>
      </c>
      <c r="AN2994" s="65"/>
      <c r="AO2994" s="65"/>
      <c r="AP2994" s="66"/>
      <c r="AQ2994" s="64" t="s">
        <v>284</v>
      </c>
      <c r="AR2994" s="65"/>
      <c r="AS2994" s="65"/>
      <c r="AT2994" s="65"/>
      <c r="AU2994" s="65"/>
      <c r="AV2994" s="66"/>
      <c r="AW2994" s="64" t="s">
        <v>284</v>
      </c>
      <c r="AX2994" s="65"/>
      <c r="AY2994" s="65"/>
      <c r="AZ2994" s="66"/>
      <c r="BA2994" s="64" t="s">
        <v>284</v>
      </c>
      <c r="BB2994" s="65"/>
      <c r="BC2994" s="65"/>
      <c r="BD2994" s="65"/>
      <c r="BE2994" s="65"/>
      <c r="BF2994" s="66"/>
    </row>
    <row r="2995" spans="1:58" ht="14" customHeight="1" x14ac:dyDescent="0.15">
      <c r="A2995" s="64" t="s">
        <v>466</v>
      </c>
      <c r="B2995" s="65"/>
      <c r="C2995" s="65"/>
      <c r="D2995" s="66"/>
      <c r="E2995" s="64" t="s">
        <v>280</v>
      </c>
      <c r="F2995" s="65"/>
      <c r="G2995" s="65"/>
      <c r="H2995" s="65"/>
      <c r="I2995" s="65"/>
      <c r="J2995" s="65"/>
      <c r="K2995" s="65"/>
      <c r="L2995" s="65"/>
      <c r="M2995" s="65"/>
      <c r="N2995" s="66"/>
      <c r="O2995" s="67">
        <v>50000</v>
      </c>
      <c r="P2995" s="68"/>
      <c r="Q2995" s="68"/>
      <c r="R2995" s="68"/>
      <c r="S2995" s="69"/>
      <c r="T2995" s="67">
        <v>50000</v>
      </c>
      <c r="U2995" s="68"/>
      <c r="V2995" s="68"/>
      <c r="W2995" s="68"/>
      <c r="X2995" s="68"/>
      <c r="Y2995" s="68"/>
      <c r="Z2995" s="69"/>
      <c r="AA2995" s="67">
        <v>50000</v>
      </c>
      <c r="AB2995" s="68"/>
      <c r="AC2995" s="68"/>
      <c r="AD2995" s="68"/>
      <c r="AE2995" s="68"/>
      <c r="AF2995" s="69"/>
      <c r="AG2995" s="67">
        <v>50000</v>
      </c>
      <c r="AH2995" s="68"/>
      <c r="AI2995" s="68"/>
      <c r="AJ2995" s="68"/>
      <c r="AK2995" s="68"/>
      <c r="AL2995" s="69"/>
      <c r="AM2995" s="67">
        <v>50000</v>
      </c>
      <c r="AN2995" s="68"/>
      <c r="AO2995" s="68"/>
      <c r="AP2995" s="69"/>
      <c r="AQ2995" s="64" t="s">
        <v>284</v>
      </c>
      <c r="AR2995" s="65"/>
      <c r="AS2995" s="65"/>
      <c r="AT2995" s="65"/>
      <c r="AU2995" s="65"/>
      <c r="AV2995" s="66"/>
      <c r="AW2995" s="67">
        <v>35000</v>
      </c>
      <c r="AX2995" s="68"/>
      <c r="AY2995" s="68"/>
      <c r="AZ2995" s="69"/>
      <c r="BA2995" s="67">
        <v>35000</v>
      </c>
      <c r="BB2995" s="68"/>
      <c r="BC2995" s="68"/>
      <c r="BD2995" s="68"/>
      <c r="BE2995" s="68"/>
      <c r="BF2995" s="69"/>
    </row>
    <row r="2996" spans="1:58" ht="14" customHeight="1" x14ac:dyDescent="0.15">
      <c r="A2996" s="64" t="s">
        <v>466</v>
      </c>
      <c r="B2996" s="65"/>
      <c r="C2996" s="65"/>
      <c r="D2996" s="66"/>
      <c r="E2996" s="64" t="s">
        <v>324</v>
      </c>
      <c r="F2996" s="65"/>
      <c r="G2996" s="65"/>
      <c r="H2996" s="65"/>
      <c r="I2996" s="65"/>
      <c r="J2996" s="65"/>
      <c r="K2996" s="65"/>
      <c r="L2996" s="65"/>
      <c r="M2996" s="65"/>
      <c r="N2996" s="66"/>
      <c r="O2996" s="64" t="s">
        <v>284</v>
      </c>
      <c r="P2996" s="65"/>
      <c r="Q2996" s="65"/>
      <c r="R2996" s="65"/>
      <c r="S2996" s="66"/>
      <c r="T2996" s="64" t="s">
        <v>284</v>
      </c>
      <c r="U2996" s="65"/>
      <c r="V2996" s="65"/>
      <c r="W2996" s="65"/>
      <c r="X2996" s="65"/>
      <c r="Y2996" s="65"/>
      <c r="Z2996" s="66"/>
      <c r="AA2996" s="64" t="s">
        <v>284</v>
      </c>
      <c r="AB2996" s="65"/>
      <c r="AC2996" s="65"/>
      <c r="AD2996" s="65"/>
      <c r="AE2996" s="65"/>
      <c r="AF2996" s="66"/>
      <c r="AG2996" s="67">
        <v>2500</v>
      </c>
      <c r="AH2996" s="68"/>
      <c r="AI2996" s="68"/>
      <c r="AJ2996" s="68"/>
      <c r="AK2996" s="68"/>
      <c r="AL2996" s="69"/>
      <c r="AM2996" s="64" t="s">
        <v>284</v>
      </c>
      <c r="AN2996" s="65"/>
      <c r="AO2996" s="65"/>
      <c r="AP2996" s="66"/>
      <c r="AQ2996" s="64" t="s">
        <v>284</v>
      </c>
      <c r="AR2996" s="65"/>
      <c r="AS2996" s="65"/>
      <c r="AT2996" s="65"/>
      <c r="AU2996" s="65"/>
      <c r="AV2996" s="66"/>
      <c r="AW2996" s="64" t="s">
        <v>284</v>
      </c>
      <c r="AX2996" s="65"/>
      <c r="AY2996" s="65"/>
      <c r="AZ2996" s="66"/>
      <c r="BA2996" s="64" t="s">
        <v>284</v>
      </c>
      <c r="BB2996" s="65"/>
      <c r="BC2996" s="65"/>
      <c r="BD2996" s="65"/>
      <c r="BE2996" s="65"/>
      <c r="BF2996" s="66"/>
    </row>
    <row r="2997" spans="1:58" ht="14" customHeight="1" x14ac:dyDescent="0.15">
      <c r="A2997" s="64" t="s">
        <v>466</v>
      </c>
      <c r="B2997" s="65"/>
      <c r="C2997" s="65"/>
      <c r="D2997" s="66"/>
      <c r="E2997" s="64" t="s">
        <v>376</v>
      </c>
      <c r="F2997" s="65"/>
      <c r="G2997" s="65"/>
      <c r="H2997" s="65"/>
      <c r="I2997" s="65"/>
      <c r="J2997" s="65"/>
      <c r="K2997" s="65"/>
      <c r="L2997" s="65"/>
      <c r="M2997" s="65"/>
      <c r="N2997" s="66"/>
      <c r="O2997" s="67">
        <v>30000</v>
      </c>
      <c r="P2997" s="68"/>
      <c r="Q2997" s="68"/>
      <c r="R2997" s="68"/>
      <c r="S2997" s="69"/>
      <c r="T2997" s="67">
        <v>30000</v>
      </c>
      <c r="U2997" s="68"/>
      <c r="V2997" s="68"/>
      <c r="W2997" s="68"/>
      <c r="X2997" s="68"/>
      <c r="Y2997" s="68"/>
      <c r="Z2997" s="69"/>
      <c r="AA2997" s="64" t="s">
        <v>284</v>
      </c>
      <c r="AB2997" s="65"/>
      <c r="AC2997" s="65"/>
      <c r="AD2997" s="65"/>
      <c r="AE2997" s="65"/>
      <c r="AF2997" s="66"/>
      <c r="AG2997" s="64" t="s">
        <v>284</v>
      </c>
      <c r="AH2997" s="65"/>
      <c r="AI2997" s="65"/>
      <c r="AJ2997" s="65"/>
      <c r="AK2997" s="65"/>
      <c r="AL2997" s="66"/>
      <c r="AM2997" s="64" t="s">
        <v>284</v>
      </c>
      <c r="AN2997" s="65"/>
      <c r="AO2997" s="65"/>
      <c r="AP2997" s="66"/>
      <c r="AQ2997" s="64" t="s">
        <v>284</v>
      </c>
      <c r="AR2997" s="65"/>
      <c r="AS2997" s="65"/>
      <c r="AT2997" s="65"/>
      <c r="AU2997" s="65"/>
      <c r="AV2997" s="66"/>
      <c r="AW2997" s="64" t="s">
        <v>284</v>
      </c>
      <c r="AX2997" s="65"/>
      <c r="AY2997" s="65"/>
      <c r="AZ2997" s="66"/>
      <c r="BA2997" s="64" t="s">
        <v>284</v>
      </c>
      <c r="BB2997" s="65"/>
      <c r="BC2997" s="65"/>
      <c r="BD2997" s="65"/>
      <c r="BE2997" s="65"/>
      <c r="BF2997" s="66"/>
    </row>
    <row r="2998" spans="1:58" ht="14" customHeight="1" x14ac:dyDescent="0.15">
      <c r="A2998" s="64" t="s">
        <v>466</v>
      </c>
      <c r="B2998" s="65"/>
      <c r="C2998" s="65"/>
      <c r="D2998" s="66"/>
      <c r="E2998" s="64" t="s">
        <v>414</v>
      </c>
      <c r="F2998" s="65"/>
      <c r="G2998" s="65"/>
      <c r="H2998" s="65"/>
      <c r="I2998" s="65"/>
      <c r="J2998" s="65"/>
      <c r="K2998" s="65"/>
      <c r="L2998" s="65"/>
      <c r="M2998" s="65"/>
      <c r="N2998" s="66"/>
      <c r="O2998" s="64" t="s">
        <v>284</v>
      </c>
      <c r="P2998" s="65"/>
      <c r="Q2998" s="65"/>
      <c r="R2998" s="65"/>
      <c r="S2998" s="66"/>
      <c r="T2998" s="67">
        <v>10000</v>
      </c>
      <c r="U2998" s="68"/>
      <c r="V2998" s="68"/>
      <c r="W2998" s="68"/>
      <c r="X2998" s="68"/>
      <c r="Y2998" s="68"/>
      <c r="Z2998" s="69"/>
      <c r="AA2998" s="67">
        <v>15000</v>
      </c>
      <c r="AB2998" s="68"/>
      <c r="AC2998" s="68"/>
      <c r="AD2998" s="68"/>
      <c r="AE2998" s="68"/>
      <c r="AF2998" s="69"/>
      <c r="AG2998" s="67">
        <v>10000</v>
      </c>
      <c r="AH2998" s="68"/>
      <c r="AI2998" s="68"/>
      <c r="AJ2998" s="68"/>
      <c r="AK2998" s="68"/>
      <c r="AL2998" s="69"/>
      <c r="AM2998" s="64" t="s">
        <v>284</v>
      </c>
      <c r="AN2998" s="65"/>
      <c r="AO2998" s="65"/>
      <c r="AP2998" s="66"/>
      <c r="AQ2998" s="64" t="s">
        <v>284</v>
      </c>
      <c r="AR2998" s="65"/>
      <c r="AS2998" s="65"/>
      <c r="AT2998" s="65"/>
      <c r="AU2998" s="65"/>
      <c r="AV2998" s="66"/>
      <c r="AW2998" s="64" t="s">
        <v>284</v>
      </c>
      <c r="AX2998" s="65"/>
      <c r="AY2998" s="65"/>
      <c r="AZ2998" s="66"/>
      <c r="BA2998" s="64" t="s">
        <v>284</v>
      </c>
      <c r="BB2998" s="65"/>
      <c r="BC2998" s="65"/>
      <c r="BD2998" s="65"/>
      <c r="BE2998" s="65"/>
      <c r="BF2998" s="66"/>
    </row>
    <row r="2999" spans="1:58" ht="14" customHeight="1" x14ac:dyDescent="0.15">
      <c r="A2999" s="64" t="s">
        <v>466</v>
      </c>
      <c r="B2999" s="65"/>
      <c r="C2999" s="65"/>
      <c r="D2999" s="66"/>
      <c r="E2999" s="64" t="s">
        <v>318</v>
      </c>
      <c r="F2999" s="65"/>
      <c r="G2999" s="65"/>
      <c r="H2999" s="65"/>
      <c r="I2999" s="65"/>
      <c r="J2999" s="65"/>
      <c r="K2999" s="65"/>
      <c r="L2999" s="65"/>
      <c r="M2999" s="65"/>
      <c r="N2999" s="66"/>
      <c r="O2999" s="64" t="s">
        <v>284</v>
      </c>
      <c r="P2999" s="65"/>
      <c r="Q2999" s="65"/>
      <c r="R2999" s="65"/>
      <c r="S2999" s="66"/>
      <c r="T2999" s="64" t="s">
        <v>284</v>
      </c>
      <c r="U2999" s="65"/>
      <c r="V2999" s="65"/>
      <c r="W2999" s="65"/>
      <c r="X2999" s="65"/>
      <c r="Y2999" s="65"/>
      <c r="Z2999" s="66"/>
      <c r="AA2999" s="67">
        <v>1000</v>
      </c>
      <c r="AB2999" s="68"/>
      <c r="AC2999" s="68"/>
      <c r="AD2999" s="68"/>
      <c r="AE2999" s="68"/>
      <c r="AF2999" s="69"/>
      <c r="AG2999" s="64" t="s">
        <v>284</v>
      </c>
      <c r="AH2999" s="65"/>
      <c r="AI2999" s="65"/>
      <c r="AJ2999" s="65"/>
      <c r="AK2999" s="65"/>
      <c r="AL2999" s="66"/>
      <c r="AM2999" s="64" t="s">
        <v>284</v>
      </c>
      <c r="AN2999" s="65"/>
      <c r="AO2999" s="65"/>
      <c r="AP2999" s="66"/>
      <c r="AQ2999" s="64" t="s">
        <v>284</v>
      </c>
      <c r="AR2999" s="65"/>
      <c r="AS2999" s="65"/>
      <c r="AT2999" s="65"/>
      <c r="AU2999" s="65"/>
      <c r="AV2999" s="66"/>
      <c r="AW2999" s="64" t="s">
        <v>284</v>
      </c>
      <c r="AX2999" s="65"/>
      <c r="AY2999" s="65"/>
      <c r="AZ2999" s="66"/>
      <c r="BA2999" s="64" t="s">
        <v>284</v>
      </c>
      <c r="BB2999" s="65"/>
      <c r="BC2999" s="65"/>
      <c r="BD2999" s="65"/>
      <c r="BE2999" s="65"/>
      <c r="BF2999" s="66"/>
    </row>
    <row r="3000" spans="1:58" ht="14" customHeight="1" x14ac:dyDescent="0.15">
      <c r="A3000" s="64" t="s">
        <v>485</v>
      </c>
      <c r="B3000" s="65"/>
      <c r="C3000" s="65"/>
      <c r="D3000" s="66"/>
      <c r="E3000" s="64" t="s">
        <v>309</v>
      </c>
      <c r="F3000" s="65"/>
      <c r="G3000" s="65"/>
      <c r="H3000" s="65"/>
      <c r="I3000" s="65"/>
      <c r="J3000" s="65"/>
      <c r="K3000" s="65"/>
      <c r="L3000" s="65"/>
      <c r="M3000" s="65"/>
      <c r="N3000" s="66"/>
      <c r="O3000" s="64" t="s">
        <v>284</v>
      </c>
      <c r="P3000" s="65"/>
      <c r="Q3000" s="65"/>
      <c r="R3000" s="65"/>
      <c r="S3000" s="66"/>
      <c r="T3000" s="64" t="s">
        <v>284</v>
      </c>
      <c r="U3000" s="65"/>
      <c r="V3000" s="65"/>
      <c r="W3000" s="65"/>
      <c r="X3000" s="65"/>
      <c r="Y3000" s="65"/>
      <c r="Z3000" s="66"/>
      <c r="AA3000" s="64" t="s">
        <v>284</v>
      </c>
      <c r="AB3000" s="65"/>
      <c r="AC3000" s="65"/>
      <c r="AD3000" s="65"/>
      <c r="AE3000" s="65"/>
      <c r="AF3000" s="66"/>
      <c r="AG3000" s="64" t="s">
        <v>284</v>
      </c>
      <c r="AH3000" s="65"/>
      <c r="AI3000" s="65"/>
      <c r="AJ3000" s="65"/>
      <c r="AK3000" s="65"/>
      <c r="AL3000" s="66"/>
      <c r="AM3000" s="64" t="s">
        <v>284</v>
      </c>
      <c r="AN3000" s="65"/>
      <c r="AO3000" s="65"/>
      <c r="AP3000" s="66"/>
      <c r="AQ3000" s="64" t="s">
        <v>284</v>
      </c>
      <c r="AR3000" s="65"/>
      <c r="AS3000" s="65"/>
      <c r="AT3000" s="65"/>
      <c r="AU3000" s="65"/>
      <c r="AV3000" s="66"/>
      <c r="AW3000" s="64" t="s">
        <v>284</v>
      </c>
      <c r="AX3000" s="65"/>
      <c r="AY3000" s="65"/>
      <c r="AZ3000" s="66"/>
      <c r="BA3000" s="67">
        <v>45000</v>
      </c>
      <c r="BB3000" s="68"/>
      <c r="BC3000" s="68"/>
      <c r="BD3000" s="68"/>
      <c r="BE3000" s="68"/>
      <c r="BF3000" s="69"/>
    </row>
    <row r="3001" spans="1:58" ht="14" customHeight="1" x14ac:dyDescent="0.15">
      <c r="A3001" s="64" t="s">
        <v>484</v>
      </c>
      <c r="B3001" s="65"/>
      <c r="C3001" s="65"/>
      <c r="D3001" s="66"/>
      <c r="E3001" s="64" t="s">
        <v>279</v>
      </c>
      <c r="F3001" s="65"/>
      <c r="G3001" s="65"/>
      <c r="H3001" s="65"/>
      <c r="I3001" s="65"/>
      <c r="J3001" s="65"/>
      <c r="K3001" s="65"/>
      <c r="L3001" s="65"/>
      <c r="M3001" s="65"/>
      <c r="N3001" s="66"/>
      <c r="O3001" s="64" t="s">
        <v>284</v>
      </c>
      <c r="P3001" s="65"/>
      <c r="Q3001" s="65"/>
      <c r="R3001" s="65"/>
      <c r="S3001" s="66"/>
      <c r="T3001" s="67">
        <v>1000</v>
      </c>
      <c r="U3001" s="68"/>
      <c r="V3001" s="68"/>
      <c r="W3001" s="68"/>
      <c r="X3001" s="68"/>
      <c r="Y3001" s="68"/>
      <c r="Z3001" s="69"/>
      <c r="AA3001" s="64" t="s">
        <v>284</v>
      </c>
      <c r="AB3001" s="65"/>
      <c r="AC3001" s="65"/>
      <c r="AD3001" s="65"/>
      <c r="AE3001" s="65"/>
      <c r="AF3001" s="66"/>
      <c r="AG3001" s="64" t="s">
        <v>284</v>
      </c>
      <c r="AH3001" s="65"/>
      <c r="AI3001" s="65"/>
      <c r="AJ3001" s="65"/>
      <c r="AK3001" s="65"/>
      <c r="AL3001" s="66"/>
      <c r="AM3001" s="64" t="s">
        <v>284</v>
      </c>
      <c r="AN3001" s="65"/>
      <c r="AO3001" s="65"/>
      <c r="AP3001" s="66"/>
      <c r="AQ3001" s="64" t="s">
        <v>284</v>
      </c>
      <c r="AR3001" s="65"/>
      <c r="AS3001" s="65"/>
      <c r="AT3001" s="65"/>
      <c r="AU3001" s="65"/>
      <c r="AV3001" s="66"/>
      <c r="AW3001" s="64" t="s">
        <v>284</v>
      </c>
      <c r="AX3001" s="65"/>
      <c r="AY3001" s="65"/>
      <c r="AZ3001" s="66"/>
      <c r="BA3001" s="64" t="s">
        <v>284</v>
      </c>
      <c r="BB3001" s="65"/>
      <c r="BC3001" s="65"/>
      <c r="BD3001" s="65"/>
      <c r="BE3001" s="65"/>
      <c r="BF3001" s="66"/>
    </row>
    <row r="3002" spans="1:58" ht="16" customHeight="1" x14ac:dyDescent="0.15">
      <c r="A3002" s="64" t="s">
        <v>484</v>
      </c>
      <c r="B3002" s="65"/>
      <c r="C3002" s="65"/>
      <c r="D3002" s="66"/>
      <c r="E3002" s="64" t="s">
        <v>288</v>
      </c>
      <c r="F3002" s="65"/>
      <c r="G3002" s="65"/>
      <c r="H3002" s="65"/>
      <c r="I3002" s="65"/>
      <c r="J3002" s="65"/>
      <c r="K3002" s="65"/>
      <c r="L3002" s="65"/>
      <c r="M3002" s="65"/>
      <c r="N3002" s="66"/>
      <c r="O3002" s="64" t="s">
        <v>284</v>
      </c>
      <c r="P3002" s="65"/>
      <c r="Q3002" s="65"/>
      <c r="R3002" s="65"/>
      <c r="S3002" s="66"/>
      <c r="T3002" s="64" t="s">
        <v>284</v>
      </c>
      <c r="U3002" s="65"/>
      <c r="V3002" s="65"/>
      <c r="W3002" s="65"/>
      <c r="X3002" s="65"/>
      <c r="Y3002" s="65"/>
      <c r="Z3002" s="66"/>
      <c r="AA3002" s="64" t="s">
        <v>284</v>
      </c>
      <c r="AB3002" s="65"/>
      <c r="AC3002" s="65"/>
      <c r="AD3002" s="65"/>
      <c r="AE3002" s="65"/>
      <c r="AF3002" s="66"/>
      <c r="AG3002" s="64" t="s">
        <v>284</v>
      </c>
      <c r="AH3002" s="65"/>
      <c r="AI3002" s="65"/>
      <c r="AJ3002" s="65"/>
      <c r="AK3002" s="65"/>
      <c r="AL3002" s="66"/>
      <c r="AM3002" s="64" t="s">
        <v>284</v>
      </c>
      <c r="AN3002" s="65"/>
      <c r="AO3002" s="65"/>
      <c r="AP3002" s="66"/>
      <c r="AQ3002" s="64" t="s">
        <v>284</v>
      </c>
      <c r="AR3002" s="65"/>
      <c r="AS3002" s="65"/>
      <c r="AT3002" s="65"/>
      <c r="AU3002" s="65"/>
      <c r="AV3002" s="66"/>
      <c r="AW3002" s="64" t="s">
        <v>284</v>
      </c>
      <c r="AX3002" s="65"/>
      <c r="AY3002" s="65"/>
      <c r="AZ3002" s="66"/>
      <c r="BA3002" s="67">
        <v>10000</v>
      </c>
      <c r="BB3002" s="68"/>
      <c r="BC3002" s="68"/>
      <c r="BD3002" s="68"/>
      <c r="BE3002" s="68"/>
      <c r="BF3002" s="69"/>
    </row>
    <row r="3003" spans="1:58" ht="14" customHeight="1" x14ac:dyDescent="0.15">
      <c r="A3003" s="64" t="s">
        <v>484</v>
      </c>
      <c r="B3003" s="65"/>
      <c r="C3003" s="65"/>
      <c r="D3003" s="66"/>
      <c r="E3003" s="64" t="s">
        <v>375</v>
      </c>
      <c r="F3003" s="65"/>
      <c r="G3003" s="65"/>
      <c r="H3003" s="65"/>
      <c r="I3003" s="65"/>
      <c r="J3003" s="65"/>
      <c r="K3003" s="65"/>
      <c r="L3003" s="65"/>
      <c r="M3003" s="65"/>
      <c r="N3003" s="66"/>
      <c r="O3003" s="67">
        <v>5000</v>
      </c>
      <c r="P3003" s="68"/>
      <c r="Q3003" s="68"/>
      <c r="R3003" s="68"/>
      <c r="S3003" s="69"/>
      <c r="T3003" s="64" t="s">
        <v>284</v>
      </c>
      <c r="U3003" s="65"/>
      <c r="V3003" s="65"/>
      <c r="W3003" s="65"/>
      <c r="X3003" s="65"/>
      <c r="Y3003" s="65"/>
      <c r="Z3003" s="66"/>
      <c r="AA3003" s="67">
        <v>5000</v>
      </c>
      <c r="AB3003" s="68"/>
      <c r="AC3003" s="68"/>
      <c r="AD3003" s="68"/>
      <c r="AE3003" s="68"/>
      <c r="AF3003" s="69"/>
      <c r="AG3003" s="64" t="s">
        <v>284</v>
      </c>
      <c r="AH3003" s="65"/>
      <c r="AI3003" s="65"/>
      <c r="AJ3003" s="65"/>
      <c r="AK3003" s="65"/>
      <c r="AL3003" s="66"/>
      <c r="AM3003" s="64" t="s">
        <v>284</v>
      </c>
      <c r="AN3003" s="65"/>
      <c r="AO3003" s="65"/>
      <c r="AP3003" s="66"/>
      <c r="AQ3003" s="64" t="s">
        <v>284</v>
      </c>
      <c r="AR3003" s="65"/>
      <c r="AS3003" s="65"/>
      <c r="AT3003" s="65"/>
      <c r="AU3003" s="65"/>
      <c r="AV3003" s="66"/>
      <c r="AW3003" s="64" t="s">
        <v>284</v>
      </c>
      <c r="AX3003" s="65"/>
      <c r="AY3003" s="65"/>
      <c r="AZ3003" s="66"/>
      <c r="BA3003" s="64" t="s">
        <v>284</v>
      </c>
      <c r="BB3003" s="65"/>
      <c r="BC3003" s="65"/>
      <c r="BD3003" s="65"/>
      <c r="BE3003" s="65"/>
      <c r="BF3003" s="66"/>
    </row>
    <row r="3004" spans="1:58" ht="14" customHeight="1" x14ac:dyDescent="0.15">
      <c r="A3004" s="64" t="s">
        <v>484</v>
      </c>
      <c r="B3004" s="65"/>
      <c r="C3004" s="65"/>
      <c r="D3004" s="66"/>
      <c r="E3004" s="64" t="s">
        <v>285</v>
      </c>
      <c r="F3004" s="65"/>
      <c r="G3004" s="65"/>
      <c r="H3004" s="65"/>
      <c r="I3004" s="65"/>
      <c r="J3004" s="65"/>
      <c r="K3004" s="65"/>
      <c r="L3004" s="65"/>
      <c r="M3004" s="65"/>
      <c r="N3004" s="66"/>
      <c r="O3004" s="67">
        <v>1000</v>
      </c>
      <c r="P3004" s="68"/>
      <c r="Q3004" s="68"/>
      <c r="R3004" s="68"/>
      <c r="S3004" s="69"/>
      <c r="T3004" s="67">
        <v>1000</v>
      </c>
      <c r="U3004" s="68"/>
      <c r="V3004" s="68"/>
      <c r="W3004" s="68"/>
      <c r="X3004" s="68"/>
      <c r="Y3004" s="68"/>
      <c r="Z3004" s="69"/>
      <c r="AA3004" s="64" t="s">
        <v>284</v>
      </c>
      <c r="AB3004" s="65"/>
      <c r="AC3004" s="65"/>
      <c r="AD3004" s="65"/>
      <c r="AE3004" s="65"/>
      <c r="AF3004" s="66"/>
      <c r="AG3004" s="64" t="s">
        <v>284</v>
      </c>
      <c r="AH3004" s="65"/>
      <c r="AI3004" s="65"/>
      <c r="AJ3004" s="65"/>
      <c r="AK3004" s="65"/>
      <c r="AL3004" s="66"/>
      <c r="AM3004" s="67">
        <v>10000</v>
      </c>
      <c r="AN3004" s="68"/>
      <c r="AO3004" s="68"/>
      <c r="AP3004" s="69"/>
      <c r="AQ3004" s="67">
        <v>10000</v>
      </c>
      <c r="AR3004" s="68"/>
      <c r="AS3004" s="68"/>
      <c r="AT3004" s="68"/>
      <c r="AU3004" s="68"/>
      <c r="AV3004" s="69"/>
      <c r="AW3004" s="64" t="s">
        <v>284</v>
      </c>
      <c r="AX3004" s="65"/>
      <c r="AY3004" s="65"/>
      <c r="AZ3004" s="66"/>
      <c r="BA3004" s="64" t="s">
        <v>284</v>
      </c>
      <c r="BB3004" s="65"/>
      <c r="BC3004" s="65"/>
      <c r="BD3004" s="65"/>
      <c r="BE3004" s="65"/>
      <c r="BF3004" s="66"/>
    </row>
    <row r="3005" spans="1:58" ht="14" customHeight="1" x14ac:dyDescent="0.15">
      <c r="A3005" s="64" t="s">
        <v>484</v>
      </c>
      <c r="B3005" s="65"/>
      <c r="C3005" s="65"/>
      <c r="D3005" s="66"/>
      <c r="E3005" s="64" t="s">
        <v>286</v>
      </c>
      <c r="F3005" s="65"/>
      <c r="G3005" s="65"/>
      <c r="H3005" s="65"/>
      <c r="I3005" s="65"/>
      <c r="J3005" s="65"/>
      <c r="K3005" s="65"/>
      <c r="L3005" s="65"/>
      <c r="M3005" s="65"/>
      <c r="N3005" s="66"/>
      <c r="O3005" s="67">
        <v>25000</v>
      </c>
      <c r="P3005" s="68"/>
      <c r="Q3005" s="68"/>
      <c r="R3005" s="68"/>
      <c r="S3005" s="69"/>
      <c r="T3005" s="64" t="s">
        <v>284</v>
      </c>
      <c r="U3005" s="65"/>
      <c r="V3005" s="65"/>
      <c r="W3005" s="65"/>
      <c r="X3005" s="65"/>
      <c r="Y3005" s="65"/>
      <c r="Z3005" s="66"/>
      <c r="AA3005" s="64" t="s">
        <v>284</v>
      </c>
      <c r="AB3005" s="65"/>
      <c r="AC3005" s="65"/>
      <c r="AD3005" s="65"/>
      <c r="AE3005" s="65"/>
      <c r="AF3005" s="66"/>
      <c r="AG3005" s="64" t="s">
        <v>284</v>
      </c>
      <c r="AH3005" s="65"/>
      <c r="AI3005" s="65"/>
      <c r="AJ3005" s="65"/>
      <c r="AK3005" s="65"/>
      <c r="AL3005" s="66"/>
      <c r="AM3005" s="64" t="s">
        <v>284</v>
      </c>
      <c r="AN3005" s="65"/>
      <c r="AO3005" s="65"/>
      <c r="AP3005" s="66"/>
      <c r="AQ3005" s="64" t="s">
        <v>284</v>
      </c>
      <c r="AR3005" s="65"/>
      <c r="AS3005" s="65"/>
      <c r="AT3005" s="65"/>
      <c r="AU3005" s="65"/>
      <c r="AV3005" s="66"/>
      <c r="AW3005" s="64" t="s">
        <v>284</v>
      </c>
      <c r="AX3005" s="65"/>
      <c r="AY3005" s="65"/>
      <c r="AZ3005" s="66"/>
      <c r="BA3005" s="67">
        <v>40000</v>
      </c>
      <c r="BB3005" s="68"/>
      <c r="BC3005" s="68"/>
      <c r="BD3005" s="68"/>
      <c r="BE3005" s="68"/>
      <c r="BF3005" s="69"/>
    </row>
    <row r="3006" spans="1:58" ht="14" customHeight="1" x14ac:dyDescent="0.15">
      <c r="A3006" s="64" t="s">
        <v>484</v>
      </c>
      <c r="B3006" s="65"/>
      <c r="C3006" s="65"/>
      <c r="D3006" s="66"/>
      <c r="E3006" s="64" t="s">
        <v>324</v>
      </c>
      <c r="F3006" s="65"/>
      <c r="G3006" s="65"/>
      <c r="H3006" s="65"/>
      <c r="I3006" s="65"/>
      <c r="J3006" s="65"/>
      <c r="K3006" s="65"/>
      <c r="L3006" s="65"/>
      <c r="M3006" s="65"/>
      <c r="N3006" s="66"/>
      <c r="O3006" s="67">
        <v>10000</v>
      </c>
      <c r="P3006" s="68"/>
      <c r="Q3006" s="68"/>
      <c r="R3006" s="68"/>
      <c r="S3006" s="69"/>
      <c r="T3006" s="64" t="s">
        <v>284</v>
      </c>
      <c r="U3006" s="65"/>
      <c r="V3006" s="65"/>
      <c r="W3006" s="65"/>
      <c r="X3006" s="65"/>
      <c r="Y3006" s="65"/>
      <c r="Z3006" s="66"/>
      <c r="AA3006" s="67">
        <v>10000</v>
      </c>
      <c r="AB3006" s="68"/>
      <c r="AC3006" s="68"/>
      <c r="AD3006" s="68"/>
      <c r="AE3006" s="68"/>
      <c r="AF3006" s="69"/>
      <c r="AG3006" s="67">
        <v>10000</v>
      </c>
      <c r="AH3006" s="68"/>
      <c r="AI3006" s="68"/>
      <c r="AJ3006" s="68"/>
      <c r="AK3006" s="68"/>
      <c r="AL3006" s="69"/>
      <c r="AM3006" s="64" t="s">
        <v>284</v>
      </c>
      <c r="AN3006" s="65"/>
      <c r="AO3006" s="65"/>
      <c r="AP3006" s="66"/>
      <c r="AQ3006" s="64" t="s">
        <v>284</v>
      </c>
      <c r="AR3006" s="65"/>
      <c r="AS3006" s="65"/>
      <c r="AT3006" s="65"/>
      <c r="AU3006" s="65"/>
      <c r="AV3006" s="66"/>
      <c r="AW3006" s="67">
        <v>10000</v>
      </c>
      <c r="AX3006" s="68"/>
      <c r="AY3006" s="68"/>
      <c r="AZ3006" s="69"/>
      <c r="BA3006" s="64" t="s">
        <v>284</v>
      </c>
      <c r="BB3006" s="65"/>
      <c r="BC3006" s="65"/>
      <c r="BD3006" s="65"/>
      <c r="BE3006" s="65"/>
      <c r="BF3006" s="66"/>
    </row>
    <row r="3007" spans="1:58" ht="14" customHeight="1" x14ac:dyDescent="0.15">
      <c r="A3007" s="64" t="s">
        <v>484</v>
      </c>
      <c r="B3007" s="65"/>
      <c r="C3007" s="65"/>
      <c r="D3007" s="66"/>
      <c r="E3007" s="64" t="s">
        <v>337</v>
      </c>
      <c r="F3007" s="65"/>
      <c r="G3007" s="65"/>
      <c r="H3007" s="65"/>
      <c r="I3007" s="65"/>
      <c r="J3007" s="65"/>
      <c r="K3007" s="65"/>
      <c r="L3007" s="65"/>
      <c r="M3007" s="65"/>
      <c r="N3007" s="66"/>
      <c r="O3007" s="64" t="s">
        <v>284</v>
      </c>
      <c r="P3007" s="65"/>
      <c r="Q3007" s="65"/>
      <c r="R3007" s="65"/>
      <c r="S3007" s="66"/>
      <c r="T3007" s="64" t="s">
        <v>284</v>
      </c>
      <c r="U3007" s="65"/>
      <c r="V3007" s="65"/>
      <c r="W3007" s="65"/>
      <c r="X3007" s="65"/>
      <c r="Y3007" s="65"/>
      <c r="Z3007" s="66"/>
      <c r="AA3007" s="64" t="s">
        <v>284</v>
      </c>
      <c r="AB3007" s="65"/>
      <c r="AC3007" s="65"/>
      <c r="AD3007" s="65"/>
      <c r="AE3007" s="65"/>
      <c r="AF3007" s="66"/>
      <c r="AG3007" s="64" t="s">
        <v>284</v>
      </c>
      <c r="AH3007" s="65"/>
      <c r="AI3007" s="65"/>
      <c r="AJ3007" s="65"/>
      <c r="AK3007" s="65"/>
      <c r="AL3007" s="66"/>
      <c r="AM3007" s="64" t="s">
        <v>284</v>
      </c>
      <c r="AN3007" s="65"/>
      <c r="AO3007" s="65"/>
      <c r="AP3007" s="66"/>
      <c r="AQ3007" s="64" t="s">
        <v>284</v>
      </c>
      <c r="AR3007" s="65"/>
      <c r="AS3007" s="65"/>
      <c r="AT3007" s="65"/>
      <c r="AU3007" s="65"/>
      <c r="AV3007" s="66"/>
      <c r="AW3007" s="64" t="s">
        <v>284</v>
      </c>
      <c r="AX3007" s="65"/>
      <c r="AY3007" s="65"/>
      <c r="AZ3007" s="66"/>
      <c r="BA3007" s="67">
        <v>25000</v>
      </c>
      <c r="BB3007" s="68"/>
      <c r="BC3007" s="68"/>
      <c r="BD3007" s="68"/>
      <c r="BE3007" s="68"/>
      <c r="BF3007" s="69"/>
    </row>
    <row r="3008" spans="1:58" ht="14" customHeight="1" x14ac:dyDescent="0.15">
      <c r="A3008" s="64" t="s">
        <v>453</v>
      </c>
      <c r="B3008" s="65"/>
      <c r="C3008" s="65"/>
      <c r="D3008" s="66"/>
      <c r="E3008" s="64" t="s">
        <v>279</v>
      </c>
      <c r="F3008" s="65"/>
      <c r="G3008" s="65"/>
      <c r="H3008" s="65"/>
      <c r="I3008" s="65"/>
      <c r="J3008" s="65"/>
      <c r="K3008" s="65"/>
      <c r="L3008" s="65"/>
      <c r="M3008" s="65"/>
      <c r="N3008" s="66"/>
      <c r="O3008" s="64" t="s">
        <v>284</v>
      </c>
      <c r="P3008" s="65"/>
      <c r="Q3008" s="65"/>
      <c r="R3008" s="65"/>
      <c r="S3008" s="66"/>
      <c r="T3008" s="64" t="s">
        <v>284</v>
      </c>
      <c r="U3008" s="65"/>
      <c r="V3008" s="65"/>
      <c r="W3008" s="65"/>
      <c r="X3008" s="65"/>
      <c r="Y3008" s="65"/>
      <c r="Z3008" s="66"/>
      <c r="AA3008" s="64" t="s">
        <v>284</v>
      </c>
      <c r="AB3008" s="65"/>
      <c r="AC3008" s="65"/>
      <c r="AD3008" s="65"/>
      <c r="AE3008" s="65"/>
      <c r="AF3008" s="66"/>
      <c r="AG3008" s="67">
        <v>2500</v>
      </c>
      <c r="AH3008" s="68"/>
      <c r="AI3008" s="68"/>
      <c r="AJ3008" s="68"/>
      <c r="AK3008" s="68"/>
      <c r="AL3008" s="69"/>
      <c r="AM3008" s="67">
        <v>504250</v>
      </c>
      <c r="AN3008" s="68"/>
      <c r="AO3008" s="68"/>
      <c r="AP3008" s="69"/>
      <c r="AQ3008" s="67">
        <v>13600</v>
      </c>
      <c r="AR3008" s="68"/>
      <c r="AS3008" s="68"/>
      <c r="AT3008" s="68"/>
      <c r="AU3008" s="68"/>
      <c r="AV3008" s="69"/>
      <c r="AW3008" s="64" t="s">
        <v>284</v>
      </c>
      <c r="AX3008" s="65"/>
      <c r="AY3008" s="65"/>
      <c r="AZ3008" s="66"/>
      <c r="BA3008" s="67">
        <v>2600</v>
      </c>
      <c r="BB3008" s="68"/>
      <c r="BC3008" s="68"/>
      <c r="BD3008" s="68"/>
      <c r="BE3008" s="68"/>
      <c r="BF3008" s="69"/>
    </row>
    <row r="3009" spans="1:58" ht="14" customHeight="1" x14ac:dyDescent="0.15">
      <c r="A3009" s="64" t="s">
        <v>453</v>
      </c>
      <c r="B3009" s="65"/>
      <c r="C3009" s="65"/>
      <c r="D3009" s="66"/>
      <c r="E3009" s="64" t="s">
        <v>383</v>
      </c>
      <c r="F3009" s="65"/>
      <c r="G3009" s="65"/>
      <c r="H3009" s="65"/>
      <c r="I3009" s="65"/>
      <c r="J3009" s="65"/>
      <c r="K3009" s="65"/>
      <c r="L3009" s="65"/>
      <c r="M3009" s="65"/>
      <c r="N3009" s="66"/>
      <c r="O3009" s="67">
        <v>35000</v>
      </c>
      <c r="P3009" s="68"/>
      <c r="Q3009" s="68"/>
      <c r="R3009" s="68"/>
      <c r="S3009" s="69"/>
      <c r="T3009" s="67">
        <v>75000</v>
      </c>
      <c r="U3009" s="68"/>
      <c r="V3009" s="68"/>
      <c r="W3009" s="68"/>
      <c r="X3009" s="68"/>
      <c r="Y3009" s="68"/>
      <c r="Z3009" s="69"/>
      <c r="AA3009" s="67">
        <v>45000</v>
      </c>
      <c r="AB3009" s="68"/>
      <c r="AC3009" s="68"/>
      <c r="AD3009" s="68"/>
      <c r="AE3009" s="68"/>
      <c r="AF3009" s="69"/>
      <c r="AG3009" s="67">
        <v>50000</v>
      </c>
      <c r="AH3009" s="68"/>
      <c r="AI3009" s="68"/>
      <c r="AJ3009" s="68"/>
      <c r="AK3009" s="68"/>
      <c r="AL3009" s="69"/>
      <c r="AM3009" s="67">
        <v>60000</v>
      </c>
      <c r="AN3009" s="68"/>
      <c r="AO3009" s="68"/>
      <c r="AP3009" s="69"/>
      <c r="AQ3009" s="67">
        <v>20000</v>
      </c>
      <c r="AR3009" s="68"/>
      <c r="AS3009" s="68"/>
      <c r="AT3009" s="68"/>
      <c r="AU3009" s="68"/>
      <c r="AV3009" s="69"/>
      <c r="AW3009" s="67">
        <v>10000</v>
      </c>
      <c r="AX3009" s="68"/>
      <c r="AY3009" s="68"/>
      <c r="AZ3009" s="69"/>
      <c r="BA3009" s="64" t="s">
        <v>284</v>
      </c>
      <c r="BB3009" s="65"/>
      <c r="BC3009" s="65"/>
      <c r="BD3009" s="65"/>
      <c r="BE3009" s="65"/>
      <c r="BF3009" s="66"/>
    </row>
    <row r="3010" spans="1:58" ht="14" customHeight="1" x14ac:dyDescent="0.15">
      <c r="A3010" s="64" t="s">
        <v>453</v>
      </c>
      <c r="B3010" s="65"/>
      <c r="C3010" s="65"/>
      <c r="D3010" s="66"/>
      <c r="E3010" s="64" t="s">
        <v>295</v>
      </c>
      <c r="F3010" s="65"/>
      <c r="G3010" s="65"/>
      <c r="H3010" s="65"/>
      <c r="I3010" s="65"/>
      <c r="J3010" s="65"/>
      <c r="K3010" s="65"/>
      <c r="L3010" s="65"/>
      <c r="M3010" s="65"/>
      <c r="N3010" s="66"/>
      <c r="O3010" s="64" t="s">
        <v>284</v>
      </c>
      <c r="P3010" s="65"/>
      <c r="Q3010" s="65"/>
      <c r="R3010" s="65"/>
      <c r="S3010" s="66"/>
      <c r="T3010" s="64" t="s">
        <v>284</v>
      </c>
      <c r="U3010" s="65"/>
      <c r="V3010" s="65"/>
      <c r="W3010" s="65"/>
      <c r="X3010" s="65"/>
      <c r="Y3010" s="65"/>
      <c r="Z3010" s="66"/>
      <c r="AA3010" s="67">
        <v>70000</v>
      </c>
      <c r="AB3010" s="68"/>
      <c r="AC3010" s="68"/>
      <c r="AD3010" s="68"/>
      <c r="AE3010" s="68"/>
      <c r="AF3010" s="69"/>
      <c r="AG3010" s="64" t="s">
        <v>284</v>
      </c>
      <c r="AH3010" s="65"/>
      <c r="AI3010" s="65"/>
      <c r="AJ3010" s="65"/>
      <c r="AK3010" s="65"/>
      <c r="AL3010" s="66"/>
      <c r="AM3010" s="64" t="s">
        <v>284</v>
      </c>
      <c r="AN3010" s="65"/>
      <c r="AO3010" s="65"/>
      <c r="AP3010" s="66"/>
      <c r="AQ3010" s="64" t="s">
        <v>284</v>
      </c>
      <c r="AR3010" s="65"/>
      <c r="AS3010" s="65"/>
      <c r="AT3010" s="65"/>
      <c r="AU3010" s="65"/>
      <c r="AV3010" s="66"/>
      <c r="AW3010" s="64" t="s">
        <v>284</v>
      </c>
      <c r="AX3010" s="65"/>
      <c r="AY3010" s="65"/>
      <c r="AZ3010" s="66"/>
      <c r="BA3010" s="64" t="s">
        <v>284</v>
      </c>
      <c r="BB3010" s="65"/>
      <c r="BC3010" s="65"/>
      <c r="BD3010" s="65"/>
      <c r="BE3010" s="65"/>
      <c r="BF3010" s="66"/>
    </row>
    <row r="3011" spans="1:58" ht="14" customHeight="1" x14ac:dyDescent="0.15">
      <c r="A3011" s="64" t="s">
        <v>453</v>
      </c>
      <c r="B3011" s="65"/>
      <c r="C3011" s="65"/>
      <c r="D3011" s="66"/>
      <c r="E3011" s="64" t="s">
        <v>285</v>
      </c>
      <c r="F3011" s="65"/>
      <c r="G3011" s="65"/>
      <c r="H3011" s="65"/>
      <c r="I3011" s="65"/>
      <c r="J3011" s="65"/>
      <c r="K3011" s="65"/>
      <c r="L3011" s="65"/>
      <c r="M3011" s="65"/>
      <c r="N3011" s="66"/>
      <c r="O3011" s="64" t="s">
        <v>284</v>
      </c>
      <c r="P3011" s="65"/>
      <c r="Q3011" s="65"/>
      <c r="R3011" s="65"/>
      <c r="S3011" s="66"/>
      <c r="T3011" s="64" t="s">
        <v>284</v>
      </c>
      <c r="U3011" s="65"/>
      <c r="V3011" s="65"/>
      <c r="W3011" s="65"/>
      <c r="X3011" s="65"/>
      <c r="Y3011" s="65"/>
      <c r="Z3011" s="66"/>
      <c r="AA3011" s="64" t="s">
        <v>284</v>
      </c>
      <c r="AB3011" s="65"/>
      <c r="AC3011" s="65"/>
      <c r="AD3011" s="65"/>
      <c r="AE3011" s="65"/>
      <c r="AF3011" s="66"/>
      <c r="AG3011" s="67">
        <v>10000</v>
      </c>
      <c r="AH3011" s="68"/>
      <c r="AI3011" s="68"/>
      <c r="AJ3011" s="68"/>
      <c r="AK3011" s="68"/>
      <c r="AL3011" s="69"/>
      <c r="AM3011" s="64" t="s">
        <v>284</v>
      </c>
      <c r="AN3011" s="65"/>
      <c r="AO3011" s="65"/>
      <c r="AP3011" s="66"/>
      <c r="AQ3011" s="64" t="s">
        <v>284</v>
      </c>
      <c r="AR3011" s="65"/>
      <c r="AS3011" s="65"/>
      <c r="AT3011" s="65"/>
      <c r="AU3011" s="65"/>
      <c r="AV3011" s="66"/>
      <c r="AW3011" s="67">
        <v>10000</v>
      </c>
      <c r="AX3011" s="68"/>
      <c r="AY3011" s="68"/>
      <c r="AZ3011" s="69"/>
      <c r="BA3011" s="64" t="s">
        <v>284</v>
      </c>
      <c r="BB3011" s="65"/>
      <c r="BC3011" s="65"/>
      <c r="BD3011" s="65"/>
      <c r="BE3011" s="65"/>
      <c r="BF3011" s="66"/>
    </row>
    <row r="3012" spans="1:58" ht="14" customHeight="1" x14ac:dyDescent="0.15">
      <c r="A3012" s="64" t="s">
        <v>453</v>
      </c>
      <c r="B3012" s="65"/>
      <c r="C3012" s="65"/>
      <c r="D3012" s="66"/>
      <c r="E3012" s="64" t="s">
        <v>336</v>
      </c>
      <c r="F3012" s="65"/>
      <c r="G3012" s="65"/>
      <c r="H3012" s="65"/>
      <c r="I3012" s="65"/>
      <c r="J3012" s="65"/>
      <c r="K3012" s="65"/>
      <c r="L3012" s="65"/>
      <c r="M3012" s="65"/>
      <c r="N3012" s="66"/>
      <c r="O3012" s="67">
        <v>2500</v>
      </c>
      <c r="P3012" s="68"/>
      <c r="Q3012" s="68"/>
      <c r="R3012" s="68"/>
      <c r="S3012" s="69"/>
      <c r="T3012" s="67">
        <v>2500</v>
      </c>
      <c r="U3012" s="68"/>
      <c r="V3012" s="68"/>
      <c r="W3012" s="68"/>
      <c r="X3012" s="68"/>
      <c r="Y3012" s="68"/>
      <c r="Z3012" s="69"/>
      <c r="AA3012" s="67">
        <v>1000</v>
      </c>
      <c r="AB3012" s="68"/>
      <c r="AC3012" s="68"/>
      <c r="AD3012" s="68"/>
      <c r="AE3012" s="68"/>
      <c r="AF3012" s="69"/>
      <c r="AG3012" s="64" t="s">
        <v>284</v>
      </c>
      <c r="AH3012" s="65"/>
      <c r="AI3012" s="65"/>
      <c r="AJ3012" s="65"/>
      <c r="AK3012" s="65"/>
      <c r="AL3012" s="66"/>
      <c r="AM3012" s="67">
        <v>3000</v>
      </c>
      <c r="AN3012" s="68"/>
      <c r="AO3012" s="68"/>
      <c r="AP3012" s="69"/>
      <c r="AQ3012" s="67">
        <v>3000</v>
      </c>
      <c r="AR3012" s="68"/>
      <c r="AS3012" s="68"/>
      <c r="AT3012" s="68"/>
      <c r="AU3012" s="68"/>
      <c r="AV3012" s="69"/>
      <c r="AW3012" s="67">
        <v>3000</v>
      </c>
      <c r="AX3012" s="68"/>
      <c r="AY3012" s="68"/>
      <c r="AZ3012" s="69"/>
      <c r="BA3012" s="64" t="s">
        <v>284</v>
      </c>
      <c r="BB3012" s="65"/>
      <c r="BC3012" s="65"/>
      <c r="BD3012" s="65"/>
      <c r="BE3012" s="65"/>
      <c r="BF3012" s="66"/>
    </row>
    <row r="3013" spans="1:58" ht="14" customHeight="1" x14ac:dyDescent="0.15">
      <c r="A3013" s="64" t="s">
        <v>453</v>
      </c>
      <c r="B3013" s="65"/>
      <c r="C3013" s="65"/>
      <c r="D3013" s="66"/>
      <c r="E3013" s="64" t="s">
        <v>280</v>
      </c>
      <c r="F3013" s="65"/>
      <c r="G3013" s="65"/>
      <c r="H3013" s="65"/>
      <c r="I3013" s="65"/>
      <c r="J3013" s="65"/>
      <c r="K3013" s="65"/>
      <c r="L3013" s="65"/>
      <c r="M3013" s="65"/>
      <c r="N3013" s="66"/>
      <c r="O3013" s="67">
        <v>100000</v>
      </c>
      <c r="P3013" s="68"/>
      <c r="Q3013" s="68"/>
      <c r="R3013" s="68"/>
      <c r="S3013" s="69"/>
      <c r="T3013" s="67">
        <v>60000</v>
      </c>
      <c r="U3013" s="68"/>
      <c r="V3013" s="68"/>
      <c r="W3013" s="68"/>
      <c r="X3013" s="68"/>
      <c r="Y3013" s="68"/>
      <c r="Z3013" s="69"/>
      <c r="AA3013" s="67">
        <v>60000</v>
      </c>
      <c r="AB3013" s="68"/>
      <c r="AC3013" s="68"/>
      <c r="AD3013" s="68"/>
      <c r="AE3013" s="68"/>
      <c r="AF3013" s="69"/>
      <c r="AG3013" s="67">
        <v>75000</v>
      </c>
      <c r="AH3013" s="68"/>
      <c r="AI3013" s="68"/>
      <c r="AJ3013" s="68"/>
      <c r="AK3013" s="68"/>
      <c r="AL3013" s="69"/>
      <c r="AM3013" s="67">
        <v>75000</v>
      </c>
      <c r="AN3013" s="68"/>
      <c r="AO3013" s="68"/>
      <c r="AP3013" s="69"/>
      <c r="AQ3013" s="67">
        <v>75000</v>
      </c>
      <c r="AR3013" s="68"/>
      <c r="AS3013" s="68"/>
      <c r="AT3013" s="68"/>
      <c r="AU3013" s="68"/>
      <c r="AV3013" s="69"/>
      <c r="AW3013" s="67">
        <v>50000</v>
      </c>
      <c r="AX3013" s="68"/>
      <c r="AY3013" s="68"/>
      <c r="AZ3013" s="69"/>
      <c r="BA3013" s="67">
        <v>50000</v>
      </c>
      <c r="BB3013" s="68"/>
      <c r="BC3013" s="68"/>
      <c r="BD3013" s="68"/>
      <c r="BE3013" s="68"/>
      <c r="BF3013" s="69"/>
    </row>
    <row r="3014" spans="1:58" ht="14" customHeight="1" x14ac:dyDescent="0.15">
      <c r="A3014" s="64" t="s">
        <v>453</v>
      </c>
      <c r="B3014" s="65"/>
      <c r="C3014" s="65"/>
      <c r="D3014" s="66"/>
      <c r="E3014" s="64" t="s">
        <v>286</v>
      </c>
      <c r="F3014" s="65"/>
      <c r="G3014" s="65"/>
      <c r="H3014" s="65"/>
      <c r="I3014" s="65"/>
      <c r="J3014" s="65"/>
      <c r="K3014" s="65"/>
      <c r="L3014" s="65"/>
      <c r="M3014" s="65"/>
      <c r="N3014" s="66"/>
      <c r="O3014" s="64" t="s">
        <v>284</v>
      </c>
      <c r="P3014" s="65"/>
      <c r="Q3014" s="65"/>
      <c r="R3014" s="65"/>
      <c r="S3014" s="66"/>
      <c r="T3014" s="67">
        <v>25000</v>
      </c>
      <c r="U3014" s="68"/>
      <c r="V3014" s="68"/>
      <c r="W3014" s="68"/>
      <c r="X3014" s="68"/>
      <c r="Y3014" s="68"/>
      <c r="Z3014" s="69"/>
      <c r="AA3014" s="64" t="s">
        <v>284</v>
      </c>
      <c r="AB3014" s="65"/>
      <c r="AC3014" s="65"/>
      <c r="AD3014" s="65"/>
      <c r="AE3014" s="65"/>
      <c r="AF3014" s="66"/>
      <c r="AG3014" s="67">
        <v>40000</v>
      </c>
      <c r="AH3014" s="68"/>
      <c r="AI3014" s="68"/>
      <c r="AJ3014" s="68"/>
      <c r="AK3014" s="68"/>
      <c r="AL3014" s="69"/>
      <c r="AM3014" s="67">
        <v>40000</v>
      </c>
      <c r="AN3014" s="68"/>
      <c r="AO3014" s="68"/>
      <c r="AP3014" s="69"/>
      <c r="AQ3014" s="67">
        <v>40000</v>
      </c>
      <c r="AR3014" s="68"/>
      <c r="AS3014" s="68"/>
      <c r="AT3014" s="68"/>
      <c r="AU3014" s="68"/>
      <c r="AV3014" s="69"/>
      <c r="AW3014" s="67">
        <v>40000</v>
      </c>
      <c r="AX3014" s="68"/>
      <c r="AY3014" s="68"/>
      <c r="AZ3014" s="69"/>
      <c r="BA3014" s="64" t="s">
        <v>284</v>
      </c>
      <c r="BB3014" s="65"/>
      <c r="BC3014" s="65"/>
      <c r="BD3014" s="65"/>
      <c r="BE3014" s="65"/>
      <c r="BF3014" s="66"/>
    </row>
    <row r="3015" spans="1:58" ht="14" customHeight="1" x14ac:dyDescent="0.15">
      <c r="A3015" s="64" t="s">
        <v>453</v>
      </c>
      <c r="B3015" s="65"/>
      <c r="C3015" s="65"/>
      <c r="D3015" s="66"/>
      <c r="E3015" s="64" t="s">
        <v>324</v>
      </c>
      <c r="F3015" s="65"/>
      <c r="G3015" s="65"/>
      <c r="H3015" s="65"/>
      <c r="I3015" s="65"/>
      <c r="J3015" s="65"/>
      <c r="K3015" s="65"/>
      <c r="L3015" s="65"/>
      <c r="M3015" s="65"/>
      <c r="N3015" s="66"/>
      <c r="O3015" s="64" t="s">
        <v>284</v>
      </c>
      <c r="P3015" s="65"/>
      <c r="Q3015" s="65"/>
      <c r="R3015" s="65"/>
      <c r="S3015" s="66"/>
      <c r="T3015" s="64" t="s">
        <v>284</v>
      </c>
      <c r="U3015" s="65"/>
      <c r="V3015" s="65"/>
      <c r="W3015" s="65"/>
      <c r="X3015" s="65"/>
      <c r="Y3015" s="65"/>
      <c r="Z3015" s="66"/>
      <c r="AA3015" s="64" t="s">
        <v>284</v>
      </c>
      <c r="AB3015" s="65"/>
      <c r="AC3015" s="65"/>
      <c r="AD3015" s="65"/>
      <c r="AE3015" s="65"/>
      <c r="AF3015" s="66"/>
      <c r="AG3015" s="64" t="s">
        <v>284</v>
      </c>
      <c r="AH3015" s="65"/>
      <c r="AI3015" s="65"/>
      <c r="AJ3015" s="65"/>
      <c r="AK3015" s="65"/>
      <c r="AL3015" s="66"/>
      <c r="AM3015" s="67">
        <v>40000</v>
      </c>
      <c r="AN3015" s="68"/>
      <c r="AO3015" s="68"/>
      <c r="AP3015" s="69"/>
      <c r="AQ3015" s="67">
        <v>15000</v>
      </c>
      <c r="AR3015" s="68"/>
      <c r="AS3015" s="68"/>
      <c r="AT3015" s="68"/>
      <c r="AU3015" s="68"/>
      <c r="AV3015" s="69"/>
      <c r="AW3015" s="64" t="s">
        <v>284</v>
      </c>
      <c r="AX3015" s="65"/>
      <c r="AY3015" s="65"/>
      <c r="AZ3015" s="66"/>
      <c r="BA3015" s="64" t="s">
        <v>284</v>
      </c>
      <c r="BB3015" s="65"/>
      <c r="BC3015" s="65"/>
      <c r="BD3015" s="65"/>
      <c r="BE3015" s="65"/>
      <c r="BF3015" s="66"/>
    </row>
    <row r="3016" spans="1:58" ht="14" customHeight="1" x14ac:dyDescent="0.15">
      <c r="A3016" s="64" t="s">
        <v>453</v>
      </c>
      <c r="B3016" s="65"/>
      <c r="C3016" s="65"/>
      <c r="D3016" s="66"/>
      <c r="E3016" s="64" t="s">
        <v>414</v>
      </c>
      <c r="F3016" s="65"/>
      <c r="G3016" s="65"/>
      <c r="H3016" s="65"/>
      <c r="I3016" s="65"/>
      <c r="J3016" s="65"/>
      <c r="K3016" s="65"/>
      <c r="L3016" s="65"/>
      <c r="M3016" s="65"/>
      <c r="N3016" s="66"/>
      <c r="O3016" s="64" t="s">
        <v>284</v>
      </c>
      <c r="P3016" s="65"/>
      <c r="Q3016" s="65"/>
      <c r="R3016" s="65"/>
      <c r="S3016" s="66"/>
      <c r="T3016" s="67">
        <v>10000</v>
      </c>
      <c r="U3016" s="68"/>
      <c r="V3016" s="68"/>
      <c r="W3016" s="68"/>
      <c r="X3016" s="68"/>
      <c r="Y3016" s="68"/>
      <c r="Z3016" s="69"/>
      <c r="AA3016" s="67">
        <v>10000</v>
      </c>
      <c r="AB3016" s="68"/>
      <c r="AC3016" s="68"/>
      <c r="AD3016" s="68"/>
      <c r="AE3016" s="68"/>
      <c r="AF3016" s="69"/>
      <c r="AG3016" s="67">
        <v>10000</v>
      </c>
      <c r="AH3016" s="68"/>
      <c r="AI3016" s="68"/>
      <c r="AJ3016" s="68"/>
      <c r="AK3016" s="68"/>
      <c r="AL3016" s="69"/>
      <c r="AM3016" s="64" t="s">
        <v>284</v>
      </c>
      <c r="AN3016" s="65"/>
      <c r="AO3016" s="65"/>
      <c r="AP3016" s="66"/>
      <c r="AQ3016" s="64" t="s">
        <v>284</v>
      </c>
      <c r="AR3016" s="65"/>
      <c r="AS3016" s="65"/>
      <c r="AT3016" s="65"/>
      <c r="AU3016" s="65"/>
      <c r="AV3016" s="66"/>
      <c r="AW3016" s="64" t="s">
        <v>284</v>
      </c>
      <c r="AX3016" s="65"/>
      <c r="AY3016" s="65"/>
      <c r="AZ3016" s="66"/>
      <c r="BA3016" s="64" t="s">
        <v>284</v>
      </c>
      <c r="BB3016" s="65"/>
      <c r="BC3016" s="65"/>
      <c r="BD3016" s="65"/>
      <c r="BE3016" s="65"/>
      <c r="BF3016" s="66"/>
    </row>
    <row r="3017" spans="1:58" ht="14" customHeight="1" x14ac:dyDescent="0.15">
      <c r="A3017" s="64" t="s">
        <v>453</v>
      </c>
      <c r="B3017" s="65"/>
      <c r="C3017" s="65"/>
      <c r="D3017" s="66"/>
      <c r="E3017" s="64" t="s">
        <v>337</v>
      </c>
      <c r="F3017" s="65"/>
      <c r="G3017" s="65"/>
      <c r="H3017" s="65"/>
      <c r="I3017" s="65"/>
      <c r="J3017" s="65"/>
      <c r="K3017" s="65"/>
      <c r="L3017" s="65"/>
      <c r="M3017" s="65"/>
      <c r="N3017" s="66"/>
      <c r="O3017" s="64" t="s">
        <v>284</v>
      </c>
      <c r="P3017" s="65"/>
      <c r="Q3017" s="65"/>
      <c r="R3017" s="65"/>
      <c r="S3017" s="66"/>
      <c r="T3017" s="64" t="s">
        <v>284</v>
      </c>
      <c r="U3017" s="65"/>
      <c r="V3017" s="65"/>
      <c r="W3017" s="65"/>
      <c r="X3017" s="65"/>
      <c r="Y3017" s="65"/>
      <c r="Z3017" s="66"/>
      <c r="AA3017" s="64" t="s">
        <v>284</v>
      </c>
      <c r="AB3017" s="65"/>
      <c r="AC3017" s="65"/>
      <c r="AD3017" s="65"/>
      <c r="AE3017" s="65"/>
      <c r="AF3017" s="66"/>
      <c r="AG3017" s="64" t="s">
        <v>284</v>
      </c>
      <c r="AH3017" s="65"/>
      <c r="AI3017" s="65"/>
      <c r="AJ3017" s="65"/>
      <c r="AK3017" s="65"/>
      <c r="AL3017" s="66"/>
      <c r="AM3017" s="67">
        <v>25000</v>
      </c>
      <c r="AN3017" s="68"/>
      <c r="AO3017" s="68"/>
      <c r="AP3017" s="69"/>
      <c r="AQ3017" s="64" t="s">
        <v>284</v>
      </c>
      <c r="AR3017" s="65"/>
      <c r="AS3017" s="65"/>
      <c r="AT3017" s="65"/>
      <c r="AU3017" s="65"/>
      <c r="AV3017" s="66"/>
      <c r="AW3017" s="64" t="s">
        <v>284</v>
      </c>
      <c r="AX3017" s="65"/>
      <c r="AY3017" s="65"/>
      <c r="AZ3017" s="66"/>
      <c r="BA3017" s="64" t="s">
        <v>284</v>
      </c>
      <c r="BB3017" s="65"/>
      <c r="BC3017" s="65"/>
      <c r="BD3017" s="65"/>
      <c r="BE3017" s="65"/>
      <c r="BF3017" s="66"/>
    </row>
    <row r="3018" spans="1:58" ht="16" customHeight="1" x14ac:dyDescent="0.15">
      <c r="A3018" s="64" t="s">
        <v>453</v>
      </c>
      <c r="B3018" s="65"/>
      <c r="C3018" s="65"/>
      <c r="D3018" s="66"/>
      <c r="E3018" s="64" t="s">
        <v>281</v>
      </c>
      <c r="F3018" s="65"/>
      <c r="G3018" s="65"/>
      <c r="H3018" s="65"/>
      <c r="I3018" s="65"/>
      <c r="J3018" s="65"/>
      <c r="K3018" s="65"/>
      <c r="L3018" s="65"/>
      <c r="M3018" s="65"/>
      <c r="N3018" s="66"/>
      <c r="O3018" s="67">
        <v>2500</v>
      </c>
      <c r="P3018" s="68"/>
      <c r="Q3018" s="68"/>
      <c r="R3018" s="68"/>
      <c r="S3018" s="69"/>
      <c r="T3018" s="67">
        <v>2500</v>
      </c>
      <c r="U3018" s="68"/>
      <c r="V3018" s="68"/>
      <c r="W3018" s="68"/>
      <c r="X3018" s="68"/>
      <c r="Y3018" s="68"/>
      <c r="Z3018" s="69"/>
      <c r="AA3018" s="67">
        <v>5000</v>
      </c>
      <c r="AB3018" s="68"/>
      <c r="AC3018" s="68"/>
      <c r="AD3018" s="68"/>
      <c r="AE3018" s="68"/>
      <c r="AF3018" s="69"/>
      <c r="AG3018" s="67">
        <v>5000</v>
      </c>
      <c r="AH3018" s="68"/>
      <c r="AI3018" s="68"/>
      <c r="AJ3018" s="68"/>
      <c r="AK3018" s="68"/>
      <c r="AL3018" s="69"/>
      <c r="AM3018" s="67">
        <v>5000</v>
      </c>
      <c r="AN3018" s="68"/>
      <c r="AO3018" s="68"/>
      <c r="AP3018" s="69"/>
      <c r="AQ3018" s="64" t="s">
        <v>284</v>
      </c>
      <c r="AR3018" s="65"/>
      <c r="AS3018" s="65"/>
      <c r="AT3018" s="65"/>
      <c r="AU3018" s="65"/>
      <c r="AV3018" s="66"/>
      <c r="AW3018" s="67">
        <v>30000</v>
      </c>
      <c r="AX3018" s="68"/>
      <c r="AY3018" s="68"/>
      <c r="AZ3018" s="69"/>
      <c r="BA3018" s="67">
        <v>5000</v>
      </c>
      <c r="BB3018" s="68"/>
      <c r="BC3018" s="68"/>
      <c r="BD3018" s="68"/>
      <c r="BE3018" s="68"/>
      <c r="BF3018" s="69"/>
    </row>
    <row r="3019" spans="1:58" ht="14" customHeight="1" x14ac:dyDescent="0.15">
      <c r="A3019" s="64" t="s">
        <v>453</v>
      </c>
      <c r="B3019" s="65"/>
      <c r="C3019" s="65"/>
      <c r="D3019" s="66"/>
      <c r="E3019" s="64" t="s">
        <v>318</v>
      </c>
      <c r="F3019" s="65"/>
      <c r="G3019" s="65"/>
      <c r="H3019" s="65"/>
      <c r="I3019" s="65"/>
      <c r="J3019" s="65"/>
      <c r="K3019" s="65"/>
      <c r="L3019" s="65"/>
      <c r="M3019" s="65"/>
      <c r="N3019" s="66"/>
      <c r="O3019" s="64" t="s">
        <v>284</v>
      </c>
      <c r="P3019" s="65"/>
      <c r="Q3019" s="65"/>
      <c r="R3019" s="65"/>
      <c r="S3019" s="66"/>
      <c r="T3019" s="64" t="s">
        <v>284</v>
      </c>
      <c r="U3019" s="65"/>
      <c r="V3019" s="65"/>
      <c r="W3019" s="65"/>
      <c r="X3019" s="65"/>
      <c r="Y3019" s="65"/>
      <c r="Z3019" s="66"/>
      <c r="AA3019" s="67">
        <v>1000</v>
      </c>
      <c r="AB3019" s="68"/>
      <c r="AC3019" s="68"/>
      <c r="AD3019" s="68"/>
      <c r="AE3019" s="68"/>
      <c r="AF3019" s="69"/>
      <c r="AG3019" s="64" t="s">
        <v>284</v>
      </c>
      <c r="AH3019" s="65"/>
      <c r="AI3019" s="65"/>
      <c r="AJ3019" s="65"/>
      <c r="AK3019" s="65"/>
      <c r="AL3019" s="66"/>
      <c r="AM3019" s="64" t="s">
        <v>284</v>
      </c>
      <c r="AN3019" s="65"/>
      <c r="AO3019" s="65"/>
      <c r="AP3019" s="66"/>
      <c r="AQ3019" s="64" t="s">
        <v>284</v>
      </c>
      <c r="AR3019" s="65"/>
      <c r="AS3019" s="65"/>
      <c r="AT3019" s="65"/>
      <c r="AU3019" s="65"/>
      <c r="AV3019" s="66"/>
      <c r="AW3019" s="64" t="s">
        <v>284</v>
      </c>
      <c r="AX3019" s="65"/>
      <c r="AY3019" s="65"/>
      <c r="AZ3019" s="66"/>
      <c r="BA3019" s="64" t="s">
        <v>284</v>
      </c>
      <c r="BB3019" s="65"/>
      <c r="BC3019" s="65"/>
      <c r="BD3019" s="65"/>
      <c r="BE3019" s="65"/>
      <c r="BF3019" s="66"/>
    </row>
    <row r="3020" spans="1:58" ht="14" customHeight="1" x14ac:dyDescent="0.15">
      <c r="A3020" s="64" t="s">
        <v>453</v>
      </c>
      <c r="B3020" s="65"/>
      <c r="C3020" s="65"/>
      <c r="D3020" s="66"/>
      <c r="E3020" s="64" t="s">
        <v>334</v>
      </c>
      <c r="F3020" s="65"/>
      <c r="G3020" s="65"/>
      <c r="H3020" s="65"/>
      <c r="I3020" s="65"/>
      <c r="J3020" s="65"/>
      <c r="K3020" s="65"/>
      <c r="L3020" s="65"/>
      <c r="M3020" s="65"/>
      <c r="N3020" s="66"/>
      <c r="O3020" s="64" t="s">
        <v>284</v>
      </c>
      <c r="P3020" s="65"/>
      <c r="Q3020" s="65"/>
      <c r="R3020" s="65"/>
      <c r="S3020" s="66"/>
      <c r="T3020" s="67">
        <v>1000</v>
      </c>
      <c r="U3020" s="68"/>
      <c r="V3020" s="68"/>
      <c r="W3020" s="68"/>
      <c r="X3020" s="68"/>
      <c r="Y3020" s="68"/>
      <c r="Z3020" s="69"/>
      <c r="AA3020" s="64" t="s">
        <v>284</v>
      </c>
      <c r="AB3020" s="65"/>
      <c r="AC3020" s="65"/>
      <c r="AD3020" s="65"/>
      <c r="AE3020" s="65"/>
      <c r="AF3020" s="66"/>
      <c r="AG3020" s="67">
        <v>1000</v>
      </c>
      <c r="AH3020" s="68"/>
      <c r="AI3020" s="68"/>
      <c r="AJ3020" s="68"/>
      <c r="AK3020" s="68"/>
      <c r="AL3020" s="69"/>
      <c r="AM3020" s="64" t="s">
        <v>284</v>
      </c>
      <c r="AN3020" s="65"/>
      <c r="AO3020" s="65"/>
      <c r="AP3020" s="66"/>
      <c r="AQ3020" s="64" t="s">
        <v>284</v>
      </c>
      <c r="AR3020" s="65"/>
      <c r="AS3020" s="65"/>
      <c r="AT3020" s="65"/>
      <c r="AU3020" s="65"/>
      <c r="AV3020" s="66"/>
      <c r="AW3020" s="64" t="s">
        <v>284</v>
      </c>
      <c r="AX3020" s="65"/>
      <c r="AY3020" s="65"/>
      <c r="AZ3020" s="66"/>
      <c r="BA3020" s="64" t="s">
        <v>284</v>
      </c>
      <c r="BB3020" s="65"/>
      <c r="BC3020" s="65"/>
      <c r="BD3020" s="65"/>
      <c r="BE3020" s="65"/>
      <c r="BF3020" s="66"/>
    </row>
    <row r="3021" spans="1:58" ht="14" customHeight="1" x14ac:dyDescent="0.15">
      <c r="A3021" s="64" t="s">
        <v>453</v>
      </c>
      <c r="B3021" s="65"/>
      <c r="C3021" s="65"/>
      <c r="D3021" s="66"/>
      <c r="E3021" s="64" t="s">
        <v>311</v>
      </c>
      <c r="F3021" s="65"/>
      <c r="G3021" s="65"/>
      <c r="H3021" s="65"/>
      <c r="I3021" s="65"/>
      <c r="J3021" s="65"/>
      <c r="K3021" s="65"/>
      <c r="L3021" s="65"/>
      <c r="M3021" s="65"/>
      <c r="N3021" s="66"/>
      <c r="O3021" s="67">
        <v>10000</v>
      </c>
      <c r="P3021" s="68"/>
      <c r="Q3021" s="68"/>
      <c r="R3021" s="68"/>
      <c r="S3021" s="69"/>
      <c r="T3021" s="67">
        <v>10000</v>
      </c>
      <c r="U3021" s="68"/>
      <c r="V3021" s="68"/>
      <c r="W3021" s="68"/>
      <c r="X3021" s="68"/>
      <c r="Y3021" s="68"/>
      <c r="Z3021" s="69"/>
      <c r="AA3021" s="64" t="s">
        <v>284</v>
      </c>
      <c r="AB3021" s="65"/>
      <c r="AC3021" s="65"/>
      <c r="AD3021" s="65"/>
      <c r="AE3021" s="65"/>
      <c r="AF3021" s="66"/>
      <c r="AG3021" s="67">
        <v>10000</v>
      </c>
      <c r="AH3021" s="68"/>
      <c r="AI3021" s="68"/>
      <c r="AJ3021" s="68"/>
      <c r="AK3021" s="68"/>
      <c r="AL3021" s="69"/>
      <c r="AM3021" s="64" t="s">
        <v>284</v>
      </c>
      <c r="AN3021" s="65"/>
      <c r="AO3021" s="65"/>
      <c r="AP3021" s="66"/>
      <c r="AQ3021" s="64" t="s">
        <v>284</v>
      </c>
      <c r="AR3021" s="65"/>
      <c r="AS3021" s="65"/>
      <c r="AT3021" s="65"/>
      <c r="AU3021" s="65"/>
      <c r="AV3021" s="66"/>
      <c r="AW3021" s="64" t="s">
        <v>284</v>
      </c>
      <c r="AX3021" s="65"/>
      <c r="AY3021" s="65"/>
      <c r="AZ3021" s="66"/>
      <c r="BA3021" s="64" t="s">
        <v>284</v>
      </c>
      <c r="BB3021" s="65"/>
      <c r="BC3021" s="65"/>
      <c r="BD3021" s="65"/>
      <c r="BE3021" s="65"/>
      <c r="BF3021" s="66"/>
    </row>
    <row r="3022" spans="1:58" ht="16" customHeight="1" x14ac:dyDescent="0.15">
      <c r="A3022" s="64" t="s">
        <v>454</v>
      </c>
      <c r="B3022" s="65"/>
      <c r="C3022" s="65"/>
      <c r="D3022" s="66"/>
      <c r="E3022" s="64" t="s">
        <v>493</v>
      </c>
      <c r="F3022" s="65"/>
      <c r="G3022" s="65"/>
      <c r="H3022" s="65"/>
      <c r="I3022" s="65"/>
      <c r="J3022" s="65"/>
      <c r="K3022" s="65"/>
      <c r="L3022" s="65"/>
      <c r="M3022" s="65"/>
      <c r="N3022" s="66"/>
      <c r="O3022" s="64" t="s">
        <v>284</v>
      </c>
      <c r="P3022" s="65"/>
      <c r="Q3022" s="65"/>
      <c r="R3022" s="65"/>
      <c r="S3022" s="66"/>
      <c r="T3022" s="67">
        <v>100000</v>
      </c>
      <c r="U3022" s="68"/>
      <c r="V3022" s="68"/>
      <c r="W3022" s="68"/>
      <c r="X3022" s="68"/>
      <c r="Y3022" s="68"/>
      <c r="Z3022" s="69"/>
      <c r="AA3022" s="64" t="s">
        <v>284</v>
      </c>
      <c r="AB3022" s="65"/>
      <c r="AC3022" s="65"/>
      <c r="AD3022" s="65"/>
      <c r="AE3022" s="65"/>
      <c r="AF3022" s="66"/>
      <c r="AG3022" s="64" t="s">
        <v>284</v>
      </c>
      <c r="AH3022" s="65"/>
      <c r="AI3022" s="65"/>
      <c r="AJ3022" s="65"/>
      <c r="AK3022" s="65"/>
      <c r="AL3022" s="66"/>
      <c r="AM3022" s="64" t="s">
        <v>284</v>
      </c>
      <c r="AN3022" s="65"/>
      <c r="AO3022" s="65"/>
      <c r="AP3022" s="66"/>
      <c r="AQ3022" s="64" t="s">
        <v>284</v>
      </c>
      <c r="AR3022" s="65"/>
      <c r="AS3022" s="65"/>
      <c r="AT3022" s="65"/>
      <c r="AU3022" s="65"/>
      <c r="AV3022" s="66"/>
      <c r="AW3022" s="64" t="s">
        <v>284</v>
      </c>
      <c r="AX3022" s="65"/>
      <c r="AY3022" s="65"/>
      <c r="AZ3022" s="66"/>
      <c r="BA3022" s="64" t="s">
        <v>284</v>
      </c>
      <c r="BB3022" s="65"/>
      <c r="BC3022" s="65"/>
      <c r="BD3022" s="65"/>
      <c r="BE3022" s="65"/>
      <c r="BF3022" s="66"/>
    </row>
    <row r="3023" spans="1:58" ht="14" customHeight="1" x14ac:dyDescent="0.15">
      <c r="A3023" s="64" t="s">
        <v>454</v>
      </c>
      <c r="B3023" s="65"/>
      <c r="C3023" s="65"/>
      <c r="D3023" s="66"/>
      <c r="E3023" s="64" t="s">
        <v>301</v>
      </c>
      <c r="F3023" s="65"/>
      <c r="G3023" s="65"/>
      <c r="H3023" s="65"/>
      <c r="I3023" s="65"/>
      <c r="J3023" s="65"/>
      <c r="K3023" s="65"/>
      <c r="L3023" s="65"/>
      <c r="M3023" s="65"/>
      <c r="N3023" s="66"/>
      <c r="O3023" s="64" t="s">
        <v>284</v>
      </c>
      <c r="P3023" s="65"/>
      <c r="Q3023" s="65"/>
      <c r="R3023" s="65"/>
      <c r="S3023" s="66"/>
      <c r="T3023" s="64" t="s">
        <v>284</v>
      </c>
      <c r="U3023" s="65"/>
      <c r="V3023" s="65"/>
      <c r="W3023" s="65"/>
      <c r="X3023" s="65"/>
      <c r="Y3023" s="65"/>
      <c r="Z3023" s="66"/>
      <c r="AA3023" s="64" t="s">
        <v>284</v>
      </c>
      <c r="AB3023" s="65"/>
      <c r="AC3023" s="65"/>
      <c r="AD3023" s="65"/>
      <c r="AE3023" s="65"/>
      <c r="AF3023" s="66"/>
      <c r="AG3023" s="67">
        <v>20000</v>
      </c>
      <c r="AH3023" s="68"/>
      <c r="AI3023" s="68"/>
      <c r="AJ3023" s="68"/>
      <c r="AK3023" s="68"/>
      <c r="AL3023" s="69"/>
      <c r="AM3023" s="64" t="s">
        <v>284</v>
      </c>
      <c r="AN3023" s="65"/>
      <c r="AO3023" s="65"/>
      <c r="AP3023" s="66"/>
      <c r="AQ3023" s="64" t="s">
        <v>284</v>
      </c>
      <c r="AR3023" s="65"/>
      <c r="AS3023" s="65"/>
      <c r="AT3023" s="65"/>
      <c r="AU3023" s="65"/>
      <c r="AV3023" s="66"/>
      <c r="AW3023" s="67">
        <v>15000</v>
      </c>
      <c r="AX3023" s="68"/>
      <c r="AY3023" s="68"/>
      <c r="AZ3023" s="69"/>
      <c r="BA3023" s="64" t="s">
        <v>284</v>
      </c>
      <c r="BB3023" s="65"/>
      <c r="BC3023" s="65"/>
      <c r="BD3023" s="65"/>
      <c r="BE3023" s="65"/>
      <c r="BF3023" s="66"/>
    </row>
    <row r="3024" spans="1:58" ht="14" customHeight="1" x14ac:dyDescent="0.15">
      <c r="A3024" s="64" t="s">
        <v>454</v>
      </c>
      <c r="B3024" s="65"/>
      <c r="C3024" s="65"/>
      <c r="D3024" s="66"/>
      <c r="E3024" s="64" t="s">
        <v>318</v>
      </c>
      <c r="F3024" s="65"/>
      <c r="G3024" s="65"/>
      <c r="H3024" s="65"/>
      <c r="I3024" s="65"/>
      <c r="J3024" s="65"/>
      <c r="K3024" s="65"/>
      <c r="L3024" s="65"/>
      <c r="M3024" s="65"/>
      <c r="N3024" s="66"/>
      <c r="O3024" s="64" t="s">
        <v>284</v>
      </c>
      <c r="P3024" s="65"/>
      <c r="Q3024" s="65"/>
      <c r="R3024" s="65"/>
      <c r="S3024" s="66"/>
      <c r="T3024" s="64" t="s">
        <v>284</v>
      </c>
      <c r="U3024" s="65"/>
      <c r="V3024" s="65"/>
      <c r="W3024" s="65"/>
      <c r="X3024" s="65"/>
      <c r="Y3024" s="65"/>
      <c r="Z3024" s="66"/>
      <c r="AA3024" s="67">
        <v>25000</v>
      </c>
      <c r="AB3024" s="68"/>
      <c r="AC3024" s="68"/>
      <c r="AD3024" s="68"/>
      <c r="AE3024" s="68"/>
      <c r="AF3024" s="69"/>
      <c r="AG3024" s="67">
        <v>25000</v>
      </c>
      <c r="AH3024" s="68"/>
      <c r="AI3024" s="68"/>
      <c r="AJ3024" s="68"/>
      <c r="AK3024" s="68"/>
      <c r="AL3024" s="69"/>
      <c r="AM3024" s="67">
        <v>30000</v>
      </c>
      <c r="AN3024" s="68"/>
      <c r="AO3024" s="68"/>
      <c r="AP3024" s="69"/>
      <c r="AQ3024" s="64" t="s">
        <v>284</v>
      </c>
      <c r="AR3024" s="65"/>
      <c r="AS3024" s="65"/>
      <c r="AT3024" s="65"/>
      <c r="AU3024" s="65"/>
      <c r="AV3024" s="66"/>
      <c r="AW3024" s="67">
        <v>30000</v>
      </c>
      <c r="AX3024" s="68"/>
      <c r="AY3024" s="68"/>
      <c r="AZ3024" s="69"/>
      <c r="BA3024" s="67">
        <v>25000</v>
      </c>
      <c r="BB3024" s="68"/>
      <c r="BC3024" s="68"/>
      <c r="BD3024" s="68"/>
      <c r="BE3024" s="68"/>
      <c r="BF3024" s="69"/>
    </row>
    <row r="3025" spans="1:58" ht="14" customHeight="1" x14ac:dyDescent="0.15">
      <c r="A3025" s="64" t="s">
        <v>454</v>
      </c>
      <c r="B3025" s="65"/>
      <c r="C3025" s="65"/>
      <c r="D3025" s="66"/>
      <c r="E3025" s="64" t="s">
        <v>297</v>
      </c>
      <c r="F3025" s="65"/>
      <c r="G3025" s="65"/>
      <c r="H3025" s="65"/>
      <c r="I3025" s="65"/>
      <c r="J3025" s="65"/>
      <c r="K3025" s="65"/>
      <c r="L3025" s="65"/>
      <c r="M3025" s="65"/>
      <c r="N3025" s="66"/>
      <c r="O3025" s="64" t="s">
        <v>284</v>
      </c>
      <c r="P3025" s="65"/>
      <c r="Q3025" s="65"/>
      <c r="R3025" s="65"/>
      <c r="S3025" s="66"/>
      <c r="T3025" s="67">
        <v>250000</v>
      </c>
      <c r="U3025" s="68"/>
      <c r="V3025" s="68"/>
      <c r="W3025" s="68"/>
      <c r="X3025" s="68"/>
      <c r="Y3025" s="68"/>
      <c r="Z3025" s="69"/>
      <c r="AA3025" s="67">
        <v>600000</v>
      </c>
      <c r="AB3025" s="68"/>
      <c r="AC3025" s="68"/>
      <c r="AD3025" s="68"/>
      <c r="AE3025" s="68"/>
      <c r="AF3025" s="69"/>
      <c r="AG3025" s="64" t="s">
        <v>284</v>
      </c>
      <c r="AH3025" s="65"/>
      <c r="AI3025" s="65"/>
      <c r="AJ3025" s="65"/>
      <c r="AK3025" s="65"/>
      <c r="AL3025" s="66"/>
      <c r="AM3025" s="64" t="s">
        <v>284</v>
      </c>
      <c r="AN3025" s="65"/>
      <c r="AO3025" s="65"/>
      <c r="AP3025" s="66"/>
      <c r="AQ3025" s="67">
        <v>400000</v>
      </c>
      <c r="AR3025" s="68"/>
      <c r="AS3025" s="68"/>
      <c r="AT3025" s="68"/>
      <c r="AU3025" s="68"/>
      <c r="AV3025" s="69"/>
      <c r="AW3025" s="64" t="s">
        <v>284</v>
      </c>
      <c r="AX3025" s="65"/>
      <c r="AY3025" s="65"/>
      <c r="AZ3025" s="66"/>
      <c r="BA3025" s="64" t="s">
        <v>284</v>
      </c>
      <c r="BB3025" s="65"/>
      <c r="BC3025" s="65"/>
      <c r="BD3025" s="65"/>
      <c r="BE3025" s="65"/>
      <c r="BF3025" s="66"/>
    </row>
    <row r="3026" spans="1:58" ht="14" customHeight="1" x14ac:dyDescent="0.15">
      <c r="A3026" s="64" t="s">
        <v>462</v>
      </c>
      <c r="B3026" s="65"/>
      <c r="C3026" s="65"/>
      <c r="D3026" s="66"/>
      <c r="E3026" s="64" t="s">
        <v>372</v>
      </c>
      <c r="F3026" s="65"/>
      <c r="G3026" s="65"/>
      <c r="H3026" s="65"/>
      <c r="I3026" s="65"/>
      <c r="J3026" s="65"/>
      <c r="K3026" s="65"/>
      <c r="L3026" s="65"/>
      <c r="M3026" s="65"/>
      <c r="N3026" s="66"/>
      <c r="O3026" s="64" t="s">
        <v>284</v>
      </c>
      <c r="P3026" s="65"/>
      <c r="Q3026" s="65"/>
      <c r="R3026" s="65"/>
      <c r="S3026" s="66"/>
      <c r="T3026" s="64" t="s">
        <v>284</v>
      </c>
      <c r="U3026" s="65"/>
      <c r="V3026" s="65"/>
      <c r="W3026" s="65"/>
      <c r="X3026" s="65"/>
      <c r="Y3026" s="65"/>
      <c r="Z3026" s="66"/>
      <c r="AA3026" s="67">
        <v>100000</v>
      </c>
      <c r="AB3026" s="68"/>
      <c r="AC3026" s="68"/>
      <c r="AD3026" s="68"/>
      <c r="AE3026" s="68"/>
      <c r="AF3026" s="69"/>
      <c r="AG3026" s="67">
        <v>300000</v>
      </c>
      <c r="AH3026" s="68"/>
      <c r="AI3026" s="68"/>
      <c r="AJ3026" s="68"/>
      <c r="AK3026" s="68"/>
      <c r="AL3026" s="69"/>
      <c r="AM3026" s="67">
        <v>100000</v>
      </c>
      <c r="AN3026" s="68"/>
      <c r="AO3026" s="68"/>
      <c r="AP3026" s="69"/>
      <c r="AQ3026" s="67">
        <v>100000</v>
      </c>
      <c r="AR3026" s="68"/>
      <c r="AS3026" s="68"/>
      <c r="AT3026" s="68"/>
      <c r="AU3026" s="68"/>
      <c r="AV3026" s="69"/>
      <c r="AW3026" s="67">
        <v>100000</v>
      </c>
      <c r="AX3026" s="68"/>
      <c r="AY3026" s="68"/>
      <c r="AZ3026" s="69"/>
      <c r="BA3026" s="67">
        <v>100000</v>
      </c>
      <c r="BB3026" s="68"/>
      <c r="BC3026" s="68"/>
      <c r="BD3026" s="68"/>
      <c r="BE3026" s="68"/>
      <c r="BF3026" s="69"/>
    </row>
    <row r="3027" spans="1:58" ht="14" customHeight="1" x14ac:dyDescent="0.15">
      <c r="A3027" s="64" t="s">
        <v>462</v>
      </c>
      <c r="B3027" s="65"/>
      <c r="C3027" s="65"/>
      <c r="D3027" s="66"/>
      <c r="E3027" s="64" t="s">
        <v>310</v>
      </c>
      <c r="F3027" s="65"/>
      <c r="G3027" s="65"/>
      <c r="H3027" s="65"/>
      <c r="I3027" s="65"/>
      <c r="J3027" s="65"/>
      <c r="K3027" s="65"/>
      <c r="L3027" s="65"/>
      <c r="M3027" s="65"/>
      <c r="N3027" s="66"/>
      <c r="O3027" s="64" t="s">
        <v>284</v>
      </c>
      <c r="P3027" s="65"/>
      <c r="Q3027" s="65"/>
      <c r="R3027" s="65"/>
      <c r="S3027" s="66"/>
      <c r="T3027" s="64" t="s">
        <v>284</v>
      </c>
      <c r="U3027" s="65"/>
      <c r="V3027" s="65"/>
      <c r="W3027" s="65"/>
      <c r="X3027" s="65"/>
      <c r="Y3027" s="65"/>
      <c r="Z3027" s="66"/>
      <c r="AA3027" s="67">
        <v>60000</v>
      </c>
      <c r="AB3027" s="68"/>
      <c r="AC3027" s="68"/>
      <c r="AD3027" s="68"/>
      <c r="AE3027" s="68"/>
      <c r="AF3027" s="69"/>
      <c r="AG3027" s="67">
        <v>50000</v>
      </c>
      <c r="AH3027" s="68"/>
      <c r="AI3027" s="68"/>
      <c r="AJ3027" s="68"/>
      <c r="AK3027" s="68"/>
      <c r="AL3027" s="69"/>
      <c r="AM3027" s="64" t="s">
        <v>284</v>
      </c>
      <c r="AN3027" s="65"/>
      <c r="AO3027" s="65"/>
      <c r="AP3027" s="66"/>
      <c r="AQ3027" s="64" t="s">
        <v>284</v>
      </c>
      <c r="AR3027" s="65"/>
      <c r="AS3027" s="65"/>
      <c r="AT3027" s="65"/>
      <c r="AU3027" s="65"/>
      <c r="AV3027" s="66"/>
      <c r="AW3027" s="64" t="s">
        <v>284</v>
      </c>
      <c r="AX3027" s="65"/>
      <c r="AY3027" s="65"/>
      <c r="AZ3027" s="66"/>
      <c r="BA3027" s="67">
        <v>100000</v>
      </c>
      <c r="BB3027" s="68"/>
      <c r="BC3027" s="68"/>
      <c r="BD3027" s="68"/>
      <c r="BE3027" s="68"/>
      <c r="BF3027" s="69"/>
    </row>
    <row r="3028" spans="1:58" ht="14" customHeight="1" x14ac:dyDescent="0.15">
      <c r="A3028" s="64" t="s">
        <v>438</v>
      </c>
      <c r="B3028" s="65"/>
      <c r="C3028" s="65"/>
      <c r="D3028" s="66"/>
      <c r="E3028" s="64" t="s">
        <v>367</v>
      </c>
      <c r="F3028" s="65"/>
      <c r="G3028" s="65"/>
      <c r="H3028" s="65"/>
      <c r="I3028" s="65"/>
      <c r="J3028" s="65"/>
      <c r="K3028" s="65"/>
      <c r="L3028" s="65"/>
      <c r="M3028" s="65"/>
      <c r="N3028" s="66"/>
      <c r="O3028" s="67">
        <v>7500</v>
      </c>
      <c r="P3028" s="68"/>
      <c r="Q3028" s="68"/>
      <c r="R3028" s="68"/>
      <c r="S3028" s="69"/>
      <c r="T3028" s="67">
        <v>2500</v>
      </c>
      <c r="U3028" s="68"/>
      <c r="V3028" s="68"/>
      <c r="W3028" s="68"/>
      <c r="X3028" s="68"/>
      <c r="Y3028" s="68"/>
      <c r="Z3028" s="69"/>
      <c r="AA3028" s="64" t="s">
        <v>284</v>
      </c>
      <c r="AB3028" s="65"/>
      <c r="AC3028" s="65"/>
      <c r="AD3028" s="65"/>
      <c r="AE3028" s="65"/>
      <c r="AF3028" s="66"/>
      <c r="AG3028" s="64" t="s">
        <v>284</v>
      </c>
      <c r="AH3028" s="65"/>
      <c r="AI3028" s="65"/>
      <c r="AJ3028" s="65"/>
      <c r="AK3028" s="65"/>
      <c r="AL3028" s="66"/>
      <c r="AM3028" s="67">
        <v>2500</v>
      </c>
      <c r="AN3028" s="68"/>
      <c r="AO3028" s="68"/>
      <c r="AP3028" s="69"/>
      <c r="AQ3028" s="64" t="s">
        <v>284</v>
      </c>
      <c r="AR3028" s="65"/>
      <c r="AS3028" s="65"/>
      <c r="AT3028" s="65"/>
      <c r="AU3028" s="65"/>
      <c r="AV3028" s="66"/>
      <c r="AW3028" s="67">
        <v>1000</v>
      </c>
      <c r="AX3028" s="68"/>
      <c r="AY3028" s="68"/>
      <c r="AZ3028" s="69"/>
      <c r="BA3028" s="64" t="s">
        <v>284</v>
      </c>
      <c r="BB3028" s="65"/>
      <c r="BC3028" s="65"/>
      <c r="BD3028" s="65"/>
      <c r="BE3028" s="65"/>
      <c r="BF3028" s="66"/>
    </row>
    <row r="3029" spans="1:58" ht="14" customHeight="1" x14ac:dyDescent="0.15">
      <c r="A3029" s="64" t="s">
        <v>438</v>
      </c>
      <c r="B3029" s="65"/>
      <c r="C3029" s="65"/>
      <c r="D3029" s="66"/>
      <c r="E3029" s="64" t="s">
        <v>344</v>
      </c>
      <c r="F3029" s="65"/>
      <c r="G3029" s="65"/>
      <c r="H3029" s="65"/>
      <c r="I3029" s="65"/>
      <c r="J3029" s="65"/>
      <c r="K3029" s="65"/>
      <c r="L3029" s="65"/>
      <c r="M3029" s="65"/>
      <c r="N3029" s="66"/>
      <c r="O3029" s="64" t="s">
        <v>284</v>
      </c>
      <c r="P3029" s="65"/>
      <c r="Q3029" s="65"/>
      <c r="R3029" s="65"/>
      <c r="S3029" s="66"/>
      <c r="T3029" s="64" t="s">
        <v>284</v>
      </c>
      <c r="U3029" s="65"/>
      <c r="V3029" s="65"/>
      <c r="W3029" s="65"/>
      <c r="X3029" s="65"/>
      <c r="Y3029" s="65"/>
      <c r="Z3029" s="66"/>
      <c r="AA3029" s="64" t="s">
        <v>284</v>
      </c>
      <c r="AB3029" s="65"/>
      <c r="AC3029" s="65"/>
      <c r="AD3029" s="65"/>
      <c r="AE3029" s="65"/>
      <c r="AF3029" s="66"/>
      <c r="AG3029" s="64" t="s">
        <v>284</v>
      </c>
      <c r="AH3029" s="65"/>
      <c r="AI3029" s="65"/>
      <c r="AJ3029" s="65"/>
      <c r="AK3029" s="65"/>
      <c r="AL3029" s="66"/>
      <c r="AM3029" s="64" t="s">
        <v>284</v>
      </c>
      <c r="AN3029" s="65"/>
      <c r="AO3029" s="65"/>
      <c r="AP3029" s="66"/>
      <c r="AQ3029" s="64" t="s">
        <v>284</v>
      </c>
      <c r="AR3029" s="65"/>
      <c r="AS3029" s="65"/>
      <c r="AT3029" s="65"/>
      <c r="AU3029" s="65"/>
      <c r="AV3029" s="66"/>
      <c r="AW3029" s="64" t="s">
        <v>284</v>
      </c>
      <c r="AX3029" s="65"/>
      <c r="AY3029" s="65"/>
      <c r="AZ3029" s="66"/>
      <c r="BA3029" s="67">
        <v>10000</v>
      </c>
      <c r="BB3029" s="68"/>
      <c r="BC3029" s="68"/>
      <c r="BD3029" s="68"/>
      <c r="BE3029" s="68"/>
      <c r="BF3029" s="69"/>
    </row>
    <row r="3030" spans="1:58" ht="14" customHeight="1" x14ac:dyDescent="0.15">
      <c r="A3030" s="64" t="s">
        <v>438</v>
      </c>
      <c r="B3030" s="65"/>
      <c r="C3030" s="65"/>
      <c r="D3030" s="66"/>
      <c r="E3030" s="64" t="s">
        <v>340</v>
      </c>
      <c r="F3030" s="65"/>
      <c r="G3030" s="65"/>
      <c r="H3030" s="65"/>
      <c r="I3030" s="65"/>
      <c r="J3030" s="65"/>
      <c r="K3030" s="65"/>
      <c r="L3030" s="65"/>
      <c r="M3030" s="65"/>
      <c r="N3030" s="66"/>
      <c r="O3030" s="64" t="s">
        <v>284</v>
      </c>
      <c r="P3030" s="65"/>
      <c r="Q3030" s="65"/>
      <c r="R3030" s="65"/>
      <c r="S3030" s="66"/>
      <c r="T3030" s="64" t="s">
        <v>284</v>
      </c>
      <c r="U3030" s="65"/>
      <c r="V3030" s="65"/>
      <c r="W3030" s="65"/>
      <c r="X3030" s="65"/>
      <c r="Y3030" s="65"/>
      <c r="Z3030" s="66"/>
      <c r="AA3030" s="64" t="s">
        <v>284</v>
      </c>
      <c r="AB3030" s="65"/>
      <c r="AC3030" s="65"/>
      <c r="AD3030" s="65"/>
      <c r="AE3030" s="65"/>
      <c r="AF3030" s="66"/>
      <c r="AG3030" s="64" t="s">
        <v>284</v>
      </c>
      <c r="AH3030" s="65"/>
      <c r="AI3030" s="65"/>
      <c r="AJ3030" s="65"/>
      <c r="AK3030" s="65"/>
      <c r="AL3030" s="66"/>
      <c r="AM3030" s="64" t="s">
        <v>284</v>
      </c>
      <c r="AN3030" s="65"/>
      <c r="AO3030" s="65"/>
      <c r="AP3030" s="66"/>
      <c r="AQ3030" s="64" t="s">
        <v>284</v>
      </c>
      <c r="AR3030" s="65"/>
      <c r="AS3030" s="65"/>
      <c r="AT3030" s="65"/>
      <c r="AU3030" s="65"/>
      <c r="AV3030" s="66"/>
      <c r="AW3030" s="64" t="s">
        <v>284</v>
      </c>
      <c r="AX3030" s="65"/>
      <c r="AY3030" s="65"/>
      <c r="AZ3030" s="66"/>
      <c r="BA3030" s="67">
        <v>5000</v>
      </c>
      <c r="BB3030" s="68"/>
      <c r="BC3030" s="68"/>
      <c r="BD3030" s="68"/>
      <c r="BE3030" s="68"/>
      <c r="BF3030" s="69"/>
    </row>
    <row r="3031" spans="1:58" ht="14" customHeight="1" x14ac:dyDescent="0.15">
      <c r="A3031" s="64" t="s">
        <v>438</v>
      </c>
      <c r="B3031" s="65"/>
      <c r="C3031" s="65"/>
      <c r="D3031" s="66"/>
      <c r="E3031" s="64" t="s">
        <v>329</v>
      </c>
      <c r="F3031" s="65"/>
      <c r="G3031" s="65"/>
      <c r="H3031" s="65"/>
      <c r="I3031" s="65"/>
      <c r="J3031" s="65"/>
      <c r="K3031" s="65"/>
      <c r="L3031" s="65"/>
      <c r="M3031" s="65"/>
      <c r="N3031" s="66"/>
      <c r="O3031" s="67">
        <v>15000</v>
      </c>
      <c r="P3031" s="68"/>
      <c r="Q3031" s="68"/>
      <c r="R3031" s="68"/>
      <c r="S3031" s="69"/>
      <c r="T3031" s="67">
        <v>16470</v>
      </c>
      <c r="U3031" s="68"/>
      <c r="V3031" s="68"/>
      <c r="W3031" s="68"/>
      <c r="X3031" s="68"/>
      <c r="Y3031" s="68"/>
      <c r="Z3031" s="69"/>
      <c r="AA3031" s="67">
        <v>15000</v>
      </c>
      <c r="AB3031" s="68"/>
      <c r="AC3031" s="68"/>
      <c r="AD3031" s="68"/>
      <c r="AE3031" s="68"/>
      <c r="AF3031" s="69"/>
      <c r="AG3031" s="67">
        <v>15000</v>
      </c>
      <c r="AH3031" s="68"/>
      <c r="AI3031" s="68"/>
      <c r="AJ3031" s="68"/>
      <c r="AK3031" s="68"/>
      <c r="AL3031" s="69"/>
      <c r="AM3031" s="67">
        <v>10000</v>
      </c>
      <c r="AN3031" s="68"/>
      <c r="AO3031" s="68"/>
      <c r="AP3031" s="69"/>
      <c r="AQ3031" s="67">
        <v>10000</v>
      </c>
      <c r="AR3031" s="68"/>
      <c r="AS3031" s="68"/>
      <c r="AT3031" s="68"/>
      <c r="AU3031" s="68"/>
      <c r="AV3031" s="69"/>
      <c r="AW3031" s="67">
        <v>10000</v>
      </c>
      <c r="AX3031" s="68"/>
      <c r="AY3031" s="68"/>
      <c r="AZ3031" s="69"/>
      <c r="BA3031" s="67">
        <v>15000</v>
      </c>
      <c r="BB3031" s="68"/>
      <c r="BC3031" s="68"/>
      <c r="BD3031" s="68"/>
      <c r="BE3031" s="68"/>
      <c r="BF3031" s="69"/>
    </row>
    <row r="3032" spans="1:58" ht="14" customHeight="1" x14ac:dyDescent="0.15">
      <c r="A3032" s="64" t="s">
        <v>438</v>
      </c>
      <c r="B3032" s="65"/>
      <c r="C3032" s="65"/>
      <c r="D3032" s="66"/>
      <c r="E3032" s="64" t="s">
        <v>298</v>
      </c>
      <c r="F3032" s="65"/>
      <c r="G3032" s="65"/>
      <c r="H3032" s="65"/>
      <c r="I3032" s="65"/>
      <c r="J3032" s="65"/>
      <c r="K3032" s="65"/>
      <c r="L3032" s="65"/>
      <c r="M3032" s="65"/>
      <c r="N3032" s="66"/>
      <c r="O3032" s="64" t="s">
        <v>284</v>
      </c>
      <c r="P3032" s="65"/>
      <c r="Q3032" s="65"/>
      <c r="R3032" s="65"/>
      <c r="S3032" s="66"/>
      <c r="T3032" s="67">
        <v>50000</v>
      </c>
      <c r="U3032" s="68"/>
      <c r="V3032" s="68"/>
      <c r="W3032" s="68"/>
      <c r="X3032" s="68"/>
      <c r="Y3032" s="68"/>
      <c r="Z3032" s="69"/>
      <c r="AA3032" s="64" t="s">
        <v>284</v>
      </c>
      <c r="AB3032" s="65"/>
      <c r="AC3032" s="65"/>
      <c r="AD3032" s="65"/>
      <c r="AE3032" s="65"/>
      <c r="AF3032" s="66"/>
      <c r="AG3032" s="67">
        <v>50000</v>
      </c>
      <c r="AH3032" s="68"/>
      <c r="AI3032" s="68"/>
      <c r="AJ3032" s="68"/>
      <c r="AK3032" s="68"/>
      <c r="AL3032" s="69"/>
      <c r="AM3032" s="67">
        <v>50000</v>
      </c>
      <c r="AN3032" s="68"/>
      <c r="AO3032" s="68"/>
      <c r="AP3032" s="69"/>
      <c r="AQ3032" s="64" t="s">
        <v>284</v>
      </c>
      <c r="AR3032" s="65"/>
      <c r="AS3032" s="65"/>
      <c r="AT3032" s="65"/>
      <c r="AU3032" s="65"/>
      <c r="AV3032" s="66"/>
      <c r="AW3032" s="64" t="s">
        <v>284</v>
      </c>
      <c r="AX3032" s="65"/>
      <c r="AY3032" s="65"/>
      <c r="AZ3032" s="66"/>
      <c r="BA3032" s="67">
        <v>25000</v>
      </c>
      <c r="BB3032" s="68"/>
      <c r="BC3032" s="68"/>
      <c r="BD3032" s="68"/>
      <c r="BE3032" s="68"/>
      <c r="BF3032" s="69"/>
    </row>
    <row r="3033" spans="1:58" ht="14" customHeight="1" x14ac:dyDescent="0.15">
      <c r="A3033" s="64" t="s">
        <v>438</v>
      </c>
      <c r="B3033" s="65"/>
      <c r="C3033" s="65"/>
      <c r="D3033" s="66"/>
      <c r="E3033" s="64" t="s">
        <v>279</v>
      </c>
      <c r="F3033" s="65"/>
      <c r="G3033" s="65"/>
      <c r="H3033" s="65"/>
      <c r="I3033" s="65"/>
      <c r="J3033" s="65"/>
      <c r="K3033" s="65"/>
      <c r="L3033" s="65"/>
      <c r="M3033" s="65"/>
      <c r="N3033" s="66"/>
      <c r="O3033" s="64" t="s">
        <v>284</v>
      </c>
      <c r="P3033" s="65"/>
      <c r="Q3033" s="65"/>
      <c r="R3033" s="65"/>
      <c r="S3033" s="66"/>
      <c r="T3033" s="67">
        <v>6000</v>
      </c>
      <c r="U3033" s="68"/>
      <c r="V3033" s="68"/>
      <c r="W3033" s="68"/>
      <c r="X3033" s="68"/>
      <c r="Y3033" s="68"/>
      <c r="Z3033" s="69"/>
      <c r="AA3033" s="67">
        <v>7000</v>
      </c>
      <c r="AB3033" s="68"/>
      <c r="AC3033" s="68"/>
      <c r="AD3033" s="68"/>
      <c r="AE3033" s="68"/>
      <c r="AF3033" s="69"/>
      <c r="AG3033" s="67">
        <v>64500</v>
      </c>
      <c r="AH3033" s="68"/>
      <c r="AI3033" s="68"/>
      <c r="AJ3033" s="68"/>
      <c r="AK3033" s="68"/>
      <c r="AL3033" s="69"/>
      <c r="AM3033" s="67">
        <v>200000</v>
      </c>
      <c r="AN3033" s="68"/>
      <c r="AO3033" s="68"/>
      <c r="AP3033" s="69"/>
      <c r="AQ3033" s="67">
        <v>115001</v>
      </c>
      <c r="AR3033" s="68"/>
      <c r="AS3033" s="68"/>
      <c r="AT3033" s="68"/>
      <c r="AU3033" s="68"/>
      <c r="AV3033" s="69"/>
      <c r="AW3033" s="67">
        <v>570000</v>
      </c>
      <c r="AX3033" s="68"/>
      <c r="AY3033" s="68"/>
      <c r="AZ3033" s="69"/>
      <c r="BA3033" s="67">
        <v>204500</v>
      </c>
      <c r="BB3033" s="68"/>
      <c r="BC3033" s="68"/>
      <c r="BD3033" s="68"/>
      <c r="BE3033" s="68"/>
      <c r="BF3033" s="69"/>
    </row>
    <row r="3034" spans="1:58" ht="14" customHeight="1" x14ac:dyDescent="0.15">
      <c r="A3034" s="64" t="s">
        <v>438</v>
      </c>
      <c r="B3034" s="65"/>
      <c r="C3034" s="65"/>
      <c r="D3034" s="66"/>
      <c r="E3034" s="64" t="s">
        <v>302</v>
      </c>
      <c r="F3034" s="65"/>
      <c r="G3034" s="65"/>
      <c r="H3034" s="65"/>
      <c r="I3034" s="65"/>
      <c r="J3034" s="65"/>
      <c r="K3034" s="65"/>
      <c r="L3034" s="65"/>
      <c r="M3034" s="65"/>
      <c r="N3034" s="66"/>
      <c r="O3034" s="67">
        <v>20000</v>
      </c>
      <c r="P3034" s="68"/>
      <c r="Q3034" s="68"/>
      <c r="R3034" s="68"/>
      <c r="S3034" s="69"/>
      <c r="T3034" s="64" t="s">
        <v>284</v>
      </c>
      <c r="U3034" s="65"/>
      <c r="V3034" s="65"/>
      <c r="W3034" s="65"/>
      <c r="X3034" s="65"/>
      <c r="Y3034" s="65"/>
      <c r="Z3034" s="66"/>
      <c r="AA3034" s="64" t="s">
        <v>284</v>
      </c>
      <c r="AB3034" s="65"/>
      <c r="AC3034" s="65"/>
      <c r="AD3034" s="65"/>
      <c r="AE3034" s="65"/>
      <c r="AF3034" s="66"/>
      <c r="AG3034" s="67">
        <v>25000</v>
      </c>
      <c r="AH3034" s="68"/>
      <c r="AI3034" s="68"/>
      <c r="AJ3034" s="68"/>
      <c r="AK3034" s="68"/>
      <c r="AL3034" s="69"/>
      <c r="AM3034" s="67">
        <v>25000</v>
      </c>
      <c r="AN3034" s="68"/>
      <c r="AO3034" s="68"/>
      <c r="AP3034" s="69"/>
      <c r="AQ3034" s="67">
        <v>25000</v>
      </c>
      <c r="AR3034" s="68"/>
      <c r="AS3034" s="68"/>
      <c r="AT3034" s="68"/>
      <c r="AU3034" s="68"/>
      <c r="AV3034" s="69"/>
      <c r="AW3034" s="67">
        <v>20000</v>
      </c>
      <c r="AX3034" s="68"/>
      <c r="AY3034" s="68"/>
      <c r="AZ3034" s="69"/>
      <c r="BA3034" s="67">
        <v>25000</v>
      </c>
      <c r="BB3034" s="68"/>
      <c r="BC3034" s="68"/>
      <c r="BD3034" s="68"/>
      <c r="BE3034" s="68"/>
      <c r="BF3034" s="69"/>
    </row>
    <row r="3035" spans="1:58" ht="14" customHeight="1" x14ac:dyDescent="0.15">
      <c r="A3035" s="64" t="s">
        <v>438</v>
      </c>
      <c r="B3035" s="65"/>
      <c r="C3035" s="65"/>
      <c r="D3035" s="66"/>
      <c r="E3035" s="64" t="s">
        <v>365</v>
      </c>
      <c r="F3035" s="65"/>
      <c r="G3035" s="65"/>
      <c r="H3035" s="65"/>
      <c r="I3035" s="65"/>
      <c r="J3035" s="65"/>
      <c r="K3035" s="65"/>
      <c r="L3035" s="65"/>
      <c r="M3035" s="65"/>
      <c r="N3035" s="66"/>
      <c r="O3035" s="67">
        <v>5000</v>
      </c>
      <c r="P3035" s="68"/>
      <c r="Q3035" s="68"/>
      <c r="R3035" s="68"/>
      <c r="S3035" s="69"/>
      <c r="T3035" s="67">
        <v>10000</v>
      </c>
      <c r="U3035" s="68"/>
      <c r="V3035" s="68"/>
      <c r="W3035" s="68"/>
      <c r="X3035" s="68"/>
      <c r="Y3035" s="68"/>
      <c r="Z3035" s="69"/>
      <c r="AA3035" s="67">
        <v>20000</v>
      </c>
      <c r="AB3035" s="68"/>
      <c r="AC3035" s="68"/>
      <c r="AD3035" s="68"/>
      <c r="AE3035" s="68"/>
      <c r="AF3035" s="69"/>
      <c r="AG3035" s="67">
        <v>20000</v>
      </c>
      <c r="AH3035" s="68"/>
      <c r="AI3035" s="68"/>
      <c r="AJ3035" s="68"/>
      <c r="AK3035" s="68"/>
      <c r="AL3035" s="69"/>
      <c r="AM3035" s="67">
        <v>30000</v>
      </c>
      <c r="AN3035" s="68"/>
      <c r="AO3035" s="68"/>
      <c r="AP3035" s="69"/>
      <c r="AQ3035" s="67">
        <v>35000</v>
      </c>
      <c r="AR3035" s="68"/>
      <c r="AS3035" s="68"/>
      <c r="AT3035" s="68"/>
      <c r="AU3035" s="68"/>
      <c r="AV3035" s="69"/>
      <c r="AW3035" s="67">
        <v>40000</v>
      </c>
      <c r="AX3035" s="68"/>
      <c r="AY3035" s="68"/>
      <c r="AZ3035" s="69"/>
      <c r="BA3035" s="67">
        <v>30000</v>
      </c>
      <c r="BB3035" s="68"/>
      <c r="BC3035" s="68"/>
      <c r="BD3035" s="68"/>
      <c r="BE3035" s="68"/>
      <c r="BF3035" s="69"/>
    </row>
    <row r="3036" spans="1:58" ht="14" customHeight="1" x14ac:dyDescent="0.15">
      <c r="A3036" s="64" t="s">
        <v>438</v>
      </c>
      <c r="B3036" s="65"/>
      <c r="C3036" s="65"/>
      <c r="D3036" s="66"/>
      <c r="E3036" s="64" t="s">
        <v>308</v>
      </c>
      <c r="F3036" s="65"/>
      <c r="G3036" s="65"/>
      <c r="H3036" s="65"/>
      <c r="I3036" s="65"/>
      <c r="J3036" s="65"/>
      <c r="K3036" s="65"/>
      <c r="L3036" s="65"/>
      <c r="M3036" s="65"/>
      <c r="N3036" s="66"/>
      <c r="O3036" s="64" t="s">
        <v>284</v>
      </c>
      <c r="P3036" s="65"/>
      <c r="Q3036" s="65"/>
      <c r="R3036" s="65"/>
      <c r="S3036" s="66"/>
      <c r="T3036" s="64" t="s">
        <v>284</v>
      </c>
      <c r="U3036" s="65"/>
      <c r="V3036" s="65"/>
      <c r="W3036" s="65"/>
      <c r="X3036" s="65"/>
      <c r="Y3036" s="65"/>
      <c r="Z3036" s="66"/>
      <c r="AA3036" s="64" t="s">
        <v>284</v>
      </c>
      <c r="AB3036" s="65"/>
      <c r="AC3036" s="65"/>
      <c r="AD3036" s="65"/>
      <c r="AE3036" s="65"/>
      <c r="AF3036" s="66"/>
      <c r="AG3036" s="64" t="s">
        <v>284</v>
      </c>
      <c r="AH3036" s="65"/>
      <c r="AI3036" s="65"/>
      <c r="AJ3036" s="65"/>
      <c r="AK3036" s="65"/>
      <c r="AL3036" s="66"/>
      <c r="AM3036" s="67">
        <v>50000</v>
      </c>
      <c r="AN3036" s="68"/>
      <c r="AO3036" s="68"/>
      <c r="AP3036" s="69"/>
      <c r="AQ3036" s="67">
        <v>25000</v>
      </c>
      <c r="AR3036" s="68"/>
      <c r="AS3036" s="68"/>
      <c r="AT3036" s="68"/>
      <c r="AU3036" s="68"/>
      <c r="AV3036" s="69"/>
      <c r="AW3036" s="67">
        <v>75000</v>
      </c>
      <c r="AX3036" s="68"/>
      <c r="AY3036" s="68"/>
      <c r="AZ3036" s="69"/>
      <c r="BA3036" s="67">
        <v>75000</v>
      </c>
      <c r="BB3036" s="68"/>
      <c r="BC3036" s="68"/>
      <c r="BD3036" s="68"/>
      <c r="BE3036" s="68"/>
      <c r="BF3036" s="69"/>
    </row>
    <row r="3037" spans="1:58" ht="14" customHeight="1" x14ac:dyDescent="0.15">
      <c r="A3037" s="64" t="s">
        <v>438</v>
      </c>
      <c r="B3037" s="65"/>
      <c r="C3037" s="65"/>
      <c r="D3037" s="66"/>
      <c r="E3037" s="64" t="s">
        <v>295</v>
      </c>
      <c r="F3037" s="65"/>
      <c r="G3037" s="65"/>
      <c r="H3037" s="65"/>
      <c r="I3037" s="65"/>
      <c r="J3037" s="65"/>
      <c r="K3037" s="65"/>
      <c r="L3037" s="65"/>
      <c r="M3037" s="65"/>
      <c r="N3037" s="66"/>
      <c r="O3037" s="67">
        <v>45000</v>
      </c>
      <c r="P3037" s="68"/>
      <c r="Q3037" s="68"/>
      <c r="R3037" s="68"/>
      <c r="S3037" s="69"/>
      <c r="T3037" s="67">
        <v>100000</v>
      </c>
      <c r="U3037" s="68"/>
      <c r="V3037" s="68"/>
      <c r="W3037" s="68"/>
      <c r="X3037" s="68"/>
      <c r="Y3037" s="68"/>
      <c r="Z3037" s="69"/>
      <c r="AA3037" s="67">
        <v>95000</v>
      </c>
      <c r="AB3037" s="68"/>
      <c r="AC3037" s="68"/>
      <c r="AD3037" s="68"/>
      <c r="AE3037" s="68"/>
      <c r="AF3037" s="69"/>
      <c r="AG3037" s="64" t="s">
        <v>284</v>
      </c>
      <c r="AH3037" s="65"/>
      <c r="AI3037" s="65"/>
      <c r="AJ3037" s="65"/>
      <c r="AK3037" s="65"/>
      <c r="AL3037" s="66"/>
      <c r="AM3037" s="64" t="s">
        <v>284</v>
      </c>
      <c r="AN3037" s="65"/>
      <c r="AO3037" s="65"/>
      <c r="AP3037" s="66"/>
      <c r="AQ3037" s="64" t="s">
        <v>284</v>
      </c>
      <c r="AR3037" s="65"/>
      <c r="AS3037" s="65"/>
      <c r="AT3037" s="65"/>
      <c r="AU3037" s="65"/>
      <c r="AV3037" s="66"/>
      <c r="AW3037" s="64" t="s">
        <v>284</v>
      </c>
      <c r="AX3037" s="65"/>
      <c r="AY3037" s="65"/>
      <c r="AZ3037" s="66"/>
      <c r="BA3037" s="64" t="s">
        <v>284</v>
      </c>
      <c r="BB3037" s="65"/>
      <c r="BC3037" s="65"/>
      <c r="BD3037" s="65"/>
      <c r="BE3037" s="65"/>
      <c r="BF3037" s="66"/>
    </row>
    <row r="3038" spans="1:58" ht="14" customHeight="1" x14ac:dyDescent="0.15">
      <c r="A3038" s="64" t="s">
        <v>438</v>
      </c>
      <c r="B3038" s="65"/>
      <c r="C3038" s="65"/>
      <c r="D3038" s="66"/>
      <c r="E3038" s="64" t="s">
        <v>301</v>
      </c>
      <c r="F3038" s="65"/>
      <c r="G3038" s="65"/>
      <c r="H3038" s="65"/>
      <c r="I3038" s="65"/>
      <c r="J3038" s="65"/>
      <c r="K3038" s="65"/>
      <c r="L3038" s="65"/>
      <c r="M3038" s="65"/>
      <c r="N3038" s="66"/>
      <c r="O3038" s="67">
        <v>60000</v>
      </c>
      <c r="P3038" s="68"/>
      <c r="Q3038" s="68"/>
      <c r="R3038" s="68"/>
      <c r="S3038" s="69"/>
      <c r="T3038" s="67">
        <v>75000</v>
      </c>
      <c r="U3038" s="68"/>
      <c r="V3038" s="68"/>
      <c r="W3038" s="68"/>
      <c r="X3038" s="68"/>
      <c r="Y3038" s="68"/>
      <c r="Z3038" s="69"/>
      <c r="AA3038" s="64" t="s">
        <v>284</v>
      </c>
      <c r="AB3038" s="65"/>
      <c r="AC3038" s="65"/>
      <c r="AD3038" s="65"/>
      <c r="AE3038" s="65"/>
      <c r="AF3038" s="66"/>
      <c r="AG3038" s="67">
        <v>75000</v>
      </c>
      <c r="AH3038" s="68"/>
      <c r="AI3038" s="68"/>
      <c r="AJ3038" s="68"/>
      <c r="AK3038" s="68"/>
      <c r="AL3038" s="69"/>
      <c r="AM3038" s="67">
        <v>60000</v>
      </c>
      <c r="AN3038" s="68"/>
      <c r="AO3038" s="68"/>
      <c r="AP3038" s="69"/>
      <c r="AQ3038" s="67">
        <v>60000</v>
      </c>
      <c r="AR3038" s="68"/>
      <c r="AS3038" s="68"/>
      <c r="AT3038" s="68"/>
      <c r="AU3038" s="68"/>
      <c r="AV3038" s="69"/>
      <c r="AW3038" s="67">
        <v>60000</v>
      </c>
      <c r="AX3038" s="68"/>
      <c r="AY3038" s="68"/>
      <c r="AZ3038" s="69"/>
      <c r="BA3038" s="67">
        <v>75000</v>
      </c>
      <c r="BB3038" s="68"/>
      <c r="BC3038" s="68"/>
      <c r="BD3038" s="68"/>
      <c r="BE3038" s="68"/>
      <c r="BF3038" s="69"/>
    </row>
    <row r="3039" spans="1:58" ht="14" customHeight="1" x14ac:dyDescent="0.15">
      <c r="A3039" s="64" t="s">
        <v>438</v>
      </c>
      <c r="B3039" s="65"/>
      <c r="C3039" s="65"/>
      <c r="D3039" s="66"/>
      <c r="E3039" s="64" t="s">
        <v>287</v>
      </c>
      <c r="F3039" s="65"/>
      <c r="G3039" s="65"/>
      <c r="H3039" s="65"/>
      <c r="I3039" s="65"/>
      <c r="J3039" s="65"/>
      <c r="K3039" s="65"/>
      <c r="L3039" s="65"/>
      <c r="M3039" s="65"/>
      <c r="N3039" s="66"/>
      <c r="O3039" s="67">
        <v>175000</v>
      </c>
      <c r="P3039" s="68"/>
      <c r="Q3039" s="68"/>
      <c r="R3039" s="68"/>
      <c r="S3039" s="69"/>
      <c r="T3039" s="67">
        <v>100000</v>
      </c>
      <c r="U3039" s="68"/>
      <c r="V3039" s="68"/>
      <c r="W3039" s="68"/>
      <c r="X3039" s="68"/>
      <c r="Y3039" s="68"/>
      <c r="Z3039" s="69"/>
      <c r="AA3039" s="64" t="s">
        <v>284</v>
      </c>
      <c r="AB3039" s="65"/>
      <c r="AC3039" s="65"/>
      <c r="AD3039" s="65"/>
      <c r="AE3039" s="65"/>
      <c r="AF3039" s="66"/>
      <c r="AG3039" s="64" t="s">
        <v>284</v>
      </c>
      <c r="AH3039" s="65"/>
      <c r="AI3039" s="65"/>
      <c r="AJ3039" s="65"/>
      <c r="AK3039" s="65"/>
      <c r="AL3039" s="66"/>
      <c r="AM3039" s="64" t="s">
        <v>284</v>
      </c>
      <c r="AN3039" s="65"/>
      <c r="AO3039" s="65"/>
      <c r="AP3039" s="66"/>
      <c r="AQ3039" s="64" t="s">
        <v>284</v>
      </c>
      <c r="AR3039" s="65"/>
      <c r="AS3039" s="65"/>
      <c r="AT3039" s="65"/>
      <c r="AU3039" s="65"/>
      <c r="AV3039" s="66"/>
      <c r="AW3039" s="64" t="s">
        <v>284</v>
      </c>
      <c r="AX3039" s="65"/>
      <c r="AY3039" s="65"/>
      <c r="AZ3039" s="66"/>
      <c r="BA3039" s="64" t="s">
        <v>284</v>
      </c>
      <c r="BB3039" s="65"/>
      <c r="BC3039" s="65"/>
      <c r="BD3039" s="65"/>
      <c r="BE3039" s="65"/>
      <c r="BF3039" s="66"/>
    </row>
    <row r="3040" spans="1:58" ht="14" customHeight="1" x14ac:dyDescent="0.15">
      <c r="A3040" s="64" t="s">
        <v>438</v>
      </c>
      <c r="B3040" s="65"/>
      <c r="C3040" s="65"/>
      <c r="D3040" s="66"/>
      <c r="E3040" s="64" t="s">
        <v>285</v>
      </c>
      <c r="F3040" s="65"/>
      <c r="G3040" s="65"/>
      <c r="H3040" s="65"/>
      <c r="I3040" s="65"/>
      <c r="J3040" s="65"/>
      <c r="K3040" s="65"/>
      <c r="L3040" s="65"/>
      <c r="M3040" s="65"/>
      <c r="N3040" s="66"/>
      <c r="O3040" s="67">
        <v>10000</v>
      </c>
      <c r="P3040" s="68"/>
      <c r="Q3040" s="68"/>
      <c r="R3040" s="68"/>
      <c r="S3040" s="69"/>
      <c r="T3040" s="67">
        <v>10000</v>
      </c>
      <c r="U3040" s="68"/>
      <c r="V3040" s="68"/>
      <c r="W3040" s="68"/>
      <c r="X3040" s="68"/>
      <c r="Y3040" s="68"/>
      <c r="Z3040" s="69"/>
      <c r="AA3040" s="67">
        <v>10000</v>
      </c>
      <c r="AB3040" s="68"/>
      <c r="AC3040" s="68"/>
      <c r="AD3040" s="68"/>
      <c r="AE3040" s="68"/>
      <c r="AF3040" s="69"/>
      <c r="AG3040" s="67">
        <v>10000</v>
      </c>
      <c r="AH3040" s="68"/>
      <c r="AI3040" s="68"/>
      <c r="AJ3040" s="68"/>
      <c r="AK3040" s="68"/>
      <c r="AL3040" s="69"/>
      <c r="AM3040" s="67">
        <v>10000</v>
      </c>
      <c r="AN3040" s="68"/>
      <c r="AO3040" s="68"/>
      <c r="AP3040" s="69"/>
      <c r="AQ3040" s="67">
        <v>10000</v>
      </c>
      <c r="AR3040" s="68"/>
      <c r="AS3040" s="68"/>
      <c r="AT3040" s="68"/>
      <c r="AU3040" s="68"/>
      <c r="AV3040" s="69"/>
      <c r="AW3040" s="67">
        <v>10000</v>
      </c>
      <c r="AX3040" s="68"/>
      <c r="AY3040" s="68"/>
      <c r="AZ3040" s="69"/>
      <c r="BA3040" s="67">
        <v>10000</v>
      </c>
      <c r="BB3040" s="68"/>
      <c r="BC3040" s="68"/>
      <c r="BD3040" s="68"/>
      <c r="BE3040" s="68"/>
      <c r="BF3040" s="69"/>
    </row>
    <row r="3041" spans="1:58" ht="14" customHeight="1" x14ac:dyDescent="0.15">
      <c r="A3041" s="64" t="s">
        <v>438</v>
      </c>
      <c r="B3041" s="65"/>
      <c r="C3041" s="65"/>
      <c r="D3041" s="66"/>
      <c r="E3041" s="64" t="s">
        <v>282</v>
      </c>
      <c r="F3041" s="65"/>
      <c r="G3041" s="65"/>
      <c r="H3041" s="65"/>
      <c r="I3041" s="65"/>
      <c r="J3041" s="65"/>
      <c r="K3041" s="65"/>
      <c r="L3041" s="65"/>
      <c r="M3041" s="65"/>
      <c r="N3041" s="66"/>
      <c r="O3041" s="67">
        <v>90000</v>
      </c>
      <c r="P3041" s="68"/>
      <c r="Q3041" s="68"/>
      <c r="R3041" s="68"/>
      <c r="S3041" s="69"/>
      <c r="T3041" s="67">
        <v>90000</v>
      </c>
      <c r="U3041" s="68"/>
      <c r="V3041" s="68"/>
      <c r="W3041" s="68"/>
      <c r="X3041" s="68"/>
      <c r="Y3041" s="68"/>
      <c r="Z3041" s="69"/>
      <c r="AA3041" s="67">
        <v>90000</v>
      </c>
      <c r="AB3041" s="68"/>
      <c r="AC3041" s="68"/>
      <c r="AD3041" s="68"/>
      <c r="AE3041" s="68"/>
      <c r="AF3041" s="69"/>
      <c r="AG3041" s="67">
        <v>90000</v>
      </c>
      <c r="AH3041" s="68"/>
      <c r="AI3041" s="68"/>
      <c r="AJ3041" s="68"/>
      <c r="AK3041" s="68"/>
      <c r="AL3041" s="69"/>
      <c r="AM3041" s="67">
        <v>90000</v>
      </c>
      <c r="AN3041" s="68"/>
      <c r="AO3041" s="68"/>
      <c r="AP3041" s="69"/>
      <c r="AQ3041" s="67">
        <v>90000</v>
      </c>
      <c r="AR3041" s="68"/>
      <c r="AS3041" s="68"/>
      <c r="AT3041" s="68"/>
      <c r="AU3041" s="68"/>
      <c r="AV3041" s="69"/>
      <c r="AW3041" s="67">
        <v>100000</v>
      </c>
      <c r="AX3041" s="68"/>
      <c r="AY3041" s="68"/>
      <c r="AZ3041" s="69"/>
      <c r="BA3041" s="64" t="s">
        <v>284</v>
      </c>
      <c r="BB3041" s="65"/>
      <c r="BC3041" s="65"/>
      <c r="BD3041" s="65"/>
      <c r="BE3041" s="65"/>
      <c r="BF3041" s="66"/>
    </row>
    <row r="3042" spans="1:58" ht="14" customHeight="1" x14ac:dyDescent="0.15">
      <c r="A3042" s="64" t="s">
        <v>438</v>
      </c>
      <c r="B3042" s="65"/>
      <c r="C3042" s="65"/>
      <c r="D3042" s="66"/>
      <c r="E3042" s="64" t="s">
        <v>336</v>
      </c>
      <c r="F3042" s="65"/>
      <c r="G3042" s="65"/>
      <c r="H3042" s="65"/>
      <c r="I3042" s="65"/>
      <c r="J3042" s="65"/>
      <c r="K3042" s="65"/>
      <c r="L3042" s="65"/>
      <c r="M3042" s="65"/>
      <c r="N3042" s="66"/>
      <c r="O3042" s="67">
        <v>35000</v>
      </c>
      <c r="P3042" s="68"/>
      <c r="Q3042" s="68"/>
      <c r="R3042" s="68"/>
      <c r="S3042" s="69"/>
      <c r="T3042" s="67">
        <v>80000</v>
      </c>
      <c r="U3042" s="68"/>
      <c r="V3042" s="68"/>
      <c r="W3042" s="68"/>
      <c r="X3042" s="68"/>
      <c r="Y3042" s="68"/>
      <c r="Z3042" s="69"/>
      <c r="AA3042" s="67">
        <v>40000</v>
      </c>
      <c r="AB3042" s="68"/>
      <c r="AC3042" s="68"/>
      <c r="AD3042" s="68"/>
      <c r="AE3042" s="68"/>
      <c r="AF3042" s="69"/>
      <c r="AG3042" s="67">
        <v>108000</v>
      </c>
      <c r="AH3042" s="68"/>
      <c r="AI3042" s="68"/>
      <c r="AJ3042" s="68"/>
      <c r="AK3042" s="68"/>
      <c r="AL3042" s="69"/>
      <c r="AM3042" s="67">
        <v>68000</v>
      </c>
      <c r="AN3042" s="68"/>
      <c r="AO3042" s="68"/>
      <c r="AP3042" s="69"/>
      <c r="AQ3042" s="67">
        <v>88500</v>
      </c>
      <c r="AR3042" s="68"/>
      <c r="AS3042" s="68"/>
      <c r="AT3042" s="68"/>
      <c r="AU3042" s="68"/>
      <c r="AV3042" s="69"/>
      <c r="AW3042" s="67">
        <v>85000</v>
      </c>
      <c r="AX3042" s="68"/>
      <c r="AY3042" s="68"/>
      <c r="AZ3042" s="69"/>
      <c r="BA3042" s="67">
        <v>235000</v>
      </c>
      <c r="BB3042" s="68"/>
      <c r="BC3042" s="68"/>
      <c r="BD3042" s="68"/>
      <c r="BE3042" s="68"/>
      <c r="BF3042" s="69"/>
    </row>
    <row r="3043" spans="1:58" ht="14" customHeight="1" x14ac:dyDescent="0.15">
      <c r="A3043" s="64" t="s">
        <v>438</v>
      </c>
      <c r="B3043" s="65"/>
      <c r="C3043" s="65"/>
      <c r="D3043" s="66"/>
      <c r="E3043" s="64" t="s">
        <v>293</v>
      </c>
      <c r="F3043" s="65"/>
      <c r="G3043" s="65"/>
      <c r="H3043" s="65"/>
      <c r="I3043" s="65"/>
      <c r="J3043" s="65"/>
      <c r="K3043" s="65"/>
      <c r="L3043" s="65"/>
      <c r="M3043" s="65"/>
      <c r="N3043" s="66"/>
      <c r="O3043" s="67">
        <v>175000</v>
      </c>
      <c r="P3043" s="68"/>
      <c r="Q3043" s="68"/>
      <c r="R3043" s="68"/>
      <c r="S3043" s="69"/>
      <c r="T3043" s="67">
        <v>175000</v>
      </c>
      <c r="U3043" s="68"/>
      <c r="V3043" s="68"/>
      <c r="W3043" s="68"/>
      <c r="X3043" s="68"/>
      <c r="Y3043" s="68"/>
      <c r="Z3043" s="69"/>
      <c r="AA3043" s="67">
        <v>175000</v>
      </c>
      <c r="AB3043" s="68"/>
      <c r="AC3043" s="68"/>
      <c r="AD3043" s="68"/>
      <c r="AE3043" s="68"/>
      <c r="AF3043" s="69"/>
      <c r="AG3043" s="67">
        <v>175000</v>
      </c>
      <c r="AH3043" s="68"/>
      <c r="AI3043" s="68"/>
      <c r="AJ3043" s="68"/>
      <c r="AK3043" s="68"/>
      <c r="AL3043" s="69"/>
      <c r="AM3043" s="67">
        <v>175000</v>
      </c>
      <c r="AN3043" s="68"/>
      <c r="AO3043" s="68"/>
      <c r="AP3043" s="69"/>
      <c r="AQ3043" s="64" t="s">
        <v>284</v>
      </c>
      <c r="AR3043" s="65"/>
      <c r="AS3043" s="65"/>
      <c r="AT3043" s="65"/>
      <c r="AU3043" s="65"/>
      <c r="AV3043" s="66"/>
      <c r="AW3043" s="64" t="s">
        <v>284</v>
      </c>
      <c r="AX3043" s="65"/>
      <c r="AY3043" s="65"/>
      <c r="AZ3043" s="66"/>
      <c r="BA3043" s="64" t="s">
        <v>284</v>
      </c>
      <c r="BB3043" s="65"/>
      <c r="BC3043" s="65"/>
      <c r="BD3043" s="65"/>
      <c r="BE3043" s="65"/>
      <c r="BF3043" s="66"/>
    </row>
    <row r="3044" spans="1:58" ht="14" customHeight="1" x14ac:dyDescent="0.15">
      <c r="A3044" s="64" t="s">
        <v>438</v>
      </c>
      <c r="B3044" s="65"/>
      <c r="C3044" s="65"/>
      <c r="D3044" s="66"/>
      <c r="E3044" s="64" t="s">
        <v>359</v>
      </c>
      <c r="F3044" s="65"/>
      <c r="G3044" s="65"/>
      <c r="H3044" s="65"/>
      <c r="I3044" s="65"/>
      <c r="J3044" s="65"/>
      <c r="K3044" s="65"/>
      <c r="L3044" s="65"/>
      <c r="M3044" s="65"/>
      <c r="N3044" s="66"/>
      <c r="O3044" s="64" t="s">
        <v>284</v>
      </c>
      <c r="P3044" s="65"/>
      <c r="Q3044" s="65"/>
      <c r="R3044" s="65"/>
      <c r="S3044" s="66"/>
      <c r="T3044" s="64" t="s">
        <v>284</v>
      </c>
      <c r="U3044" s="65"/>
      <c r="V3044" s="65"/>
      <c r="W3044" s="65"/>
      <c r="X3044" s="65"/>
      <c r="Y3044" s="65"/>
      <c r="Z3044" s="66"/>
      <c r="AA3044" s="64" t="s">
        <v>284</v>
      </c>
      <c r="AB3044" s="65"/>
      <c r="AC3044" s="65"/>
      <c r="AD3044" s="65"/>
      <c r="AE3044" s="65"/>
      <c r="AF3044" s="66"/>
      <c r="AG3044" s="64" t="s">
        <v>284</v>
      </c>
      <c r="AH3044" s="65"/>
      <c r="AI3044" s="65"/>
      <c r="AJ3044" s="65"/>
      <c r="AK3044" s="65"/>
      <c r="AL3044" s="66"/>
      <c r="AM3044" s="67">
        <v>120000</v>
      </c>
      <c r="AN3044" s="68"/>
      <c r="AO3044" s="68"/>
      <c r="AP3044" s="69"/>
      <c r="AQ3044" s="64" t="s">
        <v>284</v>
      </c>
      <c r="AR3044" s="65"/>
      <c r="AS3044" s="65"/>
      <c r="AT3044" s="65"/>
      <c r="AU3044" s="65"/>
      <c r="AV3044" s="66"/>
      <c r="AW3044" s="64" t="s">
        <v>284</v>
      </c>
      <c r="AX3044" s="65"/>
      <c r="AY3044" s="65"/>
      <c r="AZ3044" s="66"/>
      <c r="BA3044" s="67">
        <v>120000</v>
      </c>
      <c r="BB3044" s="68"/>
      <c r="BC3044" s="68"/>
      <c r="BD3044" s="68"/>
      <c r="BE3044" s="68"/>
      <c r="BF3044" s="69"/>
    </row>
    <row r="3045" spans="1:58" ht="14" customHeight="1" x14ac:dyDescent="0.15">
      <c r="A3045" s="64" t="s">
        <v>438</v>
      </c>
      <c r="B3045" s="65"/>
      <c r="C3045" s="65"/>
      <c r="D3045" s="66"/>
      <c r="E3045" s="64" t="s">
        <v>397</v>
      </c>
      <c r="F3045" s="65"/>
      <c r="G3045" s="65"/>
      <c r="H3045" s="65"/>
      <c r="I3045" s="65"/>
      <c r="J3045" s="65"/>
      <c r="K3045" s="65"/>
      <c r="L3045" s="65"/>
      <c r="M3045" s="65"/>
      <c r="N3045" s="66"/>
      <c r="O3045" s="64" t="s">
        <v>284</v>
      </c>
      <c r="P3045" s="65"/>
      <c r="Q3045" s="65"/>
      <c r="R3045" s="65"/>
      <c r="S3045" s="66"/>
      <c r="T3045" s="64" t="s">
        <v>284</v>
      </c>
      <c r="U3045" s="65"/>
      <c r="V3045" s="65"/>
      <c r="W3045" s="65"/>
      <c r="X3045" s="65"/>
      <c r="Y3045" s="65"/>
      <c r="Z3045" s="66"/>
      <c r="AA3045" s="64" t="s">
        <v>284</v>
      </c>
      <c r="AB3045" s="65"/>
      <c r="AC3045" s="65"/>
      <c r="AD3045" s="65"/>
      <c r="AE3045" s="65"/>
      <c r="AF3045" s="66"/>
      <c r="AG3045" s="64" t="s">
        <v>284</v>
      </c>
      <c r="AH3045" s="65"/>
      <c r="AI3045" s="65"/>
      <c r="AJ3045" s="65"/>
      <c r="AK3045" s="65"/>
      <c r="AL3045" s="66"/>
      <c r="AM3045" s="64" t="s">
        <v>284</v>
      </c>
      <c r="AN3045" s="65"/>
      <c r="AO3045" s="65"/>
      <c r="AP3045" s="66"/>
      <c r="AQ3045" s="64" t="s">
        <v>284</v>
      </c>
      <c r="AR3045" s="65"/>
      <c r="AS3045" s="65"/>
      <c r="AT3045" s="65"/>
      <c r="AU3045" s="65"/>
      <c r="AV3045" s="66"/>
      <c r="AW3045" s="67">
        <v>2500</v>
      </c>
      <c r="AX3045" s="68"/>
      <c r="AY3045" s="68"/>
      <c r="AZ3045" s="69"/>
      <c r="BA3045" s="64" t="s">
        <v>284</v>
      </c>
      <c r="BB3045" s="65"/>
      <c r="BC3045" s="65"/>
      <c r="BD3045" s="65"/>
      <c r="BE3045" s="65"/>
      <c r="BF3045" s="66"/>
    </row>
    <row r="3046" spans="1:58" ht="14" customHeight="1" x14ac:dyDescent="0.15">
      <c r="A3046" s="64" t="s">
        <v>438</v>
      </c>
      <c r="B3046" s="65"/>
      <c r="C3046" s="65"/>
      <c r="D3046" s="66"/>
      <c r="E3046" s="64" t="s">
        <v>280</v>
      </c>
      <c r="F3046" s="65"/>
      <c r="G3046" s="65"/>
      <c r="H3046" s="65"/>
      <c r="I3046" s="65"/>
      <c r="J3046" s="65"/>
      <c r="K3046" s="65"/>
      <c r="L3046" s="65"/>
      <c r="M3046" s="65"/>
      <c r="N3046" s="66"/>
      <c r="O3046" s="67">
        <v>200000</v>
      </c>
      <c r="P3046" s="68"/>
      <c r="Q3046" s="68"/>
      <c r="R3046" s="68"/>
      <c r="S3046" s="69"/>
      <c r="T3046" s="67">
        <v>200000</v>
      </c>
      <c r="U3046" s="68"/>
      <c r="V3046" s="68"/>
      <c r="W3046" s="68"/>
      <c r="X3046" s="68"/>
      <c r="Y3046" s="68"/>
      <c r="Z3046" s="69"/>
      <c r="AA3046" s="67">
        <v>200000</v>
      </c>
      <c r="AB3046" s="68"/>
      <c r="AC3046" s="68"/>
      <c r="AD3046" s="68"/>
      <c r="AE3046" s="68"/>
      <c r="AF3046" s="69"/>
      <c r="AG3046" s="67">
        <v>200000</v>
      </c>
      <c r="AH3046" s="68"/>
      <c r="AI3046" s="68"/>
      <c r="AJ3046" s="68"/>
      <c r="AK3046" s="68"/>
      <c r="AL3046" s="69"/>
      <c r="AM3046" s="67">
        <v>200000</v>
      </c>
      <c r="AN3046" s="68"/>
      <c r="AO3046" s="68"/>
      <c r="AP3046" s="69"/>
      <c r="AQ3046" s="67">
        <v>200000</v>
      </c>
      <c r="AR3046" s="68"/>
      <c r="AS3046" s="68"/>
      <c r="AT3046" s="68"/>
      <c r="AU3046" s="68"/>
      <c r="AV3046" s="69"/>
      <c r="AW3046" s="67">
        <v>150000</v>
      </c>
      <c r="AX3046" s="68"/>
      <c r="AY3046" s="68"/>
      <c r="AZ3046" s="69"/>
      <c r="BA3046" s="67">
        <v>150000</v>
      </c>
      <c r="BB3046" s="68"/>
      <c r="BC3046" s="68"/>
      <c r="BD3046" s="68"/>
      <c r="BE3046" s="68"/>
      <c r="BF3046" s="69"/>
    </row>
    <row r="3047" spans="1:58" ht="14" customHeight="1" x14ac:dyDescent="0.15">
      <c r="A3047" s="64" t="s">
        <v>438</v>
      </c>
      <c r="B3047" s="65"/>
      <c r="C3047" s="65"/>
      <c r="D3047" s="66"/>
      <c r="E3047" s="64" t="s">
        <v>286</v>
      </c>
      <c r="F3047" s="65"/>
      <c r="G3047" s="65"/>
      <c r="H3047" s="65"/>
      <c r="I3047" s="65"/>
      <c r="J3047" s="65"/>
      <c r="K3047" s="65"/>
      <c r="L3047" s="65"/>
      <c r="M3047" s="65"/>
      <c r="N3047" s="66"/>
      <c r="O3047" s="67">
        <v>80000</v>
      </c>
      <c r="P3047" s="68"/>
      <c r="Q3047" s="68"/>
      <c r="R3047" s="68"/>
      <c r="S3047" s="69"/>
      <c r="T3047" s="67">
        <v>80000</v>
      </c>
      <c r="U3047" s="68"/>
      <c r="V3047" s="68"/>
      <c r="W3047" s="68"/>
      <c r="X3047" s="68"/>
      <c r="Y3047" s="68"/>
      <c r="Z3047" s="69"/>
      <c r="AA3047" s="64" t="s">
        <v>284</v>
      </c>
      <c r="AB3047" s="65"/>
      <c r="AC3047" s="65"/>
      <c r="AD3047" s="65"/>
      <c r="AE3047" s="65"/>
      <c r="AF3047" s="66"/>
      <c r="AG3047" s="67">
        <v>140000</v>
      </c>
      <c r="AH3047" s="68"/>
      <c r="AI3047" s="68"/>
      <c r="AJ3047" s="68"/>
      <c r="AK3047" s="68"/>
      <c r="AL3047" s="69"/>
      <c r="AM3047" s="67">
        <v>160000</v>
      </c>
      <c r="AN3047" s="68"/>
      <c r="AO3047" s="68"/>
      <c r="AP3047" s="69"/>
      <c r="AQ3047" s="67">
        <v>255000</v>
      </c>
      <c r="AR3047" s="68"/>
      <c r="AS3047" s="68"/>
      <c r="AT3047" s="68"/>
      <c r="AU3047" s="68"/>
      <c r="AV3047" s="69"/>
      <c r="AW3047" s="67">
        <v>300000</v>
      </c>
      <c r="AX3047" s="68"/>
      <c r="AY3047" s="68"/>
      <c r="AZ3047" s="69"/>
      <c r="BA3047" s="67">
        <v>275000</v>
      </c>
      <c r="BB3047" s="68"/>
      <c r="BC3047" s="68"/>
      <c r="BD3047" s="68"/>
      <c r="BE3047" s="68"/>
      <c r="BF3047" s="69"/>
    </row>
    <row r="3048" spans="1:58" ht="14" customHeight="1" x14ac:dyDescent="0.15">
      <c r="A3048" s="64" t="s">
        <v>438</v>
      </c>
      <c r="B3048" s="65"/>
      <c r="C3048" s="65"/>
      <c r="D3048" s="66"/>
      <c r="E3048" s="64" t="s">
        <v>322</v>
      </c>
      <c r="F3048" s="65"/>
      <c r="G3048" s="65"/>
      <c r="H3048" s="65"/>
      <c r="I3048" s="65"/>
      <c r="J3048" s="65"/>
      <c r="K3048" s="65"/>
      <c r="L3048" s="65"/>
      <c r="M3048" s="65"/>
      <c r="N3048" s="66"/>
      <c r="O3048" s="67">
        <v>10000</v>
      </c>
      <c r="P3048" s="68"/>
      <c r="Q3048" s="68"/>
      <c r="R3048" s="68"/>
      <c r="S3048" s="69"/>
      <c r="T3048" s="67">
        <v>10000</v>
      </c>
      <c r="U3048" s="68"/>
      <c r="V3048" s="68"/>
      <c r="W3048" s="68"/>
      <c r="X3048" s="68"/>
      <c r="Y3048" s="68"/>
      <c r="Z3048" s="69"/>
      <c r="AA3048" s="67">
        <v>25000</v>
      </c>
      <c r="AB3048" s="68"/>
      <c r="AC3048" s="68"/>
      <c r="AD3048" s="68"/>
      <c r="AE3048" s="68"/>
      <c r="AF3048" s="69"/>
      <c r="AG3048" s="67">
        <v>20000</v>
      </c>
      <c r="AH3048" s="68"/>
      <c r="AI3048" s="68"/>
      <c r="AJ3048" s="68"/>
      <c r="AK3048" s="68"/>
      <c r="AL3048" s="69"/>
      <c r="AM3048" s="67">
        <v>30000</v>
      </c>
      <c r="AN3048" s="68"/>
      <c r="AO3048" s="68"/>
      <c r="AP3048" s="69"/>
      <c r="AQ3048" s="67">
        <v>65000</v>
      </c>
      <c r="AR3048" s="68"/>
      <c r="AS3048" s="68"/>
      <c r="AT3048" s="68"/>
      <c r="AU3048" s="68"/>
      <c r="AV3048" s="69"/>
      <c r="AW3048" s="67">
        <v>65000</v>
      </c>
      <c r="AX3048" s="68"/>
      <c r="AY3048" s="68"/>
      <c r="AZ3048" s="69"/>
      <c r="BA3048" s="64" t="s">
        <v>284</v>
      </c>
      <c r="BB3048" s="65"/>
      <c r="BC3048" s="65"/>
      <c r="BD3048" s="65"/>
      <c r="BE3048" s="65"/>
      <c r="BF3048" s="66"/>
    </row>
    <row r="3049" spans="1:58" ht="14" customHeight="1" x14ac:dyDescent="0.15">
      <c r="A3049" s="64" t="s">
        <v>438</v>
      </c>
      <c r="B3049" s="65"/>
      <c r="C3049" s="65"/>
      <c r="D3049" s="66"/>
      <c r="E3049" s="64" t="s">
        <v>324</v>
      </c>
      <c r="F3049" s="65"/>
      <c r="G3049" s="65"/>
      <c r="H3049" s="65"/>
      <c r="I3049" s="65"/>
      <c r="J3049" s="65"/>
      <c r="K3049" s="65"/>
      <c r="L3049" s="65"/>
      <c r="M3049" s="65"/>
      <c r="N3049" s="66"/>
      <c r="O3049" s="67">
        <v>7500</v>
      </c>
      <c r="P3049" s="68"/>
      <c r="Q3049" s="68"/>
      <c r="R3049" s="68"/>
      <c r="S3049" s="69"/>
      <c r="T3049" s="64" t="s">
        <v>284</v>
      </c>
      <c r="U3049" s="65"/>
      <c r="V3049" s="65"/>
      <c r="W3049" s="65"/>
      <c r="X3049" s="65"/>
      <c r="Y3049" s="65"/>
      <c r="Z3049" s="66"/>
      <c r="AA3049" s="64" t="s">
        <v>284</v>
      </c>
      <c r="AB3049" s="65"/>
      <c r="AC3049" s="65"/>
      <c r="AD3049" s="65"/>
      <c r="AE3049" s="65"/>
      <c r="AF3049" s="66"/>
      <c r="AG3049" s="67">
        <v>10000</v>
      </c>
      <c r="AH3049" s="68"/>
      <c r="AI3049" s="68"/>
      <c r="AJ3049" s="68"/>
      <c r="AK3049" s="68"/>
      <c r="AL3049" s="69"/>
      <c r="AM3049" s="67">
        <v>5000</v>
      </c>
      <c r="AN3049" s="68"/>
      <c r="AO3049" s="68"/>
      <c r="AP3049" s="69"/>
      <c r="AQ3049" s="64" t="s">
        <v>284</v>
      </c>
      <c r="AR3049" s="65"/>
      <c r="AS3049" s="65"/>
      <c r="AT3049" s="65"/>
      <c r="AU3049" s="65"/>
      <c r="AV3049" s="66"/>
      <c r="AW3049" s="64" t="s">
        <v>284</v>
      </c>
      <c r="AX3049" s="65"/>
      <c r="AY3049" s="65"/>
      <c r="AZ3049" s="66"/>
      <c r="BA3049" s="64" t="s">
        <v>284</v>
      </c>
      <c r="BB3049" s="65"/>
      <c r="BC3049" s="65"/>
      <c r="BD3049" s="65"/>
      <c r="BE3049" s="65"/>
      <c r="BF3049" s="66"/>
    </row>
    <row r="3050" spans="1:58" ht="14" customHeight="1" x14ac:dyDescent="0.15">
      <c r="A3050" s="64" t="s">
        <v>438</v>
      </c>
      <c r="B3050" s="65"/>
      <c r="C3050" s="65"/>
      <c r="D3050" s="66"/>
      <c r="E3050" s="64" t="s">
        <v>338</v>
      </c>
      <c r="F3050" s="65"/>
      <c r="G3050" s="65"/>
      <c r="H3050" s="65"/>
      <c r="I3050" s="65"/>
      <c r="J3050" s="65"/>
      <c r="K3050" s="65"/>
      <c r="L3050" s="65"/>
      <c r="M3050" s="65"/>
      <c r="N3050" s="66"/>
      <c r="O3050" s="64" t="s">
        <v>284</v>
      </c>
      <c r="P3050" s="65"/>
      <c r="Q3050" s="65"/>
      <c r="R3050" s="65"/>
      <c r="S3050" s="66"/>
      <c r="T3050" s="64" t="s">
        <v>284</v>
      </c>
      <c r="U3050" s="65"/>
      <c r="V3050" s="65"/>
      <c r="W3050" s="65"/>
      <c r="X3050" s="65"/>
      <c r="Y3050" s="65"/>
      <c r="Z3050" s="66"/>
      <c r="AA3050" s="64" t="s">
        <v>284</v>
      </c>
      <c r="AB3050" s="65"/>
      <c r="AC3050" s="65"/>
      <c r="AD3050" s="65"/>
      <c r="AE3050" s="65"/>
      <c r="AF3050" s="66"/>
      <c r="AG3050" s="64" t="s">
        <v>284</v>
      </c>
      <c r="AH3050" s="65"/>
      <c r="AI3050" s="65"/>
      <c r="AJ3050" s="65"/>
      <c r="AK3050" s="65"/>
      <c r="AL3050" s="66"/>
      <c r="AM3050" s="64" t="s">
        <v>284</v>
      </c>
      <c r="AN3050" s="65"/>
      <c r="AO3050" s="65"/>
      <c r="AP3050" s="66"/>
      <c r="AQ3050" s="64" t="s">
        <v>284</v>
      </c>
      <c r="AR3050" s="65"/>
      <c r="AS3050" s="65"/>
      <c r="AT3050" s="65"/>
      <c r="AU3050" s="65"/>
      <c r="AV3050" s="66"/>
      <c r="AW3050" s="67">
        <v>25000</v>
      </c>
      <c r="AX3050" s="68"/>
      <c r="AY3050" s="68"/>
      <c r="AZ3050" s="69"/>
      <c r="BA3050" s="64" t="s">
        <v>284</v>
      </c>
      <c r="BB3050" s="65"/>
      <c r="BC3050" s="65"/>
      <c r="BD3050" s="65"/>
      <c r="BE3050" s="65"/>
      <c r="BF3050" s="66"/>
    </row>
    <row r="3051" spans="1:58" ht="14" customHeight="1" x14ac:dyDescent="0.15">
      <c r="A3051" s="64" t="s">
        <v>438</v>
      </c>
      <c r="B3051" s="65"/>
      <c r="C3051" s="65"/>
      <c r="D3051" s="66"/>
      <c r="E3051" s="64" t="s">
        <v>376</v>
      </c>
      <c r="F3051" s="65"/>
      <c r="G3051" s="65"/>
      <c r="H3051" s="65"/>
      <c r="I3051" s="65"/>
      <c r="J3051" s="65"/>
      <c r="K3051" s="65"/>
      <c r="L3051" s="65"/>
      <c r="M3051" s="65"/>
      <c r="N3051" s="66"/>
      <c r="O3051" s="64" t="s">
        <v>284</v>
      </c>
      <c r="P3051" s="65"/>
      <c r="Q3051" s="65"/>
      <c r="R3051" s="65"/>
      <c r="S3051" s="66"/>
      <c r="T3051" s="64" t="s">
        <v>284</v>
      </c>
      <c r="U3051" s="65"/>
      <c r="V3051" s="65"/>
      <c r="W3051" s="65"/>
      <c r="X3051" s="65"/>
      <c r="Y3051" s="65"/>
      <c r="Z3051" s="66"/>
      <c r="AA3051" s="64" t="s">
        <v>284</v>
      </c>
      <c r="AB3051" s="65"/>
      <c r="AC3051" s="65"/>
      <c r="AD3051" s="65"/>
      <c r="AE3051" s="65"/>
      <c r="AF3051" s="66"/>
      <c r="AG3051" s="67">
        <v>50000</v>
      </c>
      <c r="AH3051" s="68"/>
      <c r="AI3051" s="68"/>
      <c r="AJ3051" s="68"/>
      <c r="AK3051" s="68"/>
      <c r="AL3051" s="69"/>
      <c r="AM3051" s="64" t="s">
        <v>284</v>
      </c>
      <c r="AN3051" s="65"/>
      <c r="AO3051" s="65"/>
      <c r="AP3051" s="66"/>
      <c r="AQ3051" s="67">
        <v>50000</v>
      </c>
      <c r="AR3051" s="68"/>
      <c r="AS3051" s="68"/>
      <c r="AT3051" s="68"/>
      <c r="AU3051" s="68"/>
      <c r="AV3051" s="69"/>
      <c r="AW3051" s="64" t="s">
        <v>284</v>
      </c>
      <c r="AX3051" s="65"/>
      <c r="AY3051" s="65"/>
      <c r="AZ3051" s="66"/>
      <c r="BA3051" s="64" t="s">
        <v>284</v>
      </c>
      <c r="BB3051" s="65"/>
      <c r="BC3051" s="65"/>
      <c r="BD3051" s="65"/>
      <c r="BE3051" s="65"/>
      <c r="BF3051" s="66"/>
    </row>
    <row r="3052" spans="1:58" ht="14" customHeight="1" x14ac:dyDescent="0.15">
      <c r="A3052" s="64" t="s">
        <v>438</v>
      </c>
      <c r="B3052" s="65"/>
      <c r="C3052" s="65"/>
      <c r="D3052" s="66"/>
      <c r="E3052" s="64" t="s">
        <v>390</v>
      </c>
      <c r="F3052" s="65"/>
      <c r="G3052" s="65"/>
      <c r="H3052" s="65"/>
      <c r="I3052" s="65"/>
      <c r="J3052" s="65"/>
      <c r="K3052" s="65"/>
      <c r="L3052" s="65"/>
      <c r="M3052" s="65"/>
      <c r="N3052" s="66"/>
      <c r="O3052" s="67">
        <v>5000</v>
      </c>
      <c r="P3052" s="68"/>
      <c r="Q3052" s="68"/>
      <c r="R3052" s="68"/>
      <c r="S3052" s="69"/>
      <c r="T3052" s="67">
        <v>5000</v>
      </c>
      <c r="U3052" s="68"/>
      <c r="V3052" s="68"/>
      <c r="W3052" s="68"/>
      <c r="X3052" s="68"/>
      <c r="Y3052" s="68"/>
      <c r="Z3052" s="69"/>
      <c r="AA3052" s="67">
        <v>5000</v>
      </c>
      <c r="AB3052" s="68"/>
      <c r="AC3052" s="68"/>
      <c r="AD3052" s="68"/>
      <c r="AE3052" s="68"/>
      <c r="AF3052" s="69"/>
      <c r="AG3052" s="64" t="s">
        <v>284</v>
      </c>
      <c r="AH3052" s="65"/>
      <c r="AI3052" s="65"/>
      <c r="AJ3052" s="65"/>
      <c r="AK3052" s="65"/>
      <c r="AL3052" s="66"/>
      <c r="AM3052" s="64" t="s">
        <v>284</v>
      </c>
      <c r="AN3052" s="65"/>
      <c r="AO3052" s="65"/>
      <c r="AP3052" s="66"/>
      <c r="AQ3052" s="64" t="s">
        <v>284</v>
      </c>
      <c r="AR3052" s="65"/>
      <c r="AS3052" s="65"/>
      <c r="AT3052" s="65"/>
      <c r="AU3052" s="65"/>
      <c r="AV3052" s="66"/>
      <c r="AW3052" s="64" t="s">
        <v>284</v>
      </c>
      <c r="AX3052" s="65"/>
      <c r="AY3052" s="65"/>
      <c r="AZ3052" s="66"/>
      <c r="BA3052" s="64" t="s">
        <v>284</v>
      </c>
      <c r="BB3052" s="65"/>
      <c r="BC3052" s="65"/>
      <c r="BD3052" s="65"/>
      <c r="BE3052" s="65"/>
      <c r="BF3052" s="66"/>
    </row>
    <row r="3053" spans="1:58" ht="14" customHeight="1" x14ac:dyDescent="0.15">
      <c r="A3053" s="64" t="s">
        <v>438</v>
      </c>
      <c r="B3053" s="65"/>
      <c r="C3053" s="65"/>
      <c r="D3053" s="66"/>
      <c r="E3053" s="64" t="s">
        <v>337</v>
      </c>
      <c r="F3053" s="65"/>
      <c r="G3053" s="65"/>
      <c r="H3053" s="65"/>
      <c r="I3053" s="65"/>
      <c r="J3053" s="65"/>
      <c r="K3053" s="65"/>
      <c r="L3053" s="65"/>
      <c r="M3053" s="65"/>
      <c r="N3053" s="66"/>
      <c r="O3053" s="64" t="s">
        <v>284</v>
      </c>
      <c r="P3053" s="65"/>
      <c r="Q3053" s="65"/>
      <c r="R3053" s="65"/>
      <c r="S3053" s="66"/>
      <c r="T3053" s="64" t="s">
        <v>284</v>
      </c>
      <c r="U3053" s="65"/>
      <c r="V3053" s="65"/>
      <c r="W3053" s="65"/>
      <c r="X3053" s="65"/>
      <c r="Y3053" s="65"/>
      <c r="Z3053" s="66"/>
      <c r="AA3053" s="67">
        <v>25000</v>
      </c>
      <c r="AB3053" s="68"/>
      <c r="AC3053" s="68"/>
      <c r="AD3053" s="68"/>
      <c r="AE3053" s="68"/>
      <c r="AF3053" s="69"/>
      <c r="AG3053" s="64" t="s">
        <v>284</v>
      </c>
      <c r="AH3053" s="65"/>
      <c r="AI3053" s="65"/>
      <c r="AJ3053" s="65"/>
      <c r="AK3053" s="65"/>
      <c r="AL3053" s="66"/>
      <c r="AM3053" s="64" t="s">
        <v>284</v>
      </c>
      <c r="AN3053" s="65"/>
      <c r="AO3053" s="65"/>
      <c r="AP3053" s="66"/>
      <c r="AQ3053" s="64" t="s">
        <v>284</v>
      </c>
      <c r="AR3053" s="65"/>
      <c r="AS3053" s="65"/>
      <c r="AT3053" s="65"/>
      <c r="AU3053" s="65"/>
      <c r="AV3053" s="66"/>
      <c r="AW3053" s="64" t="s">
        <v>284</v>
      </c>
      <c r="AX3053" s="65"/>
      <c r="AY3053" s="65"/>
      <c r="AZ3053" s="66"/>
      <c r="BA3053" s="64" t="s">
        <v>284</v>
      </c>
      <c r="BB3053" s="65"/>
      <c r="BC3053" s="65"/>
      <c r="BD3053" s="65"/>
      <c r="BE3053" s="65"/>
      <c r="BF3053" s="66"/>
    </row>
    <row r="3054" spans="1:58" ht="14" customHeight="1" x14ac:dyDescent="0.15">
      <c r="A3054" s="64" t="s">
        <v>438</v>
      </c>
      <c r="B3054" s="65"/>
      <c r="C3054" s="65"/>
      <c r="D3054" s="66"/>
      <c r="E3054" s="64" t="s">
        <v>312</v>
      </c>
      <c r="F3054" s="65"/>
      <c r="G3054" s="65"/>
      <c r="H3054" s="65"/>
      <c r="I3054" s="65"/>
      <c r="J3054" s="65"/>
      <c r="K3054" s="65"/>
      <c r="L3054" s="65"/>
      <c r="M3054" s="65"/>
      <c r="N3054" s="66"/>
      <c r="O3054" s="64" t="s">
        <v>284</v>
      </c>
      <c r="P3054" s="65"/>
      <c r="Q3054" s="65"/>
      <c r="R3054" s="65"/>
      <c r="S3054" s="66"/>
      <c r="T3054" s="64" t="s">
        <v>284</v>
      </c>
      <c r="U3054" s="65"/>
      <c r="V3054" s="65"/>
      <c r="W3054" s="65"/>
      <c r="X3054" s="65"/>
      <c r="Y3054" s="65"/>
      <c r="Z3054" s="66"/>
      <c r="AA3054" s="64" t="s">
        <v>284</v>
      </c>
      <c r="AB3054" s="65"/>
      <c r="AC3054" s="65"/>
      <c r="AD3054" s="65"/>
      <c r="AE3054" s="65"/>
      <c r="AF3054" s="66"/>
      <c r="AG3054" s="64" t="s">
        <v>284</v>
      </c>
      <c r="AH3054" s="65"/>
      <c r="AI3054" s="65"/>
      <c r="AJ3054" s="65"/>
      <c r="AK3054" s="65"/>
      <c r="AL3054" s="66"/>
      <c r="AM3054" s="64" t="s">
        <v>284</v>
      </c>
      <c r="AN3054" s="65"/>
      <c r="AO3054" s="65"/>
      <c r="AP3054" s="66"/>
      <c r="AQ3054" s="67">
        <v>130000</v>
      </c>
      <c r="AR3054" s="68"/>
      <c r="AS3054" s="68"/>
      <c r="AT3054" s="68"/>
      <c r="AU3054" s="68"/>
      <c r="AV3054" s="69"/>
      <c r="AW3054" s="64" t="s">
        <v>284</v>
      </c>
      <c r="AX3054" s="65"/>
      <c r="AY3054" s="65"/>
      <c r="AZ3054" s="66"/>
      <c r="BA3054" s="64" t="s">
        <v>284</v>
      </c>
      <c r="BB3054" s="65"/>
      <c r="BC3054" s="65"/>
      <c r="BD3054" s="65"/>
      <c r="BE3054" s="65"/>
      <c r="BF3054" s="66"/>
    </row>
    <row r="3055" spans="1:58" ht="16" customHeight="1" x14ac:dyDescent="0.15">
      <c r="A3055" s="64" t="s">
        <v>438</v>
      </c>
      <c r="B3055" s="65"/>
      <c r="C3055" s="65"/>
      <c r="D3055" s="66"/>
      <c r="E3055" s="64" t="s">
        <v>281</v>
      </c>
      <c r="F3055" s="65"/>
      <c r="G3055" s="65"/>
      <c r="H3055" s="65"/>
      <c r="I3055" s="65"/>
      <c r="J3055" s="65"/>
      <c r="K3055" s="65"/>
      <c r="L3055" s="65"/>
      <c r="M3055" s="65"/>
      <c r="N3055" s="66"/>
      <c r="O3055" s="67">
        <v>25000</v>
      </c>
      <c r="P3055" s="68"/>
      <c r="Q3055" s="68"/>
      <c r="R3055" s="68"/>
      <c r="S3055" s="69"/>
      <c r="T3055" s="67">
        <v>25000</v>
      </c>
      <c r="U3055" s="68"/>
      <c r="V3055" s="68"/>
      <c r="W3055" s="68"/>
      <c r="X3055" s="68"/>
      <c r="Y3055" s="68"/>
      <c r="Z3055" s="69"/>
      <c r="AA3055" s="67">
        <v>100000</v>
      </c>
      <c r="AB3055" s="68"/>
      <c r="AC3055" s="68"/>
      <c r="AD3055" s="68"/>
      <c r="AE3055" s="68"/>
      <c r="AF3055" s="69"/>
      <c r="AG3055" s="64" t="s">
        <v>284</v>
      </c>
      <c r="AH3055" s="65"/>
      <c r="AI3055" s="65"/>
      <c r="AJ3055" s="65"/>
      <c r="AK3055" s="65"/>
      <c r="AL3055" s="66"/>
      <c r="AM3055" s="67">
        <v>75000</v>
      </c>
      <c r="AN3055" s="68"/>
      <c r="AO3055" s="68"/>
      <c r="AP3055" s="69"/>
      <c r="AQ3055" s="67">
        <v>101000</v>
      </c>
      <c r="AR3055" s="68"/>
      <c r="AS3055" s="68"/>
      <c r="AT3055" s="68"/>
      <c r="AU3055" s="68"/>
      <c r="AV3055" s="69"/>
      <c r="AW3055" s="67">
        <v>50000</v>
      </c>
      <c r="AX3055" s="68"/>
      <c r="AY3055" s="68"/>
      <c r="AZ3055" s="69"/>
      <c r="BA3055" s="67">
        <v>45000</v>
      </c>
      <c r="BB3055" s="68"/>
      <c r="BC3055" s="68"/>
      <c r="BD3055" s="68"/>
      <c r="BE3055" s="68"/>
      <c r="BF3055" s="69"/>
    </row>
    <row r="3056" spans="1:58" ht="14" customHeight="1" x14ac:dyDescent="0.15">
      <c r="A3056" s="64" t="s">
        <v>438</v>
      </c>
      <c r="B3056" s="65"/>
      <c r="C3056" s="65"/>
      <c r="D3056" s="66"/>
      <c r="E3056" s="64" t="s">
        <v>318</v>
      </c>
      <c r="F3056" s="65"/>
      <c r="G3056" s="65"/>
      <c r="H3056" s="65"/>
      <c r="I3056" s="65"/>
      <c r="J3056" s="65"/>
      <c r="K3056" s="65"/>
      <c r="L3056" s="65"/>
      <c r="M3056" s="65"/>
      <c r="N3056" s="66"/>
      <c r="O3056" s="64" t="s">
        <v>284</v>
      </c>
      <c r="P3056" s="65"/>
      <c r="Q3056" s="65"/>
      <c r="R3056" s="65"/>
      <c r="S3056" s="66"/>
      <c r="T3056" s="64" t="s">
        <v>284</v>
      </c>
      <c r="U3056" s="65"/>
      <c r="V3056" s="65"/>
      <c r="W3056" s="65"/>
      <c r="X3056" s="65"/>
      <c r="Y3056" s="65"/>
      <c r="Z3056" s="66"/>
      <c r="AA3056" s="64" t="s">
        <v>284</v>
      </c>
      <c r="AB3056" s="65"/>
      <c r="AC3056" s="65"/>
      <c r="AD3056" s="65"/>
      <c r="AE3056" s="65"/>
      <c r="AF3056" s="66"/>
      <c r="AG3056" s="67">
        <v>40000</v>
      </c>
      <c r="AH3056" s="68"/>
      <c r="AI3056" s="68"/>
      <c r="AJ3056" s="68"/>
      <c r="AK3056" s="68"/>
      <c r="AL3056" s="69"/>
      <c r="AM3056" s="64" t="s">
        <v>284</v>
      </c>
      <c r="AN3056" s="65"/>
      <c r="AO3056" s="65"/>
      <c r="AP3056" s="66"/>
      <c r="AQ3056" s="64" t="s">
        <v>284</v>
      </c>
      <c r="AR3056" s="65"/>
      <c r="AS3056" s="65"/>
      <c r="AT3056" s="65"/>
      <c r="AU3056" s="65"/>
      <c r="AV3056" s="66"/>
      <c r="AW3056" s="67">
        <v>25000</v>
      </c>
      <c r="AX3056" s="68"/>
      <c r="AY3056" s="68"/>
      <c r="AZ3056" s="69"/>
      <c r="BA3056" s="67">
        <v>20000</v>
      </c>
      <c r="BB3056" s="68"/>
      <c r="BC3056" s="68"/>
      <c r="BD3056" s="68"/>
      <c r="BE3056" s="68"/>
      <c r="BF3056" s="69"/>
    </row>
    <row r="3057" spans="1:58" ht="14" customHeight="1" x14ac:dyDescent="0.15">
      <c r="A3057" s="64" t="s">
        <v>438</v>
      </c>
      <c r="B3057" s="65"/>
      <c r="C3057" s="65"/>
      <c r="D3057" s="66"/>
      <c r="E3057" s="64" t="s">
        <v>334</v>
      </c>
      <c r="F3057" s="65"/>
      <c r="G3057" s="65"/>
      <c r="H3057" s="65"/>
      <c r="I3057" s="65"/>
      <c r="J3057" s="65"/>
      <c r="K3057" s="65"/>
      <c r="L3057" s="65"/>
      <c r="M3057" s="65"/>
      <c r="N3057" s="66"/>
      <c r="O3057" s="67">
        <v>24500</v>
      </c>
      <c r="P3057" s="68"/>
      <c r="Q3057" s="68"/>
      <c r="R3057" s="68"/>
      <c r="S3057" s="69"/>
      <c r="T3057" s="67">
        <v>30000</v>
      </c>
      <c r="U3057" s="68"/>
      <c r="V3057" s="68"/>
      <c r="W3057" s="68"/>
      <c r="X3057" s="68"/>
      <c r="Y3057" s="68"/>
      <c r="Z3057" s="69"/>
      <c r="AA3057" s="67">
        <v>60000</v>
      </c>
      <c r="AB3057" s="68"/>
      <c r="AC3057" s="68"/>
      <c r="AD3057" s="68"/>
      <c r="AE3057" s="68"/>
      <c r="AF3057" s="69"/>
      <c r="AG3057" s="67">
        <v>25000</v>
      </c>
      <c r="AH3057" s="68"/>
      <c r="AI3057" s="68"/>
      <c r="AJ3057" s="68"/>
      <c r="AK3057" s="68"/>
      <c r="AL3057" s="69"/>
      <c r="AM3057" s="67">
        <v>10000</v>
      </c>
      <c r="AN3057" s="68"/>
      <c r="AO3057" s="68"/>
      <c r="AP3057" s="69"/>
      <c r="AQ3057" s="64" t="s">
        <v>284</v>
      </c>
      <c r="AR3057" s="65"/>
      <c r="AS3057" s="65"/>
      <c r="AT3057" s="65"/>
      <c r="AU3057" s="65"/>
      <c r="AV3057" s="66"/>
      <c r="AW3057" s="67">
        <v>15000</v>
      </c>
      <c r="AX3057" s="68"/>
      <c r="AY3057" s="68"/>
      <c r="AZ3057" s="69"/>
      <c r="BA3057" s="64" t="s">
        <v>284</v>
      </c>
      <c r="BB3057" s="65"/>
      <c r="BC3057" s="65"/>
      <c r="BD3057" s="65"/>
      <c r="BE3057" s="65"/>
      <c r="BF3057" s="66"/>
    </row>
    <row r="3058" spans="1:58" ht="14" customHeight="1" x14ac:dyDescent="0.15">
      <c r="A3058" s="64" t="s">
        <v>438</v>
      </c>
      <c r="B3058" s="65"/>
      <c r="C3058" s="65"/>
      <c r="D3058" s="66"/>
      <c r="E3058" s="64" t="s">
        <v>311</v>
      </c>
      <c r="F3058" s="65"/>
      <c r="G3058" s="65"/>
      <c r="H3058" s="65"/>
      <c r="I3058" s="65"/>
      <c r="J3058" s="65"/>
      <c r="K3058" s="65"/>
      <c r="L3058" s="65"/>
      <c r="M3058" s="65"/>
      <c r="N3058" s="66"/>
      <c r="O3058" s="67">
        <v>107000</v>
      </c>
      <c r="P3058" s="68"/>
      <c r="Q3058" s="68"/>
      <c r="R3058" s="68"/>
      <c r="S3058" s="69"/>
      <c r="T3058" s="67">
        <v>80000</v>
      </c>
      <c r="U3058" s="68"/>
      <c r="V3058" s="68"/>
      <c r="W3058" s="68"/>
      <c r="X3058" s="68"/>
      <c r="Y3058" s="68"/>
      <c r="Z3058" s="69"/>
      <c r="AA3058" s="67">
        <v>20000</v>
      </c>
      <c r="AB3058" s="68"/>
      <c r="AC3058" s="68"/>
      <c r="AD3058" s="68"/>
      <c r="AE3058" s="68"/>
      <c r="AF3058" s="69"/>
      <c r="AG3058" s="67">
        <v>20000</v>
      </c>
      <c r="AH3058" s="68"/>
      <c r="AI3058" s="68"/>
      <c r="AJ3058" s="68"/>
      <c r="AK3058" s="68"/>
      <c r="AL3058" s="69"/>
      <c r="AM3058" s="67">
        <v>40000</v>
      </c>
      <c r="AN3058" s="68"/>
      <c r="AO3058" s="68"/>
      <c r="AP3058" s="69"/>
      <c r="AQ3058" s="67">
        <v>25000</v>
      </c>
      <c r="AR3058" s="68"/>
      <c r="AS3058" s="68"/>
      <c r="AT3058" s="68"/>
      <c r="AU3058" s="68"/>
      <c r="AV3058" s="69"/>
      <c r="AW3058" s="67">
        <v>20000</v>
      </c>
      <c r="AX3058" s="68"/>
      <c r="AY3058" s="68"/>
      <c r="AZ3058" s="69"/>
      <c r="BA3058" s="67">
        <v>20000</v>
      </c>
      <c r="BB3058" s="68"/>
      <c r="BC3058" s="68"/>
      <c r="BD3058" s="68"/>
      <c r="BE3058" s="68"/>
      <c r="BF3058" s="69"/>
    </row>
    <row r="3059" spans="1:58" ht="14" customHeight="1" x14ac:dyDescent="0.15">
      <c r="A3059" s="64" t="s">
        <v>438</v>
      </c>
      <c r="B3059" s="65"/>
      <c r="C3059" s="65"/>
      <c r="D3059" s="66"/>
      <c r="E3059" s="64" t="s">
        <v>290</v>
      </c>
      <c r="F3059" s="65"/>
      <c r="G3059" s="65"/>
      <c r="H3059" s="65"/>
      <c r="I3059" s="65"/>
      <c r="J3059" s="65"/>
      <c r="K3059" s="65"/>
      <c r="L3059" s="65"/>
      <c r="M3059" s="65"/>
      <c r="N3059" s="66"/>
      <c r="O3059" s="67">
        <v>20000</v>
      </c>
      <c r="P3059" s="68"/>
      <c r="Q3059" s="68"/>
      <c r="R3059" s="68"/>
      <c r="S3059" s="69"/>
      <c r="T3059" s="67">
        <v>12500</v>
      </c>
      <c r="U3059" s="68"/>
      <c r="V3059" s="68"/>
      <c r="W3059" s="68"/>
      <c r="X3059" s="68"/>
      <c r="Y3059" s="68"/>
      <c r="Z3059" s="69"/>
      <c r="AA3059" s="67">
        <v>82000</v>
      </c>
      <c r="AB3059" s="68"/>
      <c r="AC3059" s="68"/>
      <c r="AD3059" s="68"/>
      <c r="AE3059" s="68"/>
      <c r="AF3059" s="69"/>
      <c r="AG3059" s="67">
        <v>89000</v>
      </c>
      <c r="AH3059" s="68"/>
      <c r="AI3059" s="68"/>
      <c r="AJ3059" s="68"/>
      <c r="AK3059" s="68"/>
      <c r="AL3059" s="69"/>
      <c r="AM3059" s="67">
        <v>106000</v>
      </c>
      <c r="AN3059" s="68"/>
      <c r="AO3059" s="68"/>
      <c r="AP3059" s="69"/>
      <c r="AQ3059" s="67">
        <v>85250</v>
      </c>
      <c r="AR3059" s="68"/>
      <c r="AS3059" s="68"/>
      <c r="AT3059" s="68"/>
      <c r="AU3059" s="68"/>
      <c r="AV3059" s="69"/>
      <c r="AW3059" s="67">
        <v>103250</v>
      </c>
      <c r="AX3059" s="68"/>
      <c r="AY3059" s="68"/>
      <c r="AZ3059" s="69"/>
      <c r="BA3059" s="67">
        <v>118000</v>
      </c>
      <c r="BB3059" s="68"/>
      <c r="BC3059" s="68"/>
      <c r="BD3059" s="68"/>
      <c r="BE3059" s="68"/>
      <c r="BF3059" s="69"/>
    </row>
    <row r="3060" spans="1:58" ht="14" customHeight="1" x14ac:dyDescent="0.15">
      <c r="A3060" s="64" t="s">
        <v>438</v>
      </c>
      <c r="B3060" s="65"/>
      <c r="C3060" s="65"/>
      <c r="D3060" s="66"/>
      <c r="E3060" s="64" t="s">
        <v>304</v>
      </c>
      <c r="F3060" s="65"/>
      <c r="G3060" s="65"/>
      <c r="H3060" s="65"/>
      <c r="I3060" s="65"/>
      <c r="J3060" s="65"/>
      <c r="K3060" s="65"/>
      <c r="L3060" s="65"/>
      <c r="M3060" s="65"/>
      <c r="N3060" s="66"/>
      <c r="O3060" s="67">
        <v>35000</v>
      </c>
      <c r="P3060" s="68"/>
      <c r="Q3060" s="68"/>
      <c r="R3060" s="68"/>
      <c r="S3060" s="69"/>
      <c r="T3060" s="67">
        <v>35000</v>
      </c>
      <c r="U3060" s="68"/>
      <c r="V3060" s="68"/>
      <c r="W3060" s="68"/>
      <c r="X3060" s="68"/>
      <c r="Y3060" s="68"/>
      <c r="Z3060" s="69"/>
      <c r="AA3060" s="67">
        <v>35000</v>
      </c>
      <c r="AB3060" s="68"/>
      <c r="AC3060" s="68"/>
      <c r="AD3060" s="68"/>
      <c r="AE3060" s="68"/>
      <c r="AF3060" s="69"/>
      <c r="AG3060" s="67">
        <v>35000</v>
      </c>
      <c r="AH3060" s="68"/>
      <c r="AI3060" s="68"/>
      <c r="AJ3060" s="68"/>
      <c r="AK3060" s="68"/>
      <c r="AL3060" s="69"/>
      <c r="AM3060" s="67">
        <v>35000</v>
      </c>
      <c r="AN3060" s="68"/>
      <c r="AO3060" s="68"/>
      <c r="AP3060" s="69"/>
      <c r="AQ3060" s="67">
        <v>55000</v>
      </c>
      <c r="AR3060" s="68"/>
      <c r="AS3060" s="68"/>
      <c r="AT3060" s="68"/>
      <c r="AU3060" s="68"/>
      <c r="AV3060" s="69"/>
      <c r="AW3060" s="64" t="s">
        <v>284</v>
      </c>
      <c r="AX3060" s="65"/>
      <c r="AY3060" s="65"/>
      <c r="AZ3060" s="66"/>
      <c r="BA3060" s="64" t="s">
        <v>284</v>
      </c>
      <c r="BB3060" s="65"/>
      <c r="BC3060" s="65"/>
      <c r="BD3060" s="65"/>
      <c r="BE3060" s="65"/>
      <c r="BF3060" s="66"/>
    </row>
    <row r="3061" spans="1:58" ht="14" customHeight="1" x14ac:dyDescent="0.15">
      <c r="A3061" s="64" t="s">
        <v>438</v>
      </c>
      <c r="B3061" s="65"/>
      <c r="C3061" s="65"/>
      <c r="D3061" s="66"/>
      <c r="E3061" s="64" t="s">
        <v>385</v>
      </c>
      <c r="F3061" s="65"/>
      <c r="G3061" s="65"/>
      <c r="H3061" s="65"/>
      <c r="I3061" s="65"/>
      <c r="J3061" s="65"/>
      <c r="K3061" s="65"/>
      <c r="L3061" s="65"/>
      <c r="M3061" s="65"/>
      <c r="N3061" s="66"/>
      <c r="O3061" s="64" t="s">
        <v>284</v>
      </c>
      <c r="P3061" s="65"/>
      <c r="Q3061" s="65"/>
      <c r="R3061" s="65"/>
      <c r="S3061" s="66"/>
      <c r="T3061" s="64" t="s">
        <v>284</v>
      </c>
      <c r="U3061" s="65"/>
      <c r="V3061" s="65"/>
      <c r="W3061" s="65"/>
      <c r="X3061" s="65"/>
      <c r="Y3061" s="65"/>
      <c r="Z3061" s="66"/>
      <c r="AA3061" s="64" t="s">
        <v>284</v>
      </c>
      <c r="AB3061" s="65"/>
      <c r="AC3061" s="65"/>
      <c r="AD3061" s="65"/>
      <c r="AE3061" s="65"/>
      <c r="AF3061" s="66"/>
      <c r="AG3061" s="64" t="s">
        <v>284</v>
      </c>
      <c r="AH3061" s="65"/>
      <c r="AI3061" s="65"/>
      <c r="AJ3061" s="65"/>
      <c r="AK3061" s="65"/>
      <c r="AL3061" s="66"/>
      <c r="AM3061" s="64" t="s">
        <v>284</v>
      </c>
      <c r="AN3061" s="65"/>
      <c r="AO3061" s="65"/>
      <c r="AP3061" s="66"/>
      <c r="AQ3061" s="64" t="s">
        <v>284</v>
      </c>
      <c r="AR3061" s="65"/>
      <c r="AS3061" s="65"/>
      <c r="AT3061" s="65"/>
      <c r="AU3061" s="65"/>
      <c r="AV3061" s="66"/>
      <c r="AW3061" s="64" t="s">
        <v>284</v>
      </c>
      <c r="AX3061" s="65"/>
      <c r="AY3061" s="65"/>
      <c r="AZ3061" s="66"/>
      <c r="BA3061" s="67">
        <v>98000</v>
      </c>
      <c r="BB3061" s="68"/>
      <c r="BC3061" s="68"/>
      <c r="BD3061" s="68"/>
      <c r="BE3061" s="68"/>
      <c r="BF3061" s="69"/>
    </row>
    <row r="3062" spans="1:58" ht="14" customHeight="1" x14ac:dyDescent="0.15">
      <c r="A3062" s="64" t="s">
        <v>438</v>
      </c>
      <c r="B3062" s="65"/>
      <c r="C3062" s="65"/>
      <c r="D3062" s="66"/>
      <c r="E3062" s="64" t="s">
        <v>305</v>
      </c>
      <c r="F3062" s="65"/>
      <c r="G3062" s="65"/>
      <c r="H3062" s="65"/>
      <c r="I3062" s="65"/>
      <c r="J3062" s="65"/>
      <c r="K3062" s="65"/>
      <c r="L3062" s="65"/>
      <c r="M3062" s="65"/>
      <c r="N3062" s="66"/>
      <c r="O3062" s="67">
        <v>50000</v>
      </c>
      <c r="P3062" s="68"/>
      <c r="Q3062" s="68"/>
      <c r="R3062" s="68"/>
      <c r="S3062" s="69"/>
      <c r="T3062" s="67">
        <v>50000</v>
      </c>
      <c r="U3062" s="68"/>
      <c r="V3062" s="68"/>
      <c r="W3062" s="68"/>
      <c r="X3062" s="68"/>
      <c r="Y3062" s="68"/>
      <c r="Z3062" s="69"/>
      <c r="AA3062" s="67">
        <v>80000</v>
      </c>
      <c r="AB3062" s="68"/>
      <c r="AC3062" s="68"/>
      <c r="AD3062" s="68"/>
      <c r="AE3062" s="68"/>
      <c r="AF3062" s="69"/>
      <c r="AG3062" s="67">
        <v>80000</v>
      </c>
      <c r="AH3062" s="68"/>
      <c r="AI3062" s="68"/>
      <c r="AJ3062" s="68"/>
      <c r="AK3062" s="68"/>
      <c r="AL3062" s="69"/>
      <c r="AM3062" s="67">
        <v>75000</v>
      </c>
      <c r="AN3062" s="68"/>
      <c r="AO3062" s="68"/>
      <c r="AP3062" s="69"/>
      <c r="AQ3062" s="67">
        <v>75000</v>
      </c>
      <c r="AR3062" s="68"/>
      <c r="AS3062" s="68"/>
      <c r="AT3062" s="68"/>
      <c r="AU3062" s="68"/>
      <c r="AV3062" s="69"/>
      <c r="AW3062" s="67">
        <v>80000</v>
      </c>
      <c r="AX3062" s="68"/>
      <c r="AY3062" s="68"/>
      <c r="AZ3062" s="69"/>
      <c r="BA3062" s="67">
        <v>80000</v>
      </c>
      <c r="BB3062" s="68"/>
      <c r="BC3062" s="68"/>
      <c r="BD3062" s="68"/>
      <c r="BE3062" s="68"/>
      <c r="BF3062" s="69"/>
    </row>
    <row r="3063" spans="1:58" ht="14" customHeight="1" x14ac:dyDescent="0.15">
      <c r="A3063" s="64" t="s">
        <v>432</v>
      </c>
      <c r="B3063" s="65"/>
      <c r="C3063" s="65"/>
      <c r="D3063" s="66"/>
      <c r="E3063" s="64" t="s">
        <v>367</v>
      </c>
      <c r="F3063" s="65"/>
      <c r="G3063" s="65"/>
      <c r="H3063" s="65"/>
      <c r="I3063" s="65"/>
      <c r="J3063" s="65"/>
      <c r="K3063" s="65"/>
      <c r="L3063" s="65"/>
      <c r="M3063" s="65"/>
      <c r="N3063" s="66"/>
      <c r="O3063" s="67">
        <v>5000</v>
      </c>
      <c r="P3063" s="68"/>
      <c r="Q3063" s="68"/>
      <c r="R3063" s="68"/>
      <c r="S3063" s="69"/>
      <c r="T3063" s="67">
        <v>2500</v>
      </c>
      <c r="U3063" s="68"/>
      <c r="V3063" s="68"/>
      <c r="W3063" s="68"/>
      <c r="X3063" s="68"/>
      <c r="Y3063" s="68"/>
      <c r="Z3063" s="69"/>
      <c r="AA3063" s="67">
        <v>2500</v>
      </c>
      <c r="AB3063" s="68"/>
      <c r="AC3063" s="68"/>
      <c r="AD3063" s="68"/>
      <c r="AE3063" s="68"/>
      <c r="AF3063" s="69"/>
      <c r="AG3063" s="67">
        <v>2500</v>
      </c>
      <c r="AH3063" s="68"/>
      <c r="AI3063" s="68"/>
      <c r="AJ3063" s="68"/>
      <c r="AK3063" s="68"/>
      <c r="AL3063" s="69"/>
      <c r="AM3063" s="67">
        <v>2500</v>
      </c>
      <c r="AN3063" s="68"/>
      <c r="AO3063" s="68"/>
      <c r="AP3063" s="69"/>
      <c r="AQ3063" s="67">
        <v>2500</v>
      </c>
      <c r="AR3063" s="68"/>
      <c r="AS3063" s="68"/>
      <c r="AT3063" s="68"/>
      <c r="AU3063" s="68"/>
      <c r="AV3063" s="69"/>
      <c r="AW3063" s="67">
        <v>1000</v>
      </c>
      <c r="AX3063" s="68"/>
      <c r="AY3063" s="68"/>
      <c r="AZ3063" s="69"/>
      <c r="BA3063" s="67">
        <v>1000</v>
      </c>
      <c r="BB3063" s="68"/>
      <c r="BC3063" s="68"/>
      <c r="BD3063" s="68"/>
      <c r="BE3063" s="68"/>
      <c r="BF3063" s="69"/>
    </row>
    <row r="3064" spans="1:58" ht="14" customHeight="1" x14ac:dyDescent="0.15">
      <c r="A3064" s="64" t="s">
        <v>432</v>
      </c>
      <c r="B3064" s="65"/>
      <c r="C3064" s="65"/>
      <c r="D3064" s="66"/>
      <c r="E3064" s="64" t="s">
        <v>329</v>
      </c>
      <c r="F3064" s="65"/>
      <c r="G3064" s="65"/>
      <c r="H3064" s="65"/>
      <c r="I3064" s="65"/>
      <c r="J3064" s="65"/>
      <c r="K3064" s="65"/>
      <c r="L3064" s="65"/>
      <c r="M3064" s="65"/>
      <c r="N3064" s="66"/>
      <c r="O3064" s="67">
        <v>14000</v>
      </c>
      <c r="P3064" s="68"/>
      <c r="Q3064" s="68"/>
      <c r="R3064" s="68"/>
      <c r="S3064" s="69"/>
      <c r="T3064" s="67">
        <v>15250</v>
      </c>
      <c r="U3064" s="68"/>
      <c r="V3064" s="68"/>
      <c r="W3064" s="68"/>
      <c r="X3064" s="68"/>
      <c r="Y3064" s="68"/>
      <c r="Z3064" s="69"/>
      <c r="AA3064" s="67">
        <v>14000</v>
      </c>
      <c r="AB3064" s="68"/>
      <c r="AC3064" s="68"/>
      <c r="AD3064" s="68"/>
      <c r="AE3064" s="68"/>
      <c r="AF3064" s="69"/>
      <c r="AG3064" s="67">
        <v>25000</v>
      </c>
      <c r="AH3064" s="68"/>
      <c r="AI3064" s="68"/>
      <c r="AJ3064" s="68"/>
      <c r="AK3064" s="68"/>
      <c r="AL3064" s="69"/>
      <c r="AM3064" s="67">
        <v>25000</v>
      </c>
      <c r="AN3064" s="68"/>
      <c r="AO3064" s="68"/>
      <c r="AP3064" s="69"/>
      <c r="AQ3064" s="67">
        <v>25000</v>
      </c>
      <c r="AR3064" s="68"/>
      <c r="AS3064" s="68"/>
      <c r="AT3064" s="68"/>
      <c r="AU3064" s="68"/>
      <c r="AV3064" s="69"/>
      <c r="AW3064" s="67">
        <v>30000</v>
      </c>
      <c r="AX3064" s="68"/>
      <c r="AY3064" s="68"/>
      <c r="AZ3064" s="69"/>
      <c r="BA3064" s="67">
        <v>30000</v>
      </c>
      <c r="BB3064" s="68"/>
      <c r="BC3064" s="68"/>
      <c r="BD3064" s="68"/>
      <c r="BE3064" s="68"/>
      <c r="BF3064" s="69"/>
    </row>
    <row r="3065" spans="1:58" ht="14" customHeight="1" x14ac:dyDescent="0.15">
      <c r="A3065" s="64" t="s">
        <v>432</v>
      </c>
      <c r="B3065" s="65"/>
      <c r="C3065" s="65"/>
      <c r="D3065" s="66"/>
      <c r="E3065" s="64" t="s">
        <v>298</v>
      </c>
      <c r="F3065" s="65"/>
      <c r="G3065" s="65"/>
      <c r="H3065" s="65"/>
      <c r="I3065" s="65"/>
      <c r="J3065" s="65"/>
      <c r="K3065" s="65"/>
      <c r="L3065" s="65"/>
      <c r="M3065" s="65"/>
      <c r="N3065" s="66"/>
      <c r="O3065" s="67">
        <v>50000</v>
      </c>
      <c r="P3065" s="68"/>
      <c r="Q3065" s="68"/>
      <c r="R3065" s="68"/>
      <c r="S3065" s="69"/>
      <c r="T3065" s="64" t="s">
        <v>284</v>
      </c>
      <c r="U3065" s="65"/>
      <c r="V3065" s="65"/>
      <c r="W3065" s="65"/>
      <c r="X3065" s="65"/>
      <c r="Y3065" s="65"/>
      <c r="Z3065" s="66"/>
      <c r="AA3065" s="64" t="s">
        <v>284</v>
      </c>
      <c r="AB3065" s="65"/>
      <c r="AC3065" s="65"/>
      <c r="AD3065" s="65"/>
      <c r="AE3065" s="65"/>
      <c r="AF3065" s="66"/>
      <c r="AG3065" s="67">
        <v>50000</v>
      </c>
      <c r="AH3065" s="68"/>
      <c r="AI3065" s="68"/>
      <c r="AJ3065" s="68"/>
      <c r="AK3065" s="68"/>
      <c r="AL3065" s="69"/>
      <c r="AM3065" s="64" t="s">
        <v>284</v>
      </c>
      <c r="AN3065" s="65"/>
      <c r="AO3065" s="65"/>
      <c r="AP3065" s="66"/>
      <c r="AQ3065" s="67">
        <v>60000</v>
      </c>
      <c r="AR3065" s="68"/>
      <c r="AS3065" s="68"/>
      <c r="AT3065" s="68"/>
      <c r="AU3065" s="68"/>
      <c r="AV3065" s="69"/>
      <c r="AW3065" s="64" t="s">
        <v>284</v>
      </c>
      <c r="AX3065" s="65"/>
      <c r="AY3065" s="65"/>
      <c r="AZ3065" s="66"/>
      <c r="BA3065" s="67">
        <v>50000</v>
      </c>
      <c r="BB3065" s="68"/>
      <c r="BC3065" s="68"/>
      <c r="BD3065" s="68"/>
      <c r="BE3065" s="68"/>
      <c r="BF3065" s="69"/>
    </row>
    <row r="3066" spans="1:58" ht="14" customHeight="1" x14ac:dyDescent="0.15">
      <c r="A3066" s="64" t="s">
        <v>432</v>
      </c>
      <c r="B3066" s="65"/>
      <c r="C3066" s="65"/>
      <c r="D3066" s="66"/>
      <c r="E3066" s="64" t="s">
        <v>279</v>
      </c>
      <c r="F3066" s="65"/>
      <c r="G3066" s="65"/>
      <c r="H3066" s="65"/>
      <c r="I3066" s="65"/>
      <c r="J3066" s="65"/>
      <c r="K3066" s="65"/>
      <c r="L3066" s="65"/>
      <c r="M3066" s="65"/>
      <c r="N3066" s="66"/>
      <c r="O3066" s="67">
        <v>1000</v>
      </c>
      <c r="P3066" s="68"/>
      <c r="Q3066" s="68"/>
      <c r="R3066" s="68"/>
      <c r="S3066" s="69"/>
      <c r="T3066" s="67">
        <v>4500</v>
      </c>
      <c r="U3066" s="68"/>
      <c r="V3066" s="68"/>
      <c r="W3066" s="68"/>
      <c r="X3066" s="68"/>
      <c r="Y3066" s="68"/>
      <c r="Z3066" s="69"/>
      <c r="AA3066" s="67">
        <v>132500</v>
      </c>
      <c r="AB3066" s="68"/>
      <c r="AC3066" s="68"/>
      <c r="AD3066" s="68"/>
      <c r="AE3066" s="68"/>
      <c r="AF3066" s="69"/>
      <c r="AG3066" s="67">
        <v>35500</v>
      </c>
      <c r="AH3066" s="68"/>
      <c r="AI3066" s="68"/>
      <c r="AJ3066" s="68"/>
      <c r="AK3066" s="68"/>
      <c r="AL3066" s="69"/>
      <c r="AM3066" s="67">
        <v>104250</v>
      </c>
      <c r="AN3066" s="68"/>
      <c r="AO3066" s="68"/>
      <c r="AP3066" s="69"/>
      <c r="AQ3066" s="64" t="s">
        <v>284</v>
      </c>
      <c r="AR3066" s="65"/>
      <c r="AS3066" s="65"/>
      <c r="AT3066" s="65"/>
      <c r="AU3066" s="65"/>
      <c r="AV3066" s="66"/>
      <c r="AW3066" s="67">
        <v>76930</v>
      </c>
      <c r="AX3066" s="68"/>
      <c r="AY3066" s="68"/>
      <c r="AZ3066" s="69"/>
      <c r="BA3066" s="67">
        <v>97674</v>
      </c>
      <c r="BB3066" s="68"/>
      <c r="BC3066" s="68"/>
      <c r="BD3066" s="68"/>
      <c r="BE3066" s="68"/>
      <c r="BF3066" s="69"/>
    </row>
    <row r="3067" spans="1:58" ht="16" customHeight="1" x14ac:dyDescent="0.15">
      <c r="A3067" s="64" t="s">
        <v>432</v>
      </c>
      <c r="B3067" s="65"/>
      <c r="C3067" s="65"/>
      <c r="D3067" s="66"/>
      <c r="E3067" s="64" t="s">
        <v>288</v>
      </c>
      <c r="F3067" s="65"/>
      <c r="G3067" s="65"/>
      <c r="H3067" s="65"/>
      <c r="I3067" s="65"/>
      <c r="J3067" s="65"/>
      <c r="K3067" s="65"/>
      <c r="L3067" s="65"/>
      <c r="M3067" s="65"/>
      <c r="N3067" s="66"/>
      <c r="O3067" s="67">
        <v>308000</v>
      </c>
      <c r="P3067" s="68"/>
      <c r="Q3067" s="68"/>
      <c r="R3067" s="68"/>
      <c r="S3067" s="69"/>
      <c r="T3067" s="67">
        <v>450000</v>
      </c>
      <c r="U3067" s="68"/>
      <c r="V3067" s="68"/>
      <c r="W3067" s="68"/>
      <c r="X3067" s="68"/>
      <c r="Y3067" s="68"/>
      <c r="Z3067" s="69"/>
      <c r="AA3067" s="67">
        <v>450000</v>
      </c>
      <c r="AB3067" s="68"/>
      <c r="AC3067" s="68"/>
      <c r="AD3067" s="68"/>
      <c r="AE3067" s="68"/>
      <c r="AF3067" s="69"/>
      <c r="AG3067" s="67">
        <v>455000</v>
      </c>
      <c r="AH3067" s="68"/>
      <c r="AI3067" s="68"/>
      <c r="AJ3067" s="68"/>
      <c r="AK3067" s="68"/>
      <c r="AL3067" s="69"/>
      <c r="AM3067" s="67">
        <v>540000</v>
      </c>
      <c r="AN3067" s="68"/>
      <c r="AO3067" s="68"/>
      <c r="AP3067" s="69"/>
      <c r="AQ3067" s="67">
        <v>540000</v>
      </c>
      <c r="AR3067" s="68"/>
      <c r="AS3067" s="68"/>
      <c r="AT3067" s="68"/>
      <c r="AU3067" s="68"/>
      <c r="AV3067" s="69"/>
      <c r="AW3067" s="67">
        <v>930000</v>
      </c>
      <c r="AX3067" s="68"/>
      <c r="AY3067" s="68"/>
      <c r="AZ3067" s="69"/>
      <c r="BA3067" s="67">
        <v>800000</v>
      </c>
      <c r="BB3067" s="68"/>
      <c r="BC3067" s="68"/>
      <c r="BD3067" s="68"/>
      <c r="BE3067" s="68"/>
      <c r="BF3067" s="69"/>
    </row>
    <row r="3068" spans="1:58" ht="14" customHeight="1" x14ac:dyDescent="0.15">
      <c r="A3068" s="64" t="s">
        <v>432</v>
      </c>
      <c r="B3068" s="65"/>
      <c r="C3068" s="65"/>
      <c r="D3068" s="66"/>
      <c r="E3068" s="64" t="s">
        <v>295</v>
      </c>
      <c r="F3068" s="65"/>
      <c r="G3068" s="65"/>
      <c r="H3068" s="65"/>
      <c r="I3068" s="65"/>
      <c r="J3068" s="65"/>
      <c r="K3068" s="65"/>
      <c r="L3068" s="65"/>
      <c r="M3068" s="65"/>
      <c r="N3068" s="66"/>
      <c r="O3068" s="67">
        <v>10000</v>
      </c>
      <c r="P3068" s="68"/>
      <c r="Q3068" s="68"/>
      <c r="R3068" s="68"/>
      <c r="S3068" s="69"/>
      <c r="T3068" s="64" t="s">
        <v>284</v>
      </c>
      <c r="U3068" s="65"/>
      <c r="V3068" s="65"/>
      <c r="W3068" s="65"/>
      <c r="X3068" s="65"/>
      <c r="Y3068" s="65"/>
      <c r="Z3068" s="66"/>
      <c r="AA3068" s="67">
        <v>20000</v>
      </c>
      <c r="AB3068" s="68"/>
      <c r="AC3068" s="68"/>
      <c r="AD3068" s="68"/>
      <c r="AE3068" s="68"/>
      <c r="AF3068" s="69"/>
      <c r="AG3068" s="64" t="s">
        <v>284</v>
      </c>
      <c r="AH3068" s="65"/>
      <c r="AI3068" s="65"/>
      <c r="AJ3068" s="65"/>
      <c r="AK3068" s="65"/>
      <c r="AL3068" s="66"/>
      <c r="AM3068" s="64" t="s">
        <v>284</v>
      </c>
      <c r="AN3068" s="65"/>
      <c r="AO3068" s="65"/>
      <c r="AP3068" s="66"/>
      <c r="AQ3068" s="64" t="s">
        <v>284</v>
      </c>
      <c r="AR3068" s="65"/>
      <c r="AS3068" s="65"/>
      <c r="AT3068" s="65"/>
      <c r="AU3068" s="65"/>
      <c r="AV3068" s="66"/>
      <c r="AW3068" s="64" t="s">
        <v>284</v>
      </c>
      <c r="AX3068" s="65"/>
      <c r="AY3068" s="65"/>
      <c r="AZ3068" s="66"/>
      <c r="BA3068" s="64" t="s">
        <v>284</v>
      </c>
      <c r="BB3068" s="65"/>
      <c r="BC3068" s="65"/>
      <c r="BD3068" s="65"/>
      <c r="BE3068" s="65"/>
      <c r="BF3068" s="66"/>
    </row>
    <row r="3069" spans="1:58" ht="14" customHeight="1" x14ac:dyDescent="0.15">
      <c r="A3069" s="64" t="s">
        <v>432</v>
      </c>
      <c r="B3069" s="65"/>
      <c r="C3069" s="65"/>
      <c r="D3069" s="66"/>
      <c r="E3069" s="64" t="s">
        <v>328</v>
      </c>
      <c r="F3069" s="65"/>
      <c r="G3069" s="65"/>
      <c r="H3069" s="65"/>
      <c r="I3069" s="65"/>
      <c r="J3069" s="65"/>
      <c r="K3069" s="65"/>
      <c r="L3069" s="65"/>
      <c r="M3069" s="65"/>
      <c r="N3069" s="66"/>
      <c r="O3069" s="67">
        <v>25000</v>
      </c>
      <c r="P3069" s="68"/>
      <c r="Q3069" s="68"/>
      <c r="R3069" s="68"/>
      <c r="S3069" s="69"/>
      <c r="T3069" s="67">
        <v>25000</v>
      </c>
      <c r="U3069" s="68"/>
      <c r="V3069" s="68"/>
      <c r="W3069" s="68"/>
      <c r="X3069" s="68"/>
      <c r="Y3069" s="68"/>
      <c r="Z3069" s="69"/>
      <c r="AA3069" s="64" t="s">
        <v>284</v>
      </c>
      <c r="AB3069" s="65"/>
      <c r="AC3069" s="65"/>
      <c r="AD3069" s="65"/>
      <c r="AE3069" s="65"/>
      <c r="AF3069" s="66"/>
      <c r="AG3069" s="67">
        <v>10000</v>
      </c>
      <c r="AH3069" s="68"/>
      <c r="AI3069" s="68"/>
      <c r="AJ3069" s="68"/>
      <c r="AK3069" s="68"/>
      <c r="AL3069" s="69"/>
      <c r="AM3069" s="67">
        <v>15000</v>
      </c>
      <c r="AN3069" s="68"/>
      <c r="AO3069" s="68"/>
      <c r="AP3069" s="69"/>
      <c r="AQ3069" s="64" t="s">
        <v>284</v>
      </c>
      <c r="AR3069" s="65"/>
      <c r="AS3069" s="65"/>
      <c r="AT3069" s="65"/>
      <c r="AU3069" s="65"/>
      <c r="AV3069" s="66"/>
      <c r="AW3069" s="64" t="s">
        <v>284</v>
      </c>
      <c r="AX3069" s="65"/>
      <c r="AY3069" s="65"/>
      <c r="AZ3069" s="66"/>
      <c r="BA3069" s="64" t="s">
        <v>284</v>
      </c>
      <c r="BB3069" s="65"/>
      <c r="BC3069" s="65"/>
      <c r="BD3069" s="65"/>
      <c r="BE3069" s="65"/>
      <c r="BF3069" s="66"/>
    </row>
    <row r="3070" spans="1:58" ht="14" customHeight="1" x14ac:dyDescent="0.15">
      <c r="A3070" s="64" t="s">
        <v>432</v>
      </c>
      <c r="B3070" s="65"/>
      <c r="C3070" s="65"/>
      <c r="D3070" s="66"/>
      <c r="E3070" s="64" t="s">
        <v>393</v>
      </c>
      <c r="F3070" s="65"/>
      <c r="G3070" s="65"/>
      <c r="H3070" s="65"/>
      <c r="I3070" s="65"/>
      <c r="J3070" s="65"/>
      <c r="K3070" s="65"/>
      <c r="L3070" s="65"/>
      <c r="M3070" s="65"/>
      <c r="N3070" s="66"/>
      <c r="O3070" s="64" t="s">
        <v>284</v>
      </c>
      <c r="P3070" s="65"/>
      <c r="Q3070" s="65"/>
      <c r="R3070" s="65"/>
      <c r="S3070" s="66"/>
      <c r="T3070" s="67">
        <v>2500</v>
      </c>
      <c r="U3070" s="68"/>
      <c r="V3070" s="68"/>
      <c r="W3070" s="68"/>
      <c r="X3070" s="68"/>
      <c r="Y3070" s="68"/>
      <c r="Z3070" s="69"/>
      <c r="AA3070" s="64" t="s">
        <v>284</v>
      </c>
      <c r="AB3070" s="65"/>
      <c r="AC3070" s="65"/>
      <c r="AD3070" s="65"/>
      <c r="AE3070" s="65"/>
      <c r="AF3070" s="66"/>
      <c r="AG3070" s="64" t="s">
        <v>284</v>
      </c>
      <c r="AH3070" s="65"/>
      <c r="AI3070" s="65"/>
      <c r="AJ3070" s="65"/>
      <c r="AK3070" s="65"/>
      <c r="AL3070" s="66"/>
      <c r="AM3070" s="64" t="s">
        <v>284</v>
      </c>
      <c r="AN3070" s="65"/>
      <c r="AO3070" s="65"/>
      <c r="AP3070" s="66"/>
      <c r="AQ3070" s="64" t="s">
        <v>284</v>
      </c>
      <c r="AR3070" s="65"/>
      <c r="AS3070" s="65"/>
      <c r="AT3070" s="65"/>
      <c r="AU3070" s="65"/>
      <c r="AV3070" s="66"/>
      <c r="AW3070" s="64" t="s">
        <v>284</v>
      </c>
      <c r="AX3070" s="65"/>
      <c r="AY3070" s="65"/>
      <c r="AZ3070" s="66"/>
      <c r="BA3070" s="64" t="s">
        <v>284</v>
      </c>
      <c r="BB3070" s="65"/>
      <c r="BC3070" s="65"/>
      <c r="BD3070" s="65"/>
      <c r="BE3070" s="65"/>
      <c r="BF3070" s="66"/>
    </row>
    <row r="3071" spans="1:58" ht="14" customHeight="1" x14ac:dyDescent="0.15">
      <c r="A3071" s="64" t="s">
        <v>432</v>
      </c>
      <c r="B3071" s="65"/>
      <c r="C3071" s="65"/>
      <c r="D3071" s="66"/>
      <c r="E3071" s="64" t="s">
        <v>375</v>
      </c>
      <c r="F3071" s="65"/>
      <c r="G3071" s="65"/>
      <c r="H3071" s="65"/>
      <c r="I3071" s="65"/>
      <c r="J3071" s="65"/>
      <c r="K3071" s="65"/>
      <c r="L3071" s="65"/>
      <c r="M3071" s="65"/>
      <c r="N3071" s="66"/>
      <c r="O3071" s="67">
        <v>2500</v>
      </c>
      <c r="P3071" s="68"/>
      <c r="Q3071" s="68"/>
      <c r="R3071" s="68"/>
      <c r="S3071" s="69"/>
      <c r="T3071" s="64" t="s">
        <v>284</v>
      </c>
      <c r="U3071" s="65"/>
      <c r="V3071" s="65"/>
      <c r="W3071" s="65"/>
      <c r="X3071" s="65"/>
      <c r="Y3071" s="65"/>
      <c r="Z3071" s="66"/>
      <c r="AA3071" s="67">
        <v>5000</v>
      </c>
      <c r="AB3071" s="68"/>
      <c r="AC3071" s="68"/>
      <c r="AD3071" s="68"/>
      <c r="AE3071" s="68"/>
      <c r="AF3071" s="69"/>
      <c r="AG3071" s="67">
        <v>5000</v>
      </c>
      <c r="AH3071" s="68"/>
      <c r="AI3071" s="68"/>
      <c r="AJ3071" s="68"/>
      <c r="AK3071" s="68"/>
      <c r="AL3071" s="69"/>
      <c r="AM3071" s="67">
        <v>2500</v>
      </c>
      <c r="AN3071" s="68"/>
      <c r="AO3071" s="68"/>
      <c r="AP3071" s="69"/>
      <c r="AQ3071" s="64" t="s">
        <v>284</v>
      </c>
      <c r="AR3071" s="65"/>
      <c r="AS3071" s="65"/>
      <c r="AT3071" s="65"/>
      <c r="AU3071" s="65"/>
      <c r="AV3071" s="66"/>
      <c r="AW3071" s="64" t="s">
        <v>284</v>
      </c>
      <c r="AX3071" s="65"/>
      <c r="AY3071" s="65"/>
      <c r="AZ3071" s="66"/>
      <c r="BA3071" s="67">
        <v>2500</v>
      </c>
      <c r="BB3071" s="68"/>
      <c r="BC3071" s="68"/>
      <c r="BD3071" s="68"/>
      <c r="BE3071" s="68"/>
      <c r="BF3071" s="69"/>
    </row>
    <row r="3072" spans="1:58" ht="14" customHeight="1" x14ac:dyDescent="0.15">
      <c r="A3072" s="64" t="s">
        <v>432</v>
      </c>
      <c r="B3072" s="65"/>
      <c r="C3072" s="65"/>
      <c r="D3072" s="66"/>
      <c r="E3072" s="64" t="s">
        <v>381</v>
      </c>
      <c r="F3072" s="65"/>
      <c r="G3072" s="65"/>
      <c r="H3072" s="65"/>
      <c r="I3072" s="65"/>
      <c r="J3072" s="65"/>
      <c r="K3072" s="65"/>
      <c r="L3072" s="65"/>
      <c r="M3072" s="65"/>
      <c r="N3072" s="66"/>
      <c r="O3072" s="67">
        <v>15000</v>
      </c>
      <c r="P3072" s="68"/>
      <c r="Q3072" s="68"/>
      <c r="R3072" s="68"/>
      <c r="S3072" s="69"/>
      <c r="T3072" s="67">
        <v>25000</v>
      </c>
      <c r="U3072" s="68"/>
      <c r="V3072" s="68"/>
      <c r="W3072" s="68"/>
      <c r="X3072" s="68"/>
      <c r="Y3072" s="68"/>
      <c r="Z3072" s="69"/>
      <c r="AA3072" s="64" t="s">
        <v>284</v>
      </c>
      <c r="AB3072" s="65"/>
      <c r="AC3072" s="65"/>
      <c r="AD3072" s="65"/>
      <c r="AE3072" s="65"/>
      <c r="AF3072" s="66"/>
      <c r="AG3072" s="64" t="s">
        <v>284</v>
      </c>
      <c r="AH3072" s="65"/>
      <c r="AI3072" s="65"/>
      <c r="AJ3072" s="65"/>
      <c r="AK3072" s="65"/>
      <c r="AL3072" s="66"/>
      <c r="AM3072" s="67">
        <v>25000</v>
      </c>
      <c r="AN3072" s="68"/>
      <c r="AO3072" s="68"/>
      <c r="AP3072" s="69"/>
      <c r="AQ3072" s="67">
        <v>50000</v>
      </c>
      <c r="AR3072" s="68"/>
      <c r="AS3072" s="68"/>
      <c r="AT3072" s="68"/>
      <c r="AU3072" s="68"/>
      <c r="AV3072" s="69"/>
      <c r="AW3072" s="64" t="s">
        <v>284</v>
      </c>
      <c r="AX3072" s="65"/>
      <c r="AY3072" s="65"/>
      <c r="AZ3072" s="66"/>
      <c r="BA3072" s="64" t="s">
        <v>284</v>
      </c>
      <c r="BB3072" s="65"/>
      <c r="BC3072" s="65"/>
      <c r="BD3072" s="65"/>
      <c r="BE3072" s="65"/>
      <c r="BF3072" s="66"/>
    </row>
    <row r="3073" spans="1:58" ht="14" customHeight="1" x14ac:dyDescent="0.15">
      <c r="A3073" s="64" t="s">
        <v>432</v>
      </c>
      <c r="B3073" s="65"/>
      <c r="C3073" s="65"/>
      <c r="D3073" s="66"/>
      <c r="E3073" s="64" t="s">
        <v>301</v>
      </c>
      <c r="F3073" s="65"/>
      <c r="G3073" s="65"/>
      <c r="H3073" s="65"/>
      <c r="I3073" s="65"/>
      <c r="J3073" s="65"/>
      <c r="K3073" s="65"/>
      <c r="L3073" s="65"/>
      <c r="M3073" s="65"/>
      <c r="N3073" s="66"/>
      <c r="O3073" s="64" t="s">
        <v>284</v>
      </c>
      <c r="P3073" s="65"/>
      <c r="Q3073" s="65"/>
      <c r="R3073" s="65"/>
      <c r="S3073" s="66"/>
      <c r="T3073" s="67">
        <v>25000</v>
      </c>
      <c r="U3073" s="68"/>
      <c r="V3073" s="68"/>
      <c r="W3073" s="68"/>
      <c r="X3073" s="68"/>
      <c r="Y3073" s="68"/>
      <c r="Z3073" s="69"/>
      <c r="AA3073" s="64" t="s">
        <v>284</v>
      </c>
      <c r="AB3073" s="65"/>
      <c r="AC3073" s="65"/>
      <c r="AD3073" s="65"/>
      <c r="AE3073" s="65"/>
      <c r="AF3073" s="66"/>
      <c r="AG3073" s="64" t="s">
        <v>284</v>
      </c>
      <c r="AH3073" s="65"/>
      <c r="AI3073" s="65"/>
      <c r="AJ3073" s="65"/>
      <c r="AK3073" s="65"/>
      <c r="AL3073" s="66"/>
      <c r="AM3073" s="67">
        <v>30000</v>
      </c>
      <c r="AN3073" s="68"/>
      <c r="AO3073" s="68"/>
      <c r="AP3073" s="69"/>
      <c r="AQ3073" s="67">
        <v>30000</v>
      </c>
      <c r="AR3073" s="68"/>
      <c r="AS3073" s="68"/>
      <c r="AT3073" s="68"/>
      <c r="AU3073" s="68"/>
      <c r="AV3073" s="69"/>
      <c r="AW3073" s="64" t="s">
        <v>284</v>
      </c>
      <c r="AX3073" s="65"/>
      <c r="AY3073" s="65"/>
      <c r="AZ3073" s="66"/>
      <c r="BA3073" s="67">
        <v>10000</v>
      </c>
      <c r="BB3073" s="68"/>
      <c r="BC3073" s="68"/>
      <c r="BD3073" s="68"/>
      <c r="BE3073" s="68"/>
      <c r="BF3073" s="69"/>
    </row>
    <row r="3074" spans="1:58" ht="14" customHeight="1" x14ac:dyDescent="0.15">
      <c r="A3074" s="64" t="s">
        <v>432</v>
      </c>
      <c r="B3074" s="65"/>
      <c r="C3074" s="65"/>
      <c r="D3074" s="66"/>
      <c r="E3074" s="64" t="s">
        <v>285</v>
      </c>
      <c r="F3074" s="65"/>
      <c r="G3074" s="65"/>
      <c r="H3074" s="65"/>
      <c r="I3074" s="65"/>
      <c r="J3074" s="65"/>
      <c r="K3074" s="65"/>
      <c r="L3074" s="65"/>
      <c r="M3074" s="65"/>
      <c r="N3074" s="66"/>
      <c r="O3074" s="67">
        <v>60000</v>
      </c>
      <c r="P3074" s="68"/>
      <c r="Q3074" s="68"/>
      <c r="R3074" s="68"/>
      <c r="S3074" s="69"/>
      <c r="T3074" s="67">
        <v>60000</v>
      </c>
      <c r="U3074" s="68"/>
      <c r="V3074" s="68"/>
      <c r="W3074" s="68"/>
      <c r="X3074" s="68"/>
      <c r="Y3074" s="68"/>
      <c r="Z3074" s="69"/>
      <c r="AA3074" s="67">
        <v>50000</v>
      </c>
      <c r="AB3074" s="68"/>
      <c r="AC3074" s="68"/>
      <c r="AD3074" s="68"/>
      <c r="AE3074" s="68"/>
      <c r="AF3074" s="69"/>
      <c r="AG3074" s="67">
        <v>50000</v>
      </c>
      <c r="AH3074" s="68"/>
      <c r="AI3074" s="68"/>
      <c r="AJ3074" s="68"/>
      <c r="AK3074" s="68"/>
      <c r="AL3074" s="69"/>
      <c r="AM3074" s="67">
        <v>50000</v>
      </c>
      <c r="AN3074" s="68"/>
      <c r="AO3074" s="68"/>
      <c r="AP3074" s="69"/>
      <c r="AQ3074" s="67">
        <v>50000</v>
      </c>
      <c r="AR3074" s="68"/>
      <c r="AS3074" s="68"/>
      <c r="AT3074" s="68"/>
      <c r="AU3074" s="68"/>
      <c r="AV3074" s="69"/>
      <c r="AW3074" s="67">
        <v>25000</v>
      </c>
      <c r="AX3074" s="68"/>
      <c r="AY3074" s="68"/>
      <c r="AZ3074" s="69"/>
      <c r="BA3074" s="67">
        <v>25000</v>
      </c>
      <c r="BB3074" s="68"/>
      <c r="BC3074" s="68"/>
      <c r="BD3074" s="68"/>
      <c r="BE3074" s="68"/>
      <c r="BF3074" s="69"/>
    </row>
    <row r="3075" spans="1:58" ht="14" customHeight="1" x14ac:dyDescent="0.15">
      <c r="A3075" s="64" t="s">
        <v>432</v>
      </c>
      <c r="B3075" s="65"/>
      <c r="C3075" s="65"/>
      <c r="D3075" s="66"/>
      <c r="E3075" s="64" t="s">
        <v>418</v>
      </c>
      <c r="F3075" s="65"/>
      <c r="G3075" s="65"/>
      <c r="H3075" s="65"/>
      <c r="I3075" s="65"/>
      <c r="J3075" s="65"/>
      <c r="K3075" s="65"/>
      <c r="L3075" s="65"/>
      <c r="M3075" s="65"/>
      <c r="N3075" s="66"/>
      <c r="O3075" s="64" t="s">
        <v>284</v>
      </c>
      <c r="P3075" s="65"/>
      <c r="Q3075" s="65"/>
      <c r="R3075" s="65"/>
      <c r="S3075" s="66"/>
      <c r="T3075" s="67">
        <v>60000</v>
      </c>
      <c r="U3075" s="68"/>
      <c r="V3075" s="68"/>
      <c r="W3075" s="68"/>
      <c r="X3075" s="68"/>
      <c r="Y3075" s="68"/>
      <c r="Z3075" s="69"/>
      <c r="AA3075" s="64" t="s">
        <v>284</v>
      </c>
      <c r="AB3075" s="65"/>
      <c r="AC3075" s="65"/>
      <c r="AD3075" s="65"/>
      <c r="AE3075" s="65"/>
      <c r="AF3075" s="66"/>
      <c r="AG3075" s="64" t="s">
        <v>284</v>
      </c>
      <c r="AH3075" s="65"/>
      <c r="AI3075" s="65"/>
      <c r="AJ3075" s="65"/>
      <c r="AK3075" s="65"/>
      <c r="AL3075" s="66"/>
      <c r="AM3075" s="64" t="s">
        <v>284</v>
      </c>
      <c r="AN3075" s="65"/>
      <c r="AO3075" s="65"/>
      <c r="AP3075" s="66"/>
      <c r="AQ3075" s="64" t="s">
        <v>284</v>
      </c>
      <c r="AR3075" s="65"/>
      <c r="AS3075" s="65"/>
      <c r="AT3075" s="65"/>
      <c r="AU3075" s="65"/>
      <c r="AV3075" s="66"/>
      <c r="AW3075" s="64" t="s">
        <v>284</v>
      </c>
      <c r="AX3075" s="65"/>
      <c r="AY3075" s="65"/>
      <c r="AZ3075" s="66"/>
      <c r="BA3075" s="64" t="s">
        <v>284</v>
      </c>
      <c r="BB3075" s="65"/>
      <c r="BC3075" s="65"/>
      <c r="BD3075" s="65"/>
      <c r="BE3075" s="65"/>
      <c r="BF3075" s="66"/>
    </row>
    <row r="3076" spans="1:58" ht="14" customHeight="1" x14ac:dyDescent="0.15">
      <c r="A3076" s="64" t="s">
        <v>432</v>
      </c>
      <c r="B3076" s="65"/>
      <c r="C3076" s="65"/>
      <c r="D3076" s="66"/>
      <c r="E3076" s="64" t="s">
        <v>282</v>
      </c>
      <c r="F3076" s="65"/>
      <c r="G3076" s="65"/>
      <c r="H3076" s="65"/>
      <c r="I3076" s="65"/>
      <c r="J3076" s="65"/>
      <c r="K3076" s="65"/>
      <c r="L3076" s="65"/>
      <c r="M3076" s="65"/>
      <c r="N3076" s="66"/>
      <c r="O3076" s="64" t="s">
        <v>284</v>
      </c>
      <c r="P3076" s="65"/>
      <c r="Q3076" s="65"/>
      <c r="R3076" s="65"/>
      <c r="S3076" s="66"/>
      <c r="T3076" s="67">
        <v>35000</v>
      </c>
      <c r="U3076" s="68"/>
      <c r="V3076" s="68"/>
      <c r="W3076" s="68"/>
      <c r="X3076" s="68"/>
      <c r="Y3076" s="68"/>
      <c r="Z3076" s="69"/>
      <c r="AA3076" s="67">
        <v>65000</v>
      </c>
      <c r="AB3076" s="68"/>
      <c r="AC3076" s="68"/>
      <c r="AD3076" s="68"/>
      <c r="AE3076" s="68"/>
      <c r="AF3076" s="69"/>
      <c r="AG3076" s="67">
        <v>90000</v>
      </c>
      <c r="AH3076" s="68"/>
      <c r="AI3076" s="68"/>
      <c r="AJ3076" s="68"/>
      <c r="AK3076" s="68"/>
      <c r="AL3076" s="69"/>
      <c r="AM3076" s="64" t="s">
        <v>284</v>
      </c>
      <c r="AN3076" s="65"/>
      <c r="AO3076" s="65"/>
      <c r="AP3076" s="66"/>
      <c r="AQ3076" s="67">
        <v>50000</v>
      </c>
      <c r="AR3076" s="68"/>
      <c r="AS3076" s="68"/>
      <c r="AT3076" s="68"/>
      <c r="AU3076" s="68"/>
      <c r="AV3076" s="69"/>
      <c r="AW3076" s="67">
        <v>110618</v>
      </c>
      <c r="AX3076" s="68"/>
      <c r="AY3076" s="68"/>
      <c r="AZ3076" s="69"/>
      <c r="BA3076" s="64" t="s">
        <v>284</v>
      </c>
      <c r="BB3076" s="65"/>
      <c r="BC3076" s="65"/>
      <c r="BD3076" s="65"/>
      <c r="BE3076" s="65"/>
      <c r="BF3076" s="66"/>
    </row>
    <row r="3077" spans="1:58" ht="14" customHeight="1" x14ac:dyDescent="0.15">
      <c r="A3077" s="64" t="s">
        <v>432</v>
      </c>
      <c r="B3077" s="65"/>
      <c r="C3077" s="65"/>
      <c r="D3077" s="66"/>
      <c r="E3077" s="64" t="s">
        <v>293</v>
      </c>
      <c r="F3077" s="65"/>
      <c r="G3077" s="65"/>
      <c r="H3077" s="65"/>
      <c r="I3077" s="65"/>
      <c r="J3077" s="65"/>
      <c r="K3077" s="65"/>
      <c r="L3077" s="65"/>
      <c r="M3077" s="65"/>
      <c r="N3077" s="66"/>
      <c r="O3077" s="67">
        <v>225000</v>
      </c>
      <c r="P3077" s="68"/>
      <c r="Q3077" s="68"/>
      <c r="R3077" s="68"/>
      <c r="S3077" s="69"/>
      <c r="T3077" s="67">
        <v>225000</v>
      </c>
      <c r="U3077" s="68"/>
      <c r="V3077" s="68"/>
      <c r="W3077" s="68"/>
      <c r="X3077" s="68"/>
      <c r="Y3077" s="68"/>
      <c r="Z3077" s="69"/>
      <c r="AA3077" s="67">
        <v>225000</v>
      </c>
      <c r="AB3077" s="68"/>
      <c r="AC3077" s="68"/>
      <c r="AD3077" s="68"/>
      <c r="AE3077" s="68"/>
      <c r="AF3077" s="69"/>
      <c r="AG3077" s="67">
        <v>225000</v>
      </c>
      <c r="AH3077" s="68"/>
      <c r="AI3077" s="68"/>
      <c r="AJ3077" s="68"/>
      <c r="AK3077" s="68"/>
      <c r="AL3077" s="69"/>
      <c r="AM3077" s="67">
        <v>225000</v>
      </c>
      <c r="AN3077" s="68"/>
      <c r="AO3077" s="68"/>
      <c r="AP3077" s="69"/>
      <c r="AQ3077" s="64" t="s">
        <v>284</v>
      </c>
      <c r="AR3077" s="65"/>
      <c r="AS3077" s="65"/>
      <c r="AT3077" s="65"/>
      <c r="AU3077" s="65"/>
      <c r="AV3077" s="66"/>
      <c r="AW3077" s="64" t="s">
        <v>284</v>
      </c>
      <c r="AX3077" s="65"/>
      <c r="AY3077" s="65"/>
      <c r="AZ3077" s="66"/>
      <c r="BA3077" s="64" t="s">
        <v>284</v>
      </c>
      <c r="BB3077" s="65"/>
      <c r="BC3077" s="65"/>
      <c r="BD3077" s="65"/>
      <c r="BE3077" s="65"/>
      <c r="BF3077" s="66"/>
    </row>
    <row r="3078" spans="1:58" ht="14" customHeight="1" x14ac:dyDescent="0.15">
      <c r="A3078" s="64" t="s">
        <v>432</v>
      </c>
      <c r="B3078" s="65"/>
      <c r="C3078" s="65"/>
      <c r="D3078" s="66"/>
      <c r="E3078" s="64" t="s">
        <v>359</v>
      </c>
      <c r="F3078" s="65"/>
      <c r="G3078" s="65"/>
      <c r="H3078" s="65"/>
      <c r="I3078" s="65"/>
      <c r="J3078" s="65"/>
      <c r="K3078" s="65"/>
      <c r="L3078" s="65"/>
      <c r="M3078" s="65"/>
      <c r="N3078" s="66"/>
      <c r="O3078" s="64" t="s">
        <v>284</v>
      </c>
      <c r="P3078" s="65"/>
      <c r="Q3078" s="65"/>
      <c r="R3078" s="65"/>
      <c r="S3078" s="66"/>
      <c r="T3078" s="64" t="s">
        <v>284</v>
      </c>
      <c r="U3078" s="65"/>
      <c r="V3078" s="65"/>
      <c r="W3078" s="65"/>
      <c r="X3078" s="65"/>
      <c r="Y3078" s="65"/>
      <c r="Z3078" s="66"/>
      <c r="AA3078" s="64" t="s">
        <v>284</v>
      </c>
      <c r="AB3078" s="65"/>
      <c r="AC3078" s="65"/>
      <c r="AD3078" s="65"/>
      <c r="AE3078" s="65"/>
      <c r="AF3078" s="66"/>
      <c r="AG3078" s="64" t="s">
        <v>284</v>
      </c>
      <c r="AH3078" s="65"/>
      <c r="AI3078" s="65"/>
      <c r="AJ3078" s="65"/>
      <c r="AK3078" s="65"/>
      <c r="AL3078" s="66"/>
      <c r="AM3078" s="64" t="s">
        <v>284</v>
      </c>
      <c r="AN3078" s="65"/>
      <c r="AO3078" s="65"/>
      <c r="AP3078" s="66"/>
      <c r="AQ3078" s="67">
        <v>25000</v>
      </c>
      <c r="AR3078" s="68"/>
      <c r="AS3078" s="68"/>
      <c r="AT3078" s="68"/>
      <c r="AU3078" s="68"/>
      <c r="AV3078" s="69"/>
      <c r="AW3078" s="67">
        <v>25000</v>
      </c>
      <c r="AX3078" s="68"/>
      <c r="AY3078" s="68"/>
      <c r="AZ3078" s="69"/>
      <c r="BA3078" s="67">
        <v>25000</v>
      </c>
      <c r="BB3078" s="68"/>
      <c r="BC3078" s="68"/>
      <c r="BD3078" s="68"/>
      <c r="BE3078" s="68"/>
      <c r="BF3078" s="69"/>
    </row>
    <row r="3079" spans="1:58" ht="14" customHeight="1" x14ac:dyDescent="0.15">
      <c r="A3079" s="64" t="s">
        <v>432</v>
      </c>
      <c r="B3079" s="65"/>
      <c r="C3079" s="65"/>
      <c r="D3079" s="66"/>
      <c r="E3079" s="64" t="s">
        <v>341</v>
      </c>
      <c r="F3079" s="65"/>
      <c r="G3079" s="65"/>
      <c r="H3079" s="65"/>
      <c r="I3079" s="65"/>
      <c r="J3079" s="65"/>
      <c r="K3079" s="65"/>
      <c r="L3079" s="65"/>
      <c r="M3079" s="65"/>
      <c r="N3079" s="66"/>
      <c r="O3079" s="67">
        <v>150000</v>
      </c>
      <c r="P3079" s="68"/>
      <c r="Q3079" s="68"/>
      <c r="R3079" s="68"/>
      <c r="S3079" s="69"/>
      <c r="T3079" s="67">
        <v>152600</v>
      </c>
      <c r="U3079" s="68"/>
      <c r="V3079" s="68"/>
      <c r="W3079" s="68"/>
      <c r="X3079" s="68"/>
      <c r="Y3079" s="68"/>
      <c r="Z3079" s="69"/>
      <c r="AA3079" s="67">
        <v>150000</v>
      </c>
      <c r="AB3079" s="68"/>
      <c r="AC3079" s="68"/>
      <c r="AD3079" s="68"/>
      <c r="AE3079" s="68"/>
      <c r="AF3079" s="69"/>
      <c r="AG3079" s="67">
        <v>250000</v>
      </c>
      <c r="AH3079" s="68"/>
      <c r="AI3079" s="68"/>
      <c r="AJ3079" s="68"/>
      <c r="AK3079" s="68"/>
      <c r="AL3079" s="69"/>
      <c r="AM3079" s="64" t="s">
        <v>284</v>
      </c>
      <c r="AN3079" s="65"/>
      <c r="AO3079" s="65"/>
      <c r="AP3079" s="66"/>
      <c r="AQ3079" s="67">
        <v>300000</v>
      </c>
      <c r="AR3079" s="68"/>
      <c r="AS3079" s="68"/>
      <c r="AT3079" s="68"/>
      <c r="AU3079" s="68"/>
      <c r="AV3079" s="69"/>
      <c r="AW3079" s="64" t="s">
        <v>284</v>
      </c>
      <c r="AX3079" s="65"/>
      <c r="AY3079" s="65"/>
      <c r="AZ3079" s="66"/>
      <c r="BA3079" s="64" t="s">
        <v>284</v>
      </c>
      <c r="BB3079" s="65"/>
      <c r="BC3079" s="65"/>
      <c r="BD3079" s="65"/>
      <c r="BE3079" s="65"/>
      <c r="BF3079" s="66"/>
    </row>
    <row r="3080" spans="1:58" ht="14" customHeight="1" x14ac:dyDescent="0.15">
      <c r="A3080" s="64" t="s">
        <v>432</v>
      </c>
      <c r="B3080" s="65"/>
      <c r="C3080" s="65"/>
      <c r="D3080" s="66"/>
      <c r="E3080" s="64" t="s">
        <v>386</v>
      </c>
      <c r="F3080" s="65"/>
      <c r="G3080" s="65"/>
      <c r="H3080" s="65"/>
      <c r="I3080" s="65"/>
      <c r="J3080" s="65"/>
      <c r="K3080" s="65"/>
      <c r="L3080" s="65"/>
      <c r="M3080" s="65"/>
      <c r="N3080" s="66"/>
      <c r="O3080" s="64" t="s">
        <v>284</v>
      </c>
      <c r="P3080" s="65"/>
      <c r="Q3080" s="65"/>
      <c r="R3080" s="65"/>
      <c r="S3080" s="66"/>
      <c r="T3080" s="64" t="s">
        <v>284</v>
      </c>
      <c r="U3080" s="65"/>
      <c r="V3080" s="65"/>
      <c r="W3080" s="65"/>
      <c r="X3080" s="65"/>
      <c r="Y3080" s="65"/>
      <c r="Z3080" s="66"/>
      <c r="AA3080" s="67">
        <v>20000</v>
      </c>
      <c r="AB3080" s="68"/>
      <c r="AC3080" s="68"/>
      <c r="AD3080" s="68"/>
      <c r="AE3080" s="68"/>
      <c r="AF3080" s="69"/>
      <c r="AG3080" s="64" t="s">
        <v>284</v>
      </c>
      <c r="AH3080" s="65"/>
      <c r="AI3080" s="65"/>
      <c r="AJ3080" s="65"/>
      <c r="AK3080" s="65"/>
      <c r="AL3080" s="66"/>
      <c r="AM3080" s="64" t="s">
        <v>284</v>
      </c>
      <c r="AN3080" s="65"/>
      <c r="AO3080" s="65"/>
      <c r="AP3080" s="66"/>
      <c r="AQ3080" s="64" t="s">
        <v>284</v>
      </c>
      <c r="AR3080" s="65"/>
      <c r="AS3080" s="65"/>
      <c r="AT3080" s="65"/>
      <c r="AU3080" s="65"/>
      <c r="AV3080" s="66"/>
      <c r="AW3080" s="64" t="s">
        <v>284</v>
      </c>
      <c r="AX3080" s="65"/>
      <c r="AY3080" s="65"/>
      <c r="AZ3080" s="66"/>
      <c r="BA3080" s="64" t="s">
        <v>284</v>
      </c>
      <c r="BB3080" s="65"/>
      <c r="BC3080" s="65"/>
      <c r="BD3080" s="65"/>
      <c r="BE3080" s="65"/>
      <c r="BF3080" s="66"/>
    </row>
    <row r="3081" spans="1:58" ht="14" customHeight="1" x14ac:dyDescent="0.15">
      <c r="A3081" s="64" t="s">
        <v>432</v>
      </c>
      <c r="B3081" s="65"/>
      <c r="C3081" s="65"/>
      <c r="D3081" s="66"/>
      <c r="E3081" s="64" t="s">
        <v>280</v>
      </c>
      <c r="F3081" s="65"/>
      <c r="G3081" s="65"/>
      <c r="H3081" s="65"/>
      <c r="I3081" s="65"/>
      <c r="J3081" s="65"/>
      <c r="K3081" s="65"/>
      <c r="L3081" s="65"/>
      <c r="M3081" s="65"/>
      <c r="N3081" s="66"/>
      <c r="O3081" s="64" t="s">
        <v>284</v>
      </c>
      <c r="P3081" s="65"/>
      <c r="Q3081" s="65"/>
      <c r="R3081" s="65"/>
      <c r="S3081" s="66"/>
      <c r="T3081" s="67">
        <v>100000</v>
      </c>
      <c r="U3081" s="68"/>
      <c r="V3081" s="68"/>
      <c r="W3081" s="68"/>
      <c r="X3081" s="68"/>
      <c r="Y3081" s="68"/>
      <c r="Z3081" s="69"/>
      <c r="AA3081" s="67">
        <v>100000</v>
      </c>
      <c r="AB3081" s="68"/>
      <c r="AC3081" s="68"/>
      <c r="AD3081" s="68"/>
      <c r="AE3081" s="68"/>
      <c r="AF3081" s="69"/>
      <c r="AG3081" s="67">
        <v>125000</v>
      </c>
      <c r="AH3081" s="68"/>
      <c r="AI3081" s="68"/>
      <c r="AJ3081" s="68"/>
      <c r="AK3081" s="68"/>
      <c r="AL3081" s="69"/>
      <c r="AM3081" s="67">
        <v>125000</v>
      </c>
      <c r="AN3081" s="68"/>
      <c r="AO3081" s="68"/>
      <c r="AP3081" s="69"/>
      <c r="AQ3081" s="67">
        <v>125000</v>
      </c>
      <c r="AR3081" s="68"/>
      <c r="AS3081" s="68"/>
      <c r="AT3081" s="68"/>
      <c r="AU3081" s="68"/>
      <c r="AV3081" s="69"/>
      <c r="AW3081" s="67">
        <v>100000</v>
      </c>
      <c r="AX3081" s="68"/>
      <c r="AY3081" s="68"/>
      <c r="AZ3081" s="69"/>
      <c r="BA3081" s="67">
        <v>100000</v>
      </c>
      <c r="BB3081" s="68"/>
      <c r="BC3081" s="68"/>
      <c r="BD3081" s="68"/>
      <c r="BE3081" s="68"/>
      <c r="BF3081" s="69"/>
    </row>
    <row r="3082" spans="1:58" ht="14" customHeight="1" x14ac:dyDescent="0.15">
      <c r="A3082" s="64" t="s">
        <v>432</v>
      </c>
      <c r="B3082" s="65"/>
      <c r="C3082" s="65"/>
      <c r="D3082" s="66"/>
      <c r="E3082" s="64" t="s">
        <v>286</v>
      </c>
      <c r="F3082" s="65"/>
      <c r="G3082" s="65"/>
      <c r="H3082" s="65"/>
      <c r="I3082" s="65"/>
      <c r="J3082" s="65"/>
      <c r="K3082" s="65"/>
      <c r="L3082" s="65"/>
      <c r="M3082" s="65"/>
      <c r="N3082" s="66"/>
      <c r="O3082" s="67">
        <v>100000</v>
      </c>
      <c r="P3082" s="68"/>
      <c r="Q3082" s="68"/>
      <c r="R3082" s="68"/>
      <c r="S3082" s="69"/>
      <c r="T3082" s="67">
        <v>100000</v>
      </c>
      <c r="U3082" s="68"/>
      <c r="V3082" s="68"/>
      <c r="W3082" s="68"/>
      <c r="X3082" s="68"/>
      <c r="Y3082" s="68"/>
      <c r="Z3082" s="69"/>
      <c r="AA3082" s="67">
        <v>100000</v>
      </c>
      <c r="AB3082" s="68"/>
      <c r="AC3082" s="68"/>
      <c r="AD3082" s="68"/>
      <c r="AE3082" s="68"/>
      <c r="AF3082" s="69"/>
      <c r="AG3082" s="67">
        <v>250000</v>
      </c>
      <c r="AH3082" s="68"/>
      <c r="AI3082" s="68"/>
      <c r="AJ3082" s="68"/>
      <c r="AK3082" s="68"/>
      <c r="AL3082" s="69"/>
      <c r="AM3082" s="67">
        <v>250000</v>
      </c>
      <c r="AN3082" s="68"/>
      <c r="AO3082" s="68"/>
      <c r="AP3082" s="69"/>
      <c r="AQ3082" s="67">
        <v>810000</v>
      </c>
      <c r="AR3082" s="68"/>
      <c r="AS3082" s="68"/>
      <c r="AT3082" s="68"/>
      <c r="AU3082" s="68"/>
      <c r="AV3082" s="69"/>
      <c r="AW3082" s="67">
        <v>750000</v>
      </c>
      <c r="AX3082" s="68"/>
      <c r="AY3082" s="68"/>
      <c r="AZ3082" s="69"/>
      <c r="BA3082" s="67">
        <v>805000</v>
      </c>
      <c r="BB3082" s="68"/>
      <c r="BC3082" s="68"/>
      <c r="BD3082" s="68"/>
      <c r="BE3082" s="68"/>
      <c r="BF3082" s="69"/>
    </row>
    <row r="3083" spans="1:58" ht="14" customHeight="1" x14ac:dyDescent="0.15">
      <c r="A3083" s="64" t="s">
        <v>432</v>
      </c>
      <c r="B3083" s="65"/>
      <c r="C3083" s="65"/>
      <c r="D3083" s="66"/>
      <c r="E3083" s="64" t="s">
        <v>307</v>
      </c>
      <c r="F3083" s="65"/>
      <c r="G3083" s="65"/>
      <c r="H3083" s="65"/>
      <c r="I3083" s="65"/>
      <c r="J3083" s="65"/>
      <c r="K3083" s="65"/>
      <c r="L3083" s="65"/>
      <c r="M3083" s="65"/>
      <c r="N3083" s="66"/>
      <c r="O3083" s="64" t="s">
        <v>284</v>
      </c>
      <c r="P3083" s="65"/>
      <c r="Q3083" s="65"/>
      <c r="R3083" s="65"/>
      <c r="S3083" s="66"/>
      <c r="T3083" s="67">
        <v>1000</v>
      </c>
      <c r="U3083" s="68"/>
      <c r="V3083" s="68"/>
      <c r="W3083" s="68"/>
      <c r="X3083" s="68"/>
      <c r="Y3083" s="68"/>
      <c r="Z3083" s="69"/>
      <c r="AA3083" s="67">
        <v>11000</v>
      </c>
      <c r="AB3083" s="68"/>
      <c r="AC3083" s="68"/>
      <c r="AD3083" s="68"/>
      <c r="AE3083" s="68"/>
      <c r="AF3083" s="69"/>
      <c r="AG3083" s="67">
        <v>11000</v>
      </c>
      <c r="AH3083" s="68"/>
      <c r="AI3083" s="68"/>
      <c r="AJ3083" s="68"/>
      <c r="AK3083" s="68"/>
      <c r="AL3083" s="69"/>
      <c r="AM3083" s="67">
        <v>5000</v>
      </c>
      <c r="AN3083" s="68"/>
      <c r="AO3083" s="68"/>
      <c r="AP3083" s="69"/>
      <c r="AQ3083" s="67">
        <v>2000</v>
      </c>
      <c r="AR3083" s="68"/>
      <c r="AS3083" s="68"/>
      <c r="AT3083" s="68"/>
      <c r="AU3083" s="68"/>
      <c r="AV3083" s="69"/>
      <c r="AW3083" s="67">
        <v>7500</v>
      </c>
      <c r="AX3083" s="68"/>
      <c r="AY3083" s="68"/>
      <c r="AZ3083" s="69"/>
      <c r="BA3083" s="64" t="s">
        <v>284</v>
      </c>
      <c r="BB3083" s="65"/>
      <c r="BC3083" s="65"/>
      <c r="BD3083" s="65"/>
      <c r="BE3083" s="65"/>
      <c r="BF3083" s="66"/>
    </row>
    <row r="3084" spans="1:58" ht="16" customHeight="1" x14ac:dyDescent="0.15">
      <c r="A3084" s="64" t="s">
        <v>432</v>
      </c>
      <c r="B3084" s="65"/>
      <c r="C3084" s="65"/>
      <c r="D3084" s="66"/>
      <c r="E3084" s="64" t="s">
        <v>370</v>
      </c>
      <c r="F3084" s="65"/>
      <c r="G3084" s="65"/>
      <c r="H3084" s="65"/>
      <c r="I3084" s="65"/>
      <c r="J3084" s="65"/>
      <c r="K3084" s="65"/>
      <c r="L3084" s="65"/>
      <c r="M3084" s="65"/>
      <c r="N3084" s="66"/>
      <c r="O3084" s="64" t="s">
        <v>284</v>
      </c>
      <c r="P3084" s="65"/>
      <c r="Q3084" s="65"/>
      <c r="R3084" s="65"/>
      <c r="S3084" s="66"/>
      <c r="T3084" s="67">
        <v>50000</v>
      </c>
      <c r="U3084" s="68"/>
      <c r="V3084" s="68"/>
      <c r="W3084" s="68"/>
      <c r="X3084" s="68"/>
      <c r="Y3084" s="68"/>
      <c r="Z3084" s="69"/>
      <c r="AA3084" s="67">
        <v>25000</v>
      </c>
      <c r="AB3084" s="68"/>
      <c r="AC3084" s="68"/>
      <c r="AD3084" s="68"/>
      <c r="AE3084" s="68"/>
      <c r="AF3084" s="69"/>
      <c r="AG3084" s="67">
        <v>25000</v>
      </c>
      <c r="AH3084" s="68"/>
      <c r="AI3084" s="68"/>
      <c r="AJ3084" s="68"/>
      <c r="AK3084" s="68"/>
      <c r="AL3084" s="69"/>
      <c r="AM3084" s="64" t="s">
        <v>284</v>
      </c>
      <c r="AN3084" s="65"/>
      <c r="AO3084" s="65"/>
      <c r="AP3084" s="66"/>
      <c r="AQ3084" s="67">
        <v>25000</v>
      </c>
      <c r="AR3084" s="68"/>
      <c r="AS3084" s="68"/>
      <c r="AT3084" s="68"/>
      <c r="AU3084" s="68"/>
      <c r="AV3084" s="69"/>
      <c r="AW3084" s="64" t="s">
        <v>284</v>
      </c>
      <c r="AX3084" s="65"/>
      <c r="AY3084" s="65"/>
      <c r="AZ3084" s="66"/>
      <c r="BA3084" s="64" t="s">
        <v>284</v>
      </c>
      <c r="BB3084" s="65"/>
      <c r="BC3084" s="65"/>
      <c r="BD3084" s="65"/>
      <c r="BE3084" s="65"/>
      <c r="BF3084" s="66"/>
    </row>
    <row r="3085" spans="1:58" ht="14" customHeight="1" x14ac:dyDescent="0.15">
      <c r="A3085" s="64" t="s">
        <v>432</v>
      </c>
      <c r="B3085" s="65"/>
      <c r="C3085" s="65"/>
      <c r="D3085" s="66"/>
      <c r="E3085" s="64" t="s">
        <v>356</v>
      </c>
      <c r="F3085" s="65"/>
      <c r="G3085" s="65"/>
      <c r="H3085" s="65"/>
      <c r="I3085" s="65"/>
      <c r="J3085" s="65"/>
      <c r="K3085" s="65"/>
      <c r="L3085" s="65"/>
      <c r="M3085" s="65"/>
      <c r="N3085" s="66"/>
      <c r="O3085" s="64" t="s">
        <v>284</v>
      </c>
      <c r="P3085" s="65"/>
      <c r="Q3085" s="65"/>
      <c r="R3085" s="65"/>
      <c r="S3085" s="66"/>
      <c r="T3085" s="64" t="s">
        <v>284</v>
      </c>
      <c r="U3085" s="65"/>
      <c r="V3085" s="65"/>
      <c r="W3085" s="65"/>
      <c r="X3085" s="65"/>
      <c r="Y3085" s="65"/>
      <c r="Z3085" s="66"/>
      <c r="AA3085" s="64" t="s">
        <v>284</v>
      </c>
      <c r="AB3085" s="65"/>
      <c r="AC3085" s="65"/>
      <c r="AD3085" s="65"/>
      <c r="AE3085" s="65"/>
      <c r="AF3085" s="66"/>
      <c r="AG3085" s="67">
        <v>1000</v>
      </c>
      <c r="AH3085" s="68"/>
      <c r="AI3085" s="68"/>
      <c r="AJ3085" s="68"/>
      <c r="AK3085" s="68"/>
      <c r="AL3085" s="69"/>
      <c r="AM3085" s="64" t="s">
        <v>284</v>
      </c>
      <c r="AN3085" s="65"/>
      <c r="AO3085" s="65"/>
      <c r="AP3085" s="66"/>
      <c r="AQ3085" s="67">
        <v>2500</v>
      </c>
      <c r="AR3085" s="68"/>
      <c r="AS3085" s="68"/>
      <c r="AT3085" s="68"/>
      <c r="AU3085" s="68"/>
      <c r="AV3085" s="69"/>
      <c r="AW3085" s="64" t="s">
        <v>284</v>
      </c>
      <c r="AX3085" s="65"/>
      <c r="AY3085" s="65"/>
      <c r="AZ3085" s="66"/>
      <c r="BA3085" s="64" t="s">
        <v>284</v>
      </c>
      <c r="BB3085" s="65"/>
      <c r="BC3085" s="65"/>
      <c r="BD3085" s="65"/>
      <c r="BE3085" s="65"/>
      <c r="BF3085" s="66"/>
    </row>
    <row r="3086" spans="1:58" ht="14" customHeight="1" x14ac:dyDescent="0.15">
      <c r="A3086" s="64" t="s">
        <v>432</v>
      </c>
      <c r="B3086" s="65"/>
      <c r="C3086" s="65"/>
      <c r="D3086" s="66"/>
      <c r="E3086" s="64" t="s">
        <v>324</v>
      </c>
      <c r="F3086" s="65"/>
      <c r="G3086" s="65"/>
      <c r="H3086" s="65"/>
      <c r="I3086" s="65"/>
      <c r="J3086" s="65"/>
      <c r="K3086" s="65"/>
      <c r="L3086" s="65"/>
      <c r="M3086" s="65"/>
      <c r="N3086" s="66"/>
      <c r="O3086" s="67">
        <v>2500</v>
      </c>
      <c r="P3086" s="68"/>
      <c r="Q3086" s="68"/>
      <c r="R3086" s="68"/>
      <c r="S3086" s="69"/>
      <c r="T3086" s="64" t="s">
        <v>284</v>
      </c>
      <c r="U3086" s="65"/>
      <c r="V3086" s="65"/>
      <c r="W3086" s="65"/>
      <c r="X3086" s="65"/>
      <c r="Y3086" s="65"/>
      <c r="Z3086" s="66"/>
      <c r="AA3086" s="64" t="s">
        <v>284</v>
      </c>
      <c r="AB3086" s="65"/>
      <c r="AC3086" s="65"/>
      <c r="AD3086" s="65"/>
      <c r="AE3086" s="65"/>
      <c r="AF3086" s="66"/>
      <c r="AG3086" s="67">
        <v>2500</v>
      </c>
      <c r="AH3086" s="68"/>
      <c r="AI3086" s="68"/>
      <c r="AJ3086" s="68"/>
      <c r="AK3086" s="68"/>
      <c r="AL3086" s="69"/>
      <c r="AM3086" s="67">
        <v>5000</v>
      </c>
      <c r="AN3086" s="68"/>
      <c r="AO3086" s="68"/>
      <c r="AP3086" s="69"/>
      <c r="AQ3086" s="64" t="s">
        <v>284</v>
      </c>
      <c r="AR3086" s="65"/>
      <c r="AS3086" s="65"/>
      <c r="AT3086" s="65"/>
      <c r="AU3086" s="65"/>
      <c r="AV3086" s="66"/>
      <c r="AW3086" s="64" t="s">
        <v>284</v>
      </c>
      <c r="AX3086" s="65"/>
      <c r="AY3086" s="65"/>
      <c r="AZ3086" s="66"/>
      <c r="BA3086" s="67">
        <v>12500</v>
      </c>
      <c r="BB3086" s="68"/>
      <c r="BC3086" s="68"/>
      <c r="BD3086" s="68"/>
      <c r="BE3086" s="68"/>
      <c r="BF3086" s="69"/>
    </row>
    <row r="3087" spans="1:58" ht="16" customHeight="1" x14ac:dyDescent="0.15">
      <c r="A3087" s="64" t="s">
        <v>432</v>
      </c>
      <c r="B3087" s="65"/>
      <c r="C3087" s="65"/>
      <c r="D3087" s="66"/>
      <c r="E3087" s="64" t="s">
        <v>403</v>
      </c>
      <c r="F3087" s="65"/>
      <c r="G3087" s="65"/>
      <c r="H3087" s="65"/>
      <c r="I3087" s="65"/>
      <c r="J3087" s="65"/>
      <c r="K3087" s="65"/>
      <c r="L3087" s="65"/>
      <c r="M3087" s="65"/>
      <c r="N3087" s="66"/>
      <c r="O3087" s="64" t="s">
        <v>284</v>
      </c>
      <c r="P3087" s="65"/>
      <c r="Q3087" s="65"/>
      <c r="R3087" s="65"/>
      <c r="S3087" s="66"/>
      <c r="T3087" s="64" t="s">
        <v>284</v>
      </c>
      <c r="U3087" s="65"/>
      <c r="V3087" s="65"/>
      <c r="W3087" s="65"/>
      <c r="X3087" s="65"/>
      <c r="Y3087" s="65"/>
      <c r="Z3087" s="66"/>
      <c r="AA3087" s="64" t="s">
        <v>284</v>
      </c>
      <c r="AB3087" s="65"/>
      <c r="AC3087" s="65"/>
      <c r="AD3087" s="65"/>
      <c r="AE3087" s="65"/>
      <c r="AF3087" s="66"/>
      <c r="AG3087" s="67">
        <v>5000</v>
      </c>
      <c r="AH3087" s="68"/>
      <c r="AI3087" s="68"/>
      <c r="AJ3087" s="68"/>
      <c r="AK3087" s="68"/>
      <c r="AL3087" s="69"/>
      <c r="AM3087" s="64" t="s">
        <v>284</v>
      </c>
      <c r="AN3087" s="65"/>
      <c r="AO3087" s="65"/>
      <c r="AP3087" s="66"/>
      <c r="AQ3087" s="64" t="s">
        <v>284</v>
      </c>
      <c r="AR3087" s="65"/>
      <c r="AS3087" s="65"/>
      <c r="AT3087" s="65"/>
      <c r="AU3087" s="65"/>
      <c r="AV3087" s="66"/>
      <c r="AW3087" s="64" t="s">
        <v>284</v>
      </c>
      <c r="AX3087" s="65"/>
      <c r="AY3087" s="65"/>
      <c r="AZ3087" s="66"/>
      <c r="BA3087" s="64" t="s">
        <v>284</v>
      </c>
      <c r="BB3087" s="65"/>
      <c r="BC3087" s="65"/>
      <c r="BD3087" s="65"/>
      <c r="BE3087" s="65"/>
      <c r="BF3087" s="66"/>
    </row>
    <row r="3088" spans="1:58" ht="14" customHeight="1" x14ac:dyDescent="0.15">
      <c r="A3088" s="64" t="s">
        <v>432</v>
      </c>
      <c r="B3088" s="65"/>
      <c r="C3088" s="65"/>
      <c r="D3088" s="66"/>
      <c r="E3088" s="64" t="s">
        <v>352</v>
      </c>
      <c r="F3088" s="65"/>
      <c r="G3088" s="65"/>
      <c r="H3088" s="65"/>
      <c r="I3088" s="65"/>
      <c r="J3088" s="65"/>
      <c r="K3088" s="65"/>
      <c r="L3088" s="65"/>
      <c r="M3088" s="65"/>
      <c r="N3088" s="66"/>
      <c r="O3088" s="64" t="s">
        <v>284</v>
      </c>
      <c r="P3088" s="65"/>
      <c r="Q3088" s="65"/>
      <c r="R3088" s="65"/>
      <c r="S3088" s="66"/>
      <c r="T3088" s="64" t="s">
        <v>284</v>
      </c>
      <c r="U3088" s="65"/>
      <c r="V3088" s="65"/>
      <c r="W3088" s="65"/>
      <c r="X3088" s="65"/>
      <c r="Y3088" s="65"/>
      <c r="Z3088" s="66"/>
      <c r="AA3088" s="64" t="s">
        <v>284</v>
      </c>
      <c r="AB3088" s="65"/>
      <c r="AC3088" s="65"/>
      <c r="AD3088" s="65"/>
      <c r="AE3088" s="65"/>
      <c r="AF3088" s="66"/>
      <c r="AG3088" s="64" t="s">
        <v>284</v>
      </c>
      <c r="AH3088" s="65"/>
      <c r="AI3088" s="65"/>
      <c r="AJ3088" s="65"/>
      <c r="AK3088" s="65"/>
      <c r="AL3088" s="66"/>
      <c r="AM3088" s="64" t="s">
        <v>284</v>
      </c>
      <c r="AN3088" s="65"/>
      <c r="AO3088" s="65"/>
      <c r="AP3088" s="66"/>
      <c r="AQ3088" s="67">
        <v>5000</v>
      </c>
      <c r="AR3088" s="68"/>
      <c r="AS3088" s="68"/>
      <c r="AT3088" s="68"/>
      <c r="AU3088" s="68"/>
      <c r="AV3088" s="69"/>
      <c r="AW3088" s="67">
        <v>5000</v>
      </c>
      <c r="AX3088" s="68"/>
      <c r="AY3088" s="68"/>
      <c r="AZ3088" s="69"/>
      <c r="BA3088" s="67">
        <v>5000</v>
      </c>
      <c r="BB3088" s="68"/>
      <c r="BC3088" s="68"/>
      <c r="BD3088" s="68"/>
      <c r="BE3088" s="68"/>
      <c r="BF3088" s="69"/>
    </row>
    <row r="3089" spans="1:58" ht="14" customHeight="1" x14ac:dyDescent="0.15">
      <c r="A3089" s="64" t="s">
        <v>432</v>
      </c>
      <c r="B3089" s="65"/>
      <c r="C3089" s="65"/>
      <c r="D3089" s="66"/>
      <c r="E3089" s="64" t="s">
        <v>376</v>
      </c>
      <c r="F3089" s="65"/>
      <c r="G3089" s="65"/>
      <c r="H3089" s="65"/>
      <c r="I3089" s="65"/>
      <c r="J3089" s="65"/>
      <c r="K3089" s="65"/>
      <c r="L3089" s="65"/>
      <c r="M3089" s="65"/>
      <c r="N3089" s="66"/>
      <c r="O3089" s="67">
        <v>10000</v>
      </c>
      <c r="P3089" s="68"/>
      <c r="Q3089" s="68"/>
      <c r="R3089" s="68"/>
      <c r="S3089" s="69"/>
      <c r="T3089" s="67">
        <v>10000</v>
      </c>
      <c r="U3089" s="68"/>
      <c r="V3089" s="68"/>
      <c r="W3089" s="68"/>
      <c r="X3089" s="68"/>
      <c r="Y3089" s="68"/>
      <c r="Z3089" s="69"/>
      <c r="AA3089" s="67">
        <v>10000</v>
      </c>
      <c r="AB3089" s="68"/>
      <c r="AC3089" s="68"/>
      <c r="AD3089" s="68"/>
      <c r="AE3089" s="68"/>
      <c r="AF3089" s="69"/>
      <c r="AG3089" s="67">
        <v>10000</v>
      </c>
      <c r="AH3089" s="68"/>
      <c r="AI3089" s="68"/>
      <c r="AJ3089" s="68"/>
      <c r="AK3089" s="68"/>
      <c r="AL3089" s="69"/>
      <c r="AM3089" s="67">
        <v>10000</v>
      </c>
      <c r="AN3089" s="68"/>
      <c r="AO3089" s="68"/>
      <c r="AP3089" s="69"/>
      <c r="AQ3089" s="67">
        <v>10000</v>
      </c>
      <c r="AR3089" s="68"/>
      <c r="AS3089" s="68"/>
      <c r="AT3089" s="68"/>
      <c r="AU3089" s="68"/>
      <c r="AV3089" s="69"/>
      <c r="AW3089" s="64" t="s">
        <v>284</v>
      </c>
      <c r="AX3089" s="65"/>
      <c r="AY3089" s="65"/>
      <c r="AZ3089" s="66"/>
      <c r="BA3089" s="64" t="s">
        <v>284</v>
      </c>
      <c r="BB3089" s="65"/>
      <c r="BC3089" s="65"/>
      <c r="BD3089" s="65"/>
      <c r="BE3089" s="65"/>
      <c r="BF3089" s="66"/>
    </row>
    <row r="3090" spans="1:58" ht="14" customHeight="1" x14ac:dyDescent="0.15">
      <c r="A3090" s="64" t="s">
        <v>432</v>
      </c>
      <c r="B3090" s="65"/>
      <c r="C3090" s="65"/>
      <c r="D3090" s="66"/>
      <c r="E3090" s="64" t="s">
        <v>345</v>
      </c>
      <c r="F3090" s="65"/>
      <c r="G3090" s="65"/>
      <c r="H3090" s="65"/>
      <c r="I3090" s="65"/>
      <c r="J3090" s="65"/>
      <c r="K3090" s="65"/>
      <c r="L3090" s="65"/>
      <c r="M3090" s="65"/>
      <c r="N3090" s="66"/>
      <c r="O3090" s="64" t="s">
        <v>284</v>
      </c>
      <c r="P3090" s="65"/>
      <c r="Q3090" s="65"/>
      <c r="R3090" s="65"/>
      <c r="S3090" s="66"/>
      <c r="T3090" s="64" t="s">
        <v>284</v>
      </c>
      <c r="U3090" s="65"/>
      <c r="V3090" s="65"/>
      <c r="W3090" s="65"/>
      <c r="X3090" s="65"/>
      <c r="Y3090" s="65"/>
      <c r="Z3090" s="66"/>
      <c r="AA3090" s="67">
        <v>25000</v>
      </c>
      <c r="AB3090" s="68"/>
      <c r="AC3090" s="68"/>
      <c r="AD3090" s="68"/>
      <c r="AE3090" s="68"/>
      <c r="AF3090" s="69"/>
      <c r="AG3090" s="67">
        <v>25000</v>
      </c>
      <c r="AH3090" s="68"/>
      <c r="AI3090" s="68"/>
      <c r="AJ3090" s="68"/>
      <c r="AK3090" s="68"/>
      <c r="AL3090" s="69"/>
      <c r="AM3090" s="67">
        <v>50000</v>
      </c>
      <c r="AN3090" s="68"/>
      <c r="AO3090" s="68"/>
      <c r="AP3090" s="69"/>
      <c r="AQ3090" s="67">
        <v>50000</v>
      </c>
      <c r="AR3090" s="68"/>
      <c r="AS3090" s="68"/>
      <c r="AT3090" s="68"/>
      <c r="AU3090" s="68"/>
      <c r="AV3090" s="69"/>
      <c r="AW3090" s="64" t="s">
        <v>284</v>
      </c>
      <c r="AX3090" s="65"/>
      <c r="AY3090" s="65"/>
      <c r="AZ3090" s="66"/>
      <c r="BA3090" s="67">
        <v>50000</v>
      </c>
      <c r="BB3090" s="68"/>
      <c r="BC3090" s="68"/>
      <c r="BD3090" s="68"/>
      <c r="BE3090" s="68"/>
      <c r="BF3090" s="69"/>
    </row>
    <row r="3091" spans="1:58" ht="14" customHeight="1" x14ac:dyDescent="0.15">
      <c r="A3091" s="64" t="s">
        <v>432</v>
      </c>
      <c r="B3091" s="65"/>
      <c r="C3091" s="65"/>
      <c r="D3091" s="66"/>
      <c r="E3091" s="64" t="s">
        <v>351</v>
      </c>
      <c r="F3091" s="65"/>
      <c r="G3091" s="65"/>
      <c r="H3091" s="65"/>
      <c r="I3091" s="65"/>
      <c r="J3091" s="65"/>
      <c r="K3091" s="65"/>
      <c r="L3091" s="65"/>
      <c r="M3091" s="65"/>
      <c r="N3091" s="66"/>
      <c r="O3091" s="67">
        <v>15000</v>
      </c>
      <c r="P3091" s="68"/>
      <c r="Q3091" s="68"/>
      <c r="R3091" s="68"/>
      <c r="S3091" s="69"/>
      <c r="T3091" s="67">
        <v>15000</v>
      </c>
      <c r="U3091" s="68"/>
      <c r="V3091" s="68"/>
      <c r="W3091" s="68"/>
      <c r="X3091" s="68"/>
      <c r="Y3091" s="68"/>
      <c r="Z3091" s="69"/>
      <c r="AA3091" s="67">
        <v>15000</v>
      </c>
      <c r="AB3091" s="68"/>
      <c r="AC3091" s="68"/>
      <c r="AD3091" s="68"/>
      <c r="AE3091" s="68"/>
      <c r="AF3091" s="69"/>
      <c r="AG3091" s="67">
        <v>15000</v>
      </c>
      <c r="AH3091" s="68"/>
      <c r="AI3091" s="68"/>
      <c r="AJ3091" s="68"/>
      <c r="AK3091" s="68"/>
      <c r="AL3091" s="69"/>
      <c r="AM3091" s="64" t="s">
        <v>284</v>
      </c>
      <c r="AN3091" s="65"/>
      <c r="AO3091" s="65"/>
      <c r="AP3091" s="66"/>
      <c r="AQ3091" s="64" t="s">
        <v>284</v>
      </c>
      <c r="AR3091" s="65"/>
      <c r="AS3091" s="65"/>
      <c r="AT3091" s="65"/>
      <c r="AU3091" s="65"/>
      <c r="AV3091" s="66"/>
      <c r="AW3091" s="64" t="s">
        <v>284</v>
      </c>
      <c r="AX3091" s="65"/>
      <c r="AY3091" s="65"/>
      <c r="AZ3091" s="66"/>
      <c r="BA3091" s="64" t="s">
        <v>284</v>
      </c>
      <c r="BB3091" s="65"/>
      <c r="BC3091" s="65"/>
      <c r="BD3091" s="65"/>
      <c r="BE3091" s="65"/>
      <c r="BF3091" s="66"/>
    </row>
    <row r="3092" spans="1:58" ht="14" customHeight="1" x14ac:dyDescent="0.15">
      <c r="A3092" s="64" t="s">
        <v>432</v>
      </c>
      <c r="B3092" s="65"/>
      <c r="C3092" s="65"/>
      <c r="D3092" s="66"/>
      <c r="E3092" s="64" t="s">
        <v>358</v>
      </c>
      <c r="F3092" s="65"/>
      <c r="G3092" s="65"/>
      <c r="H3092" s="65"/>
      <c r="I3092" s="65"/>
      <c r="J3092" s="65"/>
      <c r="K3092" s="65"/>
      <c r="L3092" s="65"/>
      <c r="M3092" s="65"/>
      <c r="N3092" s="66"/>
      <c r="O3092" s="67">
        <v>10000</v>
      </c>
      <c r="P3092" s="68"/>
      <c r="Q3092" s="68"/>
      <c r="R3092" s="68"/>
      <c r="S3092" s="69"/>
      <c r="T3092" s="67">
        <v>10000</v>
      </c>
      <c r="U3092" s="68"/>
      <c r="V3092" s="68"/>
      <c r="W3092" s="68"/>
      <c r="X3092" s="68"/>
      <c r="Y3092" s="68"/>
      <c r="Z3092" s="69"/>
      <c r="AA3092" s="67">
        <v>10000</v>
      </c>
      <c r="AB3092" s="68"/>
      <c r="AC3092" s="68"/>
      <c r="AD3092" s="68"/>
      <c r="AE3092" s="68"/>
      <c r="AF3092" s="69"/>
      <c r="AG3092" s="64" t="s">
        <v>284</v>
      </c>
      <c r="AH3092" s="65"/>
      <c r="AI3092" s="65"/>
      <c r="AJ3092" s="65"/>
      <c r="AK3092" s="65"/>
      <c r="AL3092" s="66"/>
      <c r="AM3092" s="64" t="s">
        <v>284</v>
      </c>
      <c r="AN3092" s="65"/>
      <c r="AO3092" s="65"/>
      <c r="AP3092" s="66"/>
      <c r="AQ3092" s="64" t="s">
        <v>284</v>
      </c>
      <c r="AR3092" s="65"/>
      <c r="AS3092" s="65"/>
      <c r="AT3092" s="65"/>
      <c r="AU3092" s="65"/>
      <c r="AV3092" s="66"/>
      <c r="AW3092" s="64" t="s">
        <v>284</v>
      </c>
      <c r="AX3092" s="65"/>
      <c r="AY3092" s="65"/>
      <c r="AZ3092" s="66"/>
      <c r="BA3092" s="64" t="s">
        <v>284</v>
      </c>
      <c r="BB3092" s="65"/>
      <c r="BC3092" s="65"/>
      <c r="BD3092" s="65"/>
      <c r="BE3092" s="65"/>
      <c r="BF3092" s="66"/>
    </row>
    <row r="3093" spans="1:58" ht="14" customHeight="1" x14ac:dyDescent="0.15">
      <c r="A3093" s="64" t="s">
        <v>432</v>
      </c>
      <c r="B3093" s="65"/>
      <c r="C3093" s="65"/>
      <c r="D3093" s="66"/>
      <c r="E3093" s="64" t="s">
        <v>337</v>
      </c>
      <c r="F3093" s="65"/>
      <c r="G3093" s="65"/>
      <c r="H3093" s="65"/>
      <c r="I3093" s="65"/>
      <c r="J3093" s="65"/>
      <c r="K3093" s="65"/>
      <c r="L3093" s="65"/>
      <c r="M3093" s="65"/>
      <c r="N3093" s="66"/>
      <c r="O3093" s="64" t="s">
        <v>284</v>
      </c>
      <c r="P3093" s="65"/>
      <c r="Q3093" s="65"/>
      <c r="R3093" s="65"/>
      <c r="S3093" s="66"/>
      <c r="T3093" s="64" t="s">
        <v>284</v>
      </c>
      <c r="U3093" s="65"/>
      <c r="V3093" s="65"/>
      <c r="W3093" s="65"/>
      <c r="X3093" s="65"/>
      <c r="Y3093" s="65"/>
      <c r="Z3093" s="66"/>
      <c r="AA3093" s="67">
        <v>20000</v>
      </c>
      <c r="AB3093" s="68"/>
      <c r="AC3093" s="68"/>
      <c r="AD3093" s="68"/>
      <c r="AE3093" s="68"/>
      <c r="AF3093" s="69"/>
      <c r="AG3093" s="64" t="s">
        <v>284</v>
      </c>
      <c r="AH3093" s="65"/>
      <c r="AI3093" s="65"/>
      <c r="AJ3093" s="65"/>
      <c r="AK3093" s="65"/>
      <c r="AL3093" s="66"/>
      <c r="AM3093" s="64" t="s">
        <v>284</v>
      </c>
      <c r="AN3093" s="65"/>
      <c r="AO3093" s="65"/>
      <c r="AP3093" s="66"/>
      <c r="AQ3093" s="67">
        <v>20000</v>
      </c>
      <c r="AR3093" s="68"/>
      <c r="AS3093" s="68"/>
      <c r="AT3093" s="68"/>
      <c r="AU3093" s="68"/>
      <c r="AV3093" s="69"/>
      <c r="AW3093" s="64" t="s">
        <v>284</v>
      </c>
      <c r="AX3093" s="65"/>
      <c r="AY3093" s="65"/>
      <c r="AZ3093" s="66"/>
      <c r="BA3093" s="64" t="s">
        <v>284</v>
      </c>
      <c r="BB3093" s="65"/>
      <c r="BC3093" s="65"/>
      <c r="BD3093" s="65"/>
      <c r="BE3093" s="65"/>
      <c r="BF3093" s="66"/>
    </row>
    <row r="3094" spans="1:58" ht="16" customHeight="1" x14ac:dyDescent="0.15">
      <c r="A3094" s="64" t="s">
        <v>432</v>
      </c>
      <c r="B3094" s="65"/>
      <c r="C3094" s="65"/>
      <c r="D3094" s="66"/>
      <c r="E3094" s="64" t="s">
        <v>281</v>
      </c>
      <c r="F3094" s="65"/>
      <c r="G3094" s="65"/>
      <c r="H3094" s="65"/>
      <c r="I3094" s="65"/>
      <c r="J3094" s="65"/>
      <c r="K3094" s="65"/>
      <c r="L3094" s="65"/>
      <c r="M3094" s="65"/>
      <c r="N3094" s="66"/>
      <c r="O3094" s="67">
        <v>5000</v>
      </c>
      <c r="P3094" s="68"/>
      <c r="Q3094" s="68"/>
      <c r="R3094" s="68"/>
      <c r="S3094" s="69"/>
      <c r="T3094" s="67">
        <v>64000</v>
      </c>
      <c r="U3094" s="68"/>
      <c r="V3094" s="68"/>
      <c r="W3094" s="68"/>
      <c r="X3094" s="68"/>
      <c r="Y3094" s="68"/>
      <c r="Z3094" s="69"/>
      <c r="AA3094" s="67">
        <v>5000</v>
      </c>
      <c r="AB3094" s="68"/>
      <c r="AC3094" s="68"/>
      <c r="AD3094" s="68"/>
      <c r="AE3094" s="68"/>
      <c r="AF3094" s="69"/>
      <c r="AG3094" s="67">
        <v>5000</v>
      </c>
      <c r="AH3094" s="68"/>
      <c r="AI3094" s="68"/>
      <c r="AJ3094" s="68"/>
      <c r="AK3094" s="68"/>
      <c r="AL3094" s="69"/>
      <c r="AM3094" s="67">
        <v>5000</v>
      </c>
      <c r="AN3094" s="68"/>
      <c r="AO3094" s="68"/>
      <c r="AP3094" s="69"/>
      <c r="AQ3094" s="64" t="s">
        <v>284</v>
      </c>
      <c r="AR3094" s="65"/>
      <c r="AS3094" s="65"/>
      <c r="AT3094" s="65"/>
      <c r="AU3094" s="65"/>
      <c r="AV3094" s="66"/>
      <c r="AW3094" s="67">
        <v>100000</v>
      </c>
      <c r="AX3094" s="68"/>
      <c r="AY3094" s="68"/>
      <c r="AZ3094" s="69"/>
      <c r="BA3094" s="67">
        <v>50000</v>
      </c>
      <c r="BB3094" s="68"/>
      <c r="BC3094" s="68"/>
      <c r="BD3094" s="68"/>
      <c r="BE3094" s="68"/>
      <c r="BF3094" s="69"/>
    </row>
    <row r="3095" spans="1:58" ht="16" customHeight="1" x14ac:dyDescent="0.15">
      <c r="A3095" s="64" t="s">
        <v>432</v>
      </c>
      <c r="B3095" s="65"/>
      <c r="C3095" s="65"/>
      <c r="D3095" s="66"/>
      <c r="E3095" s="64" t="s">
        <v>369</v>
      </c>
      <c r="F3095" s="65"/>
      <c r="G3095" s="65"/>
      <c r="H3095" s="65"/>
      <c r="I3095" s="65"/>
      <c r="J3095" s="65"/>
      <c r="K3095" s="65"/>
      <c r="L3095" s="65"/>
      <c r="M3095" s="65"/>
      <c r="N3095" s="66"/>
      <c r="O3095" s="67">
        <v>2500</v>
      </c>
      <c r="P3095" s="68"/>
      <c r="Q3095" s="68"/>
      <c r="R3095" s="68"/>
      <c r="S3095" s="69"/>
      <c r="T3095" s="64" t="s">
        <v>284</v>
      </c>
      <c r="U3095" s="65"/>
      <c r="V3095" s="65"/>
      <c r="W3095" s="65"/>
      <c r="X3095" s="65"/>
      <c r="Y3095" s="65"/>
      <c r="Z3095" s="66"/>
      <c r="AA3095" s="67">
        <v>4000</v>
      </c>
      <c r="AB3095" s="68"/>
      <c r="AC3095" s="68"/>
      <c r="AD3095" s="68"/>
      <c r="AE3095" s="68"/>
      <c r="AF3095" s="69"/>
      <c r="AG3095" s="67">
        <v>5000</v>
      </c>
      <c r="AH3095" s="68"/>
      <c r="AI3095" s="68"/>
      <c r="AJ3095" s="68"/>
      <c r="AK3095" s="68"/>
      <c r="AL3095" s="69"/>
      <c r="AM3095" s="64" t="s">
        <v>284</v>
      </c>
      <c r="AN3095" s="65"/>
      <c r="AO3095" s="65"/>
      <c r="AP3095" s="66"/>
      <c r="AQ3095" s="64" t="s">
        <v>284</v>
      </c>
      <c r="AR3095" s="65"/>
      <c r="AS3095" s="65"/>
      <c r="AT3095" s="65"/>
      <c r="AU3095" s="65"/>
      <c r="AV3095" s="66"/>
      <c r="AW3095" s="64" t="s">
        <v>284</v>
      </c>
      <c r="AX3095" s="65"/>
      <c r="AY3095" s="65"/>
      <c r="AZ3095" s="66"/>
      <c r="BA3095" s="72">
        <v>100</v>
      </c>
      <c r="BB3095" s="73"/>
      <c r="BC3095" s="73"/>
      <c r="BD3095" s="73"/>
      <c r="BE3095" s="73"/>
      <c r="BF3095" s="74"/>
    </row>
    <row r="3096" spans="1:58" ht="14" customHeight="1" x14ac:dyDescent="0.15">
      <c r="A3096" s="64" t="s">
        <v>432</v>
      </c>
      <c r="B3096" s="65"/>
      <c r="C3096" s="65"/>
      <c r="D3096" s="66"/>
      <c r="E3096" s="64" t="s">
        <v>362</v>
      </c>
      <c r="F3096" s="65"/>
      <c r="G3096" s="65"/>
      <c r="H3096" s="65"/>
      <c r="I3096" s="65"/>
      <c r="J3096" s="65"/>
      <c r="K3096" s="65"/>
      <c r="L3096" s="65"/>
      <c r="M3096" s="65"/>
      <c r="N3096" s="66"/>
      <c r="O3096" s="67">
        <v>8000</v>
      </c>
      <c r="P3096" s="68"/>
      <c r="Q3096" s="68"/>
      <c r="R3096" s="68"/>
      <c r="S3096" s="69"/>
      <c r="T3096" s="67">
        <v>6000</v>
      </c>
      <c r="U3096" s="68"/>
      <c r="V3096" s="68"/>
      <c r="W3096" s="68"/>
      <c r="X3096" s="68"/>
      <c r="Y3096" s="68"/>
      <c r="Z3096" s="69"/>
      <c r="AA3096" s="67">
        <v>15000</v>
      </c>
      <c r="AB3096" s="68"/>
      <c r="AC3096" s="68"/>
      <c r="AD3096" s="68"/>
      <c r="AE3096" s="68"/>
      <c r="AF3096" s="69"/>
      <c r="AG3096" s="67">
        <v>13000</v>
      </c>
      <c r="AH3096" s="68"/>
      <c r="AI3096" s="68"/>
      <c r="AJ3096" s="68"/>
      <c r="AK3096" s="68"/>
      <c r="AL3096" s="69"/>
      <c r="AM3096" s="64" t="s">
        <v>284</v>
      </c>
      <c r="AN3096" s="65"/>
      <c r="AO3096" s="65"/>
      <c r="AP3096" s="66"/>
      <c r="AQ3096" s="67">
        <v>21000</v>
      </c>
      <c r="AR3096" s="68"/>
      <c r="AS3096" s="68"/>
      <c r="AT3096" s="68"/>
      <c r="AU3096" s="68"/>
      <c r="AV3096" s="69"/>
      <c r="AW3096" s="67">
        <v>7000</v>
      </c>
      <c r="AX3096" s="68"/>
      <c r="AY3096" s="68"/>
      <c r="AZ3096" s="69"/>
      <c r="BA3096" s="64" t="s">
        <v>284</v>
      </c>
      <c r="BB3096" s="65"/>
      <c r="BC3096" s="65"/>
      <c r="BD3096" s="65"/>
      <c r="BE3096" s="65"/>
      <c r="BF3096" s="66"/>
    </row>
    <row r="3097" spans="1:58" ht="14" customHeight="1" x14ac:dyDescent="0.15">
      <c r="A3097" s="64" t="s">
        <v>432</v>
      </c>
      <c r="B3097" s="65"/>
      <c r="C3097" s="65"/>
      <c r="D3097" s="66"/>
      <c r="E3097" s="64" t="s">
        <v>318</v>
      </c>
      <c r="F3097" s="65"/>
      <c r="G3097" s="65"/>
      <c r="H3097" s="65"/>
      <c r="I3097" s="65"/>
      <c r="J3097" s="65"/>
      <c r="K3097" s="65"/>
      <c r="L3097" s="65"/>
      <c r="M3097" s="65"/>
      <c r="N3097" s="66"/>
      <c r="O3097" s="67">
        <v>20000</v>
      </c>
      <c r="P3097" s="68"/>
      <c r="Q3097" s="68"/>
      <c r="R3097" s="68"/>
      <c r="S3097" s="69"/>
      <c r="T3097" s="67">
        <v>40000</v>
      </c>
      <c r="U3097" s="68"/>
      <c r="V3097" s="68"/>
      <c r="W3097" s="68"/>
      <c r="X3097" s="68"/>
      <c r="Y3097" s="68"/>
      <c r="Z3097" s="69"/>
      <c r="AA3097" s="67">
        <v>20000</v>
      </c>
      <c r="AB3097" s="68"/>
      <c r="AC3097" s="68"/>
      <c r="AD3097" s="68"/>
      <c r="AE3097" s="68"/>
      <c r="AF3097" s="69"/>
      <c r="AG3097" s="67">
        <v>20000</v>
      </c>
      <c r="AH3097" s="68"/>
      <c r="AI3097" s="68"/>
      <c r="AJ3097" s="68"/>
      <c r="AK3097" s="68"/>
      <c r="AL3097" s="69"/>
      <c r="AM3097" s="67">
        <v>20000</v>
      </c>
      <c r="AN3097" s="68"/>
      <c r="AO3097" s="68"/>
      <c r="AP3097" s="69"/>
      <c r="AQ3097" s="64" t="s">
        <v>284</v>
      </c>
      <c r="AR3097" s="65"/>
      <c r="AS3097" s="65"/>
      <c r="AT3097" s="65"/>
      <c r="AU3097" s="65"/>
      <c r="AV3097" s="66"/>
      <c r="AW3097" s="67">
        <v>20000</v>
      </c>
      <c r="AX3097" s="68"/>
      <c r="AY3097" s="68"/>
      <c r="AZ3097" s="69"/>
      <c r="BA3097" s="64" t="s">
        <v>284</v>
      </c>
      <c r="BB3097" s="65"/>
      <c r="BC3097" s="65"/>
      <c r="BD3097" s="65"/>
      <c r="BE3097" s="65"/>
      <c r="BF3097" s="66"/>
    </row>
    <row r="3098" spans="1:58" ht="14" customHeight="1" x14ac:dyDescent="0.15">
      <c r="A3098" s="64" t="s">
        <v>432</v>
      </c>
      <c r="B3098" s="65"/>
      <c r="C3098" s="65"/>
      <c r="D3098" s="66"/>
      <c r="E3098" s="64" t="s">
        <v>334</v>
      </c>
      <c r="F3098" s="65"/>
      <c r="G3098" s="65"/>
      <c r="H3098" s="65"/>
      <c r="I3098" s="65"/>
      <c r="J3098" s="65"/>
      <c r="K3098" s="65"/>
      <c r="L3098" s="65"/>
      <c r="M3098" s="65"/>
      <c r="N3098" s="66"/>
      <c r="O3098" s="64" t="s">
        <v>284</v>
      </c>
      <c r="P3098" s="65"/>
      <c r="Q3098" s="65"/>
      <c r="R3098" s="65"/>
      <c r="S3098" s="66"/>
      <c r="T3098" s="64" t="s">
        <v>284</v>
      </c>
      <c r="U3098" s="65"/>
      <c r="V3098" s="65"/>
      <c r="W3098" s="65"/>
      <c r="X3098" s="65"/>
      <c r="Y3098" s="65"/>
      <c r="Z3098" s="66"/>
      <c r="AA3098" s="64" t="s">
        <v>284</v>
      </c>
      <c r="AB3098" s="65"/>
      <c r="AC3098" s="65"/>
      <c r="AD3098" s="65"/>
      <c r="AE3098" s="65"/>
      <c r="AF3098" s="66"/>
      <c r="AG3098" s="64" t="s">
        <v>284</v>
      </c>
      <c r="AH3098" s="65"/>
      <c r="AI3098" s="65"/>
      <c r="AJ3098" s="65"/>
      <c r="AK3098" s="65"/>
      <c r="AL3098" s="66"/>
      <c r="AM3098" s="64" t="s">
        <v>284</v>
      </c>
      <c r="AN3098" s="65"/>
      <c r="AO3098" s="65"/>
      <c r="AP3098" s="66"/>
      <c r="AQ3098" s="67">
        <v>30000</v>
      </c>
      <c r="AR3098" s="68"/>
      <c r="AS3098" s="68"/>
      <c r="AT3098" s="68"/>
      <c r="AU3098" s="68"/>
      <c r="AV3098" s="69"/>
      <c r="AW3098" s="64" t="s">
        <v>284</v>
      </c>
      <c r="AX3098" s="65"/>
      <c r="AY3098" s="65"/>
      <c r="AZ3098" s="66"/>
      <c r="BA3098" s="64" t="s">
        <v>284</v>
      </c>
      <c r="BB3098" s="65"/>
      <c r="BC3098" s="65"/>
      <c r="BD3098" s="65"/>
      <c r="BE3098" s="65"/>
      <c r="BF3098" s="66"/>
    </row>
    <row r="3099" spans="1:58" ht="14" customHeight="1" x14ac:dyDescent="0.15">
      <c r="A3099" s="64" t="s">
        <v>432</v>
      </c>
      <c r="B3099" s="65"/>
      <c r="C3099" s="65"/>
      <c r="D3099" s="66"/>
      <c r="E3099" s="64" t="s">
        <v>311</v>
      </c>
      <c r="F3099" s="65"/>
      <c r="G3099" s="65"/>
      <c r="H3099" s="65"/>
      <c r="I3099" s="65"/>
      <c r="J3099" s="65"/>
      <c r="K3099" s="65"/>
      <c r="L3099" s="65"/>
      <c r="M3099" s="65"/>
      <c r="N3099" s="66"/>
      <c r="O3099" s="64" t="s">
        <v>284</v>
      </c>
      <c r="P3099" s="65"/>
      <c r="Q3099" s="65"/>
      <c r="R3099" s="65"/>
      <c r="S3099" s="66"/>
      <c r="T3099" s="64" t="s">
        <v>284</v>
      </c>
      <c r="U3099" s="65"/>
      <c r="V3099" s="65"/>
      <c r="W3099" s="65"/>
      <c r="X3099" s="65"/>
      <c r="Y3099" s="65"/>
      <c r="Z3099" s="66"/>
      <c r="AA3099" s="64" t="s">
        <v>284</v>
      </c>
      <c r="AB3099" s="65"/>
      <c r="AC3099" s="65"/>
      <c r="AD3099" s="65"/>
      <c r="AE3099" s="65"/>
      <c r="AF3099" s="66"/>
      <c r="AG3099" s="67">
        <v>10000</v>
      </c>
      <c r="AH3099" s="68"/>
      <c r="AI3099" s="68"/>
      <c r="AJ3099" s="68"/>
      <c r="AK3099" s="68"/>
      <c r="AL3099" s="69"/>
      <c r="AM3099" s="64" t="s">
        <v>284</v>
      </c>
      <c r="AN3099" s="65"/>
      <c r="AO3099" s="65"/>
      <c r="AP3099" s="66"/>
      <c r="AQ3099" s="67">
        <v>10000</v>
      </c>
      <c r="AR3099" s="68"/>
      <c r="AS3099" s="68"/>
      <c r="AT3099" s="68"/>
      <c r="AU3099" s="68"/>
      <c r="AV3099" s="69"/>
      <c r="AW3099" s="64" t="s">
        <v>284</v>
      </c>
      <c r="AX3099" s="65"/>
      <c r="AY3099" s="65"/>
      <c r="AZ3099" s="66"/>
      <c r="BA3099" s="64" t="s">
        <v>284</v>
      </c>
      <c r="BB3099" s="65"/>
      <c r="BC3099" s="65"/>
      <c r="BD3099" s="65"/>
      <c r="BE3099" s="65"/>
      <c r="BF3099" s="66"/>
    </row>
    <row r="3100" spans="1:58" ht="14" customHeight="1" x14ac:dyDescent="0.15">
      <c r="A3100" s="64" t="s">
        <v>432</v>
      </c>
      <c r="B3100" s="65"/>
      <c r="C3100" s="65"/>
      <c r="D3100" s="66"/>
      <c r="E3100" s="64" t="s">
        <v>290</v>
      </c>
      <c r="F3100" s="65"/>
      <c r="G3100" s="65"/>
      <c r="H3100" s="65"/>
      <c r="I3100" s="65"/>
      <c r="J3100" s="65"/>
      <c r="K3100" s="65"/>
      <c r="L3100" s="65"/>
      <c r="M3100" s="65"/>
      <c r="N3100" s="66"/>
      <c r="O3100" s="67">
        <v>24000</v>
      </c>
      <c r="P3100" s="68"/>
      <c r="Q3100" s="68"/>
      <c r="R3100" s="68"/>
      <c r="S3100" s="69"/>
      <c r="T3100" s="67">
        <v>24000</v>
      </c>
      <c r="U3100" s="68"/>
      <c r="V3100" s="68"/>
      <c r="W3100" s="68"/>
      <c r="X3100" s="68"/>
      <c r="Y3100" s="68"/>
      <c r="Z3100" s="69"/>
      <c r="AA3100" s="67">
        <v>121180</v>
      </c>
      <c r="AB3100" s="68"/>
      <c r="AC3100" s="68"/>
      <c r="AD3100" s="68"/>
      <c r="AE3100" s="68"/>
      <c r="AF3100" s="69"/>
      <c r="AG3100" s="67">
        <v>16500</v>
      </c>
      <c r="AH3100" s="68"/>
      <c r="AI3100" s="68"/>
      <c r="AJ3100" s="68"/>
      <c r="AK3100" s="68"/>
      <c r="AL3100" s="69"/>
      <c r="AM3100" s="67">
        <v>298000</v>
      </c>
      <c r="AN3100" s="68"/>
      <c r="AO3100" s="68"/>
      <c r="AP3100" s="69"/>
      <c r="AQ3100" s="67">
        <v>21500</v>
      </c>
      <c r="AR3100" s="68"/>
      <c r="AS3100" s="68"/>
      <c r="AT3100" s="68"/>
      <c r="AU3100" s="68"/>
      <c r="AV3100" s="69"/>
      <c r="AW3100" s="67">
        <v>329500</v>
      </c>
      <c r="AX3100" s="68"/>
      <c r="AY3100" s="68"/>
      <c r="AZ3100" s="69"/>
      <c r="BA3100" s="67">
        <v>329500</v>
      </c>
      <c r="BB3100" s="68"/>
      <c r="BC3100" s="68"/>
      <c r="BD3100" s="68"/>
      <c r="BE3100" s="68"/>
      <c r="BF3100" s="69"/>
    </row>
    <row r="3101" spans="1:58" ht="14" customHeight="1" x14ac:dyDescent="0.15">
      <c r="A3101" s="64" t="s">
        <v>432</v>
      </c>
      <c r="B3101" s="65"/>
      <c r="C3101" s="65"/>
      <c r="D3101" s="66"/>
      <c r="E3101" s="64" t="s">
        <v>304</v>
      </c>
      <c r="F3101" s="65"/>
      <c r="G3101" s="65"/>
      <c r="H3101" s="65"/>
      <c r="I3101" s="65"/>
      <c r="J3101" s="65"/>
      <c r="K3101" s="65"/>
      <c r="L3101" s="65"/>
      <c r="M3101" s="65"/>
      <c r="N3101" s="66"/>
      <c r="O3101" s="64" t="s">
        <v>284</v>
      </c>
      <c r="P3101" s="65"/>
      <c r="Q3101" s="65"/>
      <c r="R3101" s="65"/>
      <c r="S3101" s="66"/>
      <c r="T3101" s="64" t="s">
        <v>284</v>
      </c>
      <c r="U3101" s="65"/>
      <c r="V3101" s="65"/>
      <c r="W3101" s="65"/>
      <c r="X3101" s="65"/>
      <c r="Y3101" s="65"/>
      <c r="Z3101" s="66"/>
      <c r="AA3101" s="64" t="s">
        <v>284</v>
      </c>
      <c r="AB3101" s="65"/>
      <c r="AC3101" s="65"/>
      <c r="AD3101" s="65"/>
      <c r="AE3101" s="65"/>
      <c r="AF3101" s="66"/>
      <c r="AG3101" s="64" t="s">
        <v>284</v>
      </c>
      <c r="AH3101" s="65"/>
      <c r="AI3101" s="65"/>
      <c r="AJ3101" s="65"/>
      <c r="AK3101" s="65"/>
      <c r="AL3101" s="66"/>
      <c r="AM3101" s="64" t="s">
        <v>284</v>
      </c>
      <c r="AN3101" s="65"/>
      <c r="AO3101" s="65"/>
      <c r="AP3101" s="66"/>
      <c r="AQ3101" s="64" t="s">
        <v>284</v>
      </c>
      <c r="AR3101" s="65"/>
      <c r="AS3101" s="65"/>
      <c r="AT3101" s="65"/>
      <c r="AU3101" s="65"/>
      <c r="AV3101" s="66"/>
      <c r="AW3101" s="64" t="s">
        <v>284</v>
      </c>
      <c r="AX3101" s="65"/>
      <c r="AY3101" s="65"/>
      <c r="AZ3101" s="66"/>
      <c r="BA3101" s="67">
        <v>40000</v>
      </c>
      <c r="BB3101" s="68"/>
      <c r="BC3101" s="68"/>
      <c r="BD3101" s="68"/>
      <c r="BE3101" s="68"/>
      <c r="BF3101" s="69"/>
    </row>
    <row r="3102" spans="1:58" ht="14" customHeight="1" x14ac:dyDescent="0.15">
      <c r="A3102" s="64" t="s">
        <v>432</v>
      </c>
      <c r="B3102" s="65"/>
      <c r="C3102" s="65"/>
      <c r="D3102" s="66"/>
      <c r="E3102" s="64" t="s">
        <v>305</v>
      </c>
      <c r="F3102" s="65"/>
      <c r="G3102" s="65"/>
      <c r="H3102" s="65"/>
      <c r="I3102" s="65"/>
      <c r="J3102" s="65"/>
      <c r="K3102" s="65"/>
      <c r="L3102" s="65"/>
      <c r="M3102" s="65"/>
      <c r="N3102" s="66"/>
      <c r="O3102" s="64" t="s">
        <v>284</v>
      </c>
      <c r="P3102" s="65"/>
      <c r="Q3102" s="65"/>
      <c r="R3102" s="65"/>
      <c r="S3102" s="66"/>
      <c r="T3102" s="67">
        <v>40000</v>
      </c>
      <c r="U3102" s="68"/>
      <c r="V3102" s="68"/>
      <c r="W3102" s="68"/>
      <c r="X3102" s="68"/>
      <c r="Y3102" s="68"/>
      <c r="Z3102" s="69"/>
      <c r="AA3102" s="64" t="s">
        <v>284</v>
      </c>
      <c r="AB3102" s="65"/>
      <c r="AC3102" s="65"/>
      <c r="AD3102" s="65"/>
      <c r="AE3102" s="65"/>
      <c r="AF3102" s="66"/>
      <c r="AG3102" s="67">
        <v>40000</v>
      </c>
      <c r="AH3102" s="68"/>
      <c r="AI3102" s="68"/>
      <c r="AJ3102" s="68"/>
      <c r="AK3102" s="68"/>
      <c r="AL3102" s="69"/>
      <c r="AM3102" s="64" t="s">
        <v>284</v>
      </c>
      <c r="AN3102" s="65"/>
      <c r="AO3102" s="65"/>
      <c r="AP3102" s="66"/>
      <c r="AQ3102" s="64" t="s">
        <v>284</v>
      </c>
      <c r="AR3102" s="65"/>
      <c r="AS3102" s="65"/>
      <c r="AT3102" s="65"/>
      <c r="AU3102" s="65"/>
      <c r="AV3102" s="66"/>
      <c r="AW3102" s="64" t="s">
        <v>284</v>
      </c>
      <c r="AX3102" s="65"/>
      <c r="AY3102" s="65"/>
      <c r="AZ3102" s="66"/>
      <c r="BA3102" s="64" t="s">
        <v>284</v>
      </c>
      <c r="BB3102" s="65"/>
      <c r="BC3102" s="65"/>
      <c r="BD3102" s="65"/>
      <c r="BE3102" s="65"/>
      <c r="BF3102" s="66"/>
    </row>
    <row r="3103" spans="1:58" ht="14" customHeight="1" x14ac:dyDescent="0.15">
      <c r="A3103" s="64" t="s">
        <v>464</v>
      </c>
      <c r="B3103" s="65"/>
      <c r="C3103" s="65"/>
      <c r="D3103" s="66"/>
      <c r="E3103" s="64" t="s">
        <v>279</v>
      </c>
      <c r="F3103" s="65"/>
      <c r="G3103" s="65"/>
      <c r="H3103" s="65"/>
      <c r="I3103" s="65"/>
      <c r="J3103" s="65"/>
      <c r="K3103" s="65"/>
      <c r="L3103" s="65"/>
      <c r="M3103" s="65"/>
      <c r="N3103" s="66"/>
      <c r="O3103" s="64" t="s">
        <v>284</v>
      </c>
      <c r="P3103" s="65"/>
      <c r="Q3103" s="65"/>
      <c r="R3103" s="65"/>
      <c r="S3103" s="66"/>
      <c r="T3103" s="64" t="s">
        <v>284</v>
      </c>
      <c r="U3103" s="65"/>
      <c r="V3103" s="65"/>
      <c r="W3103" s="65"/>
      <c r="X3103" s="65"/>
      <c r="Y3103" s="65"/>
      <c r="Z3103" s="66"/>
      <c r="AA3103" s="64" t="s">
        <v>284</v>
      </c>
      <c r="AB3103" s="65"/>
      <c r="AC3103" s="65"/>
      <c r="AD3103" s="65"/>
      <c r="AE3103" s="65"/>
      <c r="AF3103" s="66"/>
      <c r="AG3103" s="64" t="s">
        <v>284</v>
      </c>
      <c r="AH3103" s="65"/>
      <c r="AI3103" s="65"/>
      <c r="AJ3103" s="65"/>
      <c r="AK3103" s="65"/>
      <c r="AL3103" s="66"/>
      <c r="AM3103" s="67">
        <v>1000000</v>
      </c>
      <c r="AN3103" s="68"/>
      <c r="AO3103" s="68"/>
      <c r="AP3103" s="69"/>
      <c r="AQ3103" s="64" t="s">
        <v>284</v>
      </c>
      <c r="AR3103" s="65"/>
      <c r="AS3103" s="65"/>
      <c r="AT3103" s="65"/>
      <c r="AU3103" s="65"/>
      <c r="AV3103" s="66"/>
      <c r="AW3103" s="64" t="s">
        <v>284</v>
      </c>
      <c r="AX3103" s="65"/>
      <c r="AY3103" s="65"/>
      <c r="AZ3103" s="66"/>
      <c r="BA3103" s="64" t="s">
        <v>284</v>
      </c>
      <c r="BB3103" s="65"/>
      <c r="BC3103" s="65"/>
      <c r="BD3103" s="65"/>
      <c r="BE3103" s="65"/>
      <c r="BF3103" s="66"/>
    </row>
    <row r="3104" spans="1:58" ht="14" customHeight="1" x14ac:dyDescent="0.15">
      <c r="A3104" s="64" t="s">
        <v>488</v>
      </c>
      <c r="B3104" s="65"/>
      <c r="C3104" s="65"/>
      <c r="D3104" s="66"/>
      <c r="E3104" s="64" t="s">
        <v>320</v>
      </c>
      <c r="F3104" s="65"/>
      <c r="G3104" s="65"/>
      <c r="H3104" s="65"/>
      <c r="I3104" s="65"/>
      <c r="J3104" s="65"/>
      <c r="K3104" s="65"/>
      <c r="L3104" s="65"/>
      <c r="M3104" s="65"/>
      <c r="N3104" s="66"/>
      <c r="O3104" s="64" t="s">
        <v>284</v>
      </c>
      <c r="P3104" s="65"/>
      <c r="Q3104" s="65"/>
      <c r="R3104" s="65"/>
      <c r="S3104" s="66"/>
      <c r="T3104" s="64" t="s">
        <v>284</v>
      </c>
      <c r="U3104" s="65"/>
      <c r="V3104" s="65"/>
      <c r="W3104" s="65"/>
      <c r="X3104" s="65"/>
      <c r="Y3104" s="65"/>
      <c r="Z3104" s="66"/>
      <c r="AA3104" s="64" t="s">
        <v>284</v>
      </c>
      <c r="AB3104" s="65"/>
      <c r="AC3104" s="65"/>
      <c r="AD3104" s="65"/>
      <c r="AE3104" s="65"/>
      <c r="AF3104" s="66"/>
      <c r="AG3104" s="64" t="s">
        <v>284</v>
      </c>
      <c r="AH3104" s="65"/>
      <c r="AI3104" s="65"/>
      <c r="AJ3104" s="65"/>
      <c r="AK3104" s="65"/>
      <c r="AL3104" s="66"/>
      <c r="AM3104" s="67">
        <v>5000</v>
      </c>
      <c r="AN3104" s="68"/>
      <c r="AO3104" s="68"/>
      <c r="AP3104" s="69"/>
      <c r="AQ3104" s="64" t="s">
        <v>284</v>
      </c>
      <c r="AR3104" s="65"/>
      <c r="AS3104" s="65"/>
      <c r="AT3104" s="65"/>
      <c r="AU3104" s="65"/>
      <c r="AV3104" s="66"/>
      <c r="AW3104" s="64" t="s">
        <v>284</v>
      </c>
      <c r="AX3104" s="65"/>
      <c r="AY3104" s="65"/>
      <c r="AZ3104" s="66"/>
      <c r="BA3104" s="64" t="s">
        <v>284</v>
      </c>
      <c r="BB3104" s="65"/>
      <c r="BC3104" s="65"/>
      <c r="BD3104" s="65"/>
      <c r="BE3104" s="65"/>
      <c r="BF3104" s="66"/>
    </row>
    <row r="3105" spans="1:58" ht="14" customHeight="1" x14ac:dyDescent="0.15">
      <c r="A3105" s="64" t="s">
        <v>488</v>
      </c>
      <c r="B3105" s="65"/>
      <c r="C3105" s="65"/>
      <c r="D3105" s="66"/>
      <c r="E3105" s="64" t="s">
        <v>418</v>
      </c>
      <c r="F3105" s="65"/>
      <c r="G3105" s="65"/>
      <c r="H3105" s="65"/>
      <c r="I3105" s="65"/>
      <c r="J3105" s="65"/>
      <c r="K3105" s="65"/>
      <c r="L3105" s="65"/>
      <c r="M3105" s="65"/>
      <c r="N3105" s="66"/>
      <c r="O3105" s="64" t="s">
        <v>284</v>
      </c>
      <c r="P3105" s="65"/>
      <c r="Q3105" s="65"/>
      <c r="R3105" s="65"/>
      <c r="S3105" s="66"/>
      <c r="T3105" s="67">
        <v>5000</v>
      </c>
      <c r="U3105" s="68"/>
      <c r="V3105" s="68"/>
      <c r="W3105" s="68"/>
      <c r="X3105" s="68"/>
      <c r="Y3105" s="68"/>
      <c r="Z3105" s="69"/>
      <c r="AA3105" s="64" t="s">
        <v>284</v>
      </c>
      <c r="AB3105" s="65"/>
      <c r="AC3105" s="65"/>
      <c r="AD3105" s="65"/>
      <c r="AE3105" s="65"/>
      <c r="AF3105" s="66"/>
      <c r="AG3105" s="64" t="s">
        <v>284</v>
      </c>
      <c r="AH3105" s="65"/>
      <c r="AI3105" s="65"/>
      <c r="AJ3105" s="65"/>
      <c r="AK3105" s="65"/>
      <c r="AL3105" s="66"/>
      <c r="AM3105" s="64" t="s">
        <v>284</v>
      </c>
      <c r="AN3105" s="65"/>
      <c r="AO3105" s="65"/>
      <c r="AP3105" s="66"/>
      <c r="AQ3105" s="64" t="s">
        <v>284</v>
      </c>
      <c r="AR3105" s="65"/>
      <c r="AS3105" s="65"/>
      <c r="AT3105" s="65"/>
      <c r="AU3105" s="65"/>
      <c r="AV3105" s="66"/>
      <c r="AW3105" s="64" t="s">
        <v>284</v>
      </c>
      <c r="AX3105" s="65"/>
      <c r="AY3105" s="65"/>
      <c r="AZ3105" s="66"/>
      <c r="BA3105" s="64" t="s">
        <v>284</v>
      </c>
      <c r="BB3105" s="65"/>
      <c r="BC3105" s="65"/>
      <c r="BD3105" s="65"/>
      <c r="BE3105" s="65"/>
      <c r="BF3105" s="66"/>
    </row>
    <row r="3106" spans="1:58" ht="14" customHeight="1" x14ac:dyDescent="0.15">
      <c r="A3106" s="64" t="s">
        <v>488</v>
      </c>
      <c r="B3106" s="65"/>
      <c r="C3106" s="65"/>
      <c r="D3106" s="66"/>
      <c r="E3106" s="64" t="s">
        <v>282</v>
      </c>
      <c r="F3106" s="65"/>
      <c r="G3106" s="65"/>
      <c r="H3106" s="65"/>
      <c r="I3106" s="65"/>
      <c r="J3106" s="65"/>
      <c r="K3106" s="65"/>
      <c r="L3106" s="65"/>
      <c r="M3106" s="65"/>
      <c r="N3106" s="66"/>
      <c r="O3106" s="67">
        <v>5000</v>
      </c>
      <c r="P3106" s="68"/>
      <c r="Q3106" s="68"/>
      <c r="R3106" s="68"/>
      <c r="S3106" s="69"/>
      <c r="T3106" s="64" t="s">
        <v>284</v>
      </c>
      <c r="U3106" s="65"/>
      <c r="V3106" s="65"/>
      <c r="W3106" s="65"/>
      <c r="X3106" s="65"/>
      <c r="Y3106" s="65"/>
      <c r="Z3106" s="66"/>
      <c r="AA3106" s="64" t="s">
        <v>284</v>
      </c>
      <c r="AB3106" s="65"/>
      <c r="AC3106" s="65"/>
      <c r="AD3106" s="65"/>
      <c r="AE3106" s="65"/>
      <c r="AF3106" s="66"/>
      <c r="AG3106" s="64" t="s">
        <v>284</v>
      </c>
      <c r="AH3106" s="65"/>
      <c r="AI3106" s="65"/>
      <c r="AJ3106" s="65"/>
      <c r="AK3106" s="65"/>
      <c r="AL3106" s="66"/>
      <c r="AM3106" s="64" t="s">
        <v>284</v>
      </c>
      <c r="AN3106" s="65"/>
      <c r="AO3106" s="65"/>
      <c r="AP3106" s="66"/>
      <c r="AQ3106" s="64" t="s">
        <v>284</v>
      </c>
      <c r="AR3106" s="65"/>
      <c r="AS3106" s="65"/>
      <c r="AT3106" s="65"/>
      <c r="AU3106" s="65"/>
      <c r="AV3106" s="66"/>
      <c r="AW3106" s="64" t="s">
        <v>284</v>
      </c>
      <c r="AX3106" s="65"/>
      <c r="AY3106" s="65"/>
      <c r="AZ3106" s="66"/>
      <c r="BA3106" s="64" t="s">
        <v>284</v>
      </c>
      <c r="BB3106" s="65"/>
      <c r="BC3106" s="65"/>
      <c r="BD3106" s="65"/>
      <c r="BE3106" s="65"/>
      <c r="BF3106" s="66"/>
    </row>
    <row r="3107" spans="1:58" ht="14" customHeight="1" x14ac:dyDescent="0.15">
      <c r="A3107" s="64" t="s">
        <v>488</v>
      </c>
      <c r="B3107" s="65"/>
      <c r="C3107" s="65"/>
      <c r="D3107" s="66"/>
      <c r="E3107" s="64" t="s">
        <v>290</v>
      </c>
      <c r="F3107" s="65"/>
      <c r="G3107" s="65"/>
      <c r="H3107" s="65"/>
      <c r="I3107" s="65"/>
      <c r="J3107" s="65"/>
      <c r="K3107" s="65"/>
      <c r="L3107" s="65"/>
      <c r="M3107" s="65"/>
      <c r="N3107" s="66"/>
      <c r="O3107" s="64" t="s">
        <v>284</v>
      </c>
      <c r="P3107" s="65"/>
      <c r="Q3107" s="65"/>
      <c r="R3107" s="65"/>
      <c r="S3107" s="66"/>
      <c r="T3107" s="64" t="s">
        <v>284</v>
      </c>
      <c r="U3107" s="65"/>
      <c r="V3107" s="65"/>
      <c r="W3107" s="65"/>
      <c r="X3107" s="65"/>
      <c r="Y3107" s="65"/>
      <c r="Z3107" s="66"/>
      <c r="AA3107" s="64" t="s">
        <v>284</v>
      </c>
      <c r="AB3107" s="65"/>
      <c r="AC3107" s="65"/>
      <c r="AD3107" s="65"/>
      <c r="AE3107" s="65"/>
      <c r="AF3107" s="66"/>
      <c r="AG3107" s="64" t="s">
        <v>284</v>
      </c>
      <c r="AH3107" s="65"/>
      <c r="AI3107" s="65"/>
      <c r="AJ3107" s="65"/>
      <c r="AK3107" s="65"/>
      <c r="AL3107" s="66"/>
      <c r="AM3107" s="64" t="s">
        <v>284</v>
      </c>
      <c r="AN3107" s="65"/>
      <c r="AO3107" s="65"/>
      <c r="AP3107" s="66"/>
      <c r="AQ3107" s="64" t="s">
        <v>284</v>
      </c>
      <c r="AR3107" s="65"/>
      <c r="AS3107" s="65"/>
      <c r="AT3107" s="65"/>
      <c r="AU3107" s="65"/>
      <c r="AV3107" s="66"/>
      <c r="AW3107" s="67">
        <v>10000</v>
      </c>
      <c r="AX3107" s="68"/>
      <c r="AY3107" s="68"/>
      <c r="AZ3107" s="69"/>
      <c r="BA3107" s="64" t="s">
        <v>284</v>
      </c>
      <c r="BB3107" s="65"/>
      <c r="BC3107" s="65"/>
      <c r="BD3107" s="65"/>
      <c r="BE3107" s="65"/>
      <c r="BF3107" s="66"/>
    </row>
    <row r="3108" spans="1:58" ht="16" customHeight="1" x14ac:dyDescent="0.15">
      <c r="A3108" s="64" t="s">
        <v>489</v>
      </c>
      <c r="B3108" s="65"/>
      <c r="C3108" s="65"/>
      <c r="D3108" s="66"/>
      <c r="E3108" s="64" t="s">
        <v>281</v>
      </c>
      <c r="F3108" s="65"/>
      <c r="G3108" s="65"/>
      <c r="H3108" s="65"/>
      <c r="I3108" s="65"/>
      <c r="J3108" s="65"/>
      <c r="K3108" s="65"/>
      <c r="L3108" s="65"/>
      <c r="M3108" s="65"/>
      <c r="N3108" s="66"/>
      <c r="O3108" s="64" t="s">
        <v>284</v>
      </c>
      <c r="P3108" s="65"/>
      <c r="Q3108" s="65"/>
      <c r="R3108" s="65"/>
      <c r="S3108" s="66"/>
      <c r="T3108" s="64" t="s">
        <v>284</v>
      </c>
      <c r="U3108" s="65"/>
      <c r="V3108" s="65"/>
      <c r="W3108" s="65"/>
      <c r="X3108" s="65"/>
      <c r="Y3108" s="65"/>
      <c r="Z3108" s="66"/>
      <c r="AA3108" s="64" t="s">
        <v>284</v>
      </c>
      <c r="AB3108" s="65"/>
      <c r="AC3108" s="65"/>
      <c r="AD3108" s="65"/>
      <c r="AE3108" s="65"/>
      <c r="AF3108" s="66"/>
      <c r="AG3108" s="64" t="s">
        <v>284</v>
      </c>
      <c r="AH3108" s="65"/>
      <c r="AI3108" s="65"/>
      <c r="AJ3108" s="65"/>
      <c r="AK3108" s="65"/>
      <c r="AL3108" s="66"/>
      <c r="AM3108" s="64" t="s">
        <v>284</v>
      </c>
      <c r="AN3108" s="65"/>
      <c r="AO3108" s="65"/>
      <c r="AP3108" s="66"/>
      <c r="AQ3108" s="64" t="s">
        <v>284</v>
      </c>
      <c r="AR3108" s="65"/>
      <c r="AS3108" s="65"/>
      <c r="AT3108" s="65"/>
      <c r="AU3108" s="65"/>
      <c r="AV3108" s="66"/>
      <c r="AW3108" s="64" t="s">
        <v>284</v>
      </c>
      <c r="AX3108" s="65"/>
      <c r="AY3108" s="65"/>
      <c r="AZ3108" s="66"/>
      <c r="BA3108" s="67">
        <v>25000</v>
      </c>
      <c r="BB3108" s="68"/>
      <c r="BC3108" s="68"/>
      <c r="BD3108" s="68"/>
      <c r="BE3108" s="68"/>
      <c r="BF3108" s="69"/>
    </row>
    <row r="3109" spans="1:58" ht="14" customHeight="1" x14ac:dyDescent="0.15">
      <c r="A3109" s="64" t="s">
        <v>452</v>
      </c>
      <c r="B3109" s="65"/>
      <c r="C3109" s="65"/>
      <c r="D3109" s="66"/>
      <c r="E3109" s="64" t="s">
        <v>367</v>
      </c>
      <c r="F3109" s="65"/>
      <c r="G3109" s="65"/>
      <c r="H3109" s="65"/>
      <c r="I3109" s="65"/>
      <c r="J3109" s="65"/>
      <c r="K3109" s="65"/>
      <c r="L3109" s="65"/>
      <c r="M3109" s="65"/>
      <c r="N3109" s="66"/>
      <c r="O3109" s="64" t="s">
        <v>284</v>
      </c>
      <c r="P3109" s="65"/>
      <c r="Q3109" s="65"/>
      <c r="R3109" s="65"/>
      <c r="S3109" s="66"/>
      <c r="T3109" s="67">
        <v>1000</v>
      </c>
      <c r="U3109" s="68"/>
      <c r="V3109" s="68"/>
      <c r="W3109" s="68"/>
      <c r="X3109" s="68"/>
      <c r="Y3109" s="68"/>
      <c r="Z3109" s="69"/>
      <c r="AA3109" s="64" t="s">
        <v>284</v>
      </c>
      <c r="AB3109" s="65"/>
      <c r="AC3109" s="65"/>
      <c r="AD3109" s="65"/>
      <c r="AE3109" s="65"/>
      <c r="AF3109" s="66"/>
      <c r="AG3109" s="64" t="s">
        <v>284</v>
      </c>
      <c r="AH3109" s="65"/>
      <c r="AI3109" s="65"/>
      <c r="AJ3109" s="65"/>
      <c r="AK3109" s="65"/>
      <c r="AL3109" s="66"/>
      <c r="AM3109" s="64" t="s">
        <v>284</v>
      </c>
      <c r="AN3109" s="65"/>
      <c r="AO3109" s="65"/>
      <c r="AP3109" s="66"/>
      <c r="AQ3109" s="64" t="s">
        <v>284</v>
      </c>
      <c r="AR3109" s="65"/>
      <c r="AS3109" s="65"/>
      <c r="AT3109" s="65"/>
      <c r="AU3109" s="65"/>
      <c r="AV3109" s="66"/>
      <c r="AW3109" s="64" t="s">
        <v>284</v>
      </c>
      <c r="AX3109" s="65"/>
      <c r="AY3109" s="65"/>
      <c r="AZ3109" s="66"/>
      <c r="BA3109" s="64" t="s">
        <v>284</v>
      </c>
      <c r="BB3109" s="65"/>
      <c r="BC3109" s="65"/>
      <c r="BD3109" s="65"/>
      <c r="BE3109" s="65"/>
      <c r="BF3109" s="66"/>
    </row>
    <row r="3110" spans="1:58" ht="14" customHeight="1" x14ac:dyDescent="0.15">
      <c r="A3110" s="64" t="s">
        <v>452</v>
      </c>
      <c r="B3110" s="65"/>
      <c r="C3110" s="65"/>
      <c r="D3110" s="66"/>
      <c r="E3110" s="64" t="s">
        <v>298</v>
      </c>
      <c r="F3110" s="65"/>
      <c r="G3110" s="65"/>
      <c r="H3110" s="65"/>
      <c r="I3110" s="65"/>
      <c r="J3110" s="65"/>
      <c r="K3110" s="65"/>
      <c r="L3110" s="65"/>
      <c r="M3110" s="65"/>
      <c r="N3110" s="66"/>
      <c r="O3110" s="64" t="s">
        <v>284</v>
      </c>
      <c r="P3110" s="65"/>
      <c r="Q3110" s="65"/>
      <c r="R3110" s="65"/>
      <c r="S3110" s="66"/>
      <c r="T3110" s="67">
        <v>35000</v>
      </c>
      <c r="U3110" s="68"/>
      <c r="V3110" s="68"/>
      <c r="W3110" s="68"/>
      <c r="X3110" s="68"/>
      <c r="Y3110" s="68"/>
      <c r="Z3110" s="69"/>
      <c r="AA3110" s="67">
        <v>50000</v>
      </c>
      <c r="AB3110" s="68"/>
      <c r="AC3110" s="68"/>
      <c r="AD3110" s="68"/>
      <c r="AE3110" s="68"/>
      <c r="AF3110" s="69"/>
      <c r="AG3110" s="64" t="s">
        <v>284</v>
      </c>
      <c r="AH3110" s="65"/>
      <c r="AI3110" s="65"/>
      <c r="AJ3110" s="65"/>
      <c r="AK3110" s="65"/>
      <c r="AL3110" s="66"/>
      <c r="AM3110" s="67">
        <v>50000</v>
      </c>
      <c r="AN3110" s="68"/>
      <c r="AO3110" s="68"/>
      <c r="AP3110" s="69"/>
      <c r="AQ3110" s="64" t="s">
        <v>284</v>
      </c>
      <c r="AR3110" s="65"/>
      <c r="AS3110" s="65"/>
      <c r="AT3110" s="65"/>
      <c r="AU3110" s="65"/>
      <c r="AV3110" s="66"/>
      <c r="AW3110" s="67">
        <v>50000</v>
      </c>
      <c r="AX3110" s="68"/>
      <c r="AY3110" s="68"/>
      <c r="AZ3110" s="69"/>
      <c r="BA3110" s="67">
        <v>30000</v>
      </c>
      <c r="BB3110" s="68"/>
      <c r="BC3110" s="68"/>
      <c r="BD3110" s="68"/>
      <c r="BE3110" s="68"/>
      <c r="BF3110" s="69"/>
    </row>
    <row r="3111" spans="1:58" ht="14" customHeight="1" x14ac:dyDescent="0.15">
      <c r="A3111" s="64" t="s">
        <v>452</v>
      </c>
      <c r="B3111" s="65"/>
      <c r="C3111" s="65"/>
      <c r="D3111" s="66"/>
      <c r="E3111" s="64" t="s">
        <v>366</v>
      </c>
      <c r="F3111" s="65"/>
      <c r="G3111" s="65"/>
      <c r="H3111" s="65"/>
      <c r="I3111" s="65"/>
      <c r="J3111" s="65"/>
      <c r="K3111" s="65"/>
      <c r="L3111" s="65"/>
      <c r="M3111" s="65"/>
      <c r="N3111" s="66"/>
      <c r="O3111" s="64" t="s">
        <v>284</v>
      </c>
      <c r="P3111" s="65"/>
      <c r="Q3111" s="65"/>
      <c r="R3111" s="65"/>
      <c r="S3111" s="66"/>
      <c r="T3111" s="67">
        <v>50000</v>
      </c>
      <c r="U3111" s="68"/>
      <c r="V3111" s="68"/>
      <c r="W3111" s="68"/>
      <c r="X3111" s="68"/>
      <c r="Y3111" s="68"/>
      <c r="Z3111" s="69"/>
      <c r="AA3111" s="67">
        <v>50000</v>
      </c>
      <c r="AB3111" s="68"/>
      <c r="AC3111" s="68"/>
      <c r="AD3111" s="68"/>
      <c r="AE3111" s="68"/>
      <c r="AF3111" s="69"/>
      <c r="AG3111" s="67">
        <v>5000</v>
      </c>
      <c r="AH3111" s="68"/>
      <c r="AI3111" s="68"/>
      <c r="AJ3111" s="68"/>
      <c r="AK3111" s="68"/>
      <c r="AL3111" s="69"/>
      <c r="AM3111" s="64" t="s">
        <v>284</v>
      </c>
      <c r="AN3111" s="65"/>
      <c r="AO3111" s="65"/>
      <c r="AP3111" s="66"/>
      <c r="AQ3111" s="64" t="s">
        <v>284</v>
      </c>
      <c r="AR3111" s="65"/>
      <c r="AS3111" s="65"/>
      <c r="AT3111" s="65"/>
      <c r="AU3111" s="65"/>
      <c r="AV3111" s="66"/>
      <c r="AW3111" s="64" t="s">
        <v>284</v>
      </c>
      <c r="AX3111" s="65"/>
      <c r="AY3111" s="65"/>
      <c r="AZ3111" s="66"/>
      <c r="BA3111" s="64" t="s">
        <v>284</v>
      </c>
      <c r="BB3111" s="65"/>
      <c r="BC3111" s="65"/>
      <c r="BD3111" s="65"/>
      <c r="BE3111" s="65"/>
      <c r="BF3111" s="66"/>
    </row>
    <row r="3112" spans="1:58" ht="14" customHeight="1" x14ac:dyDescent="0.15">
      <c r="A3112" s="64" t="s">
        <v>452</v>
      </c>
      <c r="B3112" s="65"/>
      <c r="C3112" s="65"/>
      <c r="D3112" s="66"/>
      <c r="E3112" s="64" t="s">
        <v>375</v>
      </c>
      <c r="F3112" s="65"/>
      <c r="G3112" s="65"/>
      <c r="H3112" s="65"/>
      <c r="I3112" s="65"/>
      <c r="J3112" s="65"/>
      <c r="K3112" s="65"/>
      <c r="L3112" s="65"/>
      <c r="M3112" s="65"/>
      <c r="N3112" s="66"/>
      <c r="O3112" s="67">
        <v>5000</v>
      </c>
      <c r="P3112" s="68"/>
      <c r="Q3112" s="68"/>
      <c r="R3112" s="68"/>
      <c r="S3112" s="69"/>
      <c r="T3112" s="64" t="s">
        <v>284</v>
      </c>
      <c r="U3112" s="65"/>
      <c r="V3112" s="65"/>
      <c r="W3112" s="65"/>
      <c r="X3112" s="65"/>
      <c r="Y3112" s="65"/>
      <c r="Z3112" s="66"/>
      <c r="AA3112" s="64" t="s">
        <v>284</v>
      </c>
      <c r="AB3112" s="65"/>
      <c r="AC3112" s="65"/>
      <c r="AD3112" s="65"/>
      <c r="AE3112" s="65"/>
      <c r="AF3112" s="66"/>
      <c r="AG3112" s="64" t="s">
        <v>284</v>
      </c>
      <c r="AH3112" s="65"/>
      <c r="AI3112" s="65"/>
      <c r="AJ3112" s="65"/>
      <c r="AK3112" s="65"/>
      <c r="AL3112" s="66"/>
      <c r="AM3112" s="64" t="s">
        <v>284</v>
      </c>
      <c r="AN3112" s="65"/>
      <c r="AO3112" s="65"/>
      <c r="AP3112" s="66"/>
      <c r="AQ3112" s="64" t="s">
        <v>284</v>
      </c>
      <c r="AR3112" s="65"/>
      <c r="AS3112" s="65"/>
      <c r="AT3112" s="65"/>
      <c r="AU3112" s="65"/>
      <c r="AV3112" s="66"/>
      <c r="AW3112" s="64" t="s">
        <v>284</v>
      </c>
      <c r="AX3112" s="65"/>
      <c r="AY3112" s="65"/>
      <c r="AZ3112" s="66"/>
      <c r="BA3112" s="64" t="s">
        <v>284</v>
      </c>
      <c r="BB3112" s="65"/>
      <c r="BC3112" s="65"/>
      <c r="BD3112" s="65"/>
      <c r="BE3112" s="65"/>
      <c r="BF3112" s="66"/>
    </row>
    <row r="3113" spans="1:58" ht="14" customHeight="1" x14ac:dyDescent="0.15">
      <c r="A3113" s="64" t="s">
        <v>452</v>
      </c>
      <c r="B3113" s="65"/>
      <c r="C3113" s="65"/>
      <c r="D3113" s="66"/>
      <c r="E3113" s="64" t="s">
        <v>285</v>
      </c>
      <c r="F3113" s="65"/>
      <c r="G3113" s="65"/>
      <c r="H3113" s="65"/>
      <c r="I3113" s="65"/>
      <c r="J3113" s="65"/>
      <c r="K3113" s="65"/>
      <c r="L3113" s="65"/>
      <c r="M3113" s="65"/>
      <c r="N3113" s="66"/>
      <c r="O3113" s="64" t="s">
        <v>284</v>
      </c>
      <c r="P3113" s="65"/>
      <c r="Q3113" s="65"/>
      <c r="R3113" s="65"/>
      <c r="S3113" s="66"/>
      <c r="T3113" s="67">
        <v>1000</v>
      </c>
      <c r="U3113" s="68"/>
      <c r="V3113" s="68"/>
      <c r="W3113" s="68"/>
      <c r="X3113" s="68"/>
      <c r="Y3113" s="68"/>
      <c r="Z3113" s="69"/>
      <c r="AA3113" s="64" t="s">
        <v>284</v>
      </c>
      <c r="AB3113" s="65"/>
      <c r="AC3113" s="65"/>
      <c r="AD3113" s="65"/>
      <c r="AE3113" s="65"/>
      <c r="AF3113" s="66"/>
      <c r="AG3113" s="64" t="s">
        <v>284</v>
      </c>
      <c r="AH3113" s="65"/>
      <c r="AI3113" s="65"/>
      <c r="AJ3113" s="65"/>
      <c r="AK3113" s="65"/>
      <c r="AL3113" s="66"/>
      <c r="AM3113" s="64" t="s">
        <v>284</v>
      </c>
      <c r="AN3113" s="65"/>
      <c r="AO3113" s="65"/>
      <c r="AP3113" s="66"/>
      <c r="AQ3113" s="64" t="s">
        <v>284</v>
      </c>
      <c r="AR3113" s="65"/>
      <c r="AS3113" s="65"/>
      <c r="AT3113" s="65"/>
      <c r="AU3113" s="65"/>
      <c r="AV3113" s="66"/>
      <c r="AW3113" s="64" t="s">
        <v>284</v>
      </c>
      <c r="AX3113" s="65"/>
      <c r="AY3113" s="65"/>
      <c r="AZ3113" s="66"/>
      <c r="BA3113" s="64" t="s">
        <v>284</v>
      </c>
      <c r="BB3113" s="65"/>
      <c r="BC3113" s="65"/>
      <c r="BD3113" s="65"/>
      <c r="BE3113" s="65"/>
      <c r="BF3113" s="66"/>
    </row>
    <row r="3114" spans="1:58" ht="14" customHeight="1" x14ac:dyDescent="0.15">
      <c r="A3114" s="64" t="s">
        <v>452</v>
      </c>
      <c r="B3114" s="65"/>
      <c r="C3114" s="65"/>
      <c r="D3114" s="66"/>
      <c r="E3114" s="64" t="s">
        <v>280</v>
      </c>
      <c r="F3114" s="65"/>
      <c r="G3114" s="65"/>
      <c r="H3114" s="65"/>
      <c r="I3114" s="65"/>
      <c r="J3114" s="65"/>
      <c r="K3114" s="65"/>
      <c r="L3114" s="65"/>
      <c r="M3114" s="65"/>
      <c r="N3114" s="66"/>
      <c r="O3114" s="64" t="s">
        <v>284</v>
      </c>
      <c r="P3114" s="65"/>
      <c r="Q3114" s="65"/>
      <c r="R3114" s="65"/>
      <c r="S3114" s="66"/>
      <c r="T3114" s="67">
        <v>100000</v>
      </c>
      <c r="U3114" s="68"/>
      <c r="V3114" s="68"/>
      <c r="W3114" s="68"/>
      <c r="X3114" s="68"/>
      <c r="Y3114" s="68"/>
      <c r="Z3114" s="69"/>
      <c r="AA3114" s="67">
        <v>100000</v>
      </c>
      <c r="AB3114" s="68"/>
      <c r="AC3114" s="68"/>
      <c r="AD3114" s="68"/>
      <c r="AE3114" s="68"/>
      <c r="AF3114" s="69"/>
      <c r="AG3114" s="67">
        <v>75000</v>
      </c>
      <c r="AH3114" s="68"/>
      <c r="AI3114" s="68"/>
      <c r="AJ3114" s="68"/>
      <c r="AK3114" s="68"/>
      <c r="AL3114" s="69"/>
      <c r="AM3114" s="67">
        <v>75000</v>
      </c>
      <c r="AN3114" s="68"/>
      <c r="AO3114" s="68"/>
      <c r="AP3114" s="69"/>
      <c r="AQ3114" s="67">
        <v>75000</v>
      </c>
      <c r="AR3114" s="68"/>
      <c r="AS3114" s="68"/>
      <c r="AT3114" s="68"/>
      <c r="AU3114" s="68"/>
      <c r="AV3114" s="69"/>
      <c r="AW3114" s="67">
        <v>50000</v>
      </c>
      <c r="AX3114" s="68"/>
      <c r="AY3114" s="68"/>
      <c r="AZ3114" s="69"/>
      <c r="BA3114" s="67">
        <v>50000</v>
      </c>
      <c r="BB3114" s="68"/>
      <c r="BC3114" s="68"/>
      <c r="BD3114" s="68"/>
      <c r="BE3114" s="68"/>
      <c r="BF3114" s="69"/>
    </row>
    <row r="3115" spans="1:58" ht="14" customHeight="1" x14ac:dyDescent="0.15">
      <c r="A3115" s="64" t="s">
        <v>452</v>
      </c>
      <c r="B3115" s="65"/>
      <c r="C3115" s="65"/>
      <c r="D3115" s="66"/>
      <c r="E3115" s="64" t="s">
        <v>324</v>
      </c>
      <c r="F3115" s="65"/>
      <c r="G3115" s="65"/>
      <c r="H3115" s="65"/>
      <c r="I3115" s="65"/>
      <c r="J3115" s="65"/>
      <c r="K3115" s="65"/>
      <c r="L3115" s="65"/>
      <c r="M3115" s="65"/>
      <c r="N3115" s="66"/>
      <c r="O3115" s="67">
        <v>5000</v>
      </c>
      <c r="P3115" s="68"/>
      <c r="Q3115" s="68"/>
      <c r="R3115" s="68"/>
      <c r="S3115" s="69"/>
      <c r="T3115" s="64" t="s">
        <v>284</v>
      </c>
      <c r="U3115" s="65"/>
      <c r="V3115" s="65"/>
      <c r="W3115" s="65"/>
      <c r="X3115" s="65"/>
      <c r="Y3115" s="65"/>
      <c r="Z3115" s="66"/>
      <c r="AA3115" s="64" t="s">
        <v>284</v>
      </c>
      <c r="AB3115" s="65"/>
      <c r="AC3115" s="65"/>
      <c r="AD3115" s="65"/>
      <c r="AE3115" s="65"/>
      <c r="AF3115" s="66"/>
      <c r="AG3115" s="64" t="s">
        <v>284</v>
      </c>
      <c r="AH3115" s="65"/>
      <c r="AI3115" s="65"/>
      <c r="AJ3115" s="65"/>
      <c r="AK3115" s="65"/>
      <c r="AL3115" s="66"/>
      <c r="AM3115" s="64" t="s">
        <v>284</v>
      </c>
      <c r="AN3115" s="65"/>
      <c r="AO3115" s="65"/>
      <c r="AP3115" s="66"/>
      <c r="AQ3115" s="64" t="s">
        <v>284</v>
      </c>
      <c r="AR3115" s="65"/>
      <c r="AS3115" s="65"/>
      <c r="AT3115" s="65"/>
      <c r="AU3115" s="65"/>
      <c r="AV3115" s="66"/>
      <c r="AW3115" s="64" t="s">
        <v>284</v>
      </c>
      <c r="AX3115" s="65"/>
      <c r="AY3115" s="65"/>
      <c r="AZ3115" s="66"/>
      <c r="BA3115" s="64" t="s">
        <v>284</v>
      </c>
      <c r="BB3115" s="65"/>
      <c r="BC3115" s="65"/>
      <c r="BD3115" s="65"/>
      <c r="BE3115" s="65"/>
      <c r="BF3115" s="66"/>
    </row>
    <row r="3116" spans="1:58" ht="16" customHeight="1" x14ac:dyDescent="0.15">
      <c r="A3116" s="64" t="s">
        <v>452</v>
      </c>
      <c r="B3116" s="65"/>
      <c r="C3116" s="65"/>
      <c r="D3116" s="66"/>
      <c r="E3116" s="64" t="s">
        <v>281</v>
      </c>
      <c r="F3116" s="65"/>
      <c r="G3116" s="65"/>
      <c r="H3116" s="65"/>
      <c r="I3116" s="65"/>
      <c r="J3116" s="65"/>
      <c r="K3116" s="65"/>
      <c r="L3116" s="65"/>
      <c r="M3116" s="65"/>
      <c r="N3116" s="66"/>
      <c r="O3116" s="67">
        <v>11000</v>
      </c>
      <c r="P3116" s="68"/>
      <c r="Q3116" s="68"/>
      <c r="R3116" s="68"/>
      <c r="S3116" s="69"/>
      <c r="T3116" s="67">
        <v>1000</v>
      </c>
      <c r="U3116" s="68"/>
      <c r="V3116" s="68"/>
      <c r="W3116" s="68"/>
      <c r="X3116" s="68"/>
      <c r="Y3116" s="68"/>
      <c r="Z3116" s="69"/>
      <c r="AA3116" s="67">
        <v>1000</v>
      </c>
      <c r="AB3116" s="68"/>
      <c r="AC3116" s="68"/>
      <c r="AD3116" s="68"/>
      <c r="AE3116" s="68"/>
      <c r="AF3116" s="69"/>
      <c r="AG3116" s="67">
        <v>1000</v>
      </c>
      <c r="AH3116" s="68"/>
      <c r="AI3116" s="68"/>
      <c r="AJ3116" s="68"/>
      <c r="AK3116" s="68"/>
      <c r="AL3116" s="69"/>
      <c r="AM3116" s="67">
        <v>1000</v>
      </c>
      <c r="AN3116" s="68"/>
      <c r="AO3116" s="68"/>
      <c r="AP3116" s="69"/>
      <c r="AQ3116" s="64" t="s">
        <v>284</v>
      </c>
      <c r="AR3116" s="65"/>
      <c r="AS3116" s="65"/>
      <c r="AT3116" s="65"/>
      <c r="AU3116" s="65"/>
      <c r="AV3116" s="66"/>
      <c r="AW3116" s="67">
        <v>50000</v>
      </c>
      <c r="AX3116" s="68"/>
      <c r="AY3116" s="68"/>
      <c r="AZ3116" s="69"/>
      <c r="BA3116" s="67">
        <v>25000</v>
      </c>
      <c r="BB3116" s="68"/>
      <c r="BC3116" s="68"/>
      <c r="BD3116" s="68"/>
      <c r="BE3116" s="68"/>
      <c r="BF3116" s="69"/>
    </row>
    <row r="3117" spans="1:58" ht="14" customHeight="1" x14ac:dyDescent="0.15">
      <c r="A3117" s="64" t="s">
        <v>452</v>
      </c>
      <c r="B3117" s="65"/>
      <c r="C3117" s="65"/>
      <c r="D3117" s="66"/>
      <c r="E3117" s="64" t="s">
        <v>400</v>
      </c>
      <c r="F3117" s="65"/>
      <c r="G3117" s="65"/>
      <c r="H3117" s="65"/>
      <c r="I3117" s="65"/>
      <c r="J3117" s="65"/>
      <c r="K3117" s="65"/>
      <c r="L3117" s="65"/>
      <c r="M3117" s="65"/>
      <c r="N3117" s="66"/>
      <c r="O3117" s="64" t="s">
        <v>284</v>
      </c>
      <c r="P3117" s="65"/>
      <c r="Q3117" s="65"/>
      <c r="R3117" s="65"/>
      <c r="S3117" s="66"/>
      <c r="T3117" s="64" t="s">
        <v>284</v>
      </c>
      <c r="U3117" s="65"/>
      <c r="V3117" s="65"/>
      <c r="W3117" s="65"/>
      <c r="X3117" s="65"/>
      <c r="Y3117" s="65"/>
      <c r="Z3117" s="66"/>
      <c r="AA3117" s="64" t="s">
        <v>284</v>
      </c>
      <c r="AB3117" s="65"/>
      <c r="AC3117" s="65"/>
      <c r="AD3117" s="65"/>
      <c r="AE3117" s="65"/>
      <c r="AF3117" s="66"/>
      <c r="AG3117" s="64" t="s">
        <v>284</v>
      </c>
      <c r="AH3117" s="65"/>
      <c r="AI3117" s="65"/>
      <c r="AJ3117" s="65"/>
      <c r="AK3117" s="65"/>
      <c r="AL3117" s="66"/>
      <c r="AM3117" s="64" t="s">
        <v>284</v>
      </c>
      <c r="AN3117" s="65"/>
      <c r="AO3117" s="65"/>
      <c r="AP3117" s="66"/>
      <c r="AQ3117" s="67">
        <v>25000</v>
      </c>
      <c r="AR3117" s="68"/>
      <c r="AS3117" s="68"/>
      <c r="AT3117" s="68"/>
      <c r="AU3117" s="68"/>
      <c r="AV3117" s="69"/>
      <c r="AW3117" s="67">
        <v>250000</v>
      </c>
      <c r="AX3117" s="68"/>
      <c r="AY3117" s="68"/>
      <c r="AZ3117" s="69"/>
      <c r="BA3117" s="64" t="s">
        <v>284</v>
      </c>
      <c r="BB3117" s="65"/>
      <c r="BC3117" s="65"/>
      <c r="BD3117" s="65"/>
      <c r="BE3117" s="65"/>
      <c r="BF3117" s="66"/>
    </row>
    <row r="3118" spans="1:58" ht="14" customHeight="1" x14ac:dyDescent="0.15">
      <c r="A3118" s="64" t="s">
        <v>452</v>
      </c>
      <c r="B3118" s="65"/>
      <c r="C3118" s="65"/>
      <c r="D3118" s="66"/>
      <c r="E3118" s="64" t="s">
        <v>297</v>
      </c>
      <c r="F3118" s="65"/>
      <c r="G3118" s="65"/>
      <c r="H3118" s="65"/>
      <c r="I3118" s="65"/>
      <c r="J3118" s="65"/>
      <c r="K3118" s="65"/>
      <c r="L3118" s="65"/>
      <c r="M3118" s="65"/>
      <c r="N3118" s="66"/>
      <c r="O3118" s="64" t="s">
        <v>284</v>
      </c>
      <c r="P3118" s="65"/>
      <c r="Q3118" s="65"/>
      <c r="R3118" s="65"/>
      <c r="S3118" s="66"/>
      <c r="T3118" s="67">
        <v>75000</v>
      </c>
      <c r="U3118" s="68"/>
      <c r="V3118" s="68"/>
      <c r="W3118" s="68"/>
      <c r="X3118" s="68"/>
      <c r="Y3118" s="68"/>
      <c r="Z3118" s="69"/>
      <c r="AA3118" s="67">
        <v>50000</v>
      </c>
      <c r="AB3118" s="68"/>
      <c r="AC3118" s="68"/>
      <c r="AD3118" s="68"/>
      <c r="AE3118" s="68"/>
      <c r="AF3118" s="69"/>
      <c r="AG3118" s="67">
        <v>225000</v>
      </c>
      <c r="AH3118" s="68"/>
      <c r="AI3118" s="68"/>
      <c r="AJ3118" s="68"/>
      <c r="AK3118" s="68"/>
      <c r="AL3118" s="69"/>
      <c r="AM3118" s="64" t="s">
        <v>284</v>
      </c>
      <c r="AN3118" s="65"/>
      <c r="AO3118" s="65"/>
      <c r="AP3118" s="66"/>
      <c r="AQ3118" s="64" t="s">
        <v>284</v>
      </c>
      <c r="AR3118" s="65"/>
      <c r="AS3118" s="65"/>
      <c r="AT3118" s="65"/>
      <c r="AU3118" s="65"/>
      <c r="AV3118" s="66"/>
      <c r="AW3118" s="64" t="s">
        <v>284</v>
      </c>
      <c r="AX3118" s="65"/>
      <c r="AY3118" s="65"/>
      <c r="AZ3118" s="66"/>
      <c r="BA3118" s="64" t="s">
        <v>284</v>
      </c>
      <c r="BB3118" s="65"/>
      <c r="BC3118" s="65"/>
      <c r="BD3118" s="65"/>
      <c r="BE3118" s="65"/>
      <c r="BF3118" s="66"/>
    </row>
    <row r="3119" spans="1:58" ht="16" customHeight="1" x14ac:dyDescent="0.15">
      <c r="A3119" s="64" t="s">
        <v>452</v>
      </c>
      <c r="B3119" s="65"/>
      <c r="C3119" s="65"/>
      <c r="D3119" s="66"/>
      <c r="E3119" s="64" t="s">
        <v>389</v>
      </c>
      <c r="F3119" s="65"/>
      <c r="G3119" s="65"/>
      <c r="H3119" s="65"/>
      <c r="I3119" s="65"/>
      <c r="J3119" s="65"/>
      <c r="K3119" s="65"/>
      <c r="L3119" s="65"/>
      <c r="M3119" s="65"/>
      <c r="N3119" s="66"/>
      <c r="O3119" s="64" t="s">
        <v>284</v>
      </c>
      <c r="P3119" s="65"/>
      <c r="Q3119" s="65"/>
      <c r="R3119" s="65"/>
      <c r="S3119" s="66"/>
      <c r="T3119" s="67">
        <v>100000</v>
      </c>
      <c r="U3119" s="68"/>
      <c r="V3119" s="68"/>
      <c r="W3119" s="68"/>
      <c r="X3119" s="68"/>
      <c r="Y3119" s="68"/>
      <c r="Z3119" s="69"/>
      <c r="AA3119" s="67">
        <v>100000</v>
      </c>
      <c r="AB3119" s="68"/>
      <c r="AC3119" s="68"/>
      <c r="AD3119" s="68"/>
      <c r="AE3119" s="68"/>
      <c r="AF3119" s="69"/>
      <c r="AG3119" s="67">
        <v>100000</v>
      </c>
      <c r="AH3119" s="68"/>
      <c r="AI3119" s="68"/>
      <c r="AJ3119" s="68"/>
      <c r="AK3119" s="68"/>
      <c r="AL3119" s="69"/>
      <c r="AM3119" s="67">
        <v>100000</v>
      </c>
      <c r="AN3119" s="68"/>
      <c r="AO3119" s="68"/>
      <c r="AP3119" s="69"/>
      <c r="AQ3119" s="67">
        <v>100000</v>
      </c>
      <c r="AR3119" s="68"/>
      <c r="AS3119" s="68"/>
      <c r="AT3119" s="68"/>
      <c r="AU3119" s="68"/>
      <c r="AV3119" s="69"/>
      <c r="AW3119" s="64" t="s">
        <v>284</v>
      </c>
      <c r="AX3119" s="65"/>
      <c r="AY3119" s="65"/>
      <c r="AZ3119" s="66"/>
      <c r="BA3119" s="67">
        <v>100000</v>
      </c>
      <c r="BB3119" s="68"/>
      <c r="BC3119" s="68"/>
      <c r="BD3119" s="68"/>
      <c r="BE3119" s="68"/>
      <c r="BF3119" s="69"/>
    </row>
    <row r="3120" spans="1:58" ht="14" customHeight="1" x14ac:dyDescent="0.15">
      <c r="A3120" s="64" t="s">
        <v>437</v>
      </c>
      <c r="B3120" s="65"/>
      <c r="C3120" s="65"/>
      <c r="D3120" s="66"/>
      <c r="E3120" s="64" t="s">
        <v>367</v>
      </c>
      <c r="F3120" s="65"/>
      <c r="G3120" s="65"/>
      <c r="H3120" s="65"/>
      <c r="I3120" s="65"/>
      <c r="J3120" s="65"/>
      <c r="K3120" s="65"/>
      <c r="L3120" s="65"/>
      <c r="M3120" s="65"/>
      <c r="N3120" s="66"/>
      <c r="O3120" s="64" t="s">
        <v>284</v>
      </c>
      <c r="P3120" s="65"/>
      <c r="Q3120" s="65"/>
      <c r="R3120" s="65"/>
      <c r="S3120" s="66"/>
      <c r="T3120" s="64" t="s">
        <v>284</v>
      </c>
      <c r="U3120" s="65"/>
      <c r="V3120" s="65"/>
      <c r="W3120" s="65"/>
      <c r="X3120" s="65"/>
      <c r="Y3120" s="65"/>
      <c r="Z3120" s="66"/>
      <c r="AA3120" s="64" t="s">
        <v>284</v>
      </c>
      <c r="AB3120" s="65"/>
      <c r="AC3120" s="65"/>
      <c r="AD3120" s="65"/>
      <c r="AE3120" s="65"/>
      <c r="AF3120" s="66"/>
      <c r="AG3120" s="64" t="s">
        <v>284</v>
      </c>
      <c r="AH3120" s="65"/>
      <c r="AI3120" s="65"/>
      <c r="AJ3120" s="65"/>
      <c r="AK3120" s="65"/>
      <c r="AL3120" s="66"/>
      <c r="AM3120" s="64" t="s">
        <v>284</v>
      </c>
      <c r="AN3120" s="65"/>
      <c r="AO3120" s="65"/>
      <c r="AP3120" s="66"/>
      <c r="AQ3120" s="64" t="s">
        <v>284</v>
      </c>
      <c r="AR3120" s="65"/>
      <c r="AS3120" s="65"/>
      <c r="AT3120" s="65"/>
      <c r="AU3120" s="65"/>
      <c r="AV3120" s="66"/>
      <c r="AW3120" s="64" t="s">
        <v>284</v>
      </c>
      <c r="AX3120" s="65"/>
      <c r="AY3120" s="65"/>
      <c r="AZ3120" s="66"/>
      <c r="BA3120" s="67">
        <v>1000</v>
      </c>
      <c r="BB3120" s="68"/>
      <c r="BC3120" s="68"/>
      <c r="BD3120" s="68"/>
      <c r="BE3120" s="68"/>
      <c r="BF3120" s="69"/>
    </row>
    <row r="3121" spans="1:58" ht="14" customHeight="1" x14ac:dyDescent="0.15">
      <c r="A3121" s="64" t="s">
        <v>437</v>
      </c>
      <c r="B3121" s="65"/>
      <c r="C3121" s="65"/>
      <c r="D3121" s="66"/>
      <c r="E3121" s="64" t="s">
        <v>374</v>
      </c>
      <c r="F3121" s="65"/>
      <c r="G3121" s="65"/>
      <c r="H3121" s="65"/>
      <c r="I3121" s="65"/>
      <c r="J3121" s="65"/>
      <c r="K3121" s="65"/>
      <c r="L3121" s="65"/>
      <c r="M3121" s="65"/>
      <c r="N3121" s="66"/>
      <c r="O3121" s="64" t="s">
        <v>284</v>
      </c>
      <c r="P3121" s="65"/>
      <c r="Q3121" s="65"/>
      <c r="R3121" s="65"/>
      <c r="S3121" s="66"/>
      <c r="T3121" s="64" t="s">
        <v>284</v>
      </c>
      <c r="U3121" s="65"/>
      <c r="V3121" s="65"/>
      <c r="W3121" s="65"/>
      <c r="X3121" s="65"/>
      <c r="Y3121" s="65"/>
      <c r="Z3121" s="66"/>
      <c r="AA3121" s="64" t="s">
        <v>284</v>
      </c>
      <c r="AB3121" s="65"/>
      <c r="AC3121" s="65"/>
      <c r="AD3121" s="65"/>
      <c r="AE3121" s="65"/>
      <c r="AF3121" s="66"/>
      <c r="AG3121" s="67">
        <v>150000</v>
      </c>
      <c r="AH3121" s="68"/>
      <c r="AI3121" s="68"/>
      <c r="AJ3121" s="68"/>
      <c r="AK3121" s="68"/>
      <c r="AL3121" s="69"/>
      <c r="AM3121" s="64" t="s">
        <v>284</v>
      </c>
      <c r="AN3121" s="65"/>
      <c r="AO3121" s="65"/>
      <c r="AP3121" s="66"/>
      <c r="AQ3121" s="64" t="s">
        <v>284</v>
      </c>
      <c r="AR3121" s="65"/>
      <c r="AS3121" s="65"/>
      <c r="AT3121" s="65"/>
      <c r="AU3121" s="65"/>
      <c r="AV3121" s="66"/>
      <c r="AW3121" s="64" t="s">
        <v>284</v>
      </c>
      <c r="AX3121" s="65"/>
      <c r="AY3121" s="65"/>
      <c r="AZ3121" s="66"/>
      <c r="BA3121" s="64" t="s">
        <v>284</v>
      </c>
      <c r="BB3121" s="65"/>
      <c r="BC3121" s="65"/>
      <c r="BD3121" s="65"/>
      <c r="BE3121" s="65"/>
      <c r="BF3121" s="66"/>
    </row>
    <row r="3122" spans="1:58" ht="14" customHeight="1" x14ac:dyDescent="0.15">
      <c r="A3122" s="64" t="s">
        <v>437</v>
      </c>
      <c r="B3122" s="65"/>
      <c r="C3122" s="65"/>
      <c r="D3122" s="66"/>
      <c r="E3122" s="64" t="s">
        <v>329</v>
      </c>
      <c r="F3122" s="65"/>
      <c r="G3122" s="65"/>
      <c r="H3122" s="65"/>
      <c r="I3122" s="65"/>
      <c r="J3122" s="65"/>
      <c r="K3122" s="65"/>
      <c r="L3122" s="65"/>
      <c r="M3122" s="65"/>
      <c r="N3122" s="66"/>
      <c r="O3122" s="67">
        <v>15000</v>
      </c>
      <c r="P3122" s="68"/>
      <c r="Q3122" s="68"/>
      <c r="R3122" s="68"/>
      <c r="S3122" s="69"/>
      <c r="T3122" s="67">
        <v>15860</v>
      </c>
      <c r="U3122" s="68"/>
      <c r="V3122" s="68"/>
      <c r="W3122" s="68"/>
      <c r="X3122" s="68"/>
      <c r="Y3122" s="68"/>
      <c r="Z3122" s="69"/>
      <c r="AA3122" s="64" t="s">
        <v>284</v>
      </c>
      <c r="AB3122" s="65"/>
      <c r="AC3122" s="65"/>
      <c r="AD3122" s="65"/>
      <c r="AE3122" s="65"/>
      <c r="AF3122" s="66"/>
      <c r="AG3122" s="64" t="s">
        <v>284</v>
      </c>
      <c r="AH3122" s="65"/>
      <c r="AI3122" s="65"/>
      <c r="AJ3122" s="65"/>
      <c r="AK3122" s="65"/>
      <c r="AL3122" s="66"/>
      <c r="AM3122" s="64" t="s">
        <v>284</v>
      </c>
      <c r="AN3122" s="65"/>
      <c r="AO3122" s="65"/>
      <c r="AP3122" s="66"/>
      <c r="AQ3122" s="64" t="s">
        <v>284</v>
      </c>
      <c r="AR3122" s="65"/>
      <c r="AS3122" s="65"/>
      <c r="AT3122" s="65"/>
      <c r="AU3122" s="65"/>
      <c r="AV3122" s="66"/>
      <c r="AW3122" s="67">
        <v>10000</v>
      </c>
      <c r="AX3122" s="68"/>
      <c r="AY3122" s="68"/>
      <c r="AZ3122" s="69"/>
      <c r="BA3122" s="67">
        <v>10000</v>
      </c>
      <c r="BB3122" s="68"/>
      <c r="BC3122" s="68"/>
      <c r="BD3122" s="68"/>
      <c r="BE3122" s="68"/>
      <c r="BF3122" s="69"/>
    </row>
    <row r="3123" spans="1:58" ht="14" customHeight="1" x14ac:dyDescent="0.15">
      <c r="A3123" s="64" t="s">
        <v>437</v>
      </c>
      <c r="B3123" s="65"/>
      <c r="C3123" s="65"/>
      <c r="D3123" s="66"/>
      <c r="E3123" s="64" t="s">
        <v>298</v>
      </c>
      <c r="F3123" s="65"/>
      <c r="G3123" s="65"/>
      <c r="H3123" s="65"/>
      <c r="I3123" s="65"/>
      <c r="J3123" s="65"/>
      <c r="K3123" s="65"/>
      <c r="L3123" s="65"/>
      <c r="M3123" s="65"/>
      <c r="N3123" s="66"/>
      <c r="O3123" s="64" t="s">
        <v>284</v>
      </c>
      <c r="P3123" s="65"/>
      <c r="Q3123" s="65"/>
      <c r="R3123" s="65"/>
      <c r="S3123" s="66"/>
      <c r="T3123" s="64" t="s">
        <v>284</v>
      </c>
      <c r="U3123" s="65"/>
      <c r="V3123" s="65"/>
      <c r="W3123" s="65"/>
      <c r="X3123" s="65"/>
      <c r="Y3123" s="65"/>
      <c r="Z3123" s="66"/>
      <c r="AA3123" s="67">
        <v>25000</v>
      </c>
      <c r="AB3123" s="68"/>
      <c r="AC3123" s="68"/>
      <c r="AD3123" s="68"/>
      <c r="AE3123" s="68"/>
      <c r="AF3123" s="69"/>
      <c r="AG3123" s="64" t="s">
        <v>284</v>
      </c>
      <c r="AH3123" s="65"/>
      <c r="AI3123" s="65"/>
      <c r="AJ3123" s="65"/>
      <c r="AK3123" s="65"/>
      <c r="AL3123" s="66"/>
      <c r="AM3123" s="67">
        <v>30000</v>
      </c>
      <c r="AN3123" s="68"/>
      <c r="AO3123" s="68"/>
      <c r="AP3123" s="69"/>
      <c r="AQ3123" s="64" t="s">
        <v>284</v>
      </c>
      <c r="AR3123" s="65"/>
      <c r="AS3123" s="65"/>
      <c r="AT3123" s="65"/>
      <c r="AU3123" s="65"/>
      <c r="AV3123" s="66"/>
      <c r="AW3123" s="67">
        <v>35000</v>
      </c>
      <c r="AX3123" s="68"/>
      <c r="AY3123" s="68"/>
      <c r="AZ3123" s="69"/>
      <c r="BA3123" s="67">
        <v>20000</v>
      </c>
      <c r="BB3123" s="68"/>
      <c r="BC3123" s="68"/>
      <c r="BD3123" s="68"/>
      <c r="BE3123" s="68"/>
      <c r="BF3123" s="69"/>
    </row>
    <row r="3124" spans="1:58" ht="14" customHeight="1" x14ac:dyDescent="0.15">
      <c r="A3124" s="64" t="s">
        <v>437</v>
      </c>
      <c r="B3124" s="65"/>
      <c r="C3124" s="65"/>
      <c r="D3124" s="66"/>
      <c r="E3124" s="64" t="s">
        <v>384</v>
      </c>
      <c r="F3124" s="65"/>
      <c r="G3124" s="65"/>
      <c r="H3124" s="65"/>
      <c r="I3124" s="65"/>
      <c r="J3124" s="65"/>
      <c r="K3124" s="65"/>
      <c r="L3124" s="65"/>
      <c r="M3124" s="65"/>
      <c r="N3124" s="66"/>
      <c r="O3124" s="64" t="s">
        <v>284</v>
      </c>
      <c r="P3124" s="65"/>
      <c r="Q3124" s="65"/>
      <c r="R3124" s="65"/>
      <c r="S3124" s="66"/>
      <c r="T3124" s="64" t="s">
        <v>284</v>
      </c>
      <c r="U3124" s="65"/>
      <c r="V3124" s="65"/>
      <c r="W3124" s="65"/>
      <c r="X3124" s="65"/>
      <c r="Y3124" s="65"/>
      <c r="Z3124" s="66"/>
      <c r="AA3124" s="64" t="s">
        <v>284</v>
      </c>
      <c r="AB3124" s="65"/>
      <c r="AC3124" s="65"/>
      <c r="AD3124" s="65"/>
      <c r="AE3124" s="65"/>
      <c r="AF3124" s="66"/>
      <c r="AG3124" s="67">
        <v>25000</v>
      </c>
      <c r="AH3124" s="68"/>
      <c r="AI3124" s="68"/>
      <c r="AJ3124" s="68"/>
      <c r="AK3124" s="68"/>
      <c r="AL3124" s="69"/>
      <c r="AM3124" s="64" t="s">
        <v>284</v>
      </c>
      <c r="AN3124" s="65"/>
      <c r="AO3124" s="65"/>
      <c r="AP3124" s="66"/>
      <c r="AQ3124" s="64" t="s">
        <v>284</v>
      </c>
      <c r="AR3124" s="65"/>
      <c r="AS3124" s="65"/>
      <c r="AT3124" s="65"/>
      <c r="AU3124" s="65"/>
      <c r="AV3124" s="66"/>
      <c r="AW3124" s="64" t="s">
        <v>284</v>
      </c>
      <c r="AX3124" s="65"/>
      <c r="AY3124" s="65"/>
      <c r="AZ3124" s="66"/>
      <c r="BA3124" s="64" t="s">
        <v>284</v>
      </c>
      <c r="BB3124" s="65"/>
      <c r="BC3124" s="65"/>
      <c r="BD3124" s="65"/>
      <c r="BE3124" s="65"/>
      <c r="BF3124" s="66"/>
    </row>
    <row r="3125" spans="1:58" ht="14" customHeight="1" x14ac:dyDescent="0.15">
      <c r="A3125" s="64" t="s">
        <v>437</v>
      </c>
      <c r="B3125" s="65"/>
      <c r="C3125" s="65"/>
      <c r="D3125" s="66"/>
      <c r="E3125" s="64" t="s">
        <v>394</v>
      </c>
      <c r="F3125" s="65"/>
      <c r="G3125" s="65"/>
      <c r="H3125" s="65"/>
      <c r="I3125" s="65"/>
      <c r="J3125" s="65"/>
      <c r="K3125" s="65"/>
      <c r="L3125" s="65"/>
      <c r="M3125" s="65"/>
      <c r="N3125" s="66"/>
      <c r="O3125" s="64" t="s">
        <v>284</v>
      </c>
      <c r="P3125" s="65"/>
      <c r="Q3125" s="65"/>
      <c r="R3125" s="65"/>
      <c r="S3125" s="66"/>
      <c r="T3125" s="64" t="s">
        <v>284</v>
      </c>
      <c r="U3125" s="65"/>
      <c r="V3125" s="65"/>
      <c r="W3125" s="65"/>
      <c r="X3125" s="65"/>
      <c r="Y3125" s="65"/>
      <c r="Z3125" s="66"/>
      <c r="AA3125" s="64" t="s">
        <v>284</v>
      </c>
      <c r="AB3125" s="65"/>
      <c r="AC3125" s="65"/>
      <c r="AD3125" s="65"/>
      <c r="AE3125" s="65"/>
      <c r="AF3125" s="66"/>
      <c r="AG3125" s="64" t="s">
        <v>284</v>
      </c>
      <c r="AH3125" s="65"/>
      <c r="AI3125" s="65"/>
      <c r="AJ3125" s="65"/>
      <c r="AK3125" s="65"/>
      <c r="AL3125" s="66"/>
      <c r="AM3125" s="64" t="s">
        <v>284</v>
      </c>
      <c r="AN3125" s="65"/>
      <c r="AO3125" s="65"/>
      <c r="AP3125" s="66"/>
      <c r="AQ3125" s="64" t="s">
        <v>284</v>
      </c>
      <c r="AR3125" s="65"/>
      <c r="AS3125" s="65"/>
      <c r="AT3125" s="65"/>
      <c r="AU3125" s="65"/>
      <c r="AV3125" s="66"/>
      <c r="AW3125" s="64" t="s">
        <v>284</v>
      </c>
      <c r="AX3125" s="65"/>
      <c r="AY3125" s="65"/>
      <c r="AZ3125" s="66"/>
      <c r="BA3125" s="67">
        <v>3500</v>
      </c>
      <c r="BB3125" s="68"/>
      <c r="BC3125" s="68"/>
      <c r="BD3125" s="68"/>
      <c r="BE3125" s="68"/>
      <c r="BF3125" s="69"/>
    </row>
    <row r="3126" spans="1:58" ht="14" customHeight="1" x14ac:dyDescent="0.15">
      <c r="A3126" s="64" t="s">
        <v>437</v>
      </c>
      <c r="B3126" s="65"/>
      <c r="C3126" s="65"/>
      <c r="D3126" s="66"/>
      <c r="E3126" s="64" t="s">
        <v>279</v>
      </c>
      <c r="F3126" s="65"/>
      <c r="G3126" s="65"/>
      <c r="H3126" s="65"/>
      <c r="I3126" s="65"/>
      <c r="J3126" s="65"/>
      <c r="K3126" s="65"/>
      <c r="L3126" s="65"/>
      <c r="M3126" s="65"/>
      <c r="N3126" s="66"/>
      <c r="O3126" s="67">
        <v>1000</v>
      </c>
      <c r="P3126" s="68"/>
      <c r="Q3126" s="68"/>
      <c r="R3126" s="68"/>
      <c r="S3126" s="69"/>
      <c r="T3126" s="67">
        <v>2750</v>
      </c>
      <c r="U3126" s="68"/>
      <c r="V3126" s="68"/>
      <c r="W3126" s="68"/>
      <c r="X3126" s="68"/>
      <c r="Y3126" s="68"/>
      <c r="Z3126" s="69"/>
      <c r="AA3126" s="67">
        <v>78500</v>
      </c>
      <c r="AB3126" s="68"/>
      <c r="AC3126" s="68"/>
      <c r="AD3126" s="68"/>
      <c r="AE3126" s="68"/>
      <c r="AF3126" s="69"/>
      <c r="AG3126" s="67">
        <v>14700</v>
      </c>
      <c r="AH3126" s="68"/>
      <c r="AI3126" s="68"/>
      <c r="AJ3126" s="68"/>
      <c r="AK3126" s="68"/>
      <c r="AL3126" s="69"/>
      <c r="AM3126" s="67">
        <v>1528600</v>
      </c>
      <c r="AN3126" s="68"/>
      <c r="AO3126" s="68"/>
      <c r="AP3126" s="69"/>
      <c r="AQ3126" s="67">
        <v>1489250</v>
      </c>
      <c r="AR3126" s="68"/>
      <c r="AS3126" s="68"/>
      <c r="AT3126" s="68"/>
      <c r="AU3126" s="68"/>
      <c r="AV3126" s="69"/>
      <c r="AW3126" s="67">
        <v>2584747</v>
      </c>
      <c r="AX3126" s="68"/>
      <c r="AY3126" s="68"/>
      <c r="AZ3126" s="69"/>
      <c r="BA3126" s="67">
        <v>2279287</v>
      </c>
      <c r="BB3126" s="68"/>
      <c r="BC3126" s="68"/>
      <c r="BD3126" s="68"/>
      <c r="BE3126" s="68"/>
      <c r="BF3126" s="69"/>
    </row>
    <row r="3127" spans="1:58" ht="14" customHeight="1" x14ac:dyDescent="0.15">
      <c r="A3127" s="64" t="s">
        <v>437</v>
      </c>
      <c r="B3127" s="65"/>
      <c r="C3127" s="65"/>
      <c r="D3127" s="66"/>
      <c r="E3127" s="64" t="s">
        <v>353</v>
      </c>
      <c r="F3127" s="65"/>
      <c r="G3127" s="65"/>
      <c r="H3127" s="65"/>
      <c r="I3127" s="65"/>
      <c r="J3127" s="65"/>
      <c r="K3127" s="65"/>
      <c r="L3127" s="65"/>
      <c r="M3127" s="65"/>
      <c r="N3127" s="66"/>
      <c r="O3127" s="64" t="s">
        <v>284</v>
      </c>
      <c r="P3127" s="65"/>
      <c r="Q3127" s="65"/>
      <c r="R3127" s="65"/>
      <c r="S3127" s="66"/>
      <c r="T3127" s="64" t="s">
        <v>284</v>
      </c>
      <c r="U3127" s="65"/>
      <c r="V3127" s="65"/>
      <c r="W3127" s="65"/>
      <c r="X3127" s="65"/>
      <c r="Y3127" s="65"/>
      <c r="Z3127" s="66"/>
      <c r="AA3127" s="64" t="s">
        <v>284</v>
      </c>
      <c r="AB3127" s="65"/>
      <c r="AC3127" s="65"/>
      <c r="AD3127" s="65"/>
      <c r="AE3127" s="65"/>
      <c r="AF3127" s="66"/>
      <c r="AG3127" s="64" t="s">
        <v>284</v>
      </c>
      <c r="AH3127" s="65"/>
      <c r="AI3127" s="65"/>
      <c r="AJ3127" s="65"/>
      <c r="AK3127" s="65"/>
      <c r="AL3127" s="66"/>
      <c r="AM3127" s="64" t="s">
        <v>284</v>
      </c>
      <c r="AN3127" s="65"/>
      <c r="AO3127" s="65"/>
      <c r="AP3127" s="66"/>
      <c r="AQ3127" s="67">
        <v>50000</v>
      </c>
      <c r="AR3127" s="68"/>
      <c r="AS3127" s="68"/>
      <c r="AT3127" s="68"/>
      <c r="AU3127" s="68"/>
      <c r="AV3127" s="69"/>
      <c r="AW3127" s="64" t="s">
        <v>284</v>
      </c>
      <c r="AX3127" s="65"/>
      <c r="AY3127" s="65"/>
      <c r="AZ3127" s="66"/>
      <c r="BA3127" s="64" t="s">
        <v>284</v>
      </c>
      <c r="BB3127" s="65"/>
      <c r="BC3127" s="65"/>
      <c r="BD3127" s="65"/>
      <c r="BE3127" s="65"/>
      <c r="BF3127" s="66"/>
    </row>
    <row r="3128" spans="1:58" ht="14" customHeight="1" x14ac:dyDescent="0.15">
      <c r="A3128" s="64" t="s">
        <v>437</v>
      </c>
      <c r="B3128" s="65"/>
      <c r="C3128" s="65"/>
      <c r="D3128" s="66"/>
      <c r="E3128" s="64" t="s">
        <v>365</v>
      </c>
      <c r="F3128" s="65"/>
      <c r="G3128" s="65"/>
      <c r="H3128" s="65"/>
      <c r="I3128" s="65"/>
      <c r="J3128" s="65"/>
      <c r="K3128" s="65"/>
      <c r="L3128" s="65"/>
      <c r="M3128" s="65"/>
      <c r="N3128" s="66"/>
      <c r="O3128" s="64" t="s">
        <v>284</v>
      </c>
      <c r="P3128" s="65"/>
      <c r="Q3128" s="65"/>
      <c r="R3128" s="65"/>
      <c r="S3128" s="66"/>
      <c r="T3128" s="64" t="s">
        <v>284</v>
      </c>
      <c r="U3128" s="65"/>
      <c r="V3128" s="65"/>
      <c r="W3128" s="65"/>
      <c r="X3128" s="65"/>
      <c r="Y3128" s="65"/>
      <c r="Z3128" s="66"/>
      <c r="AA3128" s="67">
        <v>15000</v>
      </c>
      <c r="AB3128" s="68"/>
      <c r="AC3128" s="68"/>
      <c r="AD3128" s="68"/>
      <c r="AE3128" s="68"/>
      <c r="AF3128" s="69"/>
      <c r="AG3128" s="67">
        <v>15000</v>
      </c>
      <c r="AH3128" s="68"/>
      <c r="AI3128" s="68"/>
      <c r="AJ3128" s="68"/>
      <c r="AK3128" s="68"/>
      <c r="AL3128" s="69"/>
      <c r="AM3128" s="64" t="s">
        <v>284</v>
      </c>
      <c r="AN3128" s="65"/>
      <c r="AO3128" s="65"/>
      <c r="AP3128" s="66"/>
      <c r="AQ3128" s="64" t="s">
        <v>284</v>
      </c>
      <c r="AR3128" s="65"/>
      <c r="AS3128" s="65"/>
      <c r="AT3128" s="65"/>
      <c r="AU3128" s="65"/>
      <c r="AV3128" s="66"/>
      <c r="AW3128" s="64" t="s">
        <v>284</v>
      </c>
      <c r="AX3128" s="65"/>
      <c r="AY3128" s="65"/>
      <c r="AZ3128" s="66"/>
      <c r="BA3128" s="64" t="s">
        <v>284</v>
      </c>
      <c r="BB3128" s="65"/>
      <c r="BC3128" s="65"/>
      <c r="BD3128" s="65"/>
      <c r="BE3128" s="65"/>
      <c r="BF3128" s="66"/>
    </row>
    <row r="3129" spans="1:58" ht="14" customHeight="1" x14ac:dyDescent="0.15">
      <c r="A3129" s="64" t="s">
        <v>437</v>
      </c>
      <c r="B3129" s="65"/>
      <c r="C3129" s="65"/>
      <c r="D3129" s="66"/>
      <c r="E3129" s="64" t="s">
        <v>375</v>
      </c>
      <c r="F3129" s="65"/>
      <c r="G3129" s="65"/>
      <c r="H3129" s="65"/>
      <c r="I3129" s="65"/>
      <c r="J3129" s="65"/>
      <c r="K3129" s="65"/>
      <c r="L3129" s="65"/>
      <c r="M3129" s="65"/>
      <c r="N3129" s="66"/>
      <c r="O3129" s="64" t="s">
        <v>284</v>
      </c>
      <c r="P3129" s="65"/>
      <c r="Q3129" s="65"/>
      <c r="R3129" s="65"/>
      <c r="S3129" s="66"/>
      <c r="T3129" s="64" t="s">
        <v>284</v>
      </c>
      <c r="U3129" s="65"/>
      <c r="V3129" s="65"/>
      <c r="W3129" s="65"/>
      <c r="X3129" s="65"/>
      <c r="Y3129" s="65"/>
      <c r="Z3129" s="66"/>
      <c r="AA3129" s="64" t="s">
        <v>284</v>
      </c>
      <c r="AB3129" s="65"/>
      <c r="AC3129" s="65"/>
      <c r="AD3129" s="65"/>
      <c r="AE3129" s="65"/>
      <c r="AF3129" s="66"/>
      <c r="AG3129" s="64" t="s">
        <v>284</v>
      </c>
      <c r="AH3129" s="65"/>
      <c r="AI3129" s="65"/>
      <c r="AJ3129" s="65"/>
      <c r="AK3129" s="65"/>
      <c r="AL3129" s="66"/>
      <c r="AM3129" s="64" t="s">
        <v>284</v>
      </c>
      <c r="AN3129" s="65"/>
      <c r="AO3129" s="65"/>
      <c r="AP3129" s="66"/>
      <c r="AQ3129" s="64" t="s">
        <v>284</v>
      </c>
      <c r="AR3129" s="65"/>
      <c r="AS3129" s="65"/>
      <c r="AT3129" s="65"/>
      <c r="AU3129" s="65"/>
      <c r="AV3129" s="66"/>
      <c r="AW3129" s="67">
        <v>10000</v>
      </c>
      <c r="AX3129" s="68"/>
      <c r="AY3129" s="68"/>
      <c r="AZ3129" s="69"/>
      <c r="BA3129" s="64" t="s">
        <v>284</v>
      </c>
      <c r="BB3129" s="65"/>
      <c r="BC3129" s="65"/>
      <c r="BD3129" s="65"/>
      <c r="BE3129" s="65"/>
      <c r="BF3129" s="66"/>
    </row>
    <row r="3130" spans="1:58" ht="14" customHeight="1" x14ac:dyDescent="0.15">
      <c r="A3130" s="64" t="s">
        <v>437</v>
      </c>
      <c r="B3130" s="65"/>
      <c r="C3130" s="65"/>
      <c r="D3130" s="66"/>
      <c r="E3130" s="64" t="s">
        <v>381</v>
      </c>
      <c r="F3130" s="65"/>
      <c r="G3130" s="65"/>
      <c r="H3130" s="65"/>
      <c r="I3130" s="65"/>
      <c r="J3130" s="65"/>
      <c r="K3130" s="65"/>
      <c r="L3130" s="65"/>
      <c r="M3130" s="65"/>
      <c r="N3130" s="66"/>
      <c r="O3130" s="64" t="s">
        <v>284</v>
      </c>
      <c r="P3130" s="65"/>
      <c r="Q3130" s="65"/>
      <c r="R3130" s="65"/>
      <c r="S3130" s="66"/>
      <c r="T3130" s="67">
        <v>5000</v>
      </c>
      <c r="U3130" s="68"/>
      <c r="V3130" s="68"/>
      <c r="W3130" s="68"/>
      <c r="X3130" s="68"/>
      <c r="Y3130" s="68"/>
      <c r="Z3130" s="69"/>
      <c r="AA3130" s="64" t="s">
        <v>284</v>
      </c>
      <c r="AB3130" s="65"/>
      <c r="AC3130" s="65"/>
      <c r="AD3130" s="65"/>
      <c r="AE3130" s="65"/>
      <c r="AF3130" s="66"/>
      <c r="AG3130" s="64" t="s">
        <v>284</v>
      </c>
      <c r="AH3130" s="65"/>
      <c r="AI3130" s="65"/>
      <c r="AJ3130" s="65"/>
      <c r="AK3130" s="65"/>
      <c r="AL3130" s="66"/>
      <c r="AM3130" s="67">
        <v>5000</v>
      </c>
      <c r="AN3130" s="68"/>
      <c r="AO3130" s="68"/>
      <c r="AP3130" s="69"/>
      <c r="AQ3130" s="64" t="s">
        <v>284</v>
      </c>
      <c r="AR3130" s="65"/>
      <c r="AS3130" s="65"/>
      <c r="AT3130" s="65"/>
      <c r="AU3130" s="65"/>
      <c r="AV3130" s="66"/>
      <c r="AW3130" s="67">
        <v>5000</v>
      </c>
      <c r="AX3130" s="68"/>
      <c r="AY3130" s="68"/>
      <c r="AZ3130" s="69"/>
      <c r="BA3130" s="67">
        <v>5000</v>
      </c>
      <c r="BB3130" s="68"/>
      <c r="BC3130" s="68"/>
      <c r="BD3130" s="68"/>
      <c r="BE3130" s="68"/>
      <c r="BF3130" s="69"/>
    </row>
    <row r="3131" spans="1:58" ht="14" customHeight="1" x14ac:dyDescent="0.15">
      <c r="A3131" s="64" t="s">
        <v>437</v>
      </c>
      <c r="B3131" s="65"/>
      <c r="C3131" s="65"/>
      <c r="D3131" s="66"/>
      <c r="E3131" s="64" t="s">
        <v>301</v>
      </c>
      <c r="F3131" s="65"/>
      <c r="G3131" s="65"/>
      <c r="H3131" s="65"/>
      <c r="I3131" s="65"/>
      <c r="J3131" s="65"/>
      <c r="K3131" s="65"/>
      <c r="L3131" s="65"/>
      <c r="M3131" s="65"/>
      <c r="N3131" s="66"/>
      <c r="O3131" s="67">
        <v>50000</v>
      </c>
      <c r="P3131" s="68"/>
      <c r="Q3131" s="68"/>
      <c r="R3131" s="68"/>
      <c r="S3131" s="69"/>
      <c r="T3131" s="67">
        <v>50000</v>
      </c>
      <c r="U3131" s="68"/>
      <c r="V3131" s="68"/>
      <c r="W3131" s="68"/>
      <c r="X3131" s="68"/>
      <c r="Y3131" s="68"/>
      <c r="Z3131" s="69"/>
      <c r="AA3131" s="64" t="s">
        <v>284</v>
      </c>
      <c r="AB3131" s="65"/>
      <c r="AC3131" s="65"/>
      <c r="AD3131" s="65"/>
      <c r="AE3131" s="65"/>
      <c r="AF3131" s="66"/>
      <c r="AG3131" s="67">
        <v>75000</v>
      </c>
      <c r="AH3131" s="68"/>
      <c r="AI3131" s="68"/>
      <c r="AJ3131" s="68"/>
      <c r="AK3131" s="68"/>
      <c r="AL3131" s="69"/>
      <c r="AM3131" s="67">
        <v>75000</v>
      </c>
      <c r="AN3131" s="68"/>
      <c r="AO3131" s="68"/>
      <c r="AP3131" s="69"/>
      <c r="AQ3131" s="67">
        <v>75000</v>
      </c>
      <c r="AR3131" s="68"/>
      <c r="AS3131" s="68"/>
      <c r="AT3131" s="68"/>
      <c r="AU3131" s="68"/>
      <c r="AV3131" s="69"/>
      <c r="AW3131" s="67">
        <v>75000</v>
      </c>
      <c r="AX3131" s="68"/>
      <c r="AY3131" s="68"/>
      <c r="AZ3131" s="69"/>
      <c r="BA3131" s="67">
        <v>100000</v>
      </c>
      <c r="BB3131" s="68"/>
      <c r="BC3131" s="68"/>
      <c r="BD3131" s="68"/>
      <c r="BE3131" s="68"/>
      <c r="BF3131" s="69"/>
    </row>
    <row r="3132" spans="1:58" ht="14" customHeight="1" x14ac:dyDescent="0.15">
      <c r="A3132" s="64" t="s">
        <v>437</v>
      </c>
      <c r="B3132" s="65"/>
      <c r="C3132" s="65"/>
      <c r="D3132" s="66"/>
      <c r="E3132" s="64" t="s">
        <v>357</v>
      </c>
      <c r="F3132" s="65"/>
      <c r="G3132" s="65"/>
      <c r="H3132" s="65"/>
      <c r="I3132" s="65"/>
      <c r="J3132" s="65"/>
      <c r="K3132" s="65"/>
      <c r="L3132" s="65"/>
      <c r="M3132" s="65"/>
      <c r="N3132" s="66"/>
      <c r="O3132" s="64" t="s">
        <v>284</v>
      </c>
      <c r="P3132" s="65"/>
      <c r="Q3132" s="65"/>
      <c r="R3132" s="65"/>
      <c r="S3132" s="66"/>
      <c r="T3132" s="64" t="s">
        <v>284</v>
      </c>
      <c r="U3132" s="65"/>
      <c r="V3132" s="65"/>
      <c r="W3132" s="65"/>
      <c r="X3132" s="65"/>
      <c r="Y3132" s="65"/>
      <c r="Z3132" s="66"/>
      <c r="AA3132" s="64" t="s">
        <v>284</v>
      </c>
      <c r="AB3132" s="65"/>
      <c r="AC3132" s="65"/>
      <c r="AD3132" s="65"/>
      <c r="AE3132" s="65"/>
      <c r="AF3132" s="66"/>
      <c r="AG3132" s="64" t="s">
        <v>284</v>
      </c>
      <c r="AH3132" s="65"/>
      <c r="AI3132" s="65"/>
      <c r="AJ3132" s="65"/>
      <c r="AK3132" s="65"/>
      <c r="AL3132" s="66"/>
      <c r="AM3132" s="64" t="s">
        <v>284</v>
      </c>
      <c r="AN3132" s="65"/>
      <c r="AO3132" s="65"/>
      <c r="AP3132" s="66"/>
      <c r="AQ3132" s="64" t="s">
        <v>284</v>
      </c>
      <c r="AR3132" s="65"/>
      <c r="AS3132" s="65"/>
      <c r="AT3132" s="65"/>
      <c r="AU3132" s="65"/>
      <c r="AV3132" s="66"/>
      <c r="AW3132" s="64" t="s">
        <v>284</v>
      </c>
      <c r="AX3132" s="65"/>
      <c r="AY3132" s="65"/>
      <c r="AZ3132" s="66"/>
      <c r="BA3132" s="67">
        <v>25000</v>
      </c>
      <c r="BB3132" s="68"/>
      <c r="BC3132" s="68"/>
      <c r="BD3132" s="68"/>
      <c r="BE3132" s="68"/>
      <c r="BF3132" s="69"/>
    </row>
    <row r="3133" spans="1:58" ht="14" customHeight="1" x14ac:dyDescent="0.15">
      <c r="A3133" s="64" t="s">
        <v>437</v>
      </c>
      <c r="B3133" s="65"/>
      <c r="C3133" s="65"/>
      <c r="D3133" s="66"/>
      <c r="E3133" s="64" t="s">
        <v>285</v>
      </c>
      <c r="F3133" s="65"/>
      <c r="G3133" s="65"/>
      <c r="H3133" s="65"/>
      <c r="I3133" s="65"/>
      <c r="J3133" s="65"/>
      <c r="K3133" s="65"/>
      <c r="L3133" s="65"/>
      <c r="M3133" s="65"/>
      <c r="N3133" s="66"/>
      <c r="O3133" s="64" t="s">
        <v>284</v>
      </c>
      <c r="P3133" s="65"/>
      <c r="Q3133" s="65"/>
      <c r="R3133" s="65"/>
      <c r="S3133" s="66"/>
      <c r="T3133" s="64" t="s">
        <v>284</v>
      </c>
      <c r="U3133" s="65"/>
      <c r="V3133" s="65"/>
      <c r="W3133" s="65"/>
      <c r="X3133" s="65"/>
      <c r="Y3133" s="65"/>
      <c r="Z3133" s="66"/>
      <c r="AA3133" s="64" t="s">
        <v>284</v>
      </c>
      <c r="AB3133" s="65"/>
      <c r="AC3133" s="65"/>
      <c r="AD3133" s="65"/>
      <c r="AE3133" s="65"/>
      <c r="AF3133" s="66"/>
      <c r="AG3133" s="64" t="s">
        <v>284</v>
      </c>
      <c r="AH3133" s="65"/>
      <c r="AI3133" s="65"/>
      <c r="AJ3133" s="65"/>
      <c r="AK3133" s="65"/>
      <c r="AL3133" s="66"/>
      <c r="AM3133" s="67">
        <v>10000</v>
      </c>
      <c r="AN3133" s="68"/>
      <c r="AO3133" s="68"/>
      <c r="AP3133" s="69"/>
      <c r="AQ3133" s="67">
        <v>10000</v>
      </c>
      <c r="AR3133" s="68"/>
      <c r="AS3133" s="68"/>
      <c r="AT3133" s="68"/>
      <c r="AU3133" s="68"/>
      <c r="AV3133" s="69"/>
      <c r="AW3133" s="67">
        <v>10000</v>
      </c>
      <c r="AX3133" s="68"/>
      <c r="AY3133" s="68"/>
      <c r="AZ3133" s="69"/>
      <c r="BA3133" s="67">
        <v>25000</v>
      </c>
      <c r="BB3133" s="68"/>
      <c r="BC3133" s="68"/>
      <c r="BD3133" s="68"/>
      <c r="BE3133" s="68"/>
      <c r="BF3133" s="69"/>
    </row>
    <row r="3134" spans="1:58" ht="14" customHeight="1" x14ac:dyDescent="0.15">
      <c r="A3134" s="64" t="s">
        <v>437</v>
      </c>
      <c r="B3134" s="65"/>
      <c r="C3134" s="65"/>
      <c r="D3134" s="66"/>
      <c r="E3134" s="64" t="s">
        <v>282</v>
      </c>
      <c r="F3134" s="65"/>
      <c r="G3134" s="65"/>
      <c r="H3134" s="65"/>
      <c r="I3134" s="65"/>
      <c r="J3134" s="65"/>
      <c r="K3134" s="65"/>
      <c r="L3134" s="65"/>
      <c r="M3134" s="65"/>
      <c r="N3134" s="66"/>
      <c r="O3134" s="64" t="s">
        <v>284</v>
      </c>
      <c r="P3134" s="65"/>
      <c r="Q3134" s="65"/>
      <c r="R3134" s="65"/>
      <c r="S3134" s="66"/>
      <c r="T3134" s="67">
        <v>2500</v>
      </c>
      <c r="U3134" s="68"/>
      <c r="V3134" s="68"/>
      <c r="W3134" s="68"/>
      <c r="X3134" s="68"/>
      <c r="Y3134" s="68"/>
      <c r="Z3134" s="69"/>
      <c r="AA3134" s="67">
        <v>15000</v>
      </c>
      <c r="AB3134" s="68"/>
      <c r="AC3134" s="68"/>
      <c r="AD3134" s="68"/>
      <c r="AE3134" s="68"/>
      <c r="AF3134" s="69"/>
      <c r="AG3134" s="67">
        <v>15000</v>
      </c>
      <c r="AH3134" s="68"/>
      <c r="AI3134" s="68"/>
      <c r="AJ3134" s="68"/>
      <c r="AK3134" s="68"/>
      <c r="AL3134" s="69"/>
      <c r="AM3134" s="64" t="s">
        <v>284</v>
      </c>
      <c r="AN3134" s="65"/>
      <c r="AO3134" s="65"/>
      <c r="AP3134" s="66"/>
      <c r="AQ3134" s="64" t="s">
        <v>284</v>
      </c>
      <c r="AR3134" s="65"/>
      <c r="AS3134" s="65"/>
      <c r="AT3134" s="65"/>
      <c r="AU3134" s="65"/>
      <c r="AV3134" s="66"/>
      <c r="AW3134" s="64" t="s">
        <v>284</v>
      </c>
      <c r="AX3134" s="65"/>
      <c r="AY3134" s="65"/>
      <c r="AZ3134" s="66"/>
      <c r="BA3134" s="64" t="s">
        <v>284</v>
      </c>
      <c r="BB3134" s="65"/>
      <c r="BC3134" s="65"/>
      <c r="BD3134" s="65"/>
      <c r="BE3134" s="65"/>
      <c r="BF3134" s="66"/>
    </row>
    <row r="3135" spans="1:58" ht="14" customHeight="1" x14ac:dyDescent="0.15">
      <c r="A3135" s="64" t="s">
        <v>437</v>
      </c>
      <c r="B3135" s="65"/>
      <c r="C3135" s="65"/>
      <c r="D3135" s="66"/>
      <c r="E3135" s="64" t="s">
        <v>359</v>
      </c>
      <c r="F3135" s="65"/>
      <c r="G3135" s="65"/>
      <c r="H3135" s="65"/>
      <c r="I3135" s="65"/>
      <c r="J3135" s="65"/>
      <c r="K3135" s="65"/>
      <c r="L3135" s="65"/>
      <c r="M3135" s="65"/>
      <c r="N3135" s="66"/>
      <c r="O3135" s="64" t="s">
        <v>284</v>
      </c>
      <c r="P3135" s="65"/>
      <c r="Q3135" s="65"/>
      <c r="R3135" s="65"/>
      <c r="S3135" s="66"/>
      <c r="T3135" s="64" t="s">
        <v>284</v>
      </c>
      <c r="U3135" s="65"/>
      <c r="V3135" s="65"/>
      <c r="W3135" s="65"/>
      <c r="X3135" s="65"/>
      <c r="Y3135" s="65"/>
      <c r="Z3135" s="66"/>
      <c r="AA3135" s="64" t="s">
        <v>284</v>
      </c>
      <c r="AB3135" s="65"/>
      <c r="AC3135" s="65"/>
      <c r="AD3135" s="65"/>
      <c r="AE3135" s="65"/>
      <c r="AF3135" s="66"/>
      <c r="AG3135" s="64" t="s">
        <v>284</v>
      </c>
      <c r="AH3135" s="65"/>
      <c r="AI3135" s="65"/>
      <c r="AJ3135" s="65"/>
      <c r="AK3135" s="65"/>
      <c r="AL3135" s="66"/>
      <c r="AM3135" s="64" t="s">
        <v>284</v>
      </c>
      <c r="AN3135" s="65"/>
      <c r="AO3135" s="65"/>
      <c r="AP3135" s="66"/>
      <c r="AQ3135" s="67">
        <v>10000</v>
      </c>
      <c r="AR3135" s="68"/>
      <c r="AS3135" s="68"/>
      <c r="AT3135" s="68"/>
      <c r="AU3135" s="68"/>
      <c r="AV3135" s="69"/>
      <c r="AW3135" s="67">
        <v>10000</v>
      </c>
      <c r="AX3135" s="68"/>
      <c r="AY3135" s="68"/>
      <c r="AZ3135" s="69"/>
      <c r="BA3135" s="67">
        <v>35000</v>
      </c>
      <c r="BB3135" s="68"/>
      <c r="BC3135" s="68"/>
      <c r="BD3135" s="68"/>
      <c r="BE3135" s="68"/>
      <c r="BF3135" s="69"/>
    </row>
    <row r="3136" spans="1:58" ht="14" customHeight="1" x14ac:dyDescent="0.15">
      <c r="A3136" s="64" t="s">
        <v>437</v>
      </c>
      <c r="B3136" s="65"/>
      <c r="C3136" s="65"/>
      <c r="D3136" s="66"/>
      <c r="E3136" s="64" t="s">
        <v>286</v>
      </c>
      <c r="F3136" s="65"/>
      <c r="G3136" s="65"/>
      <c r="H3136" s="65"/>
      <c r="I3136" s="65"/>
      <c r="J3136" s="65"/>
      <c r="K3136" s="65"/>
      <c r="L3136" s="65"/>
      <c r="M3136" s="65"/>
      <c r="N3136" s="66"/>
      <c r="O3136" s="64" t="s">
        <v>284</v>
      </c>
      <c r="P3136" s="65"/>
      <c r="Q3136" s="65"/>
      <c r="R3136" s="65"/>
      <c r="S3136" s="66"/>
      <c r="T3136" s="67">
        <v>15000</v>
      </c>
      <c r="U3136" s="68"/>
      <c r="V3136" s="68"/>
      <c r="W3136" s="68"/>
      <c r="X3136" s="68"/>
      <c r="Y3136" s="68"/>
      <c r="Z3136" s="69"/>
      <c r="AA3136" s="64" t="s">
        <v>284</v>
      </c>
      <c r="AB3136" s="65"/>
      <c r="AC3136" s="65"/>
      <c r="AD3136" s="65"/>
      <c r="AE3136" s="65"/>
      <c r="AF3136" s="66"/>
      <c r="AG3136" s="67">
        <v>241000</v>
      </c>
      <c r="AH3136" s="68"/>
      <c r="AI3136" s="68"/>
      <c r="AJ3136" s="68"/>
      <c r="AK3136" s="68"/>
      <c r="AL3136" s="69"/>
      <c r="AM3136" s="67">
        <v>355000</v>
      </c>
      <c r="AN3136" s="68"/>
      <c r="AO3136" s="68"/>
      <c r="AP3136" s="69"/>
      <c r="AQ3136" s="67">
        <v>360000</v>
      </c>
      <c r="AR3136" s="68"/>
      <c r="AS3136" s="68"/>
      <c r="AT3136" s="68"/>
      <c r="AU3136" s="68"/>
      <c r="AV3136" s="69"/>
      <c r="AW3136" s="67">
        <v>341000</v>
      </c>
      <c r="AX3136" s="68"/>
      <c r="AY3136" s="68"/>
      <c r="AZ3136" s="69"/>
      <c r="BA3136" s="67">
        <v>371500</v>
      </c>
      <c r="BB3136" s="68"/>
      <c r="BC3136" s="68"/>
      <c r="BD3136" s="68"/>
      <c r="BE3136" s="68"/>
      <c r="BF3136" s="69"/>
    </row>
    <row r="3137" spans="1:58" ht="14" customHeight="1" x14ac:dyDescent="0.15">
      <c r="A3137" s="64" t="s">
        <v>437</v>
      </c>
      <c r="B3137" s="65"/>
      <c r="C3137" s="65"/>
      <c r="D3137" s="66"/>
      <c r="E3137" s="64" t="s">
        <v>324</v>
      </c>
      <c r="F3137" s="65"/>
      <c r="G3137" s="65"/>
      <c r="H3137" s="65"/>
      <c r="I3137" s="65"/>
      <c r="J3137" s="65"/>
      <c r="K3137" s="65"/>
      <c r="L3137" s="65"/>
      <c r="M3137" s="65"/>
      <c r="N3137" s="66"/>
      <c r="O3137" s="64" t="s">
        <v>284</v>
      </c>
      <c r="P3137" s="65"/>
      <c r="Q3137" s="65"/>
      <c r="R3137" s="65"/>
      <c r="S3137" s="66"/>
      <c r="T3137" s="64" t="s">
        <v>284</v>
      </c>
      <c r="U3137" s="65"/>
      <c r="V3137" s="65"/>
      <c r="W3137" s="65"/>
      <c r="X3137" s="65"/>
      <c r="Y3137" s="65"/>
      <c r="Z3137" s="66"/>
      <c r="AA3137" s="64" t="s">
        <v>284</v>
      </c>
      <c r="AB3137" s="65"/>
      <c r="AC3137" s="65"/>
      <c r="AD3137" s="65"/>
      <c r="AE3137" s="65"/>
      <c r="AF3137" s="66"/>
      <c r="AG3137" s="64" t="s">
        <v>284</v>
      </c>
      <c r="AH3137" s="65"/>
      <c r="AI3137" s="65"/>
      <c r="AJ3137" s="65"/>
      <c r="AK3137" s="65"/>
      <c r="AL3137" s="66"/>
      <c r="AM3137" s="67">
        <v>5000</v>
      </c>
      <c r="AN3137" s="68"/>
      <c r="AO3137" s="68"/>
      <c r="AP3137" s="69"/>
      <c r="AQ3137" s="67">
        <v>10000</v>
      </c>
      <c r="AR3137" s="68"/>
      <c r="AS3137" s="68"/>
      <c r="AT3137" s="68"/>
      <c r="AU3137" s="68"/>
      <c r="AV3137" s="69"/>
      <c r="AW3137" s="67">
        <v>5000</v>
      </c>
      <c r="AX3137" s="68"/>
      <c r="AY3137" s="68"/>
      <c r="AZ3137" s="69"/>
      <c r="BA3137" s="67">
        <v>15000</v>
      </c>
      <c r="BB3137" s="68"/>
      <c r="BC3137" s="68"/>
      <c r="BD3137" s="68"/>
      <c r="BE3137" s="68"/>
      <c r="BF3137" s="69"/>
    </row>
    <row r="3138" spans="1:58" ht="14" customHeight="1" x14ac:dyDescent="0.15">
      <c r="A3138" s="64" t="s">
        <v>437</v>
      </c>
      <c r="B3138" s="65"/>
      <c r="C3138" s="65"/>
      <c r="D3138" s="66"/>
      <c r="E3138" s="64" t="s">
        <v>345</v>
      </c>
      <c r="F3138" s="65"/>
      <c r="G3138" s="65"/>
      <c r="H3138" s="65"/>
      <c r="I3138" s="65"/>
      <c r="J3138" s="65"/>
      <c r="K3138" s="65"/>
      <c r="L3138" s="65"/>
      <c r="M3138" s="65"/>
      <c r="N3138" s="66"/>
      <c r="O3138" s="64" t="s">
        <v>284</v>
      </c>
      <c r="P3138" s="65"/>
      <c r="Q3138" s="65"/>
      <c r="R3138" s="65"/>
      <c r="S3138" s="66"/>
      <c r="T3138" s="67">
        <v>5000</v>
      </c>
      <c r="U3138" s="68"/>
      <c r="V3138" s="68"/>
      <c r="W3138" s="68"/>
      <c r="X3138" s="68"/>
      <c r="Y3138" s="68"/>
      <c r="Z3138" s="69"/>
      <c r="AA3138" s="64" t="s">
        <v>284</v>
      </c>
      <c r="AB3138" s="65"/>
      <c r="AC3138" s="65"/>
      <c r="AD3138" s="65"/>
      <c r="AE3138" s="65"/>
      <c r="AF3138" s="66"/>
      <c r="AG3138" s="64" t="s">
        <v>284</v>
      </c>
      <c r="AH3138" s="65"/>
      <c r="AI3138" s="65"/>
      <c r="AJ3138" s="65"/>
      <c r="AK3138" s="65"/>
      <c r="AL3138" s="66"/>
      <c r="AM3138" s="64" t="s">
        <v>284</v>
      </c>
      <c r="AN3138" s="65"/>
      <c r="AO3138" s="65"/>
      <c r="AP3138" s="66"/>
      <c r="AQ3138" s="64" t="s">
        <v>284</v>
      </c>
      <c r="AR3138" s="65"/>
      <c r="AS3138" s="65"/>
      <c r="AT3138" s="65"/>
      <c r="AU3138" s="65"/>
      <c r="AV3138" s="66"/>
      <c r="AW3138" s="64" t="s">
        <v>284</v>
      </c>
      <c r="AX3138" s="65"/>
      <c r="AY3138" s="65"/>
      <c r="AZ3138" s="66"/>
      <c r="BA3138" s="64" t="s">
        <v>284</v>
      </c>
      <c r="BB3138" s="65"/>
      <c r="BC3138" s="65"/>
      <c r="BD3138" s="65"/>
      <c r="BE3138" s="65"/>
      <c r="BF3138" s="66"/>
    </row>
    <row r="3139" spans="1:58" ht="14" customHeight="1" x14ac:dyDescent="0.15">
      <c r="A3139" s="64" t="s">
        <v>437</v>
      </c>
      <c r="B3139" s="65"/>
      <c r="C3139" s="65"/>
      <c r="D3139" s="66"/>
      <c r="E3139" s="64" t="s">
        <v>351</v>
      </c>
      <c r="F3139" s="65"/>
      <c r="G3139" s="65"/>
      <c r="H3139" s="65"/>
      <c r="I3139" s="65"/>
      <c r="J3139" s="65"/>
      <c r="K3139" s="65"/>
      <c r="L3139" s="65"/>
      <c r="M3139" s="65"/>
      <c r="N3139" s="66"/>
      <c r="O3139" s="64" t="s">
        <v>284</v>
      </c>
      <c r="P3139" s="65"/>
      <c r="Q3139" s="65"/>
      <c r="R3139" s="65"/>
      <c r="S3139" s="66"/>
      <c r="T3139" s="67">
        <v>10000</v>
      </c>
      <c r="U3139" s="68"/>
      <c r="V3139" s="68"/>
      <c r="W3139" s="68"/>
      <c r="X3139" s="68"/>
      <c r="Y3139" s="68"/>
      <c r="Z3139" s="69"/>
      <c r="AA3139" s="64" t="s">
        <v>284</v>
      </c>
      <c r="AB3139" s="65"/>
      <c r="AC3139" s="65"/>
      <c r="AD3139" s="65"/>
      <c r="AE3139" s="65"/>
      <c r="AF3139" s="66"/>
      <c r="AG3139" s="64" t="s">
        <v>284</v>
      </c>
      <c r="AH3139" s="65"/>
      <c r="AI3139" s="65"/>
      <c r="AJ3139" s="65"/>
      <c r="AK3139" s="65"/>
      <c r="AL3139" s="66"/>
      <c r="AM3139" s="64" t="s">
        <v>284</v>
      </c>
      <c r="AN3139" s="65"/>
      <c r="AO3139" s="65"/>
      <c r="AP3139" s="66"/>
      <c r="AQ3139" s="64" t="s">
        <v>284</v>
      </c>
      <c r="AR3139" s="65"/>
      <c r="AS3139" s="65"/>
      <c r="AT3139" s="65"/>
      <c r="AU3139" s="65"/>
      <c r="AV3139" s="66"/>
      <c r="AW3139" s="67">
        <v>10000</v>
      </c>
      <c r="AX3139" s="68"/>
      <c r="AY3139" s="68"/>
      <c r="AZ3139" s="69"/>
      <c r="BA3139" s="67">
        <v>10000</v>
      </c>
      <c r="BB3139" s="68"/>
      <c r="BC3139" s="68"/>
      <c r="BD3139" s="68"/>
      <c r="BE3139" s="68"/>
      <c r="BF3139" s="69"/>
    </row>
    <row r="3140" spans="1:58" ht="14" customHeight="1" x14ac:dyDescent="0.15">
      <c r="A3140" s="64" t="s">
        <v>437</v>
      </c>
      <c r="B3140" s="65"/>
      <c r="C3140" s="65"/>
      <c r="D3140" s="66"/>
      <c r="E3140" s="64" t="s">
        <v>358</v>
      </c>
      <c r="F3140" s="65"/>
      <c r="G3140" s="65"/>
      <c r="H3140" s="65"/>
      <c r="I3140" s="65"/>
      <c r="J3140" s="65"/>
      <c r="K3140" s="65"/>
      <c r="L3140" s="65"/>
      <c r="M3140" s="65"/>
      <c r="N3140" s="66"/>
      <c r="O3140" s="67">
        <v>15000</v>
      </c>
      <c r="P3140" s="68"/>
      <c r="Q3140" s="68"/>
      <c r="R3140" s="68"/>
      <c r="S3140" s="69"/>
      <c r="T3140" s="67">
        <v>15000</v>
      </c>
      <c r="U3140" s="68"/>
      <c r="V3140" s="68"/>
      <c r="W3140" s="68"/>
      <c r="X3140" s="68"/>
      <c r="Y3140" s="68"/>
      <c r="Z3140" s="69"/>
      <c r="AA3140" s="67">
        <v>15000</v>
      </c>
      <c r="AB3140" s="68"/>
      <c r="AC3140" s="68"/>
      <c r="AD3140" s="68"/>
      <c r="AE3140" s="68"/>
      <c r="AF3140" s="69"/>
      <c r="AG3140" s="64" t="s">
        <v>284</v>
      </c>
      <c r="AH3140" s="65"/>
      <c r="AI3140" s="65"/>
      <c r="AJ3140" s="65"/>
      <c r="AK3140" s="65"/>
      <c r="AL3140" s="66"/>
      <c r="AM3140" s="67">
        <v>10000</v>
      </c>
      <c r="AN3140" s="68"/>
      <c r="AO3140" s="68"/>
      <c r="AP3140" s="69"/>
      <c r="AQ3140" s="64" t="s">
        <v>284</v>
      </c>
      <c r="AR3140" s="65"/>
      <c r="AS3140" s="65"/>
      <c r="AT3140" s="65"/>
      <c r="AU3140" s="65"/>
      <c r="AV3140" s="66"/>
      <c r="AW3140" s="64" t="s">
        <v>284</v>
      </c>
      <c r="AX3140" s="65"/>
      <c r="AY3140" s="65"/>
      <c r="AZ3140" s="66"/>
      <c r="BA3140" s="64" t="s">
        <v>284</v>
      </c>
      <c r="BB3140" s="65"/>
      <c r="BC3140" s="65"/>
      <c r="BD3140" s="65"/>
      <c r="BE3140" s="65"/>
      <c r="BF3140" s="66"/>
    </row>
    <row r="3141" spans="1:58" ht="14" customHeight="1" x14ac:dyDescent="0.15">
      <c r="A3141" s="64" t="s">
        <v>437</v>
      </c>
      <c r="B3141" s="65"/>
      <c r="C3141" s="65"/>
      <c r="D3141" s="66"/>
      <c r="E3141" s="64" t="s">
        <v>337</v>
      </c>
      <c r="F3141" s="65"/>
      <c r="G3141" s="65"/>
      <c r="H3141" s="65"/>
      <c r="I3141" s="65"/>
      <c r="J3141" s="65"/>
      <c r="K3141" s="65"/>
      <c r="L3141" s="65"/>
      <c r="M3141" s="65"/>
      <c r="N3141" s="66"/>
      <c r="O3141" s="67">
        <v>50000</v>
      </c>
      <c r="P3141" s="68"/>
      <c r="Q3141" s="68"/>
      <c r="R3141" s="68"/>
      <c r="S3141" s="69"/>
      <c r="T3141" s="67">
        <v>75000</v>
      </c>
      <c r="U3141" s="68"/>
      <c r="V3141" s="68"/>
      <c r="W3141" s="68"/>
      <c r="X3141" s="68"/>
      <c r="Y3141" s="68"/>
      <c r="Z3141" s="69"/>
      <c r="AA3141" s="64" t="s">
        <v>284</v>
      </c>
      <c r="AB3141" s="65"/>
      <c r="AC3141" s="65"/>
      <c r="AD3141" s="65"/>
      <c r="AE3141" s="65"/>
      <c r="AF3141" s="66"/>
      <c r="AG3141" s="64" t="s">
        <v>284</v>
      </c>
      <c r="AH3141" s="65"/>
      <c r="AI3141" s="65"/>
      <c r="AJ3141" s="65"/>
      <c r="AK3141" s="65"/>
      <c r="AL3141" s="66"/>
      <c r="AM3141" s="64" t="s">
        <v>284</v>
      </c>
      <c r="AN3141" s="65"/>
      <c r="AO3141" s="65"/>
      <c r="AP3141" s="66"/>
      <c r="AQ3141" s="67">
        <v>75000</v>
      </c>
      <c r="AR3141" s="68"/>
      <c r="AS3141" s="68"/>
      <c r="AT3141" s="68"/>
      <c r="AU3141" s="68"/>
      <c r="AV3141" s="69"/>
      <c r="AW3141" s="67">
        <v>75000</v>
      </c>
      <c r="AX3141" s="68"/>
      <c r="AY3141" s="68"/>
      <c r="AZ3141" s="69"/>
      <c r="BA3141" s="67">
        <v>75000</v>
      </c>
      <c r="BB3141" s="68"/>
      <c r="BC3141" s="68"/>
      <c r="BD3141" s="68"/>
      <c r="BE3141" s="68"/>
      <c r="BF3141" s="69"/>
    </row>
    <row r="3142" spans="1:58" ht="16" customHeight="1" x14ac:dyDescent="0.15">
      <c r="A3142" s="64" t="s">
        <v>437</v>
      </c>
      <c r="B3142" s="65"/>
      <c r="C3142" s="65"/>
      <c r="D3142" s="66"/>
      <c r="E3142" s="64" t="s">
        <v>281</v>
      </c>
      <c r="F3142" s="65"/>
      <c r="G3142" s="65"/>
      <c r="H3142" s="65"/>
      <c r="I3142" s="65"/>
      <c r="J3142" s="65"/>
      <c r="K3142" s="65"/>
      <c r="L3142" s="65"/>
      <c r="M3142" s="65"/>
      <c r="N3142" s="66"/>
      <c r="O3142" s="64" t="s">
        <v>284</v>
      </c>
      <c r="P3142" s="65"/>
      <c r="Q3142" s="65"/>
      <c r="R3142" s="65"/>
      <c r="S3142" s="66"/>
      <c r="T3142" s="64" t="s">
        <v>284</v>
      </c>
      <c r="U3142" s="65"/>
      <c r="V3142" s="65"/>
      <c r="W3142" s="65"/>
      <c r="X3142" s="65"/>
      <c r="Y3142" s="65"/>
      <c r="Z3142" s="66"/>
      <c r="AA3142" s="67">
        <v>40000</v>
      </c>
      <c r="AB3142" s="68"/>
      <c r="AC3142" s="68"/>
      <c r="AD3142" s="68"/>
      <c r="AE3142" s="68"/>
      <c r="AF3142" s="69"/>
      <c r="AG3142" s="64" t="s">
        <v>284</v>
      </c>
      <c r="AH3142" s="65"/>
      <c r="AI3142" s="65"/>
      <c r="AJ3142" s="65"/>
      <c r="AK3142" s="65"/>
      <c r="AL3142" s="66"/>
      <c r="AM3142" s="67">
        <v>15000</v>
      </c>
      <c r="AN3142" s="68"/>
      <c r="AO3142" s="68"/>
      <c r="AP3142" s="69"/>
      <c r="AQ3142" s="64" t="s">
        <v>284</v>
      </c>
      <c r="AR3142" s="65"/>
      <c r="AS3142" s="65"/>
      <c r="AT3142" s="65"/>
      <c r="AU3142" s="65"/>
      <c r="AV3142" s="66"/>
      <c r="AW3142" s="67">
        <v>25000</v>
      </c>
      <c r="AX3142" s="68"/>
      <c r="AY3142" s="68"/>
      <c r="AZ3142" s="69"/>
      <c r="BA3142" s="67">
        <v>30000</v>
      </c>
      <c r="BB3142" s="68"/>
      <c r="BC3142" s="68"/>
      <c r="BD3142" s="68"/>
      <c r="BE3142" s="68"/>
      <c r="BF3142" s="69"/>
    </row>
    <row r="3143" spans="1:58" ht="16" customHeight="1" x14ac:dyDescent="0.15">
      <c r="A3143" s="64" t="s">
        <v>437</v>
      </c>
      <c r="B3143" s="65"/>
      <c r="C3143" s="65"/>
      <c r="D3143" s="66"/>
      <c r="E3143" s="64" t="s">
        <v>369</v>
      </c>
      <c r="F3143" s="65"/>
      <c r="G3143" s="65"/>
      <c r="H3143" s="65"/>
      <c r="I3143" s="65"/>
      <c r="J3143" s="65"/>
      <c r="K3143" s="65"/>
      <c r="L3143" s="65"/>
      <c r="M3143" s="65"/>
      <c r="N3143" s="66"/>
      <c r="O3143" s="64" t="s">
        <v>284</v>
      </c>
      <c r="P3143" s="65"/>
      <c r="Q3143" s="65"/>
      <c r="R3143" s="65"/>
      <c r="S3143" s="66"/>
      <c r="T3143" s="64" t="s">
        <v>284</v>
      </c>
      <c r="U3143" s="65"/>
      <c r="V3143" s="65"/>
      <c r="W3143" s="65"/>
      <c r="X3143" s="65"/>
      <c r="Y3143" s="65"/>
      <c r="Z3143" s="66"/>
      <c r="AA3143" s="64" t="s">
        <v>284</v>
      </c>
      <c r="AB3143" s="65"/>
      <c r="AC3143" s="65"/>
      <c r="AD3143" s="65"/>
      <c r="AE3143" s="65"/>
      <c r="AF3143" s="66"/>
      <c r="AG3143" s="64" t="s">
        <v>284</v>
      </c>
      <c r="AH3143" s="65"/>
      <c r="AI3143" s="65"/>
      <c r="AJ3143" s="65"/>
      <c r="AK3143" s="65"/>
      <c r="AL3143" s="66"/>
      <c r="AM3143" s="64" t="s">
        <v>284</v>
      </c>
      <c r="AN3143" s="65"/>
      <c r="AO3143" s="65"/>
      <c r="AP3143" s="66"/>
      <c r="AQ3143" s="64" t="s">
        <v>284</v>
      </c>
      <c r="AR3143" s="65"/>
      <c r="AS3143" s="65"/>
      <c r="AT3143" s="65"/>
      <c r="AU3143" s="65"/>
      <c r="AV3143" s="66"/>
      <c r="AW3143" s="64" t="s">
        <v>284</v>
      </c>
      <c r="AX3143" s="65"/>
      <c r="AY3143" s="65"/>
      <c r="AZ3143" s="66"/>
      <c r="BA3143" s="67">
        <v>4783</v>
      </c>
      <c r="BB3143" s="68"/>
      <c r="BC3143" s="68"/>
      <c r="BD3143" s="68"/>
      <c r="BE3143" s="68"/>
      <c r="BF3143" s="69"/>
    </row>
    <row r="3144" spans="1:58" ht="14" customHeight="1" x14ac:dyDescent="0.15">
      <c r="A3144" s="64" t="s">
        <v>437</v>
      </c>
      <c r="B3144" s="65"/>
      <c r="C3144" s="65"/>
      <c r="D3144" s="66"/>
      <c r="E3144" s="64" t="s">
        <v>362</v>
      </c>
      <c r="F3144" s="65"/>
      <c r="G3144" s="65"/>
      <c r="H3144" s="65"/>
      <c r="I3144" s="65"/>
      <c r="J3144" s="65"/>
      <c r="K3144" s="65"/>
      <c r="L3144" s="65"/>
      <c r="M3144" s="65"/>
      <c r="N3144" s="66"/>
      <c r="O3144" s="64" t="s">
        <v>284</v>
      </c>
      <c r="P3144" s="65"/>
      <c r="Q3144" s="65"/>
      <c r="R3144" s="65"/>
      <c r="S3144" s="66"/>
      <c r="T3144" s="67">
        <v>1000</v>
      </c>
      <c r="U3144" s="68"/>
      <c r="V3144" s="68"/>
      <c r="W3144" s="68"/>
      <c r="X3144" s="68"/>
      <c r="Y3144" s="68"/>
      <c r="Z3144" s="69"/>
      <c r="AA3144" s="67">
        <v>6000</v>
      </c>
      <c r="AB3144" s="68"/>
      <c r="AC3144" s="68"/>
      <c r="AD3144" s="68"/>
      <c r="AE3144" s="68"/>
      <c r="AF3144" s="69"/>
      <c r="AG3144" s="67">
        <v>8000</v>
      </c>
      <c r="AH3144" s="68"/>
      <c r="AI3144" s="68"/>
      <c r="AJ3144" s="68"/>
      <c r="AK3144" s="68"/>
      <c r="AL3144" s="69"/>
      <c r="AM3144" s="64" t="s">
        <v>284</v>
      </c>
      <c r="AN3144" s="65"/>
      <c r="AO3144" s="65"/>
      <c r="AP3144" s="66"/>
      <c r="AQ3144" s="67">
        <v>4000</v>
      </c>
      <c r="AR3144" s="68"/>
      <c r="AS3144" s="68"/>
      <c r="AT3144" s="68"/>
      <c r="AU3144" s="68"/>
      <c r="AV3144" s="69"/>
      <c r="AW3144" s="64" t="s">
        <v>284</v>
      </c>
      <c r="AX3144" s="65"/>
      <c r="AY3144" s="65"/>
      <c r="AZ3144" s="66"/>
      <c r="BA3144" s="64" t="s">
        <v>284</v>
      </c>
      <c r="BB3144" s="65"/>
      <c r="BC3144" s="65"/>
      <c r="BD3144" s="65"/>
      <c r="BE3144" s="65"/>
      <c r="BF3144" s="66"/>
    </row>
    <row r="3145" spans="1:58" ht="14" customHeight="1" x14ac:dyDescent="0.15">
      <c r="A3145" s="64" t="s">
        <v>437</v>
      </c>
      <c r="B3145" s="65"/>
      <c r="C3145" s="65"/>
      <c r="D3145" s="66"/>
      <c r="E3145" s="64" t="s">
        <v>318</v>
      </c>
      <c r="F3145" s="65"/>
      <c r="G3145" s="65"/>
      <c r="H3145" s="65"/>
      <c r="I3145" s="65"/>
      <c r="J3145" s="65"/>
      <c r="K3145" s="65"/>
      <c r="L3145" s="65"/>
      <c r="M3145" s="65"/>
      <c r="N3145" s="66"/>
      <c r="O3145" s="67">
        <v>80000</v>
      </c>
      <c r="P3145" s="68"/>
      <c r="Q3145" s="68"/>
      <c r="R3145" s="68"/>
      <c r="S3145" s="69"/>
      <c r="T3145" s="67">
        <v>65000</v>
      </c>
      <c r="U3145" s="68"/>
      <c r="V3145" s="68"/>
      <c r="W3145" s="68"/>
      <c r="X3145" s="68"/>
      <c r="Y3145" s="68"/>
      <c r="Z3145" s="69"/>
      <c r="AA3145" s="67">
        <v>65000</v>
      </c>
      <c r="AB3145" s="68"/>
      <c r="AC3145" s="68"/>
      <c r="AD3145" s="68"/>
      <c r="AE3145" s="68"/>
      <c r="AF3145" s="69"/>
      <c r="AG3145" s="67">
        <v>90000</v>
      </c>
      <c r="AH3145" s="68"/>
      <c r="AI3145" s="68"/>
      <c r="AJ3145" s="68"/>
      <c r="AK3145" s="68"/>
      <c r="AL3145" s="69"/>
      <c r="AM3145" s="67">
        <v>65000</v>
      </c>
      <c r="AN3145" s="68"/>
      <c r="AO3145" s="68"/>
      <c r="AP3145" s="69"/>
      <c r="AQ3145" s="67">
        <v>65000</v>
      </c>
      <c r="AR3145" s="68"/>
      <c r="AS3145" s="68"/>
      <c r="AT3145" s="68"/>
      <c r="AU3145" s="68"/>
      <c r="AV3145" s="69"/>
      <c r="AW3145" s="67">
        <v>65000</v>
      </c>
      <c r="AX3145" s="68"/>
      <c r="AY3145" s="68"/>
      <c r="AZ3145" s="69"/>
      <c r="BA3145" s="67">
        <v>70000</v>
      </c>
      <c r="BB3145" s="68"/>
      <c r="BC3145" s="68"/>
      <c r="BD3145" s="68"/>
      <c r="BE3145" s="68"/>
      <c r="BF3145" s="69"/>
    </row>
    <row r="3146" spans="1:58" ht="14" customHeight="1" x14ac:dyDescent="0.15">
      <c r="A3146" s="64" t="s">
        <v>437</v>
      </c>
      <c r="B3146" s="65"/>
      <c r="C3146" s="65"/>
      <c r="D3146" s="66"/>
      <c r="E3146" s="64" t="s">
        <v>311</v>
      </c>
      <c r="F3146" s="65"/>
      <c r="G3146" s="65"/>
      <c r="H3146" s="65"/>
      <c r="I3146" s="65"/>
      <c r="J3146" s="65"/>
      <c r="K3146" s="65"/>
      <c r="L3146" s="65"/>
      <c r="M3146" s="65"/>
      <c r="N3146" s="66"/>
      <c r="O3146" s="64" t="s">
        <v>284</v>
      </c>
      <c r="P3146" s="65"/>
      <c r="Q3146" s="65"/>
      <c r="R3146" s="65"/>
      <c r="S3146" s="66"/>
      <c r="T3146" s="64" t="s">
        <v>284</v>
      </c>
      <c r="U3146" s="65"/>
      <c r="V3146" s="65"/>
      <c r="W3146" s="65"/>
      <c r="X3146" s="65"/>
      <c r="Y3146" s="65"/>
      <c r="Z3146" s="66"/>
      <c r="AA3146" s="64" t="s">
        <v>284</v>
      </c>
      <c r="AB3146" s="65"/>
      <c r="AC3146" s="65"/>
      <c r="AD3146" s="65"/>
      <c r="AE3146" s="65"/>
      <c r="AF3146" s="66"/>
      <c r="AG3146" s="64" t="s">
        <v>284</v>
      </c>
      <c r="AH3146" s="65"/>
      <c r="AI3146" s="65"/>
      <c r="AJ3146" s="65"/>
      <c r="AK3146" s="65"/>
      <c r="AL3146" s="66"/>
      <c r="AM3146" s="67">
        <v>15000</v>
      </c>
      <c r="AN3146" s="68"/>
      <c r="AO3146" s="68"/>
      <c r="AP3146" s="69"/>
      <c r="AQ3146" s="67">
        <v>25000</v>
      </c>
      <c r="AR3146" s="68"/>
      <c r="AS3146" s="68"/>
      <c r="AT3146" s="68"/>
      <c r="AU3146" s="68"/>
      <c r="AV3146" s="69"/>
      <c r="AW3146" s="64" t="s">
        <v>284</v>
      </c>
      <c r="AX3146" s="65"/>
      <c r="AY3146" s="65"/>
      <c r="AZ3146" s="66"/>
      <c r="BA3146" s="64" t="s">
        <v>284</v>
      </c>
      <c r="BB3146" s="65"/>
      <c r="BC3146" s="65"/>
      <c r="BD3146" s="65"/>
      <c r="BE3146" s="65"/>
      <c r="BF3146" s="66"/>
    </row>
    <row r="3147" spans="1:58" ht="14" customHeight="1" x14ac:dyDescent="0.15">
      <c r="A3147" s="64" t="s">
        <v>437</v>
      </c>
      <c r="B3147" s="65"/>
      <c r="C3147" s="65"/>
      <c r="D3147" s="66"/>
      <c r="E3147" s="64" t="s">
        <v>290</v>
      </c>
      <c r="F3147" s="65"/>
      <c r="G3147" s="65"/>
      <c r="H3147" s="65"/>
      <c r="I3147" s="65"/>
      <c r="J3147" s="65"/>
      <c r="K3147" s="65"/>
      <c r="L3147" s="65"/>
      <c r="M3147" s="65"/>
      <c r="N3147" s="66"/>
      <c r="O3147" s="64" t="s">
        <v>284</v>
      </c>
      <c r="P3147" s="65"/>
      <c r="Q3147" s="65"/>
      <c r="R3147" s="65"/>
      <c r="S3147" s="66"/>
      <c r="T3147" s="64" t="s">
        <v>284</v>
      </c>
      <c r="U3147" s="65"/>
      <c r="V3147" s="65"/>
      <c r="W3147" s="65"/>
      <c r="X3147" s="65"/>
      <c r="Y3147" s="65"/>
      <c r="Z3147" s="66"/>
      <c r="AA3147" s="64" t="s">
        <v>284</v>
      </c>
      <c r="AB3147" s="65"/>
      <c r="AC3147" s="65"/>
      <c r="AD3147" s="65"/>
      <c r="AE3147" s="65"/>
      <c r="AF3147" s="66"/>
      <c r="AG3147" s="64" t="s">
        <v>284</v>
      </c>
      <c r="AH3147" s="65"/>
      <c r="AI3147" s="65"/>
      <c r="AJ3147" s="65"/>
      <c r="AK3147" s="65"/>
      <c r="AL3147" s="66"/>
      <c r="AM3147" s="64" t="s">
        <v>284</v>
      </c>
      <c r="AN3147" s="65"/>
      <c r="AO3147" s="65"/>
      <c r="AP3147" s="66"/>
      <c r="AQ3147" s="64" t="s">
        <v>284</v>
      </c>
      <c r="AR3147" s="65"/>
      <c r="AS3147" s="65"/>
      <c r="AT3147" s="65"/>
      <c r="AU3147" s="65"/>
      <c r="AV3147" s="66"/>
      <c r="AW3147" s="67">
        <v>20000</v>
      </c>
      <c r="AX3147" s="68"/>
      <c r="AY3147" s="68"/>
      <c r="AZ3147" s="69"/>
      <c r="BA3147" s="67">
        <v>11000</v>
      </c>
      <c r="BB3147" s="68"/>
      <c r="BC3147" s="68"/>
      <c r="BD3147" s="68"/>
      <c r="BE3147" s="68"/>
      <c r="BF3147" s="69"/>
    </row>
    <row r="3148" spans="1:58" ht="14" customHeight="1" x14ac:dyDescent="0.15">
      <c r="A3148" s="64" t="s">
        <v>442</v>
      </c>
      <c r="B3148" s="65"/>
      <c r="C3148" s="65"/>
      <c r="D3148" s="66"/>
      <c r="E3148" s="64" t="s">
        <v>306</v>
      </c>
      <c r="F3148" s="65"/>
      <c r="G3148" s="65"/>
      <c r="H3148" s="65"/>
      <c r="I3148" s="65"/>
      <c r="J3148" s="65"/>
      <c r="K3148" s="65"/>
      <c r="L3148" s="65"/>
      <c r="M3148" s="65"/>
      <c r="N3148" s="66"/>
      <c r="O3148" s="64" t="s">
        <v>284</v>
      </c>
      <c r="P3148" s="65"/>
      <c r="Q3148" s="65"/>
      <c r="R3148" s="65"/>
      <c r="S3148" s="66"/>
      <c r="T3148" s="64" t="s">
        <v>284</v>
      </c>
      <c r="U3148" s="65"/>
      <c r="V3148" s="65"/>
      <c r="W3148" s="65"/>
      <c r="X3148" s="65"/>
      <c r="Y3148" s="65"/>
      <c r="Z3148" s="66"/>
      <c r="AA3148" s="67">
        <v>170000</v>
      </c>
      <c r="AB3148" s="68"/>
      <c r="AC3148" s="68"/>
      <c r="AD3148" s="68"/>
      <c r="AE3148" s="68"/>
      <c r="AF3148" s="69"/>
      <c r="AG3148" s="64" t="s">
        <v>284</v>
      </c>
      <c r="AH3148" s="65"/>
      <c r="AI3148" s="65"/>
      <c r="AJ3148" s="65"/>
      <c r="AK3148" s="65"/>
      <c r="AL3148" s="66"/>
      <c r="AM3148" s="64" t="s">
        <v>284</v>
      </c>
      <c r="AN3148" s="65"/>
      <c r="AO3148" s="65"/>
      <c r="AP3148" s="66"/>
      <c r="AQ3148" s="64" t="s">
        <v>284</v>
      </c>
      <c r="AR3148" s="65"/>
      <c r="AS3148" s="65"/>
      <c r="AT3148" s="65"/>
      <c r="AU3148" s="65"/>
      <c r="AV3148" s="66"/>
      <c r="AW3148" s="64" t="s">
        <v>284</v>
      </c>
      <c r="AX3148" s="65"/>
      <c r="AY3148" s="65"/>
      <c r="AZ3148" s="66"/>
      <c r="BA3148" s="64" t="s">
        <v>284</v>
      </c>
      <c r="BB3148" s="65"/>
      <c r="BC3148" s="65"/>
      <c r="BD3148" s="65"/>
      <c r="BE3148" s="65"/>
      <c r="BF3148" s="66"/>
    </row>
    <row r="3149" spans="1:58" ht="14" customHeight="1" x14ac:dyDescent="0.15">
      <c r="A3149" s="64" t="s">
        <v>442</v>
      </c>
      <c r="B3149" s="65"/>
      <c r="C3149" s="65"/>
      <c r="D3149" s="66"/>
      <c r="E3149" s="64" t="s">
        <v>342</v>
      </c>
      <c r="F3149" s="65"/>
      <c r="G3149" s="65"/>
      <c r="H3149" s="65"/>
      <c r="I3149" s="65"/>
      <c r="J3149" s="65"/>
      <c r="K3149" s="65"/>
      <c r="L3149" s="65"/>
      <c r="M3149" s="65"/>
      <c r="N3149" s="66"/>
      <c r="O3149" s="64" t="s">
        <v>284</v>
      </c>
      <c r="P3149" s="65"/>
      <c r="Q3149" s="65"/>
      <c r="R3149" s="65"/>
      <c r="S3149" s="66"/>
      <c r="T3149" s="64" t="s">
        <v>284</v>
      </c>
      <c r="U3149" s="65"/>
      <c r="V3149" s="65"/>
      <c r="W3149" s="65"/>
      <c r="X3149" s="65"/>
      <c r="Y3149" s="65"/>
      <c r="Z3149" s="66"/>
      <c r="AA3149" s="64" t="s">
        <v>284</v>
      </c>
      <c r="AB3149" s="65"/>
      <c r="AC3149" s="65"/>
      <c r="AD3149" s="65"/>
      <c r="AE3149" s="65"/>
      <c r="AF3149" s="66"/>
      <c r="AG3149" s="64" t="s">
        <v>284</v>
      </c>
      <c r="AH3149" s="65"/>
      <c r="AI3149" s="65"/>
      <c r="AJ3149" s="65"/>
      <c r="AK3149" s="65"/>
      <c r="AL3149" s="66"/>
      <c r="AM3149" s="64" t="s">
        <v>284</v>
      </c>
      <c r="AN3149" s="65"/>
      <c r="AO3149" s="65"/>
      <c r="AP3149" s="66"/>
      <c r="AQ3149" s="67">
        <v>10000</v>
      </c>
      <c r="AR3149" s="68"/>
      <c r="AS3149" s="68"/>
      <c r="AT3149" s="68"/>
      <c r="AU3149" s="68"/>
      <c r="AV3149" s="69"/>
      <c r="AW3149" s="64" t="s">
        <v>284</v>
      </c>
      <c r="AX3149" s="65"/>
      <c r="AY3149" s="65"/>
      <c r="AZ3149" s="66"/>
      <c r="BA3149" s="64" t="s">
        <v>284</v>
      </c>
      <c r="BB3149" s="65"/>
      <c r="BC3149" s="65"/>
      <c r="BD3149" s="65"/>
      <c r="BE3149" s="65"/>
      <c r="BF3149" s="66"/>
    </row>
    <row r="3150" spans="1:58" ht="14" customHeight="1" x14ac:dyDescent="0.15">
      <c r="A3150" s="64" t="s">
        <v>442</v>
      </c>
      <c r="B3150" s="65"/>
      <c r="C3150" s="65"/>
      <c r="D3150" s="66"/>
      <c r="E3150" s="64" t="s">
        <v>298</v>
      </c>
      <c r="F3150" s="65"/>
      <c r="G3150" s="65"/>
      <c r="H3150" s="65"/>
      <c r="I3150" s="65"/>
      <c r="J3150" s="65"/>
      <c r="K3150" s="65"/>
      <c r="L3150" s="65"/>
      <c r="M3150" s="65"/>
      <c r="N3150" s="66"/>
      <c r="O3150" s="64" t="s">
        <v>284</v>
      </c>
      <c r="P3150" s="65"/>
      <c r="Q3150" s="65"/>
      <c r="R3150" s="65"/>
      <c r="S3150" s="66"/>
      <c r="T3150" s="64" t="s">
        <v>284</v>
      </c>
      <c r="U3150" s="65"/>
      <c r="V3150" s="65"/>
      <c r="W3150" s="65"/>
      <c r="X3150" s="65"/>
      <c r="Y3150" s="65"/>
      <c r="Z3150" s="66"/>
      <c r="AA3150" s="64" t="s">
        <v>284</v>
      </c>
      <c r="AB3150" s="65"/>
      <c r="AC3150" s="65"/>
      <c r="AD3150" s="65"/>
      <c r="AE3150" s="65"/>
      <c r="AF3150" s="66"/>
      <c r="AG3150" s="64" t="s">
        <v>284</v>
      </c>
      <c r="AH3150" s="65"/>
      <c r="AI3150" s="65"/>
      <c r="AJ3150" s="65"/>
      <c r="AK3150" s="65"/>
      <c r="AL3150" s="66"/>
      <c r="AM3150" s="64" t="s">
        <v>284</v>
      </c>
      <c r="AN3150" s="65"/>
      <c r="AO3150" s="65"/>
      <c r="AP3150" s="66"/>
      <c r="AQ3150" s="67">
        <v>30000</v>
      </c>
      <c r="AR3150" s="68"/>
      <c r="AS3150" s="68"/>
      <c r="AT3150" s="68"/>
      <c r="AU3150" s="68"/>
      <c r="AV3150" s="69"/>
      <c r="AW3150" s="67">
        <v>30000</v>
      </c>
      <c r="AX3150" s="68"/>
      <c r="AY3150" s="68"/>
      <c r="AZ3150" s="69"/>
      <c r="BA3150" s="64" t="s">
        <v>284</v>
      </c>
      <c r="BB3150" s="65"/>
      <c r="BC3150" s="65"/>
      <c r="BD3150" s="65"/>
      <c r="BE3150" s="65"/>
      <c r="BF3150" s="66"/>
    </row>
    <row r="3151" spans="1:58" ht="14" customHeight="1" x14ac:dyDescent="0.15">
      <c r="A3151" s="64" t="s">
        <v>442</v>
      </c>
      <c r="B3151" s="65"/>
      <c r="C3151" s="65"/>
      <c r="D3151" s="66"/>
      <c r="E3151" s="64" t="s">
        <v>366</v>
      </c>
      <c r="F3151" s="65"/>
      <c r="G3151" s="65"/>
      <c r="H3151" s="65"/>
      <c r="I3151" s="65"/>
      <c r="J3151" s="65"/>
      <c r="K3151" s="65"/>
      <c r="L3151" s="65"/>
      <c r="M3151" s="65"/>
      <c r="N3151" s="66"/>
      <c r="O3151" s="67">
        <v>175000</v>
      </c>
      <c r="P3151" s="68"/>
      <c r="Q3151" s="68"/>
      <c r="R3151" s="68"/>
      <c r="S3151" s="69"/>
      <c r="T3151" s="67">
        <v>150000</v>
      </c>
      <c r="U3151" s="68"/>
      <c r="V3151" s="68"/>
      <c r="W3151" s="68"/>
      <c r="X3151" s="68"/>
      <c r="Y3151" s="68"/>
      <c r="Z3151" s="69"/>
      <c r="AA3151" s="67">
        <v>50000</v>
      </c>
      <c r="AB3151" s="68"/>
      <c r="AC3151" s="68"/>
      <c r="AD3151" s="68"/>
      <c r="AE3151" s="68"/>
      <c r="AF3151" s="69"/>
      <c r="AG3151" s="67">
        <v>25000</v>
      </c>
      <c r="AH3151" s="68"/>
      <c r="AI3151" s="68"/>
      <c r="AJ3151" s="68"/>
      <c r="AK3151" s="68"/>
      <c r="AL3151" s="69"/>
      <c r="AM3151" s="67">
        <v>125000</v>
      </c>
      <c r="AN3151" s="68"/>
      <c r="AO3151" s="68"/>
      <c r="AP3151" s="69"/>
      <c r="AQ3151" s="64" t="s">
        <v>284</v>
      </c>
      <c r="AR3151" s="65"/>
      <c r="AS3151" s="65"/>
      <c r="AT3151" s="65"/>
      <c r="AU3151" s="65"/>
      <c r="AV3151" s="66"/>
      <c r="AW3151" s="67">
        <v>10000</v>
      </c>
      <c r="AX3151" s="68"/>
      <c r="AY3151" s="68"/>
      <c r="AZ3151" s="69"/>
      <c r="BA3151" s="67">
        <v>50000</v>
      </c>
      <c r="BB3151" s="68"/>
      <c r="BC3151" s="68"/>
      <c r="BD3151" s="68"/>
      <c r="BE3151" s="68"/>
      <c r="BF3151" s="69"/>
    </row>
    <row r="3152" spans="1:58" ht="14" customHeight="1" x14ac:dyDescent="0.15">
      <c r="A3152" s="64" t="s">
        <v>442</v>
      </c>
      <c r="B3152" s="65"/>
      <c r="C3152" s="65"/>
      <c r="D3152" s="66"/>
      <c r="E3152" s="64" t="s">
        <v>394</v>
      </c>
      <c r="F3152" s="65"/>
      <c r="G3152" s="65"/>
      <c r="H3152" s="65"/>
      <c r="I3152" s="65"/>
      <c r="J3152" s="65"/>
      <c r="K3152" s="65"/>
      <c r="L3152" s="65"/>
      <c r="M3152" s="65"/>
      <c r="N3152" s="66"/>
      <c r="O3152" s="64" t="s">
        <v>284</v>
      </c>
      <c r="P3152" s="65"/>
      <c r="Q3152" s="65"/>
      <c r="R3152" s="65"/>
      <c r="S3152" s="66"/>
      <c r="T3152" s="64" t="s">
        <v>284</v>
      </c>
      <c r="U3152" s="65"/>
      <c r="V3152" s="65"/>
      <c r="W3152" s="65"/>
      <c r="X3152" s="65"/>
      <c r="Y3152" s="65"/>
      <c r="Z3152" s="66"/>
      <c r="AA3152" s="67">
        <v>5000</v>
      </c>
      <c r="AB3152" s="68"/>
      <c r="AC3152" s="68"/>
      <c r="AD3152" s="68"/>
      <c r="AE3152" s="68"/>
      <c r="AF3152" s="69"/>
      <c r="AG3152" s="64" t="s">
        <v>284</v>
      </c>
      <c r="AH3152" s="65"/>
      <c r="AI3152" s="65"/>
      <c r="AJ3152" s="65"/>
      <c r="AK3152" s="65"/>
      <c r="AL3152" s="66"/>
      <c r="AM3152" s="64" t="s">
        <v>284</v>
      </c>
      <c r="AN3152" s="65"/>
      <c r="AO3152" s="65"/>
      <c r="AP3152" s="66"/>
      <c r="AQ3152" s="64" t="s">
        <v>284</v>
      </c>
      <c r="AR3152" s="65"/>
      <c r="AS3152" s="65"/>
      <c r="AT3152" s="65"/>
      <c r="AU3152" s="65"/>
      <c r="AV3152" s="66"/>
      <c r="AW3152" s="64" t="s">
        <v>284</v>
      </c>
      <c r="AX3152" s="65"/>
      <c r="AY3152" s="65"/>
      <c r="AZ3152" s="66"/>
      <c r="BA3152" s="67">
        <v>10000</v>
      </c>
      <c r="BB3152" s="68"/>
      <c r="BC3152" s="68"/>
      <c r="BD3152" s="68"/>
      <c r="BE3152" s="68"/>
      <c r="BF3152" s="69"/>
    </row>
    <row r="3153" spans="1:58" ht="14" customHeight="1" x14ac:dyDescent="0.15">
      <c r="A3153" s="64" t="s">
        <v>442</v>
      </c>
      <c r="B3153" s="65"/>
      <c r="C3153" s="65"/>
      <c r="D3153" s="66"/>
      <c r="E3153" s="64" t="s">
        <v>279</v>
      </c>
      <c r="F3153" s="65"/>
      <c r="G3153" s="65"/>
      <c r="H3153" s="65"/>
      <c r="I3153" s="65"/>
      <c r="J3153" s="65"/>
      <c r="K3153" s="65"/>
      <c r="L3153" s="65"/>
      <c r="M3153" s="65"/>
      <c r="N3153" s="66"/>
      <c r="O3153" s="64" t="s">
        <v>284</v>
      </c>
      <c r="P3153" s="65"/>
      <c r="Q3153" s="65"/>
      <c r="R3153" s="65"/>
      <c r="S3153" s="66"/>
      <c r="T3153" s="72">
        <v>500</v>
      </c>
      <c r="U3153" s="73"/>
      <c r="V3153" s="73"/>
      <c r="W3153" s="73"/>
      <c r="X3153" s="73"/>
      <c r="Y3153" s="73"/>
      <c r="Z3153" s="74"/>
      <c r="AA3153" s="67">
        <v>200250</v>
      </c>
      <c r="AB3153" s="68"/>
      <c r="AC3153" s="68"/>
      <c r="AD3153" s="68"/>
      <c r="AE3153" s="68"/>
      <c r="AF3153" s="69"/>
      <c r="AG3153" s="67">
        <v>49500</v>
      </c>
      <c r="AH3153" s="68"/>
      <c r="AI3153" s="68"/>
      <c r="AJ3153" s="68"/>
      <c r="AK3153" s="68"/>
      <c r="AL3153" s="69"/>
      <c r="AM3153" s="67">
        <v>152500</v>
      </c>
      <c r="AN3153" s="68"/>
      <c r="AO3153" s="68"/>
      <c r="AP3153" s="69"/>
      <c r="AQ3153" s="67">
        <v>455500</v>
      </c>
      <c r="AR3153" s="68"/>
      <c r="AS3153" s="68"/>
      <c r="AT3153" s="68"/>
      <c r="AU3153" s="68"/>
      <c r="AV3153" s="69"/>
      <c r="AW3153" s="67">
        <v>930000</v>
      </c>
      <c r="AX3153" s="68"/>
      <c r="AY3153" s="68"/>
      <c r="AZ3153" s="69"/>
      <c r="BA3153" s="67">
        <v>677508</v>
      </c>
      <c r="BB3153" s="68"/>
      <c r="BC3153" s="68"/>
      <c r="BD3153" s="68"/>
      <c r="BE3153" s="68"/>
      <c r="BF3153" s="69"/>
    </row>
    <row r="3154" spans="1:58" ht="14" customHeight="1" x14ac:dyDescent="0.15">
      <c r="A3154" s="64" t="s">
        <v>442</v>
      </c>
      <c r="B3154" s="65"/>
      <c r="C3154" s="65"/>
      <c r="D3154" s="66"/>
      <c r="E3154" s="64" t="s">
        <v>353</v>
      </c>
      <c r="F3154" s="65"/>
      <c r="G3154" s="65"/>
      <c r="H3154" s="65"/>
      <c r="I3154" s="65"/>
      <c r="J3154" s="65"/>
      <c r="K3154" s="65"/>
      <c r="L3154" s="65"/>
      <c r="M3154" s="65"/>
      <c r="N3154" s="66"/>
      <c r="O3154" s="67">
        <v>10000</v>
      </c>
      <c r="P3154" s="68"/>
      <c r="Q3154" s="68"/>
      <c r="R3154" s="68"/>
      <c r="S3154" s="69"/>
      <c r="T3154" s="67">
        <v>10000</v>
      </c>
      <c r="U3154" s="68"/>
      <c r="V3154" s="68"/>
      <c r="W3154" s="68"/>
      <c r="X3154" s="68"/>
      <c r="Y3154" s="68"/>
      <c r="Z3154" s="69"/>
      <c r="AA3154" s="67">
        <v>10000</v>
      </c>
      <c r="AB3154" s="68"/>
      <c r="AC3154" s="68"/>
      <c r="AD3154" s="68"/>
      <c r="AE3154" s="68"/>
      <c r="AF3154" s="69"/>
      <c r="AG3154" s="67">
        <v>129000</v>
      </c>
      <c r="AH3154" s="68"/>
      <c r="AI3154" s="68"/>
      <c r="AJ3154" s="68"/>
      <c r="AK3154" s="68"/>
      <c r="AL3154" s="69"/>
      <c r="AM3154" s="67">
        <v>91000</v>
      </c>
      <c r="AN3154" s="68"/>
      <c r="AO3154" s="68"/>
      <c r="AP3154" s="69"/>
      <c r="AQ3154" s="67">
        <v>172000</v>
      </c>
      <c r="AR3154" s="68"/>
      <c r="AS3154" s="68"/>
      <c r="AT3154" s="68"/>
      <c r="AU3154" s="68"/>
      <c r="AV3154" s="69"/>
      <c r="AW3154" s="67">
        <v>92000</v>
      </c>
      <c r="AX3154" s="68"/>
      <c r="AY3154" s="68"/>
      <c r="AZ3154" s="69"/>
      <c r="BA3154" s="67">
        <v>200495</v>
      </c>
      <c r="BB3154" s="68"/>
      <c r="BC3154" s="68"/>
      <c r="BD3154" s="68"/>
      <c r="BE3154" s="68"/>
      <c r="BF3154" s="69"/>
    </row>
    <row r="3155" spans="1:58" ht="14" customHeight="1" x14ac:dyDescent="0.15">
      <c r="A3155" s="64" t="s">
        <v>442</v>
      </c>
      <c r="B3155" s="65"/>
      <c r="C3155" s="65"/>
      <c r="D3155" s="66"/>
      <c r="E3155" s="64" t="s">
        <v>301</v>
      </c>
      <c r="F3155" s="65"/>
      <c r="G3155" s="65"/>
      <c r="H3155" s="65"/>
      <c r="I3155" s="65"/>
      <c r="J3155" s="65"/>
      <c r="K3155" s="65"/>
      <c r="L3155" s="65"/>
      <c r="M3155" s="65"/>
      <c r="N3155" s="66"/>
      <c r="O3155" s="67">
        <v>25000</v>
      </c>
      <c r="P3155" s="68"/>
      <c r="Q3155" s="68"/>
      <c r="R3155" s="68"/>
      <c r="S3155" s="69"/>
      <c r="T3155" s="67">
        <v>41420</v>
      </c>
      <c r="U3155" s="68"/>
      <c r="V3155" s="68"/>
      <c r="W3155" s="68"/>
      <c r="X3155" s="68"/>
      <c r="Y3155" s="68"/>
      <c r="Z3155" s="69"/>
      <c r="AA3155" s="64" t="s">
        <v>284</v>
      </c>
      <c r="AB3155" s="65"/>
      <c r="AC3155" s="65"/>
      <c r="AD3155" s="65"/>
      <c r="AE3155" s="65"/>
      <c r="AF3155" s="66"/>
      <c r="AG3155" s="67">
        <v>57937</v>
      </c>
      <c r="AH3155" s="68"/>
      <c r="AI3155" s="68"/>
      <c r="AJ3155" s="68"/>
      <c r="AK3155" s="68"/>
      <c r="AL3155" s="69"/>
      <c r="AM3155" s="67">
        <v>35000</v>
      </c>
      <c r="AN3155" s="68"/>
      <c r="AO3155" s="68"/>
      <c r="AP3155" s="69"/>
      <c r="AQ3155" s="67">
        <v>35000</v>
      </c>
      <c r="AR3155" s="68"/>
      <c r="AS3155" s="68"/>
      <c r="AT3155" s="68"/>
      <c r="AU3155" s="68"/>
      <c r="AV3155" s="69"/>
      <c r="AW3155" s="67">
        <v>35000</v>
      </c>
      <c r="AX3155" s="68"/>
      <c r="AY3155" s="68"/>
      <c r="AZ3155" s="69"/>
      <c r="BA3155" s="67">
        <v>40000</v>
      </c>
      <c r="BB3155" s="68"/>
      <c r="BC3155" s="68"/>
      <c r="BD3155" s="68"/>
      <c r="BE3155" s="68"/>
      <c r="BF3155" s="69"/>
    </row>
    <row r="3156" spans="1:58" ht="14" customHeight="1" x14ac:dyDescent="0.15">
      <c r="A3156" s="64" t="s">
        <v>442</v>
      </c>
      <c r="B3156" s="65"/>
      <c r="C3156" s="65"/>
      <c r="D3156" s="66"/>
      <c r="E3156" s="64" t="s">
        <v>282</v>
      </c>
      <c r="F3156" s="65"/>
      <c r="G3156" s="65"/>
      <c r="H3156" s="65"/>
      <c r="I3156" s="65"/>
      <c r="J3156" s="65"/>
      <c r="K3156" s="65"/>
      <c r="L3156" s="65"/>
      <c r="M3156" s="65"/>
      <c r="N3156" s="66"/>
      <c r="O3156" s="64" t="s">
        <v>284</v>
      </c>
      <c r="P3156" s="65"/>
      <c r="Q3156" s="65"/>
      <c r="R3156" s="65"/>
      <c r="S3156" s="66"/>
      <c r="T3156" s="67">
        <v>66374</v>
      </c>
      <c r="U3156" s="68"/>
      <c r="V3156" s="68"/>
      <c r="W3156" s="68"/>
      <c r="X3156" s="68"/>
      <c r="Y3156" s="68"/>
      <c r="Z3156" s="69"/>
      <c r="AA3156" s="67">
        <v>45642</v>
      </c>
      <c r="AB3156" s="68"/>
      <c r="AC3156" s="68"/>
      <c r="AD3156" s="68"/>
      <c r="AE3156" s="68"/>
      <c r="AF3156" s="69"/>
      <c r="AG3156" s="67">
        <v>92983</v>
      </c>
      <c r="AH3156" s="68"/>
      <c r="AI3156" s="68"/>
      <c r="AJ3156" s="68"/>
      <c r="AK3156" s="68"/>
      <c r="AL3156" s="69"/>
      <c r="AM3156" s="67">
        <v>70000</v>
      </c>
      <c r="AN3156" s="68"/>
      <c r="AO3156" s="68"/>
      <c r="AP3156" s="69"/>
      <c r="AQ3156" s="67">
        <v>74500</v>
      </c>
      <c r="AR3156" s="68"/>
      <c r="AS3156" s="68"/>
      <c r="AT3156" s="68"/>
      <c r="AU3156" s="68"/>
      <c r="AV3156" s="69"/>
      <c r="AW3156" s="67">
        <v>100000</v>
      </c>
      <c r="AX3156" s="68"/>
      <c r="AY3156" s="68"/>
      <c r="AZ3156" s="69"/>
      <c r="BA3156" s="67">
        <v>50000</v>
      </c>
      <c r="BB3156" s="68"/>
      <c r="BC3156" s="68"/>
      <c r="BD3156" s="68"/>
      <c r="BE3156" s="68"/>
      <c r="BF3156" s="69"/>
    </row>
    <row r="3157" spans="1:58" ht="14" customHeight="1" x14ac:dyDescent="0.15">
      <c r="A3157" s="64" t="s">
        <v>442</v>
      </c>
      <c r="B3157" s="65"/>
      <c r="C3157" s="65"/>
      <c r="D3157" s="66"/>
      <c r="E3157" s="64" t="s">
        <v>286</v>
      </c>
      <c r="F3157" s="65"/>
      <c r="G3157" s="65"/>
      <c r="H3157" s="65"/>
      <c r="I3157" s="65"/>
      <c r="J3157" s="65"/>
      <c r="K3157" s="65"/>
      <c r="L3157" s="65"/>
      <c r="M3157" s="65"/>
      <c r="N3157" s="66"/>
      <c r="O3157" s="64" t="s">
        <v>284</v>
      </c>
      <c r="P3157" s="65"/>
      <c r="Q3157" s="65"/>
      <c r="R3157" s="65"/>
      <c r="S3157" s="66"/>
      <c r="T3157" s="64" t="s">
        <v>284</v>
      </c>
      <c r="U3157" s="65"/>
      <c r="V3157" s="65"/>
      <c r="W3157" s="65"/>
      <c r="X3157" s="65"/>
      <c r="Y3157" s="65"/>
      <c r="Z3157" s="66"/>
      <c r="AA3157" s="64" t="s">
        <v>284</v>
      </c>
      <c r="AB3157" s="65"/>
      <c r="AC3157" s="65"/>
      <c r="AD3157" s="65"/>
      <c r="AE3157" s="65"/>
      <c r="AF3157" s="66"/>
      <c r="AG3157" s="64" t="s">
        <v>284</v>
      </c>
      <c r="AH3157" s="65"/>
      <c r="AI3157" s="65"/>
      <c r="AJ3157" s="65"/>
      <c r="AK3157" s="65"/>
      <c r="AL3157" s="66"/>
      <c r="AM3157" s="67">
        <v>100000</v>
      </c>
      <c r="AN3157" s="68"/>
      <c r="AO3157" s="68"/>
      <c r="AP3157" s="69"/>
      <c r="AQ3157" s="64" t="s">
        <v>284</v>
      </c>
      <c r="AR3157" s="65"/>
      <c r="AS3157" s="65"/>
      <c r="AT3157" s="65"/>
      <c r="AU3157" s="65"/>
      <c r="AV3157" s="66"/>
      <c r="AW3157" s="64" t="s">
        <v>284</v>
      </c>
      <c r="AX3157" s="65"/>
      <c r="AY3157" s="65"/>
      <c r="AZ3157" s="66"/>
      <c r="BA3157" s="64" t="s">
        <v>284</v>
      </c>
      <c r="BB3157" s="65"/>
      <c r="BC3157" s="65"/>
      <c r="BD3157" s="65"/>
      <c r="BE3157" s="65"/>
      <c r="BF3157" s="66"/>
    </row>
    <row r="3158" spans="1:58" ht="14" customHeight="1" x14ac:dyDescent="0.15">
      <c r="A3158" s="64" t="s">
        <v>442</v>
      </c>
      <c r="B3158" s="65"/>
      <c r="C3158" s="65"/>
      <c r="D3158" s="66"/>
      <c r="E3158" s="64" t="s">
        <v>324</v>
      </c>
      <c r="F3158" s="65"/>
      <c r="G3158" s="65"/>
      <c r="H3158" s="65"/>
      <c r="I3158" s="65"/>
      <c r="J3158" s="65"/>
      <c r="K3158" s="65"/>
      <c r="L3158" s="65"/>
      <c r="M3158" s="65"/>
      <c r="N3158" s="66"/>
      <c r="O3158" s="64" t="s">
        <v>284</v>
      </c>
      <c r="P3158" s="65"/>
      <c r="Q3158" s="65"/>
      <c r="R3158" s="65"/>
      <c r="S3158" s="66"/>
      <c r="T3158" s="64" t="s">
        <v>284</v>
      </c>
      <c r="U3158" s="65"/>
      <c r="V3158" s="65"/>
      <c r="W3158" s="65"/>
      <c r="X3158" s="65"/>
      <c r="Y3158" s="65"/>
      <c r="Z3158" s="66"/>
      <c r="AA3158" s="64" t="s">
        <v>284</v>
      </c>
      <c r="AB3158" s="65"/>
      <c r="AC3158" s="65"/>
      <c r="AD3158" s="65"/>
      <c r="AE3158" s="65"/>
      <c r="AF3158" s="66"/>
      <c r="AG3158" s="67">
        <v>10000</v>
      </c>
      <c r="AH3158" s="68"/>
      <c r="AI3158" s="68"/>
      <c r="AJ3158" s="68"/>
      <c r="AK3158" s="68"/>
      <c r="AL3158" s="69"/>
      <c r="AM3158" s="67">
        <v>20000</v>
      </c>
      <c r="AN3158" s="68"/>
      <c r="AO3158" s="68"/>
      <c r="AP3158" s="69"/>
      <c r="AQ3158" s="67">
        <v>10000</v>
      </c>
      <c r="AR3158" s="68"/>
      <c r="AS3158" s="68"/>
      <c r="AT3158" s="68"/>
      <c r="AU3158" s="68"/>
      <c r="AV3158" s="69"/>
      <c r="AW3158" s="67">
        <v>10000</v>
      </c>
      <c r="AX3158" s="68"/>
      <c r="AY3158" s="68"/>
      <c r="AZ3158" s="69"/>
      <c r="BA3158" s="67">
        <v>10000</v>
      </c>
      <c r="BB3158" s="68"/>
      <c r="BC3158" s="68"/>
      <c r="BD3158" s="68"/>
      <c r="BE3158" s="68"/>
      <c r="BF3158" s="69"/>
    </row>
    <row r="3159" spans="1:58" ht="14" customHeight="1" x14ac:dyDescent="0.15">
      <c r="A3159" s="64" t="s">
        <v>442</v>
      </c>
      <c r="B3159" s="65"/>
      <c r="C3159" s="65"/>
      <c r="D3159" s="66"/>
      <c r="E3159" s="64" t="s">
        <v>414</v>
      </c>
      <c r="F3159" s="65"/>
      <c r="G3159" s="65"/>
      <c r="H3159" s="65"/>
      <c r="I3159" s="65"/>
      <c r="J3159" s="65"/>
      <c r="K3159" s="65"/>
      <c r="L3159" s="65"/>
      <c r="M3159" s="65"/>
      <c r="N3159" s="66"/>
      <c r="O3159" s="67">
        <v>25000</v>
      </c>
      <c r="P3159" s="68"/>
      <c r="Q3159" s="68"/>
      <c r="R3159" s="68"/>
      <c r="S3159" s="69"/>
      <c r="T3159" s="64" t="s">
        <v>284</v>
      </c>
      <c r="U3159" s="65"/>
      <c r="V3159" s="65"/>
      <c r="W3159" s="65"/>
      <c r="X3159" s="65"/>
      <c r="Y3159" s="65"/>
      <c r="Z3159" s="66"/>
      <c r="AA3159" s="67">
        <v>50000</v>
      </c>
      <c r="AB3159" s="68"/>
      <c r="AC3159" s="68"/>
      <c r="AD3159" s="68"/>
      <c r="AE3159" s="68"/>
      <c r="AF3159" s="69"/>
      <c r="AG3159" s="67">
        <v>50000</v>
      </c>
      <c r="AH3159" s="68"/>
      <c r="AI3159" s="68"/>
      <c r="AJ3159" s="68"/>
      <c r="AK3159" s="68"/>
      <c r="AL3159" s="69"/>
      <c r="AM3159" s="64" t="s">
        <v>284</v>
      </c>
      <c r="AN3159" s="65"/>
      <c r="AO3159" s="65"/>
      <c r="AP3159" s="66"/>
      <c r="AQ3159" s="64" t="s">
        <v>284</v>
      </c>
      <c r="AR3159" s="65"/>
      <c r="AS3159" s="65"/>
      <c r="AT3159" s="65"/>
      <c r="AU3159" s="65"/>
      <c r="AV3159" s="66"/>
      <c r="AW3159" s="64" t="s">
        <v>284</v>
      </c>
      <c r="AX3159" s="65"/>
      <c r="AY3159" s="65"/>
      <c r="AZ3159" s="66"/>
      <c r="BA3159" s="64" t="s">
        <v>284</v>
      </c>
      <c r="BB3159" s="65"/>
      <c r="BC3159" s="65"/>
      <c r="BD3159" s="65"/>
      <c r="BE3159" s="65"/>
      <c r="BF3159" s="66"/>
    </row>
    <row r="3160" spans="1:58" ht="14" customHeight="1" x14ac:dyDescent="0.15">
      <c r="A3160" s="64" t="s">
        <v>442</v>
      </c>
      <c r="B3160" s="65"/>
      <c r="C3160" s="65"/>
      <c r="D3160" s="66"/>
      <c r="E3160" s="64" t="s">
        <v>358</v>
      </c>
      <c r="F3160" s="65"/>
      <c r="G3160" s="65"/>
      <c r="H3160" s="65"/>
      <c r="I3160" s="65"/>
      <c r="J3160" s="65"/>
      <c r="K3160" s="65"/>
      <c r="L3160" s="65"/>
      <c r="M3160" s="65"/>
      <c r="N3160" s="66"/>
      <c r="O3160" s="64" t="s">
        <v>284</v>
      </c>
      <c r="P3160" s="65"/>
      <c r="Q3160" s="65"/>
      <c r="R3160" s="65"/>
      <c r="S3160" s="66"/>
      <c r="T3160" s="64" t="s">
        <v>284</v>
      </c>
      <c r="U3160" s="65"/>
      <c r="V3160" s="65"/>
      <c r="W3160" s="65"/>
      <c r="X3160" s="65"/>
      <c r="Y3160" s="65"/>
      <c r="Z3160" s="66"/>
      <c r="AA3160" s="67">
        <v>10000</v>
      </c>
      <c r="AB3160" s="68"/>
      <c r="AC3160" s="68"/>
      <c r="AD3160" s="68"/>
      <c r="AE3160" s="68"/>
      <c r="AF3160" s="69"/>
      <c r="AG3160" s="64" t="s">
        <v>284</v>
      </c>
      <c r="AH3160" s="65"/>
      <c r="AI3160" s="65"/>
      <c r="AJ3160" s="65"/>
      <c r="AK3160" s="65"/>
      <c r="AL3160" s="66"/>
      <c r="AM3160" s="67">
        <v>10000</v>
      </c>
      <c r="AN3160" s="68"/>
      <c r="AO3160" s="68"/>
      <c r="AP3160" s="69"/>
      <c r="AQ3160" s="64" t="s">
        <v>284</v>
      </c>
      <c r="AR3160" s="65"/>
      <c r="AS3160" s="65"/>
      <c r="AT3160" s="65"/>
      <c r="AU3160" s="65"/>
      <c r="AV3160" s="66"/>
      <c r="AW3160" s="64" t="s">
        <v>284</v>
      </c>
      <c r="AX3160" s="65"/>
      <c r="AY3160" s="65"/>
      <c r="AZ3160" s="66"/>
      <c r="BA3160" s="64" t="s">
        <v>284</v>
      </c>
      <c r="BB3160" s="65"/>
      <c r="BC3160" s="65"/>
      <c r="BD3160" s="65"/>
      <c r="BE3160" s="65"/>
      <c r="BF3160" s="66"/>
    </row>
    <row r="3161" spans="1:58" ht="14" customHeight="1" x14ac:dyDescent="0.15">
      <c r="A3161" s="64" t="s">
        <v>442</v>
      </c>
      <c r="B3161" s="65"/>
      <c r="C3161" s="65"/>
      <c r="D3161" s="66"/>
      <c r="E3161" s="64" t="s">
        <v>337</v>
      </c>
      <c r="F3161" s="65"/>
      <c r="G3161" s="65"/>
      <c r="H3161" s="65"/>
      <c r="I3161" s="65"/>
      <c r="J3161" s="65"/>
      <c r="K3161" s="65"/>
      <c r="L3161" s="65"/>
      <c r="M3161" s="65"/>
      <c r="N3161" s="66"/>
      <c r="O3161" s="64" t="s">
        <v>284</v>
      </c>
      <c r="P3161" s="65"/>
      <c r="Q3161" s="65"/>
      <c r="R3161" s="65"/>
      <c r="S3161" s="66"/>
      <c r="T3161" s="64" t="s">
        <v>284</v>
      </c>
      <c r="U3161" s="65"/>
      <c r="V3161" s="65"/>
      <c r="W3161" s="65"/>
      <c r="X3161" s="65"/>
      <c r="Y3161" s="65"/>
      <c r="Z3161" s="66"/>
      <c r="AA3161" s="64" t="s">
        <v>284</v>
      </c>
      <c r="AB3161" s="65"/>
      <c r="AC3161" s="65"/>
      <c r="AD3161" s="65"/>
      <c r="AE3161" s="65"/>
      <c r="AF3161" s="66"/>
      <c r="AG3161" s="67">
        <v>20000</v>
      </c>
      <c r="AH3161" s="68"/>
      <c r="AI3161" s="68"/>
      <c r="AJ3161" s="68"/>
      <c r="AK3161" s="68"/>
      <c r="AL3161" s="69"/>
      <c r="AM3161" s="64" t="s">
        <v>284</v>
      </c>
      <c r="AN3161" s="65"/>
      <c r="AO3161" s="65"/>
      <c r="AP3161" s="66"/>
      <c r="AQ3161" s="64" t="s">
        <v>284</v>
      </c>
      <c r="AR3161" s="65"/>
      <c r="AS3161" s="65"/>
      <c r="AT3161" s="65"/>
      <c r="AU3161" s="65"/>
      <c r="AV3161" s="66"/>
      <c r="AW3161" s="67">
        <v>25000</v>
      </c>
      <c r="AX3161" s="68"/>
      <c r="AY3161" s="68"/>
      <c r="AZ3161" s="69"/>
      <c r="BA3161" s="64" t="s">
        <v>284</v>
      </c>
      <c r="BB3161" s="65"/>
      <c r="BC3161" s="65"/>
      <c r="BD3161" s="65"/>
      <c r="BE3161" s="65"/>
      <c r="BF3161" s="66"/>
    </row>
    <row r="3162" spans="1:58" ht="16" customHeight="1" x14ac:dyDescent="0.15">
      <c r="A3162" s="64" t="s">
        <v>442</v>
      </c>
      <c r="B3162" s="65"/>
      <c r="C3162" s="65"/>
      <c r="D3162" s="66"/>
      <c r="E3162" s="64" t="s">
        <v>281</v>
      </c>
      <c r="F3162" s="65"/>
      <c r="G3162" s="65"/>
      <c r="H3162" s="65"/>
      <c r="I3162" s="65"/>
      <c r="J3162" s="65"/>
      <c r="K3162" s="65"/>
      <c r="L3162" s="65"/>
      <c r="M3162" s="65"/>
      <c r="N3162" s="66"/>
      <c r="O3162" s="64" t="s">
        <v>284</v>
      </c>
      <c r="P3162" s="65"/>
      <c r="Q3162" s="65"/>
      <c r="R3162" s="65"/>
      <c r="S3162" s="66"/>
      <c r="T3162" s="64" t="s">
        <v>284</v>
      </c>
      <c r="U3162" s="65"/>
      <c r="V3162" s="65"/>
      <c r="W3162" s="65"/>
      <c r="X3162" s="65"/>
      <c r="Y3162" s="65"/>
      <c r="Z3162" s="66"/>
      <c r="AA3162" s="64" t="s">
        <v>284</v>
      </c>
      <c r="AB3162" s="65"/>
      <c r="AC3162" s="65"/>
      <c r="AD3162" s="65"/>
      <c r="AE3162" s="65"/>
      <c r="AF3162" s="66"/>
      <c r="AG3162" s="64" t="s">
        <v>284</v>
      </c>
      <c r="AH3162" s="65"/>
      <c r="AI3162" s="65"/>
      <c r="AJ3162" s="65"/>
      <c r="AK3162" s="65"/>
      <c r="AL3162" s="66"/>
      <c r="AM3162" s="64" t="s">
        <v>284</v>
      </c>
      <c r="AN3162" s="65"/>
      <c r="AO3162" s="65"/>
      <c r="AP3162" s="66"/>
      <c r="AQ3162" s="64" t="s">
        <v>284</v>
      </c>
      <c r="AR3162" s="65"/>
      <c r="AS3162" s="65"/>
      <c r="AT3162" s="65"/>
      <c r="AU3162" s="65"/>
      <c r="AV3162" s="66"/>
      <c r="AW3162" s="64" t="s">
        <v>284</v>
      </c>
      <c r="AX3162" s="65"/>
      <c r="AY3162" s="65"/>
      <c r="AZ3162" s="66"/>
      <c r="BA3162" s="67">
        <v>40000</v>
      </c>
      <c r="BB3162" s="68"/>
      <c r="BC3162" s="68"/>
      <c r="BD3162" s="68"/>
      <c r="BE3162" s="68"/>
      <c r="BF3162" s="69"/>
    </row>
    <row r="3163" spans="1:58" ht="14" customHeight="1" x14ac:dyDescent="0.15">
      <c r="A3163" s="64" t="s">
        <v>442</v>
      </c>
      <c r="B3163" s="65"/>
      <c r="C3163" s="65"/>
      <c r="D3163" s="66"/>
      <c r="E3163" s="64" t="s">
        <v>318</v>
      </c>
      <c r="F3163" s="65"/>
      <c r="G3163" s="65"/>
      <c r="H3163" s="65"/>
      <c r="I3163" s="65"/>
      <c r="J3163" s="65"/>
      <c r="K3163" s="65"/>
      <c r="L3163" s="65"/>
      <c r="M3163" s="65"/>
      <c r="N3163" s="66"/>
      <c r="O3163" s="67">
        <v>10000</v>
      </c>
      <c r="P3163" s="68"/>
      <c r="Q3163" s="68"/>
      <c r="R3163" s="68"/>
      <c r="S3163" s="69"/>
      <c r="T3163" s="64" t="s">
        <v>284</v>
      </c>
      <c r="U3163" s="65"/>
      <c r="V3163" s="65"/>
      <c r="W3163" s="65"/>
      <c r="X3163" s="65"/>
      <c r="Y3163" s="65"/>
      <c r="Z3163" s="66"/>
      <c r="AA3163" s="67">
        <v>20000</v>
      </c>
      <c r="AB3163" s="68"/>
      <c r="AC3163" s="68"/>
      <c r="AD3163" s="68"/>
      <c r="AE3163" s="68"/>
      <c r="AF3163" s="69"/>
      <c r="AG3163" s="64" t="s">
        <v>284</v>
      </c>
      <c r="AH3163" s="65"/>
      <c r="AI3163" s="65"/>
      <c r="AJ3163" s="65"/>
      <c r="AK3163" s="65"/>
      <c r="AL3163" s="66"/>
      <c r="AM3163" s="67">
        <v>30000</v>
      </c>
      <c r="AN3163" s="68"/>
      <c r="AO3163" s="68"/>
      <c r="AP3163" s="69"/>
      <c r="AQ3163" s="67">
        <v>30000</v>
      </c>
      <c r="AR3163" s="68"/>
      <c r="AS3163" s="68"/>
      <c r="AT3163" s="68"/>
      <c r="AU3163" s="68"/>
      <c r="AV3163" s="69"/>
      <c r="AW3163" s="67">
        <v>30000</v>
      </c>
      <c r="AX3163" s="68"/>
      <c r="AY3163" s="68"/>
      <c r="AZ3163" s="69"/>
      <c r="BA3163" s="67">
        <v>25000</v>
      </c>
      <c r="BB3163" s="68"/>
      <c r="BC3163" s="68"/>
      <c r="BD3163" s="68"/>
      <c r="BE3163" s="68"/>
      <c r="BF3163" s="69"/>
    </row>
    <row r="3164" spans="1:58" ht="14" customHeight="1" x14ac:dyDescent="0.15">
      <c r="A3164" s="64" t="s">
        <v>442</v>
      </c>
      <c r="B3164" s="65"/>
      <c r="C3164" s="65"/>
      <c r="D3164" s="66"/>
      <c r="E3164" s="64" t="s">
        <v>311</v>
      </c>
      <c r="F3164" s="65"/>
      <c r="G3164" s="65"/>
      <c r="H3164" s="65"/>
      <c r="I3164" s="65"/>
      <c r="J3164" s="65"/>
      <c r="K3164" s="65"/>
      <c r="L3164" s="65"/>
      <c r="M3164" s="65"/>
      <c r="N3164" s="66"/>
      <c r="O3164" s="64" t="s">
        <v>284</v>
      </c>
      <c r="P3164" s="65"/>
      <c r="Q3164" s="65"/>
      <c r="R3164" s="65"/>
      <c r="S3164" s="66"/>
      <c r="T3164" s="64" t="s">
        <v>284</v>
      </c>
      <c r="U3164" s="65"/>
      <c r="V3164" s="65"/>
      <c r="W3164" s="65"/>
      <c r="X3164" s="65"/>
      <c r="Y3164" s="65"/>
      <c r="Z3164" s="66"/>
      <c r="AA3164" s="64" t="s">
        <v>284</v>
      </c>
      <c r="AB3164" s="65"/>
      <c r="AC3164" s="65"/>
      <c r="AD3164" s="65"/>
      <c r="AE3164" s="65"/>
      <c r="AF3164" s="66"/>
      <c r="AG3164" s="64" t="s">
        <v>284</v>
      </c>
      <c r="AH3164" s="65"/>
      <c r="AI3164" s="65"/>
      <c r="AJ3164" s="65"/>
      <c r="AK3164" s="65"/>
      <c r="AL3164" s="66"/>
      <c r="AM3164" s="64" t="s">
        <v>284</v>
      </c>
      <c r="AN3164" s="65"/>
      <c r="AO3164" s="65"/>
      <c r="AP3164" s="66"/>
      <c r="AQ3164" s="64" t="s">
        <v>284</v>
      </c>
      <c r="AR3164" s="65"/>
      <c r="AS3164" s="65"/>
      <c r="AT3164" s="65"/>
      <c r="AU3164" s="65"/>
      <c r="AV3164" s="66"/>
      <c r="AW3164" s="67">
        <v>10000</v>
      </c>
      <c r="AX3164" s="68"/>
      <c r="AY3164" s="68"/>
      <c r="AZ3164" s="69"/>
      <c r="BA3164" s="64" t="s">
        <v>284</v>
      </c>
      <c r="BB3164" s="65"/>
      <c r="BC3164" s="65"/>
      <c r="BD3164" s="65"/>
      <c r="BE3164" s="65"/>
      <c r="BF3164" s="66"/>
    </row>
    <row r="3165" spans="1:58" ht="14" customHeight="1" x14ac:dyDescent="0.15">
      <c r="A3165" s="64" t="s">
        <v>470</v>
      </c>
      <c r="B3165" s="65"/>
      <c r="C3165" s="65"/>
      <c r="D3165" s="66"/>
      <c r="E3165" s="64" t="s">
        <v>329</v>
      </c>
      <c r="F3165" s="65"/>
      <c r="G3165" s="65"/>
      <c r="H3165" s="65"/>
      <c r="I3165" s="65"/>
      <c r="J3165" s="65"/>
      <c r="K3165" s="65"/>
      <c r="L3165" s="65"/>
      <c r="M3165" s="65"/>
      <c r="N3165" s="66"/>
      <c r="O3165" s="67">
        <v>4000</v>
      </c>
      <c r="P3165" s="68"/>
      <c r="Q3165" s="68"/>
      <c r="R3165" s="68"/>
      <c r="S3165" s="69"/>
      <c r="T3165" s="64" t="s">
        <v>284</v>
      </c>
      <c r="U3165" s="65"/>
      <c r="V3165" s="65"/>
      <c r="W3165" s="65"/>
      <c r="X3165" s="65"/>
      <c r="Y3165" s="65"/>
      <c r="Z3165" s="66"/>
      <c r="AA3165" s="67">
        <v>4000</v>
      </c>
      <c r="AB3165" s="68"/>
      <c r="AC3165" s="68"/>
      <c r="AD3165" s="68"/>
      <c r="AE3165" s="68"/>
      <c r="AF3165" s="69"/>
      <c r="AG3165" s="67">
        <v>4000</v>
      </c>
      <c r="AH3165" s="68"/>
      <c r="AI3165" s="68"/>
      <c r="AJ3165" s="68"/>
      <c r="AK3165" s="68"/>
      <c r="AL3165" s="69"/>
      <c r="AM3165" s="67">
        <v>3500</v>
      </c>
      <c r="AN3165" s="68"/>
      <c r="AO3165" s="68"/>
      <c r="AP3165" s="69"/>
      <c r="AQ3165" s="67">
        <v>3500</v>
      </c>
      <c r="AR3165" s="68"/>
      <c r="AS3165" s="68"/>
      <c r="AT3165" s="68"/>
      <c r="AU3165" s="68"/>
      <c r="AV3165" s="69"/>
      <c r="AW3165" s="67">
        <v>3500</v>
      </c>
      <c r="AX3165" s="68"/>
      <c r="AY3165" s="68"/>
      <c r="AZ3165" s="69"/>
      <c r="BA3165" s="67">
        <v>4000</v>
      </c>
      <c r="BB3165" s="68"/>
      <c r="BC3165" s="68"/>
      <c r="BD3165" s="68"/>
      <c r="BE3165" s="68"/>
      <c r="BF3165" s="69"/>
    </row>
    <row r="3166" spans="1:58" ht="14" customHeight="1" x14ac:dyDescent="0.15">
      <c r="A3166" s="64" t="s">
        <v>470</v>
      </c>
      <c r="B3166" s="65"/>
      <c r="C3166" s="65"/>
      <c r="D3166" s="66"/>
      <c r="E3166" s="64" t="s">
        <v>279</v>
      </c>
      <c r="F3166" s="65"/>
      <c r="G3166" s="65"/>
      <c r="H3166" s="65"/>
      <c r="I3166" s="65"/>
      <c r="J3166" s="65"/>
      <c r="K3166" s="65"/>
      <c r="L3166" s="65"/>
      <c r="M3166" s="65"/>
      <c r="N3166" s="66"/>
      <c r="O3166" s="64" t="s">
        <v>284</v>
      </c>
      <c r="P3166" s="65"/>
      <c r="Q3166" s="65"/>
      <c r="R3166" s="65"/>
      <c r="S3166" s="66"/>
      <c r="T3166" s="64" t="s">
        <v>284</v>
      </c>
      <c r="U3166" s="65"/>
      <c r="V3166" s="65"/>
      <c r="W3166" s="65"/>
      <c r="X3166" s="65"/>
      <c r="Y3166" s="65"/>
      <c r="Z3166" s="66"/>
      <c r="AA3166" s="64" t="s">
        <v>284</v>
      </c>
      <c r="AB3166" s="65"/>
      <c r="AC3166" s="65"/>
      <c r="AD3166" s="65"/>
      <c r="AE3166" s="65"/>
      <c r="AF3166" s="66"/>
      <c r="AG3166" s="64" t="s">
        <v>284</v>
      </c>
      <c r="AH3166" s="65"/>
      <c r="AI3166" s="65"/>
      <c r="AJ3166" s="65"/>
      <c r="AK3166" s="65"/>
      <c r="AL3166" s="66"/>
      <c r="AM3166" s="67">
        <v>5000</v>
      </c>
      <c r="AN3166" s="68"/>
      <c r="AO3166" s="68"/>
      <c r="AP3166" s="69"/>
      <c r="AQ3166" s="67">
        <v>50000</v>
      </c>
      <c r="AR3166" s="68"/>
      <c r="AS3166" s="68"/>
      <c r="AT3166" s="68"/>
      <c r="AU3166" s="68"/>
      <c r="AV3166" s="69"/>
      <c r="AW3166" s="67">
        <v>96950</v>
      </c>
      <c r="AX3166" s="68"/>
      <c r="AY3166" s="68"/>
      <c r="AZ3166" s="69"/>
      <c r="BA3166" s="67">
        <v>65000</v>
      </c>
      <c r="BB3166" s="68"/>
      <c r="BC3166" s="68"/>
      <c r="BD3166" s="68"/>
      <c r="BE3166" s="68"/>
      <c r="BF3166" s="69"/>
    </row>
    <row r="3167" spans="1:58" ht="14" customHeight="1" x14ac:dyDescent="0.15">
      <c r="A3167" s="64" t="s">
        <v>470</v>
      </c>
      <c r="B3167" s="65"/>
      <c r="C3167" s="65"/>
      <c r="D3167" s="66"/>
      <c r="E3167" s="64" t="s">
        <v>301</v>
      </c>
      <c r="F3167" s="65"/>
      <c r="G3167" s="65"/>
      <c r="H3167" s="65"/>
      <c r="I3167" s="65"/>
      <c r="J3167" s="65"/>
      <c r="K3167" s="65"/>
      <c r="L3167" s="65"/>
      <c r="M3167" s="65"/>
      <c r="N3167" s="66"/>
      <c r="O3167" s="67">
        <v>25000</v>
      </c>
      <c r="P3167" s="68"/>
      <c r="Q3167" s="68"/>
      <c r="R3167" s="68"/>
      <c r="S3167" s="69"/>
      <c r="T3167" s="67">
        <v>25000</v>
      </c>
      <c r="U3167" s="68"/>
      <c r="V3167" s="68"/>
      <c r="W3167" s="68"/>
      <c r="X3167" s="68"/>
      <c r="Y3167" s="68"/>
      <c r="Z3167" s="69"/>
      <c r="AA3167" s="67">
        <v>25000</v>
      </c>
      <c r="AB3167" s="68"/>
      <c r="AC3167" s="68"/>
      <c r="AD3167" s="68"/>
      <c r="AE3167" s="68"/>
      <c r="AF3167" s="69"/>
      <c r="AG3167" s="67">
        <v>25000</v>
      </c>
      <c r="AH3167" s="68"/>
      <c r="AI3167" s="68"/>
      <c r="AJ3167" s="68"/>
      <c r="AK3167" s="68"/>
      <c r="AL3167" s="69"/>
      <c r="AM3167" s="64" t="s">
        <v>284</v>
      </c>
      <c r="AN3167" s="65"/>
      <c r="AO3167" s="65"/>
      <c r="AP3167" s="66"/>
      <c r="AQ3167" s="64" t="s">
        <v>284</v>
      </c>
      <c r="AR3167" s="65"/>
      <c r="AS3167" s="65"/>
      <c r="AT3167" s="65"/>
      <c r="AU3167" s="65"/>
      <c r="AV3167" s="66"/>
      <c r="AW3167" s="67">
        <v>25000</v>
      </c>
      <c r="AX3167" s="68"/>
      <c r="AY3167" s="68"/>
      <c r="AZ3167" s="69"/>
      <c r="BA3167" s="67">
        <v>25000</v>
      </c>
      <c r="BB3167" s="68"/>
      <c r="BC3167" s="68"/>
      <c r="BD3167" s="68"/>
      <c r="BE3167" s="68"/>
      <c r="BF3167" s="69"/>
    </row>
    <row r="3168" spans="1:58" ht="14" customHeight="1" x14ac:dyDescent="0.15">
      <c r="A3168" s="64" t="s">
        <v>470</v>
      </c>
      <c r="B3168" s="65"/>
      <c r="C3168" s="65"/>
      <c r="D3168" s="66"/>
      <c r="E3168" s="64" t="s">
        <v>337</v>
      </c>
      <c r="F3168" s="65"/>
      <c r="G3168" s="65"/>
      <c r="H3168" s="65"/>
      <c r="I3168" s="65"/>
      <c r="J3168" s="65"/>
      <c r="K3168" s="65"/>
      <c r="L3168" s="65"/>
      <c r="M3168" s="65"/>
      <c r="N3168" s="66"/>
      <c r="O3168" s="64" t="s">
        <v>284</v>
      </c>
      <c r="P3168" s="65"/>
      <c r="Q3168" s="65"/>
      <c r="R3168" s="65"/>
      <c r="S3168" s="66"/>
      <c r="T3168" s="64" t="s">
        <v>284</v>
      </c>
      <c r="U3168" s="65"/>
      <c r="V3168" s="65"/>
      <c r="W3168" s="65"/>
      <c r="X3168" s="65"/>
      <c r="Y3168" s="65"/>
      <c r="Z3168" s="66"/>
      <c r="AA3168" s="64" t="s">
        <v>284</v>
      </c>
      <c r="AB3168" s="65"/>
      <c r="AC3168" s="65"/>
      <c r="AD3168" s="65"/>
      <c r="AE3168" s="65"/>
      <c r="AF3168" s="66"/>
      <c r="AG3168" s="64" t="s">
        <v>284</v>
      </c>
      <c r="AH3168" s="65"/>
      <c r="AI3168" s="65"/>
      <c r="AJ3168" s="65"/>
      <c r="AK3168" s="65"/>
      <c r="AL3168" s="66"/>
      <c r="AM3168" s="64" t="s">
        <v>284</v>
      </c>
      <c r="AN3168" s="65"/>
      <c r="AO3168" s="65"/>
      <c r="AP3168" s="66"/>
      <c r="AQ3168" s="67">
        <v>25000</v>
      </c>
      <c r="AR3168" s="68"/>
      <c r="AS3168" s="68"/>
      <c r="AT3168" s="68"/>
      <c r="AU3168" s="68"/>
      <c r="AV3168" s="69"/>
      <c r="AW3168" s="67">
        <v>25000</v>
      </c>
      <c r="AX3168" s="68"/>
      <c r="AY3168" s="68"/>
      <c r="AZ3168" s="69"/>
      <c r="BA3168" s="64" t="s">
        <v>284</v>
      </c>
      <c r="BB3168" s="65"/>
      <c r="BC3168" s="65"/>
      <c r="BD3168" s="65"/>
      <c r="BE3168" s="65"/>
      <c r="BF3168" s="66"/>
    </row>
    <row r="3169" spans="1:58" ht="14" customHeight="1" x14ac:dyDescent="0.15">
      <c r="A3169" s="64" t="s">
        <v>470</v>
      </c>
      <c r="B3169" s="65"/>
      <c r="C3169" s="65"/>
      <c r="D3169" s="66"/>
      <c r="E3169" s="64" t="s">
        <v>312</v>
      </c>
      <c r="F3169" s="65"/>
      <c r="G3169" s="65"/>
      <c r="H3169" s="65"/>
      <c r="I3169" s="65"/>
      <c r="J3169" s="65"/>
      <c r="K3169" s="65"/>
      <c r="L3169" s="65"/>
      <c r="M3169" s="65"/>
      <c r="N3169" s="66"/>
      <c r="O3169" s="64" t="s">
        <v>284</v>
      </c>
      <c r="P3169" s="65"/>
      <c r="Q3169" s="65"/>
      <c r="R3169" s="65"/>
      <c r="S3169" s="66"/>
      <c r="T3169" s="64" t="s">
        <v>284</v>
      </c>
      <c r="U3169" s="65"/>
      <c r="V3169" s="65"/>
      <c r="W3169" s="65"/>
      <c r="X3169" s="65"/>
      <c r="Y3169" s="65"/>
      <c r="Z3169" s="66"/>
      <c r="AA3169" s="67">
        <v>20000</v>
      </c>
      <c r="AB3169" s="68"/>
      <c r="AC3169" s="68"/>
      <c r="AD3169" s="68"/>
      <c r="AE3169" s="68"/>
      <c r="AF3169" s="69"/>
      <c r="AG3169" s="64" t="s">
        <v>284</v>
      </c>
      <c r="AH3169" s="65"/>
      <c r="AI3169" s="65"/>
      <c r="AJ3169" s="65"/>
      <c r="AK3169" s="65"/>
      <c r="AL3169" s="66"/>
      <c r="AM3169" s="64" t="s">
        <v>284</v>
      </c>
      <c r="AN3169" s="65"/>
      <c r="AO3169" s="65"/>
      <c r="AP3169" s="66"/>
      <c r="AQ3169" s="64" t="s">
        <v>284</v>
      </c>
      <c r="AR3169" s="65"/>
      <c r="AS3169" s="65"/>
      <c r="AT3169" s="65"/>
      <c r="AU3169" s="65"/>
      <c r="AV3169" s="66"/>
      <c r="AW3169" s="64" t="s">
        <v>284</v>
      </c>
      <c r="AX3169" s="65"/>
      <c r="AY3169" s="65"/>
      <c r="AZ3169" s="66"/>
      <c r="BA3169" s="64" t="s">
        <v>284</v>
      </c>
      <c r="BB3169" s="65"/>
      <c r="BC3169" s="65"/>
      <c r="BD3169" s="65"/>
      <c r="BE3169" s="65"/>
      <c r="BF3169" s="66"/>
    </row>
    <row r="3170" spans="1:58" ht="14" customHeight="1" x14ac:dyDescent="0.15">
      <c r="A3170" s="64" t="s">
        <v>470</v>
      </c>
      <c r="B3170" s="65"/>
      <c r="C3170" s="65"/>
      <c r="D3170" s="66"/>
      <c r="E3170" s="64" t="s">
        <v>318</v>
      </c>
      <c r="F3170" s="65"/>
      <c r="G3170" s="65"/>
      <c r="H3170" s="65"/>
      <c r="I3170" s="65"/>
      <c r="J3170" s="65"/>
      <c r="K3170" s="65"/>
      <c r="L3170" s="65"/>
      <c r="M3170" s="65"/>
      <c r="N3170" s="66"/>
      <c r="O3170" s="64" t="s">
        <v>284</v>
      </c>
      <c r="P3170" s="65"/>
      <c r="Q3170" s="65"/>
      <c r="R3170" s="65"/>
      <c r="S3170" s="66"/>
      <c r="T3170" s="64" t="s">
        <v>284</v>
      </c>
      <c r="U3170" s="65"/>
      <c r="V3170" s="65"/>
      <c r="W3170" s="65"/>
      <c r="X3170" s="65"/>
      <c r="Y3170" s="65"/>
      <c r="Z3170" s="66"/>
      <c r="AA3170" s="67">
        <v>10000</v>
      </c>
      <c r="AB3170" s="68"/>
      <c r="AC3170" s="68"/>
      <c r="AD3170" s="68"/>
      <c r="AE3170" s="68"/>
      <c r="AF3170" s="69"/>
      <c r="AG3170" s="67">
        <v>10000</v>
      </c>
      <c r="AH3170" s="68"/>
      <c r="AI3170" s="68"/>
      <c r="AJ3170" s="68"/>
      <c r="AK3170" s="68"/>
      <c r="AL3170" s="69"/>
      <c r="AM3170" s="64" t="s">
        <v>284</v>
      </c>
      <c r="AN3170" s="65"/>
      <c r="AO3170" s="65"/>
      <c r="AP3170" s="66"/>
      <c r="AQ3170" s="64" t="s">
        <v>284</v>
      </c>
      <c r="AR3170" s="65"/>
      <c r="AS3170" s="65"/>
      <c r="AT3170" s="65"/>
      <c r="AU3170" s="65"/>
      <c r="AV3170" s="66"/>
      <c r="AW3170" s="67">
        <v>20000</v>
      </c>
      <c r="AX3170" s="68"/>
      <c r="AY3170" s="68"/>
      <c r="AZ3170" s="69"/>
      <c r="BA3170" s="67">
        <v>15000</v>
      </c>
      <c r="BB3170" s="68"/>
      <c r="BC3170" s="68"/>
      <c r="BD3170" s="68"/>
      <c r="BE3170" s="68"/>
      <c r="BF3170" s="69"/>
    </row>
    <row r="3171" spans="1:58" ht="14" customHeight="1" x14ac:dyDescent="0.15">
      <c r="A3171" s="64" t="s">
        <v>479</v>
      </c>
      <c r="B3171" s="65"/>
      <c r="C3171" s="65"/>
      <c r="D3171" s="66"/>
      <c r="E3171" s="64" t="s">
        <v>309</v>
      </c>
      <c r="F3171" s="65"/>
      <c r="G3171" s="65"/>
      <c r="H3171" s="65"/>
      <c r="I3171" s="65"/>
      <c r="J3171" s="65"/>
      <c r="K3171" s="65"/>
      <c r="L3171" s="65"/>
      <c r="M3171" s="65"/>
      <c r="N3171" s="66"/>
      <c r="O3171" s="64" t="s">
        <v>284</v>
      </c>
      <c r="P3171" s="65"/>
      <c r="Q3171" s="65"/>
      <c r="R3171" s="65"/>
      <c r="S3171" s="66"/>
      <c r="T3171" s="64" t="s">
        <v>284</v>
      </c>
      <c r="U3171" s="65"/>
      <c r="V3171" s="65"/>
      <c r="W3171" s="65"/>
      <c r="X3171" s="65"/>
      <c r="Y3171" s="65"/>
      <c r="Z3171" s="66"/>
      <c r="AA3171" s="64" t="s">
        <v>284</v>
      </c>
      <c r="AB3171" s="65"/>
      <c r="AC3171" s="65"/>
      <c r="AD3171" s="65"/>
      <c r="AE3171" s="65"/>
      <c r="AF3171" s="66"/>
      <c r="AG3171" s="64" t="s">
        <v>284</v>
      </c>
      <c r="AH3171" s="65"/>
      <c r="AI3171" s="65"/>
      <c r="AJ3171" s="65"/>
      <c r="AK3171" s="65"/>
      <c r="AL3171" s="66"/>
      <c r="AM3171" s="64" t="s">
        <v>284</v>
      </c>
      <c r="AN3171" s="65"/>
      <c r="AO3171" s="65"/>
      <c r="AP3171" s="66"/>
      <c r="AQ3171" s="67">
        <v>50000</v>
      </c>
      <c r="AR3171" s="68"/>
      <c r="AS3171" s="68"/>
      <c r="AT3171" s="68"/>
      <c r="AU3171" s="68"/>
      <c r="AV3171" s="69"/>
      <c r="AW3171" s="67">
        <v>136500</v>
      </c>
      <c r="AX3171" s="68"/>
      <c r="AY3171" s="68"/>
      <c r="AZ3171" s="69"/>
      <c r="BA3171" s="64" t="s">
        <v>284</v>
      </c>
      <c r="BB3171" s="65"/>
      <c r="BC3171" s="65"/>
      <c r="BD3171" s="65"/>
      <c r="BE3171" s="65"/>
      <c r="BF3171" s="66"/>
    </row>
    <row r="3172" spans="1:58" ht="14" customHeight="1" x14ac:dyDescent="0.15">
      <c r="A3172" s="64" t="s">
        <v>459</v>
      </c>
      <c r="B3172" s="65"/>
      <c r="C3172" s="65"/>
      <c r="D3172" s="66"/>
      <c r="E3172" s="64" t="s">
        <v>298</v>
      </c>
      <c r="F3172" s="65"/>
      <c r="G3172" s="65"/>
      <c r="H3172" s="65"/>
      <c r="I3172" s="65"/>
      <c r="J3172" s="65"/>
      <c r="K3172" s="65"/>
      <c r="L3172" s="65"/>
      <c r="M3172" s="65"/>
      <c r="N3172" s="66"/>
      <c r="O3172" s="67">
        <v>10000</v>
      </c>
      <c r="P3172" s="68"/>
      <c r="Q3172" s="68"/>
      <c r="R3172" s="68"/>
      <c r="S3172" s="69"/>
      <c r="T3172" s="64" t="s">
        <v>284</v>
      </c>
      <c r="U3172" s="65"/>
      <c r="V3172" s="65"/>
      <c r="W3172" s="65"/>
      <c r="X3172" s="65"/>
      <c r="Y3172" s="65"/>
      <c r="Z3172" s="66"/>
      <c r="AA3172" s="64" t="s">
        <v>284</v>
      </c>
      <c r="AB3172" s="65"/>
      <c r="AC3172" s="65"/>
      <c r="AD3172" s="65"/>
      <c r="AE3172" s="65"/>
      <c r="AF3172" s="66"/>
      <c r="AG3172" s="67">
        <v>10000</v>
      </c>
      <c r="AH3172" s="68"/>
      <c r="AI3172" s="68"/>
      <c r="AJ3172" s="68"/>
      <c r="AK3172" s="68"/>
      <c r="AL3172" s="69"/>
      <c r="AM3172" s="64" t="s">
        <v>284</v>
      </c>
      <c r="AN3172" s="65"/>
      <c r="AO3172" s="65"/>
      <c r="AP3172" s="66"/>
      <c r="AQ3172" s="64" t="s">
        <v>284</v>
      </c>
      <c r="AR3172" s="65"/>
      <c r="AS3172" s="65"/>
      <c r="AT3172" s="65"/>
      <c r="AU3172" s="65"/>
      <c r="AV3172" s="66"/>
      <c r="AW3172" s="67">
        <v>20000</v>
      </c>
      <c r="AX3172" s="68"/>
      <c r="AY3172" s="68"/>
      <c r="AZ3172" s="69"/>
      <c r="BA3172" s="64" t="s">
        <v>284</v>
      </c>
      <c r="BB3172" s="65"/>
      <c r="BC3172" s="65"/>
      <c r="BD3172" s="65"/>
      <c r="BE3172" s="65"/>
      <c r="BF3172" s="66"/>
    </row>
    <row r="3173" spans="1:58" ht="14" customHeight="1" x14ac:dyDescent="0.15">
      <c r="A3173" s="64" t="s">
        <v>459</v>
      </c>
      <c r="B3173" s="65"/>
      <c r="C3173" s="65"/>
      <c r="D3173" s="66"/>
      <c r="E3173" s="64" t="s">
        <v>279</v>
      </c>
      <c r="F3173" s="65"/>
      <c r="G3173" s="65"/>
      <c r="H3173" s="65"/>
      <c r="I3173" s="65"/>
      <c r="J3173" s="65"/>
      <c r="K3173" s="65"/>
      <c r="L3173" s="65"/>
      <c r="M3173" s="65"/>
      <c r="N3173" s="66"/>
      <c r="O3173" s="64" t="s">
        <v>284</v>
      </c>
      <c r="P3173" s="65"/>
      <c r="Q3173" s="65"/>
      <c r="R3173" s="65"/>
      <c r="S3173" s="66"/>
      <c r="T3173" s="64" t="s">
        <v>284</v>
      </c>
      <c r="U3173" s="65"/>
      <c r="V3173" s="65"/>
      <c r="W3173" s="65"/>
      <c r="X3173" s="65"/>
      <c r="Y3173" s="65"/>
      <c r="Z3173" s="66"/>
      <c r="AA3173" s="64" t="s">
        <v>284</v>
      </c>
      <c r="AB3173" s="65"/>
      <c r="AC3173" s="65"/>
      <c r="AD3173" s="65"/>
      <c r="AE3173" s="65"/>
      <c r="AF3173" s="66"/>
      <c r="AG3173" s="64" t="s">
        <v>284</v>
      </c>
      <c r="AH3173" s="65"/>
      <c r="AI3173" s="65"/>
      <c r="AJ3173" s="65"/>
      <c r="AK3173" s="65"/>
      <c r="AL3173" s="66"/>
      <c r="AM3173" s="67">
        <v>20000</v>
      </c>
      <c r="AN3173" s="68"/>
      <c r="AO3173" s="68"/>
      <c r="AP3173" s="69"/>
      <c r="AQ3173" s="67">
        <v>105200</v>
      </c>
      <c r="AR3173" s="68"/>
      <c r="AS3173" s="68"/>
      <c r="AT3173" s="68"/>
      <c r="AU3173" s="68"/>
      <c r="AV3173" s="69"/>
      <c r="AW3173" s="67">
        <v>180000</v>
      </c>
      <c r="AX3173" s="68"/>
      <c r="AY3173" s="68"/>
      <c r="AZ3173" s="69"/>
      <c r="BA3173" s="67">
        <v>189575</v>
      </c>
      <c r="BB3173" s="68"/>
      <c r="BC3173" s="68"/>
      <c r="BD3173" s="68"/>
      <c r="BE3173" s="68"/>
      <c r="BF3173" s="69"/>
    </row>
    <row r="3174" spans="1:58" ht="14" customHeight="1" x14ac:dyDescent="0.15">
      <c r="A3174" s="64" t="s">
        <v>459</v>
      </c>
      <c r="B3174" s="65"/>
      <c r="C3174" s="65"/>
      <c r="D3174" s="66"/>
      <c r="E3174" s="64" t="s">
        <v>301</v>
      </c>
      <c r="F3174" s="65"/>
      <c r="G3174" s="65"/>
      <c r="H3174" s="65"/>
      <c r="I3174" s="65"/>
      <c r="J3174" s="65"/>
      <c r="K3174" s="65"/>
      <c r="L3174" s="65"/>
      <c r="M3174" s="65"/>
      <c r="N3174" s="66"/>
      <c r="O3174" s="64" t="s">
        <v>284</v>
      </c>
      <c r="P3174" s="65"/>
      <c r="Q3174" s="65"/>
      <c r="R3174" s="65"/>
      <c r="S3174" s="66"/>
      <c r="T3174" s="64" t="s">
        <v>284</v>
      </c>
      <c r="U3174" s="65"/>
      <c r="V3174" s="65"/>
      <c r="W3174" s="65"/>
      <c r="X3174" s="65"/>
      <c r="Y3174" s="65"/>
      <c r="Z3174" s="66"/>
      <c r="AA3174" s="64" t="s">
        <v>284</v>
      </c>
      <c r="AB3174" s="65"/>
      <c r="AC3174" s="65"/>
      <c r="AD3174" s="65"/>
      <c r="AE3174" s="65"/>
      <c r="AF3174" s="66"/>
      <c r="AG3174" s="67">
        <v>10000</v>
      </c>
      <c r="AH3174" s="68"/>
      <c r="AI3174" s="68"/>
      <c r="AJ3174" s="68"/>
      <c r="AK3174" s="68"/>
      <c r="AL3174" s="69"/>
      <c r="AM3174" s="67">
        <v>10000</v>
      </c>
      <c r="AN3174" s="68"/>
      <c r="AO3174" s="68"/>
      <c r="AP3174" s="69"/>
      <c r="AQ3174" s="67">
        <v>10000</v>
      </c>
      <c r="AR3174" s="68"/>
      <c r="AS3174" s="68"/>
      <c r="AT3174" s="68"/>
      <c r="AU3174" s="68"/>
      <c r="AV3174" s="69"/>
      <c r="AW3174" s="67">
        <v>15000</v>
      </c>
      <c r="AX3174" s="68"/>
      <c r="AY3174" s="68"/>
      <c r="AZ3174" s="69"/>
      <c r="BA3174" s="67">
        <v>20000</v>
      </c>
      <c r="BB3174" s="68"/>
      <c r="BC3174" s="68"/>
      <c r="BD3174" s="68"/>
      <c r="BE3174" s="68"/>
      <c r="BF3174" s="69"/>
    </row>
    <row r="3175" spans="1:58" ht="14" customHeight="1" x14ac:dyDescent="0.15">
      <c r="A3175" s="64" t="s">
        <v>459</v>
      </c>
      <c r="B3175" s="65"/>
      <c r="C3175" s="65"/>
      <c r="D3175" s="66"/>
      <c r="E3175" s="64" t="s">
        <v>315</v>
      </c>
      <c r="F3175" s="65"/>
      <c r="G3175" s="65"/>
      <c r="H3175" s="65"/>
      <c r="I3175" s="65"/>
      <c r="J3175" s="65"/>
      <c r="K3175" s="65"/>
      <c r="L3175" s="65"/>
      <c r="M3175" s="65"/>
      <c r="N3175" s="66"/>
      <c r="O3175" s="64" t="s">
        <v>284</v>
      </c>
      <c r="P3175" s="65"/>
      <c r="Q3175" s="65"/>
      <c r="R3175" s="65"/>
      <c r="S3175" s="66"/>
      <c r="T3175" s="67">
        <v>45000</v>
      </c>
      <c r="U3175" s="68"/>
      <c r="V3175" s="68"/>
      <c r="W3175" s="68"/>
      <c r="X3175" s="68"/>
      <c r="Y3175" s="68"/>
      <c r="Z3175" s="69"/>
      <c r="AA3175" s="67">
        <v>50000</v>
      </c>
      <c r="AB3175" s="68"/>
      <c r="AC3175" s="68"/>
      <c r="AD3175" s="68"/>
      <c r="AE3175" s="68"/>
      <c r="AF3175" s="69"/>
      <c r="AG3175" s="64" t="s">
        <v>284</v>
      </c>
      <c r="AH3175" s="65"/>
      <c r="AI3175" s="65"/>
      <c r="AJ3175" s="65"/>
      <c r="AK3175" s="65"/>
      <c r="AL3175" s="66"/>
      <c r="AM3175" s="67">
        <v>180000</v>
      </c>
      <c r="AN3175" s="68"/>
      <c r="AO3175" s="68"/>
      <c r="AP3175" s="69"/>
      <c r="AQ3175" s="64" t="s">
        <v>284</v>
      </c>
      <c r="AR3175" s="65"/>
      <c r="AS3175" s="65"/>
      <c r="AT3175" s="65"/>
      <c r="AU3175" s="65"/>
      <c r="AV3175" s="66"/>
      <c r="AW3175" s="64" t="s">
        <v>284</v>
      </c>
      <c r="AX3175" s="65"/>
      <c r="AY3175" s="65"/>
      <c r="AZ3175" s="66"/>
      <c r="BA3175" s="64" t="s">
        <v>284</v>
      </c>
      <c r="BB3175" s="65"/>
      <c r="BC3175" s="65"/>
      <c r="BD3175" s="65"/>
      <c r="BE3175" s="65"/>
      <c r="BF3175" s="66"/>
    </row>
    <row r="3176" spans="1:58" ht="14" customHeight="1" x14ac:dyDescent="0.15">
      <c r="A3176" s="64" t="s">
        <v>459</v>
      </c>
      <c r="B3176" s="65"/>
      <c r="C3176" s="65"/>
      <c r="D3176" s="66"/>
      <c r="E3176" s="64" t="s">
        <v>337</v>
      </c>
      <c r="F3176" s="65"/>
      <c r="G3176" s="65"/>
      <c r="H3176" s="65"/>
      <c r="I3176" s="65"/>
      <c r="J3176" s="65"/>
      <c r="K3176" s="65"/>
      <c r="L3176" s="65"/>
      <c r="M3176" s="65"/>
      <c r="N3176" s="66"/>
      <c r="O3176" s="67">
        <v>20000</v>
      </c>
      <c r="P3176" s="68"/>
      <c r="Q3176" s="68"/>
      <c r="R3176" s="68"/>
      <c r="S3176" s="69"/>
      <c r="T3176" s="64" t="s">
        <v>284</v>
      </c>
      <c r="U3176" s="65"/>
      <c r="V3176" s="65"/>
      <c r="W3176" s="65"/>
      <c r="X3176" s="65"/>
      <c r="Y3176" s="65"/>
      <c r="Z3176" s="66"/>
      <c r="AA3176" s="64" t="s">
        <v>284</v>
      </c>
      <c r="AB3176" s="65"/>
      <c r="AC3176" s="65"/>
      <c r="AD3176" s="65"/>
      <c r="AE3176" s="65"/>
      <c r="AF3176" s="66"/>
      <c r="AG3176" s="67">
        <v>20000</v>
      </c>
      <c r="AH3176" s="68"/>
      <c r="AI3176" s="68"/>
      <c r="AJ3176" s="68"/>
      <c r="AK3176" s="68"/>
      <c r="AL3176" s="69"/>
      <c r="AM3176" s="64" t="s">
        <v>284</v>
      </c>
      <c r="AN3176" s="65"/>
      <c r="AO3176" s="65"/>
      <c r="AP3176" s="66"/>
      <c r="AQ3176" s="67">
        <v>25000</v>
      </c>
      <c r="AR3176" s="68"/>
      <c r="AS3176" s="68"/>
      <c r="AT3176" s="68"/>
      <c r="AU3176" s="68"/>
      <c r="AV3176" s="69"/>
      <c r="AW3176" s="64" t="s">
        <v>284</v>
      </c>
      <c r="AX3176" s="65"/>
      <c r="AY3176" s="65"/>
      <c r="AZ3176" s="66"/>
      <c r="BA3176" s="64" t="s">
        <v>284</v>
      </c>
      <c r="BB3176" s="65"/>
      <c r="BC3176" s="65"/>
      <c r="BD3176" s="65"/>
      <c r="BE3176" s="65"/>
      <c r="BF3176" s="66"/>
    </row>
    <row r="3177" spans="1:58" ht="16" customHeight="1" x14ac:dyDescent="0.15">
      <c r="A3177" s="64" t="s">
        <v>459</v>
      </c>
      <c r="B3177" s="65"/>
      <c r="C3177" s="65"/>
      <c r="D3177" s="66"/>
      <c r="E3177" s="64" t="s">
        <v>369</v>
      </c>
      <c r="F3177" s="65"/>
      <c r="G3177" s="65"/>
      <c r="H3177" s="65"/>
      <c r="I3177" s="65"/>
      <c r="J3177" s="65"/>
      <c r="K3177" s="65"/>
      <c r="L3177" s="65"/>
      <c r="M3177" s="65"/>
      <c r="N3177" s="66"/>
      <c r="O3177" s="64" t="s">
        <v>284</v>
      </c>
      <c r="P3177" s="65"/>
      <c r="Q3177" s="65"/>
      <c r="R3177" s="65"/>
      <c r="S3177" s="66"/>
      <c r="T3177" s="67">
        <v>2000</v>
      </c>
      <c r="U3177" s="68"/>
      <c r="V3177" s="68"/>
      <c r="W3177" s="68"/>
      <c r="X3177" s="68"/>
      <c r="Y3177" s="68"/>
      <c r="Z3177" s="69"/>
      <c r="AA3177" s="67">
        <v>2000</v>
      </c>
      <c r="AB3177" s="68"/>
      <c r="AC3177" s="68"/>
      <c r="AD3177" s="68"/>
      <c r="AE3177" s="68"/>
      <c r="AF3177" s="69"/>
      <c r="AG3177" s="67">
        <v>2000</v>
      </c>
      <c r="AH3177" s="68"/>
      <c r="AI3177" s="68"/>
      <c r="AJ3177" s="68"/>
      <c r="AK3177" s="68"/>
      <c r="AL3177" s="69"/>
      <c r="AM3177" s="67">
        <v>2500</v>
      </c>
      <c r="AN3177" s="68"/>
      <c r="AO3177" s="68"/>
      <c r="AP3177" s="69"/>
      <c r="AQ3177" s="67">
        <v>2500</v>
      </c>
      <c r="AR3177" s="68"/>
      <c r="AS3177" s="68"/>
      <c r="AT3177" s="68"/>
      <c r="AU3177" s="68"/>
      <c r="AV3177" s="69"/>
      <c r="AW3177" s="67">
        <v>2500</v>
      </c>
      <c r="AX3177" s="68"/>
      <c r="AY3177" s="68"/>
      <c r="AZ3177" s="69"/>
      <c r="BA3177" s="64" t="s">
        <v>284</v>
      </c>
      <c r="BB3177" s="65"/>
      <c r="BC3177" s="65"/>
      <c r="BD3177" s="65"/>
      <c r="BE3177" s="65"/>
      <c r="BF3177" s="66"/>
    </row>
    <row r="3178" spans="1:58" ht="14" customHeight="1" x14ac:dyDescent="0.15">
      <c r="A3178" s="64" t="s">
        <v>459</v>
      </c>
      <c r="B3178" s="65"/>
      <c r="C3178" s="65"/>
      <c r="D3178" s="66"/>
      <c r="E3178" s="64" t="s">
        <v>318</v>
      </c>
      <c r="F3178" s="65"/>
      <c r="G3178" s="65"/>
      <c r="H3178" s="65"/>
      <c r="I3178" s="65"/>
      <c r="J3178" s="65"/>
      <c r="K3178" s="65"/>
      <c r="L3178" s="65"/>
      <c r="M3178" s="65"/>
      <c r="N3178" s="66"/>
      <c r="O3178" s="64" t="s">
        <v>284</v>
      </c>
      <c r="P3178" s="65"/>
      <c r="Q3178" s="65"/>
      <c r="R3178" s="65"/>
      <c r="S3178" s="66"/>
      <c r="T3178" s="64" t="s">
        <v>284</v>
      </c>
      <c r="U3178" s="65"/>
      <c r="V3178" s="65"/>
      <c r="W3178" s="65"/>
      <c r="X3178" s="65"/>
      <c r="Y3178" s="65"/>
      <c r="Z3178" s="66"/>
      <c r="AA3178" s="67">
        <v>15000</v>
      </c>
      <c r="AB3178" s="68"/>
      <c r="AC3178" s="68"/>
      <c r="AD3178" s="68"/>
      <c r="AE3178" s="68"/>
      <c r="AF3178" s="69"/>
      <c r="AG3178" s="64" t="s">
        <v>284</v>
      </c>
      <c r="AH3178" s="65"/>
      <c r="AI3178" s="65"/>
      <c r="AJ3178" s="65"/>
      <c r="AK3178" s="65"/>
      <c r="AL3178" s="66"/>
      <c r="AM3178" s="67">
        <v>20000</v>
      </c>
      <c r="AN3178" s="68"/>
      <c r="AO3178" s="68"/>
      <c r="AP3178" s="69"/>
      <c r="AQ3178" s="64" t="s">
        <v>284</v>
      </c>
      <c r="AR3178" s="65"/>
      <c r="AS3178" s="65"/>
      <c r="AT3178" s="65"/>
      <c r="AU3178" s="65"/>
      <c r="AV3178" s="66"/>
      <c r="AW3178" s="67">
        <v>25000</v>
      </c>
      <c r="AX3178" s="68"/>
      <c r="AY3178" s="68"/>
      <c r="AZ3178" s="69"/>
      <c r="BA3178" s="67">
        <v>25000</v>
      </c>
      <c r="BB3178" s="68"/>
      <c r="BC3178" s="68"/>
      <c r="BD3178" s="68"/>
      <c r="BE3178" s="68"/>
      <c r="BF3178" s="69"/>
    </row>
    <row r="3179" spans="1:58" ht="14" customHeight="1" x14ac:dyDescent="0.15">
      <c r="A3179" s="10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2"/>
      <c r="AB3179" s="12"/>
      <c r="AC3179" s="12"/>
      <c r="AD3179" s="12"/>
      <c r="AE3179" s="12"/>
      <c r="AF3179" s="12"/>
      <c r="AG3179" s="10"/>
      <c r="AH3179" s="10"/>
      <c r="AI3179" s="10"/>
      <c r="AJ3179" s="10"/>
      <c r="AK3179" s="10"/>
      <c r="AL3179" s="10"/>
      <c r="AM3179" s="12"/>
      <c r="AN3179" s="12"/>
      <c r="AO3179" s="12"/>
      <c r="AP3179" s="12"/>
      <c r="AQ3179" s="10"/>
      <c r="AR3179" s="10"/>
      <c r="AS3179" s="10"/>
      <c r="AT3179" s="10"/>
      <c r="AU3179" s="10"/>
      <c r="AV3179" s="10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</row>
    <row r="3180" spans="1:58" ht="14" customHeight="1" x14ac:dyDescent="0.15">
      <c r="A3180" s="1" t="s">
        <v>495</v>
      </c>
    </row>
    <row r="3181" spans="1:58" ht="15" customHeight="1" x14ac:dyDescent="0.15">
      <c r="A3181" s="70"/>
      <c r="B3181" s="71"/>
      <c r="C3181" s="49">
        <v>2003</v>
      </c>
      <c r="D3181" s="50"/>
      <c r="E3181" s="51"/>
      <c r="F3181" s="4">
        <v>2004</v>
      </c>
      <c r="G3181" s="49">
        <v>2005</v>
      </c>
      <c r="H3181" s="50"/>
      <c r="I3181" s="51"/>
      <c r="J3181" s="49">
        <v>2006</v>
      </c>
      <c r="K3181" s="50"/>
      <c r="L3181" s="50"/>
      <c r="M3181" s="50"/>
      <c r="N3181" s="50"/>
      <c r="O3181" s="51"/>
      <c r="P3181" s="49">
        <v>2007</v>
      </c>
      <c r="Q3181" s="50"/>
      <c r="R3181" s="50"/>
      <c r="S3181" s="51"/>
      <c r="T3181" s="49">
        <v>2008</v>
      </c>
      <c r="U3181" s="50"/>
      <c r="V3181" s="50"/>
      <c r="W3181" s="50"/>
      <c r="X3181" s="50"/>
      <c r="Y3181" s="51"/>
      <c r="Z3181" s="49">
        <v>2009</v>
      </c>
      <c r="AA3181" s="50"/>
      <c r="AB3181" s="50"/>
      <c r="AC3181" s="50"/>
      <c r="AD3181" s="50"/>
      <c r="AE3181" s="51"/>
      <c r="AF3181" s="49">
        <v>2010</v>
      </c>
      <c r="AG3181" s="50"/>
      <c r="AH3181" s="50"/>
      <c r="AI3181" s="50"/>
      <c r="AJ3181" s="50"/>
      <c r="AK3181" s="51"/>
    </row>
    <row r="3182" spans="1:58" ht="15" customHeight="1" x14ac:dyDescent="0.15">
      <c r="A3182" s="37" t="s">
        <v>496</v>
      </c>
      <c r="B3182" s="39"/>
      <c r="C3182" s="58">
        <v>94</v>
      </c>
      <c r="D3182" s="59"/>
      <c r="E3182" s="60"/>
      <c r="F3182" s="5">
        <v>100</v>
      </c>
      <c r="G3182" s="58">
        <v>103</v>
      </c>
      <c r="H3182" s="59"/>
      <c r="I3182" s="60"/>
      <c r="J3182" s="58">
        <v>106</v>
      </c>
      <c r="K3182" s="59"/>
      <c r="L3182" s="59"/>
      <c r="M3182" s="59"/>
      <c r="N3182" s="59"/>
      <c r="O3182" s="60"/>
      <c r="P3182" s="58">
        <v>102</v>
      </c>
      <c r="Q3182" s="59"/>
      <c r="R3182" s="59"/>
      <c r="S3182" s="60"/>
      <c r="T3182" s="58">
        <v>105</v>
      </c>
      <c r="U3182" s="59"/>
      <c r="V3182" s="59"/>
      <c r="W3182" s="59"/>
      <c r="X3182" s="59"/>
      <c r="Y3182" s="60"/>
      <c r="Z3182" s="58">
        <v>102</v>
      </c>
      <c r="AA3182" s="59"/>
      <c r="AB3182" s="59"/>
      <c r="AC3182" s="59"/>
      <c r="AD3182" s="59"/>
      <c r="AE3182" s="60"/>
      <c r="AF3182" s="58">
        <v>103</v>
      </c>
      <c r="AG3182" s="59"/>
      <c r="AH3182" s="59"/>
      <c r="AI3182" s="59"/>
      <c r="AJ3182" s="59"/>
      <c r="AK3182" s="60"/>
    </row>
    <row r="3183" spans="1:58" ht="15" customHeight="1" x14ac:dyDescent="0.15">
      <c r="A3183" s="37" t="s">
        <v>497</v>
      </c>
      <c r="B3183" s="39"/>
      <c r="C3183" s="58">
        <v>52</v>
      </c>
      <c r="D3183" s="59"/>
      <c r="E3183" s="60"/>
      <c r="F3183" s="5">
        <v>51</v>
      </c>
      <c r="G3183" s="58">
        <v>51</v>
      </c>
      <c r="H3183" s="59"/>
      <c r="I3183" s="60"/>
      <c r="J3183" s="58">
        <v>48</v>
      </c>
      <c r="K3183" s="59"/>
      <c r="L3183" s="59"/>
      <c r="M3183" s="59"/>
      <c r="N3183" s="59"/>
      <c r="O3183" s="60"/>
      <c r="P3183" s="58">
        <v>52</v>
      </c>
      <c r="Q3183" s="59"/>
      <c r="R3183" s="59"/>
      <c r="S3183" s="60"/>
      <c r="T3183" s="58">
        <v>50</v>
      </c>
      <c r="U3183" s="59"/>
      <c r="V3183" s="59"/>
      <c r="W3183" s="59"/>
      <c r="X3183" s="59"/>
      <c r="Y3183" s="60"/>
      <c r="Z3183" s="58">
        <v>52</v>
      </c>
      <c r="AA3183" s="59"/>
      <c r="AB3183" s="59"/>
      <c r="AC3183" s="59"/>
      <c r="AD3183" s="59"/>
      <c r="AE3183" s="60"/>
      <c r="AF3183" s="58">
        <v>51</v>
      </c>
      <c r="AG3183" s="59"/>
      <c r="AH3183" s="59"/>
      <c r="AI3183" s="59"/>
      <c r="AJ3183" s="59"/>
      <c r="AK3183" s="60"/>
    </row>
    <row r="3184" spans="1:58" ht="15" customHeight="1" x14ac:dyDescent="0.15">
      <c r="A3184" s="37" t="s">
        <v>498</v>
      </c>
      <c r="B3184" s="39"/>
      <c r="C3184" s="58">
        <v>4888</v>
      </c>
      <c r="D3184" s="59"/>
      <c r="E3184" s="60"/>
      <c r="F3184" s="5">
        <v>5100</v>
      </c>
      <c r="G3184" s="58">
        <v>5253</v>
      </c>
      <c r="H3184" s="59"/>
      <c r="I3184" s="60"/>
      <c r="J3184" s="58">
        <v>5088</v>
      </c>
      <c r="K3184" s="59"/>
      <c r="L3184" s="59"/>
      <c r="M3184" s="59"/>
      <c r="N3184" s="59"/>
      <c r="O3184" s="60"/>
      <c r="P3184" s="58">
        <v>5304</v>
      </c>
      <c r="Q3184" s="59"/>
      <c r="R3184" s="59"/>
      <c r="S3184" s="60"/>
      <c r="T3184" s="58">
        <v>5250</v>
      </c>
      <c r="U3184" s="59"/>
      <c r="V3184" s="59"/>
      <c r="W3184" s="59"/>
      <c r="X3184" s="59"/>
      <c r="Y3184" s="60"/>
      <c r="Z3184" s="58">
        <v>5304</v>
      </c>
      <c r="AA3184" s="59"/>
      <c r="AB3184" s="59"/>
      <c r="AC3184" s="59"/>
      <c r="AD3184" s="59"/>
      <c r="AE3184" s="60"/>
      <c r="AF3184" s="58">
        <v>5253</v>
      </c>
      <c r="AG3184" s="59"/>
      <c r="AH3184" s="59"/>
      <c r="AI3184" s="59"/>
      <c r="AJ3184" s="59"/>
      <c r="AK3184" s="60"/>
    </row>
    <row r="3185" spans="1:50" ht="15" customHeight="1" x14ac:dyDescent="0.15">
      <c r="A3185" s="37" t="s">
        <v>499</v>
      </c>
      <c r="B3185" s="39"/>
      <c r="C3185" s="58">
        <v>502</v>
      </c>
      <c r="D3185" s="59"/>
      <c r="E3185" s="60"/>
      <c r="F3185" s="5">
        <v>492</v>
      </c>
      <c r="G3185" s="58">
        <v>534</v>
      </c>
      <c r="H3185" s="59"/>
      <c r="I3185" s="60"/>
      <c r="J3185" s="58">
        <v>521</v>
      </c>
      <c r="K3185" s="59"/>
      <c r="L3185" s="59"/>
      <c r="M3185" s="59"/>
      <c r="N3185" s="59"/>
      <c r="O3185" s="60"/>
      <c r="P3185" s="58">
        <v>513</v>
      </c>
      <c r="Q3185" s="59"/>
      <c r="R3185" s="59"/>
      <c r="S3185" s="60"/>
      <c r="T3185" s="58">
        <v>504</v>
      </c>
      <c r="U3185" s="59"/>
      <c r="V3185" s="59"/>
      <c r="W3185" s="59"/>
      <c r="X3185" s="59"/>
      <c r="Y3185" s="60"/>
      <c r="Z3185" s="58">
        <v>511</v>
      </c>
      <c r="AA3185" s="59"/>
      <c r="AB3185" s="59"/>
      <c r="AC3185" s="59"/>
      <c r="AD3185" s="59"/>
      <c r="AE3185" s="60"/>
      <c r="AF3185" s="58">
        <v>500</v>
      </c>
      <c r="AG3185" s="59"/>
      <c r="AH3185" s="59"/>
      <c r="AI3185" s="59"/>
      <c r="AJ3185" s="59"/>
      <c r="AK3185" s="60"/>
    </row>
    <row r="3186" spans="1:50" ht="15" customHeight="1" x14ac:dyDescent="0.15">
      <c r="A3186" s="37" t="s">
        <v>500</v>
      </c>
      <c r="B3186" s="39"/>
      <c r="C3186" s="61">
        <v>0.10299999999999999</v>
      </c>
      <c r="D3186" s="62"/>
      <c r="E3186" s="63"/>
      <c r="F3186" s="6">
        <v>9.6000000000000002E-2</v>
      </c>
      <c r="G3186" s="61">
        <v>0.10199999999999999</v>
      </c>
      <c r="H3186" s="62"/>
      <c r="I3186" s="63"/>
      <c r="J3186" s="61">
        <v>0.10199999999999999</v>
      </c>
      <c r="K3186" s="62"/>
      <c r="L3186" s="62"/>
      <c r="M3186" s="62"/>
      <c r="N3186" s="62"/>
      <c r="O3186" s="63"/>
      <c r="P3186" s="61">
        <v>9.7000000000000003E-2</v>
      </c>
      <c r="Q3186" s="62"/>
      <c r="R3186" s="62"/>
      <c r="S3186" s="63"/>
      <c r="T3186" s="61">
        <v>9.6000000000000002E-2</v>
      </c>
      <c r="U3186" s="62"/>
      <c r="V3186" s="62"/>
      <c r="W3186" s="62"/>
      <c r="X3186" s="62"/>
      <c r="Y3186" s="63"/>
      <c r="Z3186" s="61">
        <v>9.6000000000000002E-2</v>
      </c>
      <c r="AA3186" s="62"/>
      <c r="AB3186" s="62"/>
      <c r="AC3186" s="62"/>
      <c r="AD3186" s="62"/>
      <c r="AE3186" s="63"/>
      <c r="AF3186" s="61">
        <v>9.5000000000000001E-2</v>
      </c>
      <c r="AG3186" s="62"/>
      <c r="AH3186" s="62"/>
      <c r="AI3186" s="62"/>
      <c r="AJ3186" s="62"/>
      <c r="AK3186" s="63"/>
    </row>
    <row r="3187" spans="1:50" ht="15" customHeight="1" x14ac:dyDescent="0.15">
      <c r="A3187" s="22"/>
      <c r="B3187" s="22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</row>
    <row r="3188" spans="1:50" ht="14" customHeight="1" x14ac:dyDescent="0.15">
      <c r="A3188" s="1" t="s">
        <v>501</v>
      </c>
    </row>
    <row r="3189" spans="1:50" ht="15" customHeight="1" x14ac:dyDescent="0.15">
      <c r="A3189" s="52" t="s">
        <v>502</v>
      </c>
      <c r="B3189" s="53"/>
      <c r="C3189" s="53"/>
      <c r="D3189" s="53"/>
      <c r="E3189" s="53"/>
      <c r="F3189" s="53"/>
      <c r="G3189" s="53"/>
      <c r="H3189" s="53"/>
      <c r="I3189" s="54"/>
      <c r="J3189" s="55">
        <v>2003</v>
      </c>
      <c r="K3189" s="56"/>
      <c r="L3189" s="56"/>
      <c r="M3189" s="56"/>
      <c r="N3189" s="57"/>
      <c r="O3189" s="55">
        <v>2004</v>
      </c>
      <c r="P3189" s="56"/>
      <c r="Q3189" s="56"/>
      <c r="R3189" s="56"/>
      <c r="S3189" s="57"/>
      <c r="T3189" s="55">
        <v>2005</v>
      </c>
      <c r="U3189" s="56"/>
      <c r="V3189" s="56"/>
      <c r="W3189" s="56"/>
      <c r="X3189" s="56"/>
      <c r="Y3189" s="57"/>
      <c r="Z3189" s="55">
        <v>2006</v>
      </c>
      <c r="AA3189" s="56"/>
      <c r="AB3189" s="56"/>
      <c r="AC3189" s="56"/>
      <c r="AD3189" s="56"/>
      <c r="AE3189" s="57"/>
      <c r="AF3189" s="55">
        <v>2007</v>
      </c>
      <c r="AG3189" s="56"/>
      <c r="AH3189" s="56"/>
      <c r="AI3189" s="56"/>
      <c r="AJ3189" s="56"/>
      <c r="AK3189" s="57"/>
      <c r="AL3189" s="55">
        <v>2008</v>
      </c>
      <c r="AM3189" s="56"/>
      <c r="AN3189" s="56"/>
      <c r="AO3189" s="57"/>
      <c r="AP3189" s="55">
        <v>2009</v>
      </c>
      <c r="AQ3189" s="56"/>
      <c r="AR3189" s="56"/>
      <c r="AS3189" s="57"/>
      <c r="AT3189" s="55">
        <v>2010</v>
      </c>
      <c r="AU3189" s="56"/>
      <c r="AV3189" s="56"/>
      <c r="AW3189" s="56"/>
      <c r="AX3189" s="57"/>
    </row>
    <row r="3190" spans="1:50" ht="15" customHeight="1" x14ac:dyDescent="0.15">
      <c r="A3190" s="37" t="s">
        <v>503</v>
      </c>
      <c r="B3190" s="38"/>
      <c r="C3190" s="38"/>
      <c r="D3190" s="38"/>
      <c r="E3190" s="38"/>
      <c r="F3190" s="38"/>
      <c r="G3190" s="38"/>
      <c r="H3190" s="38"/>
      <c r="I3190" s="39"/>
      <c r="J3190" s="43">
        <v>3.3000000000000002E-2</v>
      </c>
      <c r="K3190" s="44"/>
      <c r="L3190" s="44"/>
      <c r="M3190" s="44"/>
      <c r="N3190" s="45"/>
      <c r="O3190" s="43">
        <v>4.9000000000000002E-2</v>
      </c>
      <c r="P3190" s="44"/>
      <c r="Q3190" s="44"/>
      <c r="R3190" s="44"/>
      <c r="S3190" s="45"/>
      <c r="T3190" s="43">
        <v>6.7000000000000004E-2</v>
      </c>
      <c r="U3190" s="44"/>
      <c r="V3190" s="44"/>
      <c r="W3190" s="44"/>
      <c r="X3190" s="44"/>
      <c r="Y3190" s="45"/>
      <c r="Z3190" s="43">
        <v>7.0000000000000007E-2</v>
      </c>
      <c r="AA3190" s="44"/>
      <c r="AB3190" s="44"/>
      <c r="AC3190" s="44"/>
      <c r="AD3190" s="44"/>
      <c r="AE3190" s="45"/>
      <c r="AF3190" s="43">
        <v>0.14000000000000001</v>
      </c>
      <c r="AG3190" s="44"/>
      <c r="AH3190" s="44"/>
      <c r="AI3190" s="44"/>
      <c r="AJ3190" s="44"/>
      <c r="AK3190" s="45"/>
      <c r="AL3190" s="43">
        <v>0.17699999999999999</v>
      </c>
      <c r="AM3190" s="44"/>
      <c r="AN3190" s="44"/>
      <c r="AO3190" s="45"/>
      <c r="AP3190" s="43">
        <v>0.247</v>
      </c>
      <c r="AQ3190" s="44"/>
      <c r="AR3190" s="44"/>
      <c r="AS3190" s="45"/>
      <c r="AT3190" s="43">
        <v>0.23699999999999999</v>
      </c>
      <c r="AU3190" s="44"/>
      <c r="AV3190" s="44"/>
      <c r="AW3190" s="44"/>
      <c r="AX3190" s="45"/>
    </row>
    <row r="3191" spans="1:50" ht="15" customHeight="1" x14ac:dyDescent="0.15">
      <c r="A3191" s="37" t="s">
        <v>504</v>
      </c>
      <c r="B3191" s="38"/>
      <c r="C3191" s="38"/>
      <c r="D3191" s="38"/>
      <c r="E3191" s="38"/>
      <c r="F3191" s="38"/>
      <c r="G3191" s="38"/>
      <c r="H3191" s="38"/>
      <c r="I3191" s="39"/>
      <c r="J3191" s="43">
        <v>0.124</v>
      </c>
      <c r="K3191" s="44"/>
      <c r="L3191" s="44"/>
      <c r="M3191" s="44"/>
      <c r="N3191" s="45"/>
      <c r="O3191" s="43">
        <v>8.2000000000000003E-2</v>
      </c>
      <c r="P3191" s="44"/>
      <c r="Q3191" s="44"/>
      <c r="R3191" s="44"/>
      <c r="S3191" s="45"/>
      <c r="T3191" s="43">
        <v>7.1999999999999995E-2</v>
      </c>
      <c r="U3191" s="44"/>
      <c r="V3191" s="44"/>
      <c r="W3191" s="44"/>
      <c r="X3191" s="44"/>
      <c r="Y3191" s="45"/>
      <c r="Z3191" s="43">
        <v>7.2999999999999995E-2</v>
      </c>
      <c r="AA3191" s="44"/>
      <c r="AB3191" s="44"/>
      <c r="AC3191" s="44"/>
      <c r="AD3191" s="44"/>
      <c r="AE3191" s="45"/>
      <c r="AF3191" s="43">
        <v>7.3999999999999996E-2</v>
      </c>
      <c r="AG3191" s="44"/>
      <c r="AH3191" s="44"/>
      <c r="AI3191" s="44"/>
      <c r="AJ3191" s="44"/>
      <c r="AK3191" s="45"/>
      <c r="AL3191" s="43">
        <v>6.0999999999999999E-2</v>
      </c>
      <c r="AM3191" s="44"/>
      <c r="AN3191" s="44"/>
      <c r="AO3191" s="45"/>
      <c r="AP3191" s="43">
        <v>5.1999999999999998E-2</v>
      </c>
      <c r="AQ3191" s="44"/>
      <c r="AR3191" s="44"/>
      <c r="AS3191" s="45"/>
      <c r="AT3191" s="43">
        <v>5.8000000000000003E-2</v>
      </c>
      <c r="AU3191" s="44"/>
      <c r="AV3191" s="44"/>
      <c r="AW3191" s="44"/>
      <c r="AX3191" s="45"/>
    </row>
    <row r="3192" spans="1:50" ht="15" customHeight="1" x14ac:dyDescent="0.15">
      <c r="A3192" s="37" t="s">
        <v>505</v>
      </c>
      <c r="B3192" s="38"/>
      <c r="C3192" s="38"/>
      <c r="D3192" s="38"/>
      <c r="E3192" s="38"/>
      <c r="F3192" s="38"/>
      <c r="G3192" s="38"/>
      <c r="H3192" s="38"/>
      <c r="I3192" s="39"/>
      <c r="J3192" s="43">
        <v>0.06</v>
      </c>
      <c r="K3192" s="44"/>
      <c r="L3192" s="44"/>
      <c r="M3192" s="44"/>
      <c r="N3192" s="45"/>
      <c r="O3192" s="43">
        <v>6.8000000000000005E-2</v>
      </c>
      <c r="P3192" s="44"/>
      <c r="Q3192" s="44"/>
      <c r="R3192" s="44"/>
      <c r="S3192" s="45"/>
      <c r="T3192" s="43">
        <v>6.6000000000000003E-2</v>
      </c>
      <c r="U3192" s="44"/>
      <c r="V3192" s="44"/>
      <c r="W3192" s="44"/>
      <c r="X3192" s="44"/>
      <c r="Y3192" s="45"/>
      <c r="Z3192" s="43">
        <v>4.9000000000000002E-2</v>
      </c>
      <c r="AA3192" s="44"/>
      <c r="AB3192" s="44"/>
      <c r="AC3192" s="44"/>
      <c r="AD3192" s="44"/>
      <c r="AE3192" s="45"/>
      <c r="AF3192" s="43">
        <v>5.7000000000000002E-2</v>
      </c>
      <c r="AG3192" s="44"/>
      <c r="AH3192" s="44"/>
      <c r="AI3192" s="44"/>
      <c r="AJ3192" s="44"/>
      <c r="AK3192" s="45"/>
      <c r="AL3192" s="43">
        <v>0.04</v>
      </c>
      <c r="AM3192" s="44"/>
      <c r="AN3192" s="44"/>
      <c r="AO3192" s="45"/>
      <c r="AP3192" s="43">
        <v>4.4999999999999998E-2</v>
      </c>
      <c r="AQ3192" s="44"/>
      <c r="AR3192" s="44"/>
      <c r="AS3192" s="45"/>
      <c r="AT3192" s="43">
        <v>5.2999999999999999E-2</v>
      </c>
      <c r="AU3192" s="44"/>
      <c r="AV3192" s="44"/>
      <c r="AW3192" s="44"/>
      <c r="AX3192" s="45"/>
    </row>
    <row r="3193" spans="1:50" ht="15" customHeight="1" x14ac:dyDescent="0.15">
      <c r="A3193" s="37" t="s">
        <v>506</v>
      </c>
      <c r="B3193" s="38"/>
      <c r="C3193" s="38"/>
      <c r="D3193" s="38"/>
      <c r="E3193" s="38"/>
      <c r="F3193" s="38"/>
      <c r="G3193" s="38"/>
      <c r="H3193" s="38"/>
      <c r="I3193" s="39"/>
      <c r="J3193" s="43">
        <v>2.4E-2</v>
      </c>
      <c r="K3193" s="44"/>
      <c r="L3193" s="44"/>
      <c r="M3193" s="44"/>
      <c r="N3193" s="45"/>
      <c r="O3193" s="43">
        <v>2.9000000000000001E-2</v>
      </c>
      <c r="P3193" s="44"/>
      <c r="Q3193" s="44"/>
      <c r="R3193" s="44"/>
      <c r="S3193" s="45"/>
      <c r="T3193" s="43">
        <v>0.06</v>
      </c>
      <c r="U3193" s="44"/>
      <c r="V3193" s="44"/>
      <c r="W3193" s="44"/>
      <c r="X3193" s="44"/>
      <c r="Y3193" s="45"/>
      <c r="Z3193" s="43">
        <v>9.2999999999999999E-2</v>
      </c>
      <c r="AA3193" s="44"/>
      <c r="AB3193" s="44"/>
      <c r="AC3193" s="44"/>
      <c r="AD3193" s="44"/>
      <c r="AE3193" s="45"/>
      <c r="AF3193" s="43">
        <v>7.0999999999999994E-2</v>
      </c>
      <c r="AG3193" s="44"/>
      <c r="AH3193" s="44"/>
      <c r="AI3193" s="44"/>
      <c r="AJ3193" s="44"/>
      <c r="AK3193" s="45"/>
      <c r="AL3193" s="43">
        <v>0.05</v>
      </c>
      <c r="AM3193" s="44"/>
      <c r="AN3193" s="44"/>
      <c r="AO3193" s="45"/>
      <c r="AP3193" s="43">
        <v>3.1E-2</v>
      </c>
      <c r="AQ3193" s="44"/>
      <c r="AR3193" s="44"/>
      <c r="AS3193" s="45"/>
      <c r="AT3193" s="43">
        <v>1.7000000000000001E-2</v>
      </c>
      <c r="AU3193" s="44"/>
      <c r="AV3193" s="44"/>
      <c r="AW3193" s="44"/>
      <c r="AX3193" s="45"/>
    </row>
    <row r="3194" spans="1:50" ht="15" customHeight="1" x14ac:dyDescent="0.15">
      <c r="A3194" s="37" t="s">
        <v>507</v>
      </c>
      <c r="B3194" s="38"/>
      <c r="C3194" s="38"/>
      <c r="D3194" s="38"/>
      <c r="E3194" s="38"/>
      <c r="F3194" s="38"/>
      <c r="G3194" s="38"/>
      <c r="H3194" s="38"/>
      <c r="I3194" s="39"/>
      <c r="J3194" s="43">
        <v>0</v>
      </c>
      <c r="K3194" s="44"/>
      <c r="L3194" s="44"/>
      <c r="M3194" s="44"/>
      <c r="N3194" s="45"/>
      <c r="O3194" s="43">
        <v>0</v>
      </c>
      <c r="P3194" s="44"/>
      <c r="Q3194" s="44"/>
      <c r="R3194" s="44"/>
      <c r="S3194" s="45"/>
      <c r="T3194" s="43">
        <v>0</v>
      </c>
      <c r="U3194" s="44"/>
      <c r="V3194" s="44"/>
      <c r="W3194" s="44"/>
      <c r="X3194" s="44"/>
      <c r="Y3194" s="45"/>
      <c r="Z3194" s="43">
        <v>0.14099999999999999</v>
      </c>
      <c r="AA3194" s="44"/>
      <c r="AB3194" s="44"/>
      <c r="AC3194" s="44"/>
      <c r="AD3194" s="44"/>
      <c r="AE3194" s="45"/>
      <c r="AF3194" s="43">
        <v>7.9000000000000001E-2</v>
      </c>
      <c r="AG3194" s="44"/>
      <c r="AH3194" s="44"/>
      <c r="AI3194" s="44"/>
      <c r="AJ3194" s="44"/>
      <c r="AK3194" s="45"/>
      <c r="AL3194" s="43">
        <v>7.0999999999999994E-2</v>
      </c>
      <c r="AM3194" s="44"/>
      <c r="AN3194" s="44"/>
      <c r="AO3194" s="45"/>
      <c r="AP3194" s="43">
        <v>1.6E-2</v>
      </c>
      <c r="AQ3194" s="44"/>
      <c r="AR3194" s="44"/>
      <c r="AS3194" s="45"/>
      <c r="AT3194" s="43">
        <v>1.7000000000000001E-2</v>
      </c>
      <c r="AU3194" s="44"/>
      <c r="AV3194" s="44"/>
      <c r="AW3194" s="44"/>
      <c r="AX3194" s="45"/>
    </row>
    <row r="3195" spans="1:50" ht="15" customHeight="1" x14ac:dyDescent="0.15">
      <c r="A3195" s="37" t="s">
        <v>508</v>
      </c>
      <c r="B3195" s="38"/>
      <c r="C3195" s="38"/>
      <c r="D3195" s="38"/>
      <c r="E3195" s="38"/>
      <c r="F3195" s="38"/>
      <c r="G3195" s="38"/>
      <c r="H3195" s="38"/>
      <c r="I3195" s="39"/>
      <c r="J3195" s="43">
        <v>4.2000000000000003E-2</v>
      </c>
      <c r="K3195" s="44"/>
      <c r="L3195" s="44"/>
      <c r="M3195" s="44"/>
      <c r="N3195" s="45"/>
      <c r="O3195" s="43">
        <v>4.1000000000000002E-2</v>
      </c>
      <c r="P3195" s="44"/>
      <c r="Q3195" s="44"/>
      <c r="R3195" s="44"/>
      <c r="S3195" s="45"/>
      <c r="T3195" s="43">
        <v>4.1000000000000002E-2</v>
      </c>
      <c r="U3195" s="44"/>
      <c r="V3195" s="44"/>
      <c r="W3195" s="44"/>
      <c r="X3195" s="44"/>
      <c r="Y3195" s="45"/>
      <c r="Z3195" s="43">
        <v>4.8000000000000001E-2</v>
      </c>
      <c r="AA3195" s="44"/>
      <c r="AB3195" s="44"/>
      <c r="AC3195" s="44"/>
      <c r="AD3195" s="44"/>
      <c r="AE3195" s="45"/>
      <c r="AF3195" s="43">
        <v>4.2999999999999997E-2</v>
      </c>
      <c r="AG3195" s="44"/>
      <c r="AH3195" s="44"/>
      <c r="AI3195" s="44"/>
      <c r="AJ3195" s="44"/>
      <c r="AK3195" s="45"/>
      <c r="AL3195" s="43">
        <v>3.9E-2</v>
      </c>
      <c r="AM3195" s="44"/>
      <c r="AN3195" s="44"/>
      <c r="AO3195" s="45"/>
      <c r="AP3195" s="43">
        <v>2.8000000000000001E-2</v>
      </c>
      <c r="AQ3195" s="44"/>
      <c r="AR3195" s="44"/>
      <c r="AS3195" s="45"/>
      <c r="AT3195" s="43">
        <v>3.5999999999999997E-2</v>
      </c>
      <c r="AU3195" s="44"/>
      <c r="AV3195" s="44"/>
      <c r="AW3195" s="44"/>
      <c r="AX3195" s="45"/>
    </row>
    <row r="3196" spans="1:50" ht="15" customHeight="1" x14ac:dyDescent="0.15">
      <c r="A3196" s="37" t="s">
        <v>509</v>
      </c>
      <c r="B3196" s="38"/>
      <c r="C3196" s="38"/>
      <c r="D3196" s="38"/>
      <c r="E3196" s="38"/>
      <c r="F3196" s="38"/>
      <c r="G3196" s="38"/>
      <c r="H3196" s="38"/>
      <c r="I3196" s="39"/>
      <c r="J3196" s="43">
        <v>1.4E-2</v>
      </c>
      <c r="K3196" s="44"/>
      <c r="L3196" s="44"/>
      <c r="M3196" s="44"/>
      <c r="N3196" s="45"/>
      <c r="O3196" s="43">
        <v>1.4E-2</v>
      </c>
      <c r="P3196" s="44"/>
      <c r="Q3196" s="44"/>
      <c r="R3196" s="44"/>
      <c r="S3196" s="45"/>
      <c r="T3196" s="43">
        <v>7.0000000000000001E-3</v>
      </c>
      <c r="U3196" s="44"/>
      <c r="V3196" s="44"/>
      <c r="W3196" s="44"/>
      <c r="X3196" s="44"/>
      <c r="Y3196" s="45"/>
      <c r="Z3196" s="43">
        <v>2.5999999999999999E-2</v>
      </c>
      <c r="AA3196" s="44"/>
      <c r="AB3196" s="44"/>
      <c r="AC3196" s="44"/>
      <c r="AD3196" s="44"/>
      <c r="AE3196" s="45"/>
      <c r="AF3196" s="43">
        <v>5.0999999999999997E-2</v>
      </c>
      <c r="AG3196" s="44"/>
      <c r="AH3196" s="44"/>
      <c r="AI3196" s="44"/>
      <c r="AJ3196" s="44"/>
      <c r="AK3196" s="45"/>
      <c r="AL3196" s="43">
        <v>5.3999999999999999E-2</v>
      </c>
      <c r="AM3196" s="44"/>
      <c r="AN3196" s="44"/>
      <c r="AO3196" s="45"/>
      <c r="AP3196" s="43">
        <v>0.06</v>
      </c>
      <c r="AQ3196" s="44"/>
      <c r="AR3196" s="44"/>
      <c r="AS3196" s="45"/>
      <c r="AT3196" s="43">
        <v>5.6000000000000001E-2</v>
      </c>
      <c r="AU3196" s="44"/>
      <c r="AV3196" s="44"/>
      <c r="AW3196" s="44"/>
      <c r="AX3196" s="45"/>
    </row>
    <row r="3197" spans="1:50" ht="15" customHeight="1" x14ac:dyDescent="0.15">
      <c r="A3197" s="37" t="s">
        <v>510</v>
      </c>
      <c r="B3197" s="38"/>
      <c r="C3197" s="38"/>
      <c r="D3197" s="38"/>
      <c r="E3197" s="38"/>
      <c r="F3197" s="38"/>
      <c r="G3197" s="38"/>
      <c r="H3197" s="38"/>
      <c r="I3197" s="39"/>
      <c r="J3197" s="43">
        <v>6.2E-2</v>
      </c>
      <c r="K3197" s="44"/>
      <c r="L3197" s="44"/>
      <c r="M3197" s="44"/>
      <c r="N3197" s="45"/>
      <c r="O3197" s="43">
        <v>5.8000000000000003E-2</v>
      </c>
      <c r="P3197" s="44"/>
      <c r="Q3197" s="44"/>
      <c r="R3197" s="44"/>
      <c r="S3197" s="45"/>
      <c r="T3197" s="43">
        <v>3.7999999999999999E-2</v>
      </c>
      <c r="U3197" s="44"/>
      <c r="V3197" s="44"/>
      <c r="W3197" s="44"/>
      <c r="X3197" s="44"/>
      <c r="Y3197" s="45"/>
      <c r="Z3197" s="43">
        <v>6.3E-2</v>
      </c>
      <c r="AA3197" s="44"/>
      <c r="AB3197" s="44"/>
      <c r="AC3197" s="44"/>
      <c r="AD3197" s="44"/>
      <c r="AE3197" s="45"/>
      <c r="AF3197" s="43">
        <v>0.02</v>
      </c>
      <c r="AG3197" s="44"/>
      <c r="AH3197" s="44"/>
      <c r="AI3197" s="44"/>
      <c r="AJ3197" s="44"/>
      <c r="AK3197" s="45"/>
      <c r="AL3197" s="43">
        <v>1.2999999999999999E-2</v>
      </c>
      <c r="AM3197" s="44"/>
      <c r="AN3197" s="44"/>
      <c r="AO3197" s="45"/>
      <c r="AP3197" s="43">
        <v>0.02</v>
      </c>
      <c r="AQ3197" s="44"/>
      <c r="AR3197" s="44"/>
      <c r="AS3197" s="45"/>
      <c r="AT3197" s="43">
        <v>3.6999999999999998E-2</v>
      </c>
      <c r="AU3197" s="44"/>
      <c r="AV3197" s="44"/>
      <c r="AW3197" s="44"/>
      <c r="AX3197" s="45"/>
    </row>
    <row r="3198" spans="1:50" ht="15" customHeight="1" x14ac:dyDescent="0.15">
      <c r="A3198" s="37" t="s">
        <v>511</v>
      </c>
      <c r="B3198" s="38"/>
      <c r="C3198" s="38"/>
      <c r="D3198" s="38"/>
      <c r="E3198" s="38"/>
      <c r="F3198" s="38"/>
      <c r="G3198" s="38"/>
      <c r="H3198" s="38"/>
      <c r="I3198" s="39"/>
      <c r="J3198" s="43">
        <v>2.7E-2</v>
      </c>
      <c r="K3198" s="44"/>
      <c r="L3198" s="44"/>
      <c r="M3198" s="44"/>
      <c r="N3198" s="45"/>
      <c r="O3198" s="43">
        <v>2.9000000000000001E-2</v>
      </c>
      <c r="P3198" s="44"/>
      <c r="Q3198" s="44"/>
      <c r="R3198" s="44"/>
      <c r="S3198" s="45"/>
      <c r="T3198" s="43">
        <v>2.5000000000000001E-2</v>
      </c>
      <c r="U3198" s="44"/>
      <c r="V3198" s="44"/>
      <c r="W3198" s="44"/>
      <c r="X3198" s="44"/>
      <c r="Y3198" s="45"/>
      <c r="Z3198" s="43">
        <v>2.1999999999999999E-2</v>
      </c>
      <c r="AA3198" s="44"/>
      <c r="AB3198" s="44"/>
      <c r="AC3198" s="44"/>
      <c r="AD3198" s="44"/>
      <c r="AE3198" s="45"/>
      <c r="AF3198" s="43">
        <v>2.1000000000000001E-2</v>
      </c>
      <c r="AG3198" s="44"/>
      <c r="AH3198" s="44"/>
      <c r="AI3198" s="44"/>
      <c r="AJ3198" s="44"/>
      <c r="AK3198" s="45"/>
      <c r="AL3198" s="43">
        <v>1.7999999999999999E-2</v>
      </c>
      <c r="AM3198" s="44"/>
      <c r="AN3198" s="44"/>
      <c r="AO3198" s="45"/>
      <c r="AP3198" s="43">
        <v>3.5000000000000003E-2</v>
      </c>
      <c r="AQ3198" s="44"/>
      <c r="AR3198" s="44"/>
      <c r="AS3198" s="45"/>
      <c r="AT3198" s="43">
        <v>2.1999999999999999E-2</v>
      </c>
      <c r="AU3198" s="44"/>
      <c r="AV3198" s="44"/>
      <c r="AW3198" s="44"/>
      <c r="AX3198" s="45"/>
    </row>
    <row r="3199" spans="1:50" ht="15" customHeight="1" x14ac:dyDescent="0.15">
      <c r="A3199" s="37" t="s">
        <v>512</v>
      </c>
      <c r="B3199" s="38"/>
      <c r="C3199" s="38"/>
      <c r="D3199" s="38"/>
      <c r="E3199" s="38"/>
      <c r="F3199" s="38"/>
      <c r="G3199" s="38"/>
      <c r="H3199" s="38"/>
      <c r="I3199" s="39"/>
      <c r="J3199" s="43">
        <v>1.9E-2</v>
      </c>
      <c r="K3199" s="44"/>
      <c r="L3199" s="44"/>
      <c r="M3199" s="44"/>
      <c r="N3199" s="45"/>
      <c r="O3199" s="43">
        <v>1.4999999999999999E-2</v>
      </c>
      <c r="P3199" s="44"/>
      <c r="Q3199" s="44"/>
      <c r="R3199" s="44"/>
      <c r="S3199" s="45"/>
      <c r="T3199" s="43">
        <v>3.2000000000000001E-2</v>
      </c>
      <c r="U3199" s="44"/>
      <c r="V3199" s="44"/>
      <c r="W3199" s="44"/>
      <c r="X3199" s="44"/>
      <c r="Y3199" s="45"/>
      <c r="Z3199" s="43">
        <v>3.1E-2</v>
      </c>
      <c r="AA3199" s="44"/>
      <c r="AB3199" s="44"/>
      <c r="AC3199" s="44"/>
      <c r="AD3199" s="44"/>
      <c r="AE3199" s="45"/>
      <c r="AF3199" s="43">
        <v>3.2000000000000001E-2</v>
      </c>
      <c r="AG3199" s="44"/>
      <c r="AH3199" s="44"/>
      <c r="AI3199" s="44"/>
      <c r="AJ3199" s="44"/>
      <c r="AK3199" s="45"/>
      <c r="AL3199" s="43">
        <v>2.9000000000000001E-2</v>
      </c>
      <c r="AM3199" s="44"/>
      <c r="AN3199" s="44"/>
      <c r="AO3199" s="45"/>
      <c r="AP3199" s="43">
        <v>2.1000000000000001E-2</v>
      </c>
      <c r="AQ3199" s="44"/>
      <c r="AR3199" s="44"/>
      <c r="AS3199" s="45"/>
      <c r="AT3199" s="43">
        <v>1.4999999999999999E-2</v>
      </c>
      <c r="AU3199" s="44"/>
      <c r="AV3199" s="44"/>
      <c r="AW3199" s="44"/>
      <c r="AX3199" s="45"/>
    </row>
    <row r="3200" spans="1:50" ht="15" customHeight="1" x14ac:dyDescent="0.15">
      <c r="A3200" s="37" t="s">
        <v>513</v>
      </c>
      <c r="B3200" s="38"/>
      <c r="C3200" s="38"/>
      <c r="D3200" s="38"/>
      <c r="E3200" s="38"/>
      <c r="F3200" s="38"/>
      <c r="G3200" s="38"/>
      <c r="H3200" s="38"/>
      <c r="I3200" s="39"/>
      <c r="J3200" s="43">
        <v>0.01</v>
      </c>
      <c r="K3200" s="44"/>
      <c r="L3200" s="44"/>
      <c r="M3200" s="44"/>
      <c r="N3200" s="45"/>
      <c r="O3200" s="43">
        <v>1.2E-2</v>
      </c>
      <c r="P3200" s="44"/>
      <c r="Q3200" s="44"/>
      <c r="R3200" s="44"/>
      <c r="S3200" s="45"/>
      <c r="T3200" s="43">
        <v>2.1000000000000001E-2</v>
      </c>
      <c r="U3200" s="44"/>
      <c r="V3200" s="44"/>
      <c r="W3200" s="44"/>
      <c r="X3200" s="44"/>
      <c r="Y3200" s="45"/>
      <c r="Z3200" s="43">
        <v>2.3E-2</v>
      </c>
      <c r="AA3200" s="44"/>
      <c r="AB3200" s="44"/>
      <c r="AC3200" s="44"/>
      <c r="AD3200" s="44"/>
      <c r="AE3200" s="45"/>
      <c r="AF3200" s="43">
        <v>3.9E-2</v>
      </c>
      <c r="AG3200" s="44"/>
      <c r="AH3200" s="44"/>
      <c r="AI3200" s="44"/>
      <c r="AJ3200" s="44"/>
      <c r="AK3200" s="45"/>
      <c r="AL3200" s="43">
        <v>2.4E-2</v>
      </c>
      <c r="AM3200" s="44"/>
      <c r="AN3200" s="44"/>
      <c r="AO3200" s="45"/>
      <c r="AP3200" s="43">
        <v>2.9000000000000001E-2</v>
      </c>
      <c r="AQ3200" s="44"/>
      <c r="AR3200" s="44"/>
      <c r="AS3200" s="45"/>
      <c r="AT3200" s="43">
        <v>2.1999999999999999E-2</v>
      </c>
      <c r="AU3200" s="44"/>
      <c r="AV3200" s="44"/>
      <c r="AW3200" s="44"/>
      <c r="AX3200" s="45"/>
    </row>
    <row r="3201" spans="1:53" ht="15" customHeight="1" x14ac:dyDescent="0.15">
      <c r="A3201" s="37" t="s">
        <v>514</v>
      </c>
      <c r="B3201" s="38"/>
      <c r="C3201" s="38"/>
      <c r="D3201" s="38"/>
      <c r="E3201" s="38"/>
      <c r="F3201" s="38"/>
      <c r="G3201" s="38"/>
      <c r="H3201" s="38"/>
      <c r="I3201" s="39"/>
      <c r="J3201" s="43">
        <v>3.4000000000000002E-2</v>
      </c>
      <c r="K3201" s="44"/>
      <c r="L3201" s="44"/>
      <c r="M3201" s="44"/>
      <c r="N3201" s="45"/>
      <c r="O3201" s="43">
        <v>2.5000000000000001E-2</v>
      </c>
      <c r="P3201" s="44"/>
      <c r="Q3201" s="44"/>
      <c r="R3201" s="44"/>
      <c r="S3201" s="45"/>
      <c r="T3201" s="43">
        <v>2.3E-2</v>
      </c>
      <c r="U3201" s="44"/>
      <c r="V3201" s="44"/>
      <c r="W3201" s="44"/>
      <c r="X3201" s="44"/>
      <c r="Y3201" s="45"/>
      <c r="Z3201" s="43">
        <v>4.0000000000000001E-3</v>
      </c>
      <c r="AA3201" s="44"/>
      <c r="AB3201" s="44"/>
      <c r="AC3201" s="44"/>
      <c r="AD3201" s="44"/>
      <c r="AE3201" s="45"/>
      <c r="AF3201" s="43">
        <v>4.0000000000000001E-3</v>
      </c>
      <c r="AG3201" s="44"/>
      <c r="AH3201" s="44"/>
      <c r="AI3201" s="44"/>
      <c r="AJ3201" s="44"/>
      <c r="AK3201" s="45"/>
      <c r="AL3201" s="43">
        <v>1.4999999999999999E-2</v>
      </c>
      <c r="AM3201" s="44"/>
      <c r="AN3201" s="44"/>
      <c r="AO3201" s="45"/>
      <c r="AP3201" s="43">
        <v>4.2000000000000003E-2</v>
      </c>
      <c r="AQ3201" s="44"/>
      <c r="AR3201" s="44"/>
      <c r="AS3201" s="45"/>
      <c r="AT3201" s="43">
        <v>3.7999999999999999E-2</v>
      </c>
      <c r="AU3201" s="44"/>
      <c r="AV3201" s="44"/>
      <c r="AW3201" s="44"/>
      <c r="AX3201" s="45"/>
    </row>
    <row r="3202" spans="1:53" ht="15" customHeight="1" x14ac:dyDescent="0.15">
      <c r="A3202" s="37" t="s">
        <v>515</v>
      </c>
      <c r="B3202" s="38"/>
      <c r="C3202" s="38"/>
      <c r="D3202" s="38"/>
      <c r="E3202" s="38"/>
      <c r="F3202" s="38"/>
      <c r="G3202" s="38"/>
      <c r="H3202" s="38"/>
      <c r="I3202" s="39"/>
      <c r="J3202" s="43">
        <v>0.01</v>
      </c>
      <c r="K3202" s="44"/>
      <c r="L3202" s="44"/>
      <c r="M3202" s="44"/>
      <c r="N3202" s="45"/>
      <c r="O3202" s="43">
        <v>3.9E-2</v>
      </c>
      <c r="P3202" s="44"/>
      <c r="Q3202" s="44"/>
      <c r="R3202" s="44"/>
      <c r="S3202" s="45"/>
      <c r="T3202" s="43">
        <v>3.5999999999999997E-2</v>
      </c>
      <c r="U3202" s="44"/>
      <c r="V3202" s="44"/>
      <c r="W3202" s="44"/>
      <c r="X3202" s="44"/>
      <c r="Y3202" s="45"/>
      <c r="Z3202" s="43">
        <v>0</v>
      </c>
      <c r="AA3202" s="44"/>
      <c r="AB3202" s="44"/>
      <c r="AC3202" s="44"/>
      <c r="AD3202" s="44"/>
      <c r="AE3202" s="45"/>
      <c r="AF3202" s="43">
        <v>0</v>
      </c>
      <c r="AG3202" s="44"/>
      <c r="AH3202" s="44"/>
      <c r="AI3202" s="44"/>
      <c r="AJ3202" s="44"/>
      <c r="AK3202" s="45"/>
      <c r="AL3202" s="43">
        <v>0.04</v>
      </c>
      <c r="AM3202" s="44"/>
      <c r="AN3202" s="44"/>
      <c r="AO3202" s="45"/>
      <c r="AP3202" s="43">
        <v>0</v>
      </c>
      <c r="AQ3202" s="44"/>
      <c r="AR3202" s="44"/>
      <c r="AS3202" s="45"/>
      <c r="AT3202" s="43">
        <v>3.7999999999999999E-2</v>
      </c>
      <c r="AU3202" s="44"/>
      <c r="AV3202" s="44"/>
      <c r="AW3202" s="44"/>
      <c r="AX3202" s="45"/>
    </row>
    <row r="3203" spans="1:53" ht="15" customHeight="1" x14ac:dyDescent="0.15">
      <c r="A3203" s="37" t="s">
        <v>516</v>
      </c>
      <c r="B3203" s="38"/>
      <c r="C3203" s="38"/>
      <c r="D3203" s="38"/>
      <c r="E3203" s="38"/>
      <c r="F3203" s="38"/>
      <c r="G3203" s="38"/>
      <c r="H3203" s="38"/>
      <c r="I3203" s="39"/>
      <c r="J3203" s="43">
        <v>0.04</v>
      </c>
      <c r="K3203" s="44"/>
      <c r="L3203" s="44"/>
      <c r="M3203" s="44"/>
      <c r="N3203" s="45"/>
      <c r="O3203" s="43">
        <v>2.5999999999999999E-2</v>
      </c>
      <c r="P3203" s="44"/>
      <c r="Q3203" s="44"/>
      <c r="R3203" s="44"/>
      <c r="S3203" s="45"/>
      <c r="T3203" s="43">
        <v>2.3E-2</v>
      </c>
      <c r="U3203" s="44"/>
      <c r="V3203" s="44"/>
      <c r="W3203" s="44"/>
      <c r="X3203" s="44"/>
      <c r="Y3203" s="45"/>
      <c r="Z3203" s="43">
        <v>1.9E-2</v>
      </c>
      <c r="AA3203" s="44"/>
      <c r="AB3203" s="44"/>
      <c r="AC3203" s="44"/>
      <c r="AD3203" s="44"/>
      <c r="AE3203" s="45"/>
      <c r="AF3203" s="43">
        <v>1.7999999999999999E-2</v>
      </c>
      <c r="AG3203" s="44"/>
      <c r="AH3203" s="44"/>
      <c r="AI3203" s="44"/>
      <c r="AJ3203" s="44"/>
      <c r="AK3203" s="45"/>
      <c r="AL3203" s="43">
        <v>1.0999999999999999E-2</v>
      </c>
      <c r="AM3203" s="44"/>
      <c r="AN3203" s="44"/>
      <c r="AO3203" s="45"/>
      <c r="AP3203" s="43">
        <v>1.2E-2</v>
      </c>
      <c r="AQ3203" s="44"/>
      <c r="AR3203" s="44"/>
      <c r="AS3203" s="45"/>
      <c r="AT3203" s="43">
        <v>1.0999999999999999E-2</v>
      </c>
      <c r="AU3203" s="44"/>
      <c r="AV3203" s="44"/>
      <c r="AW3203" s="44"/>
      <c r="AX3203" s="45"/>
    </row>
    <row r="3204" spans="1:53" ht="15" customHeight="1" x14ac:dyDescent="0.15">
      <c r="A3204" s="37" t="s">
        <v>517</v>
      </c>
      <c r="B3204" s="38"/>
      <c r="C3204" s="38"/>
      <c r="D3204" s="38"/>
      <c r="E3204" s="38"/>
      <c r="F3204" s="38"/>
      <c r="G3204" s="38"/>
      <c r="H3204" s="38"/>
      <c r="I3204" s="39"/>
      <c r="J3204" s="43">
        <v>4.0000000000000001E-3</v>
      </c>
      <c r="K3204" s="44"/>
      <c r="L3204" s="44"/>
      <c r="M3204" s="44"/>
      <c r="N3204" s="45"/>
      <c r="O3204" s="43">
        <v>1.4E-2</v>
      </c>
      <c r="P3204" s="44"/>
      <c r="Q3204" s="44"/>
      <c r="R3204" s="44"/>
      <c r="S3204" s="45"/>
      <c r="T3204" s="43">
        <v>1.2E-2</v>
      </c>
      <c r="U3204" s="44"/>
      <c r="V3204" s="44"/>
      <c r="W3204" s="44"/>
      <c r="X3204" s="44"/>
      <c r="Y3204" s="45"/>
      <c r="Z3204" s="43">
        <v>1.0999999999999999E-2</v>
      </c>
      <c r="AA3204" s="44"/>
      <c r="AB3204" s="44"/>
      <c r="AC3204" s="44"/>
      <c r="AD3204" s="44"/>
      <c r="AE3204" s="45"/>
      <c r="AF3204" s="43">
        <v>1.6E-2</v>
      </c>
      <c r="AG3204" s="44"/>
      <c r="AH3204" s="44"/>
      <c r="AI3204" s="44"/>
      <c r="AJ3204" s="44"/>
      <c r="AK3204" s="45"/>
      <c r="AL3204" s="43">
        <v>3.7999999999999999E-2</v>
      </c>
      <c r="AM3204" s="44"/>
      <c r="AN3204" s="44"/>
      <c r="AO3204" s="45"/>
      <c r="AP3204" s="43">
        <v>1.9E-2</v>
      </c>
      <c r="AQ3204" s="44"/>
      <c r="AR3204" s="44"/>
      <c r="AS3204" s="45"/>
      <c r="AT3204" s="43">
        <v>0.02</v>
      </c>
      <c r="AU3204" s="44"/>
      <c r="AV3204" s="44"/>
      <c r="AW3204" s="44"/>
      <c r="AX3204" s="45"/>
    </row>
    <row r="3205" spans="1:53" ht="15" customHeight="1" x14ac:dyDescent="0.15">
      <c r="A3205" s="37" t="s">
        <v>518</v>
      </c>
      <c r="B3205" s="38"/>
      <c r="C3205" s="38"/>
      <c r="D3205" s="38"/>
      <c r="E3205" s="38"/>
      <c r="F3205" s="38"/>
      <c r="G3205" s="38"/>
      <c r="H3205" s="38"/>
      <c r="I3205" s="39"/>
      <c r="J3205" s="43">
        <v>4.7E-2</v>
      </c>
      <c r="K3205" s="44"/>
      <c r="L3205" s="44"/>
      <c r="M3205" s="44"/>
      <c r="N3205" s="45"/>
      <c r="O3205" s="43">
        <v>4.2000000000000003E-2</v>
      </c>
      <c r="P3205" s="44"/>
      <c r="Q3205" s="44"/>
      <c r="R3205" s="44"/>
      <c r="S3205" s="45"/>
      <c r="T3205" s="43">
        <v>3.6999999999999998E-2</v>
      </c>
      <c r="U3205" s="44"/>
      <c r="V3205" s="44"/>
      <c r="W3205" s="44"/>
      <c r="X3205" s="44"/>
      <c r="Y3205" s="45"/>
      <c r="Z3205" s="43">
        <v>6.0000000000000001E-3</v>
      </c>
      <c r="AA3205" s="44"/>
      <c r="AB3205" s="44"/>
      <c r="AC3205" s="44"/>
      <c r="AD3205" s="44"/>
      <c r="AE3205" s="45"/>
      <c r="AF3205" s="43">
        <v>1E-3</v>
      </c>
      <c r="AG3205" s="44"/>
      <c r="AH3205" s="44"/>
      <c r="AI3205" s="44"/>
      <c r="AJ3205" s="44"/>
      <c r="AK3205" s="45"/>
      <c r="AL3205" s="43">
        <v>0</v>
      </c>
      <c r="AM3205" s="44"/>
      <c r="AN3205" s="44"/>
      <c r="AO3205" s="45"/>
      <c r="AP3205" s="43">
        <v>0</v>
      </c>
      <c r="AQ3205" s="44"/>
      <c r="AR3205" s="44"/>
      <c r="AS3205" s="45"/>
      <c r="AT3205" s="43">
        <v>0</v>
      </c>
      <c r="AU3205" s="44"/>
      <c r="AV3205" s="44"/>
      <c r="AW3205" s="44"/>
      <c r="AX3205" s="45"/>
    </row>
    <row r="3206" spans="1:53" ht="15" customHeight="1" x14ac:dyDescent="0.15">
      <c r="A3206" s="37" t="s">
        <v>519</v>
      </c>
      <c r="B3206" s="38"/>
      <c r="C3206" s="38"/>
      <c r="D3206" s="38"/>
      <c r="E3206" s="38"/>
      <c r="F3206" s="38"/>
      <c r="G3206" s="38"/>
      <c r="H3206" s="38"/>
      <c r="I3206" s="39"/>
      <c r="J3206" s="43">
        <v>0.13700000000000001</v>
      </c>
      <c r="K3206" s="44"/>
      <c r="L3206" s="44"/>
      <c r="M3206" s="44"/>
      <c r="N3206" s="45"/>
      <c r="O3206" s="43">
        <v>0</v>
      </c>
      <c r="P3206" s="44"/>
      <c r="Q3206" s="44"/>
      <c r="R3206" s="44"/>
      <c r="S3206" s="45"/>
      <c r="T3206" s="43">
        <v>0</v>
      </c>
      <c r="U3206" s="44"/>
      <c r="V3206" s="44"/>
      <c r="W3206" s="44"/>
      <c r="X3206" s="44"/>
      <c r="Y3206" s="45"/>
      <c r="Z3206" s="43">
        <v>0</v>
      </c>
      <c r="AA3206" s="44"/>
      <c r="AB3206" s="44"/>
      <c r="AC3206" s="44"/>
      <c r="AD3206" s="44"/>
      <c r="AE3206" s="45"/>
      <c r="AF3206" s="43">
        <v>0</v>
      </c>
      <c r="AG3206" s="44"/>
      <c r="AH3206" s="44"/>
      <c r="AI3206" s="44"/>
      <c r="AJ3206" s="44"/>
      <c r="AK3206" s="45"/>
      <c r="AL3206" s="43">
        <v>0</v>
      </c>
      <c r="AM3206" s="44"/>
      <c r="AN3206" s="44"/>
      <c r="AO3206" s="45"/>
      <c r="AP3206" s="43">
        <v>0</v>
      </c>
      <c r="AQ3206" s="44"/>
      <c r="AR3206" s="44"/>
      <c r="AS3206" s="45"/>
      <c r="AT3206" s="43">
        <v>0</v>
      </c>
      <c r="AU3206" s="44"/>
      <c r="AV3206" s="44"/>
      <c r="AW3206" s="44"/>
      <c r="AX3206" s="45"/>
    </row>
    <row r="3207" spans="1:53" ht="15" customHeight="1" x14ac:dyDescent="0.15">
      <c r="A3207" s="37" t="s">
        <v>520</v>
      </c>
      <c r="B3207" s="38"/>
      <c r="C3207" s="38"/>
      <c r="D3207" s="38"/>
      <c r="E3207" s="38"/>
      <c r="F3207" s="38"/>
      <c r="G3207" s="38"/>
      <c r="H3207" s="38"/>
      <c r="I3207" s="39"/>
      <c r="J3207" s="43">
        <v>0</v>
      </c>
      <c r="K3207" s="44"/>
      <c r="L3207" s="44"/>
      <c r="M3207" s="44"/>
      <c r="N3207" s="45"/>
      <c r="O3207" s="43">
        <v>0.104</v>
      </c>
      <c r="P3207" s="44"/>
      <c r="Q3207" s="44"/>
      <c r="R3207" s="44"/>
      <c r="S3207" s="45"/>
      <c r="T3207" s="43">
        <v>1.0999999999999999E-2</v>
      </c>
      <c r="U3207" s="44"/>
      <c r="V3207" s="44"/>
      <c r="W3207" s="44"/>
      <c r="X3207" s="44"/>
      <c r="Y3207" s="45"/>
      <c r="Z3207" s="43">
        <v>4.0000000000000001E-3</v>
      </c>
      <c r="AA3207" s="44"/>
      <c r="AB3207" s="44"/>
      <c r="AC3207" s="44"/>
      <c r="AD3207" s="44"/>
      <c r="AE3207" s="45"/>
      <c r="AF3207" s="43">
        <v>0</v>
      </c>
      <c r="AG3207" s="44"/>
      <c r="AH3207" s="44"/>
      <c r="AI3207" s="44"/>
      <c r="AJ3207" s="44"/>
      <c r="AK3207" s="45"/>
      <c r="AL3207" s="43">
        <v>5.0000000000000001E-3</v>
      </c>
      <c r="AM3207" s="44"/>
      <c r="AN3207" s="44"/>
      <c r="AO3207" s="45"/>
      <c r="AP3207" s="43">
        <v>0</v>
      </c>
      <c r="AQ3207" s="44"/>
      <c r="AR3207" s="44"/>
      <c r="AS3207" s="45"/>
      <c r="AT3207" s="43">
        <v>0</v>
      </c>
      <c r="AU3207" s="44"/>
      <c r="AV3207" s="44"/>
      <c r="AW3207" s="44"/>
      <c r="AX3207" s="45"/>
    </row>
    <row r="3208" spans="1:53" ht="15" customHeight="1" x14ac:dyDescent="0.15">
      <c r="A3208" s="37" t="s">
        <v>521</v>
      </c>
      <c r="B3208" s="38"/>
      <c r="C3208" s="38"/>
      <c r="D3208" s="38"/>
      <c r="E3208" s="38"/>
      <c r="F3208" s="38"/>
      <c r="G3208" s="38"/>
      <c r="H3208" s="38"/>
      <c r="I3208" s="39"/>
      <c r="J3208" s="43">
        <v>1.4999999999999999E-2</v>
      </c>
      <c r="K3208" s="44"/>
      <c r="L3208" s="44"/>
      <c r="M3208" s="44"/>
      <c r="N3208" s="45"/>
      <c r="O3208" s="43">
        <v>1.4999999999999999E-2</v>
      </c>
      <c r="P3208" s="44"/>
      <c r="Q3208" s="44"/>
      <c r="R3208" s="44"/>
      <c r="S3208" s="45"/>
      <c r="T3208" s="43">
        <v>8.9999999999999993E-3</v>
      </c>
      <c r="U3208" s="44"/>
      <c r="V3208" s="44"/>
      <c r="W3208" s="44"/>
      <c r="X3208" s="44"/>
      <c r="Y3208" s="45"/>
      <c r="Z3208" s="43">
        <v>1.0999999999999999E-2</v>
      </c>
      <c r="AA3208" s="44"/>
      <c r="AB3208" s="44"/>
      <c r="AC3208" s="44"/>
      <c r="AD3208" s="44"/>
      <c r="AE3208" s="45"/>
      <c r="AF3208" s="43">
        <v>0.01</v>
      </c>
      <c r="AG3208" s="44"/>
      <c r="AH3208" s="44"/>
      <c r="AI3208" s="44"/>
      <c r="AJ3208" s="44"/>
      <c r="AK3208" s="45"/>
      <c r="AL3208" s="43">
        <v>8.9999999999999993E-3</v>
      </c>
      <c r="AM3208" s="44"/>
      <c r="AN3208" s="44"/>
      <c r="AO3208" s="45"/>
      <c r="AP3208" s="43">
        <v>1.2999999999999999E-2</v>
      </c>
      <c r="AQ3208" s="44"/>
      <c r="AR3208" s="44"/>
      <c r="AS3208" s="45"/>
      <c r="AT3208" s="43">
        <v>8.9999999999999993E-3</v>
      </c>
      <c r="AU3208" s="44"/>
      <c r="AV3208" s="44"/>
      <c r="AW3208" s="44"/>
      <c r="AX3208" s="45"/>
    </row>
    <row r="3209" spans="1:53" ht="15" customHeight="1" x14ac:dyDescent="0.15">
      <c r="A3209" s="37" t="s">
        <v>522</v>
      </c>
      <c r="B3209" s="38"/>
      <c r="C3209" s="38"/>
      <c r="D3209" s="38"/>
      <c r="E3209" s="38"/>
      <c r="F3209" s="38"/>
      <c r="G3209" s="38"/>
      <c r="H3209" s="38"/>
      <c r="I3209" s="39"/>
      <c r="J3209" s="43">
        <v>1.6E-2</v>
      </c>
      <c r="K3209" s="44"/>
      <c r="L3209" s="44"/>
      <c r="M3209" s="44"/>
      <c r="N3209" s="45"/>
      <c r="O3209" s="43">
        <v>6.0000000000000001E-3</v>
      </c>
      <c r="P3209" s="44"/>
      <c r="Q3209" s="44"/>
      <c r="R3209" s="44"/>
      <c r="S3209" s="45"/>
      <c r="T3209" s="43">
        <v>1.7999999999999999E-2</v>
      </c>
      <c r="U3209" s="44"/>
      <c r="V3209" s="44"/>
      <c r="W3209" s="44"/>
      <c r="X3209" s="44"/>
      <c r="Y3209" s="45"/>
      <c r="Z3209" s="43">
        <v>1.7999999999999999E-2</v>
      </c>
      <c r="AA3209" s="44"/>
      <c r="AB3209" s="44"/>
      <c r="AC3209" s="44"/>
      <c r="AD3209" s="44"/>
      <c r="AE3209" s="45"/>
      <c r="AF3209" s="43">
        <v>1.0999999999999999E-2</v>
      </c>
      <c r="AG3209" s="44"/>
      <c r="AH3209" s="44"/>
      <c r="AI3209" s="44"/>
      <c r="AJ3209" s="44"/>
      <c r="AK3209" s="45"/>
      <c r="AL3209" s="43">
        <v>7.0000000000000001E-3</v>
      </c>
      <c r="AM3209" s="44"/>
      <c r="AN3209" s="44"/>
      <c r="AO3209" s="45"/>
      <c r="AP3209" s="43">
        <v>8.0000000000000002E-3</v>
      </c>
      <c r="AQ3209" s="44"/>
      <c r="AR3209" s="44"/>
      <c r="AS3209" s="45"/>
      <c r="AT3209" s="43">
        <v>4.0000000000000001E-3</v>
      </c>
      <c r="AU3209" s="44"/>
      <c r="AV3209" s="44"/>
      <c r="AW3209" s="44"/>
      <c r="AX3209" s="45"/>
    </row>
    <row r="3210" spans="1:53" ht="15" customHeight="1" x14ac:dyDescent="0.15">
      <c r="A3210" s="37" t="s">
        <v>523</v>
      </c>
      <c r="B3210" s="38"/>
      <c r="C3210" s="38"/>
      <c r="D3210" s="38"/>
      <c r="E3210" s="38"/>
      <c r="F3210" s="38"/>
      <c r="G3210" s="38"/>
      <c r="H3210" s="38"/>
      <c r="I3210" s="39"/>
      <c r="J3210" s="43">
        <v>0.01</v>
      </c>
      <c r="K3210" s="44"/>
      <c r="L3210" s="44"/>
      <c r="M3210" s="44"/>
      <c r="N3210" s="45"/>
      <c r="O3210" s="43">
        <v>5.0000000000000001E-3</v>
      </c>
      <c r="P3210" s="44"/>
      <c r="Q3210" s="44"/>
      <c r="R3210" s="44"/>
      <c r="S3210" s="45"/>
      <c r="T3210" s="43">
        <v>3.5999999999999997E-2</v>
      </c>
      <c r="U3210" s="44"/>
      <c r="V3210" s="44"/>
      <c r="W3210" s="44"/>
      <c r="X3210" s="44"/>
      <c r="Y3210" s="45"/>
      <c r="Z3210" s="43">
        <v>8.0000000000000002E-3</v>
      </c>
      <c r="AA3210" s="44"/>
      <c r="AB3210" s="44"/>
      <c r="AC3210" s="44"/>
      <c r="AD3210" s="44"/>
      <c r="AE3210" s="45"/>
      <c r="AF3210" s="43">
        <v>7.0000000000000001E-3</v>
      </c>
      <c r="AG3210" s="44"/>
      <c r="AH3210" s="44"/>
      <c r="AI3210" s="44"/>
      <c r="AJ3210" s="44"/>
      <c r="AK3210" s="45"/>
      <c r="AL3210" s="43">
        <v>6.0000000000000001E-3</v>
      </c>
      <c r="AM3210" s="44"/>
      <c r="AN3210" s="44"/>
      <c r="AO3210" s="45"/>
      <c r="AP3210" s="43">
        <v>1.2999999999999999E-2</v>
      </c>
      <c r="AQ3210" s="44"/>
      <c r="AR3210" s="44"/>
      <c r="AS3210" s="45"/>
      <c r="AT3210" s="43">
        <v>4.0000000000000001E-3</v>
      </c>
      <c r="AU3210" s="44"/>
      <c r="AV3210" s="44"/>
      <c r="AW3210" s="44"/>
      <c r="AX3210" s="45"/>
    </row>
    <row r="3211" spans="1:53" ht="15" customHeight="1" x14ac:dyDescent="0.15">
      <c r="A3211" s="22"/>
      <c r="B3211" s="22"/>
      <c r="C3211" s="22"/>
      <c r="D3211" s="22"/>
      <c r="E3211" s="22"/>
      <c r="F3211" s="22"/>
      <c r="G3211" s="22"/>
      <c r="H3211" s="22"/>
      <c r="I3211" s="22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</row>
    <row r="3212" spans="1:53" ht="14" customHeight="1" x14ac:dyDescent="0.15">
      <c r="A3212" s="1" t="s">
        <v>524</v>
      </c>
    </row>
    <row r="3213" spans="1:53" ht="15" customHeight="1" x14ac:dyDescent="0.15">
      <c r="A3213" s="46" t="s">
        <v>502</v>
      </c>
      <c r="B3213" s="47"/>
      <c r="C3213" s="47"/>
      <c r="D3213" s="47"/>
      <c r="E3213" s="47"/>
      <c r="F3213" s="47"/>
      <c r="G3213" s="47"/>
      <c r="H3213" s="47"/>
      <c r="I3213" s="47"/>
      <c r="J3213" s="47"/>
      <c r="K3213" s="48"/>
      <c r="L3213" s="49">
        <v>2003</v>
      </c>
      <c r="M3213" s="50"/>
      <c r="N3213" s="50"/>
      <c r="O3213" s="50"/>
      <c r="P3213" s="51"/>
      <c r="Q3213" s="49">
        <v>2004</v>
      </c>
      <c r="R3213" s="50"/>
      <c r="S3213" s="50"/>
      <c r="T3213" s="50"/>
      <c r="U3213" s="50"/>
      <c r="V3213" s="51"/>
      <c r="W3213" s="49">
        <v>2005</v>
      </c>
      <c r="X3213" s="50"/>
      <c r="Y3213" s="50"/>
      <c r="Z3213" s="50"/>
      <c r="AA3213" s="50"/>
      <c r="AB3213" s="50"/>
      <c r="AC3213" s="51"/>
      <c r="AD3213" s="49">
        <v>2006</v>
      </c>
      <c r="AE3213" s="50"/>
      <c r="AF3213" s="50"/>
      <c r="AG3213" s="50"/>
      <c r="AH3213" s="50"/>
      <c r="AI3213" s="51"/>
      <c r="AJ3213" s="49">
        <v>2007</v>
      </c>
      <c r="AK3213" s="50"/>
      <c r="AL3213" s="50"/>
      <c r="AM3213" s="50"/>
      <c r="AN3213" s="51"/>
      <c r="AO3213" s="49">
        <v>2008</v>
      </c>
      <c r="AP3213" s="50"/>
      <c r="AQ3213" s="51"/>
      <c r="AR3213" s="49">
        <v>2009</v>
      </c>
      <c r="AS3213" s="50"/>
      <c r="AT3213" s="50"/>
      <c r="AU3213" s="50"/>
      <c r="AV3213" s="50"/>
      <c r="AW3213" s="51"/>
      <c r="AX3213" s="49">
        <v>2010</v>
      </c>
      <c r="AY3213" s="50"/>
      <c r="AZ3213" s="50"/>
      <c r="BA3213" s="51"/>
    </row>
    <row r="3214" spans="1:53" ht="15" customHeight="1" x14ac:dyDescent="0.15">
      <c r="A3214" s="37" t="s">
        <v>503</v>
      </c>
      <c r="B3214" s="38"/>
      <c r="C3214" s="38"/>
      <c r="D3214" s="38"/>
      <c r="E3214" s="38"/>
      <c r="F3214" s="38"/>
      <c r="G3214" s="38"/>
      <c r="H3214" s="38"/>
      <c r="I3214" s="38"/>
      <c r="J3214" s="38"/>
      <c r="K3214" s="39"/>
      <c r="L3214" s="40">
        <v>1.7999999999999999E-2</v>
      </c>
      <c r="M3214" s="41"/>
      <c r="N3214" s="41"/>
      <c r="O3214" s="41"/>
      <c r="P3214" s="42"/>
      <c r="Q3214" s="40">
        <v>4.2999999999999997E-2</v>
      </c>
      <c r="R3214" s="41"/>
      <c r="S3214" s="41"/>
      <c r="T3214" s="41"/>
      <c r="U3214" s="41"/>
      <c r="V3214" s="42"/>
      <c r="W3214" s="40">
        <v>4.1000000000000002E-2</v>
      </c>
      <c r="X3214" s="41"/>
      <c r="Y3214" s="41"/>
      <c r="Z3214" s="41"/>
      <c r="AA3214" s="41"/>
      <c r="AB3214" s="41"/>
      <c r="AC3214" s="42"/>
      <c r="AD3214" s="40">
        <v>0.06</v>
      </c>
      <c r="AE3214" s="41"/>
      <c r="AF3214" s="41"/>
      <c r="AG3214" s="41"/>
      <c r="AH3214" s="41"/>
      <c r="AI3214" s="42"/>
      <c r="AJ3214" s="40">
        <v>6.8000000000000005E-2</v>
      </c>
      <c r="AK3214" s="41"/>
      <c r="AL3214" s="41"/>
      <c r="AM3214" s="41"/>
      <c r="AN3214" s="42"/>
      <c r="AO3214" s="40">
        <v>7.2999999999999995E-2</v>
      </c>
      <c r="AP3214" s="41"/>
      <c r="AQ3214" s="42"/>
      <c r="AR3214" s="40">
        <v>6.3E-2</v>
      </c>
      <c r="AS3214" s="41"/>
      <c r="AT3214" s="41"/>
      <c r="AU3214" s="41"/>
      <c r="AV3214" s="41"/>
      <c r="AW3214" s="42"/>
      <c r="AX3214" s="40">
        <v>7.0000000000000007E-2</v>
      </c>
      <c r="AY3214" s="41"/>
      <c r="AZ3214" s="41"/>
      <c r="BA3214" s="42"/>
    </row>
    <row r="3215" spans="1:53" ht="15" customHeight="1" x14ac:dyDescent="0.15">
      <c r="A3215" s="37" t="s">
        <v>504</v>
      </c>
      <c r="B3215" s="38"/>
      <c r="C3215" s="38"/>
      <c r="D3215" s="38"/>
      <c r="E3215" s="38"/>
      <c r="F3215" s="38"/>
      <c r="G3215" s="38"/>
      <c r="H3215" s="38"/>
      <c r="I3215" s="38"/>
      <c r="J3215" s="38"/>
      <c r="K3215" s="39"/>
      <c r="L3215" s="40">
        <v>4.2000000000000003E-2</v>
      </c>
      <c r="M3215" s="41"/>
      <c r="N3215" s="41"/>
      <c r="O3215" s="41"/>
      <c r="P3215" s="42"/>
      <c r="Q3215" s="40">
        <v>4.4999999999999998E-2</v>
      </c>
      <c r="R3215" s="41"/>
      <c r="S3215" s="41"/>
      <c r="T3215" s="41"/>
      <c r="U3215" s="41"/>
      <c r="V3215" s="42"/>
      <c r="W3215" s="40">
        <v>4.2999999999999997E-2</v>
      </c>
      <c r="X3215" s="41"/>
      <c r="Y3215" s="41"/>
      <c r="Z3215" s="41"/>
      <c r="AA3215" s="41"/>
      <c r="AB3215" s="41"/>
      <c r="AC3215" s="42"/>
      <c r="AD3215" s="40">
        <v>4.5999999999999999E-2</v>
      </c>
      <c r="AE3215" s="41"/>
      <c r="AF3215" s="41"/>
      <c r="AG3215" s="41"/>
      <c r="AH3215" s="41"/>
      <c r="AI3215" s="42"/>
      <c r="AJ3215" s="40">
        <v>4.9000000000000002E-2</v>
      </c>
      <c r="AK3215" s="41"/>
      <c r="AL3215" s="41"/>
      <c r="AM3215" s="41"/>
      <c r="AN3215" s="42"/>
      <c r="AO3215" s="40">
        <v>4.8000000000000001E-2</v>
      </c>
      <c r="AP3215" s="41"/>
      <c r="AQ3215" s="42"/>
      <c r="AR3215" s="40">
        <v>4.4999999999999998E-2</v>
      </c>
      <c r="AS3215" s="41"/>
      <c r="AT3215" s="41"/>
      <c r="AU3215" s="41"/>
      <c r="AV3215" s="41"/>
      <c r="AW3215" s="42"/>
      <c r="AX3215" s="40">
        <v>4.2000000000000003E-2</v>
      </c>
      <c r="AY3215" s="41"/>
      <c r="AZ3215" s="41"/>
      <c r="BA3215" s="42"/>
    </row>
    <row r="3216" spans="1:53" ht="15" customHeight="1" x14ac:dyDescent="0.15">
      <c r="A3216" s="37" t="s">
        <v>505</v>
      </c>
      <c r="B3216" s="38"/>
      <c r="C3216" s="38"/>
      <c r="D3216" s="38"/>
      <c r="E3216" s="38"/>
      <c r="F3216" s="38"/>
      <c r="G3216" s="38"/>
      <c r="H3216" s="38"/>
      <c r="I3216" s="38"/>
      <c r="J3216" s="38"/>
      <c r="K3216" s="39"/>
      <c r="L3216" s="40">
        <v>4.3999999999999997E-2</v>
      </c>
      <c r="M3216" s="41"/>
      <c r="N3216" s="41"/>
      <c r="O3216" s="41"/>
      <c r="P3216" s="42"/>
      <c r="Q3216" s="40">
        <v>4.7E-2</v>
      </c>
      <c r="R3216" s="41"/>
      <c r="S3216" s="41"/>
      <c r="T3216" s="41"/>
      <c r="U3216" s="41"/>
      <c r="V3216" s="42"/>
      <c r="W3216" s="40">
        <v>4.9000000000000002E-2</v>
      </c>
      <c r="X3216" s="41"/>
      <c r="Y3216" s="41"/>
      <c r="Z3216" s="41"/>
      <c r="AA3216" s="41"/>
      <c r="AB3216" s="41"/>
      <c r="AC3216" s="42"/>
      <c r="AD3216" s="40">
        <v>4.3999999999999997E-2</v>
      </c>
      <c r="AE3216" s="41"/>
      <c r="AF3216" s="41"/>
      <c r="AG3216" s="41"/>
      <c r="AH3216" s="41"/>
      <c r="AI3216" s="42"/>
      <c r="AJ3216" s="40">
        <v>5.0999999999999997E-2</v>
      </c>
      <c r="AK3216" s="41"/>
      <c r="AL3216" s="41"/>
      <c r="AM3216" s="41"/>
      <c r="AN3216" s="42"/>
      <c r="AO3216" s="40">
        <v>0.04</v>
      </c>
      <c r="AP3216" s="41"/>
      <c r="AQ3216" s="42"/>
      <c r="AR3216" s="40">
        <v>4.9000000000000002E-2</v>
      </c>
      <c r="AS3216" s="41"/>
      <c r="AT3216" s="41"/>
      <c r="AU3216" s="41"/>
      <c r="AV3216" s="41"/>
      <c r="AW3216" s="42"/>
      <c r="AX3216" s="40">
        <v>5.1999999999999998E-2</v>
      </c>
      <c r="AY3216" s="41"/>
      <c r="AZ3216" s="41"/>
      <c r="BA3216" s="42"/>
    </row>
    <row r="3217" spans="1:53" ht="15" customHeight="1" x14ac:dyDescent="0.15">
      <c r="A3217" s="37" t="s">
        <v>506</v>
      </c>
      <c r="B3217" s="38"/>
      <c r="C3217" s="38"/>
      <c r="D3217" s="38"/>
      <c r="E3217" s="38"/>
      <c r="F3217" s="38"/>
      <c r="G3217" s="38"/>
      <c r="H3217" s="38"/>
      <c r="I3217" s="38"/>
      <c r="J3217" s="38"/>
      <c r="K3217" s="39"/>
      <c r="L3217" s="40">
        <v>2.5999999999999999E-2</v>
      </c>
      <c r="M3217" s="41"/>
      <c r="N3217" s="41"/>
      <c r="O3217" s="41"/>
      <c r="P3217" s="42"/>
      <c r="Q3217" s="40">
        <v>0.03</v>
      </c>
      <c r="R3217" s="41"/>
      <c r="S3217" s="41"/>
      <c r="T3217" s="41"/>
      <c r="U3217" s="41"/>
      <c r="V3217" s="42"/>
      <c r="W3217" s="40">
        <v>3.5999999999999997E-2</v>
      </c>
      <c r="X3217" s="41"/>
      <c r="Y3217" s="41"/>
      <c r="Z3217" s="41"/>
      <c r="AA3217" s="41"/>
      <c r="AB3217" s="41"/>
      <c r="AC3217" s="42"/>
      <c r="AD3217" s="40">
        <v>3.3000000000000002E-2</v>
      </c>
      <c r="AE3217" s="41"/>
      <c r="AF3217" s="41"/>
      <c r="AG3217" s="41"/>
      <c r="AH3217" s="41"/>
      <c r="AI3217" s="42"/>
      <c r="AJ3217" s="40">
        <v>3.1E-2</v>
      </c>
      <c r="AK3217" s="41"/>
      <c r="AL3217" s="41"/>
      <c r="AM3217" s="41"/>
      <c r="AN3217" s="42"/>
      <c r="AO3217" s="40">
        <v>2.8000000000000001E-2</v>
      </c>
      <c r="AP3217" s="41"/>
      <c r="AQ3217" s="42"/>
      <c r="AR3217" s="40">
        <v>2.9000000000000001E-2</v>
      </c>
      <c r="AS3217" s="41"/>
      <c r="AT3217" s="41"/>
      <c r="AU3217" s="41"/>
      <c r="AV3217" s="41"/>
      <c r="AW3217" s="42"/>
      <c r="AX3217" s="40">
        <v>2.4E-2</v>
      </c>
      <c r="AY3217" s="41"/>
      <c r="AZ3217" s="41"/>
      <c r="BA3217" s="42"/>
    </row>
    <row r="3218" spans="1:53" ht="15" customHeight="1" x14ac:dyDescent="0.15">
      <c r="A3218" s="37" t="s">
        <v>507</v>
      </c>
      <c r="B3218" s="38"/>
      <c r="C3218" s="38"/>
      <c r="D3218" s="38"/>
      <c r="E3218" s="38"/>
      <c r="F3218" s="38"/>
      <c r="G3218" s="38"/>
      <c r="H3218" s="38"/>
      <c r="I3218" s="38"/>
      <c r="J3218" s="38"/>
      <c r="K3218" s="39"/>
      <c r="L3218" s="40">
        <v>0</v>
      </c>
      <c r="M3218" s="41"/>
      <c r="N3218" s="41"/>
      <c r="O3218" s="41"/>
      <c r="P3218" s="42"/>
      <c r="Q3218" s="40">
        <v>0</v>
      </c>
      <c r="R3218" s="41"/>
      <c r="S3218" s="41"/>
      <c r="T3218" s="41"/>
      <c r="U3218" s="41"/>
      <c r="V3218" s="42"/>
      <c r="W3218" s="40">
        <v>0</v>
      </c>
      <c r="X3218" s="41"/>
      <c r="Y3218" s="41"/>
      <c r="Z3218" s="41"/>
      <c r="AA3218" s="41"/>
      <c r="AB3218" s="41"/>
      <c r="AC3218" s="42"/>
      <c r="AD3218" s="40">
        <v>4.0000000000000001E-3</v>
      </c>
      <c r="AE3218" s="41"/>
      <c r="AF3218" s="41"/>
      <c r="AG3218" s="41"/>
      <c r="AH3218" s="41"/>
      <c r="AI3218" s="42"/>
      <c r="AJ3218" s="40">
        <v>4.0000000000000001E-3</v>
      </c>
      <c r="AK3218" s="41"/>
      <c r="AL3218" s="41"/>
      <c r="AM3218" s="41"/>
      <c r="AN3218" s="42"/>
      <c r="AO3218" s="40">
        <v>4.0000000000000001E-3</v>
      </c>
      <c r="AP3218" s="41"/>
      <c r="AQ3218" s="42"/>
      <c r="AR3218" s="40">
        <v>4.0000000000000001E-3</v>
      </c>
      <c r="AS3218" s="41"/>
      <c r="AT3218" s="41"/>
      <c r="AU3218" s="41"/>
      <c r="AV3218" s="41"/>
      <c r="AW3218" s="42"/>
      <c r="AX3218" s="40">
        <v>4.0000000000000001E-3</v>
      </c>
      <c r="AY3218" s="41"/>
      <c r="AZ3218" s="41"/>
      <c r="BA3218" s="42"/>
    </row>
    <row r="3219" spans="1:53" ht="15" customHeight="1" x14ac:dyDescent="0.15">
      <c r="A3219" s="37" t="s">
        <v>508</v>
      </c>
      <c r="B3219" s="38"/>
      <c r="C3219" s="38"/>
      <c r="D3219" s="38"/>
      <c r="E3219" s="38"/>
      <c r="F3219" s="38"/>
      <c r="G3219" s="38"/>
      <c r="H3219" s="38"/>
      <c r="I3219" s="38"/>
      <c r="J3219" s="38"/>
      <c r="K3219" s="39"/>
      <c r="L3219" s="40">
        <v>2.5999999999999999E-2</v>
      </c>
      <c r="M3219" s="41"/>
      <c r="N3219" s="41"/>
      <c r="O3219" s="41"/>
      <c r="P3219" s="42"/>
      <c r="Q3219" s="40">
        <v>3.3000000000000002E-2</v>
      </c>
      <c r="R3219" s="41"/>
      <c r="S3219" s="41"/>
      <c r="T3219" s="41"/>
      <c r="U3219" s="41"/>
      <c r="V3219" s="42"/>
      <c r="W3219" s="40">
        <v>2.4E-2</v>
      </c>
      <c r="X3219" s="41"/>
      <c r="Y3219" s="41"/>
      <c r="Z3219" s="41"/>
      <c r="AA3219" s="41"/>
      <c r="AB3219" s="41"/>
      <c r="AC3219" s="42"/>
      <c r="AD3219" s="40">
        <v>3.1E-2</v>
      </c>
      <c r="AE3219" s="41"/>
      <c r="AF3219" s="41"/>
      <c r="AG3219" s="41"/>
      <c r="AH3219" s="41"/>
      <c r="AI3219" s="42"/>
      <c r="AJ3219" s="40">
        <v>3.1E-2</v>
      </c>
      <c r="AK3219" s="41"/>
      <c r="AL3219" s="41"/>
      <c r="AM3219" s="41"/>
      <c r="AN3219" s="42"/>
      <c r="AO3219" s="40">
        <v>3.2000000000000001E-2</v>
      </c>
      <c r="AP3219" s="41"/>
      <c r="AQ3219" s="42"/>
      <c r="AR3219" s="40">
        <v>3.3000000000000002E-2</v>
      </c>
      <c r="AS3219" s="41"/>
      <c r="AT3219" s="41"/>
      <c r="AU3219" s="41"/>
      <c r="AV3219" s="41"/>
      <c r="AW3219" s="42"/>
      <c r="AX3219" s="40">
        <v>2.5999999999999999E-2</v>
      </c>
      <c r="AY3219" s="41"/>
      <c r="AZ3219" s="41"/>
      <c r="BA3219" s="42"/>
    </row>
    <row r="3220" spans="1:53" ht="15" customHeight="1" x14ac:dyDescent="0.15">
      <c r="A3220" s="37" t="s">
        <v>509</v>
      </c>
      <c r="B3220" s="38"/>
      <c r="C3220" s="38"/>
      <c r="D3220" s="38"/>
      <c r="E3220" s="38"/>
      <c r="F3220" s="38"/>
      <c r="G3220" s="38"/>
      <c r="H3220" s="38"/>
      <c r="I3220" s="38"/>
      <c r="J3220" s="38"/>
      <c r="K3220" s="39"/>
      <c r="L3220" s="40">
        <v>0.02</v>
      </c>
      <c r="M3220" s="41"/>
      <c r="N3220" s="41"/>
      <c r="O3220" s="41"/>
      <c r="P3220" s="42"/>
      <c r="Q3220" s="40">
        <v>2.1999999999999999E-2</v>
      </c>
      <c r="R3220" s="41"/>
      <c r="S3220" s="41"/>
      <c r="T3220" s="41"/>
      <c r="U3220" s="41"/>
      <c r="V3220" s="42"/>
      <c r="W3220" s="40">
        <v>1.0999999999999999E-2</v>
      </c>
      <c r="X3220" s="41"/>
      <c r="Y3220" s="41"/>
      <c r="Z3220" s="41"/>
      <c r="AA3220" s="41"/>
      <c r="AB3220" s="41"/>
      <c r="AC3220" s="42"/>
      <c r="AD3220" s="40">
        <v>2.7E-2</v>
      </c>
      <c r="AE3220" s="41"/>
      <c r="AF3220" s="41"/>
      <c r="AG3220" s="41"/>
      <c r="AH3220" s="41"/>
      <c r="AI3220" s="42"/>
      <c r="AJ3220" s="40">
        <v>2.9000000000000001E-2</v>
      </c>
      <c r="AK3220" s="41"/>
      <c r="AL3220" s="41"/>
      <c r="AM3220" s="41"/>
      <c r="AN3220" s="42"/>
      <c r="AO3220" s="40">
        <v>3.4000000000000002E-2</v>
      </c>
      <c r="AP3220" s="41"/>
      <c r="AQ3220" s="42"/>
      <c r="AR3220" s="40">
        <v>3.1E-2</v>
      </c>
      <c r="AS3220" s="41"/>
      <c r="AT3220" s="41"/>
      <c r="AU3220" s="41"/>
      <c r="AV3220" s="41"/>
      <c r="AW3220" s="42"/>
      <c r="AX3220" s="40">
        <v>3.2000000000000001E-2</v>
      </c>
      <c r="AY3220" s="41"/>
      <c r="AZ3220" s="41"/>
      <c r="BA3220" s="42"/>
    </row>
    <row r="3221" spans="1:53" ht="15" customHeight="1" x14ac:dyDescent="0.15">
      <c r="A3221" s="37" t="s">
        <v>510</v>
      </c>
      <c r="B3221" s="38"/>
      <c r="C3221" s="38"/>
      <c r="D3221" s="38"/>
      <c r="E3221" s="38"/>
      <c r="F3221" s="38"/>
      <c r="G3221" s="38"/>
      <c r="H3221" s="38"/>
      <c r="I3221" s="38"/>
      <c r="J3221" s="38"/>
      <c r="K3221" s="39"/>
      <c r="L3221" s="40">
        <v>8.0000000000000002E-3</v>
      </c>
      <c r="M3221" s="41"/>
      <c r="N3221" s="41"/>
      <c r="O3221" s="41"/>
      <c r="P3221" s="42"/>
      <c r="Q3221" s="40">
        <v>8.0000000000000002E-3</v>
      </c>
      <c r="R3221" s="41"/>
      <c r="S3221" s="41"/>
      <c r="T3221" s="41"/>
      <c r="U3221" s="41"/>
      <c r="V3221" s="42"/>
      <c r="W3221" s="40">
        <v>1.4999999999999999E-2</v>
      </c>
      <c r="X3221" s="41"/>
      <c r="Y3221" s="41"/>
      <c r="Z3221" s="41"/>
      <c r="AA3221" s="41"/>
      <c r="AB3221" s="41"/>
      <c r="AC3221" s="42"/>
      <c r="AD3221" s="40">
        <v>1.9E-2</v>
      </c>
      <c r="AE3221" s="41"/>
      <c r="AF3221" s="41"/>
      <c r="AG3221" s="41"/>
      <c r="AH3221" s="41"/>
      <c r="AI3221" s="42"/>
      <c r="AJ3221" s="40">
        <v>1.9E-2</v>
      </c>
      <c r="AK3221" s="41"/>
      <c r="AL3221" s="41"/>
      <c r="AM3221" s="41"/>
      <c r="AN3221" s="42"/>
      <c r="AO3221" s="40">
        <v>1.4E-2</v>
      </c>
      <c r="AP3221" s="41"/>
      <c r="AQ3221" s="42"/>
      <c r="AR3221" s="40">
        <v>1.4E-2</v>
      </c>
      <c r="AS3221" s="41"/>
      <c r="AT3221" s="41"/>
      <c r="AU3221" s="41"/>
      <c r="AV3221" s="41"/>
      <c r="AW3221" s="42"/>
      <c r="AX3221" s="40">
        <v>8.0000000000000002E-3</v>
      </c>
      <c r="AY3221" s="41"/>
      <c r="AZ3221" s="41"/>
      <c r="BA3221" s="42"/>
    </row>
    <row r="3222" spans="1:53" ht="15" customHeight="1" x14ac:dyDescent="0.15">
      <c r="A3222" s="37" t="s">
        <v>511</v>
      </c>
      <c r="B3222" s="38"/>
      <c r="C3222" s="38"/>
      <c r="D3222" s="38"/>
      <c r="E3222" s="38"/>
      <c r="F3222" s="38"/>
      <c r="G3222" s="38"/>
      <c r="H3222" s="38"/>
      <c r="I3222" s="38"/>
      <c r="J3222" s="38"/>
      <c r="K3222" s="39"/>
      <c r="L3222" s="40">
        <v>1.4E-2</v>
      </c>
      <c r="M3222" s="41"/>
      <c r="N3222" s="41"/>
      <c r="O3222" s="41"/>
      <c r="P3222" s="42"/>
      <c r="Q3222" s="40">
        <v>1.7999999999999999E-2</v>
      </c>
      <c r="R3222" s="41"/>
      <c r="S3222" s="41"/>
      <c r="T3222" s="41"/>
      <c r="U3222" s="41"/>
      <c r="V3222" s="42"/>
      <c r="W3222" s="40">
        <v>1.0999999999999999E-2</v>
      </c>
      <c r="X3222" s="41"/>
      <c r="Y3222" s="41"/>
      <c r="Z3222" s="41"/>
      <c r="AA3222" s="41"/>
      <c r="AB3222" s="41"/>
      <c r="AC3222" s="42"/>
      <c r="AD3222" s="40">
        <v>1.2999999999999999E-2</v>
      </c>
      <c r="AE3222" s="41"/>
      <c r="AF3222" s="41"/>
      <c r="AG3222" s="41"/>
      <c r="AH3222" s="41"/>
      <c r="AI3222" s="42"/>
      <c r="AJ3222" s="40">
        <v>1.4E-2</v>
      </c>
      <c r="AK3222" s="41"/>
      <c r="AL3222" s="41"/>
      <c r="AM3222" s="41"/>
      <c r="AN3222" s="42"/>
      <c r="AO3222" s="40">
        <v>1.2E-2</v>
      </c>
      <c r="AP3222" s="41"/>
      <c r="AQ3222" s="42"/>
      <c r="AR3222" s="40">
        <v>1.4E-2</v>
      </c>
      <c r="AS3222" s="41"/>
      <c r="AT3222" s="41"/>
      <c r="AU3222" s="41"/>
      <c r="AV3222" s="41"/>
      <c r="AW3222" s="42"/>
      <c r="AX3222" s="40">
        <v>0.02</v>
      </c>
      <c r="AY3222" s="41"/>
      <c r="AZ3222" s="41"/>
      <c r="BA3222" s="42"/>
    </row>
    <row r="3223" spans="1:53" ht="15" customHeight="1" x14ac:dyDescent="0.15">
      <c r="A3223" s="37" t="s">
        <v>512</v>
      </c>
      <c r="B3223" s="38"/>
      <c r="C3223" s="38"/>
      <c r="D3223" s="38"/>
      <c r="E3223" s="38"/>
      <c r="F3223" s="38"/>
      <c r="G3223" s="38"/>
      <c r="H3223" s="38"/>
      <c r="I3223" s="38"/>
      <c r="J3223" s="38"/>
      <c r="K3223" s="39"/>
      <c r="L3223" s="40">
        <v>6.0000000000000001E-3</v>
      </c>
      <c r="M3223" s="41"/>
      <c r="N3223" s="41"/>
      <c r="O3223" s="41"/>
      <c r="P3223" s="42"/>
      <c r="Q3223" s="40">
        <v>6.0000000000000001E-3</v>
      </c>
      <c r="R3223" s="41"/>
      <c r="S3223" s="41"/>
      <c r="T3223" s="41"/>
      <c r="U3223" s="41"/>
      <c r="V3223" s="42"/>
      <c r="W3223" s="40">
        <v>8.9999999999999993E-3</v>
      </c>
      <c r="X3223" s="41"/>
      <c r="Y3223" s="41"/>
      <c r="Z3223" s="41"/>
      <c r="AA3223" s="41"/>
      <c r="AB3223" s="41"/>
      <c r="AC3223" s="42"/>
      <c r="AD3223" s="40">
        <v>0.01</v>
      </c>
      <c r="AE3223" s="41"/>
      <c r="AF3223" s="41"/>
      <c r="AG3223" s="41"/>
      <c r="AH3223" s="41"/>
      <c r="AI3223" s="42"/>
      <c r="AJ3223" s="40">
        <v>0.01</v>
      </c>
      <c r="AK3223" s="41"/>
      <c r="AL3223" s="41"/>
      <c r="AM3223" s="41"/>
      <c r="AN3223" s="42"/>
      <c r="AO3223" s="40">
        <v>8.0000000000000002E-3</v>
      </c>
      <c r="AP3223" s="41"/>
      <c r="AQ3223" s="42"/>
      <c r="AR3223" s="40">
        <v>0.01</v>
      </c>
      <c r="AS3223" s="41"/>
      <c r="AT3223" s="41"/>
      <c r="AU3223" s="41"/>
      <c r="AV3223" s="41"/>
      <c r="AW3223" s="42"/>
      <c r="AX3223" s="40">
        <v>8.0000000000000002E-3</v>
      </c>
      <c r="AY3223" s="41"/>
      <c r="AZ3223" s="41"/>
      <c r="BA3223" s="42"/>
    </row>
    <row r="3224" spans="1:53" ht="15" customHeight="1" x14ac:dyDescent="0.15">
      <c r="A3224" s="37" t="s">
        <v>513</v>
      </c>
      <c r="B3224" s="38"/>
      <c r="C3224" s="38"/>
      <c r="D3224" s="38"/>
      <c r="E3224" s="38"/>
      <c r="F3224" s="38"/>
      <c r="G3224" s="38"/>
      <c r="H3224" s="38"/>
      <c r="I3224" s="38"/>
      <c r="J3224" s="38"/>
      <c r="K3224" s="39"/>
      <c r="L3224" s="40">
        <v>2.4E-2</v>
      </c>
      <c r="M3224" s="41"/>
      <c r="N3224" s="41"/>
      <c r="O3224" s="41"/>
      <c r="P3224" s="42"/>
      <c r="Q3224" s="40">
        <v>2.5999999999999999E-2</v>
      </c>
      <c r="R3224" s="41"/>
      <c r="S3224" s="41"/>
      <c r="T3224" s="41"/>
      <c r="U3224" s="41"/>
      <c r="V3224" s="42"/>
      <c r="W3224" s="40">
        <v>2.5999999999999999E-2</v>
      </c>
      <c r="X3224" s="41"/>
      <c r="Y3224" s="41"/>
      <c r="Z3224" s="41"/>
      <c r="AA3224" s="41"/>
      <c r="AB3224" s="41"/>
      <c r="AC3224" s="42"/>
      <c r="AD3224" s="40">
        <v>2.7E-2</v>
      </c>
      <c r="AE3224" s="41"/>
      <c r="AF3224" s="41"/>
      <c r="AG3224" s="41"/>
      <c r="AH3224" s="41"/>
      <c r="AI3224" s="42"/>
      <c r="AJ3224" s="40">
        <v>3.1E-2</v>
      </c>
      <c r="AK3224" s="41"/>
      <c r="AL3224" s="41"/>
      <c r="AM3224" s="41"/>
      <c r="AN3224" s="42"/>
      <c r="AO3224" s="40">
        <v>2.8000000000000001E-2</v>
      </c>
      <c r="AP3224" s="41"/>
      <c r="AQ3224" s="42"/>
      <c r="AR3224" s="40">
        <v>3.6999999999999998E-2</v>
      </c>
      <c r="AS3224" s="41"/>
      <c r="AT3224" s="41"/>
      <c r="AU3224" s="41"/>
      <c r="AV3224" s="41"/>
      <c r="AW3224" s="42"/>
      <c r="AX3224" s="40">
        <v>3.2000000000000001E-2</v>
      </c>
      <c r="AY3224" s="41"/>
      <c r="AZ3224" s="41"/>
      <c r="BA3224" s="42"/>
    </row>
    <row r="3225" spans="1:53" ht="15" customHeight="1" x14ac:dyDescent="0.15">
      <c r="A3225" s="37" t="s">
        <v>514</v>
      </c>
      <c r="B3225" s="38"/>
      <c r="C3225" s="38"/>
      <c r="D3225" s="38"/>
      <c r="E3225" s="38"/>
      <c r="F3225" s="38"/>
      <c r="G3225" s="38"/>
      <c r="H3225" s="38"/>
      <c r="I3225" s="38"/>
      <c r="J3225" s="38"/>
      <c r="K3225" s="39"/>
      <c r="L3225" s="40">
        <v>2E-3</v>
      </c>
      <c r="M3225" s="41"/>
      <c r="N3225" s="41"/>
      <c r="O3225" s="41"/>
      <c r="P3225" s="42"/>
      <c r="Q3225" s="40">
        <v>2E-3</v>
      </c>
      <c r="R3225" s="41"/>
      <c r="S3225" s="41"/>
      <c r="T3225" s="41"/>
      <c r="U3225" s="41"/>
      <c r="V3225" s="42"/>
      <c r="W3225" s="40">
        <v>2E-3</v>
      </c>
      <c r="X3225" s="41"/>
      <c r="Y3225" s="41"/>
      <c r="Z3225" s="41"/>
      <c r="AA3225" s="41"/>
      <c r="AB3225" s="41"/>
      <c r="AC3225" s="42"/>
      <c r="AD3225" s="40">
        <v>2E-3</v>
      </c>
      <c r="AE3225" s="41"/>
      <c r="AF3225" s="41"/>
      <c r="AG3225" s="41"/>
      <c r="AH3225" s="41"/>
      <c r="AI3225" s="42"/>
      <c r="AJ3225" s="40">
        <v>2E-3</v>
      </c>
      <c r="AK3225" s="41"/>
      <c r="AL3225" s="41"/>
      <c r="AM3225" s="41"/>
      <c r="AN3225" s="42"/>
      <c r="AO3225" s="40">
        <v>2E-3</v>
      </c>
      <c r="AP3225" s="41"/>
      <c r="AQ3225" s="42"/>
      <c r="AR3225" s="40">
        <v>2E-3</v>
      </c>
      <c r="AS3225" s="41"/>
      <c r="AT3225" s="41"/>
      <c r="AU3225" s="41"/>
      <c r="AV3225" s="41"/>
      <c r="AW3225" s="42"/>
      <c r="AX3225" s="40">
        <v>2E-3</v>
      </c>
      <c r="AY3225" s="41"/>
      <c r="AZ3225" s="41"/>
      <c r="BA3225" s="42"/>
    </row>
    <row r="3226" spans="1:53" ht="15" customHeight="1" x14ac:dyDescent="0.15">
      <c r="A3226" s="37" t="s">
        <v>515</v>
      </c>
      <c r="B3226" s="38"/>
      <c r="C3226" s="38"/>
      <c r="D3226" s="38"/>
      <c r="E3226" s="38"/>
      <c r="F3226" s="38"/>
      <c r="G3226" s="38"/>
      <c r="H3226" s="38"/>
      <c r="I3226" s="38"/>
      <c r="J3226" s="38"/>
      <c r="K3226" s="39"/>
      <c r="L3226" s="40">
        <v>2E-3</v>
      </c>
      <c r="M3226" s="41"/>
      <c r="N3226" s="41"/>
      <c r="O3226" s="41"/>
      <c r="P3226" s="42"/>
      <c r="Q3226" s="40">
        <v>2E-3</v>
      </c>
      <c r="R3226" s="41"/>
      <c r="S3226" s="41"/>
      <c r="T3226" s="41"/>
      <c r="U3226" s="41"/>
      <c r="V3226" s="42"/>
      <c r="W3226" s="40">
        <v>2E-3</v>
      </c>
      <c r="X3226" s="41"/>
      <c r="Y3226" s="41"/>
      <c r="Z3226" s="41"/>
      <c r="AA3226" s="41"/>
      <c r="AB3226" s="41"/>
      <c r="AC3226" s="42"/>
      <c r="AD3226" s="40">
        <v>0</v>
      </c>
      <c r="AE3226" s="41"/>
      <c r="AF3226" s="41"/>
      <c r="AG3226" s="41"/>
      <c r="AH3226" s="41"/>
      <c r="AI3226" s="42"/>
      <c r="AJ3226" s="40">
        <v>0</v>
      </c>
      <c r="AK3226" s="41"/>
      <c r="AL3226" s="41"/>
      <c r="AM3226" s="41"/>
      <c r="AN3226" s="42"/>
      <c r="AO3226" s="40">
        <v>2E-3</v>
      </c>
      <c r="AP3226" s="41"/>
      <c r="AQ3226" s="42"/>
      <c r="AR3226" s="40">
        <v>0</v>
      </c>
      <c r="AS3226" s="41"/>
      <c r="AT3226" s="41"/>
      <c r="AU3226" s="41"/>
      <c r="AV3226" s="41"/>
      <c r="AW3226" s="42"/>
      <c r="AX3226" s="40">
        <v>2E-3</v>
      </c>
      <c r="AY3226" s="41"/>
      <c r="AZ3226" s="41"/>
      <c r="BA3226" s="42"/>
    </row>
    <row r="3227" spans="1:53" ht="15" customHeight="1" x14ac:dyDescent="0.15">
      <c r="A3227" s="37" t="s">
        <v>525</v>
      </c>
      <c r="B3227" s="38"/>
      <c r="C3227" s="38"/>
      <c r="D3227" s="38"/>
      <c r="E3227" s="38"/>
      <c r="F3227" s="38"/>
      <c r="G3227" s="38"/>
      <c r="H3227" s="38"/>
      <c r="I3227" s="38"/>
      <c r="J3227" s="38"/>
      <c r="K3227" s="39"/>
      <c r="L3227" s="40">
        <v>2E-3</v>
      </c>
      <c r="M3227" s="41"/>
      <c r="N3227" s="41"/>
      <c r="O3227" s="41"/>
      <c r="P3227" s="42"/>
      <c r="Q3227" s="40">
        <v>4.0000000000000001E-3</v>
      </c>
      <c r="R3227" s="41"/>
      <c r="S3227" s="41"/>
      <c r="T3227" s="41"/>
      <c r="U3227" s="41"/>
      <c r="V3227" s="42"/>
      <c r="W3227" s="40">
        <v>4.0000000000000001E-3</v>
      </c>
      <c r="X3227" s="41"/>
      <c r="Y3227" s="41"/>
      <c r="Z3227" s="41"/>
      <c r="AA3227" s="41"/>
      <c r="AB3227" s="41"/>
      <c r="AC3227" s="42"/>
      <c r="AD3227" s="40">
        <v>2E-3</v>
      </c>
      <c r="AE3227" s="41"/>
      <c r="AF3227" s="41"/>
      <c r="AG3227" s="41"/>
      <c r="AH3227" s="41"/>
      <c r="AI3227" s="42"/>
      <c r="AJ3227" s="40">
        <v>6.0000000000000001E-3</v>
      </c>
      <c r="AK3227" s="41"/>
      <c r="AL3227" s="41"/>
      <c r="AM3227" s="41"/>
      <c r="AN3227" s="42"/>
      <c r="AO3227" s="40">
        <v>2E-3</v>
      </c>
      <c r="AP3227" s="41"/>
      <c r="AQ3227" s="42"/>
      <c r="AR3227" s="40">
        <v>4.0000000000000001E-3</v>
      </c>
      <c r="AS3227" s="41"/>
      <c r="AT3227" s="41"/>
      <c r="AU3227" s="41"/>
      <c r="AV3227" s="41"/>
      <c r="AW3227" s="42"/>
      <c r="AX3227" s="40">
        <v>4.0000000000000001E-3</v>
      </c>
      <c r="AY3227" s="41"/>
      <c r="AZ3227" s="41"/>
      <c r="BA3227" s="42"/>
    </row>
    <row r="3228" spans="1:53" ht="15" customHeight="1" x14ac:dyDescent="0.15">
      <c r="A3228" s="37" t="s">
        <v>517</v>
      </c>
      <c r="B3228" s="38"/>
      <c r="C3228" s="38"/>
      <c r="D3228" s="38"/>
      <c r="E3228" s="38"/>
      <c r="F3228" s="38"/>
      <c r="G3228" s="38"/>
      <c r="H3228" s="38"/>
      <c r="I3228" s="38"/>
      <c r="J3228" s="38"/>
      <c r="K3228" s="39"/>
      <c r="L3228" s="40">
        <v>6.0000000000000001E-3</v>
      </c>
      <c r="M3228" s="41"/>
      <c r="N3228" s="41"/>
      <c r="O3228" s="41"/>
      <c r="P3228" s="42"/>
      <c r="Q3228" s="40">
        <v>6.0000000000000001E-3</v>
      </c>
      <c r="R3228" s="41"/>
      <c r="S3228" s="41"/>
      <c r="T3228" s="41"/>
      <c r="U3228" s="41"/>
      <c r="V3228" s="42"/>
      <c r="W3228" s="40">
        <v>6.0000000000000001E-3</v>
      </c>
      <c r="X3228" s="41"/>
      <c r="Y3228" s="41"/>
      <c r="Z3228" s="41"/>
      <c r="AA3228" s="41"/>
      <c r="AB3228" s="41"/>
      <c r="AC3228" s="42"/>
      <c r="AD3228" s="40">
        <v>6.0000000000000001E-3</v>
      </c>
      <c r="AE3228" s="41"/>
      <c r="AF3228" s="41"/>
      <c r="AG3228" s="41"/>
      <c r="AH3228" s="41"/>
      <c r="AI3228" s="42"/>
      <c r="AJ3228" s="40">
        <v>8.0000000000000002E-3</v>
      </c>
      <c r="AK3228" s="41"/>
      <c r="AL3228" s="41"/>
      <c r="AM3228" s="41"/>
      <c r="AN3228" s="42"/>
      <c r="AO3228" s="40">
        <v>8.0000000000000002E-3</v>
      </c>
      <c r="AP3228" s="41"/>
      <c r="AQ3228" s="42"/>
      <c r="AR3228" s="40">
        <v>8.0000000000000002E-3</v>
      </c>
      <c r="AS3228" s="41"/>
      <c r="AT3228" s="41"/>
      <c r="AU3228" s="41"/>
      <c r="AV3228" s="41"/>
      <c r="AW3228" s="42"/>
      <c r="AX3228" s="40">
        <v>8.0000000000000002E-3</v>
      </c>
      <c r="AY3228" s="41"/>
      <c r="AZ3228" s="41"/>
      <c r="BA3228" s="42"/>
    </row>
    <row r="3229" spans="1:53" ht="15" customHeight="1" x14ac:dyDescent="0.15">
      <c r="A3229" s="37" t="s">
        <v>518</v>
      </c>
      <c r="B3229" s="38"/>
      <c r="C3229" s="38"/>
      <c r="D3229" s="38"/>
      <c r="E3229" s="38"/>
      <c r="F3229" s="38"/>
      <c r="G3229" s="38"/>
      <c r="H3229" s="38"/>
      <c r="I3229" s="38"/>
      <c r="J3229" s="38"/>
      <c r="K3229" s="39"/>
      <c r="L3229" s="40">
        <v>0.06</v>
      </c>
      <c r="M3229" s="41"/>
      <c r="N3229" s="41"/>
      <c r="O3229" s="41"/>
      <c r="P3229" s="42"/>
      <c r="Q3229" s="40">
        <v>4.7E-2</v>
      </c>
      <c r="R3229" s="41"/>
      <c r="S3229" s="41"/>
      <c r="T3229" s="41"/>
      <c r="U3229" s="41"/>
      <c r="V3229" s="42"/>
      <c r="W3229" s="40">
        <v>5.3999999999999999E-2</v>
      </c>
      <c r="X3229" s="41"/>
      <c r="Y3229" s="41"/>
      <c r="Z3229" s="41"/>
      <c r="AA3229" s="41"/>
      <c r="AB3229" s="41"/>
      <c r="AC3229" s="42"/>
      <c r="AD3229" s="40">
        <v>1.4999999999999999E-2</v>
      </c>
      <c r="AE3229" s="41"/>
      <c r="AF3229" s="41"/>
      <c r="AG3229" s="41"/>
      <c r="AH3229" s="41"/>
      <c r="AI3229" s="42"/>
      <c r="AJ3229" s="40">
        <v>8.0000000000000002E-3</v>
      </c>
      <c r="AK3229" s="41"/>
      <c r="AL3229" s="41"/>
      <c r="AM3229" s="41"/>
      <c r="AN3229" s="42"/>
      <c r="AO3229" s="40">
        <v>2E-3</v>
      </c>
      <c r="AP3229" s="41"/>
      <c r="AQ3229" s="42"/>
      <c r="AR3229" s="40">
        <v>0</v>
      </c>
      <c r="AS3229" s="41"/>
      <c r="AT3229" s="41"/>
      <c r="AU3229" s="41"/>
      <c r="AV3229" s="41"/>
      <c r="AW3229" s="42"/>
      <c r="AX3229" s="40">
        <v>0</v>
      </c>
      <c r="AY3229" s="41"/>
      <c r="AZ3229" s="41"/>
      <c r="BA3229" s="42"/>
    </row>
    <row r="3230" spans="1:53" ht="15" customHeight="1" x14ac:dyDescent="0.15">
      <c r="A3230" s="37" t="s">
        <v>519</v>
      </c>
      <c r="B3230" s="38"/>
      <c r="C3230" s="38"/>
      <c r="D3230" s="38"/>
      <c r="E3230" s="38"/>
      <c r="F3230" s="38"/>
      <c r="G3230" s="38"/>
      <c r="H3230" s="38"/>
      <c r="I3230" s="38"/>
      <c r="J3230" s="38"/>
      <c r="K3230" s="39"/>
      <c r="L3230" s="40">
        <v>6.0000000000000001E-3</v>
      </c>
      <c r="M3230" s="41"/>
      <c r="N3230" s="41"/>
      <c r="O3230" s="41"/>
      <c r="P3230" s="42"/>
      <c r="Q3230" s="40">
        <v>0</v>
      </c>
      <c r="R3230" s="41"/>
      <c r="S3230" s="41"/>
      <c r="T3230" s="41"/>
      <c r="U3230" s="41"/>
      <c r="V3230" s="42"/>
      <c r="W3230" s="40">
        <v>0</v>
      </c>
      <c r="X3230" s="41"/>
      <c r="Y3230" s="41"/>
      <c r="Z3230" s="41"/>
      <c r="AA3230" s="41"/>
      <c r="AB3230" s="41"/>
      <c r="AC3230" s="42"/>
      <c r="AD3230" s="40">
        <v>0</v>
      </c>
      <c r="AE3230" s="41"/>
      <c r="AF3230" s="41"/>
      <c r="AG3230" s="41"/>
      <c r="AH3230" s="41"/>
      <c r="AI3230" s="42"/>
      <c r="AJ3230" s="40">
        <v>0</v>
      </c>
      <c r="AK3230" s="41"/>
      <c r="AL3230" s="41"/>
      <c r="AM3230" s="41"/>
      <c r="AN3230" s="42"/>
      <c r="AO3230" s="40">
        <v>0</v>
      </c>
      <c r="AP3230" s="41"/>
      <c r="AQ3230" s="42"/>
      <c r="AR3230" s="40">
        <v>0</v>
      </c>
      <c r="AS3230" s="41"/>
      <c r="AT3230" s="41"/>
      <c r="AU3230" s="41"/>
      <c r="AV3230" s="41"/>
      <c r="AW3230" s="42"/>
      <c r="AX3230" s="40">
        <v>0</v>
      </c>
      <c r="AY3230" s="41"/>
      <c r="AZ3230" s="41"/>
      <c r="BA3230" s="42"/>
    </row>
    <row r="3231" spans="1:53" ht="15" customHeight="1" x14ac:dyDescent="0.15">
      <c r="A3231" s="37" t="s">
        <v>520</v>
      </c>
      <c r="B3231" s="38"/>
      <c r="C3231" s="38"/>
      <c r="D3231" s="38"/>
      <c r="E3231" s="38"/>
      <c r="F3231" s="38"/>
      <c r="G3231" s="38"/>
      <c r="H3231" s="38"/>
      <c r="I3231" s="38"/>
      <c r="J3231" s="38"/>
      <c r="K3231" s="39"/>
      <c r="L3231" s="40">
        <v>0</v>
      </c>
      <c r="M3231" s="41"/>
      <c r="N3231" s="41"/>
      <c r="O3231" s="41"/>
      <c r="P3231" s="42"/>
      <c r="Q3231" s="40">
        <v>6.0000000000000001E-3</v>
      </c>
      <c r="R3231" s="41"/>
      <c r="S3231" s="41"/>
      <c r="T3231" s="41"/>
      <c r="U3231" s="41"/>
      <c r="V3231" s="42"/>
      <c r="W3231" s="40">
        <v>4.0000000000000001E-3</v>
      </c>
      <c r="X3231" s="41"/>
      <c r="Y3231" s="41"/>
      <c r="Z3231" s="41"/>
      <c r="AA3231" s="41"/>
      <c r="AB3231" s="41"/>
      <c r="AC3231" s="42"/>
      <c r="AD3231" s="40">
        <v>4.0000000000000001E-3</v>
      </c>
      <c r="AE3231" s="41"/>
      <c r="AF3231" s="41"/>
      <c r="AG3231" s="41"/>
      <c r="AH3231" s="41"/>
      <c r="AI3231" s="42"/>
      <c r="AJ3231" s="40">
        <v>0</v>
      </c>
      <c r="AK3231" s="41"/>
      <c r="AL3231" s="41"/>
      <c r="AM3231" s="41"/>
      <c r="AN3231" s="42"/>
      <c r="AO3231" s="40">
        <v>4.0000000000000001E-3</v>
      </c>
      <c r="AP3231" s="41"/>
      <c r="AQ3231" s="42"/>
      <c r="AR3231" s="40">
        <v>0</v>
      </c>
      <c r="AS3231" s="41"/>
      <c r="AT3231" s="41"/>
      <c r="AU3231" s="41"/>
      <c r="AV3231" s="41"/>
      <c r="AW3231" s="42"/>
      <c r="AX3231" s="40">
        <v>0</v>
      </c>
      <c r="AY3231" s="41"/>
      <c r="AZ3231" s="41"/>
      <c r="BA3231" s="42"/>
    </row>
    <row r="3232" spans="1:53" ht="15" customHeight="1" x14ac:dyDescent="0.15">
      <c r="A3232" s="37" t="s">
        <v>521</v>
      </c>
      <c r="B3232" s="38"/>
      <c r="C3232" s="38"/>
      <c r="D3232" s="38"/>
      <c r="E3232" s="38"/>
      <c r="F3232" s="38"/>
      <c r="G3232" s="38"/>
      <c r="H3232" s="38"/>
      <c r="I3232" s="38"/>
      <c r="J3232" s="38"/>
      <c r="K3232" s="39"/>
      <c r="L3232" s="40">
        <v>2.5999999999999999E-2</v>
      </c>
      <c r="M3232" s="41"/>
      <c r="N3232" s="41"/>
      <c r="O3232" s="41"/>
      <c r="P3232" s="42"/>
      <c r="Q3232" s="40">
        <v>2.4E-2</v>
      </c>
      <c r="R3232" s="41"/>
      <c r="S3232" s="41"/>
      <c r="T3232" s="41"/>
      <c r="U3232" s="41"/>
      <c r="V3232" s="42"/>
      <c r="W3232" s="40">
        <v>1.4999999999999999E-2</v>
      </c>
      <c r="X3232" s="41"/>
      <c r="Y3232" s="41"/>
      <c r="Z3232" s="41"/>
      <c r="AA3232" s="41"/>
      <c r="AB3232" s="41"/>
      <c r="AC3232" s="42"/>
      <c r="AD3232" s="40">
        <v>2.5000000000000001E-2</v>
      </c>
      <c r="AE3232" s="41"/>
      <c r="AF3232" s="41"/>
      <c r="AG3232" s="41"/>
      <c r="AH3232" s="41"/>
      <c r="AI3232" s="42"/>
      <c r="AJ3232" s="40">
        <v>2.1000000000000001E-2</v>
      </c>
      <c r="AK3232" s="41"/>
      <c r="AL3232" s="41"/>
      <c r="AM3232" s="41"/>
      <c r="AN3232" s="42"/>
      <c r="AO3232" s="40">
        <v>2.4E-2</v>
      </c>
      <c r="AP3232" s="41"/>
      <c r="AQ3232" s="42"/>
      <c r="AR3232" s="40">
        <v>3.3000000000000002E-2</v>
      </c>
      <c r="AS3232" s="41"/>
      <c r="AT3232" s="41"/>
      <c r="AU3232" s="41"/>
      <c r="AV3232" s="41"/>
      <c r="AW3232" s="42"/>
      <c r="AX3232" s="40">
        <v>2.5999999999999999E-2</v>
      </c>
      <c r="AY3232" s="41"/>
      <c r="AZ3232" s="41"/>
      <c r="BA3232" s="42"/>
    </row>
    <row r="3233" spans="1:53" ht="15" customHeight="1" x14ac:dyDescent="0.15">
      <c r="A3233" s="37" t="s">
        <v>522</v>
      </c>
      <c r="B3233" s="38"/>
      <c r="C3233" s="38"/>
      <c r="D3233" s="38"/>
      <c r="E3233" s="38"/>
      <c r="F3233" s="38"/>
      <c r="G3233" s="38"/>
      <c r="H3233" s="38"/>
      <c r="I3233" s="38"/>
      <c r="J3233" s="38"/>
      <c r="K3233" s="39"/>
      <c r="L3233" s="40">
        <v>4.0000000000000001E-3</v>
      </c>
      <c r="M3233" s="41"/>
      <c r="N3233" s="41"/>
      <c r="O3233" s="41"/>
      <c r="P3233" s="42"/>
      <c r="Q3233" s="40">
        <v>4.0000000000000001E-3</v>
      </c>
      <c r="R3233" s="41"/>
      <c r="S3233" s="41"/>
      <c r="T3233" s="41"/>
      <c r="U3233" s="41"/>
      <c r="V3233" s="42"/>
      <c r="W3233" s="40">
        <v>4.0000000000000001E-3</v>
      </c>
      <c r="X3233" s="41"/>
      <c r="Y3233" s="41"/>
      <c r="Z3233" s="41"/>
      <c r="AA3233" s="41"/>
      <c r="AB3233" s="41"/>
      <c r="AC3233" s="42"/>
      <c r="AD3233" s="40">
        <v>4.0000000000000001E-3</v>
      </c>
      <c r="AE3233" s="41"/>
      <c r="AF3233" s="41"/>
      <c r="AG3233" s="41"/>
      <c r="AH3233" s="41"/>
      <c r="AI3233" s="42"/>
      <c r="AJ3233" s="40">
        <v>4.0000000000000001E-3</v>
      </c>
      <c r="AK3233" s="41"/>
      <c r="AL3233" s="41"/>
      <c r="AM3233" s="41"/>
      <c r="AN3233" s="42"/>
      <c r="AO3233" s="40">
        <v>4.0000000000000001E-3</v>
      </c>
      <c r="AP3233" s="41"/>
      <c r="AQ3233" s="42"/>
      <c r="AR3233" s="40">
        <v>4.0000000000000001E-3</v>
      </c>
      <c r="AS3233" s="41"/>
      <c r="AT3233" s="41"/>
      <c r="AU3233" s="41"/>
      <c r="AV3233" s="41"/>
      <c r="AW3233" s="42"/>
      <c r="AX3233" s="40">
        <v>4.0000000000000001E-3</v>
      </c>
      <c r="AY3233" s="41"/>
      <c r="AZ3233" s="41"/>
      <c r="BA3233" s="42"/>
    </row>
    <row r="3234" spans="1:53" ht="15" customHeight="1" x14ac:dyDescent="0.15">
      <c r="A3234" s="37" t="s">
        <v>523</v>
      </c>
      <c r="B3234" s="38"/>
      <c r="C3234" s="38"/>
      <c r="D3234" s="38"/>
      <c r="E3234" s="38"/>
      <c r="F3234" s="38"/>
      <c r="G3234" s="38"/>
      <c r="H3234" s="38"/>
      <c r="I3234" s="38"/>
      <c r="J3234" s="38"/>
      <c r="K3234" s="39"/>
      <c r="L3234" s="40">
        <v>2E-3</v>
      </c>
      <c r="M3234" s="41"/>
      <c r="N3234" s="41"/>
      <c r="O3234" s="41"/>
      <c r="P3234" s="42"/>
      <c r="Q3234" s="40">
        <v>2E-3</v>
      </c>
      <c r="R3234" s="41"/>
      <c r="S3234" s="41"/>
      <c r="T3234" s="41"/>
      <c r="U3234" s="41"/>
      <c r="V3234" s="42"/>
      <c r="W3234" s="40">
        <v>4.0000000000000001E-3</v>
      </c>
      <c r="X3234" s="41"/>
      <c r="Y3234" s="41"/>
      <c r="Z3234" s="41"/>
      <c r="AA3234" s="41"/>
      <c r="AB3234" s="41"/>
      <c r="AC3234" s="42"/>
      <c r="AD3234" s="40">
        <v>4.0000000000000001E-3</v>
      </c>
      <c r="AE3234" s="41"/>
      <c r="AF3234" s="41"/>
      <c r="AG3234" s="41"/>
      <c r="AH3234" s="41"/>
      <c r="AI3234" s="42"/>
      <c r="AJ3234" s="40">
        <v>4.0000000000000001E-3</v>
      </c>
      <c r="AK3234" s="41"/>
      <c r="AL3234" s="41"/>
      <c r="AM3234" s="41"/>
      <c r="AN3234" s="42"/>
      <c r="AO3234" s="40">
        <v>4.0000000000000001E-3</v>
      </c>
      <c r="AP3234" s="41"/>
      <c r="AQ3234" s="42"/>
      <c r="AR3234" s="40">
        <v>2E-3</v>
      </c>
      <c r="AS3234" s="41"/>
      <c r="AT3234" s="41"/>
      <c r="AU3234" s="41"/>
      <c r="AV3234" s="41"/>
      <c r="AW3234" s="42"/>
      <c r="AX3234" s="40">
        <v>4.0000000000000001E-3</v>
      </c>
      <c r="AY3234" s="41"/>
      <c r="AZ3234" s="41"/>
      <c r="BA3234" s="42"/>
    </row>
    <row r="3235" spans="1:53" ht="15" customHeight="1" x14ac:dyDescent="0.15">
      <c r="A3235" s="22"/>
      <c r="B3235" s="22"/>
      <c r="C3235" s="22"/>
      <c r="D3235" s="22"/>
      <c r="E3235" s="22"/>
      <c r="F3235" s="22"/>
      <c r="G3235" s="22"/>
      <c r="H3235" s="22"/>
      <c r="I3235" s="22"/>
      <c r="J3235" s="22"/>
      <c r="K3235" s="22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/>
      <c r="AX3235" s="25"/>
      <c r="AY3235" s="25"/>
      <c r="AZ3235" s="25"/>
      <c r="BA3235" s="25"/>
    </row>
  </sheetData>
  <mergeCells count="32287">
    <mergeCell ref="A2:J2"/>
    <mergeCell ref="K2:AL2"/>
    <mergeCell ref="AM2:BD2"/>
    <mergeCell ref="A3:J3"/>
    <mergeCell ref="K3:AL3"/>
    <mergeCell ref="AM3:BD3"/>
    <mergeCell ref="A4:J4"/>
    <mergeCell ref="K4:AL4"/>
    <mergeCell ref="AM4:BD4"/>
    <mergeCell ref="A5:J5"/>
    <mergeCell ref="K5:AL5"/>
    <mergeCell ref="AM5:BD5"/>
    <mergeCell ref="A6:J6"/>
    <mergeCell ref="K6:AL6"/>
    <mergeCell ref="AM6:BD6"/>
    <mergeCell ref="A7:J7"/>
    <mergeCell ref="K7:AL7"/>
    <mergeCell ref="AM7:BD7"/>
    <mergeCell ref="A8:J8"/>
    <mergeCell ref="K8:AL8"/>
    <mergeCell ref="AM8:BD8"/>
    <mergeCell ref="A9:J9"/>
    <mergeCell ref="K9:AL9"/>
    <mergeCell ref="AM9:BD9"/>
    <mergeCell ref="A10:J10"/>
    <mergeCell ref="K10:AL10"/>
    <mergeCell ref="AM10:BD10"/>
    <mergeCell ref="A11:J11"/>
    <mergeCell ref="K11:AL11"/>
    <mergeCell ref="AM11:BD11"/>
    <mergeCell ref="A12:J12"/>
    <mergeCell ref="K12:AL12"/>
    <mergeCell ref="AM12:BD12"/>
    <mergeCell ref="A13:J13"/>
    <mergeCell ref="K13:AL13"/>
    <mergeCell ref="AM13:BD13"/>
    <mergeCell ref="A14:J14"/>
    <mergeCell ref="K14:AL14"/>
    <mergeCell ref="AM14:BD14"/>
    <mergeCell ref="A15:J15"/>
    <mergeCell ref="K15:AL15"/>
    <mergeCell ref="AM15:BD15"/>
    <mergeCell ref="A16:J16"/>
    <mergeCell ref="K16:AL16"/>
    <mergeCell ref="AM16:BD16"/>
    <mergeCell ref="A17:J17"/>
    <mergeCell ref="K17:AL17"/>
    <mergeCell ref="AM17:BD17"/>
    <mergeCell ref="A18:J18"/>
    <mergeCell ref="K18:AL18"/>
    <mergeCell ref="AM18:BD18"/>
    <mergeCell ref="A19:J19"/>
    <mergeCell ref="K19:AL19"/>
    <mergeCell ref="AM19:BD19"/>
    <mergeCell ref="A20:J20"/>
    <mergeCell ref="K20:AL20"/>
    <mergeCell ref="AM20:BD20"/>
    <mergeCell ref="A21:J21"/>
    <mergeCell ref="K21:AL21"/>
    <mergeCell ref="AM21:BD21"/>
    <mergeCell ref="A22:J22"/>
    <mergeCell ref="K22:AL22"/>
    <mergeCell ref="AM22:BD22"/>
    <mergeCell ref="A23:J23"/>
    <mergeCell ref="K23:AL23"/>
    <mergeCell ref="AM23:BD23"/>
    <mergeCell ref="A24:J24"/>
    <mergeCell ref="K24:AL24"/>
    <mergeCell ref="AM24:BD24"/>
    <mergeCell ref="A25:J25"/>
    <mergeCell ref="K25:AL25"/>
    <mergeCell ref="AM25:BD25"/>
    <mergeCell ref="A26:J26"/>
    <mergeCell ref="K26:AL26"/>
    <mergeCell ref="AM26:BD26"/>
    <mergeCell ref="A27:J27"/>
    <mergeCell ref="K27:AL27"/>
    <mergeCell ref="AM27:BD27"/>
    <mergeCell ref="A28:J28"/>
    <mergeCell ref="K28:AL28"/>
    <mergeCell ref="AM28:BD28"/>
    <mergeCell ref="A29:J29"/>
    <mergeCell ref="K29:AL29"/>
    <mergeCell ref="AM29:BD29"/>
    <mergeCell ref="A30:J30"/>
    <mergeCell ref="K30:AL30"/>
    <mergeCell ref="AM30:BD30"/>
    <mergeCell ref="A31:J31"/>
    <mergeCell ref="K31:AL31"/>
    <mergeCell ref="AM31:BD31"/>
    <mergeCell ref="A32:J32"/>
    <mergeCell ref="K32:AL32"/>
    <mergeCell ref="AM32:BD32"/>
    <mergeCell ref="A33:J33"/>
    <mergeCell ref="K33:AL33"/>
    <mergeCell ref="AM33:BD33"/>
    <mergeCell ref="A34:J34"/>
    <mergeCell ref="K34:AL34"/>
    <mergeCell ref="AM34:BD34"/>
    <mergeCell ref="A35:J35"/>
    <mergeCell ref="K35:AL35"/>
    <mergeCell ref="AM35:BD35"/>
    <mergeCell ref="A36:J36"/>
    <mergeCell ref="K36:AL36"/>
    <mergeCell ref="AM36:BD36"/>
    <mergeCell ref="A37:J37"/>
    <mergeCell ref="K37:AL37"/>
    <mergeCell ref="AM37:BD37"/>
    <mergeCell ref="A38:J38"/>
    <mergeCell ref="K38:AL38"/>
    <mergeCell ref="AM38:BD38"/>
    <mergeCell ref="A39:J39"/>
    <mergeCell ref="K39:AL39"/>
    <mergeCell ref="AM39:BD39"/>
    <mergeCell ref="A40:J40"/>
    <mergeCell ref="K40:AL40"/>
    <mergeCell ref="AM40:BD40"/>
    <mergeCell ref="A41:J41"/>
    <mergeCell ref="K41:BD41"/>
    <mergeCell ref="B44:G44"/>
    <mergeCell ref="H44:L44"/>
    <mergeCell ref="M44:Q44"/>
    <mergeCell ref="R44:X44"/>
    <mergeCell ref="Y44:AD44"/>
    <mergeCell ref="AE44:AK44"/>
    <mergeCell ref="AL44:AO44"/>
    <mergeCell ref="AP44:AR44"/>
    <mergeCell ref="AS44:AW44"/>
    <mergeCell ref="AX44:AZ44"/>
    <mergeCell ref="BA44:BE44"/>
    <mergeCell ref="B45:G45"/>
    <mergeCell ref="H45:L45"/>
    <mergeCell ref="M45:Q45"/>
    <mergeCell ref="R45:X45"/>
    <mergeCell ref="Y45:AD45"/>
    <mergeCell ref="AE45:AK45"/>
    <mergeCell ref="AL45:AO45"/>
    <mergeCell ref="AP45:AR45"/>
    <mergeCell ref="AS45:AW45"/>
    <mergeCell ref="AX45:AZ45"/>
    <mergeCell ref="BA45:BE45"/>
    <mergeCell ref="B46:G46"/>
    <mergeCell ref="H46:L46"/>
    <mergeCell ref="M46:Q46"/>
    <mergeCell ref="R46:X46"/>
    <mergeCell ref="Y46:AD46"/>
    <mergeCell ref="AE46:AK46"/>
    <mergeCell ref="AL46:AO46"/>
    <mergeCell ref="AP46:AR46"/>
    <mergeCell ref="AS46:AW46"/>
    <mergeCell ref="AX46:AZ46"/>
    <mergeCell ref="BA46:BE46"/>
    <mergeCell ref="B47:G47"/>
    <mergeCell ref="H47:L47"/>
    <mergeCell ref="M47:Q47"/>
    <mergeCell ref="R47:X47"/>
    <mergeCell ref="Y47:AD47"/>
    <mergeCell ref="AE47:AK47"/>
    <mergeCell ref="AL47:AO47"/>
    <mergeCell ref="AP47:AR47"/>
    <mergeCell ref="AS47:AW47"/>
    <mergeCell ref="AX47:AZ47"/>
    <mergeCell ref="BA47:BE47"/>
    <mergeCell ref="B48:G48"/>
    <mergeCell ref="H48:L48"/>
    <mergeCell ref="M48:Q48"/>
    <mergeCell ref="R48:X48"/>
    <mergeCell ref="Y48:AD48"/>
    <mergeCell ref="AE48:AK48"/>
    <mergeCell ref="AL48:AO48"/>
    <mergeCell ref="AP48:AR48"/>
    <mergeCell ref="AS48:AW48"/>
    <mergeCell ref="AX48:AZ48"/>
    <mergeCell ref="BA48:BE48"/>
    <mergeCell ref="B49:G49"/>
    <mergeCell ref="H49:L49"/>
    <mergeCell ref="M49:Q49"/>
    <mergeCell ref="R49:X49"/>
    <mergeCell ref="Y49:AD49"/>
    <mergeCell ref="AE49:AK49"/>
    <mergeCell ref="AL49:AO49"/>
    <mergeCell ref="AP49:AR49"/>
    <mergeCell ref="AS49:AW49"/>
    <mergeCell ref="AX49:AZ49"/>
    <mergeCell ref="BA49:BE49"/>
    <mergeCell ref="B50:G50"/>
    <mergeCell ref="H50:L50"/>
    <mergeCell ref="M50:Q50"/>
    <mergeCell ref="R50:X50"/>
    <mergeCell ref="Y50:AD50"/>
    <mergeCell ref="AE50:AK50"/>
    <mergeCell ref="AL50:AO50"/>
    <mergeCell ref="AP50:AR50"/>
    <mergeCell ref="AS50:AW50"/>
    <mergeCell ref="AX50:AZ50"/>
    <mergeCell ref="BA50:BE50"/>
    <mergeCell ref="B51:G51"/>
    <mergeCell ref="H51:L51"/>
    <mergeCell ref="M51:Q51"/>
    <mergeCell ref="R51:X51"/>
    <mergeCell ref="Y51:AD51"/>
    <mergeCell ref="AE51:AK51"/>
    <mergeCell ref="AL51:AO51"/>
    <mergeCell ref="AP51:AR51"/>
    <mergeCell ref="AS51:AW51"/>
    <mergeCell ref="AX51:AZ51"/>
    <mergeCell ref="BA51:BE51"/>
    <mergeCell ref="B52:G52"/>
    <mergeCell ref="H52:L52"/>
    <mergeCell ref="M52:Q52"/>
    <mergeCell ref="R52:X52"/>
    <mergeCell ref="Y52:AD52"/>
    <mergeCell ref="AE52:AK52"/>
    <mergeCell ref="AL52:AO52"/>
    <mergeCell ref="AP52:AR52"/>
    <mergeCell ref="AS52:AW52"/>
    <mergeCell ref="AX52:AZ52"/>
    <mergeCell ref="BA52:BE52"/>
    <mergeCell ref="B53:G53"/>
    <mergeCell ref="H53:L53"/>
    <mergeCell ref="M53:Q53"/>
    <mergeCell ref="R53:X53"/>
    <mergeCell ref="Y53:AD53"/>
    <mergeCell ref="AE53:AK53"/>
    <mergeCell ref="AL53:AO53"/>
    <mergeCell ref="AP53:AR53"/>
    <mergeCell ref="AS53:AW53"/>
    <mergeCell ref="AX53:AZ53"/>
    <mergeCell ref="BA53:BE53"/>
    <mergeCell ref="B54:G54"/>
    <mergeCell ref="H54:L54"/>
    <mergeCell ref="M54:Q54"/>
    <mergeCell ref="R54:X54"/>
    <mergeCell ref="Y54:AD54"/>
    <mergeCell ref="AE54:AK54"/>
    <mergeCell ref="AL54:AO54"/>
    <mergeCell ref="AP54:AR54"/>
    <mergeCell ref="AS54:AW54"/>
    <mergeCell ref="AX54:AZ54"/>
    <mergeCell ref="BA54:BE54"/>
    <mergeCell ref="B55:G55"/>
    <mergeCell ref="H55:L55"/>
    <mergeCell ref="M55:Q55"/>
    <mergeCell ref="R55:X55"/>
    <mergeCell ref="Y55:AD55"/>
    <mergeCell ref="AE55:AK55"/>
    <mergeCell ref="AL55:AO55"/>
    <mergeCell ref="AP55:AR55"/>
    <mergeCell ref="AS55:AW55"/>
    <mergeCell ref="AX55:AZ55"/>
    <mergeCell ref="BA55:BE55"/>
    <mergeCell ref="B56:G56"/>
    <mergeCell ref="H56:L56"/>
    <mergeCell ref="M56:Q56"/>
    <mergeCell ref="R56:X56"/>
    <mergeCell ref="Y56:AD56"/>
    <mergeCell ref="AE56:AK56"/>
    <mergeCell ref="AL56:AO56"/>
    <mergeCell ref="AP56:AR56"/>
    <mergeCell ref="AS56:AW56"/>
    <mergeCell ref="AX56:AZ56"/>
    <mergeCell ref="BA56:BE56"/>
    <mergeCell ref="B57:G57"/>
    <mergeCell ref="H57:L57"/>
    <mergeCell ref="M57:Q57"/>
    <mergeCell ref="R57:X57"/>
    <mergeCell ref="Y57:AD57"/>
    <mergeCell ref="AE57:AK57"/>
    <mergeCell ref="AL57:AO57"/>
    <mergeCell ref="AP57:AR57"/>
    <mergeCell ref="AS57:AW57"/>
    <mergeCell ref="AX57:AZ57"/>
    <mergeCell ref="BA57:BE57"/>
    <mergeCell ref="B58:G58"/>
    <mergeCell ref="H58:L58"/>
    <mergeCell ref="M58:Q58"/>
    <mergeCell ref="R58:X58"/>
    <mergeCell ref="Y58:AD58"/>
    <mergeCell ref="AE58:AK58"/>
    <mergeCell ref="AL58:AO58"/>
    <mergeCell ref="AP58:AR58"/>
    <mergeCell ref="AS58:AW58"/>
    <mergeCell ref="AX58:AZ58"/>
    <mergeCell ref="BA58:BE58"/>
    <mergeCell ref="B62:G62"/>
    <mergeCell ref="H62:L62"/>
    <mergeCell ref="M62:Q62"/>
    <mergeCell ref="R62:X62"/>
    <mergeCell ref="Y62:AD62"/>
    <mergeCell ref="AE62:AK62"/>
    <mergeCell ref="AL62:AO62"/>
    <mergeCell ref="AP62:AR62"/>
    <mergeCell ref="AS62:AW62"/>
    <mergeCell ref="AX62:AZ62"/>
    <mergeCell ref="BA62:BE62"/>
    <mergeCell ref="B63:G63"/>
    <mergeCell ref="H63:L63"/>
    <mergeCell ref="M63:Q63"/>
    <mergeCell ref="R63:X63"/>
    <mergeCell ref="Y63:AD63"/>
    <mergeCell ref="AE63:AK63"/>
    <mergeCell ref="AL63:AO63"/>
    <mergeCell ref="AP63:AR63"/>
    <mergeCell ref="AS63:AW63"/>
    <mergeCell ref="AX63:AZ63"/>
    <mergeCell ref="BA63:BE63"/>
    <mergeCell ref="B59:G59"/>
    <mergeCell ref="H59:L59"/>
    <mergeCell ref="M59:Q59"/>
    <mergeCell ref="R59:X59"/>
    <mergeCell ref="Y59:AD59"/>
    <mergeCell ref="AE59:AK59"/>
    <mergeCell ref="AL59:AO59"/>
    <mergeCell ref="AP59:AR59"/>
    <mergeCell ref="AS59:AW59"/>
    <mergeCell ref="AX59:AZ59"/>
    <mergeCell ref="BA59:BE59"/>
    <mergeCell ref="B60:G60"/>
    <mergeCell ref="H60:L60"/>
    <mergeCell ref="M60:Q60"/>
    <mergeCell ref="R60:X60"/>
    <mergeCell ref="Y60:AD60"/>
    <mergeCell ref="AE60:AK60"/>
    <mergeCell ref="AL60:AO60"/>
    <mergeCell ref="AP60:AR60"/>
    <mergeCell ref="AS60:AW60"/>
    <mergeCell ref="AX60:AZ60"/>
    <mergeCell ref="BA60:BE60"/>
    <mergeCell ref="B61:G61"/>
    <mergeCell ref="H61:L61"/>
    <mergeCell ref="M61:Q61"/>
    <mergeCell ref="R61:X61"/>
    <mergeCell ref="Y61:AD61"/>
    <mergeCell ref="AE61:AK61"/>
    <mergeCell ref="AL61:AO61"/>
    <mergeCell ref="AP61:AR61"/>
    <mergeCell ref="AS61:AW61"/>
    <mergeCell ref="AX61:AZ61"/>
    <mergeCell ref="BA61:BE61"/>
    <mergeCell ref="B64:G64"/>
    <mergeCell ref="H64:L64"/>
    <mergeCell ref="M64:Q64"/>
    <mergeCell ref="R64:X64"/>
    <mergeCell ref="Y64:AD64"/>
    <mergeCell ref="AE64:AK64"/>
    <mergeCell ref="AL64:AO64"/>
    <mergeCell ref="AP64:AR64"/>
    <mergeCell ref="AS64:AW64"/>
    <mergeCell ref="AX64:AZ64"/>
    <mergeCell ref="BA64:BE64"/>
    <mergeCell ref="B65:G65"/>
    <mergeCell ref="H65:L65"/>
    <mergeCell ref="M65:Q65"/>
    <mergeCell ref="R65:X65"/>
    <mergeCell ref="Y65:AD65"/>
    <mergeCell ref="AE65:AK65"/>
    <mergeCell ref="AL65:AO65"/>
    <mergeCell ref="AP65:AR65"/>
    <mergeCell ref="AS65:AW65"/>
    <mergeCell ref="AX65:AZ65"/>
    <mergeCell ref="BA65:BE65"/>
    <mergeCell ref="B66:G66"/>
    <mergeCell ref="H66:L66"/>
    <mergeCell ref="M66:Q66"/>
    <mergeCell ref="R66:X66"/>
    <mergeCell ref="Y66:AD66"/>
    <mergeCell ref="AE66:AK66"/>
    <mergeCell ref="AL66:AO66"/>
    <mergeCell ref="AP66:AR66"/>
    <mergeCell ref="AS66:AW66"/>
    <mergeCell ref="AX66:AZ66"/>
    <mergeCell ref="BA66:BE66"/>
    <mergeCell ref="B67:G67"/>
    <mergeCell ref="H67:L67"/>
    <mergeCell ref="M67:Q67"/>
    <mergeCell ref="R67:X67"/>
    <mergeCell ref="Y67:AD67"/>
    <mergeCell ref="AE67:AK67"/>
    <mergeCell ref="AL67:AO67"/>
    <mergeCell ref="AP67:AR67"/>
    <mergeCell ref="AS67:AW67"/>
    <mergeCell ref="AX67:AZ67"/>
    <mergeCell ref="BA67:BE67"/>
    <mergeCell ref="B68:G68"/>
    <mergeCell ref="H68:L68"/>
    <mergeCell ref="M68:Q68"/>
    <mergeCell ref="R68:X68"/>
    <mergeCell ref="Y68:AD68"/>
    <mergeCell ref="AE68:AK68"/>
    <mergeCell ref="AL68:AO68"/>
    <mergeCell ref="AP68:AR68"/>
    <mergeCell ref="AS68:AW68"/>
    <mergeCell ref="AX68:AZ68"/>
    <mergeCell ref="BA68:BE68"/>
    <mergeCell ref="B69:G69"/>
    <mergeCell ref="H69:L69"/>
    <mergeCell ref="M69:Q69"/>
    <mergeCell ref="R69:X69"/>
    <mergeCell ref="Y69:AD69"/>
    <mergeCell ref="AE69:AK69"/>
    <mergeCell ref="AL69:AO69"/>
    <mergeCell ref="AP69:AR69"/>
    <mergeCell ref="AS69:AW69"/>
    <mergeCell ref="AX69:AZ69"/>
    <mergeCell ref="BA69:BE69"/>
    <mergeCell ref="B70:G70"/>
    <mergeCell ref="H70:L70"/>
    <mergeCell ref="M70:Q70"/>
    <mergeCell ref="R70:X70"/>
    <mergeCell ref="Y70:AD70"/>
    <mergeCell ref="AE70:AK70"/>
    <mergeCell ref="AL70:AO70"/>
    <mergeCell ref="AP70:AR70"/>
    <mergeCell ref="AS70:AW70"/>
    <mergeCell ref="AX70:AZ70"/>
    <mergeCell ref="BA70:BE70"/>
    <mergeCell ref="B71:G71"/>
    <mergeCell ref="H71:L71"/>
    <mergeCell ref="M71:Q71"/>
    <mergeCell ref="R71:X71"/>
    <mergeCell ref="Y71:AD71"/>
    <mergeCell ref="AE71:AK71"/>
    <mergeCell ref="AL71:AO71"/>
    <mergeCell ref="AP71:AR71"/>
    <mergeCell ref="AS71:AW71"/>
    <mergeCell ref="AX71:AZ71"/>
    <mergeCell ref="BA71:BE71"/>
    <mergeCell ref="B72:G72"/>
    <mergeCell ref="H72:L72"/>
    <mergeCell ref="M72:Q72"/>
    <mergeCell ref="R72:X72"/>
    <mergeCell ref="Y72:AD72"/>
    <mergeCell ref="AE72:AK72"/>
    <mergeCell ref="AL72:AO72"/>
    <mergeCell ref="AP72:AR72"/>
    <mergeCell ref="AS72:AW72"/>
    <mergeCell ref="AX72:AZ72"/>
    <mergeCell ref="BA72:BE72"/>
    <mergeCell ref="B73:G73"/>
    <mergeCell ref="H73:L73"/>
    <mergeCell ref="M73:Q73"/>
    <mergeCell ref="R73:X73"/>
    <mergeCell ref="Y73:AD73"/>
    <mergeCell ref="AE73:AK73"/>
    <mergeCell ref="AL73:AO73"/>
    <mergeCell ref="AP73:AR73"/>
    <mergeCell ref="AS73:AW73"/>
    <mergeCell ref="AX73:AZ73"/>
    <mergeCell ref="BA73:BE73"/>
    <mergeCell ref="B74:G74"/>
    <mergeCell ref="H74:L74"/>
    <mergeCell ref="M74:Q74"/>
    <mergeCell ref="R74:X74"/>
    <mergeCell ref="Y74:AD74"/>
    <mergeCell ref="AE74:AK74"/>
    <mergeCell ref="AL74:AO74"/>
    <mergeCell ref="AP74:AR74"/>
    <mergeCell ref="AS74:AW74"/>
    <mergeCell ref="AX74:AZ74"/>
    <mergeCell ref="BA74:BE74"/>
    <mergeCell ref="B75:G75"/>
    <mergeCell ref="H75:L75"/>
    <mergeCell ref="M75:Q75"/>
    <mergeCell ref="R75:X75"/>
    <mergeCell ref="Y75:AD75"/>
    <mergeCell ref="AE75:AK75"/>
    <mergeCell ref="AL75:AO75"/>
    <mergeCell ref="AP75:AR75"/>
    <mergeCell ref="AS75:AW75"/>
    <mergeCell ref="AX75:AZ75"/>
    <mergeCell ref="BA75:BE75"/>
    <mergeCell ref="B76:G76"/>
    <mergeCell ref="H76:L76"/>
    <mergeCell ref="M76:Q76"/>
    <mergeCell ref="R76:X76"/>
    <mergeCell ref="Y76:AD76"/>
    <mergeCell ref="AE76:AK76"/>
    <mergeCell ref="AL76:AO76"/>
    <mergeCell ref="AP76:AR76"/>
    <mergeCell ref="AS76:AW76"/>
    <mergeCell ref="AX76:AZ76"/>
    <mergeCell ref="BA76:BE76"/>
    <mergeCell ref="B77:G77"/>
    <mergeCell ref="H77:L77"/>
    <mergeCell ref="M77:Q77"/>
    <mergeCell ref="R77:X77"/>
    <mergeCell ref="Y77:AD77"/>
    <mergeCell ref="AE77:AK77"/>
    <mergeCell ref="AL77:AO77"/>
    <mergeCell ref="AP77:AR77"/>
    <mergeCell ref="AS77:AW77"/>
    <mergeCell ref="AX77:AZ77"/>
    <mergeCell ref="BA77:BE77"/>
    <mergeCell ref="B78:G78"/>
    <mergeCell ref="H78:L78"/>
    <mergeCell ref="M78:Q78"/>
    <mergeCell ref="R78:X78"/>
    <mergeCell ref="Y78:AD78"/>
    <mergeCell ref="AE78:AK78"/>
    <mergeCell ref="AL78:AO78"/>
    <mergeCell ref="AP78:AR78"/>
    <mergeCell ref="AS78:AW78"/>
    <mergeCell ref="AX78:AZ78"/>
    <mergeCell ref="BA78:BE78"/>
    <mergeCell ref="B82:G82"/>
    <mergeCell ref="H82:L82"/>
    <mergeCell ref="M82:Q82"/>
    <mergeCell ref="R82:X82"/>
    <mergeCell ref="Y82:AD82"/>
    <mergeCell ref="AE82:AK82"/>
    <mergeCell ref="AL82:AO82"/>
    <mergeCell ref="AP82:AR82"/>
    <mergeCell ref="AS82:AW82"/>
    <mergeCell ref="AX82:AZ82"/>
    <mergeCell ref="BA82:BE82"/>
    <mergeCell ref="B83:G83"/>
    <mergeCell ref="H83:L83"/>
    <mergeCell ref="M83:Q83"/>
    <mergeCell ref="R83:X83"/>
    <mergeCell ref="Y83:AD83"/>
    <mergeCell ref="AE83:AK83"/>
    <mergeCell ref="AL83:AO83"/>
    <mergeCell ref="AP83:AR83"/>
    <mergeCell ref="AS83:AW83"/>
    <mergeCell ref="AX83:AZ83"/>
    <mergeCell ref="BA83:BE83"/>
    <mergeCell ref="B79:G79"/>
    <mergeCell ref="H79:L79"/>
    <mergeCell ref="M79:Q79"/>
    <mergeCell ref="R79:X79"/>
    <mergeCell ref="Y79:AD79"/>
    <mergeCell ref="AE79:AK79"/>
    <mergeCell ref="AL79:AO79"/>
    <mergeCell ref="AP79:AR79"/>
    <mergeCell ref="AS79:AW79"/>
    <mergeCell ref="AX79:AZ79"/>
    <mergeCell ref="BA79:BE79"/>
    <mergeCell ref="B80:G80"/>
    <mergeCell ref="H80:L80"/>
    <mergeCell ref="M80:Q80"/>
    <mergeCell ref="R80:X80"/>
    <mergeCell ref="Y80:AD80"/>
    <mergeCell ref="AE80:AK80"/>
    <mergeCell ref="AL80:AO80"/>
    <mergeCell ref="AP80:AR80"/>
    <mergeCell ref="AS80:AW80"/>
    <mergeCell ref="AX80:AZ80"/>
    <mergeCell ref="BA80:BE80"/>
    <mergeCell ref="B81:G81"/>
    <mergeCell ref="H81:L81"/>
    <mergeCell ref="M81:Q81"/>
    <mergeCell ref="R81:X81"/>
    <mergeCell ref="Y81:AD81"/>
    <mergeCell ref="AE81:AK81"/>
    <mergeCell ref="AL81:AO81"/>
    <mergeCell ref="AP81:AR81"/>
    <mergeCell ref="AS81:AW81"/>
    <mergeCell ref="AX81:AZ81"/>
    <mergeCell ref="BA81:BE81"/>
    <mergeCell ref="B84:G84"/>
    <mergeCell ref="H84:L84"/>
    <mergeCell ref="M84:Q84"/>
    <mergeCell ref="R84:X84"/>
    <mergeCell ref="Y84:AD84"/>
    <mergeCell ref="AE84:AK84"/>
    <mergeCell ref="AL84:AO84"/>
    <mergeCell ref="AP84:AR84"/>
    <mergeCell ref="AS84:AW84"/>
    <mergeCell ref="AX84:AZ84"/>
    <mergeCell ref="BA84:BE84"/>
    <mergeCell ref="B85:G85"/>
    <mergeCell ref="H85:L85"/>
    <mergeCell ref="M85:Q85"/>
    <mergeCell ref="R85:X85"/>
    <mergeCell ref="Y85:AD85"/>
    <mergeCell ref="AE85:AK85"/>
    <mergeCell ref="AL85:AO85"/>
    <mergeCell ref="AP85:AR85"/>
    <mergeCell ref="AS85:AW85"/>
    <mergeCell ref="AX85:AZ85"/>
    <mergeCell ref="BA85:BE85"/>
    <mergeCell ref="B86:G86"/>
    <mergeCell ref="H86:L86"/>
    <mergeCell ref="M86:Q86"/>
    <mergeCell ref="R86:X86"/>
    <mergeCell ref="Y86:AD86"/>
    <mergeCell ref="AE86:AK86"/>
    <mergeCell ref="AL86:AO86"/>
    <mergeCell ref="AP86:AR86"/>
    <mergeCell ref="AS86:AW86"/>
    <mergeCell ref="AX86:AZ86"/>
    <mergeCell ref="BA86:BE86"/>
    <mergeCell ref="B87:G87"/>
    <mergeCell ref="H87:L87"/>
    <mergeCell ref="M87:Q87"/>
    <mergeCell ref="R87:X87"/>
    <mergeCell ref="Y87:AD87"/>
    <mergeCell ref="AE87:AK87"/>
    <mergeCell ref="AL87:AO87"/>
    <mergeCell ref="AP87:AR87"/>
    <mergeCell ref="AS87:AW87"/>
    <mergeCell ref="AX87:AZ87"/>
    <mergeCell ref="BA87:BE87"/>
    <mergeCell ref="B88:G88"/>
    <mergeCell ref="H88:L88"/>
    <mergeCell ref="M88:Q88"/>
    <mergeCell ref="R88:X88"/>
    <mergeCell ref="Y88:AD88"/>
    <mergeCell ref="AE88:AK88"/>
    <mergeCell ref="AL88:AO88"/>
    <mergeCell ref="AP88:AR88"/>
    <mergeCell ref="AS88:AW88"/>
    <mergeCell ref="AX88:AZ88"/>
    <mergeCell ref="BA88:BE88"/>
    <mergeCell ref="B89:G89"/>
    <mergeCell ref="H89:L89"/>
    <mergeCell ref="M89:Q89"/>
    <mergeCell ref="R89:X89"/>
    <mergeCell ref="Y89:AD89"/>
    <mergeCell ref="AE89:AK89"/>
    <mergeCell ref="AL89:AO89"/>
    <mergeCell ref="AP89:AR89"/>
    <mergeCell ref="AS89:AW89"/>
    <mergeCell ref="AX89:AZ89"/>
    <mergeCell ref="BA89:BE89"/>
    <mergeCell ref="B90:G90"/>
    <mergeCell ref="H90:L90"/>
    <mergeCell ref="M90:Q90"/>
    <mergeCell ref="R90:X90"/>
    <mergeCell ref="Y90:AD90"/>
    <mergeCell ref="AE90:AK90"/>
    <mergeCell ref="AL90:AO90"/>
    <mergeCell ref="AP90:AR90"/>
    <mergeCell ref="AS90:AW90"/>
    <mergeCell ref="AX90:AZ90"/>
    <mergeCell ref="BA90:BE90"/>
    <mergeCell ref="B91:G91"/>
    <mergeCell ref="H91:L91"/>
    <mergeCell ref="M91:Q91"/>
    <mergeCell ref="R91:X91"/>
    <mergeCell ref="Y91:AD91"/>
    <mergeCell ref="AE91:AK91"/>
    <mergeCell ref="AL91:AO91"/>
    <mergeCell ref="AP91:AR91"/>
    <mergeCell ref="AS91:AW91"/>
    <mergeCell ref="AX91:AZ91"/>
    <mergeCell ref="BA91:BE91"/>
    <mergeCell ref="B92:G92"/>
    <mergeCell ref="H92:L92"/>
    <mergeCell ref="M92:Q92"/>
    <mergeCell ref="R92:X92"/>
    <mergeCell ref="Y92:AD92"/>
    <mergeCell ref="AE92:AK92"/>
    <mergeCell ref="AL92:AO92"/>
    <mergeCell ref="AP92:AR92"/>
    <mergeCell ref="AS92:AW92"/>
    <mergeCell ref="AX92:AZ92"/>
    <mergeCell ref="BA92:BE92"/>
    <mergeCell ref="B93:G93"/>
    <mergeCell ref="H93:L93"/>
    <mergeCell ref="M93:Q93"/>
    <mergeCell ref="R93:X93"/>
    <mergeCell ref="Y93:AD93"/>
    <mergeCell ref="AE93:AK93"/>
    <mergeCell ref="AL93:AO93"/>
    <mergeCell ref="AP93:AR93"/>
    <mergeCell ref="AS93:AW93"/>
    <mergeCell ref="AX93:AZ93"/>
    <mergeCell ref="BA93:BE93"/>
    <mergeCell ref="B94:G94"/>
    <mergeCell ref="H94:L94"/>
    <mergeCell ref="M94:Q94"/>
    <mergeCell ref="R94:X94"/>
    <mergeCell ref="Y94:AD94"/>
    <mergeCell ref="AE94:AK94"/>
    <mergeCell ref="AL94:AO94"/>
    <mergeCell ref="AP94:AR94"/>
    <mergeCell ref="AS94:AW94"/>
    <mergeCell ref="AX94:AZ94"/>
    <mergeCell ref="BA94:BE94"/>
    <mergeCell ref="B95:G95"/>
    <mergeCell ref="H95:L95"/>
    <mergeCell ref="M95:Q95"/>
    <mergeCell ref="R95:X95"/>
    <mergeCell ref="Y95:AD95"/>
    <mergeCell ref="AE95:AK95"/>
    <mergeCell ref="AL95:AO95"/>
    <mergeCell ref="AP95:AR95"/>
    <mergeCell ref="AS95:AW95"/>
    <mergeCell ref="AX95:AZ95"/>
    <mergeCell ref="BA95:BE95"/>
    <mergeCell ref="B96:G96"/>
    <mergeCell ref="H96:L96"/>
    <mergeCell ref="M96:Q96"/>
    <mergeCell ref="R96:X96"/>
    <mergeCell ref="Y96:AD96"/>
    <mergeCell ref="AE96:AK96"/>
    <mergeCell ref="AL96:AO96"/>
    <mergeCell ref="AP96:AR96"/>
    <mergeCell ref="AS96:AW96"/>
    <mergeCell ref="AX96:AZ96"/>
    <mergeCell ref="BA96:BE96"/>
    <mergeCell ref="B97:G97"/>
    <mergeCell ref="H97:L97"/>
    <mergeCell ref="M97:Q97"/>
    <mergeCell ref="R97:X97"/>
    <mergeCell ref="Y97:AD97"/>
    <mergeCell ref="AE97:AK97"/>
    <mergeCell ref="AL97:AO97"/>
    <mergeCell ref="AP97:AR97"/>
    <mergeCell ref="AS97:AW97"/>
    <mergeCell ref="AX97:AZ97"/>
    <mergeCell ref="BA97:BE97"/>
    <mergeCell ref="B98:G98"/>
    <mergeCell ref="H98:L98"/>
    <mergeCell ref="M98:Q98"/>
    <mergeCell ref="R98:X98"/>
    <mergeCell ref="Y98:AD98"/>
    <mergeCell ref="AE98:AK98"/>
    <mergeCell ref="AL98:AO98"/>
    <mergeCell ref="AP98:AR98"/>
    <mergeCell ref="AS98:AW98"/>
    <mergeCell ref="AX98:AZ98"/>
    <mergeCell ref="BA98:BE98"/>
    <mergeCell ref="B102:G102"/>
    <mergeCell ref="H102:L102"/>
    <mergeCell ref="M102:Q102"/>
    <mergeCell ref="R102:X102"/>
    <mergeCell ref="Y102:AD102"/>
    <mergeCell ref="AE102:AK102"/>
    <mergeCell ref="AL102:AO102"/>
    <mergeCell ref="AP102:AR102"/>
    <mergeCell ref="AS102:AW102"/>
    <mergeCell ref="AX102:AZ102"/>
    <mergeCell ref="BA102:BE102"/>
    <mergeCell ref="B103:G103"/>
    <mergeCell ref="H103:L103"/>
    <mergeCell ref="M103:Q103"/>
    <mergeCell ref="R103:X103"/>
    <mergeCell ref="Y103:AD103"/>
    <mergeCell ref="AE103:AK103"/>
    <mergeCell ref="AL103:AO103"/>
    <mergeCell ref="AP103:AR103"/>
    <mergeCell ref="AS103:AW103"/>
    <mergeCell ref="AX103:AZ103"/>
    <mergeCell ref="BA103:BE103"/>
    <mergeCell ref="B99:G99"/>
    <mergeCell ref="H99:L99"/>
    <mergeCell ref="M99:Q99"/>
    <mergeCell ref="R99:X99"/>
    <mergeCell ref="Y99:AD99"/>
    <mergeCell ref="AE99:AK99"/>
    <mergeCell ref="AL99:AO99"/>
    <mergeCell ref="AP99:AR99"/>
    <mergeCell ref="AS99:AW99"/>
    <mergeCell ref="AX99:AZ99"/>
    <mergeCell ref="BA99:BE99"/>
    <mergeCell ref="B100:G100"/>
    <mergeCell ref="H100:L100"/>
    <mergeCell ref="M100:Q100"/>
    <mergeCell ref="R100:X100"/>
    <mergeCell ref="Y100:AD100"/>
    <mergeCell ref="AE100:AK100"/>
    <mergeCell ref="AL100:AO100"/>
    <mergeCell ref="AP100:AR100"/>
    <mergeCell ref="AS100:AW100"/>
    <mergeCell ref="AX100:AZ100"/>
    <mergeCell ref="BA100:BE100"/>
    <mergeCell ref="B101:G101"/>
    <mergeCell ref="H101:L101"/>
    <mergeCell ref="M101:Q101"/>
    <mergeCell ref="R101:X101"/>
    <mergeCell ref="Y101:AD101"/>
    <mergeCell ref="AE101:AK101"/>
    <mergeCell ref="AL101:AO101"/>
    <mergeCell ref="AP101:AR101"/>
    <mergeCell ref="AS101:AW101"/>
    <mergeCell ref="AX101:AZ101"/>
    <mergeCell ref="BA101:BE101"/>
    <mergeCell ref="B104:G104"/>
    <mergeCell ref="H104:L104"/>
    <mergeCell ref="M104:Q104"/>
    <mergeCell ref="R104:X104"/>
    <mergeCell ref="Y104:AD104"/>
    <mergeCell ref="AE104:AK104"/>
    <mergeCell ref="AL104:AO104"/>
    <mergeCell ref="AP104:AR104"/>
    <mergeCell ref="AS104:AW104"/>
    <mergeCell ref="AX104:AZ104"/>
    <mergeCell ref="BA104:BE104"/>
    <mergeCell ref="B105:G105"/>
    <mergeCell ref="H105:L105"/>
    <mergeCell ref="M105:Q105"/>
    <mergeCell ref="R105:X105"/>
    <mergeCell ref="Y105:AD105"/>
    <mergeCell ref="AE105:AK105"/>
    <mergeCell ref="AL105:AO105"/>
    <mergeCell ref="AP105:AR105"/>
    <mergeCell ref="AS105:AW105"/>
    <mergeCell ref="AX105:AZ105"/>
    <mergeCell ref="BA105:BE105"/>
    <mergeCell ref="B106:G106"/>
    <mergeCell ref="H106:L106"/>
    <mergeCell ref="M106:Q106"/>
    <mergeCell ref="R106:X106"/>
    <mergeCell ref="Y106:AD106"/>
    <mergeCell ref="AE106:AK106"/>
    <mergeCell ref="AL106:AO106"/>
    <mergeCell ref="AP106:AR106"/>
    <mergeCell ref="AS106:AW106"/>
    <mergeCell ref="AX106:AZ106"/>
    <mergeCell ref="BA106:BE106"/>
    <mergeCell ref="B107:G107"/>
    <mergeCell ref="H107:L107"/>
    <mergeCell ref="M107:Q107"/>
    <mergeCell ref="R107:X107"/>
    <mergeCell ref="Y107:AD107"/>
    <mergeCell ref="AE107:AK107"/>
    <mergeCell ref="AL107:AO107"/>
    <mergeCell ref="AP107:AR107"/>
    <mergeCell ref="AS107:AW107"/>
    <mergeCell ref="AX107:AZ107"/>
    <mergeCell ref="BA107:BE107"/>
    <mergeCell ref="B108:G108"/>
    <mergeCell ref="H108:L108"/>
    <mergeCell ref="M108:Q108"/>
    <mergeCell ref="R108:X108"/>
    <mergeCell ref="Y108:AD108"/>
    <mergeCell ref="AE108:AK108"/>
    <mergeCell ref="AL108:AO108"/>
    <mergeCell ref="AP108:AR108"/>
    <mergeCell ref="AS108:AW108"/>
    <mergeCell ref="AX108:AZ108"/>
    <mergeCell ref="BA108:BE108"/>
    <mergeCell ref="B109:G109"/>
    <mergeCell ref="H109:L109"/>
    <mergeCell ref="M109:Q109"/>
    <mergeCell ref="R109:X109"/>
    <mergeCell ref="Y109:AD109"/>
    <mergeCell ref="AE109:AK109"/>
    <mergeCell ref="AL109:AO109"/>
    <mergeCell ref="AP109:AR109"/>
    <mergeCell ref="AS109:AW109"/>
    <mergeCell ref="AX109:AZ109"/>
    <mergeCell ref="BA109:BE109"/>
    <mergeCell ref="B110:G110"/>
    <mergeCell ref="H110:L110"/>
    <mergeCell ref="M110:Q110"/>
    <mergeCell ref="R110:X110"/>
    <mergeCell ref="Y110:AD110"/>
    <mergeCell ref="AE110:AK110"/>
    <mergeCell ref="AL110:AO110"/>
    <mergeCell ref="AP110:AR110"/>
    <mergeCell ref="AS110:AW110"/>
    <mergeCell ref="AX110:AZ110"/>
    <mergeCell ref="BA110:BE110"/>
    <mergeCell ref="B111:G111"/>
    <mergeCell ref="H111:L111"/>
    <mergeCell ref="M111:Q111"/>
    <mergeCell ref="R111:X111"/>
    <mergeCell ref="Y111:AD111"/>
    <mergeCell ref="AE111:AK111"/>
    <mergeCell ref="AL111:AO111"/>
    <mergeCell ref="AP111:AR111"/>
    <mergeCell ref="AS111:AW111"/>
    <mergeCell ref="AX111:AZ111"/>
    <mergeCell ref="BA111:BE111"/>
    <mergeCell ref="B112:G112"/>
    <mergeCell ref="H112:L112"/>
    <mergeCell ref="M112:Q112"/>
    <mergeCell ref="R112:X112"/>
    <mergeCell ref="Y112:AD112"/>
    <mergeCell ref="AE112:AK112"/>
    <mergeCell ref="AL112:AO112"/>
    <mergeCell ref="AP112:AR112"/>
    <mergeCell ref="AS112:AW112"/>
    <mergeCell ref="AX112:AZ112"/>
    <mergeCell ref="BA112:BE112"/>
    <mergeCell ref="B113:G113"/>
    <mergeCell ref="H113:L113"/>
    <mergeCell ref="M113:Q113"/>
    <mergeCell ref="R113:X113"/>
    <mergeCell ref="Y113:AD113"/>
    <mergeCell ref="AE113:AK113"/>
    <mergeCell ref="AL113:AO113"/>
    <mergeCell ref="AP113:AR113"/>
    <mergeCell ref="AS113:AW113"/>
    <mergeCell ref="AX113:AZ113"/>
    <mergeCell ref="BA113:BE113"/>
    <mergeCell ref="B114:G114"/>
    <mergeCell ref="H114:L114"/>
    <mergeCell ref="M114:Q114"/>
    <mergeCell ref="R114:X114"/>
    <mergeCell ref="Y114:AD114"/>
    <mergeCell ref="AE114:AK114"/>
    <mergeCell ref="AL114:AO114"/>
    <mergeCell ref="AP114:AR114"/>
    <mergeCell ref="AS114:AW114"/>
    <mergeCell ref="AX114:AZ114"/>
    <mergeCell ref="BA114:BE114"/>
    <mergeCell ref="B115:G115"/>
    <mergeCell ref="H115:L115"/>
    <mergeCell ref="M115:Q115"/>
    <mergeCell ref="R115:X115"/>
    <mergeCell ref="Y115:AD115"/>
    <mergeCell ref="AE115:AK115"/>
    <mergeCell ref="AL115:AO115"/>
    <mergeCell ref="AP115:AR115"/>
    <mergeCell ref="AS115:AW115"/>
    <mergeCell ref="AX115:AZ115"/>
    <mergeCell ref="BA115:BE115"/>
    <mergeCell ref="B116:G116"/>
    <mergeCell ref="H116:L116"/>
    <mergeCell ref="M116:Q116"/>
    <mergeCell ref="R116:X116"/>
    <mergeCell ref="Y116:AD116"/>
    <mergeCell ref="AE116:AK116"/>
    <mergeCell ref="AL116:AO116"/>
    <mergeCell ref="AP116:AR116"/>
    <mergeCell ref="AS116:AW116"/>
    <mergeCell ref="AX116:AZ116"/>
    <mergeCell ref="BA116:BE116"/>
    <mergeCell ref="B117:G117"/>
    <mergeCell ref="H117:L117"/>
    <mergeCell ref="M117:Q117"/>
    <mergeCell ref="R117:X117"/>
    <mergeCell ref="Y117:AD117"/>
    <mergeCell ref="AE117:AK117"/>
    <mergeCell ref="AL117:AO117"/>
    <mergeCell ref="AP117:AR117"/>
    <mergeCell ref="AS117:AW117"/>
    <mergeCell ref="AX117:AZ117"/>
    <mergeCell ref="BA117:BE117"/>
    <mergeCell ref="B118:G118"/>
    <mergeCell ref="H118:L118"/>
    <mergeCell ref="M118:Q118"/>
    <mergeCell ref="R118:X118"/>
    <mergeCell ref="Y118:AD118"/>
    <mergeCell ref="AE118:AK118"/>
    <mergeCell ref="AL118:AO118"/>
    <mergeCell ref="AP118:AR118"/>
    <mergeCell ref="AS118:AW118"/>
    <mergeCell ref="AX118:AZ118"/>
    <mergeCell ref="BA118:BE118"/>
    <mergeCell ref="B122:G122"/>
    <mergeCell ref="H122:L122"/>
    <mergeCell ref="M122:Q122"/>
    <mergeCell ref="R122:X122"/>
    <mergeCell ref="Y122:AD122"/>
    <mergeCell ref="AE122:AK122"/>
    <mergeCell ref="AL122:AO122"/>
    <mergeCell ref="AP122:AR122"/>
    <mergeCell ref="AS122:AW122"/>
    <mergeCell ref="AX122:AZ122"/>
    <mergeCell ref="BA122:BE122"/>
    <mergeCell ref="B123:G123"/>
    <mergeCell ref="H123:L123"/>
    <mergeCell ref="M123:Q123"/>
    <mergeCell ref="R123:X123"/>
    <mergeCell ref="Y123:AD123"/>
    <mergeCell ref="AE123:AK123"/>
    <mergeCell ref="AL123:AO123"/>
    <mergeCell ref="AP123:AR123"/>
    <mergeCell ref="AS123:AW123"/>
    <mergeCell ref="AX123:AZ123"/>
    <mergeCell ref="BA123:BE123"/>
    <mergeCell ref="B119:G119"/>
    <mergeCell ref="H119:L119"/>
    <mergeCell ref="M119:Q119"/>
    <mergeCell ref="R119:X119"/>
    <mergeCell ref="Y119:AD119"/>
    <mergeCell ref="AE119:AK119"/>
    <mergeCell ref="AL119:AO119"/>
    <mergeCell ref="AP119:AR119"/>
    <mergeCell ref="AS119:AW119"/>
    <mergeCell ref="AX119:AZ119"/>
    <mergeCell ref="BA119:BE119"/>
    <mergeCell ref="B120:G120"/>
    <mergeCell ref="H120:L120"/>
    <mergeCell ref="M120:Q120"/>
    <mergeCell ref="R120:X120"/>
    <mergeCell ref="Y120:AD120"/>
    <mergeCell ref="AE120:AK120"/>
    <mergeCell ref="AL120:AO120"/>
    <mergeCell ref="AP120:AR120"/>
    <mergeCell ref="AS120:AW120"/>
    <mergeCell ref="AX120:AZ120"/>
    <mergeCell ref="BA120:BE120"/>
    <mergeCell ref="B121:G121"/>
    <mergeCell ref="H121:L121"/>
    <mergeCell ref="M121:Q121"/>
    <mergeCell ref="R121:X121"/>
    <mergeCell ref="Y121:AD121"/>
    <mergeCell ref="AE121:AK121"/>
    <mergeCell ref="AL121:AO121"/>
    <mergeCell ref="AP121:AR121"/>
    <mergeCell ref="AS121:AW121"/>
    <mergeCell ref="AX121:AZ121"/>
    <mergeCell ref="BA121:BE121"/>
    <mergeCell ref="B124:G124"/>
    <mergeCell ref="H124:L124"/>
    <mergeCell ref="M124:Q124"/>
    <mergeCell ref="R124:X124"/>
    <mergeCell ref="Y124:AD124"/>
    <mergeCell ref="AE124:AK124"/>
    <mergeCell ref="AL124:AO124"/>
    <mergeCell ref="AP124:AR124"/>
    <mergeCell ref="AS124:AW124"/>
    <mergeCell ref="AX124:AZ124"/>
    <mergeCell ref="BA124:BE124"/>
    <mergeCell ref="B125:G125"/>
    <mergeCell ref="H125:L125"/>
    <mergeCell ref="M125:Q125"/>
    <mergeCell ref="R125:X125"/>
    <mergeCell ref="Y125:AD125"/>
    <mergeCell ref="AE125:AK125"/>
    <mergeCell ref="AL125:AO125"/>
    <mergeCell ref="AP125:AR125"/>
    <mergeCell ref="AS125:AW125"/>
    <mergeCell ref="AX125:AZ125"/>
    <mergeCell ref="BA125:BE125"/>
    <mergeCell ref="B126:G126"/>
    <mergeCell ref="H126:L126"/>
    <mergeCell ref="M126:Q126"/>
    <mergeCell ref="R126:X126"/>
    <mergeCell ref="Y126:AD126"/>
    <mergeCell ref="AE126:AK126"/>
    <mergeCell ref="AL126:AO126"/>
    <mergeCell ref="AP126:AR126"/>
    <mergeCell ref="AS126:AW126"/>
    <mergeCell ref="AX126:AZ126"/>
    <mergeCell ref="BA126:BE126"/>
    <mergeCell ref="B127:G127"/>
    <mergeCell ref="H127:L127"/>
    <mergeCell ref="M127:Q127"/>
    <mergeCell ref="R127:X127"/>
    <mergeCell ref="Y127:AD127"/>
    <mergeCell ref="AE127:AK127"/>
    <mergeCell ref="AL127:AO127"/>
    <mergeCell ref="AP127:AR127"/>
    <mergeCell ref="AS127:AW127"/>
    <mergeCell ref="AX127:AZ127"/>
    <mergeCell ref="BA127:BE127"/>
    <mergeCell ref="B128:G128"/>
    <mergeCell ref="H128:L128"/>
    <mergeCell ref="M128:Q128"/>
    <mergeCell ref="R128:X128"/>
    <mergeCell ref="Y128:AD128"/>
    <mergeCell ref="AE128:AK128"/>
    <mergeCell ref="AL128:AO128"/>
    <mergeCell ref="AP128:AR128"/>
    <mergeCell ref="AS128:AW128"/>
    <mergeCell ref="AX128:AZ128"/>
    <mergeCell ref="BA128:BE128"/>
    <mergeCell ref="B129:G129"/>
    <mergeCell ref="H129:L129"/>
    <mergeCell ref="M129:Q129"/>
    <mergeCell ref="R129:X129"/>
    <mergeCell ref="Y129:AD129"/>
    <mergeCell ref="AE129:AK129"/>
    <mergeCell ref="AL129:AO129"/>
    <mergeCell ref="AP129:AR129"/>
    <mergeCell ref="AS129:AW129"/>
    <mergeCell ref="AX129:AZ129"/>
    <mergeCell ref="BA129:BE129"/>
    <mergeCell ref="B130:G130"/>
    <mergeCell ref="H130:L130"/>
    <mergeCell ref="M130:Q130"/>
    <mergeCell ref="R130:X130"/>
    <mergeCell ref="Y130:AD130"/>
    <mergeCell ref="AE130:AK130"/>
    <mergeCell ref="AL130:AO130"/>
    <mergeCell ref="AP130:AR130"/>
    <mergeCell ref="AS130:AW130"/>
    <mergeCell ref="AX130:AZ130"/>
    <mergeCell ref="BA130:BE130"/>
    <mergeCell ref="B131:G131"/>
    <mergeCell ref="H131:L131"/>
    <mergeCell ref="M131:Q131"/>
    <mergeCell ref="R131:X131"/>
    <mergeCell ref="Y131:AD131"/>
    <mergeCell ref="AE131:AK131"/>
    <mergeCell ref="AL131:AO131"/>
    <mergeCell ref="AP131:AR131"/>
    <mergeCell ref="AS131:AW131"/>
    <mergeCell ref="AX131:AZ131"/>
    <mergeCell ref="BA131:BE131"/>
    <mergeCell ref="B132:G132"/>
    <mergeCell ref="H132:L132"/>
    <mergeCell ref="M132:Q132"/>
    <mergeCell ref="R132:X132"/>
    <mergeCell ref="Y132:AD132"/>
    <mergeCell ref="AE132:AK132"/>
    <mergeCell ref="AL132:AO132"/>
    <mergeCell ref="AP132:AR132"/>
    <mergeCell ref="AS132:AW132"/>
    <mergeCell ref="AX132:AZ132"/>
    <mergeCell ref="BA132:BE132"/>
    <mergeCell ref="B133:G133"/>
    <mergeCell ref="H133:L133"/>
    <mergeCell ref="M133:Q133"/>
    <mergeCell ref="R133:X133"/>
    <mergeCell ref="Y133:AD133"/>
    <mergeCell ref="AE133:AK133"/>
    <mergeCell ref="AL133:AO133"/>
    <mergeCell ref="AP133:AR133"/>
    <mergeCell ref="AS133:AW133"/>
    <mergeCell ref="AX133:AZ133"/>
    <mergeCell ref="BA133:BE133"/>
    <mergeCell ref="B134:G134"/>
    <mergeCell ref="H134:L134"/>
    <mergeCell ref="M134:Q134"/>
    <mergeCell ref="R134:X134"/>
    <mergeCell ref="Y134:AD134"/>
    <mergeCell ref="AE134:AK134"/>
    <mergeCell ref="AL134:AO134"/>
    <mergeCell ref="AP134:AR134"/>
    <mergeCell ref="AS134:AW134"/>
    <mergeCell ref="AX134:AZ134"/>
    <mergeCell ref="BA134:BE134"/>
    <mergeCell ref="B135:G135"/>
    <mergeCell ref="H135:L135"/>
    <mergeCell ref="M135:Q135"/>
    <mergeCell ref="R135:X135"/>
    <mergeCell ref="Y135:AD135"/>
    <mergeCell ref="AE135:AK135"/>
    <mergeCell ref="AL135:AO135"/>
    <mergeCell ref="AP135:AR135"/>
    <mergeCell ref="AS135:AW135"/>
    <mergeCell ref="AX135:AZ135"/>
    <mergeCell ref="BA135:BE135"/>
    <mergeCell ref="B136:G136"/>
    <mergeCell ref="H136:L136"/>
    <mergeCell ref="M136:Q136"/>
    <mergeCell ref="R136:X136"/>
    <mergeCell ref="Y136:AD136"/>
    <mergeCell ref="AE136:AK136"/>
    <mergeCell ref="AL136:AO136"/>
    <mergeCell ref="AP136:AR136"/>
    <mergeCell ref="AS136:AW136"/>
    <mergeCell ref="AX136:AZ136"/>
    <mergeCell ref="BA136:BE136"/>
    <mergeCell ref="B137:G137"/>
    <mergeCell ref="H137:L137"/>
    <mergeCell ref="M137:Q137"/>
    <mergeCell ref="R137:X137"/>
    <mergeCell ref="Y137:AD137"/>
    <mergeCell ref="AE137:AK137"/>
    <mergeCell ref="AL137:AO137"/>
    <mergeCell ref="AP137:AR137"/>
    <mergeCell ref="AS137:AW137"/>
    <mergeCell ref="AX137:AZ137"/>
    <mergeCell ref="BA137:BE137"/>
    <mergeCell ref="B138:G138"/>
    <mergeCell ref="H138:L138"/>
    <mergeCell ref="M138:Q138"/>
    <mergeCell ref="R138:X138"/>
    <mergeCell ref="Y138:AD138"/>
    <mergeCell ref="AE138:AK138"/>
    <mergeCell ref="AL138:AO138"/>
    <mergeCell ref="AP138:AR138"/>
    <mergeCell ref="AS138:AW138"/>
    <mergeCell ref="AX138:AZ138"/>
    <mergeCell ref="BA138:BE138"/>
    <mergeCell ref="B142:G142"/>
    <mergeCell ref="H142:L142"/>
    <mergeCell ref="M142:Q142"/>
    <mergeCell ref="R142:X142"/>
    <mergeCell ref="Y142:AD142"/>
    <mergeCell ref="AE142:AK142"/>
    <mergeCell ref="AL142:AO142"/>
    <mergeCell ref="AP142:AR142"/>
    <mergeCell ref="AS142:AW142"/>
    <mergeCell ref="AX142:AZ142"/>
    <mergeCell ref="BA142:BE142"/>
    <mergeCell ref="B143:G143"/>
    <mergeCell ref="H143:L143"/>
    <mergeCell ref="M143:Q143"/>
    <mergeCell ref="R143:X143"/>
    <mergeCell ref="Y143:AD143"/>
    <mergeCell ref="AE143:AK143"/>
    <mergeCell ref="AL143:AO143"/>
    <mergeCell ref="AP143:AR143"/>
    <mergeCell ref="AS143:AW143"/>
    <mergeCell ref="AX143:AZ143"/>
    <mergeCell ref="BA143:BE143"/>
    <mergeCell ref="B139:G139"/>
    <mergeCell ref="H139:L139"/>
    <mergeCell ref="M139:Q139"/>
    <mergeCell ref="R139:X139"/>
    <mergeCell ref="Y139:AD139"/>
    <mergeCell ref="AE139:AK139"/>
    <mergeCell ref="AL139:AO139"/>
    <mergeCell ref="AP139:AR139"/>
    <mergeCell ref="AS139:AW139"/>
    <mergeCell ref="AX139:AZ139"/>
    <mergeCell ref="BA139:BE139"/>
    <mergeCell ref="B140:G140"/>
    <mergeCell ref="H140:L140"/>
    <mergeCell ref="M140:Q140"/>
    <mergeCell ref="R140:X140"/>
    <mergeCell ref="Y140:AD140"/>
    <mergeCell ref="AE140:AK140"/>
    <mergeCell ref="AL140:AO140"/>
    <mergeCell ref="AP140:AR140"/>
    <mergeCell ref="AS140:AW140"/>
    <mergeCell ref="AX140:AZ140"/>
    <mergeCell ref="BA140:BE140"/>
    <mergeCell ref="B141:G141"/>
    <mergeCell ref="H141:L141"/>
    <mergeCell ref="M141:Q141"/>
    <mergeCell ref="R141:X141"/>
    <mergeCell ref="Y141:AD141"/>
    <mergeCell ref="AE141:AK141"/>
    <mergeCell ref="AL141:AO141"/>
    <mergeCell ref="AP141:AR141"/>
    <mergeCell ref="AS141:AW141"/>
    <mergeCell ref="AX141:AZ141"/>
    <mergeCell ref="BA141:BE141"/>
    <mergeCell ref="B144:G144"/>
    <mergeCell ref="H144:L144"/>
    <mergeCell ref="M144:Q144"/>
    <mergeCell ref="R144:X144"/>
    <mergeCell ref="Y144:AD144"/>
    <mergeCell ref="AE144:AK144"/>
    <mergeCell ref="AL144:AO144"/>
    <mergeCell ref="AP144:AR144"/>
    <mergeCell ref="AS144:AW144"/>
    <mergeCell ref="AX144:AZ144"/>
    <mergeCell ref="BA144:BE144"/>
    <mergeCell ref="B145:G145"/>
    <mergeCell ref="H145:L145"/>
    <mergeCell ref="M145:Q145"/>
    <mergeCell ref="R145:X145"/>
    <mergeCell ref="Y145:AD145"/>
    <mergeCell ref="AE145:AK145"/>
    <mergeCell ref="AL145:AO145"/>
    <mergeCell ref="AP145:AR145"/>
    <mergeCell ref="AS145:AW145"/>
    <mergeCell ref="AX145:AZ145"/>
    <mergeCell ref="BA145:BE145"/>
    <mergeCell ref="B146:G146"/>
    <mergeCell ref="H146:L146"/>
    <mergeCell ref="M146:Q146"/>
    <mergeCell ref="R146:X146"/>
    <mergeCell ref="Y146:AD146"/>
    <mergeCell ref="AE146:AK146"/>
    <mergeCell ref="AL146:AO146"/>
    <mergeCell ref="AP146:AR146"/>
    <mergeCell ref="AS146:AW146"/>
    <mergeCell ref="AX146:AZ146"/>
    <mergeCell ref="BA146:BE146"/>
    <mergeCell ref="B147:G147"/>
    <mergeCell ref="H147:L147"/>
    <mergeCell ref="M147:Q147"/>
    <mergeCell ref="R147:X147"/>
    <mergeCell ref="Y147:AD147"/>
    <mergeCell ref="AE147:AK147"/>
    <mergeCell ref="AL147:AO147"/>
    <mergeCell ref="AP147:AR147"/>
    <mergeCell ref="AS147:AW147"/>
    <mergeCell ref="AX147:AZ147"/>
    <mergeCell ref="BA147:BE147"/>
    <mergeCell ref="B148:G148"/>
    <mergeCell ref="H148:L148"/>
    <mergeCell ref="M148:Q148"/>
    <mergeCell ref="R148:X148"/>
    <mergeCell ref="Y148:AD148"/>
    <mergeCell ref="AE148:AK148"/>
    <mergeCell ref="AL148:AO148"/>
    <mergeCell ref="AP148:AR148"/>
    <mergeCell ref="AS148:AW148"/>
    <mergeCell ref="AX148:AZ148"/>
    <mergeCell ref="BA148:BE148"/>
    <mergeCell ref="B149:G149"/>
    <mergeCell ref="H149:L149"/>
    <mergeCell ref="M149:Q149"/>
    <mergeCell ref="R149:X149"/>
    <mergeCell ref="Y149:AD149"/>
    <mergeCell ref="AE149:AK149"/>
    <mergeCell ref="AL149:AO149"/>
    <mergeCell ref="AP149:AR149"/>
    <mergeCell ref="AS149:AW149"/>
    <mergeCell ref="AX149:AZ149"/>
    <mergeCell ref="BA149:BE149"/>
    <mergeCell ref="B150:G150"/>
    <mergeCell ref="H150:L150"/>
    <mergeCell ref="M150:Q150"/>
    <mergeCell ref="R150:X150"/>
    <mergeCell ref="Y150:AD150"/>
    <mergeCell ref="AE150:AK150"/>
    <mergeCell ref="AL150:AO150"/>
    <mergeCell ref="AP150:AR150"/>
    <mergeCell ref="AS150:AW150"/>
    <mergeCell ref="AX150:AZ150"/>
    <mergeCell ref="BA150:BE150"/>
    <mergeCell ref="B151:G151"/>
    <mergeCell ref="H151:L151"/>
    <mergeCell ref="M151:Q151"/>
    <mergeCell ref="R151:X151"/>
    <mergeCell ref="Y151:AD151"/>
    <mergeCell ref="AE151:AK151"/>
    <mergeCell ref="AL151:AO151"/>
    <mergeCell ref="AP151:AR151"/>
    <mergeCell ref="AS151:AW151"/>
    <mergeCell ref="AX151:AZ151"/>
    <mergeCell ref="BA151:BE151"/>
    <mergeCell ref="B152:G152"/>
    <mergeCell ref="H152:L152"/>
    <mergeCell ref="M152:Q152"/>
    <mergeCell ref="R152:X152"/>
    <mergeCell ref="Y152:AD152"/>
    <mergeCell ref="AE152:AK152"/>
    <mergeCell ref="AL152:AO152"/>
    <mergeCell ref="AP152:AR152"/>
    <mergeCell ref="AS152:AW152"/>
    <mergeCell ref="AX152:AZ152"/>
    <mergeCell ref="BA152:BE152"/>
    <mergeCell ref="B153:G153"/>
    <mergeCell ref="H153:L153"/>
    <mergeCell ref="M153:Q153"/>
    <mergeCell ref="R153:X153"/>
    <mergeCell ref="Y153:AD153"/>
    <mergeCell ref="AE153:AK153"/>
    <mergeCell ref="AL153:AO153"/>
    <mergeCell ref="AP153:AR153"/>
    <mergeCell ref="AS153:AW153"/>
    <mergeCell ref="AX153:AZ153"/>
    <mergeCell ref="BA153:BE153"/>
    <mergeCell ref="B154:G154"/>
    <mergeCell ref="H154:L154"/>
    <mergeCell ref="M154:Q154"/>
    <mergeCell ref="R154:X154"/>
    <mergeCell ref="Y154:AD154"/>
    <mergeCell ref="AE154:AK154"/>
    <mergeCell ref="AL154:AO154"/>
    <mergeCell ref="AP154:AR154"/>
    <mergeCell ref="AS154:AW154"/>
    <mergeCell ref="AX154:AZ154"/>
    <mergeCell ref="BA154:BE154"/>
    <mergeCell ref="B155:G155"/>
    <mergeCell ref="H155:L155"/>
    <mergeCell ref="M155:Q155"/>
    <mergeCell ref="R155:X155"/>
    <mergeCell ref="Y155:AD155"/>
    <mergeCell ref="AE155:AK155"/>
    <mergeCell ref="AL155:AO155"/>
    <mergeCell ref="AP155:AR155"/>
    <mergeCell ref="AS155:AW155"/>
    <mergeCell ref="AX155:AZ155"/>
    <mergeCell ref="BA155:BE155"/>
    <mergeCell ref="B156:G156"/>
    <mergeCell ref="H156:L156"/>
    <mergeCell ref="M156:Q156"/>
    <mergeCell ref="R156:X156"/>
    <mergeCell ref="Y156:AD156"/>
    <mergeCell ref="AE156:AK156"/>
    <mergeCell ref="AL156:AO156"/>
    <mergeCell ref="AP156:AR156"/>
    <mergeCell ref="AS156:AW156"/>
    <mergeCell ref="AX156:AZ156"/>
    <mergeCell ref="BA156:BE156"/>
    <mergeCell ref="B157:G157"/>
    <mergeCell ref="H157:L157"/>
    <mergeCell ref="M157:Q157"/>
    <mergeCell ref="R157:X157"/>
    <mergeCell ref="Y157:AD157"/>
    <mergeCell ref="AE157:AK157"/>
    <mergeCell ref="AL157:AO157"/>
    <mergeCell ref="AP157:AR157"/>
    <mergeCell ref="AS157:AW157"/>
    <mergeCell ref="AX157:AZ157"/>
    <mergeCell ref="BA157:BE157"/>
    <mergeCell ref="B158:G158"/>
    <mergeCell ref="H158:L158"/>
    <mergeCell ref="M158:Q158"/>
    <mergeCell ref="R158:X158"/>
    <mergeCell ref="Y158:AD158"/>
    <mergeCell ref="AE158:AK158"/>
    <mergeCell ref="AL158:AO158"/>
    <mergeCell ref="AP158:AR158"/>
    <mergeCell ref="AS158:AW158"/>
    <mergeCell ref="AX158:AZ158"/>
    <mergeCell ref="BA158:BE158"/>
    <mergeCell ref="B162:G162"/>
    <mergeCell ref="H162:L162"/>
    <mergeCell ref="M162:Q162"/>
    <mergeCell ref="R162:X162"/>
    <mergeCell ref="Y162:AD162"/>
    <mergeCell ref="AE162:AK162"/>
    <mergeCell ref="AL162:AO162"/>
    <mergeCell ref="AP162:AR162"/>
    <mergeCell ref="AS162:AW162"/>
    <mergeCell ref="AX162:AZ162"/>
    <mergeCell ref="BA162:BE162"/>
    <mergeCell ref="B163:G163"/>
    <mergeCell ref="H163:L163"/>
    <mergeCell ref="M163:Q163"/>
    <mergeCell ref="R163:X163"/>
    <mergeCell ref="Y163:AD163"/>
    <mergeCell ref="AE163:AK163"/>
    <mergeCell ref="AL163:AO163"/>
    <mergeCell ref="AP163:AR163"/>
    <mergeCell ref="AS163:AW163"/>
    <mergeCell ref="AX163:AZ163"/>
    <mergeCell ref="BA163:BE163"/>
    <mergeCell ref="B159:G159"/>
    <mergeCell ref="H159:L159"/>
    <mergeCell ref="M159:Q159"/>
    <mergeCell ref="R159:X159"/>
    <mergeCell ref="Y159:AD159"/>
    <mergeCell ref="AE159:AK159"/>
    <mergeCell ref="AL159:AO159"/>
    <mergeCell ref="AP159:AR159"/>
    <mergeCell ref="AS159:AW159"/>
    <mergeCell ref="AX159:AZ159"/>
    <mergeCell ref="BA159:BE159"/>
    <mergeCell ref="B160:G160"/>
    <mergeCell ref="H160:L160"/>
    <mergeCell ref="M160:Q160"/>
    <mergeCell ref="R160:X160"/>
    <mergeCell ref="Y160:AD160"/>
    <mergeCell ref="AE160:AK160"/>
    <mergeCell ref="AL160:AO160"/>
    <mergeCell ref="AP160:AR160"/>
    <mergeCell ref="AS160:AW160"/>
    <mergeCell ref="AX160:AZ160"/>
    <mergeCell ref="BA160:BE160"/>
    <mergeCell ref="B161:G161"/>
    <mergeCell ref="H161:L161"/>
    <mergeCell ref="M161:Q161"/>
    <mergeCell ref="R161:X161"/>
    <mergeCell ref="Y161:AD161"/>
    <mergeCell ref="AE161:AK161"/>
    <mergeCell ref="AL161:AO161"/>
    <mergeCell ref="AP161:AR161"/>
    <mergeCell ref="AS161:AW161"/>
    <mergeCell ref="AX161:AZ161"/>
    <mergeCell ref="BA161:BE161"/>
    <mergeCell ref="B164:G164"/>
    <mergeCell ref="H164:L164"/>
    <mergeCell ref="M164:Q164"/>
    <mergeCell ref="R164:X164"/>
    <mergeCell ref="Y164:AD164"/>
    <mergeCell ref="AE164:AK164"/>
    <mergeCell ref="AL164:AO164"/>
    <mergeCell ref="AP164:AR164"/>
    <mergeCell ref="AS164:AW164"/>
    <mergeCell ref="AX164:AZ164"/>
    <mergeCell ref="BA164:BE164"/>
    <mergeCell ref="B165:G165"/>
    <mergeCell ref="H165:L165"/>
    <mergeCell ref="M165:Q165"/>
    <mergeCell ref="R165:X165"/>
    <mergeCell ref="Y165:AD165"/>
    <mergeCell ref="AE165:AK165"/>
    <mergeCell ref="AL165:AO165"/>
    <mergeCell ref="AP165:AR165"/>
    <mergeCell ref="AS165:AW165"/>
    <mergeCell ref="AX165:AZ165"/>
    <mergeCell ref="BA165:BE165"/>
    <mergeCell ref="B166:G166"/>
    <mergeCell ref="H166:L166"/>
    <mergeCell ref="M166:Q166"/>
    <mergeCell ref="R166:X166"/>
    <mergeCell ref="Y166:AD166"/>
    <mergeCell ref="AE166:AK166"/>
    <mergeCell ref="AL166:AO166"/>
    <mergeCell ref="AP166:AR166"/>
    <mergeCell ref="AS166:AW166"/>
    <mergeCell ref="AX166:AZ166"/>
    <mergeCell ref="BA166:BE166"/>
    <mergeCell ref="B167:G167"/>
    <mergeCell ref="H167:L167"/>
    <mergeCell ref="M167:Q167"/>
    <mergeCell ref="R167:X167"/>
    <mergeCell ref="Y167:AD167"/>
    <mergeCell ref="AE167:AK167"/>
    <mergeCell ref="AL167:AO167"/>
    <mergeCell ref="AP167:AR167"/>
    <mergeCell ref="AS167:AW167"/>
    <mergeCell ref="AX167:AZ167"/>
    <mergeCell ref="BA167:BE167"/>
    <mergeCell ref="B168:G168"/>
    <mergeCell ref="H168:L168"/>
    <mergeCell ref="M168:Q168"/>
    <mergeCell ref="R168:X168"/>
    <mergeCell ref="Y168:AD168"/>
    <mergeCell ref="AE168:AK168"/>
    <mergeCell ref="AL168:AO168"/>
    <mergeCell ref="AP168:AR168"/>
    <mergeCell ref="AS168:AW168"/>
    <mergeCell ref="AX168:AZ168"/>
    <mergeCell ref="BA168:BE168"/>
    <mergeCell ref="B169:G169"/>
    <mergeCell ref="H169:L169"/>
    <mergeCell ref="M169:Q169"/>
    <mergeCell ref="R169:X169"/>
    <mergeCell ref="Y169:AD169"/>
    <mergeCell ref="AE169:AK169"/>
    <mergeCell ref="AL169:AO169"/>
    <mergeCell ref="AP169:AR169"/>
    <mergeCell ref="AS169:AW169"/>
    <mergeCell ref="AX169:AZ169"/>
    <mergeCell ref="BA169:BE169"/>
    <mergeCell ref="B170:G170"/>
    <mergeCell ref="H170:L170"/>
    <mergeCell ref="M170:Q170"/>
    <mergeCell ref="R170:X170"/>
    <mergeCell ref="Y170:AD170"/>
    <mergeCell ref="AE170:AK170"/>
    <mergeCell ref="AL170:AO170"/>
    <mergeCell ref="AP170:AR170"/>
    <mergeCell ref="AS170:AW170"/>
    <mergeCell ref="AX170:AZ170"/>
    <mergeCell ref="BA170:BE170"/>
    <mergeCell ref="B171:G171"/>
    <mergeCell ref="H171:L171"/>
    <mergeCell ref="M171:Q171"/>
    <mergeCell ref="R171:X171"/>
    <mergeCell ref="Y171:AD171"/>
    <mergeCell ref="AE171:AK171"/>
    <mergeCell ref="AL171:AO171"/>
    <mergeCell ref="AP171:AR171"/>
    <mergeCell ref="AS171:AW171"/>
    <mergeCell ref="AX171:AZ171"/>
    <mergeCell ref="BA171:BE171"/>
    <mergeCell ref="B172:G172"/>
    <mergeCell ref="H172:L172"/>
    <mergeCell ref="M172:Q172"/>
    <mergeCell ref="R172:X172"/>
    <mergeCell ref="Y172:AD172"/>
    <mergeCell ref="AE172:AK172"/>
    <mergeCell ref="AL172:AO172"/>
    <mergeCell ref="AP172:AR172"/>
    <mergeCell ref="AS172:AW172"/>
    <mergeCell ref="AX172:AZ172"/>
    <mergeCell ref="BA172:BE172"/>
    <mergeCell ref="B173:G173"/>
    <mergeCell ref="H173:L173"/>
    <mergeCell ref="M173:Q173"/>
    <mergeCell ref="R173:X173"/>
    <mergeCell ref="Y173:AD173"/>
    <mergeCell ref="AE173:AK173"/>
    <mergeCell ref="AL173:AO173"/>
    <mergeCell ref="AP173:AR173"/>
    <mergeCell ref="AS173:AW173"/>
    <mergeCell ref="AX173:AZ173"/>
    <mergeCell ref="BA173:BE173"/>
    <mergeCell ref="B174:G174"/>
    <mergeCell ref="H174:L174"/>
    <mergeCell ref="M174:Q174"/>
    <mergeCell ref="R174:X174"/>
    <mergeCell ref="Y174:AD174"/>
    <mergeCell ref="AE174:AK174"/>
    <mergeCell ref="AL174:AO174"/>
    <mergeCell ref="AP174:AR174"/>
    <mergeCell ref="AS174:AW174"/>
    <mergeCell ref="AX174:AZ174"/>
    <mergeCell ref="BA174:BE174"/>
    <mergeCell ref="B175:G175"/>
    <mergeCell ref="H175:L175"/>
    <mergeCell ref="M175:Q175"/>
    <mergeCell ref="R175:X175"/>
    <mergeCell ref="Y175:AD175"/>
    <mergeCell ref="AE175:AK175"/>
    <mergeCell ref="AL175:AO175"/>
    <mergeCell ref="AP175:AR175"/>
    <mergeCell ref="AS175:AW175"/>
    <mergeCell ref="AX175:AZ175"/>
    <mergeCell ref="BA175:BE175"/>
    <mergeCell ref="B176:G176"/>
    <mergeCell ref="H176:L176"/>
    <mergeCell ref="M176:Q176"/>
    <mergeCell ref="R176:X176"/>
    <mergeCell ref="Y176:AD176"/>
    <mergeCell ref="AE176:AK176"/>
    <mergeCell ref="AL176:AO176"/>
    <mergeCell ref="AP176:AR176"/>
    <mergeCell ref="AS176:AW176"/>
    <mergeCell ref="AX176:AZ176"/>
    <mergeCell ref="BA176:BE176"/>
    <mergeCell ref="B177:G177"/>
    <mergeCell ref="H177:L177"/>
    <mergeCell ref="M177:Q177"/>
    <mergeCell ref="R177:X177"/>
    <mergeCell ref="Y177:AD177"/>
    <mergeCell ref="AE177:AK177"/>
    <mergeCell ref="AL177:AO177"/>
    <mergeCell ref="AP177:AR177"/>
    <mergeCell ref="AS177:AW177"/>
    <mergeCell ref="AX177:AZ177"/>
    <mergeCell ref="BA177:BE177"/>
    <mergeCell ref="B178:G178"/>
    <mergeCell ref="H178:L178"/>
    <mergeCell ref="M178:Q178"/>
    <mergeCell ref="R178:X178"/>
    <mergeCell ref="Y178:AD178"/>
    <mergeCell ref="AE178:AK178"/>
    <mergeCell ref="AL178:AO178"/>
    <mergeCell ref="AP178:AR178"/>
    <mergeCell ref="AS178:AW178"/>
    <mergeCell ref="AX178:AZ178"/>
    <mergeCell ref="BA178:BE178"/>
    <mergeCell ref="B182:G182"/>
    <mergeCell ref="H182:L182"/>
    <mergeCell ref="M182:Q182"/>
    <mergeCell ref="R182:X182"/>
    <mergeCell ref="Y182:AD182"/>
    <mergeCell ref="AE182:AK182"/>
    <mergeCell ref="AL182:AO182"/>
    <mergeCell ref="AP182:AR182"/>
    <mergeCell ref="AS182:AW182"/>
    <mergeCell ref="AX182:AZ182"/>
    <mergeCell ref="BA182:BE182"/>
    <mergeCell ref="B183:G183"/>
    <mergeCell ref="H183:L183"/>
    <mergeCell ref="M183:Q183"/>
    <mergeCell ref="R183:X183"/>
    <mergeCell ref="Y183:AD183"/>
    <mergeCell ref="AE183:AK183"/>
    <mergeCell ref="AL183:AO183"/>
    <mergeCell ref="AP183:AR183"/>
    <mergeCell ref="AS183:AW183"/>
    <mergeCell ref="AX183:AZ183"/>
    <mergeCell ref="BA183:BE183"/>
    <mergeCell ref="B179:G179"/>
    <mergeCell ref="H179:L179"/>
    <mergeCell ref="M179:Q179"/>
    <mergeCell ref="R179:X179"/>
    <mergeCell ref="Y179:AD179"/>
    <mergeCell ref="AE179:AK179"/>
    <mergeCell ref="AL179:AO179"/>
    <mergeCell ref="AP179:AR179"/>
    <mergeCell ref="AS179:AW179"/>
    <mergeCell ref="AX179:AZ179"/>
    <mergeCell ref="BA179:BE179"/>
    <mergeCell ref="B180:G180"/>
    <mergeCell ref="H180:L180"/>
    <mergeCell ref="M180:Q180"/>
    <mergeCell ref="R180:X180"/>
    <mergeCell ref="Y180:AD180"/>
    <mergeCell ref="AE180:AK180"/>
    <mergeCell ref="AL180:AO180"/>
    <mergeCell ref="AP180:AR180"/>
    <mergeCell ref="AS180:AW180"/>
    <mergeCell ref="AX180:AZ180"/>
    <mergeCell ref="BA180:BE180"/>
    <mergeCell ref="B181:G181"/>
    <mergeCell ref="H181:L181"/>
    <mergeCell ref="M181:Q181"/>
    <mergeCell ref="R181:X181"/>
    <mergeCell ref="Y181:AD181"/>
    <mergeCell ref="AE181:AK181"/>
    <mergeCell ref="AL181:AO181"/>
    <mergeCell ref="AP181:AR181"/>
    <mergeCell ref="AS181:AW181"/>
    <mergeCell ref="AX181:AZ181"/>
    <mergeCell ref="BA181:BE181"/>
    <mergeCell ref="B184:G184"/>
    <mergeCell ref="H184:L184"/>
    <mergeCell ref="M184:Q184"/>
    <mergeCell ref="R184:X184"/>
    <mergeCell ref="Y184:AD184"/>
    <mergeCell ref="AE184:AK184"/>
    <mergeCell ref="AL184:AO184"/>
    <mergeCell ref="AP184:AR184"/>
    <mergeCell ref="AS184:AW184"/>
    <mergeCell ref="AX184:AZ184"/>
    <mergeCell ref="BA184:BE184"/>
    <mergeCell ref="B185:G185"/>
    <mergeCell ref="H185:L185"/>
    <mergeCell ref="M185:Q185"/>
    <mergeCell ref="R185:X185"/>
    <mergeCell ref="Y185:AD185"/>
    <mergeCell ref="AE185:AK185"/>
    <mergeCell ref="AL185:AO185"/>
    <mergeCell ref="AP185:AR185"/>
    <mergeCell ref="AS185:AW185"/>
    <mergeCell ref="AX185:AZ185"/>
    <mergeCell ref="BA185:BE185"/>
    <mergeCell ref="B186:G186"/>
    <mergeCell ref="H186:L186"/>
    <mergeCell ref="M186:Q186"/>
    <mergeCell ref="R186:X186"/>
    <mergeCell ref="Y186:AD186"/>
    <mergeCell ref="AE186:AK186"/>
    <mergeCell ref="AL186:AO186"/>
    <mergeCell ref="AP186:AR186"/>
    <mergeCell ref="AS186:AW186"/>
    <mergeCell ref="AX186:AZ186"/>
    <mergeCell ref="BA186:BE186"/>
    <mergeCell ref="B187:G187"/>
    <mergeCell ref="H187:L187"/>
    <mergeCell ref="M187:Q187"/>
    <mergeCell ref="R187:X187"/>
    <mergeCell ref="Y187:AD187"/>
    <mergeCell ref="AE187:AK187"/>
    <mergeCell ref="AL187:AO187"/>
    <mergeCell ref="AP187:AR187"/>
    <mergeCell ref="AS187:AW187"/>
    <mergeCell ref="AX187:AZ187"/>
    <mergeCell ref="BA187:BE187"/>
    <mergeCell ref="B188:G188"/>
    <mergeCell ref="H188:L188"/>
    <mergeCell ref="M188:Q188"/>
    <mergeCell ref="R188:X188"/>
    <mergeCell ref="Y188:AD188"/>
    <mergeCell ref="AE188:AK188"/>
    <mergeCell ref="AL188:AO188"/>
    <mergeCell ref="AP188:AR188"/>
    <mergeCell ref="AS188:AW188"/>
    <mergeCell ref="AX188:AZ188"/>
    <mergeCell ref="BA188:BE188"/>
    <mergeCell ref="B189:G189"/>
    <mergeCell ref="H189:L189"/>
    <mergeCell ref="M189:Q189"/>
    <mergeCell ref="R189:X189"/>
    <mergeCell ref="Y189:AD189"/>
    <mergeCell ref="AE189:AK189"/>
    <mergeCell ref="AL189:AO189"/>
    <mergeCell ref="AP189:AR189"/>
    <mergeCell ref="AS189:AW189"/>
    <mergeCell ref="AX189:AZ189"/>
    <mergeCell ref="BA189:BE189"/>
    <mergeCell ref="B190:G190"/>
    <mergeCell ref="H190:L190"/>
    <mergeCell ref="M190:Q190"/>
    <mergeCell ref="R190:X190"/>
    <mergeCell ref="Y190:AD190"/>
    <mergeCell ref="AE190:AK190"/>
    <mergeCell ref="AL190:AO190"/>
    <mergeCell ref="AP190:AR190"/>
    <mergeCell ref="AS190:AW190"/>
    <mergeCell ref="AX190:AZ190"/>
    <mergeCell ref="BA190:BE190"/>
    <mergeCell ref="B191:G191"/>
    <mergeCell ref="H191:L191"/>
    <mergeCell ref="M191:Q191"/>
    <mergeCell ref="R191:X191"/>
    <mergeCell ref="Y191:AD191"/>
    <mergeCell ref="AE191:AK191"/>
    <mergeCell ref="AL191:AO191"/>
    <mergeCell ref="AP191:AR191"/>
    <mergeCell ref="AS191:AW191"/>
    <mergeCell ref="AX191:AZ191"/>
    <mergeCell ref="BA191:BE191"/>
    <mergeCell ref="B192:G192"/>
    <mergeCell ref="H192:L192"/>
    <mergeCell ref="M192:Q192"/>
    <mergeCell ref="R192:X192"/>
    <mergeCell ref="Y192:AD192"/>
    <mergeCell ref="AE192:AK192"/>
    <mergeCell ref="AL192:AO192"/>
    <mergeCell ref="AP192:AR192"/>
    <mergeCell ref="AS192:AW192"/>
    <mergeCell ref="AX192:AZ192"/>
    <mergeCell ref="BA192:BE192"/>
    <mergeCell ref="B193:G193"/>
    <mergeCell ref="H193:L193"/>
    <mergeCell ref="M193:Q193"/>
    <mergeCell ref="R193:X193"/>
    <mergeCell ref="Y193:AD193"/>
    <mergeCell ref="AE193:AK193"/>
    <mergeCell ref="AL193:AO193"/>
    <mergeCell ref="AP193:AR193"/>
    <mergeCell ref="AS193:AW193"/>
    <mergeCell ref="AX193:AZ193"/>
    <mergeCell ref="BA193:BE193"/>
    <mergeCell ref="B194:G194"/>
    <mergeCell ref="H194:L194"/>
    <mergeCell ref="M194:Q194"/>
    <mergeCell ref="R194:X194"/>
    <mergeCell ref="Y194:AD194"/>
    <mergeCell ref="AE194:AK194"/>
    <mergeCell ref="AL194:AO194"/>
    <mergeCell ref="AP194:AR194"/>
    <mergeCell ref="AS194:AW194"/>
    <mergeCell ref="AX194:AZ194"/>
    <mergeCell ref="BA194:BE194"/>
    <mergeCell ref="B195:G195"/>
    <mergeCell ref="H195:L195"/>
    <mergeCell ref="M195:Q195"/>
    <mergeCell ref="R195:X195"/>
    <mergeCell ref="Y195:AD195"/>
    <mergeCell ref="AE195:AK195"/>
    <mergeCell ref="AL195:AO195"/>
    <mergeCell ref="AP195:AR195"/>
    <mergeCell ref="AS195:AW195"/>
    <mergeCell ref="AX195:AZ195"/>
    <mergeCell ref="BA195:BE195"/>
    <mergeCell ref="B196:G196"/>
    <mergeCell ref="H196:L196"/>
    <mergeCell ref="M196:Q196"/>
    <mergeCell ref="R196:X196"/>
    <mergeCell ref="Y196:AD196"/>
    <mergeCell ref="AE196:AK196"/>
    <mergeCell ref="AL196:AO196"/>
    <mergeCell ref="AP196:AR196"/>
    <mergeCell ref="AS196:AW196"/>
    <mergeCell ref="AX196:AZ196"/>
    <mergeCell ref="BA196:BE196"/>
    <mergeCell ref="B197:G197"/>
    <mergeCell ref="H197:L197"/>
    <mergeCell ref="M197:Q197"/>
    <mergeCell ref="R197:X197"/>
    <mergeCell ref="Y197:AD197"/>
    <mergeCell ref="AE197:AK197"/>
    <mergeCell ref="AL197:AO197"/>
    <mergeCell ref="AP197:AR197"/>
    <mergeCell ref="AS197:AW197"/>
    <mergeCell ref="AX197:AZ197"/>
    <mergeCell ref="BA197:BE197"/>
    <mergeCell ref="B198:G198"/>
    <mergeCell ref="H198:L198"/>
    <mergeCell ref="M198:Q198"/>
    <mergeCell ref="R198:X198"/>
    <mergeCell ref="Y198:AD198"/>
    <mergeCell ref="AE198:AK198"/>
    <mergeCell ref="AL198:AO198"/>
    <mergeCell ref="AP198:AR198"/>
    <mergeCell ref="AS198:AW198"/>
    <mergeCell ref="AX198:AZ198"/>
    <mergeCell ref="BA198:BE198"/>
    <mergeCell ref="B202:G202"/>
    <mergeCell ref="H202:L202"/>
    <mergeCell ref="M202:Q202"/>
    <mergeCell ref="R202:X202"/>
    <mergeCell ref="Y202:AD202"/>
    <mergeCell ref="AE202:AK202"/>
    <mergeCell ref="AL202:AO202"/>
    <mergeCell ref="AP202:AR202"/>
    <mergeCell ref="AS202:AW202"/>
    <mergeCell ref="AX202:AZ202"/>
    <mergeCell ref="BA202:BE202"/>
    <mergeCell ref="B203:G203"/>
    <mergeCell ref="H203:L203"/>
    <mergeCell ref="M203:Q203"/>
    <mergeCell ref="R203:X203"/>
    <mergeCell ref="Y203:AD203"/>
    <mergeCell ref="AE203:AK203"/>
    <mergeCell ref="AL203:AO203"/>
    <mergeCell ref="AP203:AR203"/>
    <mergeCell ref="AS203:AW203"/>
    <mergeCell ref="AX203:AZ203"/>
    <mergeCell ref="BA203:BE203"/>
    <mergeCell ref="B199:G199"/>
    <mergeCell ref="H199:L199"/>
    <mergeCell ref="M199:Q199"/>
    <mergeCell ref="R199:X199"/>
    <mergeCell ref="Y199:AD199"/>
    <mergeCell ref="AE199:AK199"/>
    <mergeCell ref="AL199:AO199"/>
    <mergeCell ref="AP199:AR199"/>
    <mergeCell ref="AS199:AW199"/>
    <mergeCell ref="AX199:AZ199"/>
    <mergeCell ref="BA199:BE199"/>
    <mergeCell ref="B200:G200"/>
    <mergeCell ref="H200:L200"/>
    <mergeCell ref="M200:Q200"/>
    <mergeCell ref="R200:X200"/>
    <mergeCell ref="Y200:AD200"/>
    <mergeCell ref="AE200:AK200"/>
    <mergeCell ref="AL200:AO200"/>
    <mergeCell ref="AP200:AR200"/>
    <mergeCell ref="AS200:AW200"/>
    <mergeCell ref="AX200:AZ200"/>
    <mergeCell ref="BA200:BE200"/>
    <mergeCell ref="B201:G201"/>
    <mergeCell ref="H201:L201"/>
    <mergeCell ref="M201:Q201"/>
    <mergeCell ref="R201:X201"/>
    <mergeCell ref="Y201:AD201"/>
    <mergeCell ref="AE201:AK201"/>
    <mergeCell ref="AL201:AO201"/>
    <mergeCell ref="AP201:AR201"/>
    <mergeCell ref="AS201:AW201"/>
    <mergeCell ref="AX201:AZ201"/>
    <mergeCell ref="BA201:BE201"/>
    <mergeCell ref="B204:G204"/>
    <mergeCell ref="H204:L204"/>
    <mergeCell ref="M204:Q204"/>
    <mergeCell ref="R204:X204"/>
    <mergeCell ref="Y204:AD204"/>
    <mergeCell ref="AE204:AK204"/>
    <mergeCell ref="AL204:AO204"/>
    <mergeCell ref="AP204:AR204"/>
    <mergeCell ref="AS204:AW204"/>
    <mergeCell ref="AX204:AZ204"/>
    <mergeCell ref="BA204:BE204"/>
    <mergeCell ref="B205:G205"/>
    <mergeCell ref="H205:L205"/>
    <mergeCell ref="M205:Q205"/>
    <mergeCell ref="R205:X205"/>
    <mergeCell ref="Y205:AD205"/>
    <mergeCell ref="AE205:AK205"/>
    <mergeCell ref="AL205:AO205"/>
    <mergeCell ref="AP205:AR205"/>
    <mergeCell ref="AS205:AW205"/>
    <mergeCell ref="AX205:AZ205"/>
    <mergeCell ref="BA205:BE205"/>
    <mergeCell ref="B206:G206"/>
    <mergeCell ref="H206:L206"/>
    <mergeCell ref="M206:Q206"/>
    <mergeCell ref="R206:X206"/>
    <mergeCell ref="Y206:AD206"/>
    <mergeCell ref="AE206:AK206"/>
    <mergeCell ref="AL206:AO206"/>
    <mergeCell ref="AP206:AR206"/>
    <mergeCell ref="AS206:AW206"/>
    <mergeCell ref="AX206:AZ206"/>
    <mergeCell ref="BA206:BE206"/>
    <mergeCell ref="B207:G207"/>
    <mergeCell ref="H207:L207"/>
    <mergeCell ref="M207:Q207"/>
    <mergeCell ref="R207:X207"/>
    <mergeCell ref="Y207:AD207"/>
    <mergeCell ref="AE207:AK207"/>
    <mergeCell ref="AL207:AO207"/>
    <mergeCell ref="AP207:AR207"/>
    <mergeCell ref="AS207:AW207"/>
    <mergeCell ref="AX207:AZ207"/>
    <mergeCell ref="BA207:BE207"/>
    <mergeCell ref="B208:G208"/>
    <mergeCell ref="H208:L208"/>
    <mergeCell ref="M208:Q208"/>
    <mergeCell ref="R208:X208"/>
    <mergeCell ref="Y208:AD208"/>
    <mergeCell ref="AE208:AK208"/>
    <mergeCell ref="AL208:AO208"/>
    <mergeCell ref="AP208:AR208"/>
    <mergeCell ref="AS208:AW208"/>
    <mergeCell ref="AX208:AZ208"/>
    <mergeCell ref="BA208:BE208"/>
    <mergeCell ref="B209:G209"/>
    <mergeCell ref="H209:L209"/>
    <mergeCell ref="M209:Q209"/>
    <mergeCell ref="R209:X209"/>
    <mergeCell ref="Y209:AD209"/>
    <mergeCell ref="AE209:AK209"/>
    <mergeCell ref="AL209:AO209"/>
    <mergeCell ref="AP209:AR209"/>
    <mergeCell ref="AS209:AW209"/>
    <mergeCell ref="AX209:AZ209"/>
    <mergeCell ref="BA209:BE209"/>
    <mergeCell ref="B210:G210"/>
    <mergeCell ref="H210:L210"/>
    <mergeCell ref="M210:Q210"/>
    <mergeCell ref="R210:X210"/>
    <mergeCell ref="Y210:AD210"/>
    <mergeCell ref="AE210:AK210"/>
    <mergeCell ref="AL210:AO210"/>
    <mergeCell ref="AP210:AR210"/>
    <mergeCell ref="AS210:AW210"/>
    <mergeCell ref="AX210:AZ210"/>
    <mergeCell ref="BA210:BE210"/>
    <mergeCell ref="B211:G211"/>
    <mergeCell ref="H211:L211"/>
    <mergeCell ref="M211:Q211"/>
    <mergeCell ref="R211:X211"/>
    <mergeCell ref="Y211:AD211"/>
    <mergeCell ref="AE211:AK211"/>
    <mergeCell ref="AL211:AO211"/>
    <mergeCell ref="AP211:AR211"/>
    <mergeCell ref="AS211:AW211"/>
    <mergeCell ref="AX211:AZ211"/>
    <mergeCell ref="BA211:BE211"/>
    <mergeCell ref="B212:G212"/>
    <mergeCell ref="H212:L212"/>
    <mergeCell ref="M212:Q212"/>
    <mergeCell ref="R212:X212"/>
    <mergeCell ref="Y212:AD212"/>
    <mergeCell ref="AE212:AK212"/>
    <mergeCell ref="AL212:AO212"/>
    <mergeCell ref="AP212:AR212"/>
    <mergeCell ref="AS212:AW212"/>
    <mergeCell ref="AX212:AZ212"/>
    <mergeCell ref="BA212:BE212"/>
    <mergeCell ref="B213:G213"/>
    <mergeCell ref="H213:L213"/>
    <mergeCell ref="M213:Q213"/>
    <mergeCell ref="R213:X213"/>
    <mergeCell ref="Y213:AD213"/>
    <mergeCell ref="AE213:AK213"/>
    <mergeCell ref="AL213:AO213"/>
    <mergeCell ref="AP213:AR213"/>
    <mergeCell ref="AS213:AW213"/>
    <mergeCell ref="AX213:AZ213"/>
    <mergeCell ref="BA213:BE213"/>
    <mergeCell ref="B214:G214"/>
    <mergeCell ref="H214:L214"/>
    <mergeCell ref="M214:Q214"/>
    <mergeCell ref="R214:X214"/>
    <mergeCell ref="Y214:AD214"/>
    <mergeCell ref="AE214:AK214"/>
    <mergeCell ref="AL214:AO214"/>
    <mergeCell ref="AP214:AR214"/>
    <mergeCell ref="AS214:AW214"/>
    <mergeCell ref="AX214:AZ214"/>
    <mergeCell ref="BA214:BE214"/>
    <mergeCell ref="B215:G215"/>
    <mergeCell ref="H215:L215"/>
    <mergeCell ref="M215:Q215"/>
    <mergeCell ref="R215:X215"/>
    <mergeCell ref="Y215:AD215"/>
    <mergeCell ref="AE215:AK215"/>
    <mergeCell ref="AL215:AO215"/>
    <mergeCell ref="AP215:AR215"/>
    <mergeCell ref="AS215:AW215"/>
    <mergeCell ref="AX215:AZ215"/>
    <mergeCell ref="BA215:BE215"/>
    <mergeCell ref="B216:G216"/>
    <mergeCell ref="H216:L216"/>
    <mergeCell ref="M216:Q216"/>
    <mergeCell ref="R216:X216"/>
    <mergeCell ref="Y216:AD216"/>
    <mergeCell ref="AE216:AK216"/>
    <mergeCell ref="AL216:AO216"/>
    <mergeCell ref="AP216:AR216"/>
    <mergeCell ref="AS216:AW216"/>
    <mergeCell ref="AX216:AZ216"/>
    <mergeCell ref="BA216:BE216"/>
    <mergeCell ref="B217:G217"/>
    <mergeCell ref="H217:L217"/>
    <mergeCell ref="M217:Q217"/>
    <mergeCell ref="R217:X217"/>
    <mergeCell ref="Y217:AD217"/>
    <mergeCell ref="AE217:AK217"/>
    <mergeCell ref="AL217:AO217"/>
    <mergeCell ref="AP217:AR217"/>
    <mergeCell ref="AS217:AW217"/>
    <mergeCell ref="AX217:AZ217"/>
    <mergeCell ref="BA217:BE217"/>
    <mergeCell ref="B218:G218"/>
    <mergeCell ref="H218:L218"/>
    <mergeCell ref="M218:Q218"/>
    <mergeCell ref="R218:X218"/>
    <mergeCell ref="Y218:AD218"/>
    <mergeCell ref="AE218:AK218"/>
    <mergeCell ref="AL218:AO218"/>
    <mergeCell ref="AP218:AR218"/>
    <mergeCell ref="AS218:AW218"/>
    <mergeCell ref="AX218:AZ218"/>
    <mergeCell ref="BA218:BE218"/>
    <mergeCell ref="B222:G222"/>
    <mergeCell ref="H222:L222"/>
    <mergeCell ref="M222:Q222"/>
    <mergeCell ref="R222:X222"/>
    <mergeCell ref="Y222:AD222"/>
    <mergeCell ref="AE222:AK222"/>
    <mergeCell ref="AL222:AO222"/>
    <mergeCell ref="AP222:AR222"/>
    <mergeCell ref="AS222:AW222"/>
    <mergeCell ref="AX222:AZ222"/>
    <mergeCell ref="BA222:BE222"/>
    <mergeCell ref="B223:G223"/>
    <mergeCell ref="H223:L223"/>
    <mergeCell ref="M223:Q223"/>
    <mergeCell ref="R223:X223"/>
    <mergeCell ref="Y223:AD223"/>
    <mergeCell ref="AE223:AK223"/>
    <mergeCell ref="AL223:AO223"/>
    <mergeCell ref="AP223:AR223"/>
    <mergeCell ref="AS223:AW223"/>
    <mergeCell ref="AX223:AZ223"/>
    <mergeCell ref="BA223:BE223"/>
    <mergeCell ref="B219:G219"/>
    <mergeCell ref="H219:L219"/>
    <mergeCell ref="M219:Q219"/>
    <mergeCell ref="R219:X219"/>
    <mergeCell ref="Y219:AD219"/>
    <mergeCell ref="AE219:AK219"/>
    <mergeCell ref="AL219:AO219"/>
    <mergeCell ref="AP219:AR219"/>
    <mergeCell ref="AS219:AW219"/>
    <mergeCell ref="AX219:AZ219"/>
    <mergeCell ref="BA219:BE219"/>
    <mergeCell ref="B220:G220"/>
    <mergeCell ref="H220:L220"/>
    <mergeCell ref="M220:Q220"/>
    <mergeCell ref="R220:X220"/>
    <mergeCell ref="Y220:AD220"/>
    <mergeCell ref="AE220:AK220"/>
    <mergeCell ref="AL220:AO220"/>
    <mergeCell ref="AP220:AR220"/>
    <mergeCell ref="AS220:AW220"/>
    <mergeCell ref="AX220:AZ220"/>
    <mergeCell ref="BA220:BE220"/>
    <mergeCell ref="B221:G221"/>
    <mergeCell ref="H221:L221"/>
    <mergeCell ref="M221:Q221"/>
    <mergeCell ref="R221:X221"/>
    <mergeCell ref="Y221:AD221"/>
    <mergeCell ref="AE221:AK221"/>
    <mergeCell ref="AL221:AO221"/>
    <mergeCell ref="AP221:AR221"/>
    <mergeCell ref="AS221:AW221"/>
    <mergeCell ref="AX221:AZ221"/>
    <mergeCell ref="BA221:BE221"/>
    <mergeCell ref="B224:G224"/>
    <mergeCell ref="H224:L224"/>
    <mergeCell ref="M224:Q224"/>
    <mergeCell ref="R224:X224"/>
    <mergeCell ref="Y224:AD224"/>
    <mergeCell ref="AE224:AK224"/>
    <mergeCell ref="AL224:AO224"/>
    <mergeCell ref="AP224:AR224"/>
    <mergeCell ref="AS224:AW224"/>
    <mergeCell ref="AX224:AZ224"/>
    <mergeCell ref="BA224:BE224"/>
    <mergeCell ref="B225:G225"/>
    <mergeCell ref="H225:L225"/>
    <mergeCell ref="M225:Q225"/>
    <mergeCell ref="R225:X225"/>
    <mergeCell ref="Y225:AD225"/>
    <mergeCell ref="AE225:AK225"/>
    <mergeCell ref="AL225:AO225"/>
    <mergeCell ref="AP225:AR225"/>
    <mergeCell ref="AS225:AW225"/>
    <mergeCell ref="AX225:AZ225"/>
    <mergeCell ref="BA225:BE225"/>
    <mergeCell ref="B226:G226"/>
    <mergeCell ref="H226:L226"/>
    <mergeCell ref="M226:Q226"/>
    <mergeCell ref="R226:X226"/>
    <mergeCell ref="Y226:AD226"/>
    <mergeCell ref="AE226:AK226"/>
    <mergeCell ref="AL226:AO226"/>
    <mergeCell ref="AP226:AR226"/>
    <mergeCell ref="AS226:AW226"/>
    <mergeCell ref="AX226:AZ226"/>
    <mergeCell ref="BA226:BE226"/>
    <mergeCell ref="B227:G227"/>
    <mergeCell ref="H227:L227"/>
    <mergeCell ref="M227:Q227"/>
    <mergeCell ref="R227:X227"/>
    <mergeCell ref="Y227:AD227"/>
    <mergeCell ref="AE227:AK227"/>
    <mergeCell ref="AL227:AO227"/>
    <mergeCell ref="AP227:AR227"/>
    <mergeCell ref="AS227:AW227"/>
    <mergeCell ref="AX227:AZ227"/>
    <mergeCell ref="BA227:BE227"/>
    <mergeCell ref="B228:G228"/>
    <mergeCell ref="H228:L228"/>
    <mergeCell ref="M228:Q228"/>
    <mergeCell ref="R228:X228"/>
    <mergeCell ref="Y228:AD228"/>
    <mergeCell ref="AE228:AK228"/>
    <mergeCell ref="AL228:AO228"/>
    <mergeCell ref="AP228:AR228"/>
    <mergeCell ref="AS228:AW228"/>
    <mergeCell ref="AX228:AZ228"/>
    <mergeCell ref="BA228:BE228"/>
    <mergeCell ref="B229:G229"/>
    <mergeCell ref="H229:L229"/>
    <mergeCell ref="M229:Q229"/>
    <mergeCell ref="R229:X229"/>
    <mergeCell ref="Y229:AD229"/>
    <mergeCell ref="AE229:AK229"/>
    <mergeCell ref="AL229:AO229"/>
    <mergeCell ref="AP229:AR229"/>
    <mergeCell ref="AS229:AW229"/>
    <mergeCell ref="AX229:AZ229"/>
    <mergeCell ref="BA229:BE229"/>
    <mergeCell ref="B230:G230"/>
    <mergeCell ref="H230:L230"/>
    <mergeCell ref="M230:Q230"/>
    <mergeCell ref="R230:X230"/>
    <mergeCell ref="Y230:AD230"/>
    <mergeCell ref="AE230:AK230"/>
    <mergeCell ref="AL230:AO230"/>
    <mergeCell ref="AP230:AR230"/>
    <mergeCell ref="AS230:AW230"/>
    <mergeCell ref="AX230:AZ230"/>
    <mergeCell ref="BA230:BE230"/>
    <mergeCell ref="B231:G231"/>
    <mergeCell ref="H231:L231"/>
    <mergeCell ref="M231:Q231"/>
    <mergeCell ref="R231:X231"/>
    <mergeCell ref="Y231:AD231"/>
    <mergeCell ref="AE231:AK231"/>
    <mergeCell ref="AL231:AO231"/>
    <mergeCell ref="AP231:AR231"/>
    <mergeCell ref="AS231:AW231"/>
    <mergeCell ref="AX231:AZ231"/>
    <mergeCell ref="BA231:BE231"/>
    <mergeCell ref="B232:G232"/>
    <mergeCell ref="H232:L232"/>
    <mergeCell ref="M232:Q232"/>
    <mergeCell ref="R232:X232"/>
    <mergeCell ref="Y232:AD232"/>
    <mergeCell ref="AE232:AK232"/>
    <mergeCell ref="AL232:AO232"/>
    <mergeCell ref="AP232:AR232"/>
    <mergeCell ref="AS232:AW232"/>
    <mergeCell ref="AX232:AZ232"/>
    <mergeCell ref="BA232:BE232"/>
    <mergeCell ref="B233:G233"/>
    <mergeCell ref="H233:L233"/>
    <mergeCell ref="M233:Q233"/>
    <mergeCell ref="R233:X233"/>
    <mergeCell ref="Y233:AD233"/>
    <mergeCell ref="AE233:AK233"/>
    <mergeCell ref="AL233:AO233"/>
    <mergeCell ref="AP233:AR233"/>
    <mergeCell ref="AS233:AW233"/>
    <mergeCell ref="AX233:AZ233"/>
    <mergeCell ref="BA233:BE233"/>
    <mergeCell ref="B234:G234"/>
    <mergeCell ref="H234:L234"/>
    <mergeCell ref="M234:Q234"/>
    <mergeCell ref="R234:X234"/>
    <mergeCell ref="Y234:AD234"/>
    <mergeCell ref="AE234:AK234"/>
    <mergeCell ref="AL234:AO234"/>
    <mergeCell ref="AP234:AR234"/>
    <mergeCell ref="AS234:AW234"/>
    <mergeCell ref="AX234:AZ234"/>
    <mergeCell ref="BA234:BE234"/>
    <mergeCell ref="B235:G235"/>
    <mergeCell ref="H235:L235"/>
    <mergeCell ref="M235:Q235"/>
    <mergeCell ref="R235:X235"/>
    <mergeCell ref="Y235:AD235"/>
    <mergeCell ref="AE235:AK235"/>
    <mergeCell ref="AL235:AO235"/>
    <mergeCell ref="AP235:AR235"/>
    <mergeCell ref="AS235:AW235"/>
    <mergeCell ref="AX235:AZ235"/>
    <mergeCell ref="BA235:BE235"/>
    <mergeCell ref="B236:G236"/>
    <mergeCell ref="H236:L236"/>
    <mergeCell ref="M236:Q236"/>
    <mergeCell ref="R236:X236"/>
    <mergeCell ref="Y236:AD236"/>
    <mergeCell ref="AE236:AK236"/>
    <mergeCell ref="AL236:AO236"/>
    <mergeCell ref="AP236:AR236"/>
    <mergeCell ref="AS236:AW236"/>
    <mergeCell ref="AX236:AZ236"/>
    <mergeCell ref="BA236:BE236"/>
    <mergeCell ref="B237:G237"/>
    <mergeCell ref="H237:L237"/>
    <mergeCell ref="M237:Q237"/>
    <mergeCell ref="R237:X237"/>
    <mergeCell ref="Y237:AD237"/>
    <mergeCell ref="AE237:AK237"/>
    <mergeCell ref="AL237:AO237"/>
    <mergeCell ref="AP237:AR237"/>
    <mergeCell ref="AS237:AW237"/>
    <mergeCell ref="AX237:AZ237"/>
    <mergeCell ref="BA237:BE237"/>
    <mergeCell ref="B238:G238"/>
    <mergeCell ref="H238:L238"/>
    <mergeCell ref="M238:Q238"/>
    <mergeCell ref="R238:X238"/>
    <mergeCell ref="Y238:AD238"/>
    <mergeCell ref="AE238:AK238"/>
    <mergeCell ref="AL238:AO238"/>
    <mergeCell ref="AP238:AR238"/>
    <mergeCell ref="AS238:AW238"/>
    <mergeCell ref="AX238:AZ238"/>
    <mergeCell ref="BA238:BE238"/>
    <mergeCell ref="B242:G242"/>
    <mergeCell ref="H242:L242"/>
    <mergeCell ref="M242:Q242"/>
    <mergeCell ref="R242:X242"/>
    <mergeCell ref="Y242:AD242"/>
    <mergeCell ref="AE242:AK242"/>
    <mergeCell ref="AL242:AO242"/>
    <mergeCell ref="AP242:AR242"/>
    <mergeCell ref="AS242:AW242"/>
    <mergeCell ref="AX242:AZ242"/>
    <mergeCell ref="BA242:BE242"/>
    <mergeCell ref="B243:G243"/>
    <mergeCell ref="H243:L243"/>
    <mergeCell ref="M243:Q243"/>
    <mergeCell ref="R243:X243"/>
    <mergeCell ref="Y243:AD243"/>
    <mergeCell ref="AE243:AK243"/>
    <mergeCell ref="AL243:AO243"/>
    <mergeCell ref="AP243:AR243"/>
    <mergeCell ref="AS243:AW243"/>
    <mergeCell ref="AX243:AZ243"/>
    <mergeCell ref="BA243:BE243"/>
    <mergeCell ref="B239:G239"/>
    <mergeCell ref="H239:L239"/>
    <mergeCell ref="M239:Q239"/>
    <mergeCell ref="R239:X239"/>
    <mergeCell ref="Y239:AD239"/>
    <mergeCell ref="AE239:AK239"/>
    <mergeCell ref="AL239:AO239"/>
    <mergeCell ref="AP239:AR239"/>
    <mergeCell ref="AS239:AW239"/>
    <mergeCell ref="AX239:AZ239"/>
    <mergeCell ref="BA239:BE239"/>
    <mergeCell ref="B240:G240"/>
    <mergeCell ref="H240:L240"/>
    <mergeCell ref="M240:Q240"/>
    <mergeCell ref="R240:X240"/>
    <mergeCell ref="Y240:AD240"/>
    <mergeCell ref="AE240:AK240"/>
    <mergeCell ref="AL240:AO240"/>
    <mergeCell ref="AP240:AR240"/>
    <mergeCell ref="AS240:AW240"/>
    <mergeCell ref="AX240:AZ240"/>
    <mergeCell ref="BA240:BE240"/>
    <mergeCell ref="B241:G241"/>
    <mergeCell ref="H241:L241"/>
    <mergeCell ref="M241:Q241"/>
    <mergeCell ref="R241:X241"/>
    <mergeCell ref="Y241:AD241"/>
    <mergeCell ref="AE241:AK241"/>
    <mergeCell ref="AL241:AO241"/>
    <mergeCell ref="AP241:AR241"/>
    <mergeCell ref="AS241:AW241"/>
    <mergeCell ref="AX241:AZ241"/>
    <mergeCell ref="BA241:BE241"/>
    <mergeCell ref="B244:G244"/>
    <mergeCell ref="H244:L244"/>
    <mergeCell ref="M244:Q244"/>
    <mergeCell ref="R244:X244"/>
    <mergeCell ref="Y244:AD244"/>
    <mergeCell ref="AE244:AK244"/>
    <mergeCell ref="AL244:AO244"/>
    <mergeCell ref="AP244:AR244"/>
    <mergeCell ref="AS244:AW244"/>
    <mergeCell ref="AX244:AZ244"/>
    <mergeCell ref="BA244:BE244"/>
    <mergeCell ref="B245:G245"/>
    <mergeCell ref="H245:L245"/>
    <mergeCell ref="M245:Q245"/>
    <mergeCell ref="R245:X245"/>
    <mergeCell ref="Y245:AD245"/>
    <mergeCell ref="AE245:AK245"/>
    <mergeCell ref="AL245:AO245"/>
    <mergeCell ref="AP245:AR245"/>
    <mergeCell ref="AS245:AW245"/>
    <mergeCell ref="AX245:AZ245"/>
    <mergeCell ref="BA245:BE245"/>
    <mergeCell ref="B246:G246"/>
    <mergeCell ref="H246:L246"/>
    <mergeCell ref="M246:Q246"/>
    <mergeCell ref="R246:X246"/>
    <mergeCell ref="Y246:AD246"/>
    <mergeCell ref="AE246:AK246"/>
    <mergeCell ref="AL246:AO246"/>
    <mergeCell ref="AP246:AR246"/>
    <mergeCell ref="AS246:AW246"/>
    <mergeCell ref="AX246:AZ246"/>
    <mergeCell ref="BA246:BE246"/>
    <mergeCell ref="B247:G247"/>
    <mergeCell ref="H247:L247"/>
    <mergeCell ref="M247:Q247"/>
    <mergeCell ref="R247:X247"/>
    <mergeCell ref="Y247:AD247"/>
    <mergeCell ref="AE247:AK247"/>
    <mergeCell ref="AL247:AO247"/>
    <mergeCell ref="AP247:AR247"/>
    <mergeCell ref="AS247:AW247"/>
    <mergeCell ref="AX247:AZ247"/>
    <mergeCell ref="BA247:BE247"/>
    <mergeCell ref="B248:G248"/>
    <mergeCell ref="H248:L248"/>
    <mergeCell ref="M248:Q248"/>
    <mergeCell ref="R248:X248"/>
    <mergeCell ref="Y248:AD248"/>
    <mergeCell ref="AE248:AK248"/>
    <mergeCell ref="AL248:AO248"/>
    <mergeCell ref="AP248:AR248"/>
    <mergeCell ref="AS248:AW248"/>
    <mergeCell ref="AX248:AZ248"/>
    <mergeCell ref="BA248:BE248"/>
    <mergeCell ref="B249:G249"/>
    <mergeCell ref="H249:L249"/>
    <mergeCell ref="M249:Q249"/>
    <mergeCell ref="R249:X249"/>
    <mergeCell ref="Y249:AD249"/>
    <mergeCell ref="AE249:AK249"/>
    <mergeCell ref="AL249:AO249"/>
    <mergeCell ref="AP249:AR249"/>
    <mergeCell ref="AS249:AW249"/>
    <mergeCell ref="AX249:AZ249"/>
    <mergeCell ref="BA249:BE249"/>
    <mergeCell ref="B250:G250"/>
    <mergeCell ref="H250:L250"/>
    <mergeCell ref="M250:Q250"/>
    <mergeCell ref="R250:X250"/>
    <mergeCell ref="Y250:AD250"/>
    <mergeCell ref="AE250:AK250"/>
    <mergeCell ref="AL250:AO250"/>
    <mergeCell ref="AP250:AR250"/>
    <mergeCell ref="AS250:AW250"/>
    <mergeCell ref="AX250:AZ250"/>
    <mergeCell ref="BA250:BE250"/>
    <mergeCell ref="B251:G251"/>
    <mergeCell ref="H251:L251"/>
    <mergeCell ref="M251:Q251"/>
    <mergeCell ref="R251:X251"/>
    <mergeCell ref="Y251:AD251"/>
    <mergeCell ref="AE251:AK251"/>
    <mergeCell ref="AL251:AO251"/>
    <mergeCell ref="AP251:AR251"/>
    <mergeCell ref="AS251:AW251"/>
    <mergeCell ref="AX251:AZ251"/>
    <mergeCell ref="BA251:BE251"/>
    <mergeCell ref="B252:G252"/>
    <mergeCell ref="H252:L252"/>
    <mergeCell ref="M252:Q252"/>
    <mergeCell ref="R252:X252"/>
    <mergeCell ref="Y252:AD252"/>
    <mergeCell ref="AE252:AK252"/>
    <mergeCell ref="AL252:AO252"/>
    <mergeCell ref="AP252:AR252"/>
    <mergeCell ref="AS252:AW252"/>
    <mergeCell ref="AX252:AZ252"/>
    <mergeCell ref="BA252:BE252"/>
    <mergeCell ref="B253:G253"/>
    <mergeCell ref="H253:L253"/>
    <mergeCell ref="M253:Q253"/>
    <mergeCell ref="R253:X253"/>
    <mergeCell ref="Y253:AD253"/>
    <mergeCell ref="AE253:AK253"/>
    <mergeCell ref="AL253:AO253"/>
    <mergeCell ref="AP253:AR253"/>
    <mergeCell ref="AS253:AW253"/>
    <mergeCell ref="AX253:AZ253"/>
    <mergeCell ref="BA253:BE253"/>
    <mergeCell ref="B254:G254"/>
    <mergeCell ref="H254:L254"/>
    <mergeCell ref="M254:Q254"/>
    <mergeCell ref="R254:X254"/>
    <mergeCell ref="Y254:AD254"/>
    <mergeCell ref="AE254:AK254"/>
    <mergeCell ref="AL254:AO254"/>
    <mergeCell ref="AP254:AR254"/>
    <mergeCell ref="AS254:AW254"/>
    <mergeCell ref="AX254:AZ254"/>
    <mergeCell ref="BA254:BE254"/>
    <mergeCell ref="B255:G255"/>
    <mergeCell ref="H255:L255"/>
    <mergeCell ref="M255:Q255"/>
    <mergeCell ref="R255:X255"/>
    <mergeCell ref="Y255:AD255"/>
    <mergeCell ref="AE255:AK255"/>
    <mergeCell ref="AL255:AO255"/>
    <mergeCell ref="AP255:AR255"/>
    <mergeCell ref="AS255:AW255"/>
    <mergeCell ref="AX255:AZ255"/>
    <mergeCell ref="BA255:BE255"/>
    <mergeCell ref="B256:G256"/>
    <mergeCell ref="H256:L256"/>
    <mergeCell ref="M256:Q256"/>
    <mergeCell ref="R256:X256"/>
    <mergeCell ref="Y256:AD256"/>
    <mergeCell ref="AE256:AK256"/>
    <mergeCell ref="AL256:AO256"/>
    <mergeCell ref="AP256:AR256"/>
    <mergeCell ref="AS256:AW256"/>
    <mergeCell ref="AX256:AZ256"/>
    <mergeCell ref="BA256:BE256"/>
    <mergeCell ref="B257:G257"/>
    <mergeCell ref="H257:L257"/>
    <mergeCell ref="M257:Q257"/>
    <mergeCell ref="R257:X257"/>
    <mergeCell ref="Y257:AD257"/>
    <mergeCell ref="AE257:AK257"/>
    <mergeCell ref="AL257:AO257"/>
    <mergeCell ref="AP257:AR257"/>
    <mergeCell ref="AS257:AW257"/>
    <mergeCell ref="AX257:AZ257"/>
    <mergeCell ref="BA257:BE257"/>
    <mergeCell ref="B258:G258"/>
    <mergeCell ref="H258:L258"/>
    <mergeCell ref="M258:Q258"/>
    <mergeCell ref="R258:X258"/>
    <mergeCell ref="Y258:AD258"/>
    <mergeCell ref="AE258:AK258"/>
    <mergeCell ref="AL258:AO258"/>
    <mergeCell ref="AP258:AR258"/>
    <mergeCell ref="AS258:AW258"/>
    <mergeCell ref="AX258:AZ258"/>
    <mergeCell ref="BA258:BE258"/>
    <mergeCell ref="B262:G262"/>
    <mergeCell ref="H262:L262"/>
    <mergeCell ref="M262:Q262"/>
    <mergeCell ref="R262:X262"/>
    <mergeCell ref="Y262:AD262"/>
    <mergeCell ref="AE262:AK262"/>
    <mergeCell ref="AL262:AO262"/>
    <mergeCell ref="AP262:AR262"/>
    <mergeCell ref="AS262:AW262"/>
    <mergeCell ref="AX262:AZ262"/>
    <mergeCell ref="BA262:BE262"/>
    <mergeCell ref="B263:G263"/>
    <mergeCell ref="H263:L263"/>
    <mergeCell ref="M263:Q263"/>
    <mergeCell ref="R263:X263"/>
    <mergeCell ref="Y263:AD263"/>
    <mergeCell ref="AE263:AK263"/>
    <mergeCell ref="AL263:AO263"/>
    <mergeCell ref="AP263:AR263"/>
    <mergeCell ref="AS263:AW263"/>
    <mergeCell ref="AX263:AZ263"/>
    <mergeCell ref="BA263:BE263"/>
    <mergeCell ref="B259:G259"/>
    <mergeCell ref="H259:L259"/>
    <mergeCell ref="M259:Q259"/>
    <mergeCell ref="R259:X259"/>
    <mergeCell ref="Y259:AD259"/>
    <mergeCell ref="AE259:AK259"/>
    <mergeCell ref="AL259:AO259"/>
    <mergeCell ref="AP259:AR259"/>
    <mergeCell ref="AS259:AW259"/>
    <mergeCell ref="AX259:AZ259"/>
    <mergeCell ref="BA259:BE259"/>
    <mergeCell ref="B260:G260"/>
    <mergeCell ref="H260:L260"/>
    <mergeCell ref="M260:Q260"/>
    <mergeCell ref="R260:X260"/>
    <mergeCell ref="Y260:AD260"/>
    <mergeCell ref="AE260:AK260"/>
    <mergeCell ref="AL260:AO260"/>
    <mergeCell ref="AP260:AR260"/>
    <mergeCell ref="AS260:AW260"/>
    <mergeCell ref="AX260:AZ260"/>
    <mergeCell ref="BA260:BE260"/>
    <mergeCell ref="B261:G261"/>
    <mergeCell ref="H261:L261"/>
    <mergeCell ref="M261:Q261"/>
    <mergeCell ref="R261:X261"/>
    <mergeCell ref="Y261:AD261"/>
    <mergeCell ref="AE261:AK261"/>
    <mergeCell ref="AL261:AO261"/>
    <mergeCell ref="AP261:AR261"/>
    <mergeCell ref="AS261:AW261"/>
    <mergeCell ref="AX261:AZ261"/>
    <mergeCell ref="BA261:BE261"/>
    <mergeCell ref="B264:G264"/>
    <mergeCell ref="H264:L264"/>
    <mergeCell ref="M264:Q264"/>
    <mergeCell ref="R264:X264"/>
    <mergeCell ref="Y264:AD264"/>
    <mergeCell ref="AE264:AK264"/>
    <mergeCell ref="AL264:AO264"/>
    <mergeCell ref="AP264:AR264"/>
    <mergeCell ref="AS264:AW264"/>
    <mergeCell ref="AX264:AZ264"/>
    <mergeCell ref="BA264:BE264"/>
    <mergeCell ref="B265:G265"/>
    <mergeCell ref="H265:L265"/>
    <mergeCell ref="M265:Q265"/>
    <mergeCell ref="R265:X265"/>
    <mergeCell ref="Y265:AD265"/>
    <mergeCell ref="AE265:AK265"/>
    <mergeCell ref="AL265:AO265"/>
    <mergeCell ref="AP265:AR265"/>
    <mergeCell ref="AS265:AW265"/>
    <mergeCell ref="AX265:AZ265"/>
    <mergeCell ref="BA265:BE265"/>
    <mergeCell ref="B266:G266"/>
    <mergeCell ref="H266:L266"/>
    <mergeCell ref="M266:Q266"/>
    <mergeCell ref="R266:X266"/>
    <mergeCell ref="Y266:AD266"/>
    <mergeCell ref="AE266:AK266"/>
    <mergeCell ref="AL266:AO266"/>
    <mergeCell ref="AP266:AR266"/>
    <mergeCell ref="AS266:AW266"/>
    <mergeCell ref="AX266:AZ266"/>
    <mergeCell ref="BA266:BE266"/>
    <mergeCell ref="B267:G267"/>
    <mergeCell ref="H267:L267"/>
    <mergeCell ref="M267:Q267"/>
    <mergeCell ref="R267:X267"/>
    <mergeCell ref="Y267:AD267"/>
    <mergeCell ref="AE267:AK267"/>
    <mergeCell ref="AL267:AO267"/>
    <mergeCell ref="AP267:AR267"/>
    <mergeCell ref="AS267:AW267"/>
    <mergeCell ref="AX267:AZ267"/>
    <mergeCell ref="BA267:BE267"/>
    <mergeCell ref="B268:G268"/>
    <mergeCell ref="H268:L268"/>
    <mergeCell ref="M268:Q268"/>
    <mergeCell ref="R268:X268"/>
    <mergeCell ref="Y268:AD268"/>
    <mergeCell ref="AE268:AK268"/>
    <mergeCell ref="AL268:AO268"/>
    <mergeCell ref="AP268:AR268"/>
    <mergeCell ref="AS268:AW268"/>
    <mergeCell ref="AX268:AZ268"/>
    <mergeCell ref="BA268:BE268"/>
    <mergeCell ref="B269:G269"/>
    <mergeCell ref="H269:L269"/>
    <mergeCell ref="M269:Q269"/>
    <mergeCell ref="R269:X269"/>
    <mergeCell ref="Y269:AD269"/>
    <mergeCell ref="AE269:AK269"/>
    <mergeCell ref="AL269:AO269"/>
    <mergeCell ref="AP269:AR269"/>
    <mergeCell ref="AS269:AW269"/>
    <mergeCell ref="AX269:AZ269"/>
    <mergeCell ref="BA269:BE269"/>
    <mergeCell ref="B270:G270"/>
    <mergeCell ref="H270:L270"/>
    <mergeCell ref="M270:Q270"/>
    <mergeCell ref="R270:X270"/>
    <mergeCell ref="Y270:AD270"/>
    <mergeCell ref="AE270:AK270"/>
    <mergeCell ref="AL270:AO270"/>
    <mergeCell ref="AP270:AR270"/>
    <mergeCell ref="AS270:AW270"/>
    <mergeCell ref="AX270:AZ270"/>
    <mergeCell ref="BA270:BE270"/>
    <mergeCell ref="B271:G271"/>
    <mergeCell ref="H271:L271"/>
    <mergeCell ref="M271:Q271"/>
    <mergeCell ref="R271:X271"/>
    <mergeCell ref="Y271:AD271"/>
    <mergeCell ref="AE271:AK271"/>
    <mergeCell ref="AL271:AO271"/>
    <mergeCell ref="AP271:AR271"/>
    <mergeCell ref="AS271:AW271"/>
    <mergeCell ref="AX271:AZ271"/>
    <mergeCell ref="BA271:BE271"/>
    <mergeCell ref="B272:G272"/>
    <mergeCell ref="H272:L272"/>
    <mergeCell ref="M272:Q272"/>
    <mergeCell ref="R272:X272"/>
    <mergeCell ref="Y272:AD272"/>
    <mergeCell ref="AE272:AK272"/>
    <mergeCell ref="AL272:AO272"/>
    <mergeCell ref="AP272:AR272"/>
    <mergeCell ref="AS272:AW272"/>
    <mergeCell ref="AX272:AZ272"/>
    <mergeCell ref="BA272:BE272"/>
    <mergeCell ref="B273:G273"/>
    <mergeCell ref="H273:L273"/>
    <mergeCell ref="M273:Q273"/>
    <mergeCell ref="R273:X273"/>
    <mergeCell ref="Y273:AD273"/>
    <mergeCell ref="AE273:AK273"/>
    <mergeCell ref="AL273:AO273"/>
    <mergeCell ref="AP273:AR273"/>
    <mergeCell ref="AS273:AW273"/>
    <mergeCell ref="AX273:AZ273"/>
    <mergeCell ref="BA273:BE273"/>
    <mergeCell ref="B274:G274"/>
    <mergeCell ref="H274:L274"/>
    <mergeCell ref="M274:Q274"/>
    <mergeCell ref="R274:X274"/>
    <mergeCell ref="Y274:AD274"/>
    <mergeCell ref="AE274:AK274"/>
    <mergeCell ref="AL274:AO274"/>
    <mergeCell ref="AP274:AR274"/>
    <mergeCell ref="AS274:AW274"/>
    <mergeCell ref="AX274:AZ274"/>
    <mergeCell ref="BA274:BE274"/>
    <mergeCell ref="B275:G275"/>
    <mergeCell ref="H275:L275"/>
    <mergeCell ref="M275:Q275"/>
    <mergeCell ref="R275:X275"/>
    <mergeCell ref="Y275:AD275"/>
    <mergeCell ref="AE275:AK275"/>
    <mergeCell ref="AL275:AO275"/>
    <mergeCell ref="AP275:AR275"/>
    <mergeCell ref="AS275:AW275"/>
    <mergeCell ref="AX275:AZ275"/>
    <mergeCell ref="BA275:BE275"/>
    <mergeCell ref="B276:G276"/>
    <mergeCell ref="H276:L276"/>
    <mergeCell ref="M276:Q276"/>
    <mergeCell ref="R276:X276"/>
    <mergeCell ref="Y276:AD276"/>
    <mergeCell ref="AE276:AK276"/>
    <mergeCell ref="AL276:AO276"/>
    <mergeCell ref="AP276:AR276"/>
    <mergeCell ref="AS276:AW276"/>
    <mergeCell ref="AX276:AZ276"/>
    <mergeCell ref="BA276:BE276"/>
    <mergeCell ref="B277:G277"/>
    <mergeCell ref="H277:L277"/>
    <mergeCell ref="M277:Q277"/>
    <mergeCell ref="R277:X277"/>
    <mergeCell ref="Y277:AD277"/>
    <mergeCell ref="AE277:AK277"/>
    <mergeCell ref="AL277:AO277"/>
    <mergeCell ref="AP277:AR277"/>
    <mergeCell ref="AS277:AW277"/>
    <mergeCell ref="AX277:AZ277"/>
    <mergeCell ref="BA277:BE277"/>
    <mergeCell ref="B278:G278"/>
    <mergeCell ref="H278:L278"/>
    <mergeCell ref="M278:Q278"/>
    <mergeCell ref="R278:X278"/>
    <mergeCell ref="Y278:AD278"/>
    <mergeCell ref="AE278:AK278"/>
    <mergeCell ref="AL278:AO278"/>
    <mergeCell ref="AP278:AR278"/>
    <mergeCell ref="AS278:AW278"/>
    <mergeCell ref="AX278:AZ278"/>
    <mergeCell ref="BA278:BE278"/>
    <mergeCell ref="B282:G282"/>
    <mergeCell ref="H282:L282"/>
    <mergeCell ref="M282:Q282"/>
    <mergeCell ref="R282:X282"/>
    <mergeCell ref="Y282:AD282"/>
    <mergeCell ref="AE282:AK282"/>
    <mergeCell ref="AL282:AO282"/>
    <mergeCell ref="AP282:AR282"/>
    <mergeCell ref="AS282:AW282"/>
    <mergeCell ref="AX282:AZ282"/>
    <mergeCell ref="BA282:BE282"/>
    <mergeCell ref="B283:G283"/>
    <mergeCell ref="H283:L283"/>
    <mergeCell ref="M283:Q283"/>
    <mergeCell ref="R283:X283"/>
    <mergeCell ref="Y283:AD283"/>
    <mergeCell ref="AE283:AK283"/>
    <mergeCell ref="AL283:AO283"/>
    <mergeCell ref="AP283:AR283"/>
    <mergeCell ref="AS283:AW283"/>
    <mergeCell ref="AX283:AZ283"/>
    <mergeCell ref="BA283:BE283"/>
    <mergeCell ref="B279:G279"/>
    <mergeCell ref="H279:L279"/>
    <mergeCell ref="M279:Q279"/>
    <mergeCell ref="R279:X279"/>
    <mergeCell ref="Y279:AD279"/>
    <mergeCell ref="AE279:AK279"/>
    <mergeCell ref="AL279:AO279"/>
    <mergeCell ref="AP279:AR279"/>
    <mergeCell ref="AS279:AW279"/>
    <mergeCell ref="AX279:AZ279"/>
    <mergeCell ref="BA279:BE279"/>
    <mergeCell ref="B280:G280"/>
    <mergeCell ref="H280:L280"/>
    <mergeCell ref="M280:Q280"/>
    <mergeCell ref="R280:X280"/>
    <mergeCell ref="Y280:AD280"/>
    <mergeCell ref="AE280:AK280"/>
    <mergeCell ref="AL280:AO280"/>
    <mergeCell ref="AP280:AR280"/>
    <mergeCell ref="AS280:AW280"/>
    <mergeCell ref="AX280:AZ280"/>
    <mergeCell ref="BA280:BE280"/>
    <mergeCell ref="B281:G281"/>
    <mergeCell ref="H281:L281"/>
    <mergeCell ref="M281:Q281"/>
    <mergeCell ref="R281:X281"/>
    <mergeCell ref="Y281:AD281"/>
    <mergeCell ref="AE281:AK281"/>
    <mergeCell ref="AL281:AO281"/>
    <mergeCell ref="AP281:AR281"/>
    <mergeCell ref="AS281:AW281"/>
    <mergeCell ref="AX281:AZ281"/>
    <mergeCell ref="BA281:BE281"/>
    <mergeCell ref="B284:G284"/>
    <mergeCell ref="H284:L284"/>
    <mergeCell ref="M284:Q284"/>
    <mergeCell ref="R284:X284"/>
    <mergeCell ref="Y284:AD284"/>
    <mergeCell ref="AE284:AK284"/>
    <mergeCell ref="AL284:AO284"/>
    <mergeCell ref="AP284:AR284"/>
    <mergeCell ref="AS284:AW284"/>
    <mergeCell ref="AX284:AZ284"/>
    <mergeCell ref="BA284:BE284"/>
    <mergeCell ref="B285:G285"/>
    <mergeCell ref="H285:L285"/>
    <mergeCell ref="M285:Q285"/>
    <mergeCell ref="R285:X285"/>
    <mergeCell ref="Y285:AD285"/>
    <mergeCell ref="AE285:AK285"/>
    <mergeCell ref="AL285:AO285"/>
    <mergeCell ref="AP285:AR285"/>
    <mergeCell ref="AS285:AW285"/>
    <mergeCell ref="AX285:AZ285"/>
    <mergeCell ref="BA285:BE285"/>
    <mergeCell ref="B286:G286"/>
    <mergeCell ref="H286:L286"/>
    <mergeCell ref="M286:Q286"/>
    <mergeCell ref="R286:X286"/>
    <mergeCell ref="Y286:AD286"/>
    <mergeCell ref="AE286:AK286"/>
    <mergeCell ref="AL286:AO286"/>
    <mergeCell ref="AP286:AR286"/>
    <mergeCell ref="AS286:AW286"/>
    <mergeCell ref="AX286:AZ286"/>
    <mergeCell ref="BA286:BE286"/>
    <mergeCell ref="B287:G287"/>
    <mergeCell ref="H287:L287"/>
    <mergeCell ref="M287:Q287"/>
    <mergeCell ref="R287:X287"/>
    <mergeCell ref="Y287:AD287"/>
    <mergeCell ref="AE287:AK287"/>
    <mergeCell ref="AL287:AO287"/>
    <mergeCell ref="AP287:AR287"/>
    <mergeCell ref="AS287:AW287"/>
    <mergeCell ref="AX287:AZ287"/>
    <mergeCell ref="BA287:BE287"/>
    <mergeCell ref="B288:G288"/>
    <mergeCell ref="H288:L288"/>
    <mergeCell ref="M288:Q288"/>
    <mergeCell ref="R288:X288"/>
    <mergeCell ref="Y288:AD288"/>
    <mergeCell ref="AE288:AK288"/>
    <mergeCell ref="AL288:AO288"/>
    <mergeCell ref="AP288:AR288"/>
    <mergeCell ref="AS288:AW288"/>
    <mergeCell ref="AX288:AZ288"/>
    <mergeCell ref="BA288:BE288"/>
    <mergeCell ref="B289:G289"/>
    <mergeCell ref="H289:L289"/>
    <mergeCell ref="M289:Q289"/>
    <mergeCell ref="R289:X289"/>
    <mergeCell ref="Y289:AD289"/>
    <mergeCell ref="AE289:AK289"/>
    <mergeCell ref="AL289:AO289"/>
    <mergeCell ref="AP289:AR289"/>
    <mergeCell ref="AS289:AW289"/>
    <mergeCell ref="AX289:AZ289"/>
    <mergeCell ref="BA289:BE289"/>
    <mergeCell ref="B290:G290"/>
    <mergeCell ref="H290:L290"/>
    <mergeCell ref="M290:Q290"/>
    <mergeCell ref="R290:X290"/>
    <mergeCell ref="Y290:AD290"/>
    <mergeCell ref="AE290:AK290"/>
    <mergeCell ref="AL290:AO290"/>
    <mergeCell ref="AP290:AR290"/>
    <mergeCell ref="AS290:AW290"/>
    <mergeCell ref="AX290:AZ290"/>
    <mergeCell ref="BA290:BE290"/>
    <mergeCell ref="B291:G291"/>
    <mergeCell ref="H291:L291"/>
    <mergeCell ref="M291:Q291"/>
    <mergeCell ref="R291:X291"/>
    <mergeCell ref="Y291:AD291"/>
    <mergeCell ref="AE291:AK291"/>
    <mergeCell ref="AL291:AO291"/>
    <mergeCell ref="AP291:AR291"/>
    <mergeCell ref="AS291:AW291"/>
    <mergeCell ref="AX291:AZ291"/>
    <mergeCell ref="BA291:BE291"/>
    <mergeCell ref="B292:G292"/>
    <mergeCell ref="H292:L292"/>
    <mergeCell ref="M292:Q292"/>
    <mergeCell ref="R292:X292"/>
    <mergeCell ref="Y292:AD292"/>
    <mergeCell ref="AE292:AK292"/>
    <mergeCell ref="AL292:AO292"/>
    <mergeCell ref="AP292:AR292"/>
    <mergeCell ref="AS292:AW292"/>
    <mergeCell ref="AX292:AZ292"/>
    <mergeCell ref="BA292:BE292"/>
    <mergeCell ref="B293:G293"/>
    <mergeCell ref="H293:L293"/>
    <mergeCell ref="M293:Q293"/>
    <mergeCell ref="R293:X293"/>
    <mergeCell ref="Y293:AD293"/>
    <mergeCell ref="AE293:AK293"/>
    <mergeCell ref="AL293:AO293"/>
    <mergeCell ref="AP293:AR293"/>
    <mergeCell ref="AS293:AW293"/>
    <mergeCell ref="AX293:AZ293"/>
    <mergeCell ref="BA293:BE293"/>
    <mergeCell ref="B294:G294"/>
    <mergeCell ref="H294:L294"/>
    <mergeCell ref="M294:Q294"/>
    <mergeCell ref="R294:X294"/>
    <mergeCell ref="Y294:AD294"/>
    <mergeCell ref="AE294:AK294"/>
    <mergeCell ref="AL294:AO294"/>
    <mergeCell ref="AP294:AR294"/>
    <mergeCell ref="AS294:AW294"/>
    <mergeCell ref="AX294:AZ294"/>
    <mergeCell ref="BA294:BE294"/>
    <mergeCell ref="B295:G295"/>
    <mergeCell ref="H295:L295"/>
    <mergeCell ref="M295:Q295"/>
    <mergeCell ref="R295:X295"/>
    <mergeCell ref="Y295:AD295"/>
    <mergeCell ref="AE295:AK295"/>
    <mergeCell ref="AL295:AO295"/>
    <mergeCell ref="AP295:AR295"/>
    <mergeCell ref="AS295:AW295"/>
    <mergeCell ref="AX295:AZ295"/>
    <mergeCell ref="BA295:BE295"/>
    <mergeCell ref="B296:G296"/>
    <mergeCell ref="H296:L296"/>
    <mergeCell ref="M296:Q296"/>
    <mergeCell ref="R296:X296"/>
    <mergeCell ref="Y296:AD296"/>
    <mergeCell ref="AE296:AK296"/>
    <mergeCell ref="AL296:AO296"/>
    <mergeCell ref="AP296:AR296"/>
    <mergeCell ref="AS296:AW296"/>
    <mergeCell ref="AX296:AZ296"/>
    <mergeCell ref="BA296:BE296"/>
    <mergeCell ref="B297:G297"/>
    <mergeCell ref="H297:L297"/>
    <mergeCell ref="M297:Q297"/>
    <mergeCell ref="R297:X297"/>
    <mergeCell ref="Y297:AD297"/>
    <mergeCell ref="AE297:AK297"/>
    <mergeCell ref="AL297:AO297"/>
    <mergeCell ref="AP297:AR297"/>
    <mergeCell ref="AS297:AW297"/>
    <mergeCell ref="AX297:AZ297"/>
    <mergeCell ref="BA297:BE297"/>
    <mergeCell ref="B298:G298"/>
    <mergeCell ref="H298:L298"/>
    <mergeCell ref="M298:Q298"/>
    <mergeCell ref="R298:X298"/>
    <mergeCell ref="Y298:AD298"/>
    <mergeCell ref="AE298:AK298"/>
    <mergeCell ref="AL298:AO298"/>
    <mergeCell ref="AP298:AR298"/>
    <mergeCell ref="AS298:AW298"/>
    <mergeCell ref="AX298:AZ298"/>
    <mergeCell ref="BA298:BE298"/>
    <mergeCell ref="B302:G302"/>
    <mergeCell ref="H302:L302"/>
    <mergeCell ref="M302:Q302"/>
    <mergeCell ref="R302:X302"/>
    <mergeCell ref="Y302:AD302"/>
    <mergeCell ref="AE302:AK302"/>
    <mergeCell ref="AL302:AO302"/>
    <mergeCell ref="AP302:AR302"/>
    <mergeCell ref="AS302:AW302"/>
    <mergeCell ref="AX302:AZ302"/>
    <mergeCell ref="BA302:BE302"/>
    <mergeCell ref="B303:G303"/>
    <mergeCell ref="H303:L303"/>
    <mergeCell ref="M303:Q303"/>
    <mergeCell ref="R303:X303"/>
    <mergeCell ref="Y303:AD303"/>
    <mergeCell ref="AE303:AK303"/>
    <mergeCell ref="AL303:AO303"/>
    <mergeCell ref="AP303:AR303"/>
    <mergeCell ref="AS303:AW303"/>
    <mergeCell ref="AX303:AZ303"/>
    <mergeCell ref="BA303:BE303"/>
    <mergeCell ref="B299:G299"/>
    <mergeCell ref="H299:L299"/>
    <mergeCell ref="M299:Q299"/>
    <mergeCell ref="R299:X299"/>
    <mergeCell ref="Y299:AD299"/>
    <mergeCell ref="AE299:AK299"/>
    <mergeCell ref="AL299:AO299"/>
    <mergeCell ref="AP299:AR299"/>
    <mergeCell ref="AS299:AW299"/>
    <mergeCell ref="AX299:AZ299"/>
    <mergeCell ref="BA299:BE299"/>
    <mergeCell ref="B300:G300"/>
    <mergeCell ref="H300:L300"/>
    <mergeCell ref="M300:Q300"/>
    <mergeCell ref="R300:X300"/>
    <mergeCell ref="Y300:AD300"/>
    <mergeCell ref="AE300:AK300"/>
    <mergeCell ref="AL300:AO300"/>
    <mergeCell ref="AP300:AR300"/>
    <mergeCell ref="AS300:AW300"/>
    <mergeCell ref="AX300:AZ300"/>
    <mergeCell ref="BA300:BE300"/>
    <mergeCell ref="B301:G301"/>
    <mergeCell ref="H301:L301"/>
    <mergeCell ref="M301:Q301"/>
    <mergeCell ref="R301:X301"/>
    <mergeCell ref="Y301:AD301"/>
    <mergeCell ref="AE301:AK301"/>
    <mergeCell ref="AL301:AO301"/>
    <mergeCell ref="AP301:AR301"/>
    <mergeCell ref="AS301:AW301"/>
    <mergeCell ref="AX301:AZ301"/>
    <mergeCell ref="BA301:BE301"/>
    <mergeCell ref="B304:G304"/>
    <mergeCell ref="H304:L304"/>
    <mergeCell ref="M304:Q304"/>
    <mergeCell ref="R304:X304"/>
    <mergeCell ref="Y304:AD304"/>
    <mergeCell ref="AE304:AK304"/>
    <mergeCell ref="AL304:AO304"/>
    <mergeCell ref="AP304:AR304"/>
    <mergeCell ref="AS304:AW304"/>
    <mergeCell ref="AX304:AZ304"/>
    <mergeCell ref="BA304:BE304"/>
    <mergeCell ref="B305:G305"/>
    <mergeCell ref="H305:L305"/>
    <mergeCell ref="M305:Q305"/>
    <mergeCell ref="R305:X305"/>
    <mergeCell ref="Y305:AD305"/>
    <mergeCell ref="AE305:AK305"/>
    <mergeCell ref="AL305:AO305"/>
    <mergeCell ref="AP305:AR305"/>
    <mergeCell ref="AS305:AW305"/>
    <mergeCell ref="AX305:AZ305"/>
    <mergeCell ref="BA305:BE305"/>
    <mergeCell ref="B306:G306"/>
    <mergeCell ref="H306:L306"/>
    <mergeCell ref="M306:Q306"/>
    <mergeCell ref="R306:X306"/>
    <mergeCell ref="Y306:AD306"/>
    <mergeCell ref="AE306:AK306"/>
    <mergeCell ref="AL306:AO306"/>
    <mergeCell ref="AP306:AR306"/>
    <mergeCell ref="AS306:AW306"/>
    <mergeCell ref="AX306:AZ306"/>
    <mergeCell ref="BA306:BE306"/>
    <mergeCell ref="B307:G307"/>
    <mergeCell ref="H307:L307"/>
    <mergeCell ref="M307:Q307"/>
    <mergeCell ref="R307:X307"/>
    <mergeCell ref="Y307:AD307"/>
    <mergeCell ref="AE307:AK307"/>
    <mergeCell ref="AL307:AO307"/>
    <mergeCell ref="AP307:AR307"/>
    <mergeCell ref="AS307:AW307"/>
    <mergeCell ref="AX307:AZ307"/>
    <mergeCell ref="BA307:BE307"/>
    <mergeCell ref="B308:G308"/>
    <mergeCell ref="H308:L308"/>
    <mergeCell ref="M308:Q308"/>
    <mergeCell ref="R308:X308"/>
    <mergeCell ref="Y308:AD308"/>
    <mergeCell ref="AE308:AK308"/>
    <mergeCell ref="AL308:AO308"/>
    <mergeCell ref="AP308:AR308"/>
    <mergeCell ref="AS308:AW308"/>
    <mergeCell ref="AX308:AZ308"/>
    <mergeCell ref="BA308:BE308"/>
    <mergeCell ref="B309:G309"/>
    <mergeCell ref="H309:L309"/>
    <mergeCell ref="M309:Q309"/>
    <mergeCell ref="R309:X309"/>
    <mergeCell ref="Y309:AD309"/>
    <mergeCell ref="AE309:AK309"/>
    <mergeCell ref="AL309:AO309"/>
    <mergeCell ref="AP309:AR309"/>
    <mergeCell ref="AS309:AW309"/>
    <mergeCell ref="AX309:AZ309"/>
    <mergeCell ref="BA309:BE309"/>
    <mergeCell ref="B310:G310"/>
    <mergeCell ref="H310:L310"/>
    <mergeCell ref="M310:Q310"/>
    <mergeCell ref="R310:X310"/>
    <mergeCell ref="Y310:AD310"/>
    <mergeCell ref="AE310:AK310"/>
    <mergeCell ref="AL310:AO310"/>
    <mergeCell ref="AP310:AR310"/>
    <mergeCell ref="AS310:AW310"/>
    <mergeCell ref="AX310:AZ310"/>
    <mergeCell ref="BA310:BE310"/>
    <mergeCell ref="B311:G311"/>
    <mergeCell ref="H311:L311"/>
    <mergeCell ref="M311:Q311"/>
    <mergeCell ref="R311:X311"/>
    <mergeCell ref="Y311:AD311"/>
    <mergeCell ref="AE311:AK311"/>
    <mergeCell ref="AL311:AO311"/>
    <mergeCell ref="AP311:AR311"/>
    <mergeCell ref="AS311:AW311"/>
    <mergeCell ref="AX311:AZ311"/>
    <mergeCell ref="BA311:BE311"/>
    <mergeCell ref="B312:G312"/>
    <mergeCell ref="H312:L312"/>
    <mergeCell ref="M312:Q312"/>
    <mergeCell ref="R312:X312"/>
    <mergeCell ref="Y312:AD312"/>
    <mergeCell ref="AE312:AK312"/>
    <mergeCell ref="AL312:AO312"/>
    <mergeCell ref="AP312:AR312"/>
    <mergeCell ref="AS312:AW312"/>
    <mergeCell ref="AX312:AZ312"/>
    <mergeCell ref="BA312:BE312"/>
    <mergeCell ref="B313:G313"/>
    <mergeCell ref="H313:L313"/>
    <mergeCell ref="M313:Q313"/>
    <mergeCell ref="R313:X313"/>
    <mergeCell ref="Y313:AD313"/>
    <mergeCell ref="AE313:AK313"/>
    <mergeCell ref="AL313:AO313"/>
    <mergeCell ref="AP313:AR313"/>
    <mergeCell ref="AS313:AW313"/>
    <mergeCell ref="AX313:AZ313"/>
    <mergeCell ref="BA313:BE313"/>
    <mergeCell ref="B314:G314"/>
    <mergeCell ref="H314:L314"/>
    <mergeCell ref="M314:Q314"/>
    <mergeCell ref="R314:X314"/>
    <mergeCell ref="Y314:AD314"/>
    <mergeCell ref="AE314:AK314"/>
    <mergeCell ref="AL314:AO314"/>
    <mergeCell ref="AP314:AR314"/>
    <mergeCell ref="AS314:AW314"/>
    <mergeCell ref="AX314:AZ314"/>
    <mergeCell ref="BA314:BE314"/>
    <mergeCell ref="B315:G315"/>
    <mergeCell ref="H315:L315"/>
    <mergeCell ref="M315:Q315"/>
    <mergeCell ref="R315:X315"/>
    <mergeCell ref="Y315:AD315"/>
    <mergeCell ref="AE315:AK315"/>
    <mergeCell ref="AL315:AO315"/>
    <mergeCell ref="AP315:AR315"/>
    <mergeCell ref="AS315:AW315"/>
    <mergeCell ref="AX315:AZ315"/>
    <mergeCell ref="BA315:BE315"/>
    <mergeCell ref="B316:G316"/>
    <mergeCell ref="H316:L316"/>
    <mergeCell ref="M316:Q316"/>
    <mergeCell ref="R316:X316"/>
    <mergeCell ref="Y316:AD316"/>
    <mergeCell ref="AE316:AK316"/>
    <mergeCell ref="AL316:AO316"/>
    <mergeCell ref="AP316:AR316"/>
    <mergeCell ref="AS316:AW316"/>
    <mergeCell ref="AX316:AZ316"/>
    <mergeCell ref="BA316:BE316"/>
    <mergeCell ref="B317:G317"/>
    <mergeCell ref="H317:L317"/>
    <mergeCell ref="M317:Q317"/>
    <mergeCell ref="R317:X317"/>
    <mergeCell ref="Y317:AD317"/>
    <mergeCell ref="AE317:AK317"/>
    <mergeCell ref="AL317:AO317"/>
    <mergeCell ref="AP317:AR317"/>
    <mergeCell ref="AS317:AW317"/>
    <mergeCell ref="AX317:AZ317"/>
    <mergeCell ref="BA317:BE317"/>
    <mergeCell ref="B318:G318"/>
    <mergeCell ref="H318:L318"/>
    <mergeCell ref="M318:Q318"/>
    <mergeCell ref="R318:X318"/>
    <mergeCell ref="Y318:AD318"/>
    <mergeCell ref="AE318:AK318"/>
    <mergeCell ref="AL318:AO318"/>
    <mergeCell ref="AP318:AR318"/>
    <mergeCell ref="AS318:AW318"/>
    <mergeCell ref="AX318:AZ318"/>
    <mergeCell ref="BA318:BE318"/>
    <mergeCell ref="B322:G322"/>
    <mergeCell ref="H322:L322"/>
    <mergeCell ref="M322:Q322"/>
    <mergeCell ref="R322:X322"/>
    <mergeCell ref="Y322:AD322"/>
    <mergeCell ref="AE322:AK322"/>
    <mergeCell ref="AL322:AO322"/>
    <mergeCell ref="AP322:AR322"/>
    <mergeCell ref="AS322:AW322"/>
    <mergeCell ref="AX322:AZ322"/>
    <mergeCell ref="BA322:BE322"/>
    <mergeCell ref="B323:G323"/>
    <mergeCell ref="H323:L323"/>
    <mergeCell ref="M323:Q323"/>
    <mergeCell ref="R323:X323"/>
    <mergeCell ref="Y323:AD323"/>
    <mergeCell ref="AE323:AK323"/>
    <mergeCell ref="AL323:AO323"/>
    <mergeCell ref="AP323:AR323"/>
    <mergeCell ref="AS323:AW323"/>
    <mergeCell ref="AX323:AZ323"/>
    <mergeCell ref="BA323:BE323"/>
    <mergeCell ref="B319:G319"/>
    <mergeCell ref="H319:L319"/>
    <mergeCell ref="M319:Q319"/>
    <mergeCell ref="R319:X319"/>
    <mergeCell ref="Y319:AD319"/>
    <mergeCell ref="AE319:AK319"/>
    <mergeCell ref="AL319:AO319"/>
    <mergeCell ref="AP319:AR319"/>
    <mergeCell ref="AS319:AW319"/>
    <mergeCell ref="AX319:AZ319"/>
    <mergeCell ref="BA319:BE319"/>
    <mergeCell ref="B320:G320"/>
    <mergeCell ref="H320:L320"/>
    <mergeCell ref="M320:Q320"/>
    <mergeCell ref="R320:X320"/>
    <mergeCell ref="Y320:AD320"/>
    <mergeCell ref="AE320:AK320"/>
    <mergeCell ref="AL320:AO320"/>
    <mergeCell ref="AP320:AR320"/>
    <mergeCell ref="AS320:AW320"/>
    <mergeCell ref="AX320:AZ320"/>
    <mergeCell ref="BA320:BE320"/>
    <mergeCell ref="B321:G321"/>
    <mergeCell ref="H321:L321"/>
    <mergeCell ref="M321:Q321"/>
    <mergeCell ref="R321:X321"/>
    <mergeCell ref="Y321:AD321"/>
    <mergeCell ref="AE321:AK321"/>
    <mergeCell ref="AL321:AO321"/>
    <mergeCell ref="AP321:AR321"/>
    <mergeCell ref="AS321:AW321"/>
    <mergeCell ref="AX321:AZ321"/>
    <mergeCell ref="BA321:BE321"/>
    <mergeCell ref="B324:G324"/>
    <mergeCell ref="H324:L324"/>
    <mergeCell ref="M324:Q324"/>
    <mergeCell ref="R324:X324"/>
    <mergeCell ref="Y324:AD324"/>
    <mergeCell ref="AE324:AK324"/>
    <mergeCell ref="AL324:AO324"/>
    <mergeCell ref="AP324:AR324"/>
    <mergeCell ref="AS324:AW324"/>
    <mergeCell ref="AX324:AZ324"/>
    <mergeCell ref="BA324:BE324"/>
    <mergeCell ref="B325:G325"/>
    <mergeCell ref="H325:L325"/>
    <mergeCell ref="M325:Q325"/>
    <mergeCell ref="R325:X325"/>
    <mergeCell ref="Y325:AD325"/>
    <mergeCell ref="AE325:AK325"/>
    <mergeCell ref="AL325:AO325"/>
    <mergeCell ref="AP325:AR325"/>
    <mergeCell ref="AS325:AW325"/>
    <mergeCell ref="AX325:AZ325"/>
    <mergeCell ref="BA325:BE325"/>
    <mergeCell ref="B326:G326"/>
    <mergeCell ref="H326:L326"/>
    <mergeCell ref="M326:Q326"/>
    <mergeCell ref="R326:X326"/>
    <mergeCell ref="Y326:AD326"/>
    <mergeCell ref="AE326:AK326"/>
    <mergeCell ref="AL326:AO326"/>
    <mergeCell ref="AP326:AR326"/>
    <mergeCell ref="AS326:AW326"/>
    <mergeCell ref="AX326:AZ326"/>
    <mergeCell ref="BA326:BE326"/>
    <mergeCell ref="B327:G327"/>
    <mergeCell ref="H327:L327"/>
    <mergeCell ref="M327:Q327"/>
    <mergeCell ref="R327:X327"/>
    <mergeCell ref="Y327:AD327"/>
    <mergeCell ref="AE327:AK327"/>
    <mergeCell ref="AL327:AO327"/>
    <mergeCell ref="AP327:AR327"/>
    <mergeCell ref="AS327:AW327"/>
    <mergeCell ref="AX327:AZ327"/>
    <mergeCell ref="BA327:BE327"/>
    <mergeCell ref="B328:G328"/>
    <mergeCell ref="H328:L328"/>
    <mergeCell ref="M328:Q328"/>
    <mergeCell ref="R328:X328"/>
    <mergeCell ref="Y328:AD328"/>
    <mergeCell ref="AE328:AK328"/>
    <mergeCell ref="AL328:AO328"/>
    <mergeCell ref="AP328:AR328"/>
    <mergeCell ref="AS328:AW328"/>
    <mergeCell ref="AX328:AZ328"/>
    <mergeCell ref="BA328:BE328"/>
    <mergeCell ref="B329:G329"/>
    <mergeCell ref="H329:L329"/>
    <mergeCell ref="M329:Q329"/>
    <mergeCell ref="R329:X329"/>
    <mergeCell ref="Y329:AD329"/>
    <mergeCell ref="AE329:AK329"/>
    <mergeCell ref="AL329:AO329"/>
    <mergeCell ref="AP329:AR329"/>
    <mergeCell ref="AS329:AW329"/>
    <mergeCell ref="AX329:AZ329"/>
    <mergeCell ref="BA329:BE329"/>
    <mergeCell ref="B330:G330"/>
    <mergeCell ref="H330:L330"/>
    <mergeCell ref="M330:Q330"/>
    <mergeCell ref="R330:X330"/>
    <mergeCell ref="Y330:AD330"/>
    <mergeCell ref="AE330:AK330"/>
    <mergeCell ref="AL330:AO330"/>
    <mergeCell ref="AP330:AR330"/>
    <mergeCell ref="AS330:AW330"/>
    <mergeCell ref="AX330:AZ330"/>
    <mergeCell ref="BA330:BE330"/>
    <mergeCell ref="B331:G331"/>
    <mergeCell ref="H331:L331"/>
    <mergeCell ref="M331:Q331"/>
    <mergeCell ref="R331:X331"/>
    <mergeCell ref="Y331:AD331"/>
    <mergeCell ref="AE331:AK331"/>
    <mergeCell ref="AL331:AO331"/>
    <mergeCell ref="AP331:AR331"/>
    <mergeCell ref="AS331:AW331"/>
    <mergeCell ref="AX331:AZ331"/>
    <mergeCell ref="BA331:BE331"/>
    <mergeCell ref="B332:G332"/>
    <mergeCell ref="H332:L332"/>
    <mergeCell ref="M332:Q332"/>
    <mergeCell ref="R332:X332"/>
    <mergeCell ref="Y332:AD332"/>
    <mergeCell ref="AE332:AK332"/>
    <mergeCell ref="AL332:AO332"/>
    <mergeCell ref="AP332:AR332"/>
    <mergeCell ref="AS332:AW332"/>
    <mergeCell ref="AX332:AZ332"/>
    <mergeCell ref="BA332:BE332"/>
    <mergeCell ref="B333:G333"/>
    <mergeCell ref="H333:L333"/>
    <mergeCell ref="M333:Q333"/>
    <mergeCell ref="R333:X333"/>
    <mergeCell ref="Y333:AD333"/>
    <mergeCell ref="AE333:AK333"/>
    <mergeCell ref="AL333:AO333"/>
    <mergeCell ref="AP333:AR333"/>
    <mergeCell ref="AS333:AW333"/>
    <mergeCell ref="AX333:AZ333"/>
    <mergeCell ref="BA333:BE333"/>
    <mergeCell ref="B334:G334"/>
    <mergeCell ref="H334:L334"/>
    <mergeCell ref="M334:Q334"/>
    <mergeCell ref="R334:X334"/>
    <mergeCell ref="Y334:AD334"/>
    <mergeCell ref="AE334:AK334"/>
    <mergeCell ref="AL334:AO334"/>
    <mergeCell ref="AP334:AR334"/>
    <mergeCell ref="AS334:AW334"/>
    <mergeCell ref="AX334:AZ334"/>
    <mergeCell ref="BA334:BE334"/>
    <mergeCell ref="B335:G335"/>
    <mergeCell ref="H335:L335"/>
    <mergeCell ref="M335:Q335"/>
    <mergeCell ref="R335:X335"/>
    <mergeCell ref="Y335:AD335"/>
    <mergeCell ref="AE335:AK335"/>
    <mergeCell ref="AL335:AO335"/>
    <mergeCell ref="AP335:AR335"/>
    <mergeCell ref="AS335:AW335"/>
    <mergeCell ref="AX335:AZ335"/>
    <mergeCell ref="BA335:BE335"/>
    <mergeCell ref="B336:G336"/>
    <mergeCell ref="H336:L336"/>
    <mergeCell ref="M336:Q336"/>
    <mergeCell ref="R336:X336"/>
    <mergeCell ref="Y336:AD336"/>
    <mergeCell ref="AE336:AK336"/>
    <mergeCell ref="AL336:AO336"/>
    <mergeCell ref="AP336:AR336"/>
    <mergeCell ref="AS336:AW336"/>
    <mergeCell ref="AX336:AZ336"/>
    <mergeCell ref="BA336:BE336"/>
    <mergeCell ref="B337:G337"/>
    <mergeCell ref="H337:L337"/>
    <mergeCell ref="M337:Q337"/>
    <mergeCell ref="R337:X337"/>
    <mergeCell ref="Y337:AD337"/>
    <mergeCell ref="AE337:AK337"/>
    <mergeCell ref="AL337:AO337"/>
    <mergeCell ref="AP337:AR337"/>
    <mergeCell ref="AS337:AW337"/>
    <mergeCell ref="AX337:AZ337"/>
    <mergeCell ref="BA337:BE337"/>
    <mergeCell ref="B338:G338"/>
    <mergeCell ref="H338:L338"/>
    <mergeCell ref="M338:Q338"/>
    <mergeCell ref="R338:X338"/>
    <mergeCell ref="Y338:AD338"/>
    <mergeCell ref="AE338:AK338"/>
    <mergeCell ref="AL338:AO338"/>
    <mergeCell ref="AP338:AR338"/>
    <mergeCell ref="AS338:AW338"/>
    <mergeCell ref="AX338:AZ338"/>
    <mergeCell ref="BA338:BE338"/>
    <mergeCell ref="B342:G342"/>
    <mergeCell ref="H342:L342"/>
    <mergeCell ref="M342:Q342"/>
    <mergeCell ref="R342:X342"/>
    <mergeCell ref="Y342:AD342"/>
    <mergeCell ref="AE342:AK342"/>
    <mergeCell ref="AL342:AO342"/>
    <mergeCell ref="AP342:AR342"/>
    <mergeCell ref="AS342:AW342"/>
    <mergeCell ref="AX342:AZ342"/>
    <mergeCell ref="BA342:BE342"/>
    <mergeCell ref="B343:G343"/>
    <mergeCell ref="H343:L343"/>
    <mergeCell ref="M343:Q343"/>
    <mergeCell ref="R343:X343"/>
    <mergeCell ref="Y343:AD343"/>
    <mergeCell ref="AE343:AK343"/>
    <mergeCell ref="AL343:AO343"/>
    <mergeCell ref="AP343:AR343"/>
    <mergeCell ref="AS343:AW343"/>
    <mergeCell ref="AX343:AZ343"/>
    <mergeCell ref="BA343:BE343"/>
    <mergeCell ref="B339:G339"/>
    <mergeCell ref="H339:L339"/>
    <mergeCell ref="M339:Q339"/>
    <mergeCell ref="R339:X339"/>
    <mergeCell ref="Y339:AD339"/>
    <mergeCell ref="AE339:AK339"/>
    <mergeCell ref="AL339:AO339"/>
    <mergeCell ref="AP339:AR339"/>
    <mergeCell ref="AS339:AW339"/>
    <mergeCell ref="AX339:AZ339"/>
    <mergeCell ref="BA339:BE339"/>
    <mergeCell ref="B340:G340"/>
    <mergeCell ref="H340:L340"/>
    <mergeCell ref="M340:Q340"/>
    <mergeCell ref="R340:X340"/>
    <mergeCell ref="Y340:AD340"/>
    <mergeCell ref="AE340:AK340"/>
    <mergeCell ref="AL340:AO340"/>
    <mergeCell ref="AP340:AR340"/>
    <mergeCell ref="AS340:AW340"/>
    <mergeCell ref="AX340:AZ340"/>
    <mergeCell ref="BA340:BE340"/>
    <mergeCell ref="B341:G341"/>
    <mergeCell ref="H341:L341"/>
    <mergeCell ref="M341:Q341"/>
    <mergeCell ref="R341:X341"/>
    <mergeCell ref="Y341:AD341"/>
    <mergeCell ref="AE341:AK341"/>
    <mergeCell ref="AL341:AO341"/>
    <mergeCell ref="AP341:AR341"/>
    <mergeCell ref="AS341:AW341"/>
    <mergeCell ref="AX341:AZ341"/>
    <mergeCell ref="BA341:BE341"/>
    <mergeCell ref="B344:G344"/>
    <mergeCell ref="H344:L344"/>
    <mergeCell ref="M344:Q344"/>
    <mergeCell ref="R344:X344"/>
    <mergeCell ref="Y344:AD344"/>
    <mergeCell ref="AE344:AK344"/>
    <mergeCell ref="AL344:AO344"/>
    <mergeCell ref="AP344:AR344"/>
    <mergeCell ref="AS344:AW344"/>
    <mergeCell ref="AX344:AZ344"/>
    <mergeCell ref="BA344:BE344"/>
    <mergeCell ref="B345:G345"/>
    <mergeCell ref="H345:L345"/>
    <mergeCell ref="M345:Q345"/>
    <mergeCell ref="R345:X345"/>
    <mergeCell ref="Y345:AD345"/>
    <mergeCell ref="AE345:AK345"/>
    <mergeCell ref="AL345:AO345"/>
    <mergeCell ref="AP345:AR345"/>
    <mergeCell ref="AS345:AW345"/>
    <mergeCell ref="AX345:AZ345"/>
    <mergeCell ref="BA345:BE345"/>
    <mergeCell ref="B346:G346"/>
    <mergeCell ref="H346:L346"/>
    <mergeCell ref="M346:Q346"/>
    <mergeCell ref="R346:X346"/>
    <mergeCell ref="Y346:AD346"/>
    <mergeCell ref="AE346:AK346"/>
    <mergeCell ref="AL346:AO346"/>
    <mergeCell ref="AP346:AR346"/>
    <mergeCell ref="AS346:AW346"/>
    <mergeCell ref="AX346:AZ346"/>
    <mergeCell ref="BA346:BE346"/>
    <mergeCell ref="B347:G347"/>
    <mergeCell ref="H347:L347"/>
    <mergeCell ref="M347:Q347"/>
    <mergeCell ref="R347:X347"/>
    <mergeCell ref="Y347:AD347"/>
    <mergeCell ref="AE347:AK347"/>
    <mergeCell ref="AL347:AO347"/>
    <mergeCell ref="AP347:AR347"/>
    <mergeCell ref="AS347:AW347"/>
    <mergeCell ref="AX347:AZ347"/>
    <mergeCell ref="BA347:BE347"/>
    <mergeCell ref="B348:G348"/>
    <mergeCell ref="H348:L348"/>
    <mergeCell ref="M348:Q348"/>
    <mergeCell ref="R348:X348"/>
    <mergeCell ref="Y348:AD348"/>
    <mergeCell ref="AE348:AK348"/>
    <mergeCell ref="AL348:AO348"/>
    <mergeCell ref="AP348:AR348"/>
    <mergeCell ref="AS348:AW348"/>
    <mergeCell ref="AX348:AZ348"/>
    <mergeCell ref="BA348:BE348"/>
    <mergeCell ref="B349:G349"/>
    <mergeCell ref="H349:L349"/>
    <mergeCell ref="M349:Q349"/>
    <mergeCell ref="R349:X349"/>
    <mergeCell ref="Y349:AD349"/>
    <mergeCell ref="AE349:AK349"/>
    <mergeCell ref="AL349:AO349"/>
    <mergeCell ref="AP349:AR349"/>
    <mergeCell ref="AS349:AW349"/>
    <mergeCell ref="AX349:AZ349"/>
    <mergeCell ref="BA349:BE349"/>
    <mergeCell ref="B350:G350"/>
    <mergeCell ref="H350:L350"/>
    <mergeCell ref="M350:Q350"/>
    <mergeCell ref="R350:X350"/>
    <mergeCell ref="Y350:AD350"/>
    <mergeCell ref="AE350:AK350"/>
    <mergeCell ref="AL350:AO350"/>
    <mergeCell ref="AP350:AR350"/>
    <mergeCell ref="AS350:AW350"/>
    <mergeCell ref="AX350:AZ350"/>
    <mergeCell ref="BA350:BE350"/>
    <mergeCell ref="B351:G351"/>
    <mergeCell ref="H351:L351"/>
    <mergeCell ref="M351:Q351"/>
    <mergeCell ref="R351:X351"/>
    <mergeCell ref="Y351:AD351"/>
    <mergeCell ref="AE351:AK351"/>
    <mergeCell ref="AL351:AO351"/>
    <mergeCell ref="AP351:AR351"/>
    <mergeCell ref="AS351:AW351"/>
    <mergeCell ref="AX351:AZ351"/>
    <mergeCell ref="BA351:BE351"/>
    <mergeCell ref="B352:G352"/>
    <mergeCell ref="H352:L352"/>
    <mergeCell ref="M352:Q352"/>
    <mergeCell ref="R352:X352"/>
    <mergeCell ref="Y352:AD352"/>
    <mergeCell ref="AE352:AK352"/>
    <mergeCell ref="AL352:AO352"/>
    <mergeCell ref="AP352:AR352"/>
    <mergeCell ref="AS352:AW352"/>
    <mergeCell ref="AX352:AZ352"/>
    <mergeCell ref="BA352:BE352"/>
    <mergeCell ref="B353:G353"/>
    <mergeCell ref="H353:L353"/>
    <mergeCell ref="M353:Q353"/>
    <mergeCell ref="R353:X353"/>
    <mergeCell ref="Y353:AD353"/>
    <mergeCell ref="AE353:AK353"/>
    <mergeCell ref="AL353:AO353"/>
    <mergeCell ref="AP353:AR353"/>
    <mergeCell ref="AS353:AW353"/>
    <mergeCell ref="AX353:AZ353"/>
    <mergeCell ref="BA353:BE353"/>
    <mergeCell ref="B354:G354"/>
    <mergeCell ref="H354:L354"/>
    <mergeCell ref="M354:Q354"/>
    <mergeCell ref="R354:X354"/>
    <mergeCell ref="Y354:AD354"/>
    <mergeCell ref="AE354:AK354"/>
    <mergeCell ref="AL354:AO354"/>
    <mergeCell ref="AP354:AR354"/>
    <mergeCell ref="AS354:AW354"/>
    <mergeCell ref="AX354:AZ354"/>
    <mergeCell ref="BA354:BE354"/>
    <mergeCell ref="B355:G355"/>
    <mergeCell ref="H355:L355"/>
    <mergeCell ref="M355:Q355"/>
    <mergeCell ref="R355:X355"/>
    <mergeCell ref="Y355:AD355"/>
    <mergeCell ref="AE355:AK355"/>
    <mergeCell ref="AL355:AO355"/>
    <mergeCell ref="AP355:AR355"/>
    <mergeCell ref="AS355:AW355"/>
    <mergeCell ref="AX355:AZ355"/>
    <mergeCell ref="BA355:BE355"/>
    <mergeCell ref="B356:G356"/>
    <mergeCell ref="H356:L356"/>
    <mergeCell ref="M356:Q356"/>
    <mergeCell ref="R356:X356"/>
    <mergeCell ref="Y356:AD356"/>
    <mergeCell ref="AE356:AK356"/>
    <mergeCell ref="AL356:AO356"/>
    <mergeCell ref="AP356:AR356"/>
    <mergeCell ref="AS356:AW356"/>
    <mergeCell ref="AX356:AZ356"/>
    <mergeCell ref="BA356:BE356"/>
    <mergeCell ref="B357:G357"/>
    <mergeCell ref="H357:L357"/>
    <mergeCell ref="M357:Q357"/>
    <mergeCell ref="R357:X357"/>
    <mergeCell ref="Y357:AD357"/>
    <mergeCell ref="AE357:AK357"/>
    <mergeCell ref="AL357:AO357"/>
    <mergeCell ref="AP357:AR357"/>
    <mergeCell ref="AS357:AW357"/>
    <mergeCell ref="AX357:AZ357"/>
    <mergeCell ref="BA357:BE357"/>
    <mergeCell ref="B358:G358"/>
    <mergeCell ref="H358:L358"/>
    <mergeCell ref="M358:Q358"/>
    <mergeCell ref="R358:X358"/>
    <mergeCell ref="Y358:AD358"/>
    <mergeCell ref="AE358:AK358"/>
    <mergeCell ref="AL358:AO358"/>
    <mergeCell ref="AP358:AR358"/>
    <mergeCell ref="AS358:AW358"/>
    <mergeCell ref="AX358:AZ358"/>
    <mergeCell ref="BA358:BE358"/>
    <mergeCell ref="B362:G362"/>
    <mergeCell ref="H362:L362"/>
    <mergeCell ref="M362:Q362"/>
    <mergeCell ref="R362:X362"/>
    <mergeCell ref="Y362:AD362"/>
    <mergeCell ref="AE362:AK362"/>
    <mergeCell ref="AL362:AO362"/>
    <mergeCell ref="AP362:AR362"/>
    <mergeCell ref="AS362:AW362"/>
    <mergeCell ref="AX362:AZ362"/>
    <mergeCell ref="BA362:BE362"/>
    <mergeCell ref="B363:G363"/>
    <mergeCell ref="H363:L363"/>
    <mergeCell ref="M363:Q363"/>
    <mergeCell ref="R363:X363"/>
    <mergeCell ref="Y363:AD363"/>
    <mergeCell ref="AE363:AK363"/>
    <mergeCell ref="AL363:AO363"/>
    <mergeCell ref="AP363:AR363"/>
    <mergeCell ref="AS363:AW363"/>
    <mergeCell ref="AX363:AZ363"/>
    <mergeCell ref="BA363:BE363"/>
    <mergeCell ref="B359:G359"/>
    <mergeCell ref="H359:L359"/>
    <mergeCell ref="M359:Q359"/>
    <mergeCell ref="R359:X359"/>
    <mergeCell ref="Y359:AD359"/>
    <mergeCell ref="AE359:AK359"/>
    <mergeCell ref="AL359:AO359"/>
    <mergeCell ref="AP359:AR359"/>
    <mergeCell ref="AS359:AW359"/>
    <mergeCell ref="AX359:AZ359"/>
    <mergeCell ref="BA359:BE359"/>
    <mergeCell ref="B360:G360"/>
    <mergeCell ref="H360:L360"/>
    <mergeCell ref="M360:Q360"/>
    <mergeCell ref="R360:X360"/>
    <mergeCell ref="Y360:AD360"/>
    <mergeCell ref="AE360:AK360"/>
    <mergeCell ref="AL360:AO360"/>
    <mergeCell ref="AP360:AR360"/>
    <mergeCell ref="AS360:AW360"/>
    <mergeCell ref="AX360:AZ360"/>
    <mergeCell ref="BA360:BE360"/>
    <mergeCell ref="B361:G361"/>
    <mergeCell ref="H361:L361"/>
    <mergeCell ref="M361:Q361"/>
    <mergeCell ref="R361:X361"/>
    <mergeCell ref="Y361:AD361"/>
    <mergeCell ref="AE361:AK361"/>
    <mergeCell ref="AL361:AO361"/>
    <mergeCell ref="AP361:AR361"/>
    <mergeCell ref="AS361:AW361"/>
    <mergeCell ref="AX361:AZ361"/>
    <mergeCell ref="BA361:BE361"/>
    <mergeCell ref="B364:G364"/>
    <mergeCell ref="H364:L364"/>
    <mergeCell ref="M364:Q364"/>
    <mergeCell ref="R364:X364"/>
    <mergeCell ref="Y364:AD364"/>
    <mergeCell ref="AE364:AK364"/>
    <mergeCell ref="AL364:AO364"/>
    <mergeCell ref="AP364:AR364"/>
    <mergeCell ref="AS364:AW364"/>
    <mergeCell ref="AX364:AZ364"/>
    <mergeCell ref="BA364:BE364"/>
    <mergeCell ref="B365:G365"/>
    <mergeCell ref="H365:L365"/>
    <mergeCell ref="M365:Q365"/>
    <mergeCell ref="R365:X365"/>
    <mergeCell ref="Y365:AD365"/>
    <mergeCell ref="AE365:AK365"/>
    <mergeCell ref="AL365:AO365"/>
    <mergeCell ref="AP365:AR365"/>
    <mergeCell ref="AS365:AW365"/>
    <mergeCell ref="AX365:AZ365"/>
    <mergeCell ref="BA365:BE365"/>
    <mergeCell ref="B366:G366"/>
    <mergeCell ref="H366:L366"/>
    <mergeCell ref="M366:Q366"/>
    <mergeCell ref="R366:X366"/>
    <mergeCell ref="Y366:AD366"/>
    <mergeCell ref="AE366:AK366"/>
    <mergeCell ref="AL366:AO366"/>
    <mergeCell ref="AP366:AR366"/>
    <mergeCell ref="AS366:AW366"/>
    <mergeCell ref="AX366:AZ366"/>
    <mergeCell ref="BA366:BE366"/>
    <mergeCell ref="B367:G367"/>
    <mergeCell ref="H367:L367"/>
    <mergeCell ref="M367:Q367"/>
    <mergeCell ref="R367:X367"/>
    <mergeCell ref="Y367:AD367"/>
    <mergeCell ref="AE367:AK367"/>
    <mergeCell ref="AL367:AO367"/>
    <mergeCell ref="AP367:AR367"/>
    <mergeCell ref="AS367:AW367"/>
    <mergeCell ref="AX367:AZ367"/>
    <mergeCell ref="BA367:BE367"/>
    <mergeCell ref="B368:G368"/>
    <mergeCell ref="H368:L368"/>
    <mergeCell ref="M368:Q368"/>
    <mergeCell ref="R368:X368"/>
    <mergeCell ref="Y368:AD368"/>
    <mergeCell ref="AE368:AK368"/>
    <mergeCell ref="AL368:AO368"/>
    <mergeCell ref="AP368:AR368"/>
    <mergeCell ref="AS368:AW368"/>
    <mergeCell ref="AX368:AZ368"/>
    <mergeCell ref="BA368:BE368"/>
    <mergeCell ref="B369:G369"/>
    <mergeCell ref="H369:L369"/>
    <mergeCell ref="M369:Q369"/>
    <mergeCell ref="R369:X369"/>
    <mergeCell ref="Y369:AD369"/>
    <mergeCell ref="AE369:AK369"/>
    <mergeCell ref="AL369:AO369"/>
    <mergeCell ref="AP369:AR369"/>
    <mergeCell ref="AS369:AW369"/>
    <mergeCell ref="AX369:AZ369"/>
    <mergeCell ref="BA369:BE369"/>
    <mergeCell ref="B370:G370"/>
    <mergeCell ref="H370:L370"/>
    <mergeCell ref="M370:Q370"/>
    <mergeCell ref="R370:X370"/>
    <mergeCell ref="Y370:AD370"/>
    <mergeCell ref="AE370:AK370"/>
    <mergeCell ref="AL370:AO370"/>
    <mergeCell ref="AP370:AR370"/>
    <mergeCell ref="AS370:AW370"/>
    <mergeCell ref="AX370:AZ370"/>
    <mergeCell ref="BA370:BE370"/>
    <mergeCell ref="B371:G371"/>
    <mergeCell ref="H371:L371"/>
    <mergeCell ref="M371:Q371"/>
    <mergeCell ref="R371:X371"/>
    <mergeCell ref="Y371:AD371"/>
    <mergeCell ref="AE371:AK371"/>
    <mergeCell ref="AL371:AO371"/>
    <mergeCell ref="AP371:AR371"/>
    <mergeCell ref="AS371:AW371"/>
    <mergeCell ref="AX371:AZ371"/>
    <mergeCell ref="BA371:BE371"/>
    <mergeCell ref="B372:G372"/>
    <mergeCell ref="H372:L372"/>
    <mergeCell ref="M372:Q372"/>
    <mergeCell ref="R372:X372"/>
    <mergeCell ref="Y372:AD372"/>
    <mergeCell ref="AE372:AK372"/>
    <mergeCell ref="AL372:AO372"/>
    <mergeCell ref="AP372:AR372"/>
    <mergeCell ref="AS372:AW372"/>
    <mergeCell ref="AX372:AZ372"/>
    <mergeCell ref="BA372:BE372"/>
    <mergeCell ref="B373:G373"/>
    <mergeCell ref="H373:L373"/>
    <mergeCell ref="M373:Q373"/>
    <mergeCell ref="R373:X373"/>
    <mergeCell ref="Y373:AD373"/>
    <mergeCell ref="AE373:AK373"/>
    <mergeCell ref="AL373:AO373"/>
    <mergeCell ref="AP373:AR373"/>
    <mergeCell ref="AS373:AW373"/>
    <mergeCell ref="AX373:AZ373"/>
    <mergeCell ref="BA373:BE373"/>
    <mergeCell ref="B374:G374"/>
    <mergeCell ref="H374:L374"/>
    <mergeCell ref="M374:Q374"/>
    <mergeCell ref="R374:X374"/>
    <mergeCell ref="Y374:AD374"/>
    <mergeCell ref="AE374:AK374"/>
    <mergeCell ref="AL374:AO374"/>
    <mergeCell ref="AP374:AR374"/>
    <mergeCell ref="AS374:AW374"/>
    <mergeCell ref="AX374:AZ374"/>
    <mergeCell ref="BA374:BE374"/>
    <mergeCell ref="B375:G375"/>
    <mergeCell ref="H375:L375"/>
    <mergeCell ref="M375:Q375"/>
    <mergeCell ref="R375:X375"/>
    <mergeCell ref="Y375:AD375"/>
    <mergeCell ref="AE375:AK375"/>
    <mergeCell ref="AL375:AO375"/>
    <mergeCell ref="AP375:AR375"/>
    <mergeCell ref="AS375:AW375"/>
    <mergeCell ref="AX375:AZ375"/>
    <mergeCell ref="BA375:BE375"/>
    <mergeCell ref="B376:G376"/>
    <mergeCell ref="H376:L376"/>
    <mergeCell ref="M376:Q376"/>
    <mergeCell ref="R376:X376"/>
    <mergeCell ref="Y376:AD376"/>
    <mergeCell ref="AE376:AK376"/>
    <mergeCell ref="AL376:AO376"/>
    <mergeCell ref="AP376:AR376"/>
    <mergeCell ref="AS376:AW376"/>
    <mergeCell ref="AX376:AZ376"/>
    <mergeCell ref="BA376:BE376"/>
    <mergeCell ref="B377:G377"/>
    <mergeCell ref="H377:L377"/>
    <mergeCell ref="M377:Q377"/>
    <mergeCell ref="R377:X377"/>
    <mergeCell ref="Y377:AD377"/>
    <mergeCell ref="AE377:AK377"/>
    <mergeCell ref="AL377:AO377"/>
    <mergeCell ref="AP377:AR377"/>
    <mergeCell ref="AS377:AW377"/>
    <mergeCell ref="AX377:AZ377"/>
    <mergeCell ref="BA377:BE377"/>
    <mergeCell ref="B378:G378"/>
    <mergeCell ref="H378:L378"/>
    <mergeCell ref="M378:Q378"/>
    <mergeCell ref="R378:X378"/>
    <mergeCell ref="Y378:AD378"/>
    <mergeCell ref="AE378:AK378"/>
    <mergeCell ref="AL378:AO378"/>
    <mergeCell ref="AP378:AR378"/>
    <mergeCell ref="AS378:AW378"/>
    <mergeCell ref="AX378:AZ378"/>
    <mergeCell ref="BA378:BE378"/>
    <mergeCell ref="B382:G382"/>
    <mergeCell ref="H382:L382"/>
    <mergeCell ref="M382:Q382"/>
    <mergeCell ref="R382:X382"/>
    <mergeCell ref="Y382:AD382"/>
    <mergeCell ref="AE382:AK382"/>
    <mergeCell ref="AL382:AO382"/>
    <mergeCell ref="AP382:AR382"/>
    <mergeCell ref="AS382:AW382"/>
    <mergeCell ref="AX382:AZ382"/>
    <mergeCell ref="BA382:BE382"/>
    <mergeCell ref="B383:G383"/>
    <mergeCell ref="H383:L383"/>
    <mergeCell ref="M383:Q383"/>
    <mergeCell ref="R383:X383"/>
    <mergeCell ref="Y383:AD383"/>
    <mergeCell ref="AE383:AK383"/>
    <mergeCell ref="AL383:AO383"/>
    <mergeCell ref="AP383:AR383"/>
    <mergeCell ref="AS383:AW383"/>
    <mergeCell ref="AX383:AZ383"/>
    <mergeCell ref="BA383:BE383"/>
    <mergeCell ref="B379:G379"/>
    <mergeCell ref="H379:L379"/>
    <mergeCell ref="M379:Q379"/>
    <mergeCell ref="R379:X379"/>
    <mergeCell ref="Y379:AD379"/>
    <mergeCell ref="AE379:AK379"/>
    <mergeCell ref="AL379:AO379"/>
    <mergeCell ref="AP379:AR379"/>
    <mergeCell ref="AS379:AW379"/>
    <mergeCell ref="AX379:AZ379"/>
    <mergeCell ref="BA379:BE379"/>
    <mergeCell ref="B380:G380"/>
    <mergeCell ref="H380:L380"/>
    <mergeCell ref="M380:Q380"/>
    <mergeCell ref="R380:X380"/>
    <mergeCell ref="Y380:AD380"/>
    <mergeCell ref="AE380:AK380"/>
    <mergeCell ref="AL380:AO380"/>
    <mergeCell ref="AP380:AR380"/>
    <mergeCell ref="AS380:AW380"/>
    <mergeCell ref="AX380:AZ380"/>
    <mergeCell ref="BA380:BE380"/>
    <mergeCell ref="B381:G381"/>
    <mergeCell ref="H381:L381"/>
    <mergeCell ref="M381:Q381"/>
    <mergeCell ref="R381:X381"/>
    <mergeCell ref="Y381:AD381"/>
    <mergeCell ref="AE381:AK381"/>
    <mergeCell ref="AL381:AO381"/>
    <mergeCell ref="AP381:AR381"/>
    <mergeCell ref="AS381:AW381"/>
    <mergeCell ref="AX381:AZ381"/>
    <mergeCell ref="BA381:BE381"/>
    <mergeCell ref="B384:G384"/>
    <mergeCell ref="H384:L384"/>
    <mergeCell ref="M384:Q384"/>
    <mergeCell ref="R384:X384"/>
    <mergeCell ref="Y384:AD384"/>
    <mergeCell ref="AE384:AK384"/>
    <mergeCell ref="AL384:AO384"/>
    <mergeCell ref="AP384:AR384"/>
    <mergeCell ref="AS384:AW384"/>
    <mergeCell ref="AX384:AZ384"/>
    <mergeCell ref="BA384:BE384"/>
    <mergeCell ref="B385:G385"/>
    <mergeCell ref="H385:L385"/>
    <mergeCell ref="M385:Q385"/>
    <mergeCell ref="R385:X385"/>
    <mergeCell ref="Y385:AD385"/>
    <mergeCell ref="AE385:AK385"/>
    <mergeCell ref="AL385:AO385"/>
    <mergeCell ref="AP385:AR385"/>
    <mergeCell ref="AS385:AW385"/>
    <mergeCell ref="AX385:AZ385"/>
    <mergeCell ref="BA385:BE385"/>
    <mergeCell ref="B386:G386"/>
    <mergeCell ref="H386:L386"/>
    <mergeCell ref="M386:Q386"/>
    <mergeCell ref="R386:X386"/>
    <mergeCell ref="Y386:AD386"/>
    <mergeCell ref="AE386:AK386"/>
    <mergeCell ref="AL386:AO386"/>
    <mergeCell ref="AP386:AR386"/>
    <mergeCell ref="AS386:AW386"/>
    <mergeCell ref="AX386:AZ386"/>
    <mergeCell ref="BA386:BE386"/>
    <mergeCell ref="B387:G387"/>
    <mergeCell ref="H387:L387"/>
    <mergeCell ref="M387:Q387"/>
    <mergeCell ref="R387:X387"/>
    <mergeCell ref="Y387:AD387"/>
    <mergeCell ref="AE387:AK387"/>
    <mergeCell ref="AL387:AO387"/>
    <mergeCell ref="AP387:AR387"/>
    <mergeCell ref="AS387:AW387"/>
    <mergeCell ref="AX387:AZ387"/>
    <mergeCell ref="BA387:BE387"/>
    <mergeCell ref="B388:G388"/>
    <mergeCell ref="H388:L388"/>
    <mergeCell ref="M388:Q388"/>
    <mergeCell ref="R388:X388"/>
    <mergeCell ref="Y388:AD388"/>
    <mergeCell ref="AE388:AK388"/>
    <mergeCell ref="AL388:AO388"/>
    <mergeCell ref="AP388:AR388"/>
    <mergeCell ref="AS388:AW388"/>
    <mergeCell ref="AX388:AZ388"/>
    <mergeCell ref="BA388:BE388"/>
    <mergeCell ref="B389:G389"/>
    <mergeCell ref="H389:L389"/>
    <mergeCell ref="M389:Q389"/>
    <mergeCell ref="R389:X389"/>
    <mergeCell ref="Y389:AD389"/>
    <mergeCell ref="AE389:AK389"/>
    <mergeCell ref="AL389:AO389"/>
    <mergeCell ref="AP389:AR389"/>
    <mergeCell ref="AS389:AW389"/>
    <mergeCell ref="AX389:AZ389"/>
    <mergeCell ref="BA389:BE389"/>
    <mergeCell ref="B390:G390"/>
    <mergeCell ref="H390:L390"/>
    <mergeCell ref="M390:Q390"/>
    <mergeCell ref="R390:X390"/>
    <mergeCell ref="Y390:AD390"/>
    <mergeCell ref="AE390:AK390"/>
    <mergeCell ref="AL390:AO390"/>
    <mergeCell ref="AP390:AR390"/>
    <mergeCell ref="AS390:AW390"/>
    <mergeCell ref="AX390:AZ390"/>
    <mergeCell ref="BA390:BE390"/>
    <mergeCell ref="B391:G391"/>
    <mergeCell ref="H391:L391"/>
    <mergeCell ref="M391:Q391"/>
    <mergeCell ref="R391:X391"/>
    <mergeCell ref="Y391:AD391"/>
    <mergeCell ref="AE391:AK391"/>
    <mergeCell ref="AL391:AO391"/>
    <mergeCell ref="AP391:AR391"/>
    <mergeCell ref="AS391:AW391"/>
    <mergeCell ref="AX391:AZ391"/>
    <mergeCell ref="BA391:BE391"/>
    <mergeCell ref="B392:G392"/>
    <mergeCell ref="H392:L392"/>
    <mergeCell ref="M392:Q392"/>
    <mergeCell ref="R392:X392"/>
    <mergeCell ref="Y392:AD392"/>
    <mergeCell ref="AE392:AK392"/>
    <mergeCell ref="AL392:AO392"/>
    <mergeCell ref="AP392:AR392"/>
    <mergeCell ref="AS392:AW392"/>
    <mergeCell ref="AX392:AZ392"/>
    <mergeCell ref="BA392:BE392"/>
    <mergeCell ref="B393:G393"/>
    <mergeCell ref="H393:L393"/>
    <mergeCell ref="M393:Q393"/>
    <mergeCell ref="R393:X393"/>
    <mergeCell ref="Y393:AD393"/>
    <mergeCell ref="AE393:AK393"/>
    <mergeCell ref="AL393:AO393"/>
    <mergeCell ref="AP393:AR393"/>
    <mergeCell ref="AS393:AW393"/>
    <mergeCell ref="AX393:AZ393"/>
    <mergeCell ref="BA393:BE393"/>
    <mergeCell ref="B394:G394"/>
    <mergeCell ref="H394:L394"/>
    <mergeCell ref="M394:Q394"/>
    <mergeCell ref="R394:X394"/>
    <mergeCell ref="Y394:AD394"/>
    <mergeCell ref="AE394:AK394"/>
    <mergeCell ref="AL394:AO394"/>
    <mergeCell ref="AP394:AR394"/>
    <mergeCell ref="AS394:AW394"/>
    <mergeCell ref="AX394:AZ394"/>
    <mergeCell ref="BA394:BE394"/>
    <mergeCell ref="B395:G395"/>
    <mergeCell ref="H395:L395"/>
    <mergeCell ref="M395:Q395"/>
    <mergeCell ref="R395:X395"/>
    <mergeCell ref="Y395:AD395"/>
    <mergeCell ref="AE395:AK395"/>
    <mergeCell ref="AL395:AO395"/>
    <mergeCell ref="AP395:AR395"/>
    <mergeCell ref="AS395:AW395"/>
    <mergeCell ref="AX395:AZ395"/>
    <mergeCell ref="BA395:BE395"/>
    <mergeCell ref="B396:G396"/>
    <mergeCell ref="H396:L396"/>
    <mergeCell ref="M396:Q396"/>
    <mergeCell ref="R396:X396"/>
    <mergeCell ref="Y396:AD396"/>
    <mergeCell ref="AE396:AK396"/>
    <mergeCell ref="AL396:AO396"/>
    <mergeCell ref="AP396:AR396"/>
    <mergeCell ref="AS396:AW396"/>
    <mergeCell ref="AX396:AZ396"/>
    <mergeCell ref="BA396:BE396"/>
    <mergeCell ref="B397:G397"/>
    <mergeCell ref="H397:L397"/>
    <mergeCell ref="M397:Q397"/>
    <mergeCell ref="R397:X397"/>
    <mergeCell ref="Y397:AD397"/>
    <mergeCell ref="AE397:AK397"/>
    <mergeCell ref="AL397:AO397"/>
    <mergeCell ref="AP397:AR397"/>
    <mergeCell ref="AS397:AW397"/>
    <mergeCell ref="AX397:AZ397"/>
    <mergeCell ref="BA397:BE397"/>
    <mergeCell ref="B398:G398"/>
    <mergeCell ref="H398:L398"/>
    <mergeCell ref="M398:Q398"/>
    <mergeCell ref="R398:X398"/>
    <mergeCell ref="Y398:AD398"/>
    <mergeCell ref="AE398:AK398"/>
    <mergeCell ref="AL398:AO398"/>
    <mergeCell ref="AP398:AR398"/>
    <mergeCell ref="AS398:AW398"/>
    <mergeCell ref="AX398:AZ398"/>
    <mergeCell ref="BA398:BE398"/>
    <mergeCell ref="B402:G402"/>
    <mergeCell ref="H402:L402"/>
    <mergeCell ref="M402:Q402"/>
    <mergeCell ref="R402:X402"/>
    <mergeCell ref="Y402:AD402"/>
    <mergeCell ref="AE402:AK402"/>
    <mergeCell ref="AL402:AO402"/>
    <mergeCell ref="AP402:AR402"/>
    <mergeCell ref="AS402:AW402"/>
    <mergeCell ref="AX402:AZ402"/>
    <mergeCell ref="BA402:BE402"/>
    <mergeCell ref="B403:G403"/>
    <mergeCell ref="H403:L403"/>
    <mergeCell ref="M403:Q403"/>
    <mergeCell ref="R403:X403"/>
    <mergeCell ref="Y403:AD403"/>
    <mergeCell ref="AE403:AK403"/>
    <mergeCell ref="AL403:AO403"/>
    <mergeCell ref="AP403:AR403"/>
    <mergeCell ref="AS403:AW403"/>
    <mergeCell ref="AX403:AZ403"/>
    <mergeCell ref="BA403:BE403"/>
    <mergeCell ref="B399:G399"/>
    <mergeCell ref="H399:L399"/>
    <mergeCell ref="M399:Q399"/>
    <mergeCell ref="R399:X399"/>
    <mergeCell ref="Y399:AD399"/>
    <mergeCell ref="AE399:AK399"/>
    <mergeCell ref="AL399:AO399"/>
    <mergeCell ref="AP399:AR399"/>
    <mergeCell ref="AS399:AW399"/>
    <mergeCell ref="AX399:AZ399"/>
    <mergeCell ref="BA399:BE399"/>
    <mergeCell ref="B400:G400"/>
    <mergeCell ref="H400:L400"/>
    <mergeCell ref="M400:Q400"/>
    <mergeCell ref="R400:X400"/>
    <mergeCell ref="Y400:AD400"/>
    <mergeCell ref="AE400:AK400"/>
    <mergeCell ref="AL400:AO400"/>
    <mergeCell ref="AP400:AR400"/>
    <mergeCell ref="AS400:AW400"/>
    <mergeCell ref="AX400:AZ400"/>
    <mergeCell ref="BA400:BE400"/>
    <mergeCell ref="B401:G401"/>
    <mergeCell ref="H401:L401"/>
    <mergeCell ref="M401:Q401"/>
    <mergeCell ref="R401:X401"/>
    <mergeCell ref="Y401:AD401"/>
    <mergeCell ref="AE401:AK401"/>
    <mergeCell ref="AL401:AO401"/>
    <mergeCell ref="AP401:AR401"/>
    <mergeCell ref="AS401:AW401"/>
    <mergeCell ref="AX401:AZ401"/>
    <mergeCell ref="BA401:BE401"/>
    <mergeCell ref="B404:G404"/>
    <mergeCell ref="H404:L404"/>
    <mergeCell ref="M404:Q404"/>
    <mergeCell ref="R404:X404"/>
    <mergeCell ref="Y404:AD404"/>
    <mergeCell ref="AE404:AK404"/>
    <mergeCell ref="AL404:AO404"/>
    <mergeCell ref="AP404:AR404"/>
    <mergeCell ref="AS404:AW404"/>
    <mergeCell ref="AX404:AZ404"/>
    <mergeCell ref="BA404:BE404"/>
    <mergeCell ref="B405:G405"/>
    <mergeCell ref="H405:L405"/>
    <mergeCell ref="M405:Q405"/>
    <mergeCell ref="R405:X405"/>
    <mergeCell ref="Y405:AD405"/>
    <mergeCell ref="AE405:AK405"/>
    <mergeCell ref="AL405:AO405"/>
    <mergeCell ref="AP405:AR405"/>
    <mergeCell ref="AS405:AW405"/>
    <mergeCell ref="AX405:AZ405"/>
    <mergeCell ref="BA405:BE405"/>
    <mergeCell ref="B406:G406"/>
    <mergeCell ref="H406:L406"/>
    <mergeCell ref="M406:Q406"/>
    <mergeCell ref="R406:X406"/>
    <mergeCell ref="Y406:AD406"/>
    <mergeCell ref="AE406:AK406"/>
    <mergeCell ref="AL406:AO406"/>
    <mergeCell ref="AP406:AR406"/>
    <mergeCell ref="AS406:AW406"/>
    <mergeCell ref="AX406:AZ406"/>
    <mergeCell ref="BA406:BE406"/>
    <mergeCell ref="B407:G407"/>
    <mergeCell ref="H407:L407"/>
    <mergeCell ref="M407:Q407"/>
    <mergeCell ref="R407:X407"/>
    <mergeCell ref="Y407:AD407"/>
    <mergeCell ref="AE407:AK407"/>
    <mergeCell ref="AL407:AO407"/>
    <mergeCell ref="AP407:AR407"/>
    <mergeCell ref="AS407:AW407"/>
    <mergeCell ref="AX407:AZ407"/>
    <mergeCell ref="BA407:BE407"/>
    <mergeCell ref="B408:G408"/>
    <mergeCell ref="H408:L408"/>
    <mergeCell ref="M408:Q408"/>
    <mergeCell ref="R408:X408"/>
    <mergeCell ref="Y408:AD408"/>
    <mergeCell ref="AE408:AK408"/>
    <mergeCell ref="AL408:AO408"/>
    <mergeCell ref="AP408:AR408"/>
    <mergeCell ref="AS408:AW408"/>
    <mergeCell ref="AX408:AZ408"/>
    <mergeCell ref="BA408:BE408"/>
    <mergeCell ref="B409:G409"/>
    <mergeCell ref="H409:L409"/>
    <mergeCell ref="M409:Q409"/>
    <mergeCell ref="R409:X409"/>
    <mergeCell ref="Y409:AD409"/>
    <mergeCell ref="AE409:AK409"/>
    <mergeCell ref="AL409:AO409"/>
    <mergeCell ref="AP409:AR409"/>
    <mergeCell ref="AS409:AW409"/>
    <mergeCell ref="AX409:AZ409"/>
    <mergeCell ref="BA409:BE409"/>
    <mergeCell ref="B410:G410"/>
    <mergeCell ref="H410:L410"/>
    <mergeCell ref="M410:Q410"/>
    <mergeCell ref="R410:X410"/>
    <mergeCell ref="Y410:AD410"/>
    <mergeCell ref="AE410:AK410"/>
    <mergeCell ref="AL410:AO410"/>
    <mergeCell ref="AP410:AR410"/>
    <mergeCell ref="AS410:AW410"/>
    <mergeCell ref="AX410:AZ410"/>
    <mergeCell ref="BA410:BE410"/>
    <mergeCell ref="B411:G411"/>
    <mergeCell ref="H411:L411"/>
    <mergeCell ref="M411:Q411"/>
    <mergeCell ref="R411:X411"/>
    <mergeCell ref="Y411:AD411"/>
    <mergeCell ref="AE411:AK411"/>
    <mergeCell ref="AL411:AO411"/>
    <mergeCell ref="AP411:AR411"/>
    <mergeCell ref="AS411:AW411"/>
    <mergeCell ref="AX411:AZ411"/>
    <mergeCell ref="BA411:BE411"/>
    <mergeCell ref="B412:G412"/>
    <mergeCell ref="H412:L412"/>
    <mergeCell ref="M412:Q412"/>
    <mergeCell ref="R412:X412"/>
    <mergeCell ref="Y412:AD412"/>
    <mergeCell ref="AE412:AK412"/>
    <mergeCell ref="AL412:AO412"/>
    <mergeCell ref="AP412:AR412"/>
    <mergeCell ref="AS412:AW412"/>
    <mergeCell ref="AX412:AZ412"/>
    <mergeCell ref="BA412:BE412"/>
    <mergeCell ref="B413:G413"/>
    <mergeCell ref="H413:L413"/>
    <mergeCell ref="M413:Q413"/>
    <mergeCell ref="R413:X413"/>
    <mergeCell ref="Y413:AD413"/>
    <mergeCell ref="AE413:AK413"/>
    <mergeCell ref="AL413:AO413"/>
    <mergeCell ref="AP413:AR413"/>
    <mergeCell ref="AS413:AW413"/>
    <mergeCell ref="AX413:AZ413"/>
    <mergeCell ref="BA413:BE413"/>
    <mergeCell ref="B414:G414"/>
    <mergeCell ref="H414:L414"/>
    <mergeCell ref="M414:Q414"/>
    <mergeCell ref="R414:X414"/>
    <mergeCell ref="Y414:AD414"/>
    <mergeCell ref="AE414:AK414"/>
    <mergeCell ref="AL414:AO414"/>
    <mergeCell ref="AP414:AR414"/>
    <mergeCell ref="AS414:AW414"/>
    <mergeCell ref="AX414:AZ414"/>
    <mergeCell ref="BA414:BE414"/>
    <mergeCell ref="B415:G415"/>
    <mergeCell ref="H415:L415"/>
    <mergeCell ref="M415:Q415"/>
    <mergeCell ref="R415:X415"/>
    <mergeCell ref="Y415:AD415"/>
    <mergeCell ref="AE415:AK415"/>
    <mergeCell ref="AL415:AO415"/>
    <mergeCell ref="AP415:AR415"/>
    <mergeCell ref="AS415:AW415"/>
    <mergeCell ref="AX415:AZ415"/>
    <mergeCell ref="BA415:BE415"/>
    <mergeCell ref="B416:G416"/>
    <mergeCell ref="H416:L416"/>
    <mergeCell ref="M416:Q416"/>
    <mergeCell ref="R416:X416"/>
    <mergeCell ref="Y416:AD416"/>
    <mergeCell ref="AE416:AK416"/>
    <mergeCell ref="AL416:AO416"/>
    <mergeCell ref="AP416:AR416"/>
    <mergeCell ref="AS416:AW416"/>
    <mergeCell ref="AX416:AZ416"/>
    <mergeCell ref="BA416:BE416"/>
    <mergeCell ref="B417:G417"/>
    <mergeCell ref="H417:L417"/>
    <mergeCell ref="M417:Q417"/>
    <mergeCell ref="R417:X417"/>
    <mergeCell ref="Y417:AD417"/>
    <mergeCell ref="AE417:AK417"/>
    <mergeCell ref="AL417:AO417"/>
    <mergeCell ref="AP417:AR417"/>
    <mergeCell ref="AS417:AW417"/>
    <mergeCell ref="AX417:AZ417"/>
    <mergeCell ref="BA417:BE417"/>
    <mergeCell ref="B418:G418"/>
    <mergeCell ref="H418:L418"/>
    <mergeCell ref="M418:Q418"/>
    <mergeCell ref="R418:X418"/>
    <mergeCell ref="Y418:AD418"/>
    <mergeCell ref="AE418:AK418"/>
    <mergeCell ref="AL418:AO418"/>
    <mergeCell ref="AP418:AR418"/>
    <mergeCell ref="AS418:AW418"/>
    <mergeCell ref="AX418:AZ418"/>
    <mergeCell ref="BA418:BE418"/>
    <mergeCell ref="B422:G422"/>
    <mergeCell ref="H422:L422"/>
    <mergeCell ref="M422:Q422"/>
    <mergeCell ref="R422:X422"/>
    <mergeCell ref="Y422:AD422"/>
    <mergeCell ref="AE422:AK422"/>
    <mergeCell ref="AL422:AO422"/>
    <mergeCell ref="AP422:AR422"/>
    <mergeCell ref="AS422:AW422"/>
    <mergeCell ref="AX422:AZ422"/>
    <mergeCell ref="BA422:BE422"/>
    <mergeCell ref="B423:G423"/>
    <mergeCell ref="H423:L423"/>
    <mergeCell ref="M423:Q423"/>
    <mergeCell ref="R423:X423"/>
    <mergeCell ref="Y423:AD423"/>
    <mergeCell ref="AE423:AK423"/>
    <mergeCell ref="AL423:AO423"/>
    <mergeCell ref="AP423:AR423"/>
    <mergeCell ref="AS423:AW423"/>
    <mergeCell ref="AX423:AZ423"/>
    <mergeCell ref="BA423:BE423"/>
    <mergeCell ref="B419:G419"/>
    <mergeCell ref="H419:L419"/>
    <mergeCell ref="M419:Q419"/>
    <mergeCell ref="R419:X419"/>
    <mergeCell ref="Y419:AD419"/>
    <mergeCell ref="AE419:AK419"/>
    <mergeCell ref="AL419:AO419"/>
    <mergeCell ref="AP419:AR419"/>
    <mergeCell ref="AS419:AW419"/>
    <mergeCell ref="AX419:AZ419"/>
    <mergeCell ref="BA419:BE419"/>
    <mergeCell ref="B420:G420"/>
    <mergeCell ref="H420:L420"/>
    <mergeCell ref="M420:Q420"/>
    <mergeCell ref="R420:X420"/>
    <mergeCell ref="Y420:AD420"/>
    <mergeCell ref="AE420:AK420"/>
    <mergeCell ref="AL420:AO420"/>
    <mergeCell ref="AP420:AR420"/>
    <mergeCell ref="AS420:AW420"/>
    <mergeCell ref="AX420:AZ420"/>
    <mergeCell ref="BA420:BE420"/>
    <mergeCell ref="B421:G421"/>
    <mergeCell ref="H421:L421"/>
    <mergeCell ref="M421:Q421"/>
    <mergeCell ref="R421:X421"/>
    <mergeCell ref="Y421:AD421"/>
    <mergeCell ref="AE421:AK421"/>
    <mergeCell ref="AL421:AO421"/>
    <mergeCell ref="AP421:AR421"/>
    <mergeCell ref="AS421:AW421"/>
    <mergeCell ref="AX421:AZ421"/>
    <mergeCell ref="BA421:BE421"/>
    <mergeCell ref="B424:G424"/>
    <mergeCell ref="H424:L424"/>
    <mergeCell ref="M424:Q424"/>
    <mergeCell ref="R424:X424"/>
    <mergeCell ref="Y424:AD424"/>
    <mergeCell ref="AE424:AK424"/>
    <mergeCell ref="AL424:AO424"/>
    <mergeCell ref="AP424:AR424"/>
    <mergeCell ref="AS424:AW424"/>
    <mergeCell ref="AX424:AZ424"/>
    <mergeCell ref="BA424:BE424"/>
    <mergeCell ref="B425:G425"/>
    <mergeCell ref="H425:L425"/>
    <mergeCell ref="M425:Q425"/>
    <mergeCell ref="R425:X425"/>
    <mergeCell ref="Y425:AD425"/>
    <mergeCell ref="AE425:AK425"/>
    <mergeCell ref="AL425:AO425"/>
    <mergeCell ref="AP425:AR425"/>
    <mergeCell ref="AS425:AW425"/>
    <mergeCell ref="AX425:AZ425"/>
    <mergeCell ref="BA425:BE425"/>
    <mergeCell ref="B426:G426"/>
    <mergeCell ref="H426:L426"/>
    <mergeCell ref="M426:Q426"/>
    <mergeCell ref="R426:X426"/>
    <mergeCell ref="Y426:AD426"/>
    <mergeCell ref="AE426:AK426"/>
    <mergeCell ref="AL426:AO426"/>
    <mergeCell ref="AP426:AR426"/>
    <mergeCell ref="AS426:AW426"/>
    <mergeCell ref="AX426:AZ426"/>
    <mergeCell ref="BA426:BE426"/>
    <mergeCell ref="B427:G427"/>
    <mergeCell ref="H427:L427"/>
    <mergeCell ref="M427:Q427"/>
    <mergeCell ref="R427:X427"/>
    <mergeCell ref="Y427:AD427"/>
    <mergeCell ref="AE427:AK427"/>
    <mergeCell ref="AL427:AO427"/>
    <mergeCell ref="AP427:AR427"/>
    <mergeCell ref="AS427:AW427"/>
    <mergeCell ref="AX427:AZ427"/>
    <mergeCell ref="BA427:BE427"/>
    <mergeCell ref="B428:G428"/>
    <mergeCell ref="H428:L428"/>
    <mergeCell ref="M428:Q428"/>
    <mergeCell ref="R428:X428"/>
    <mergeCell ref="Y428:AD428"/>
    <mergeCell ref="AE428:AK428"/>
    <mergeCell ref="AL428:AO428"/>
    <mergeCell ref="AP428:AR428"/>
    <mergeCell ref="AS428:AW428"/>
    <mergeCell ref="AX428:AZ428"/>
    <mergeCell ref="BA428:BE428"/>
    <mergeCell ref="B429:G429"/>
    <mergeCell ref="H429:L429"/>
    <mergeCell ref="M429:Q429"/>
    <mergeCell ref="R429:X429"/>
    <mergeCell ref="Y429:AD429"/>
    <mergeCell ref="AE429:AK429"/>
    <mergeCell ref="AL429:AO429"/>
    <mergeCell ref="AP429:AR429"/>
    <mergeCell ref="AS429:AW429"/>
    <mergeCell ref="AX429:AZ429"/>
    <mergeCell ref="BA429:BE429"/>
    <mergeCell ref="B430:G430"/>
    <mergeCell ref="H430:L430"/>
    <mergeCell ref="M430:Q430"/>
    <mergeCell ref="R430:X430"/>
    <mergeCell ref="Y430:AD430"/>
    <mergeCell ref="AE430:AK430"/>
    <mergeCell ref="AL430:AO430"/>
    <mergeCell ref="AP430:AR430"/>
    <mergeCell ref="AS430:AW430"/>
    <mergeCell ref="AX430:AZ430"/>
    <mergeCell ref="BA430:BE430"/>
    <mergeCell ref="B431:G431"/>
    <mergeCell ref="H431:L431"/>
    <mergeCell ref="M431:Q431"/>
    <mergeCell ref="R431:X431"/>
    <mergeCell ref="Y431:AD431"/>
    <mergeCell ref="AE431:AK431"/>
    <mergeCell ref="AL431:AO431"/>
    <mergeCell ref="AP431:AR431"/>
    <mergeCell ref="AS431:AW431"/>
    <mergeCell ref="AX431:AZ431"/>
    <mergeCell ref="BA431:BE431"/>
    <mergeCell ref="B432:G432"/>
    <mergeCell ref="H432:L432"/>
    <mergeCell ref="M432:Q432"/>
    <mergeCell ref="R432:X432"/>
    <mergeCell ref="Y432:AD432"/>
    <mergeCell ref="AE432:AK432"/>
    <mergeCell ref="AL432:AO432"/>
    <mergeCell ref="AP432:AR432"/>
    <mergeCell ref="AS432:AW432"/>
    <mergeCell ref="AX432:AZ432"/>
    <mergeCell ref="BA432:BE432"/>
    <mergeCell ref="B433:G433"/>
    <mergeCell ref="H433:L433"/>
    <mergeCell ref="M433:Q433"/>
    <mergeCell ref="R433:X433"/>
    <mergeCell ref="Y433:AD433"/>
    <mergeCell ref="AE433:AK433"/>
    <mergeCell ref="AL433:AO433"/>
    <mergeCell ref="AP433:AR433"/>
    <mergeCell ref="AS433:AW433"/>
    <mergeCell ref="AX433:AZ433"/>
    <mergeCell ref="BA433:BE433"/>
    <mergeCell ref="B434:G434"/>
    <mergeCell ref="H434:L434"/>
    <mergeCell ref="M434:Q434"/>
    <mergeCell ref="R434:X434"/>
    <mergeCell ref="Y434:AD434"/>
    <mergeCell ref="AE434:AK434"/>
    <mergeCell ref="AL434:AO434"/>
    <mergeCell ref="AP434:AR434"/>
    <mergeCell ref="AS434:AW434"/>
    <mergeCell ref="AX434:AZ434"/>
    <mergeCell ref="BA434:BE434"/>
    <mergeCell ref="B435:G435"/>
    <mergeCell ref="H435:L435"/>
    <mergeCell ref="M435:Q435"/>
    <mergeCell ref="R435:X435"/>
    <mergeCell ref="Y435:AD435"/>
    <mergeCell ref="AE435:AK435"/>
    <mergeCell ref="AL435:AO435"/>
    <mergeCell ref="AP435:AR435"/>
    <mergeCell ref="AS435:AW435"/>
    <mergeCell ref="AX435:AZ435"/>
    <mergeCell ref="BA435:BE435"/>
    <mergeCell ref="B436:G436"/>
    <mergeCell ref="H436:L436"/>
    <mergeCell ref="M436:Q436"/>
    <mergeCell ref="R436:X436"/>
    <mergeCell ref="Y436:AD436"/>
    <mergeCell ref="AE436:AK436"/>
    <mergeCell ref="AL436:AO436"/>
    <mergeCell ref="AP436:AR436"/>
    <mergeCell ref="AS436:AW436"/>
    <mergeCell ref="AX436:AZ436"/>
    <mergeCell ref="BA436:BE436"/>
    <mergeCell ref="B437:G437"/>
    <mergeCell ref="H437:L437"/>
    <mergeCell ref="M437:Q437"/>
    <mergeCell ref="R437:X437"/>
    <mergeCell ref="Y437:AD437"/>
    <mergeCell ref="AE437:AK437"/>
    <mergeCell ref="AL437:AO437"/>
    <mergeCell ref="AP437:AR437"/>
    <mergeCell ref="AS437:AW437"/>
    <mergeCell ref="AX437:AZ437"/>
    <mergeCell ref="BA437:BE437"/>
    <mergeCell ref="B438:G438"/>
    <mergeCell ref="H438:L438"/>
    <mergeCell ref="M438:Q438"/>
    <mergeCell ref="R438:X438"/>
    <mergeCell ref="Y438:AD438"/>
    <mergeCell ref="AE438:AK438"/>
    <mergeCell ref="AL438:AO438"/>
    <mergeCell ref="AP438:AR438"/>
    <mergeCell ref="AS438:AW438"/>
    <mergeCell ref="AX438:AZ438"/>
    <mergeCell ref="BA438:BE438"/>
    <mergeCell ref="B442:G442"/>
    <mergeCell ref="H442:L442"/>
    <mergeCell ref="M442:Q442"/>
    <mergeCell ref="R442:X442"/>
    <mergeCell ref="Y442:AD442"/>
    <mergeCell ref="AE442:AK442"/>
    <mergeCell ref="AL442:AO442"/>
    <mergeCell ref="AP442:AR442"/>
    <mergeCell ref="AS442:AW442"/>
    <mergeCell ref="AX442:AZ442"/>
    <mergeCell ref="BA442:BE442"/>
    <mergeCell ref="B443:G443"/>
    <mergeCell ref="H443:L443"/>
    <mergeCell ref="M443:Q443"/>
    <mergeCell ref="R443:X443"/>
    <mergeCell ref="Y443:AD443"/>
    <mergeCell ref="AE443:AK443"/>
    <mergeCell ref="AL443:AO443"/>
    <mergeCell ref="AP443:AR443"/>
    <mergeCell ref="AS443:AW443"/>
    <mergeCell ref="AX443:AZ443"/>
    <mergeCell ref="BA443:BE443"/>
    <mergeCell ref="B439:G439"/>
    <mergeCell ref="H439:L439"/>
    <mergeCell ref="M439:Q439"/>
    <mergeCell ref="R439:X439"/>
    <mergeCell ref="Y439:AD439"/>
    <mergeCell ref="AE439:AK439"/>
    <mergeCell ref="AL439:AO439"/>
    <mergeCell ref="AP439:AR439"/>
    <mergeCell ref="AS439:AW439"/>
    <mergeCell ref="AX439:AZ439"/>
    <mergeCell ref="BA439:BE439"/>
    <mergeCell ref="B440:G440"/>
    <mergeCell ref="H440:L440"/>
    <mergeCell ref="M440:Q440"/>
    <mergeCell ref="R440:X440"/>
    <mergeCell ref="Y440:AD440"/>
    <mergeCell ref="AE440:AK440"/>
    <mergeCell ref="AL440:AO440"/>
    <mergeCell ref="AP440:AR440"/>
    <mergeCell ref="AS440:AW440"/>
    <mergeCell ref="AX440:AZ440"/>
    <mergeCell ref="BA440:BE440"/>
    <mergeCell ref="B441:G441"/>
    <mergeCell ref="H441:L441"/>
    <mergeCell ref="M441:Q441"/>
    <mergeCell ref="R441:X441"/>
    <mergeCell ref="Y441:AD441"/>
    <mergeCell ref="AE441:AK441"/>
    <mergeCell ref="AL441:AO441"/>
    <mergeCell ref="AP441:AR441"/>
    <mergeCell ref="AS441:AW441"/>
    <mergeCell ref="AX441:AZ441"/>
    <mergeCell ref="BA441:BE441"/>
    <mergeCell ref="B444:G444"/>
    <mergeCell ref="H444:L444"/>
    <mergeCell ref="M444:Q444"/>
    <mergeCell ref="R444:X444"/>
    <mergeCell ref="Y444:AD444"/>
    <mergeCell ref="AE444:AK444"/>
    <mergeCell ref="AL444:AO444"/>
    <mergeCell ref="AP444:AR444"/>
    <mergeCell ref="AS444:AW444"/>
    <mergeCell ref="AX444:AZ444"/>
    <mergeCell ref="BA444:BE444"/>
    <mergeCell ref="B445:G445"/>
    <mergeCell ref="H445:L445"/>
    <mergeCell ref="M445:Q445"/>
    <mergeCell ref="R445:X445"/>
    <mergeCell ref="Y445:AD445"/>
    <mergeCell ref="AE445:AK445"/>
    <mergeCell ref="AL445:AO445"/>
    <mergeCell ref="AP445:AR445"/>
    <mergeCell ref="AS445:AW445"/>
    <mergeCell ref="AX445:AZ445"/>
    <mergeCell ref="BA445:BE445"/>
    <mergeCell ref="B446:G446"/>
    <mergeCell ref="H446:L446"/>
    <mergeCell ref="M446:Q446"/>
    <mergeCell ref="R446:X446"/>
    <mergeCell ref="Y446:AD446"/>
    <mergeCell ref="AE446:AK446"/>
    <mergeCell ref="AL446:AO446"/>
    <mergeCell ref="AP446:AR446"/>
    <mergeCell ref="AS446:AW446"/>
    <mergeCell ref="AX446:AZ446"/>
    <mergeCell ref="BA446:BE446"/>
    <mergeCell ref="B447:G447"/>
    <mergeCell ref="H447:L447"/>
    <mergeCell ref="M447:Q447"/>
    <mergeCell ref="R447:X447"/>
    <mergeCell ref="Y447:AD447"/>
    <mergeCell ref="AE447:AK447"/>
    <mergeCell ref="AL447:AO447"/>
    <mergeCell ref="AP447:AR447"/>
    <mergeCell ref="AS447:AW447"/>
    <mergeCell ref="AX447:AZ447"/>
    <mergeCell ref="BA447:BE447"/>
    <mergeCell ref="B448:G448"/>
    <mergeCell ref="H448:L448"/>
    <mergeCell ref="M448:Q448"/>
    <mergeCell ref="R448:X448"/>
    <mergeCell ref="Y448:AD448"/>
    <mergeCell ref="AE448:AK448"/>
    <mergeCell ref="AL448:AO448"/>
    <mergeCell ref="AP448:AR448"/>
    <mergeCell ref="AS448:AW448"/>
    <mergeCell ref="AX448:AZ448"/>
    <mergeCell ref="BA448:BE448"/>
    <mergeCell ref="B449:G449"/>
    <mergeCell ref="H449:L449"/>
    <mergeCell ref="M449:Q449"/>
    <mergeCell ref="R449:X449"/>
    <mergeCell ref="Y449:AD449"/>
    <mergeCell ref="AE449:AK449"/>
    <mergeCell ref="AL449:AO449"/>
    <mergeCell ref="AP449:AR449"/>
    <mergeCell ref="AS449:AW449"/>
    <mergeCell ref="AX449:AZ449"/>
    <mergeCell ref="BA449:BE449"/>
    <mergeCell ref="B450:G450"/>
    <mergeCell ref="H450:L450"/>
    <mergeCell ref="M450:Q450"/>
    <mergeCell ref="R450:X450"/>
    <mergeCell ref="Y450:AD450"/>
    <mergeCell ref="AE450:AK450"/>
    <mergeCell ref="AL450:AO450"/>
    <mergeCell ref="AP450:AR450"/>
    <mergeCell ref="AS450:AW450"/>
    <mergeCell ref="AX450:AZ450"/>
    <mergeCell ref="BA450:BE450"/>
    <mergeCell ref="B451:G451"/>
    <mergeCell ref="H451:L451"/>
    <mergeCell ref="M451:Q451"/>
    <mergeCell ref="R451:X451"/>
    <mergeCell ref="Y451:AD451"/>
    <mergeCell ref="AE451:AK451"/>
    <mergeCell ref="AL451:AO451"/>
    <mergeCell ref="AP451:AR451"/>
    <mergeCell ref="AS451:AW451"/>
    <mergeCell ref="AX451:AZ451"/>
    <mergeCell ref="BA451:BE451"/>
    <mergeCell ref="B452:G452"/>
    <mergeCell ref="H452:L452"/>
    <mergeCell ref="M452:Q452"/>
    <mergeCell ref="R452:X452"/>
    <mergeCell ref="Y452:AD452"/>
    <mergeCell ref="AE452:AK452"/>
    <mergeCell ref="AL452:AO452"/>
    <mergeCell ref="AP452:AR452"/>
    <mergeCell ref="AS452:AW452"/>
    <mergeCell ref="AX452:AZ452"/>
    <mergeCell ref="BA452:BE452"/>
    <mergeCell ref="B453:G453"/>
    <mergeCell ref="H453:L453"/>
    <mergeCell ref="M453:Q453"/>
    <mergeCell ref="R453:X453"/>
    <mergeCell ref="Y453:AD453"/>
    <mergeCell ref="AE453:AK453"/>
    <mergeCell ref="AL453:AO453"/>
    <mergeCell ref="AP453:AR453"/>
    <mergeCell ref="AS453:AW453"/>
    <mergeCell ref="AX453:AZ453"/>
    <mergeCell ref="BA453:BE453"/>
    <mergeCell ref="B454:G454"/>
    <mergeCell ref="H454:L454"/>
    <mergeCell ref="M454:Q454"/>
    <mergeCell ref="R454:X454"/>
    <mergeCell ref="Y454:AD454"/>
    <mergeCell ref="AE454:AK454"/>
    <mergeCell ref="AL454:AO454"/>
    <mergeCell ref="AP454:AR454"/>
    <mergeCell ref="AS454:AW454"/>
    <mergeCell ref="AX454:AZ454"/>
    <mergeCell ref="BA454:BE454"/>
    <mergeCell ref="B455:G455"/>
    <mergeCell ref="H455:L455"/>
    <mergeCell ref="M455:Q455"/>
    <mergeCell ref="R455:X455"/>
    <mergeCell ref="Y455:AD455"/>
    <mergeCell ref="AE455:AK455"/>
    <mergeCell ref="AL455:AO455"/>
    <mergeCell ref="AP455:AR455"/>
    <mergeCell ref="AS455:AW455"/>
    <mergeCell ref="AX455:AZ455"/>
    <mergeCell ref="BA455:BE455"/>
    <mergeCell ref="B456:G456"/>
    <mergeCell ref="H456:L456"/>
    <mergeCell ref="M456:Q456"/>
    <mergeCell ref="R456:X456"/>
    <mergeCell ref="Y456:AD456"/>
    <mergeCell ref="AE456:AK456"/>
    <mergeCell ref="AL456:AO456"/>
    <mergeCell ref="AP456:AR456"/>
    <mergeCell ref="AS456:AW456"/>
    <mergeCell ref="AX456:AZ456"/>
    <mergeCell ref="BA456:BE456"/>
    <mergeCell ref="B457:G457"/>
    <mergeCell ref="H457:L457"/>
    <mergeCell ref="M457:Q457"/>
    <mergeCell ref="R457:X457"/>
    <mergeCell ref="Y457:AD457"/>
    <mergeCell ref="AE457:AK457"/>
    <mergeCell ref="AL457:AO457"/>
    <mergeCell ref="AP457:AR457"/>
    <mergeCell ref="AS457:AW457"/>
    <mergeCell ref="AX457:AZ457"/>
    <mergeCell ref="BA457:BE457"/>
    <mergeCell ref="B458:G458"/>
    <mergeCell ref="H458:L458"/>
    <mergeCell ref="M458:Q458"/>
    <mergeCell ref="R458:X458"/>
    <mergeCell ref="Y458:AD458"/>
    <mergeCell ref="AE458:AK458"/>
    <mergeCell ref="AL458:AO458"/>
    <mergeCell ref="AP458:AR458"/>
    <mergeCell ref="AS458:AW458"/>
    <mergeCell ref="AX458:AZ458"/>
    <mergeCell ref="BA458:BE458"/>
    <mergeCell ref="B459:G459"/>
    <mergeCell ref="H459:L459"/>
    <mergeCell ref="M459:Q459"/>
    <mergeCell ref="R459:X459"/>
    <mergeCell ref="Y459:AD459"/>
    <mergeCell ref="AE459:AK459"/>
    <mergeCell ref="AL459:AO459"/>
    <mergeCell ref="AP459:AR459"/>
    <mergeCell ref="AS459:AW459"/>
    <mergeCell ref="AX459:AZ459"/>
    <mergeCell ref="BA459:BE459"/>
    <mergeCell ref="B460:G460"/>
    <mergeCell ref="H460:L460"/>
    <mergeCell ref="M460:Q460"/>
    <mergeCell ref="R460:X460"/>
    <mergeCell ref="Y460:AD460"/>
    <mergeCell ref="AE460:AK460"/>
    <mergeCell ref="AL460:AO460"/>
    <mergeCell ref="AP460:AR460"/>
    <mergeCell ref="AS460:AW460"/>
    <mergeCell ref="AX460:AZ460"/>
    <mergeCell ref="BA460:BE460"/>
    <mergeCell ref="B461:G461"/>
    <mergeCell ref="H461:L461"/>
    <mergeCell ref="M461:Q461"/>
    <mergeCell ref="R461:X461"/>
    <mergeCell ref="Y461:AD461"/>
    <mergeCell ref="AE461:AK461"/>
    <mergeCell ref="AL461:AO461"/>
    <mergeCell ref="AP461:AR461"/>
    <mergeCell ref="AS461:AW461"/>
    <mergeCell ref="AX461:AZ461"/>
    <mergeCell ref="BA461:BE461"/>
    <mergeCell ref="B462:G462"/>
    <mergeCell ref="H462:L462"/>
    <mergeCell ref="M462:Q462"/>
    <mergeCell ref="R462:X462"/>
    <mergeCell ref="Y462:AD462"/>
    <mergeCell ref="AE462:AK462"/>
    <mergeCell ref="AL462:AO462"/>
    <mergeCell ref="AP462:AR462"/>
    <mergeCell ref="AS462:AW462"/>
    <mergeCell ref="AX462:AZ462"/>
    <mergeCell ref="BA462:BE462"/>
    <mergeCell ref="B463:G463"/>
    <mergeCell ref="H463:L463"/>
    <mergeCell ref="M463:Q463"/>
    <mergeCell ref="R463:X463"/>
    <mergeCell ref="Y463:AD463"/>
    <mergeCell ref="AE463:AK463"/>
    <mergeCell ref="AL463:AO463"/>
    <mergeCell ref="AP463:AR463"/>
    <mergeCell ref="AS463:AW463"/>
    <mergeCell ref="AX463:AZ463"/>
    <mergeCell ref="BA463:BE463"/>
    <mergeCell ref="B464:G464"/>
    <mergeCell ref="H464:L464"/>
    <mergeCell ref="M464:Q464"/>
    <mergeCell ref="R464:X464"/>
    <mergeCell ref="Y464:AD464"/>
    <mergeCell ref="AE464:AK464"/>
    <mergeCell ref="AL464:AO464"/>
    <mergeCell ref="AP464:AR464"/>
    <mergeCell ref="AS464:AW464"/>
    <mergeCell ref="AX464:AZ464"/>
    <mergeCell ref="BA464:BE464"/>
    <mergeCell ref="B465:G465"/>
    <mergeCell ref="H465:L465"/>
    <mergeCell ref="M465:Q465"/>
    <mergeCell ref="R465:X465"/>
    <mergeCell ref="Y465:AD465"/>
    <mergeCell ref="AE465:AK465"/>
    <mergeCell ref="AL465:AO465"/>
    <mergeCell ref="AP465:AR465"/>
    <mergeCell ref="AS465:AW465"/>
    <mergeCell ref="AX465:AZ465"/>
    <mergeCell ref="BA465:BE465"/>
    <mergeCell ref="B466:G466"/>
    <mergeCell ref="H466:L466"/>
    <mergeCell ref="M466:Q466"/>
    <mergeCell ref="R466:X466"/>
    <mergeCell ref="Y466:AD466"/>
    <mergeCell ref="AE466:AK466"/>
    <mergeCell ref="AL466:AO466"/>
    <mergeCell ref="AP466:AR466"/>
    <mergeCell ref="AS466:AW466"/>
    <mergeCell ref="AX466:AZ466"/>
    <mergeCell ref="BA466:BE466"/>
    <mergeCell ref="B467:G467"/>
    <mergeCell ref="H467:L467"/>
    <mergeCell ref="M467:Q467"/>
    <mergeCell ref="R467:X467"/>
    <mergeCell ref="Y467:AD467"/>
    <mergeCell ref="AE467:AK467"/>
    <mergeCell ref="AL467:AO467"/>
    <mergeCell ref="AP467:AR467"/>
    <mergeCell ref="AS467:AW467"/>
    <mergeCell ref="AX467:AZ467"/>
    <mergeCell ref="BA467:BE467"/>
    <mergeCell ref="B468:G468"/>
    <mergeCell ref="H468:L468"/>
    <mergeCell ref="M468:Q468"/>
    <mergeCell ref="R468:X468"/>
    <mergeCell ref="Y468:AD468"/>
    <mergeCell ref="AE468:AK468"/>
    <mergeCell ref="AL468:AO468"/>
    <mergeCell ref="AP468:AR468"/>
    <mergeCell ref="AS468:AW468"/>
    <mergeCell ref="AX468:AZ468"/>
    <mergeCell ref="BA468:BE468"/>
    <mergeCell ref="B469:G469"/>
    <mergeCell ref="H469:L469"/>
    <mergeCell ref="M469:Q469"/>
    <mergeCell ref="R469:X469"/>
    <mergeCell ref="Y469:AD469"/>
    <mergeCell ref="AE469:AK469"/>
    <mergeCell ref="AL469:AO469"/>
    <mergeCell ref="AP469:AR469"/>
    <mergeCell ref="AS469:AW469"/>
    <mergeCell ref="AX469:AZ469"/>
    <mergeCell ref="BA469:BE469"/>
    <mergeCell ref="B470:G470"/>
    <mergeCell ref="H470:L470"/>
    <mergeCell ref="M470:Q470"/>
    <mergeCell ref="R470:X470"/>
    <mergeCell ref="Y470:AD470"/>
    <mergeCell ref="AE470:AK470"/>
    <mergeCell ref="AL470:AO470"/>
    <mergeCell ref="AP470:AR470"/>
    <mergeCell ref="AS470:AW470"/>
    <mergeCell ref="AX470:AZ470"/>
    <mergeCell ref="BA470:BE470"/>
    <mergeCell ref="B471:G471"/>
    <mergeCell ref="H471:L471"/>
    <mergeCell ref="M471:Q471"/>
    <mergeCell ref="R471:X471"/>
    <mergeCell ref="Y471:AD471"/>
    <mergeCell ref="AE471:AK471"/>
    <mergeCell ref="AL471:AO471"/>
    <mergeCell ref="AP471:AR471"/>
    <mergeCell ref="AS471:AW471"/>
    <mergeCell ref="AX471:AZ471"/>
    <mergeCell ref="BA471:BE471"/>
    <mergeCell ref="B472:G472"/>
    <mergeCell ref="H472:L472"/>
    <mergeCell ref="M472:Q472"/>
    <mergeCell ref="R472:X472"/>
    <mergeCell ref="Y472:AD472"/>
    <mergeCell ref="AE472:AK472"/>
    <mergeCell ref="AL472:AO472"/>
    <mergeCell ref="AP472:AR472"/>
    <mergeCell ref="AS472:AW472"/>
    <mergeCell ref="AX472:AZ472"/>
    <mergeCell ref="BA472:BE472"/>
    <mergeCell ref="B473:G473"/>
    <mergeCell ref="H473:L473"/>
    <mergeCell ref="M473:Q473"/>
    <mergeCell ref="R473:X473"/>
    <mergeCell ref="Y473:AD473"/>
    <mergeCell ref="AE473:AK473"/>
    <mergeCell ref="AL473:AO473"/>
    <mergeCell ref="AP473:AR473"/>
    <mergeCell ref="AS473:AW473"/>
    <mergeCell ref="AX473:AZ473"/>
    <mergeCell ref="BA473:BE473"/>
    <mergeCell ref="B474:G474"/>
    <mergeCell ref="H474:L474"/>
    <mergeCell ref="M474:Q474"/>
    <mergeCell ref="R474:X474"/>
    <mergeCell ref="Y474:AD474"/>
    <mergeCell ref="AE474:AK474"/>
    <mergeCell ref="AL474:AO474"/>
    <mergeCell ref="AP474:AR474"/>
    <mergeCell ref="AS474:AW474"/>
    <mergeCell ref="AX474:AZ474"/>
    <mergeCell ref="BA474:BE474"/>
    <mergeCell ref="B475:G475"/>
    <mergeCell ref="H475:L475"/>
    <mergeCell ref="M475:Q475"/>
    <mergeCell ref="R475:X475"/>
    <mergeCell ref="Y475:AD475"/>
    <mergeCell ref="AE475:AK475"/>
    <mergeCell ref="AL475:AO475"/>
    <mergeCell ref="AP475:AR475"/>
    <mergeCell ref="AS475:AW475"/>
    <mergeCell ref="AX475:AZ475"/>
    <mergeCell ref="BA475:BE475"/>
    <mergeCell ref="B476:G476"/>
    <mergeCell ref="H476:L476"/>
    <mergeCell ref="M476:Q476"/>
    <mergeCell ref="R476:X476"/>
    <mergeCell ref="Y476:AD476"/>
    <mergeCell ref="AE476:AK476"/>
    <mergeCell ref="AL476:AO476"/>
    <mergeCell ref="AP476:AR476"/>
    <mergeCell ref="AS476:AW476"/>
    <mergeCell ref="AX476:AZ476"/>
    <mergeCell ref="BA476:BE476"/>
    <mergeCell ref="B477:G477"/>
    <mergeCell ref="H477:L477"/>
    <mergeCell ref="M477:Q477"/>
    <mergeCell ref="R477:X477"/>
    <mergeCell ref="Y477:AD477"/>
    <mergeCell ref="AE477:AK477"/>
    <mergeCell ref="AL477:AO477"/>
    <mergeCell ref="AP477:AR477"/>
    <mergeCell ref="AS477:AW477"/>
    <mergeCell ref="AX477:AZ477"/>
    <mergeCell ref="BA477:BE477"/>
    <mergeCell ref="B478:G478"/>
    <mergeCell ref="H478:L478"/>
    <mergeCell ref="M478:Q478"/>
    <mergeCell ref="R478:X478"/>
    <mergeCell ref="Y478:AD478"/>
    <mergeCell ref="AE478:AK478"/>
    <mergeCell ref="AL478:AO478"/>
    <mergeCell ref="AP478:AR478"/>
    <mergeCell ref="AS478:AW478"/>
    <mergeCell ref="AX478:AZ478"/>
    <mergeCell ref="BA478:BE478"/>
    <mergeCell ref="B479:G479"/>
    <mergeCell ref="H479:L479"/>
    <mergeCell ref="M479:Q479"/>
    <mergeCell ref="R479:X479"/>
    <mergeCell ref="Y479:AD479"/>
    <mergeCell ref="AE479:AK479"/>
    <mergeCell ref="AL479:AO479"/>
    <mergeCell ref="AP479:AR479"/>
    <mergeCell ref="AS479:AW479"/>
    <mergeCell ref="AX479:AZ479"/>
    <mergeCell ref="BA479:BE479"/>
    <mergeCell ref="B483:G483"/>
    <mergeCell ref="H483:L483"/>
    <mergeCell ref="M483:Q483"/>
    <mergeCell ref="R483:X483"/>
    <mergeCell ref="Y483:AD483"/>
    <mergeCell ref="AE483:AK483"/>
    <mergeCell ref="AL483:AO483"/>
    <mergeCell ref="AP483:AR483"/>
    <mergeCell ref="AS483:AW483"/>
    <mergeCell ref="AX483:AZ483"/>
    <mergeCell ref="BA483:BE483"/>
    <mergeCell ref="B484:G484"/>
    <mergeCell ref="H484:L484"/>
    <mergeCell ref="M484:Q484"/>
    <mergeCell ref="R484:X484"/>
    <mergeCell ref="Y484:AD484"/>
    <mergeCell ref="AE484:AK484"/>
    <mergeCell ref="AL484:AO484"/>
    <mergeCell ref="AP484:AR484"/>
    <mergeCell ref="AS484:AW484"/>
    <mergeCell ref="AX484:AZ484"/>
    <mergeCell ref="BA484:BE484"/>
    <mergeCell ref="B480:G480"/>
    <mergeCell ref="H480:L480"/>
    <mergeCell ref="M480:Q480"/>
    <mergeCell ref="R480:X480"/>
    <mergeCell ref="Y480:AD480"/>
    <mergeCell ref="AE480:AK480"/>
    <mergeCell ref="AL480:AO480"/>
    <mergeCell ref="AP480:AR480"/>
    <mergeCell ref="AS480:AW480"/>
    <mergeCell ref="AX480:AZ480"/>
    <mergeCell ref="BA480:BE480"/>
    <mergeCell ref="B481:G481"/>
    <mergeCell ref="H481:L481"/>
    <mergeCell ref="M481:Q481"/>
    <mergeCell ref="R481:X481"/>
    <mergeCell ref="Y481:AD481"/>
    <mergeCell ref="AE481:AK481"/>
    <mergeCell ref="AL481:AO481"/>
    <mergeCell ref="AP481:AR481"/>
    <mergeCell ref="AS481:AW481"/>
    <mergeCell ref="AX481:AZ481"/>
    <mergeCell ref="BA481:BE481"/>
    <mergeCell ref="B482:G482"/>
    <mergeCell ref="H482:L482"/>
    <mergeCell ref="M482:Q482"/>
    <mergeCell ref="R482:X482"/>
    <mergeCell ref="Y482:AD482"/>
    <mergeCell ref="AE482:AK482"/>
    <mergeCell ref="AL482:AO482"/>
    <mergeCell ref="AP482:AR482"/>
    <mergeCell ref="AS482:AW482"/>
    <mergeCell ref="AX482:AZ482"/>
    <mergeCell ref="BA482:BE482"/>
    <mergeCell ref="B485:G485"/>
    <mergeCell ref="H485:L485"/>
    <mergeCell ref="M485:Q485"/>
    <mergeCell ref="R485:X485"/>
    <mergeCell ref="Y485:AD485"/>
    <mergeCell ref="AE485:AK485"/>
    <mergeCell ref="AL485:AO485"/>
    <mergeCell ref="AP485:AR485"/>
    <mergeCell ref="AS485:AW485"/>
    <mergeCell ref="AX485:AZ485"/>
    <mergeCell ref="BA485:BE485"/>
    <mergeCell ref="B486:G486"/>
    <mergeCell ref="H486:L486"/>
    <mergeCell ref="M486:Q486"/>
    <mergeCell ref="R486:X486"/>
    <mergeCell ref="Y486:AD486"/>
    <mergeCell ref="AE486:AK486"/>
    <mergeCell ref="AL486:AO486"/>
    <mergeCell ref="AP486:AR486"/>
    <mergeCell ref="AS486:AW486"/>
    <mergeCell ref="AX486:AZ486"/>
    <mergeCell ref="BA486:BE486"/>
    <mergeCell ref="B487:G487"/>
    <mergeCell ref="H487:L487"/>
    <mergeCell ref="M487:Q487"/>
    <mergeCell ref="R487:X487"/>
    <mergeCell ref="Y487:AD487"/>
    <mergeCell ref="AE487:AK487"/>
    <mergeCell ref="AL487:AO487"/>
    <mergeCell ref="AP487:AR487"/>
    <mergeCell ref="AS487:AW487"/>
    <mergeCell ref="AX487:AZ487"/>
    <mergeCell ref="BA487:BE487"/>
    <mergeCell ref="B488:G488"/>
    <mergeCell ref="H488:L488"/>
    <mergeCell ref="M488:Q488"/>
    <mergeCell ref="R488:X488"/>
    <mergeCell ref="Y488:AD488"/>
    <mergeCell ref="AE488:AK488"/>
    <mergeCell ref="AL488:AO488"/>
    <mergeCell ref="AP488:AR488"/>
    <mergeCell ref="AS488:AW488"/>
    <mergeCell ref="AX488:AZ488"/>
    <mergeCell ref="BA488:BE488"/>
    <mergeCell ref="B489:G489"/>
    <mergeCell ref="H489:L489"/>
    <mergeCell ref="M489:Q489"/>
    <mergeCell ref="R489:X489"/>
    <mergeCell ref="Y489:AD489"/>
    <mergeCell ref="AE489:AK489"/>
    <mergeCell ref="AL489:AO489"/>
    <mergeCell ref="AP489:AR489"/>
    <mergeCell ref="AS489:AW489"/>
    <mergeCell ref="AX489:AZ489"/>
    <mergeCell ref="BA489:BE489"/>
    <mergeCell ref="B490:G490"/>
    <mergeCell ref="H490:L490"/>
    <mergeCell ref="M490:Q490"/>
    <mergeCell ref="R490:X490"/>
    <mergeCell ref="Y490:AD490"/>
    <mergeCell ref="AE490:AK490"/>
    <mergeCell ref="AL490:AO490"/>
    <mergeCell ref="AP490:AR490"/>
    <mergeCell ref="AS490:AW490"/>
    <mergeCell ref="AX490:AZ490"/>
    <mergeCell ref="BA490:BE490"/>
    <mergeCell ref="B491:G491"/>
    <mergeCell ref="H491:L491"/>
    <mergeCell ref="M491:Q491"/>
    <mergeCell ref="R491:X491"/>
    <mergeCell ref="Y491:AD491"/>
    <mergeCell ref="AE491:AK491"/>
    <mergeCell ref="AL491:AO491"/>
    <mergeCell ref="AP491:AR491"/>
    <mergeCell ref="AS491:AW491"/>
    <mergeCell ref="AX491:AZ491"/>
    <mergeCell ref="BA491:BE491"/>
    <mergeCell ref="B492:G492"/>
    <mergeCell ref="H492:L492"/>
    <mergeCell ref="M492:Q492"/>
    <mergeCell ref="R492:X492"/>
    <mergeCell ref="Y492:AD492"/>
    <mergeCell ref="AE492:AK492"/>
    <mergeCell ref="AL492:AO492"/>
    <mergeCell ref="AP492:AR492"/>
    <mergeCell ref="AS492:AW492"/>
    <mergeCell ref="AX492:AZ492"/>
    <mergeCell ref="BA492:BE492"/>
    <mergeCell ref="B493:G493"/>
    <mergeCell ref="H493:L493"/>
    <mergeCell ref="M493:Q493"/>
    <mergeCell ref="R493:X493"/>
    <mergeCell ref="Y493:AD493"/>
    <mergeCell ref="AE493:AK493"/>
    <mergeCell ref="AL493:AO493"/>
    <mergeCell ref="AP493:AR493"/>
    <mergeCell ref="AS493:AW493"/>
    <mergeCell ref="AX493:AZ493"/>
    <mergeCell ref="BA493:BE493"/>
    <mergeCell ref="B494:G494"/>
    <mergeCell ref="H494:L494"/>
    <mergeCell ref="M494:Q494"/>
    <mergeCell ref="R494:X494"/>
    <mergeCell ref="Y494:AD494"/>
    <mergeCell ref="AE494:AK494"/>
    <mergeCell ref="AL494:AO494"/>
    <mergeCell ref="AP494:AR494"/>
    <mergeCell ref="AS494:AW494"/>
    <mergeCell ref="AX494:AZ494"/>
    <mergeCell ref="BA494:BE494"/>
    <mergeCell ref="B495:G495"/>
    <mergeCell ref="H495:L495"/>
    <mergeCell ref="M495:Q495"/>
    <mergeCell ref="R495:X495"/>
    <mergeCell ref="Y495:AD495"/>
    <mergeCell ref="AE495:AK495"/>
    <mergeCell ref="AL495:AO495"/>
    <mergeCell ref="AP495:AR495"/>
    <mergeCell ref="AS495:AW495"/>
    <mergeCell ref="AX495:AZ495"/>
    <mergeCell ref="BA495:BE495"/>
    <mergeCell ref="B496:G496"/>
    <mergeCell ref="H496:L496"/>
    <mergeCell ref="M496:Q496"/>
    <mergeCell ref="R496:X496"/>
    <mergeCell ref="Y496:AD496"/>
    <mergeCell ref="AE496:AK496"/>
    <mergeCell ref="AL496:AO496"/>
    <mergeCell ref="AP496:AR496"/>
    <mergeCell ref="AS496:AW496"/>
    <mergeCell ref="AX496:AZ496"/>
    <mergeCell ref="BA496:BE496"/>
    <mergeCell ref="B497:G497"/>
    <mergeCell ref="H497:L497"/>
    <mergeCell ref="M497:Q497"/>
    <mergeCell ref="R497:X497"/>
    <mergeCell ref="Y497:AD497"/>
    <mergeCell ref="AE497:AK497"/>
    <mergeCell ref="AL497:AO497"/>
    <mergeCell ref="AP497:AR497"/>
    <mergeCell ref="AS497:AW497"/>
    <mergeCell ref="AX497:AZ497"/>
    <mergeCell ref="BA497:BE497"/>
    <mergeCell ref="B498:G498"/>
    <mergeCell ref="H498:L498"/>
    <mergeCell ref="M498:Q498"/>
    <mergeCell ref="R498:X498"/>
    <mergeCell ref="Y498:AD498"/>
    <mergeCell ref="AE498:AK498"/>
    <mergeCell ref="AL498:AO498"/>
    <mergeCell ref="AP498:AR498"/>
    <mergeCell ref="AS498:AW498"/>
    <mergeCell ref="AX498:AZ498"/>
    <mergeCell ref="BA498:BE498"/>
    <mergeCell ref="B499:G499"/>
    <mergeCell ref="H499:L499"/>
    <mergeCell ref="M499:Q499"/>
    <mergeCell ref="R499:X499"/>
    <mergeCell ref="Y499:AD499"/>
    <mergeCell ref="AE499:AK499"/>
    <mergeCell ref="AL499:AO499"/>
    <mergeCell ref="AP499:AR499"/>
    <mergeCell ref="AS499:AW499"/>
    <mergeCell ref="AX499:AZ499"/>
    <mergeCell ref="BA499:BE499"/>
    <mergeCell ref="B503:G503"/>
    <mergeCell ref="H503:L503"/>
    <mergeCell ref="M503:Q503"/>
    <mergeCell ref="R503:X503"/>
    <mergeCell ref="Y503:AD503"/>
    <mergeCell ref="AE503:AK503"/>
    <mergeCell ref="AL503:AO503"/>
    <mergeCell ref="AP503:AR503"/>
    <mergeCell ref="AS503:AW503"/>
    <mergeCell ref="AX503:AZ503"/>
    <mergeCell ref="BA503:BE503"/>
    <mergeCell ref="B504:G504"/>
    <mergeCell ref="H504:L504"/>
    <mergeCell ref="M504:Q504"/>
    <mergeCell ref="R504:X504"/>
    <mergeCell ref="Y504:AD504"/>
    <mergeCell ref="AE504:AK504"/>
    <mergeCell ref="AL504:AO504"/>
    <mergeCell ref="AP504:AR504"/>
    <mergeCell ref="AS504:AW504"/>
    <mergeCell ref="AX504:AZ504"/>
    <mergeCell ref="BA504:BE504"/>
    <mergeCell ref="B500:G500"/>
    <mergeCell ref="H500:L500"/>
    <mergeCell ref="M500:Q500"/>
    <mergeCell ref="R500:X500"/>
    <mergeCell ref="Y500:AD500"/>
    <mergeCell ref="AE500:AK500"/>
    <mergeCell ref="AL500:AO500"/>
    <mergeCell ref="AP500:AR500"/>
    <mergeCell ref="AS500:AW500"/>
    <mergeCell ref="AX500:AZ500"/>
    <mergeCell ref="BA500:BE500"/>
    <mergeCell ref="B501:G501"/>
    <mergeCell ref="H501:L501"/>
    <mergeCell ref="M501:Q501"/>
    <mergeCell ref="R501:X501"/>
    <mergeCell ref="Y501:AD501"/>
    <mergeCell ref="AE501:AK501"/>
    <mergeCell ref="AL501:AO501"/>
    <mergeCell ref="AP501:AR501"/>
    <mergeCell ref="AS501:AW501"/>
    <mergeCell ref="AX501:AZ501"/>
    <mergeCell ref="BA501:BE501"/>
    <mergeCell ref="B502:G502"/>
    <mergeCell ref="H502:L502"/>
    <mergeCell ref="M502:Q502"/>
    <mergeCell ref="R502:X502"/>
    <mergeCell ref="Y502:AD502"/>
    <mergeCell ref="AE502:AK502"/>
    <mergeCell ref="AL502:AO502"/>
    <mergeCell ref="AP502:AR502"/>
    <mergeCell ref="AS502:AW502"/>
    <mergeCell ref="AX502:AZ502"/>
    <mergeCell ref="BA502:BE502"/>
    <mergeCell ref="B505:G505"/>
    <mergeCell ref="H505:L505"/>
    <mergeCell ref="M505:Q505"/>
    <mergeCell ref="R505:X505"/>
    <mergeCell ref="Y505:AD505"/>
    <mergeCell ref="AE505:AK505"/>
    <mergeCell ref="AL505:AO505"/>
    <mergeCell ref="AP505:AR505"/>
    <mergeCell ref="AS505:AW505"/>
    <mergeCell ref="AX505:AZ505"/>
    <mergeCell ref="BA505:BE505"/>
    <mergeCell ref="B506:G506"/>
    <mergeCell ref="H506:L506"/>
    <mergeCell ref="M506:Q506"/>
    <mergeCell ref="R506:X506"/>
    <mergeCell ref="Y506:AD506"/>
    <mergeCell ref="AE506:AK506"/>
    <mergeCell ref="AL506:AO506"/>
    <mergeCell ref="AP506:AR506"/>
    <mergeCell ref="AS506:AW506"/>
    <mergeCell ref="AX506:AZ506"/>
    <mergeCell ref="BA506:BE506"/>
    <mergeCell ref="B507:G507"/>
    <mergeCell ref="H507:L507"/>
    <mergeCell ref="M507:Q507"/>
    <mergeCell ref="R507:X507"/>
    <mergeCell ref="Y507:AD507"/>
    <mergeCell ref="AE507:AK507"/>
    <mergeCell ref="AL507:AO507"/>
    <mergeCell ref="AP507:AR507"/>
    <mergeCell ref="AS507:AW507"/>
    <mergeCell ref="AX507:AZ507"/>
    <mergeCell ref="BA507:BE507"/>
    <mergeCell ref="B508:G508"/>
    <mergeCell ref="H508:L508"/>
    <mergeCell ref="M508:Q508"/>
    <mergeCell ref="R508:X508"/>
    <mergeCell ref="Y508:AD508"/>
    <mergeCell ref="AE508:AK508"/>
    <mergeCell ref="AL508:AO508"/>
    <mergeCell ref="AP508:AR508"/>
    <mergeCell ref="AS508:AW508"/>
    <mergeCell ref="AX508:AZ508"/>
    <mergeCell ref="BA508:BE508"/>
    <mergeCell ref="B509:G509"/>
    <mergeCell ref="H509:L509"/>
    <mergeCell ref="M509:Q509"/>
    <mergeCell ref="R509:X509"/>
    <mergeCell ref="Y509:AD509"/>
    <mergeCell ref="AE509:AK509"/>
    <mergeCell ref="AL509:AO509"/>
    <mergeCell ref="AP509:AR509"/>
    <mergeCell ref="AS509:AW509"/>
    <mergeCell ref="AX509:AZ509"/>
    <mergeCell ref="BA509:BE509"/>
    <mergeCell ref="B510:G510"/>
    <mergeCell ref="H510:L510"/>
    <mergeCell ref="M510:Q510"/>
    <mergeCell ref="R510:X510"/>
    <mergeCell ref="Y510:AD510"/>
    <mergeCell ref="AE510:AK510"/>
    <mergeCell ref="AL510:AO510"/>
    <mergeCell ref="AP510:AR510"/>
    <mergeCell ref="AS510:AW510"/>
    <mergeCell ref="AX510:AZ510"/>
    <mergeCell ref="BA510:BE510"/>
    <mergeCell ref="B511:G511"/>
    <mergeCell ref="H511:L511"/>
    <mergeCell ref="M511:Q511"/>
    <mergeCell ref="R511:X511"/>
    <mergeCell ref="Y511:AD511"/>
    <mergeCell ref="AE511:AK511"/>
    <mergeCell ref="AL511:AO511"/>
    <mergeCell ref="AP511:AR511"/>
    <mergeCell ref="AS511:AW511"/>
    <mergeCell ref="AX511:AZ511"/>
    <mergeCell ref="BA511:BE511"/>
    <mergeCell ref="B512:G512"/>
    <mergeCell ref="H512:L512"/>
    <mergeCell ref="M512:Q512"/>
    <mergeCell ref="R512:X512"/>
    <mergeCell ref="Y512:AD512"/>
    <mergeCell ref="AE512:AK512"/>
    <mergeCell ref="AL512:AO512"/>
    <mergeCell ref="AP512:AR512"/>
    <mergeCell ref="AS512:AW512"/>
    <mergeCell ref="AX512:AZ512"/>
    <mergeCell ref="BA512:BE512"/>
    <mergeCell ref="B513:G513"/>
    <mergeCell ref="H513:L513"/>
    <mergeCell ref="M513:Q513"/>
    <mergeCell ref="R513:X513"/>
    <mergeCell ref="Y513:AD513"/>
    <mergeCell ref="AE513:AK513"/>
    <mergeCell ref="AL513:AO513"/>
    <mergeCell ref="AP513:AR513"/>
    <mergeCell ref="AS513:AW513"/>
    <mergeCell ref="AX513:AZ513"/>
    <mergeCell ref="BA513:BE513"/>
    <mergeCell ref="B514:G514"/>
    <mergeCell ref="H514:L514"/>
    <mergeCell ref="M514:Q514"/>
    <mergeCell ref="R514:X514"/>
    <mergeCell ref="Y514:AD514"/>
    <mergeCell ref="AE514:AK514"/>
    <mergeCell ref="AL514:AO514"/>
    <mergeCell ref="AP514:AR514"/>
    <mergeCell ref="AS514:AW514"/>
    <mergeCell ref="AX514:AZ514"/>
    <mergeCell ref="BA514:BE514"/>
    <mergeCell ref="B515:G515"/>
    <mergeCell ref="H515:L515"/>
    <mergeCell ref="M515:Q515"/>
    <mergeCell ref="R515:X515"/>
    <mergeCell ref="Y515:AD515"/>
    <mergeCell ref="AE515:AK515"/>
    <mergeCell ref="AL515:AO515"/>
    <mergeCell ref="AP515:AR515"/>
    <mergeCell ref="AS515:AW515"/>
    <mergeCell ref="AX515:AZ515"/>
    <mergeCell ref="BA515:BE515"/>
    <mergeCell ref="B516:G516"/>
    <mergeCell ref="H516:L516"/>
    <mergeCell ref="M516:Q516"/>
    <mergeCell ref="R516:X516"/>
    <mergeCell ref="Y516:AD516"/>
    <mergeCell ref="AE516:AK516"/>
    <mergeCell ref="AL516:AO516"/>
    <mergeCell ref="AP516:AR516"/>
    <mergeCell ref="AS516:AW516"/>
    <mergeCell ref="AX516:AZ516"/>
    <mergeCell ref="BA516:BE516"/>
    <mergeCell ref="B517:G517"/>
    <mergeCell ref="H517:L517"/>
    <mergeCell ref="M517:Q517"/>
    <mergeCell ref="R517:X517"/>
    <mergeCell ref="Y517:AD517"/>
    <mergeCell ref="AE517:AK517"/>
    <mergeCell ref="AL517:AO517"/>
    <mergeCell ref="AP517:AR517"/>
    <mergeCell ref="AS517:AW517"/>
    <mergeCell ref="AX517:AZ517"/>
    <mergeCell ref="BA517:BE517"/>
    <mergeCell ref="B518:G518"/>
    <mergeCell ref="H518:L518"/>
    <mergeCell ref="M518:Q518"/>
    <mergeCell ref="R518:X518"/>
    <mergeCell ref="Y518:AD518"/>
    <mergeCell ref="AE518:AK518"/>
    <mergeCell ref="AL518:AO518"/>
    <mergeCell ref="AP518:AR518"/>
    <mergeCell ref="AS518:AW518"/>
    <mergeCell ref="AX518:AZ518"/>
    <mergeCell ref="BA518:BE518"/>
    <mergeCell ref="B519:G519"/>
    <mergeCell ref="H519:L519"/>
    <mergeCell ref="M519:Q519"/>
    <mergeCell ref="R519:X519"/>
    <mergeCell ref="Y519:AD519"/>
    <mergeCell ref="AE519:AK519"/>
    <mergeCell ref="AL519:AO519"/>
    <mergeCell ref="AP519:AR519"/>
    <mergeCell ref="AS519:AW519"/>
    <mergeCell ref="AX519:AZ519"/>
    <mergeCell ref="BA519:BE519"/>
    <mergeCell ref="B523:G523"/>
    <mergeCell ref="H523:L523"/>
    <mergeCell ref="M523:Q523"/>
    <mergeCell ref="R523:X523"/>
    <mergeCell ref="Y523:AD523"/>
    <mergeCell ref="AE523:AK523"/>
    <mergeCell ref="AL523:AO523"/>
    <mergeCell ref="AP523:AR523"/>
    <mergeCell ref="AS523:AW523"/>
    <mergeCell ref="AX523:AZ523"/>
    <mergeCell ref="BA523:BE523"/>
    <mergeCell ref="B524:G524"/>
    <mergeCell ref="H524:L524"/>
    <mergeCell ref="M524:Q524"/>
    <mergeCell ref="R524:X524"/>
    <mergeCell ref="Y524:AD524"/>
    <mergeCell ref="AE524:AK524"/>
    <mergeCell ref="AL524:AO524"/>
    <mergeCell ref="AP524:AR524"/>
    <mergeCell ref="AS524:AW524"/>
    <mergeCell ref="AX524:AZ524"/>
    <mergeCell ref="BA524:BE524"/>
    <mergeCell ref="B520:G520"/>
    <mergeCell ref="H520:L520"/>
    <mergeCell ref="M520:Q520"/>
    <mergeCell ref="R520:X520"/>
    <mergeCell ref="Y520:AD520"/>
    <mergeCell ref="AE520:AK520"/>
    <mergeCell ref="AL520:AO520"/>
    <mergeCell ref="AP520:AR520"/>
    <mergeCell ref="AS520:AW520"/>
    <mergeCell ref="AX520:AZ520"/>
    <mergeCell ref="BA520:BE520"/>
    <mergeCell ref="B521:G521"/>
    <mergeCell ref="H521:L521"/>
    <mergeCell ref="M521:Q521"/>
    <mergeCell ref="R521:X521"/>
    <mergeCell ref="Y521:AD521"/>
    <mergeCell ref="AE521:AK521"/>
    <mergeCell ref="AL521:AO521"/>
    <mergeCell ref="AP521:AR521"/>
    <mergeCell ref="AS521:AW521"/>
    <mergeCell ref="AX521:AZ521"/>
    <mergeCell ref="BA521:BE521"/>
    <mergeCell ref="B522:G522"/>
    <mergeCell ref="H522:L522"/>
    <mergeCell ref="M522:Q522"/>
    <mergeCell ref="R522:X522"/>
    <mergeCell ref="Y522:AD522"/>
    <mergeCell ref="AE522:AK522"/>
    <mergeCell ref="AL522:AO522"/>
    <mergeCell ref="AP522:AR522"/>
    <mergeCell ref="AS522:AW522"/>
    <mergeCell ref="AX522:AZ522"/>
    <mergeCell ref="BA522:BE522"/>
    <mergeCell ref="B525:G525"/>
    <mergeCell ref="H525:L525"/>
    <mergeCell ref="M525:Q525"/>
    <mergeCell ref="R525:X525"/>
    <mergeCell ref="Y525:AD525"/>
    <mergeCell ref="AE525:AK525"/>
    <mergeCell ref="AL525:AO525"/>
    <mergeCell ref="AP525:AR525"/>
    <mergeCell ref="AS525:AW525"/>
    <mergeCell ref="AX525:AZ525"/>
    <mergeCell ref="BA525:BE525"/>
    <mergeCell ref="B526:G526"/>
    <mergeCell ref="H526:L526"/>
    <mergeCell ref="M526:Q526"/>
    <mergeCell ref="R526:X526"/>
    <mergeCell ref="Y526:AD526"/>
    <mergeCell ref="AE526:AK526"/>
    <mergeCell ref="AL526:AO526"/>
    <mergeCell ref="AP526:AR526"/>
    <mergeCell ref="AS526:AW526"/>
    <mergeCell ref="AX526:AZ526"/>
    <mergeCell ref="BA526:BE526"/>
    <mergeCell ref="B527:G527"/>
    <mergeCell ref="H527:L527"/>
    <mergeCell ref="M527:Q527"/>
    <mergeCell ref="R527:X527"/>
    <mergeCell ref="Y527:AD527"/>
    <mergeCell ref="AE527:AK527"/>
    <mergeCell ref="AL527:AO527"/>
    <mergeCell ref="AP527:AR527"/>
    <mergeCell ref="AS527:AW527"/>
    <mergeCell ref="AX527:AZ527"/>
    <mergeCell ref="BA527:BE527"/>
    <mergeCell ref="B528:G528"/>
    <mergeCell ref="H528:L528"/>
    <mergeCell ref="M528:Q528"/>
    <mergeCell ref="R528:X528"/>
    <mergeCell ref="Y528:AD528"/>
    <mergeCell ref="AE528:AK528"/>
    <mergeCell ref="AL528:AO528"/>
    <mergeCell ref="AP528:AR528"/>
    <mergeCell ref="AS528:AW528"/>
    <mergeCell ref="AX528:AZ528"/>
    <mergeCell ref="BA528:BE528"/>
    <mergeCell ref="B529:G529"/>
    <mergeCell ref="H529:L529"/>
    <mergeCell ref="M529:Q529"/>
    <mergeCell ref="R529:X529"/>
    <mergeCell ref="Y529:AD529"/>
    <mergeCell ref="AE529:AK529"/>
    <mergeCell ref="AL529:AO529"/>
    <mergeCell ref="AP529:AR529"/>
    <mergeCell ref="AS529:AW529"/>
    <mergeCell ref="AX529:AZ529"/>
    <mergeCell ref="BA529:BE529"/>
    <mergeCell ref="B530:G530"/>
    <mergeCell ref="H530:L530"/>
    <mergeCell ref="M530:Q530"/>
    <mergeCell ref="R530:X530"/>
    <mergeCell ref="Y530:AD530"/>
    <mergeCell ref="AE530:AK530"/>
    <mergeCell ref="AL530:AO530"/>
    <mergeCell ref="AP530:AR530"/>
    <mergeCell ref="AS530:AW530"/>
    <mergeCell ref="AX530:AZ530"/>
    <mergeCell ref="BA530:BE530"/>
    <mergeCell ref="B531:G531"/>
    <mergeCell ref="H531:L531"/>
    <mergeCell ref="M531:Q531"/>
    <mergeCell ref="R531:X531"/>
    <mergeCell ref="Y531:AD531"/>
    <mergeCell ref="AE531:AK531"/>
    <mergeCell ref="AL531:AO531"/>
    <mergeCell ref="AP531:AR531"/>
    <mergeCell ref="AS531:AW531"/>
    <mergeCell ref="AX531:AZ531"/>
    <mergeCell ref="BA531:BE531"/>
    <mergeCell ref="B532:G532"/>
    <mergeCell ref="H532:L532"/>
    <mergeCell ref="M532:Q532"/>
    <mergeCell ref="R532:X532"/>
    <mergeCell ref="Y532:AD532"/>
    <mergeCell ref="AE532:AK532"/>
    <mergeCell ref="AL532:AO532"/>
    <mergeCell ref="AP532:AR532"/>
    <mergeCell ref="AS532:AW532"/>
    <mergeCell ref="AX532:AZ532"/>
    <mergeCell ref="BA532:BE532"/>
    <mergeCell ref="B533:G533"/>
    <mergeCell ref="H533:L533"/>
    <mergeCell ref="M533:Q533"/>
    <mergeCell ref="R533:X533"/>
    <mergeCell ref="Y533:AD533"/>
    <mergeCell ref="AE533:AK533"/>
    <mergeCell ref="AL533:AO533"/>
    <mergeCell ref="AP533:AR533"/>
    <mergeCell ref="AS533:AW533"/>
    <mergeCell ref="AX533:AZ533"/>
    <mergeCell ref="BA533:BE533"/>
    <mergeCell ref="B534:G534"/>
    <mergeCell ref="H534:L534"/>
    <mergeCell ref="M534:Q534"/>
    <mergeCell ref="R534:X534"/>
    <mergeCell ref="Y534:AD534"/>
    <mergeCell ref="AE534:AK534"/>
    <mergeCell ref="AL534:AO534"/>
    <mergeCell ref="AP534:AR534"/>
    <mergeCell ref="AS534:AW534"/>
    <mergeCell ref="AX534:AZ534"/>
    <mergeCell ref="BA534:BE534"/>
    <mergeCell ref="B535:G535"/>
    <mergeCell ref="H535:L535"/>
    <mergeCell ref="M535:Q535"/>
    <mergeCell ref="R535:X535"/>
    <mergeCell ref="Y535:AD535"/>
    <mergeCell ref="AE535:AK535"/>
    <mergeCell ref="AL535:AO535"/>
    <mergeCell ref="AP535:AR535"/>
    <mergeCell ref="AS535:AW535"/>
    <mergeCell ref="AX535:AZ535"/>
    <mergeCell ref="BA535:BE535"/>
    <mergeCell ref="B536:G536"/>
    <mergeCell ref="H536:L536"/>
    <mergeCell ref="M536:Q536"/>
    <mergeCell ref="R536:X536"/>
    <mergeCell ref="Y536:AD536"/>
    <mergeCell ref="AE536:AK536"/>
    <mergeCell ref="AL536:AO536"/>
    <mergeCell ref="AP536:AR536"/>
    <mergeCell ref="AS536:AW536"/>
    <mergeCell ref="AX536:AZ536"/>
    <mergeCell ref="BA536:BE536"/>
    <mergeCell ref="B537:G537"/>
    <mergeCell ref="H537:L537"/>
    <mergeCell ref="M537:Q537"/>
    <mergeCell ref="R537:X537"/>
    <mergeCell ref="Y537:AD537"/>
    <mergeCell ref="AE537:AK537"/>
    <mergeCell ref="AL537:AO537"/>
    <mergeCell ref="AP537:AR537"/>
    <mergeCell ref="AS537:AW537"/>
    <mergeCell ref="AX537:AZ537"/>
    <mergeCell ref="BA537:BE537"/>
    <mergeCell ref="B538:G538"/>
    <mergeCell ref="H538:L538"/>
    <mergeCell ref="M538:Q538"/>
    <mergeCell ref="R538:X538"/>
    <mergeCell ref="Y538:AD538"/>
    <mergeCell ref="AE538:AK538"/>
    <mergeCell ref="AL538:AO538"/>
    <mergeCell ref="AP538:AR538"/>
    <mergeCell ref="AS538:AW538"/>
    <mergeCell ref="AX538:AZ538"/>
    <mergeCell ref="BA538:BE538"/>
    <mergeCell ref="B539:G539"/>
    <mergeCell ref="H539:L539"/>
    <mergeCell ref="M539:Q539"/>
    <mergeCell ref="R539:X539"/>
    <mergeCell ref="Y539:AD539"/>
    <mergeCell ref="AE539:AK539"/>
    <mergeCell ref="AL539:AO539"/>
    <mergeCell ref="AP539:AR539"/>
    <mergeCell ref="AS539:AW539"/>
    <mergeCell ref="AX539:AZ539"/>
    <mergeCell ref="BA539:BE539"/>
    <mergeCell ref="B543:G543"/>
    <mergeCell ref="H543:L543"/>
    <mergeCell ref="M543:Q543"/>
    <mergeCell ref="R543:X543"/>
    <mergeCell ref="Y543:AD543"/>
    <mergeCell ref="AE543:AK543"/>
    <mergeCell ref="AL543:AO543"/>
    <mergeCell ref="AP543:AR543"/>
    <mergeCell ref="AS543:AW543"/>
    <mergeCell ref="AX543:AZ543"/>
    <mergeCell ref="BA543:BE543"/>
    <mergeCell ref="B544:G544"/>
    <mergeCell ref="H544:L544"/>
    <mergeCell ref="M544:Q544"/>
    <mergeCell ref="R544:X544"/>
    <mergeCell ref="Y544:AD544"/>
    <mergeCell ref="AE544:AK544"/>
    <mergeCell ref="AL544:AO544"/>
    <mergeCell ref="AP544:AR544"/>
    <mergeCell ref="AS544:AW544"/>
    <mergeCell ref="AX544:AZ544"/>
    <mergeCell ref="BA544:BE544"/>
    <mergeCell ref="B540:G540"/>
    <mergeCell ref="H540:L540"/>
    <mergeCell ref="M540:Q540"/>
    <mergeCell ref="R540:X540"/>
    <mergeCell ref="Y540:AD540"/>
    <mergeCell ref="AE540:AK540"/>
    <mergeCell ref="AL540:AO540"/>
    <mergeCell ref="AP540:AR540"/>
    <mergeCell ref="AS540:AW540"/>
    <mergeCell ref="AX540:AZ540"/>
    <mergeCell ref="BA540:BE540"/>
    <mergeCell ref="B541:G541"/>
    <mergeCell ref="H541:L541"/>
    <mergeCell ref="M541:Q541"/>
    <mergeCell ref="R541:X541"/>
    <mergeCell ref="Y541:AD541"/>
    <mergeCell ref="AE541:AK541"/>
    <mergeCell ref="AL541:AO541"/>
    <mergeCell ref="AP541:AR541"/>
    <mergeCell ref="AS541:AW541"/>
    <mergeCell ref="AX541:AZ541"/>
    <mergeCell ref="BA541:BE541"/>
    <mergeCell ref="B542:G542"/>
    <mergeCell ref="H542:L542"/>
    <mergeCell ref="M542:Q542"/>
    <mergeCell ref="R542:X542"/>
    <mergeCell ref="Y542:AD542"/>
    <mergeCell ref="AE542:AK542"/>
    <mergeCell ref="AL542:AO542"/>
    <mergeCell ref="AP542:AR542"/>
    <mergeCell ref="AS542:AW542"/>
    <mergeCell ref="AX542:AZ542"/>
    <mergeCell ref="BA542:BE542"/>
    <mergeCell ref="B545:G545"/>
    <mergeCell ref="H545:L545"/>
    <mergeCell ref="M545:Q545"/>
    <mergeCell ref="R545:X545"/>
    <mergeCell ref="Y545:AD545"/>
    <mergeCell ref="AE545:AK545"/>
    <mergeCell ref="AL545:AO545"/>
    <mergeCell ref="AP545:AR545"/>
    <mergeCell ref="AS545:AW545"/>
    <mergeCell ref="AX545:AZ545"/>
    <mergeCell ref="BA545:BE545"/>
    <mergeCell ref="B546:G546"/>
    <mergeCell ref="H546:L546"/>
    <mergeCell ref="M546:Q546"/>
    <mergeCell ref="R546:X546"/>
    <mergeCell ref="Y546:AD546"/>
    <mergeCell ref="AE546:AK546"/>
    <mergeCell ref="AL546:AO546"/>
    <mergeCell ref="AP546:AR546"/>
    <mergeCell ref="AS546:AW546"/>
    <mergeCell ref="AX546:AZ546"/>
    <mergeCell ref="BA546:BE546"/>
    <mergeCell ref="B547:G547"/>
    <mergeCell ref="H547:L547"/>
    <mergeCell ref="M547:Q547"/>
    <mergeCell ref="R547:X547"/>
    <mergeCell ref="Y547:AD547"/>
    <mergeCell ref="AE547:AK547"/>
    <mergeCell ref="AL547:AO547"/>
    <mergeCell ref="AP547:AR547"/>
    <mergeCell ref="AS547:AW547"/>
    <mergeCell ref="AX547:AZ547"/>
    <mergeCell ref="BA547:BE547"/>
    <mergeCell ref="B548:G548"/>
    <mergeCell ref="H548:L548"/>
    <mergeCell ref="M548:Q548"/>
    <mergeCell ref="R548:X548"/>
    <mergeCell ref="Y548:AD548"/>
    <mergeCell ref="AE548:AK548"/>
    <mergeCell ref="AL548:AO548"/>
    <mergeCell ref="AP548:AR548"/>
    <mergeCell ref="AS548:AW548"/>
    <mergeCell ref="AX548:AZ548"/>
    <mergeCell ref="BA548:BE548"/>
    <mergeCell ref="B549:G549"/>
    <mergeCell ref="H549:L549"/>
    <mergeCell ref="M549:Q549"/>
    <mergeCell ref="R549:X549"/>
    <mergeCell ref="Y549:AD549"/>
    <mergeCell ref="AE549:AK549"/>
    <mergeCell ref="AL549:AO549"/>
    <mergeCell ref="AP549:AR549"/>
    <mergeCell ref="AS549:AW549"/>
    <mergeCell ref="AX549:AZ549"/>
    <mergeCell ref="BA549:BE549"/>
    <mergeCell ref="B550:G550"/>
    <mergeCell ref="H550:L550"/>
    <mergeCell ref="M550:Q550"/>
    <mergeCell ref="R550:X550"/>
    <mergeCell ref="Y550:AD550"/>
    <mergeCell ref="AE550:AK550"/>
    <mergeCell ref="AL550:AO550"/>
    <mergeCell ref="AP550:AR550"/>
    <mergeCell ref="AS550:AW550"/>
    <mergeCell ref="AX550:AZ550"/>
    <mergeCell ref="BA550:BE550"/>
    <mergeCell ref="B551:G551"/>
    <mergeCell ref="H551:L551"/>
    <mergeCell ref="M551:Q551"/>
    <mergeCell ref="R551:X551"/>
    <mergeCell ref="Y551:AD551"/>
    <mergeCell ref="AE551:AK551"/>
    <mergeCell ref="AL551:AO551"/>
    <mergeCell ref="AP551:AR551"/>
    <mergeCell ref="AS551:AW551"/>
    <mergeCell ref="AX551:AZ551"/>
    <mergeCell ref="BA551:BE551"/>
    <mergeCell ref="B552:G552"/>
    <mergeCell ref="H552:L552"/>
    <mergeCell ref="M552:Q552"/>
    <mergeCell ref="R552:X552"/>
    <mergeCell ref="Y552:AD552"/>
    <mergeCell ref="AE552:AK552"/>
    <mergeCell ref="AL552:AO552"/>
    <mergeCell ref="AP552:AR552"/>
    <mergeCell ref="AS552:AW552"/>
    <mergeCell ref="AX552:AZ552"/>
    <mergeCell ref="BA552:BE552"/>
    <mergeCell ref="B553:G553"/>
    <mergeCell ref="H553:L553"/>
    <mergeCell ref="M553:Q553"/>
    <mergeCell ref="R553:X553"/>
    <mergeCell ref="Y553:AD553"/>
    <mergeCell ref="AE553:AK553"/>
    <mergeCell ref="AL553:AO553"/>
    <mergeCell ref="AP553:AR553"/>
    <mergeCell ref="AS553:AW553"/>
    <mergeCell ref="AX553:AZ553"/>
    <mergeCell ref="BA553:BE553"/>
    <mergeCell ref="B554:G554"/>
    <mergeCell ref="H554:L554"/>
    <mergeCell ref="M554:Q554"/>
    <mergeCell ref="R554:X554"/>
    <mergeCell ref="Y554:AD554"/>
    <mergeCell ref="AE554:AK554"/>
    <mergeCell ref="AL554:AO554"/>
    <mergeCell ref="AP554:AR554"/>
    <mergeCell ref="AS554:AW554"/>
    <mergeCell ref="AX554:AZ554"/>
    <mergeCell ref="BA554:BE554"/>
    <mergeCell ref="B555:G555"/>
    <mergeCell ref="H555:L555"/>
    <mergeCell ref="M555:Q555"/>
    <mergeCell ref="R555:X555"/>
    <mergeCell ref="Y555:AD555"/>
    <mergeCell ref="AE555:AK555"/>
    <mergeCell ref="AL555:AO555"/>
    <mergeCell ref="AP555:AR555"/>
    <mergeCell ref="AS555:AW555"/>
    <mergeCell ref="AX555:AZ555"/>
    <mergeCell ref="BA555:BE555"/>
    <mergeCell ref="B556:G556"/>
    <mergeCell ref="H556:L556"/>
    <mergeCell ref="M556:Q556"/>
    <mergeCell ref="R556:X556"/>
    <mergeCell ref="Y556:AD556"/>
    <mergeCell ref="AE556:AK556"/>
    <mergeCell ref="AL556:AO556"/>
    <mergeCell ref="AP556:AR556"/>
    <mergeCell ref="AS556:AW556"/>
    <mergeCell ref="AX556:AZ556"/>
    <mergeCell ref="BA556:BE556"/>
    <mergeCell ref="B557:G557"/>
    <mergeCell ref="H557:L557"/>
    <mergeCell ref="M557:Q557"/>
    <mergeCell ref="R557:X557"/>
    <mergeCell ref="Y557:AD557"/>
    <mergeCell ref="AE557:AK557"/>
    <mergeCell ref="AL557:AO557"/>
    <mergeCell ref="AP557:AR557"/>
    <mergeCell ref="AS557:AW557"/>
    <mergeCell ref="AX557:AZ557"/>
    <mergeCell ref="BA557:BE557"/>
    <mergeCell ref="B558:G558"/>
    <mergeCell ref="H558:L558"/>
    <mergeCell ref="M558:Q558"/>
    <mergeCell ref="R558:X558"/>
    <mergeCell ref="Y558:AD558"/>
    <mergeCell ref="AE558:AK558"/>
    <mergeCell ref="AL558:AO558"/>
    <mergeCell ref="AP558:AR558"/>
    <mergeCell ref="AS558:AW558"/>
    <mergeCell ref="AX558:AZ558"/>
    <mergeCell ref="BA558:BE558"/>
    <mergeCell ref="B559:G559"/>
    <mergeCell ref="H559:L559"/>
    <mergeCell ref="M559:Q559"/>
    <mergeCell ref="R559:X559"/>
    <mergeCell ref="Y559:AD559"/>
    <mergeCell ref="AE559:AK559"/>
    <mergeCell ref="AL559:AO559"/>
    <mergeCell ref="AP559:AR559"/>
    <mergeCell ref="AS559:AW559"/>
    <mergeCell ref="AX559:AZ559"/>
    <mergeCell ref="BA559:BE559"/>
    <mergeCell ref="B563:G563"/>
    <mergeCell ref="H563:L563"/>
    <mergeCell ref="M563:Q563"/>
    <mergeCell ref="R563:X563"/>
    <mergeCell ref="Y563:AD563"/>
    <mergeCell ref="AE563:AK563"/>
    <mergeCell ref="AL563:AO563"/>
    <mergeCell ref="AP563:AR563"/>
    <mergeCell ref="AS563:AW563"/>
    <mergeCell ref="AX563:AZ563"/>
    <mergeCell ref="BA563:BE563"/>
    <mergeCell ref="B564:G564"/>
    <mergeCell ref="H564:L564"/>
    <mergeCell ref="M564:Q564"/>
    <mergeCell ref="R564:X564"/>
    <mergeCell ref="Y564:AD564"/>
    <mergeCell ref="AE564:AK564"/>
    <mergeCell ref="AL564:AO564"/>
    <mergeCell ref="AP564:AR564"/>
    <mergeCell ref="AS564:AW564"/>
    <mergeCell ref="AX564:AZ564"/>
    <mergeCell ref="BA564:BE564"/>
    <mergeCell ref="B560:G560"/>
    <mergeCell ref="H560:L560"/>
    <mergeCell ref="M560:Q560"/>
    <mergeCell ref="R560:X560"/>
    <mergeCell ref="Y560:AD560"/>
    <mergeCell ref="AE560:AK560"/>
    <mergeCell ref="AL560:AO560"/>
    <mergeCell ref="AP560:AR560"/>
    <mergeCell ref="AS560:AW560"/>
    <mergeCell ref="AX560:AZ560"/>
    <mergeCell ref="BA560:BE560"/>
    <mergeCell ref="B561:G561"/>
    <mergeCell ref="H561:L561"/>
    <mergeCell ref="M561:Q561"/>
    <mergeCell ref="R561:X561"/>
    <mergeCell ref="Y561:AD561"/>
    <mergeCell ref="AE561:AK561"/>
    <mergeCell ref="AL561:AO561"/>
    <mergeCell ref="AP561:AR561"/>
    <mergeCell ref="AS561:AW561"/>
    <mergeCell ref="AX561:AZ561"/>
    <mergeCell ref="BA561:BE561"/>
    <mergeCell ref="B562:G562"/>
    <mergeCell ref="H562:L562"/>
    <mergeCell ref="M562:Q562"/>
    <mergeCell ref="R562:X562"/>
    <mergeCell ref="Y562:AD562"/>
    <mergeCell ref="AE562:AK562"/>
    <mergeCell ref="AL562:AO562"/>
    <mergeCell ref="AP562:AR562"/>
    <mergeCell ref="AS562:AW562"/>
    <mergeCell ref="AX562:AZ562"/>
    <mergeCell ref="BA562:BE562"/>
    <mergeCell ref="B565:G565"/>
    <mergeCell ref="H565:L565"/>
    <mergeCell ref="M565:Q565"/>
    <mergeCell ref="R565:X565"/>
    <mergeCell ref="Y565:AD565"/>
    <mergeCell ref="AE565:AK565"/>
    <mergeCell ref="AL565:AO565"/>
    <mergeCell ref="AP565:AR565"/>
    <mergeCell ref="AS565:AW565"/>
    <mergeCell ref="AX565:AZ565"/>
    <mergeCell ref="BA565:BE565"/>
    <mergeCell ref="B566:G566"/>
    <mergeCell ref="H566:L566"/>
    <mergeCell ref="M566:Q566"/>
    <mergeCell ref="R566:X566"/>
    <mergeCell ref="Y566:AD566"/>
    <mergeCell ref="AE566:AK566"/>
    <mergeCell ref="AL566:AO566"/>
    <mergeCell ref="AP566:AR566"/>
    <mergeCell ref="AS566:AW566"/>
    <mergeCell ref="AX566:AZ566"/>
    <mergeCell ref="BA566:BE566"/>
    <mergeCell ref="B567:G567"/>
    <mergeCell ref="H567:L567"/>
    <mergeCell ref="M567:Q567"/>
    <mergeCell ref="R567:X567"/>
    <mergeCell ref="Y567:AD567"/>
    <mergeCell ref="AE567:AK567"/>
    <mergeCell ref="AL567:AO567"/>
    <mergeCell ref="AP567:AR567"/>
    <mergeCell ref="AS567:AW567"/>
    <mergeCell ref="AX567:AZ567"/>
    <mergeCell ref="BA567:BE567"/>
    <mergeCell ref="B568:G568"/>
    <mergeCell ref="H568:L568"/>
    <mergeCell ref="M568:Q568"/>
    <mergeCell ref="R568:X568"/>
    <mergeCell ref="Y568:AD568"/>
    <mergeCell ref="AE568:AK568"/>
    <mergeCell ref="AL568:AO568"/>
    <mergeCell ref="AP568:AR568"/>
    <mergeCell ref="AS568:AW568"/>
    <mergeCell ref="AX568:AZ568"/>
    <mergeCell ref="BA568:BE568"/>
    <mergeCell ref="B569:G569"/>
    <mergeCell ref="H569:L569"/>
    <mergeCell ref="M569:Q569"/>
    <mergeCell ref="R569:X569"/>
    <mergeCell ref="Y569:AD569"/>
    <mergeCell ref="AE569:AK569"/>
    <mergeCell ref="AL569:AO569"/>
    <mergeCell ref="AP569:AR569"/>
    <mergeCell ref="AS569:AW569"/>
    <mergeCell ref="AX569:AZ569"/>
    <mergeCell ref="BA569:BE569"/>
    <mergeCell ref="B570:G570"/>
    <mergeCell ref="H570:L570"/>
    <mergeCell ref="M570:Q570"/>
    <mergeCell ref="R570:X570"/>
    <mergeCell ref="Y570:AD570"/>
    <mergeCell ref="AE570:AK570"/>
    <mergeCell ref="AL570:AO570"/>
    <mergeCell ref="AP570:AR570"/>
    <mergeCell ref="AS570:AW570"/>
    <mergeCell ref="AX570:AZ570"/>
    <mergeCell ref="BA570:BE570"/>
    <mergeCell ref="B571:G571"/>
    <mergeCell ref="H571:L571"/>
    <mergeCell ref="M571:Q571"/>
    <mergeCell ref="R571:X571"/>
    <mergeCell ref="Y571:AD571"/>
    <mergeCell ref="AE571:AK571"/>
    <mergeCell ref="AL571:AO571"/>
    <mergeCell ref="AP571:AR571"/>
    <mergeCell ref="AS571:AW571"/>
    <mergeCell ref="AX571:AZ571"/>
    <mergeCell ref="BA571:BE571"/>
    <mergeCell ref="B572:G572"/>
    <mergeCell ref="H572:L572"/>
    <mergeCell ref="M572:Q572"/>
    <mergeCell ref="R572:X572"/>
    <mergeCell ref="Y572:AD572"/>
    <mergeCell ref="AE572:AK572"/>
    <mergeCell ref="AL572:AO572"/>
    <mergeCell ref="AP572:AR572"/>
    <mergeCell ref="AS572:AW572"/>
    <mergeCell ref="AX572:AZ572"/>
    <mergeCell ref="BA572:BE572"/>
    <mergeCell ref="B573:G573"/>
    <mergeCell ref="H573:L573"/>
    <mergeCell ref="M573:Q573"/>
    <mergeCell ref="R573:X573"/>
    <mergeCell ref="Y573:AD573"/>
    <mergeCell ref="AE573:AK573"/>
    <mergeCell ref="AL573:AO573"/>
    <mergeCell ref="AP573:AR573"/>
    <mergeCell ref="AS573:AW573"/>
    <mergeCell ref="AX573:AZ573"/>
    <mergeCell ref="BA573:BE573"/>
    <mergeCell ref="B574:G574"/>
    <mergeCell ref="H574:L574"/>
    <mergeCell ref="M574:Q574"/>
    <mergeCell ref="R574:X574"/>
    <mergeCell ref="Y574:AD574"/>
    <mergeCell ref="AE574:AK574"/>
    <mergeCell ref="AL574:AO574"/>
    <mergeCell ref="AP574:AR574"/>
    <mergeCell ref="AS574:AW574"/>
    <mergeCell ref="AX574:AZ574"/>
    <mergeCell ref="BA574:BE574"/>
    <mergeCell ref="B575:G575"/>
    <mergeCell ref="H575:L575"/>
    <mergeCell ref="M575:Q575"/>
    <mergeCell ref="R575:X575"/>
    <mergeCell ref="Y575:AD575"/>
    <mergeCell ref="AE575:AK575"/>
    <mergeCell ref="AL575:AO575"/>
    <mergeCell ref="AP575:AR575"/>
    <mergeCell ref="AS575:AW575"/>
    <mergeCell ref="AX575:AZ575"/>
    <mergeCell ref="BA575:BE575"/>
    <mergeCell ref="B576:G576"/>
    <mergeCell ref="H576:L576"/>
    <mergeCell ref="M576:Q576"/>
    <mergeCell ref="R576:X576"/>
    <mergeCell ref="Y576:AD576"/>
    <mergeCell ref="AE576:AK576"/>
    <mergeCell ref="AL576:AO576"/>
    <mergeCell ref="AP576:AR576"/>
    <mergeCell ref="AS576:AW576"/>
    <mergeCell ref="AX576:AZ576"/>
    <mergeCell ref="BA576:BE576"/>
    <mergeCell ref="B577:G577"/>
    <mergeCell ref="H577:L577"/>
    <mergeCell ref="M577:Q577"/>
    <mergeCell ref="R577:X577"/>
    <mergeCell ref="Y577:AD577"/>
    <mergeCell ref="AE577:AK577"/>
    <mergeCell ref="AL577:AO577"/>
    <mergeCell ref="AP577:AR577"/>
    <mergeCell ref="AS577:AW577"/>
    <mergeCell ref="AX577:AZ577"/>
    <mergeCell ref="BA577:BE577"/>
    <mergeCell ref="B578:G578"/>
    <mergeCell ref="H578:L578"/>
    <mergeCell ref="M578:Q578"/>
    <mergeCell ref="R578:X578"/>
    <mergeCell ref="Y578:AD578"/>
    <mergeCell ref="AE578:AK578"/>
    <mergeCell ref="AL578:AO578"/>
    <mergeCell ref="AP578:AR578"/>
    <mergeCell ref="AS578:AW578"/>
    <mergeCell ref="AX578:AZ578"/>
    <mergeCell ref="BA578:BE578"/>
    <mergeCell ref="B579:G579"/>
    <mergeCell ref="H579:L579"/>
    <mergeCell ref="M579:Q579"/>
    <mergeCell ref="R579:X579"/>
    <mergeCell ref="Y579:AD579"/>
    <mergeCell ref="AE579:AK579"/>
    <mergeCell ref="AL579:AO579"/>
    <mergeCell ref="AP579:AR579"/>
    <mergeCell ref="AS579:AW579"/>
    <mergeCell ref="AX579:AZ579"/>
    <mergeCell ref="BA579:BE579"/>
    <mergeCell ref="B583:G583"/>
    <mergeCell ref="H583:L583"/>
    <mergeCell ref="M583:Q583"/>
    <mergeCell ref="R583:X583"/>
    <mergeCell ref="Y583:AD583"/>
    <mergeCell ref="AE583:AK583"/>
    <mergeCell ref="AL583:AO583"/>
    <mergeCell ref="AP583:AR583"/>
    <mergeCell ref="AS583:AW583"/>
    <mergeCell ref="AX583:AZ583"/>
    <mergeCell ref="BA583:BE583"/>
    <mergeCell ref="B584:G584"/>
    <mergeCell ref="H584:L584"/>
    <mergeCell ref="M584:Q584"/>
    <mergeCell ref="R584:X584"/>
    <mergeCell ref="Y584:AD584"/>
    <mergeCell ref="AE584:AK584"/>
    <mergeCell ref="AL584:AO584"/>
    <mergeCell ref="AP584:AR584"/>
    <mergeCell ref="AS584:AW584"/>
    <mergeCell ref="AX584:AZ584"/>
    <mergeCell ref="BA584:BE584"/>
    <mergeCell ref="B580:G580"/>
    <mergeCell ref="H580:L580"/>
    <mergeCell ref="M580:Q580"/>
    <mergeCell ref="R580:X580"/>
    <mergeCell ref="Y580:AD580"/>
    <mergeCell ref="AE580:AK580"/>
    <mergeCell ref="AL580:AO580"/>
    <mergeCell ref="AP580:AR580"/>
    <mergeCell ref="AS580:AW580"/>
    <mergeCell ref="AX580:AZ580"/>
    <mergeCell ref="BA580:BE580"/>
    <mergeCell ref="B581:G581"/>
    <mergeCell ref="H581:L581"/>
    <mergeCell ref="M581:Q581"/>
    <mergeCell ref="R581:X581"/>
    <mergeCell ref="Y581:AD581"/>
    <mergeCell ref="AE581:AK581"/>
    <mergeCell ref="AL581:AO581"/>
    <mergeCell ref="AP581:AR581"/>
    <mergeCell ref="AS581:AW581"/>
    <mergeCell ref="AX581:AZ581"/>
    <mergeCell ref="BA581:BE581"/>
    <mergeCell ref="B582:G582"/>
    <mergeCell ref="H582:L582"/>
    <mergeCell ref="M582:Q582"/>
    <mergeCell ref="R582:X582"/>
    <mergeCell ref="Y582:AD582"/>
    <mergeCell ref="AE582:AK582"/>
    <mergeCell ref="AL582:AO582"/>
    <mergeCell ref="AP582:AR582"/>
    <mergeCell ref="AS582:AW582"/>
    <mergeCell ref="AX582:AZ582"/>
    <mergeCell ref="BA582:BE582"/>
    <mergeCell ref="B585:G585"/>
    <mergeCell ref="H585:L585"/>
    <mergeCell ref="M585:Q585"/>
    <mergeCell ref="R585:X585"/>
    <mergeCell ref="Y585:AD585"/>
    <mergeCell ref="AE585:AK585"/>
    <mergeCell ref="AL585:AO585"/>
    <mergeCell ref="AP585:AR585"/>
    <mergeCell ref="AS585:AW585"/>
    <mergeCell ref="AX585:AZ585"/>
    <mergeCell ref="BA585:BE585"/>
    <mergeCell ref="B586:G586"/>
    <mergeCell ref="H586:L586"/>
    <mergeCell ref="M586:Q586"/>
    <mergeCell ref="R586:X586"/>
    <mergeCell ref="Y586:AD586"/>
    <mergeCell ref="AE586:AK586"/>
    <mergeCell ref="AL586:AO586"/>
    <mergeCell ref="AP586:AR586"/>
    <mergeCell ref="AS586:AW586"/>
    <mergeCell ref="AX586:AZ586"/>
    <mergeCell ref="BA586:BE586"/>
    <mergeCell ref="B587:G587"/>
    <mergeCell ref="H587:L587"/>
    <mergeCell ref="M587:Q587"/>
    <mergeCell ref="R587:X587"/>
    <mergeCell ref="Y587:AD587"/>
    <mergeCell ref="AE587:AK587"/>
    <mergeCell ref="AL587:AO587"/>
    <mergeCell ref="AP587:AR587"/>
    <mergeCell ref="AS587:AW587"/>
    <mergeCell ref="AX587:AZ587"/>
    <mergeCell ref="BA587:BE587"/>
    <mergeCell ref="B588:G588"/>
    <mergeCell ref="H588:L588"/>
    <mergeCell ref="M588:Q588"/>
    <mergeCell ref="R588:X588"/>
    <mergeCell ref="Y588:AD588"/>
    <mergeCell ref="AE588:AK588"/>
    <mergeCell ref="AL588:AO588"/>
    <mergeCell ref="AP588:AR588"/>
    <mergeCell ref="AS588:AW588"/>
    <mergeCell ref="AX588:AZ588"/>
    <mergeCell ref="BA588:BE588"/>
    <mergeCell ref="B589:G589"/>
    <mergeCell ref="H589:L589"/>
    <mergeCell ref="M589:Q589"/>
    <mergeCell ref="R589:X589"/>
    <mergeCell ref="Y589:AD589"/>
    <mergeCell ref="AE589:AK589"/>
    <mergeCell ref="AL589:AO589"/>
    <mergeCell ref="AP589:AR589"/>
    <mergeCell ref="AS589:AW589"/>
    <mergeCell ref="AX589:AZ589"/>
    <mergeCell ref="BA589:BE589"/>
    <mergeCell ref="B590:G590"/>
    <mergeCell ref="H590:L590"/>
    <mergeCell ref="M590:Q590"/>
    <mergeCell ref="R590:X590"/>
    <mergeCell ref="Y590:AD590"/>
    <mergeCell ref="AE590:AK590"/>
    <mergeCell ref="AL590:AO590"/>
    <mergeCell ref="AP590:AR590"/>
    <mergeCell ref="AS590:AW590"/>
    <mergeCell ref="AX590:AZ590"/>
    <mergeCell ref="BA590:BE590"/>
    <mergeCell ref="B591:G591"/>
    <mergeCell ref="H591:L591"/>
    <mergeCell ref="M591:Q591"/>
    <mergeCell ref="R591:X591"/>
    <mergeCell ref="Y591:AD591"/>
    <mergeCell ref="AE591:AK591"/>
    <mergeCell ref="AL591:AO591"/>
    <mergeCell ref="AP591:AR591"/>
    <mergeCell ref="AS591:AW591"/>
    <mergeCell ref="AX591:AZ591"/>
    <mergeCell ref="BA591:BE591"/>
    <mergeCell ref="B592:G592"/>
    <mergeCell ref="H592:L592"/>
    <mergeCell ref="M592:Q592"/>
    <mergeCell ref="R592:X592"/>
    <mergeCell ref="Y592:AD592"/>
    <mergeCell ref="AE592:AK592"/>
    <mergeCell ref="AL592:AO592"/>
    <mergeCell ref="AP592:AR592"/>
    <mergeCell ref="AS592:AW592"/>
    <mergeCell ref="AX592:AZ592"/>
    <mergeCell ref="BA592:BE592"/>
    <mergeCell ref="B593:G593"/>
    <mergeCell ref="H593:L593"/>
    <mergeCell ref="M593:Q593"/>
    <mergeCell ref="R593:X593"/>
    <mergeCell ref="Y593:AD593"/>
    <mergeCell ref="AE593:AK593"/>
    <mergeCell ref="AL593:AO593"/>
    <mergeCell ref="AP593:AR593"/>
    <mergeCell ref="AS593:AW593"/>
    <mergeCell ref="AX593:AZ593"/>
    <mergeCell ref="BA593:BE593"/>
    <mergeCell ref="B594:G594"/>
    <mergeCell ref="H594:L594"/>
    <mergeCell ref="M594:Q594"/>
    <mergeCell ref="R594:X594"/>
    <mergeCell ref="Y594:AD594"/>
    <mergeCell ref="AE594:AK594"/>
    <mergeCell ref="AL594:AO594"/>
    <mergeCell ref="AP594:AR594"/>
    <mergeCell ref="AS594:AW594"/>
    <mergeCell ref="AX594:AZ594"/>
    <mergeCell ref="BA594:BE594"/>
    <mergeCell ref="B595:G595"/>
    <mergeCell ref="H595:L595"/>
    <mergeCell ref="M595:Q595"/>
    <mergeCell ref="R595:X595"/>
    <mergeCell ref="Y595:AD595"/>
    <mergeCell ref="AE595:AK595"/>
    <mergeCell ref="AL595:AO595"/>
    <mergeCell ref="AP595:AR595"/>
    <mergeCell ref="AS595:AW595"/>
    <mergeCell ref="AX595:AZ595"/>
    <mergeCell ref="BA595:BE595"/>
    <mergeCell ref="B596:G596"/>
    <mergeCell ref="H596:L596"/>
    <mergeCell ref="M596:Q596"/>
    <mergeCell ref="R596:X596"/>
    <mergeCell ref="Y596:AD596"/>
    <mergeCell ref="AE596:AK596"/>
    <mergeCell ref="AL596:AO596"/>
    <mergeCell ref="AP596:AR596"/>
    <mergeCell ref="AS596:AW596"/>
    <mergeCell ref="AX596:AZ596"/>
    <mergeCell ref="BA596:BE596"/>
    <mergeCell ref="B597:G597"/>
    <mergeCell ref="H597:L597"/>
    <mergeCell ref="M597:Q597"/>
    <mergeCell ref="R597:X597"/>
    <mergeCell ref="Y597:AD597"/>
    <mergeCell ref="AE597:AK597"/>
    <mergeCell ref="AL597:AO597"/>
    <mergeCell ref="AP597:AR597"/>
    <mergeCell ref="AS597:AW597"/>
    <mergeCell ref="AX597:AZ597"/>
    <mergeCell ref="BA597:BE597"/>
    <mergeCell ref="B598:G598"/>
    <mergeCell ref="H598:L598"/>
    <mergeCell ref="M598:Q598"/>
    <mergeCell ref="R598:X598"/>
    <mergeCell ref="Y598:AD598"/>
    <mergeCell ref="AE598:AK598"/>
    <mergeCell ref="AL598:AO598"/>
    <mergeCell ref="AP598:AR598"/>
    <mergeCell ref="AS598:AW598"/>
    <mergeCell ref="AX598:AZ598"/>
    <mergeCell ref="BA598:BE598"/>
    <mergeCell ref="B599:G599"/>
    <mergeCell ref="H599:L599"/>
    <mergeCell ref="M599:Q599"/>
    <mergeCell ref="R599:X599"/>
    <mergeCell ref="Y599:AD599"/>
    <mergeCell ref="AE599:AK599"/>
    <mergeCell ref="AL599:AO599"/>
    <mergeCell ref="AP599:AR599"/>
    <mergeCell ref="AS599:AW599"/>
    <mergeCell ref="AX599:AZ599"/>
    <mergeCell ref="BA599:BE599"/>
    <mergeCell ref="B603:G603"/>
    <mergeCell ref="H603:L603"/>
    <mergeCell ref="M603:Q603"/>
    <mergeCell ref="R603:X603"/>
    <mergeCell ref="Y603:AD603"/>
    <mergeCell ref="AE603:AK603"/>
    <mergeCell ref="AL603:AO603"/>
    <mergeCell ref="AP603:AR603"/>
    <mergeCell ref="AS603:AW603"/>
    <mergeCell ref="AX603:AZ603"/>
    <mergeCell ref="BA603:BE603"/>
    <mergeCell ref="B604:G604"/>
    <mergeCell ref="H604:L604"/>
    <mergeCell ref="M604:Q604"/>
    <mergeCell ref="R604:X604"/>
    <mergeCell ref="Y604:AD604"/>
    <mergeCell ref="AE604:AK604"/>
    <mergeCell ref="AL604:AO604"/>
    <mergeCell ref="AP604:AR604"/>
    <mergeCell ref="AS604:AW604"/>
    <mergeCell ref="AX604:AZ604"/>
    <mergeCell ref="BA604:BE604"/>
    <mergeCell ref="B600:G600"/>
    <mergeCell ref="H600:L600"/>
    <mergeCell ref="M600:Q600"/>
    <mergeCell ref="R600:X600"/>
    <mergeCell ref="Y600:AD600"/>
    <mergeCell ref="AE600:AK600"/>
    <mergeCell ref="AL600:AO600"/>
    <mergeCell ref="AP600:AR600"/>
    <mergeCell ref="AS600:AW600"/>
    <mergeCell ref="AX600:AZ600"/>
    <mergeCell ref="BA600:BE600"/>
    <mergeCell ref="B601:G601"/>
    <mergeCell ref="H601:L601"/>
    <mergeCell ref="M601:Q601"/>
    <mergeCell ref="R601:X601"/>
    <mergeCell ref="Y601:AD601"/>
    <mergeCell ref="AE601:AK601"/>
    <mergeCell ref="AL601:AO601"/>
    <mergeCell ref="AP601:AR601"/>
    <mergeCell ref="AS601:AW601"/>
    <mergeCell ref="AX601:AZ601"/>
    <mergeCell ref="BA601:BE601"/>
    <mergeCell ref="B602:G602"/>
    <mergeCell ref="H602:L602"/>
    <mergeCell ref="M602:Q602"/>
    <mergeCell ref="R602:X602"/>
    <mergeCell ref="Y602:AD602"/>
    <mergeCell ref="AE602:AK602"/>
    <mergeCell ref="AL602:AO602"/>
    <mergeCell ref="AP602:AR602"/>
    <mergeCell ref="AS602:AW602"/>
    <mergeCell ref="AX602:AZ602"/>
    <mergeCell ref="BA602:BE602"/>
    <mergeCell ref="B605:G605"/>
    <mergeCell ref="H605:L605"/>
    <mergeCell ref="M605:Q605"/>
    <mergeCell ref="R605:X605"/>
    <mergeCell ref="Y605:AD605"/>
    <mergeCell ref="AE605:AK605"/>
    <mergeCell ref="AL605:AO605"/>
    <mergeCell ref="AP605:AR605"/>
    <mergeCell ref="AS605:AW605"/>
    <mergeCell ref="AX605:AZ605"/>
    <mergeCell ref="BA605:BE605"/>
    <mergeCell ref="B606:G606"/>
    <mergeCell ref="H606:L606"/>
    <mergeCell ref="M606:Q606"/>
    <mergeCell ref="R606:X606"/>
    <mergeCell ref="Y606:AD606"/>
    <mergeCell ref="AE606:AK606"/>
    <mergeCell ref="AL606:AO606"/>
    <mergeCell ref="AP606:AR606"/>
    <mergeCell ref="AS606:AW606"/>
    <mergeCell ref="AX606:AZ606"/>
    <mergeCell ref="BA606:BE606"/>
    <mergeCell ref="B607:G607"/>
    <mergeCell ref="H607:L607"/>
    <mergeCell ref="M607:Q607"/>
    <mergeCell ref="R607:X607"/>
    <mergeCell ref="Y607:AD607"/>
    <mergeCell ref="AE607:AK607"/>
    <mergeCell ref="AL607:AO607"/>
    <mergeCell ref="AP607:AR607"/>
    <mergeCell ref="AS607:AW607"/>
    <mergeCell ref="AX607:AZ607"/>
    <mergeCell ref="BA607:BE607"/>
    <mergeCell ref="B608:G608"/>
    <mergeCell ref="H608:L608"/>
    <mergeCell ref="M608:Q608"/>
    <mergeCell ref="R608:X608"/>
    <mergeCell ref="Y608:AD608"/>
    <mergeCell ref="AE608:AK608"/>
    <mergeCell ref="AL608:AO608"/>
    <mergeCell ref="AP608:AR608"/>
    <mergeCell ref="AS608:AW608"/>
    <mergeCell ref="AX608:AZ608"/>
    <mergeCell ref="BA608:BE608"/>
    <mergeCell ref="B609:G609"/>
    <mergeCell ref="H609:L609"/>
    <mergeCell ref="M609:Q609"/>
    <mergeCell ref="R609:X609"/>
    <mergeCell ref="Y609:AD609"/>
    <mergeCell ref="AE609:AK609"/>
    <mergeCell ref="AL609:AO609"/>
    <mergeCell ref="AP609:AR609"/>
    <mergeCell ref="AS609:AW609"/>
    <mergeCell ref="AX609:AZ609"/>
    <mergeCell ref="BA609:BE609"/>
    <mergeCell ref="B610:G610"/>
    <mergeCell ref="H610:L610"/>
    <mergeCell ref="M610:Q610"/>
    <mergeCell ref="R610:X610"/>
    <mergeCell ref="Y610:AD610"/>
    <mergeCell ref="AE610:AK610"/>
    <mergeCell ref="AL610:AO610"/>
    <mergeCell ref="AP610:AR610"/>
    <mergeCell ref="AS610:AW610"/>
    <mergeCell ref="AX610:AZ610"/>
    <mergeCell ref="BA610:BE610"/>
    <mergeCell ref="B611:G611"/>
    <mergeCell ref="H611:L611"/>
    <mergeCell ref="M611:Q611"/>
    <mergeCell ref="R611:X611"/>
    <mergeCell ref="Y611:AD611"/>
    <mergeCell ref="AE611:AK611"/>
    <mergeCell ref="AL611:AO611"/>
    <mergeCell ref="AP611:AR611"/>
    <mergeCell ref="AS611:AW611"/>
    <mergeCell ref="AX611:AZ611"/>
    <mergeCell ref="BA611:BE611"/>
    <mergeCell ref="B612:G612"/>
    <mergeCell ref="H612:L612"/>
    <mergeCell ref="M612:Q612"/>
    <mergeCell ref="R612:X612"/>
    <mergeCell ref="Y612:AD612"/>
    <mergeCell ref="AE612:AK612"/>
    <mergeCell ref="AL612:AO612"/>
    <mergeCell ref="AP612:AR612"/>
    <mergeCell ref="AS612:AW612"/>
    <mergeCell ref="AX612:AZ612"/>
    <mergeCell ref="BA612:BE612"/>
    <mergeCell ref="B613:G613"/>
    <mergeCell ref="H613:L613"/>
    <mergeCell ref="M613:Q613"/>
    <mergeCell ref="R613:X613"/>
    <mergeCell ref="Y613:AD613"/>
    <mergeCell ref="AE613:AK613"/>
    <mergeCell ref="AL613:AO613"/>
    <mergeCell ref="AP613:AR613"/>
    <mergeCell ref="AS613:AW613"/>
    <mergeCell ref="AX613:AZ613"/>
    <mergeCell ref="BA613:BE613"/>
    <mergeCell ref="B614:G614"/>
    <mergeCell ref="H614:L614"/>
    <mergeCell ref="M614:Q614"/>
    <mergeCell ref="R614:X614"/>
    <mergeCell ref="Y614:AD614"/>
    <mergeCell ref="AE614:AK614"/>
    <mergeCell ref="AL614:AO614"/>
    <mergeCell ref="AP614:AR614"/>
    <mergeCell ref="AS614:AW614"/>
    <mergeCell ref="AX614:AZ614"/>
    <mergeCell ref="BA614:BE614"/>
    <mergeCell ref="B615:G615"/>
    <mergeCell ref="H615:L615"/>
    <mergeCell ref="M615:Q615"/>
    <mergeCell ref="R615:X615"/>
    <mergeCell ref="Y615:AD615"/>
    <mergeCell ref="AE615:AK615"/>
    <mergeCell ref="AL615:AO615"/>
    <mergeCell ref="AP615:AR615"/>
    <mergeCell ref="AS615:AW615"/>
    <mergeCell ref="AX615:AZ615"/>
    <mergeCell ref="BA615:BE615"/>
    <mergeCell ref="B616:G616"/>
    <mergeCell ref="H616:L616"/>
    <mergeCell ref="M616:Q616"/>
    <mergeCell ref="R616:X616"/>
    <mergeCell ref="Y616:AD616"/>
    <mergeCell ref="AE616:AK616"/>
    <mergeCell ref="AL616:AO616"/>
    <mergeCell ref="AP616:AR616"/>
    <mergeCell ref="AS616:AW616"/>
    <mergeCell ref="AX616:AZ616"/>
    <mergeCell ref="BA616:BE616"/>
    <mergeCell ref="B617:G617"/>
    <mergeCell ref="H617:L617"/>
    <mergeCell ref="M617:Q617"/>
    <mergeCell ref="R617:X617"/>
    <mergeCell ref="Y617:AD617"/>
    <mergeCell ref="AE617:AK617"/>
    <mergeCell ref="AL617:AO617"/>
    <mergeCell ref="AP617:AR617"/>
    <mergeCell ref="AS617:AW617"/>
    <mergeCell ref="AX617:AZ617"/>
    <mergeCell ref="BA617:BE617"/>
    <mergeCell ref="B618:G618"/>
    <mergeCell ref="H618:L618"/>
    <mergeCell ref="M618:Q618"/>
    <mergeCell ref="R618:X618"/>
    <mergeCell ref="Y618:AD618"/>
    <mergeCell ref="AE618:AK618"/>
    <mergeCell ref="AL618:AO618"/>
    <mergeCell ref="AP618:AR618"/>
    <mergeCell ref="AS618:AW618"/>
    <mergeCell ref="AX618:AZ618"/>
    <mergeCell ref="BA618:BE618"/>
    <mergeCell ref="B619:G619"/>
    <mergeCell ref="H619:L619"/>
    <mergeCell ref="M619:Q619"/>
    <mergeCell ref="R619:X619"/>
    <mergeCell ref="Y619:AD619"/>
    <mergeCell ref="AE619:AK619"/>
    <mergeCell ref="AL619:AO619"/>
    <mergeCell ref="AP619:AR619"/>
    <mergeCell ref="AS619:AW619"/>
    <mergeCell ref="AX619:AZ619"/>
    <mergeCell ref="BA619:BE619"/>
    <mergeCell ref="B623:G623"/>
    <mergeCell ref="H623:L623"/>
    <mergeCell ref="M623:Q623"/>
    <mergeCell ref="R623:X623"/>
    <mergeCell ref="Y623:AD623"/>
    <mergeCell ref="AE623:AK623"/>
    <mergeCell ref="AL623:AO623"/>
    <mergeCell ref="AP623:AR623"/>
    <mergeCell ref="AS623:AW623"/>
    <mergeCell ref="AX623:AZ623"/>
    <mergeCell ref="BA623:BE623"/>
    <mergeCell ref="B624:G624"/>
    <mergeCell ref="H624:L624"/>
    <mergeCell ref="M624:Q624"/>
    <mergeCell ref="R624:X624"/>
    <mergeCell ref="Y624:AD624"/>
    <mergeCell ref="AE624:AK624"/>
    <mergeCell ref="AL624:AO624"/>
    <mergeCell ref="AP624:AR624"/>
    <mergeCell ref="AS624:AW624"/>
    <mergeCell ref="AX624:AZ624"/>
    <mergeCell ref="BA624:BE624"/>
    <mergeCell ref="B620:G620"/>
    <mergeCell ref="H620:L620"/>
    <mergeCell ref="M620:Q620"/>
    <mergeCell ref="R620:X620"/>
    <mergeCell ref="Y620:AD620"/>
    <mergeCell ref="AE620:AK620"/>
    <mergeCell ref="AL620:AO620"/>
    <mergeCell ref="AP620:AR620"/>
    <mergeCell ref="AS620:AW620"/>
    <mergeCell ref="AX620:AZ620"/>
    <mergeCell ref="BA620:BE620"/>
    <mergeCell ref="B621:G621"/>
    <mergeCell ref="H621:L621"/>
    <mergeCell ref="M621:Q621"/>
    <mergeCell ref="R621:X621"/>
    <mergeCell ref="Y621:AD621"/>
    <mergeCell ref="AE621:AK621"/>
    <mergeCell ref="AL621:AO621"/>
    <mergeCell ref="AP621:AR621"/>
    <mergeCell ref="AS621:AW621"/>
    <mergeCell ref="AX621:AZ621"/>
    <mergeCell ref="BA621:BE621"/>
    <mergeCell ref="B622:G622"/>
    <mergeCell ref="H622:L622"/>
    <mergeCell ref="M622:Q622"/>
    <mergeCell ref="R622:X622"/>
    <mergeCell ref="Y622:AD622"/>
    <mergeCell ref="AE622:AK622"/>
    <mergeCell ref="AL622:AO622"/>
    <mergeCell ref="AP622:AR622"/>
    <mergeCell ref="AS622:AW622"/>
    <mergeCell ref="AX622:AZ622"/>
    <mergeCell ref="BA622:BE622"/>
    <mergeCell ref="B625:G625"/>
    <mergeCell ref="H625:L625"/>
    <mergeCell ref="M625:Q625"/>
    <mergeCell ref="R625:X625"/>
    <mergeCell ref="Y625:AD625"/>
    <mergeCell ref="AE625:AK625"/>
    <mergeCell ref="AL625:AO625"/>
    <mergeCell ref="AP625:AR625"/>
    <mergeCell ref="AS625:AW625"/>
    <mergeCell ref="AX625:AZ625"/>
    <mergeCell ref="BA625:BE625"/>
    <mergeCell ref="B626:G626"/>
    <mergeCell ref="H626:L626"/>
    <mergeCell ref="M626:Q626"/>
    <mergeCell ref="R626:X626"/>
    <mergeCell ref="Y626:AD626"/>
    <mergeCell ref="AE626:AK626"/>
    <mergeCell ref="AL626:AO626"/>
    <mergeCell ref="AP626:AR626"/>
    <mergeCell ref="AS626:AW626"/>
    <mergeCell ref="AX626:AZ626"/>
    <mergeCell ref="BA626:BE626"/>
    <mergeCell ref="B627:G627"/>
    <mergeCell ref="H627:L627"/>
    <mergeCell ref="M627:Q627"/>
    <mergeCell ref="R627:X627"/>
    <mergeCell ref="Y627:AD627"/>
    <mergeCell ref="AE627:AK627"/>
    <mergeCell ref="AL627:AO627"/>
    <mergeCell ref="AP627:AR627"/>
    <mergeCell ref="AS627:AW627"/>
    <mergeCell ref="AX627:AZ627"/>
    <mergeCell ref="BA627:BE627"/>
    <mergeCell ref="B628:G628"/>
    <mergeCell ref="H628:L628"/>
    <mergeCell ref="M628:Q628"/>
    <mergeCell ref="R628:X628"/>
    <mergeCell ref="Y628:AD628"/>
    <mergeCell ref="AE628:AK628"/>
    <mergeCell ref="AL628:AO628"/>
    <mergeCell ref="AP628:AR628"/>
    <mergeCell ref="AS628:AW628"/>
    <mergeCell ref="AX628:AZ628"/>
    <mergeCell ref="BA628:BE628"/>
    <mergeCell ref="B629:G629"/>
    <mergeCell ref="H629:L629"/>
    <mergeCell ref="M629:Q629"/>
    <mergeCell ref="R629:X629"/>
    <mergeCell ref="Y629:AD629"/>
    <mergeCell ref="AE629:AK629"/>
    <mergeCell ref="AL629:AO629"/>
    <mergeCell ref="AP629:AR629"/>
    <mergeCell ref="AS629:AW629"/>
    <mergeCell ref="AX629:AZ629"/>
    <mergeCell ref="BA629:BE629"/>
    <mergeCell ref="B630:G630"/>
    <mergeCell ref="H630:L630"/>
    <mergeCell ref="M630:Q630"/>
    <mergeCell ref="R630:X630"/>
    <mergeCell ref="Y630:AD630"/>
    <mergeCell ref="AE630:AK630"/>
    <mergeCell ref="AL630:AO630"/>
    <mergeCell ref="AP630:AR630"/>
    <mergeCell ref="AS630:AW630"/>
    <mergeCell ref="AX630:AZ630"/>
    <mergeCell ref="BA630:BE630"/>
    <mergeCell ref="B631:G631"/>
    <mergeCell ref="H631:L631"/>
    <mergeCell ref="M631:Q631"/>
    <mergeCell ref="R631:X631"/>
    <mergeCell ref="Y631:AD631"/>
    <mergeCell ref="AE631:AK631"/>
    <mergeCell ref="AL631:AO631"/>
    <mergeCell ref="AP631:AR631"/>
    <mergeCell ref="AS631:AW631"/>
    <mergeCell ref="AX631:AZ631"/>
    <mergeCell ref="BA631:BE631"/>
    <mergeCell ref="B632:G632"/>
    <mergeCell ref="H632:L632"/>
    <mergeCell ref="M632:Q632"/>
    <mergeCell ref="R632:X632"/>
    <mergeCell ref="Y632:AD632"/>
    <mergeCell ref="AE632:AK632"/>
    <mergeCell ref="AL632:AO632"/>
    <mergeCell ref="AP632:AR632"/>
    <mergeCell ref="AS632:AW632"/>
    <mergeCell ref="AX632:AZ632"/>
    <mergeCell ref="BA632:BE632"/>
    <mergeCell ref="B633:G633"/>
    <mergeCell ref="H633:L633"/>
    <mergeCell ref="M633:Q633"/>
    <mergeCell ref="R633:X633"/>
    <mergeCell ref="Y633:AD633"/>
    <mergeCell ref="AE633:AK633"/>
    <mergeCell ref="AL633:AO633"/>
    <mergeCell ref="AP633:AR633"/>
    <mergeCell ref="AS633:AW633"/>
    <mergeCell ref="AX633:AZ633"/>
    <mergeCell ref="BA633:BE633"/>
    <mergeCell ref="B634:G634"/>
    <mergeCell ref="H634:L634"/>
    <mergeCell ref="M634:Q634"/>
    <mergeCell ref="R634:X634"/>
    <mergeCell ref="Y634:AD634"/>
    <mergeCell ref="AE634:AK634"/>
    <mergeCell ref="AL634:AO634"/>
    <mergeCell ref="AP634:AR634"/>
    <mergeCell ref="AS634:AW634"/>
    <mergeCell ref="AX634:AZ634"/>
    <mergeCell ref="BA634:BE634"/>
    <mergeCell ref="B635:G635"/>
    <mergeCell ref="H635:L635"/>
    <mergeCell ref="M635:Q635"/>
    <mergeCell ref="R635:X635"/>
    <mergeCell ref="Y635:AD635"/>
    <mergeCell ref="AE635:AK635"/>
    <mergeCell ref="AL635:AO635"/>
    <mergeCell ref="AP635:AR635"/>
    <mergeCell ref="AS635:AW635"/>
    <mergeCell ref="AX635:AZ635"/>
    <mergeCell ref="BA635:BE635"/>
    <mergeCell ref="B636:G636"/>
    <mergeCell ref="H636:L636"/>
    <mergeCell ref="M636:Q636"/>
    <mergeCell ref="R636:X636"/>
    <mergeCell ref="Y636:AD636"/>
    <mergeCell ref="AE636:AK636"/>
    <mergeCell ref="AL636:AO636"/>
    <mergeCell ref="AP636:AR636"/>
    <mergeCell ref="AS636:AW636"/>
    <mergeCell ref="AX636:AZ636"/>
    <mergeCell ref="BA636:BE636"/>
    <mergeCell ref="B637:G637"/>
    <mergeCell ref="H637:L637"/>
    <mergeCell ref="M637:Q637"/>
    <mergeCell ref="R637:X637"/>
    <mergeCell ref="Y637:AD637"/>
    <mergeCell ref="AE637:AK637"/>
    <mergeCell ref="AL637:AO637"/>
    <mergeCell ref="AP637:AR637"/>
    <mergeCell ref="AS637:AW637"/>
    <mergeCell ref="AX637:AZ637"/>
    <mergeCell ref="BA637:BE637"/>
    <mergeCell ref="B638:G638"/>
    <mergeCell ref="H638:L638"/>
    <mergeCell ref="M638:Q638"/>
    <mergeCell ref="R638:X638"/>
    <mergeCell ref="Y638:AD638"/>
    <mergeCell ref="AE638:AK638"/>
    <mergeCell ref="AL638:AO638"/>
    <mergeCell ref="AP638:AR638"/>
    <mergeCell ref="AS638:AW638"/>
    <mergeCell ref="AX638:AZ638"/>
    <mergeCell ref="BA638:BE638"/>
    <mergeCell ref="B639:G639"/>
    <mergeCell ref="H639:L639"/>
    <mergeCell ref="M639:Q639"/>
    <mergeCell ref="R639:X639"/>
    <mergeCell ref="Y639:AD639"/>
    <mergeCell ref="AE639:AK639"/>
    <mergeCell ref="AL639:AO639"/>
    <mergeCell ref="AP639:AR639"/>
    <mergeCell ref="AS639:AW639"/>
    <mergeCell ref="AX639:AZ639"/>
    <mergeCell ref="BA639:BE639"/>
    <mergeCell ref="B643:G643"/>
    <mergeCell ref="H643:L643"/>
    <mergeCell ref="M643:Q643"/>
    <mergeCell ref="R643:X643"/>
    <mergeCell ref="Y643:AD643"/>
    <mergeCell ref="AE643:AK643"/>
    <mergeCell ref="AL643:AO643"/>
    <mergeCell ref="AP643:AR643"/>
    <mergeCell ref="AS643:AW643"/>
    <mergeCell ref="AX643:AZ643"/>
    <mergeCell ref="BA643:BE643"/>
    <mergeCell ref="B644:G644"/>
    <mergeCell ref="H644:L644"/>
    <mergeCell ref="M644:Q644"/>
    <mergeCell ref="R644:X644"/>
    <mergeCell ref="Y644:AD644"/>
    <mergeCell ref="AE644:AK644"/>
    <mergeCell ref="AL644:AO644"/>
    <mergeCell ref="AP644:AR644"/>
    <mergeCell ref="AS644:AW644"/>
    <mergeCell ref="AX644:AZ644"/>
    <mergeCell ref="BA644:BE644"/>
    <mergeCell ref="B640:G640"/>
    <mergeCell ref="H640:L640"/>
    <mergeCell ref="M640:Q640"/>
    <mergeCell ref="R640:X640"/>
    <mergeCell ref="Y640:AD640"/>
    <mergeCell ref="AE640:AK640"/>
    <mergeCell ref="AL640:AO640"/>
    <mergeCell ref="AP640:AR640"/>
    <mergeCell ref="AS640:AW640"/>
    <mergeCell ref="AX640:AZ640"/>
    <mergeCell ref="BA640:BE640"/>
    <mergeCell ref="B641:G641"/>
    <mergeCell ref="H641:L641"/>
    <mergeCell ref="M641:Q641"/>
    <mergeCell ref="R641:X641"/>
    <mergeCell ref="Y641:AD641"/>
    <mergeCell ref="AE641:AK641"/>
    <mergeCell ref="AL641:AO641"/>
    <mergeCell ref="AP641:AR641"/>
    <mergeCell ref="AS641:AW641"/>
    <mergeCell ref="AX641:AZ641"/>
    <mergeCell ref="BA641:BE641"/>
    <mergeCell ref="B642:G642"/>
    <mergeCell ref="H642:L642"/>
    <mergeCell ref="M642:Q642"/>
    <mergeCell ref="R642:X642"/>
    <mergeCell ref="Y642:AD642"/>
    <mergeCell ref="AE642:AK642"/>
    <mergeCell ref="AL642:AO642"/>
    <mergeCell ref="AP642:AR642"/>
    <mergeCell ref="AS642:AW642"/>
    <mergeCell ref="AX642:AZ642"/>
    <mergeCell ref="BA642:BE642"/>
    <mergeCell ref="B645:G645"/>
    <mergeCell ref="H645:L645"/>
    <mergeCell ref="M645:Q645"/>
    <mergeCell ref="R645:X645"/>
    <mergeCell ref="Y645:AD645"/>
    <mergeCell ref="AE645:AK645"/>
    <mergeCell ref="AL645:AO645"/>
    <mergeCell ref="AP645:AR645"/>
    <mergeCell ref="AS645:AW645"/>
    <mergeCell ref="AX645:AZ645"/>
    <mergeCell ref="BA645:BE645"/>
    <mergeCell ref="B646:G646"/>
    <mergeCell ref="H646:L646"/>
    <mergeCell ref="M646:Q646"/>
    <mergeCell ref="R646:X646"/>
    <mergeCell ref="Y646:AD646"/>
    <mergeCell ref="AE646:AK646"/>
    <mergeCell ref="AL646:AO646"/>
    <mergeCell ref="AP646:AR646"/>
    <mergeCell ref="AS646:AW646"/>
    <mergeCell ref="AX646:AZ646"/>
    <mergeCell ref="BA646:BE646"/>
    <mergeCell ref="B647:G647"/>
    <mergeCell ref="H647:L647"/>
    <mergeCell ref="M647:Q647"/>
    <mergeCell ref="R647:X647"/>
    <mergeCell ref="Y647:AD647"/>
    <mergeCell ref="AE647:AK647"/>
    <mergeCell ref="AL647:AO647"/>
    <mergeCell ref="AP647:AR647"/>
    <mergeCell ref="AS647:AW647"/>
    <mergeCell ref="AX647:AZ647"/>
    <mergeCell ref="BA647:BE647"/>
    <mergeCell ref="B648:G648"/>
    <mergeCell ref="H648:L648"/>
    <mergeCell ref="M648:Q648"/>
    <mergeCell ref="R648:X648"/>
    <mergeCell ref="Y648:AD648"/>
    <mergeCell ref="AE648:AK648"/>
    <mergeCell ref="AL648:AO648"/>
    <mergeCell ref="AP648:AR648"/>
    <mergeCell ref="AS648:AW648"/>
    <mergeCell ref="AX648:AZ648"/>
    <mergeCell ref="BA648:BE648"/>
    <mergeCell ref="B649:G649"/>
    <mergeCell ref="H649:L649"/>
    <mergeCell ref="M649:Q649"/>
    <mergeCell ref="R649:X649"/>
    <mergeCell ref="Y649:AD649"/>
    <mergeCell ref="AE649:AK649"/>
    <mergeCell ref="AL649:AO649"/>
    <mergeCell ref="AP649:AR649"/>
    <mergeCell ref="AS649:AW649"/>
    <mergeCell ref="AX649:AZ649"/>
    <mergeCell ref="BA649:BE649"/>
    <mergeCell ref="B650:G650"/>
    <mergeCell ref="H650:L650"/>
    <mergeCell ref="M650:Q650"/>
    <mergeCell ref="R650:X650"/>
    <mergeCell ref="Y650:AD650"/>
    <mergeCell ref="AE650:AK650"/>
    <mergeCell ref="AL650:AO650"/>
    <mergeCell ref="AP650:AR650"/>
    <mergeCell ref="AS650:AW650"/>
    <mergeCell ref="AX650:AZ650"/>
    <mergeCell ref="BA650:BE650"/>
    <mergeCell ref="B651:G651"/>
    <mergeCell ref="H651:L651"/>
    <mergeCell ref="M651:Q651"/>
    <mergeCell ref="R651:X651"/>
    <mergeCell ref="Y651:AD651"/>
    <mergeCell ref="AE651:AK651"/>
    <mergeCell ref="AL651:AO651"/>
    <mergeCell ref="AP651:AR651"/>
    <mergeCell ref="AS651:AW651"/>
    <mergeCell ref="AX651:AZ651"/>
    <mergeCell ref="BA651:BE651"/>
    <mergeCell ref="B652:G652"/>
    <mergeCell ref="H652:L652"/>
    <mergeCell ref="M652:Q652"/>
    <mergeCell ref="R652:X652"/>
    <mergeCell ref="Y652:AD652"/>
    <mergeCell ref="AE652:AK652"/>
    <mergeCell ref="AL652:AO652"/>
    <mergeCell ref="AP652:AR652"/>
    <mergeCell ref="AS652:AW652"/>
    <mergeCell ref="AX652:AZ652"/>
    <mergeCell ref="BA652:BE652"/>
    <mergeCell ref="B653:G653"/>
    <mergeCell ref="H653:L653"/>
    <mergeCell ref="M653:Q653"/>
    <mergeCell ref="R653:X653"/>
    <mergeCell ref="Y653:AD653"/>
    <mergeCell ref="AE653:AK653"/>
    <mergeCell ref="AL653:AO653"/>
    <mergeCell ref="AP653:AR653"/>
    <mergeCell ref="AS653:AW653"/>
    <mergeCell ref="AX653:AZ653"/>
    <mergeCell ref="BA653:BE653"/>
    <mergeCell ref="A656:U656"/>
    <mergeCell ref="V656:AC656"/>
    <mergeCell ref="AD656:AJ656"/>
    <mergeCell ref="AK656:AO656"/>
    <mergeCell ref="AP656:AT656"/>
    <mergeCell ref="AU656:AX656"/>
    <mergeCell ref="AY656:BB656"/>
    <mergeCell ref="A657:U657"/>
    <mergeCell ref="V657:AC657"/>
    <mergeCell ref="AD657:AJ657"/>
    <mergeCell ref="AK657:AO657"/>
    <mergeCell ref="AP657:AT657"/>
    <mergeCell ref="AU657:AX657"/>
    <mergeCell ref="AY657:BB657"/>
    <mergeCell ref="A658:U658"/>
    <mergeCell ref="V658:AC658"/>
    <mergeCell ref="AD658:AJ658"/>
    <mergeCell ref="AK658:AO658"/>
    <mergeCell ref="AP658:AT658"/>
    <mergeCell ref="AU658:AX658"/>
    <mergeCell ref="AY658:BB658"/>
    <mergeCell ref="A659:U659"/>
    <mergeCell ref="V659:AC659"/>
    <mergeCell ref="AD659:AJ659"/>
    <mergeCell ref="AK659:AO659"/>
    <mergeCell ref="AP659:AT659"/>
    <mergeCell ref="AU659:AX659"/>
    <mergeCell ref="AY659:BB659"/>
    <mergeCell ref="A660:U660"/>
    <mergeCell ref="V660:AC660"/>
    <mergeCell ref="AD660:AJ660"/>
    <mergeCell ref="AK660:AO660"/>
    <mergeCell ref="AP660:AT660"/>
    <mergeCell ref="AU660:AX660"/>
    <mergeCell ref="AY660:BB660"/>
    <mergeCell ref="A661:U661"/>
    <mergeCell ref="V661:AC661"/>
    <mergeCell ref="AD661:AJ661"/>
    <mergeCell ref="AK661:AO661"/>
    <mergeCell ref="AP661:AT661"/>
    <mergeCell ref="AU661:AX661"/>
    <mergeCell ref="AY661:BB661"/>
    <mergeCell ref="A662:U662"/>
    <mergeCell ref="V662:AC662"/>
    <mergeCell ref="AD662:AJ662"/>
    <mergeCell ref="AK662:AO662"/>
    <mergeCell ref="AP662:AT662"/>
    <mergeCell ref="AU662:AX662"/>
    <mergeCell ref="AY662:BB662"/>
    <mergeCell ref="A663:U663"/>
    <mergeCell ref="V663:AC663"/>
    <mergeCell ref="AD663:AJ663"/>
    <mergeCell ref="AK663:AO663"/>
    <mergeCell ref="AP663:AT663"/>
    <mergeCell ref="AU663:AX663"/>
    <mergeCell ref="AY663:BB663"/>
    <mergeCell ref="A664:U664"/>
    <mergeCell ref="V664:AC664"/>
    <mergeCell ref="AD664:AJ664"/>
    <mergeCell ref="AK664:AO664"/>
    <mergeCell ref="AP664:AT664"/>
    <mergeCell ref="AU664:AX664"/>
    <mergeCell ref="AY664:BB664"/>
    <mergeCell ref="A665:U665"/>
    <mergeCell ref="V665:AC665"/>
    <mergeCell ref="AD665:AJ665"/>
    <mergeCell ref="AK665:AO665"/>
    <mergeCell ref="AP665:AT665"/>
    <mergeCell ref="AU665:AX665"/>
    <mergeCell ref="AY665:BB665"/>
    <mergeCell ref="A666:U666"/>
    <mergeCell ref="V666:AC666"/>
    <mergeCell ref="AD666:AJ666"/>
    <mergeCell ref="AK666:AO666"/>
    <mergeCell ref="AP666:AT666"/>
    <mergeCell ref="AU666:AX666"/>
    <mergeCell ref="AY666:BB666"/>
    <mergeCell ref="A667:U667"/>
    <mergeCell ref="V667:AC667"/>
    <mergeCell ref="AD667:AJ667"/>
    <mergeCell ref="AK667:AO667"/>
    <mergeCell ref="AP667:AT667"/>
    <mergeCell ref="AU667:AX667"/>
    <mergeCell ref="AY667:BB667"/>
    <mergeCell ref="A668:U668"/>
    <mergeCell ref="V668:AC668"/>
    <mergeCell ref="AD668:AJ668"/>
    <mergeCell ref="AK668:AO668"/>
    <mergeCell ref="AP668:AT668"/>
    <mergeCell ref="AU668:AX668"/>
    <mergeCell ref="AY668:BB668"/>
    <mergeCell ref="A669:U669"/>
    <mergeCell ref="V669:AC669"/>
    <mergeCell ref="AD669:AJ669"/>
    <mergeCell ref="AK669:AO669"/>
    <mergeCell ref="AP669:AT669"/>
    <mergeCell ref="AU669:AX669"/>
    <mergeCell ref="AY669:BB669"/>
    <mergeCell ref="A670:U670"/>
    <mergeCell ref="V670:AC670"/>
    <mergeCell ref="AD670:AJ670"/>
    <mergeCell ref="AK670:AO670"/>
    <mergeCell ref="AP670:AT670"/>
    <mergeCell ref="AU670:AX670"/>
    <mergeCell ref="AY670:BB670"/>
    <mergeCell ref="A671:U671"/>
    <mergeCell ref="V671:AC671"/>
    <mergeCell ref="AD671:AJ671"/>
    <mergeCell ref="AK671:AO671"/>
    <mergeCell ref="AP671:AT671"/>
    <mergeCell ref="AU671:AX671"/>
    <mergeCell ref="AY671:BB671"/>
    <mergeCell ref="A672:U672"/>
    <mergeCell ref="V672:AC672"/>
    <mergeCell ref="AD672:AJ672"/>
    <mergeCell ref="AK672:AO672"/>
    <mergeCell ref="AP672:AT672"/>
    <mergeCell ref="AU672:AX672"/>
    <mergeCell ref="AY672:BB672"/>
    <mergeCell ref="A673:U673"/>
    <mergeCell ref="V673:AC673"/>
    <mergeCell ref="AD673:AJ673"/>
    <mergeCell ref="AK673:AO673"/>
    <mergeCell ref="AP673:AT673"/>
    <mergeCell ref="AU673:AX673"/>
    <mergeCell ref="AY673:BB673"/>
    <mergeCell ref="A674:U674"/>
    <mergeCell ref="V674:AC674"/>
    <mergeCell ref="AD674:AJ674"/>
    <mergeCell ref="AK674:AO674"/>
    <mergeCell ref="AP674:AT674"/>
    <mergeCell ref="AU674:AX674"/>
    <mergeCell ref="AY674:BB674"/>
    <mergeCell ref="A675:U675"/>
    <mergeCell ref="V675:AC675"/>
    <mergeCell ref="AD675:AJ675"/>
    <mergeCell ref="AK675:AO675"/>
    <mergeCell ref="AP675:AT675"/>
    <mergeCell ref="AU675:AX675"/>
    <mergeCell ref="AY675:BB675"/>
    <mergeCell ref="A676:U676"/>
    <mergeCell ref="V676:AC676"/>
    <mergeCell ref="AD676:AJ676"/>
    <mergeCell ref="AK676:AO676"/>
    <mergeCell ref="AP676:AT676"/>
    <mergeCell ref="AU676:AX676"/>
    <mergeCell ref="AY676:BB676"/>
    <mergeCell ref="A677:U677"/>
    <mergeCell ref="V677:AC677"/>
    <mergeCell ref="AD677:AJ677"/>
    <mergeCell ref="AK677:AO677"/>
    <mergeCell ref="AP677:AT677"/>
    <mergeCell ref="AU677:AX677"/>
    <mergeCell ref="AY677:BB677"/>
    <mergeCell ref="A678:U678"/>
    <mergeCell ref="V678:AC678"/>
    <mergeCell ref="AD678:AJ678"/>
    <mergeCell ref="AK678:AO678"/>
    <mergeCell ref="AP678:AT678"/>
    <mergeCell ref="AU678:AX678"/>
    <mergeCell ref="AY678:BB678"/>
    <mergeCell ref="A679:U679"/>
    <mergeCell ref="V679:AC679"/>
    <mergeCell ref="AD679:AJ679"/>
    <mergeCell ref="AK679:AO679"/>
    <mergeCell ref="AP679:AT679"/>
    <mergeCell ref="AU679:AX679"/>
    <mergeCell ref="AY679:BB679"/>
    <mergeCell ref="A680:U680"/>
    <mergeCell ref="V680:AC680"/>
    <mergeCell ref="AD680:AJ680"/>
    <mergeCell ref="AK680:AO680"/>
    <mergeCell ref="AP680:AT680"/>
    <mergeCell ref="AU680:AX680"/>
    <mergeCell ref="AY680:BB680"/>
    <mergeCell ref="A681:U681"/>
    <mergeCell ref="V681:AC681"/>
    <mergeCell ref="AD681:AJ681"/>
    <mergeCell ref="AK681:AO681"/>
    <mergeCell ref="AP681:AT681"/>
    <mergeCell ref="AU681:AX681"/>
    <mergeCell ref="AY681:BB681"/>
    <mergeCell ref="A682:U682"/>
    <mergeCell ref="V682:AC682"/>
    <mergeCell ref="AD682:AJ682"/>
    <mergeCell ref="AK682:AO682"/>
    <mergeCell ref="AP682:AT682"/>
    <mergeCell ref="AU682:AX682"/>
    <mergeCell ref="AY682:BB682"/>
    <mergeCell ref="A683:U683"/>
    <mergeCell ref="V683:AC683"/>
    <mergeCell ref="AD683:AJ683"/>
    <mergeCell ref="AK683:AO683"/>
    <mergeCell ref="AP683:AT683"/>
    <mergeCell ref="AU683:AX683"/>
    <mergeCell ref="AY683:BB683"/>
    <mergeCell ref="A684:U684"/>
    <mergeCell ref="V684:AC684"/>
    <mergeCell ref="AD684:AJ684"/>
    <mergeCell ref="AK684:AO684"/>
    <mergeCell ref="AP684:AT684"/>
    <mergeCell ref="AU684:AX684"/>
    <mergeCell ref="AY684:BB684"/>
    <mergeCell ref="A685:U685"/>
    <mergeCell ref="V685:AC685"/>
    <mergeCell ref="AD685:AJ685"/>
    <mergeCell ref="AK685:AO685"/>
    <mergeCell ref="AP685:AT685"/>
    <mergeCell ref="AU685:AX685"/>
    <mergeCell ref="AY685:BB685"/>
    <mergeCell ref="A686:U686"/>
    <mergeCell ref="V686:AC686"/>
    <mergeCell ref="AD686:AJ686"/>
    <mergeCell ref="AK686:AO686"/>
    <mergeCell ref="AP686:AT686"/>
    <mergeCell ref="AU686:AX686"/>
    <mergeCell ref="AY686:BB686"/>
    <mergeCell ref="A687:U687"/>
    <mergeCell ref="V687:AC687"/>
    <mergeCell ref="AD687:AJ687"/>
    <mergeCell ref="AK687:AO687"/>
    <mergeCell ref="AP687:AT687"/>
    <mergeCell ref="AU687:AX687"/>
    <mergeCell ref="AY687:BB687"/>
    <mergeCell ref="A688:U688"/>
    <mergeCell ref="V688:AC688"/>
    <mergeCell ref="AD688:AJ688"/>
    <mergeCell ref="AK688:AO688"/>
    <mergeCell ref="AP688:AT688"/>
    <mergeCell ref="AU688:AX688"/>
    <mergeCell ref="AY688:BB688"/>
    <mergeCell ref="A689:U689"/>
    <mergeCell ref="V689:AC689"/>
    <mergeCell ref="AD689:AJ689"/>
    <mergeCell ref="AK689:AO689"/>
    <mergeCell ref="AP689:AT689"/>
    <mergeCell ref="AU689:AX689"/>
    <mergeCell ref="AY689:BB689"/>
    <mergeCell ref="A690:U690"/>
    <mergeCell ref="V690:AC690"/>
    <mergeCell ref="AD690:AJ690"/>
    <mergeCell ref="AK690:AO690"/>
    <mergeCell ref="AP690:AT690"/>
    <mergeCell ref="AU690:AX690"/>
    <mergeCell ref="AY690:BB690"/>
    <mergeCell ref="A696:U696"/>
    <mergeCell ref="V696:AC696"/>
    <mergeCell ref="AD696:AJ696"/>
    <mergeCell ref="AK696:AO696"/>
    <mergeCell ref="AP696:AT696"/>
    <mergeCell ref="AU696:AX696"/>
    <mergeCell ref="AY696:BB696"/>
    <mergeCell ref="A697:U697"/>
    <mergeCell ref="V697:AC697"/>
    <mergeCell ref="AD697:AJ697"/>
    <mergeCell ref="AK697:AO697"/>
    <mergeCell ref="AP697:AT697"/>
    <mergeCell ref="AU697:AX697"/>
    <mergeCell ref="AY697:BB697"/>
    <mergeCell ref="A698:U698"/>
    <mergeCell ref="V698:AC698"/>
    <mergeCell ref="AD698:AJ698"/>
    <mergeCell ref="AK698:AO698"/>
    <mergeCell ref="AP698:AT698"/>
    <mergeCell ref="AU698:AX698"/>
    <mergeCell ref="AY698:BB698"/>
    <mergeCell ref="A699:U699"/>
    <mergeCell ref="V699:AC699"/>
    <mergeCell ref="AD699:AJ699"/>
    <mergeCell ref="AK699:AO699"/>
    <mergeCell ref="AP699:AT699"/>
    <mergeCell ref="AU699:AX699"/>
    <mergeCell ref="AY699:BB699"/>
    <mergeCell ref="A691:U691"/>
    <mergeCell ref="V691:AC691"/>
    <mergeCell ref="AD691:AJ691"/>
    <mergeCell ref="AK691:AO691"/>
    <mergeCell ref="AP691:AT691"/>
    <mergeCell ref="AU691:AX691"/>
    <mergeCell ref="AY691:BB691"/>
    <mergeCell ref="A692:U692"/>
    <mergeCell ref="V692:AC692"/>
    <mergeCell ref="AD692:AJ692"/>
    <mergeCell ref="AK692:AO692"/>
    <mergeCell ref="AP692:AT692"/>
    <mergeCell ref="AU692:AX692"/>
    <mergeCell ref="AY692:BB692"/>
    <mergeCell ref="A693:U693"/>
    <mergeCell ref="V693:AC693"/>
    <mergeCell ref="AD693:AJ693"/>
    <mergeCell ref="AK693:AO693"/>
    <mergeCell ref="AP693:AT693"/>
    <mergeCell ref="AU693:AX693"/>
    <mergeCell ref="AY693:BB693"/>
    <mergeCell ref="A694:U694"/>
    <mergeCell ref="V694:AC694"/>
    <mergeCell ref="AD694:AJ694"/>
    <mergeCell ref="AK694:AO694"/>
    <mergeCell ref="AP694:AT694"/>
    <mergeCell ref="AU694:AX694"/>
    <mergeCell ref="AY694:BB694"/>
    <mergeCell ref="A695:U695"/>
    <mergeCell ref="V695:AC695"/>
    <mergeCell ref="AD695:AJ695"/>
    <mergeCell ref="AK695:AO695"/>
    <mergeCell ref="AP695:AT695"/>
    <mergeCell ref="AU695:AX695"/>
    <mergeCell ref="AY695:BB695"/>
    <mergeCell ref="A700:U700"/>
    <mergeCell ref="V700:AC700"/>
    <mergeCell ref="AD700:AJ700"/>
    <mergeCell ref="AK700:AO700"/>
    <mergeCell ref="AP700:AT700"/>
    <mergeCell ref="AU700:AX700"/>
    <mergeCell ref="AY700:BB700"/>
    <mergeCell ref="A701:U701"/>
    <mergeCell ref="V701:AC701"/>
    <mergeCell ref="AD701:AJ701"/>
    <mergeCell ref="AK701:AO701"/>
    <mergeCell ref="AP701:AT701"/>
    <mergeCell ref="AU701:AX701"/>
    <mergeCell ref="AY701:BB701"/>
    <mergeCell ref="A702:U702"/>
    <mergeCell ref="V702:AC702"/>
    <mergeCell ref="AD702:AJ702"/>
    <mergeCell ref="AK702:AO702"/>
    <mergeCell ref="AP702:AT702"/>
    <mergeCell ref="AU702:AX702"/>
    <mergeCell ref="AY702:BB702"/>
    <mergeCell ref="A703:U703"/>
    <mergeCell ref="V703:AC703"/>
    <mergeCell ref="AD703:AJ703"/>
    <mergeCell ref="AK703:AO703"/>
    <mergeCell ref="AP703:AT703"/>
    <mergeCell ref="AU703:AX703"/>
    <mergeCell ref="AY703:BB703"/>
    <mergeCell ref="A704:U704"/>
    <mergeCell ref="V704:AC704"/>
    <mergeCell ref="AD704:AJ704"/>
    <mergeCell ref="AK704:AO704"/>
    <mergeCell ref="AP704:AT704"/>
    <mergeCell ref="AU704:AX704"/>
    <mergeCell ref="AY704:BB704"/>
    <mergeCell ref="A705:U705"/>
    <mergeCell ref="V705:AC705"/>
    <mergeCell ref="AD705:AJ705"/>
    <mergeCell ref="AK705:AO705"/>
    <mergeCell ref="AP705:AT705"/>
    <mergeCell ref="AU705:AX705"/>
    <mergeCell ref="AY705:BB705"/>
    <mergeCell ref="A706:U706"/>
    <mergeCell ref="V706:AC706"/>
    <mergeCell ref="AD706:AJ706"/>
    <mergeCell ref="AK706:AO706"/>
    <mergeCell ref="AP706:AT706"/>
    <mergeCell ref="AU706:AX706"/>
    <mergeCell ref="AY706:BB706"/>
    <mergeCell ref="A707:U707"/>
    <mergeCell ref="V707:AC707"/>
    <mergeCell ref="AD707:AJ707"/>
    <mergeCell ref="AK707:AO707"/>
    <mergeCell ref="AP707:AT707"/>
    <mergeCell ref="AU707:AX707"/>
    <mergeCell ref="AY707:BB707"/>
    <mergeCell ref="A708:U708"/>
    <mergeCell ref="V708:AC708"/>
    <mergeCell ref="AD708:AJ708"/>
    <mergeCell ref="AK708:AO708"/>
    <mergeCell ref="AP708:AT708"/>
    <mergeCell ref="AU708:AX708"/>
    <mergeCell ref="AY708:BB708"/>
    <mergeCell ref="A709:U709"/>
    <mergeCell ref="V709:AC709"/>
    <mergeCell ref="AD709:AJ709"/>
    <mergeCell ref="AK709:AO709"/>
    <mergeCell ref="AP709:AT709"/>
    <mergeCell ref="AU709:AX709"/>
    <mergeCell ref="AY709:BB709"/>
    <mergeCell ref="A710:U710"/>
    <mergeCell ref="V710:AC710"/>
    <mergeCell ref="AD710:AJ710"/>
    <mergeCell ref="AK710:AO710"/>
    <mergeCell ref="AP710:AT710"/>
    <mergeCell ref="AU710:AX710"/>
    <mergeCell ref="AY710:BB710"/>
    <mergeCell ref="A711:U711"/>
    <mergeCell ref="V711:AC711"/>
    <mergeCell ref="AD711:AJ711"/>
    <mergeCell ref="AK711:AO711"/>
    <mergeCell ref="AP711:AT711"/>
    <mergeCell ref="AU711:AX711"/>
    <mergeCell ref="AY711:BB711"/>
    <mergeCell ref="A712:U712"/>
    <mergeCell ref="V712:AC712"/>
    <mergeCell ref="AD712:AJ712"/>
    <mergeCell ref="AK712:AO712"/>
    <mergeCell ref="AP712:AT712"/>
    <mergeCell ref="AU712:AX712"/>
    <mergeCell ref="AY712:BB712"/>
    <mergeCell ref="A713:U713"/>
    <mergeCell ref="V713:AC713"/>
    <mergeCell ref="AD713:AJ713"/>
    <mergeCell ref="AK713:AO713"/>
    <mergeCell ref="AP713:AT713"/>
    <mergeCell ref="AU713:AX713"/>
    <mergeCell ref="AY713:BB713"/>
    <mergeCell ref="A714:U714"/>
    <mergeCell ref="V714:AC714"/>
    <mergeCell ref="AD714:AJ714"/>
    <mergeCell ref="AK714:AO714"/>
    <mergeCell ref="AP714:AT714"/>
    <mergeCell ref="AU714:AX714"/>
    <mergeCell ref="AY714:BB714"/>
    <mergeCell ref="A715:U715"/>
    <mergeCell ref="V715:AC715"/>
    <mergeCell ref="AD715:AJ715"/>
    <mergeCell ref="AK715:AO715"/>
    <mergeCell ref="AP715:AT715"/>
    <mergeCell ref="AU715:AX715"/>
    <mergeCell ref="AY715:BB715"/>
    <mergeCell ref="A716:U716"/>
    <mergeCell ref="V716:AC716"/>
    <mergeCell ref="AD716:AJ716"/>
    <mergeCell ref="AK716:AO716"/>
    <mergeCell ref="AP716:AT716"/>
    <mergeCell ref="AU716:AX716"/>
    <mergeCell ref="AY716:BB716"/>
    <mergeCell ref="A717:U717"/>
    <mergeCell ref="V717:AC717"/>
    <mergeCell ref="AD717:AJ717"/>
    <mergeCell ref="AK717:AO717"/>
    <mergeCell ref="AP717:AT717"/>
    <mergeCell ref="AU717:AX717"/>
    <mergeCell ref="AY717:BB717"/>
    <mergeCell ref="A718:U718"/>
    <mergeCell ref="V718:AC718"/>
    <mergeCell ref="AD718:AJ718"/>
    <mergeCell ref="AK718:AO718"/>
    <mergeCell ref="AP718:AT718"/>
    <mergeCell ref="AU718:AX718"/>
    <mergeCell ref="AY718:BB718"/>
    <mergeCell ref="A719:U719"/>
    <mergeCell ref="V719:AC719"/>
    <mergeCell ref="AD719:AJ719"/>
    <mergeCell ref="AK719:AO719"/>
    <mergeCell ref="AP719:AT719"/>
    <mergeCell ref="AU719:AX719"/>
    <mergeCell ref="AY719:BB719"/>
    <mergeCell ref="A720:U720"/>
    <mergeCell ref="V720:AC720"/>
    <mergeCell ref="AD720:AJ720"/>
    <mergeCell ref="AK720:AO720"/>
    <mergeCell ref="AP720:AT720"/>
    <mergeCell ref="AU720:AX720"/>
    <mergeCell ref="AY720:BB720"/>
    <mergeCell ref="A721:U721"/>
    <mergeCell ref="V721:AC721"/>
    <mergeCell ref="AD721:AJ721"/>
    <mergeCell ref="AK721:AO721"/>
    <mergeCell ref="AP721:AT721"/>
    <mergeCell ref="AU721:AX721"/>
    <mergeCell ref="AY721:BB721"/>
    <mergeCell ref="A722:U722"/>
    <mergeCell ref="V722:AC722"/>
    <mergeCell ref="AD722:AJ722"/>
    <mergeCell ref="AK722:AO722"/>
    <mergeCell ref="AP722:AT722"/>
    <mergeCell ref="AU722:AX722"/>
    <mergeCell ref="AY722:BB722"/>
    <mergeCell ref="A723:U723"/>
    <mergeCell ref="V723:AC723"/>
    <mergeCell ref="AD723:AJ723"/>
    <mergeCell ref="AK723:AO723"/>
    <mergeCell ref="AP723:AT723"/>
    <mergeCell ref="AU723:AX723"/>
    <mergeCell ref="AY723:BB723"/>
    <mergeCell ref="A724:U724"/>
    <mergeCell ref="V724:AC724"/>
    <mergeCell ref="AD724:AJ724"/>
    <mergeCell ref="AK724:AO724"/>
    <mergeCell ref="AP724:AT724"/>
    <mergeCell ref="AU724:AX724"/>
    <mergeCell ref="AY724:BB724"/>
    <mergeCell ref="A725:U725"/>
    <mergeCell ref="V725:AC725"/>
    <mergeCell ref="AD725:AJ725"/>
    <mergeCell ref="AK725:AO725"/>
    <mergeCell ref="AP725:AT725"/>
    <mergeCell ref="AU725:AX725"/>
    <mergeCell ref="AY725:BB725"/>
    <mergeCell ref="A726:U726"/>
    <mergeCell ref="V726:AC726"/>
    <mergeCell ref="AD726:AJ726"/>
    <mergeCell ref="AK726:AO726"/>
    <mergeCell ref="AP726:AT726"/>
    <mergeCell ref="AU726:AX726"/>
    <mergeCell ref="AY726:BB726"/>
    <mergeCell ref="A727:U727"/>
    <mergeCell ref="V727:AC727"/>
    <mergeCell ref="AD727:AJ727"/>
    <mergeCell ref="AK727:AO727"/>
    <mergeCell ref="AP727:AT727"/>
    <mergeCell ref="AU727:AX727"/>
    <mergeCell ref="AY727:BB727"/>
    <mergeCell ref="A728:U728"/>
    <mergeCell ref="V728:AC728"/>
    <mergeCell ref="AD728:AJ728"/>
    <mergeCell ref="AK728:AO728"/>
    <mergeCell ref="AP728:AT728"/>
    <mergeCell ref="AU728:AX728"/>
    <mergeCell ref="AY728:BB728"/>
    <mergeCell ref="A729:U729"/>
    <mergeCell ref="V729:AC729"/>
    <mergeCell ref="AD729:AJ729"/>
    <mergeCell ref="AK729:AO729"/>
    <mergeCell ref="AP729:AT729"/>
    <mergeCell ref="AU729:AX729"/>
    <mergeCell ref="AY729:BB729"/>
    <mergeCell ref="A735:U735"/>
    <mergeCell ref="V735:AC735"/>
    <mergeCell ref="AD735:AJ735"/>
    <mergeCell ref="AK735:AO735"/>
    <mergeCell ref="AP735:AT735"/>
    <mergeCell ref="AU735:AX735"/>
    <mergeCell ref="AY735:BB735"/>
    <mergeCell ref="A736:U736"/>
    <mergeCell ref="V736:AC736"/>
    <mergeCell ref="AD736:AJ736"/>
    <mergeCell ref="AK736:AO736"/>
    <mergeCell ref="AP736:AT736"/>
    <mergeCell ref="AU736:AX736"/>
    <mergeCell ref="AY736:BB736"/>
    <mergeCell ref="A737:U737"/>
    <mergeCell ref="V737:AC737"/>
    <mergeCell ref="AD737:AJ737"/>
    <mergeCell ref="AK737:AO737"/>
    <mergeCell ref="AP737:AT737"/>
    <mergeCell ref="AU737:AX737"/>
    <mergeCell ref="AY737:BB737"/>
    <mergeCell ref="A738:U738"/>
    <mergeCell ref="V738:AC738"/>
    <mergeCell ref="AD738:AJ738"/>
    <mergeCell ref="AK738:AO738"/>
    <mergeCell ref="AP738:AT738"/>
    <mergeCell ref="AU738:AX738"/>
    <mergeCell ref="AY738:BB738"/>
    <mergeCell ref="A730:U730"/>
    <mergeCell ref="V730:AC730"/>
    <mergeCell ref="AD730:AJ730"/>
    <mergeCell ref="AK730:AO730"/>
    <mergeCell ref="AP730:AT730"/>
    <mergeCell ref="AU730:AX730"/>
    <mergeCell ref="AY730:BB730"/>
    <mergeCell ref="A731:U731"/>
    <mergeCell ref="V731:AC731"/>
    <mergeCell ref="AD731:AJ731"/>
    <mergeCell ref="AK731:AO731"/>
    <mergeCell ref="AP731:AT731"/>
    <mergeCell ref="AU731:AX731"/>
    <mergeCell ref="AY731:BB731"/>
    <mergeCell ref="A732:U732"/>
    <mergeCell ref="V732:AC732"/>
    <mergeCell ref="AD732:AJ732"/>
    <mergeCell ref="AK732:AO732"/>
    <mergeCell ref="AP732:AT732"/>
    <mergeCell ref="AU732:AX732"/>
    <mergeCell ref="AY732:BB732"/>
    <mergeCell ref="A733:U733"/>
    <mergeCell ref="V733:AC733"/>
    <mergeCell ref="AD733:AJ733"/>
    <mergeCell ref="AK733:AO733"/>
    <mergeCell ref="AP733:AT733"/>
    <mergeCell ref="AU733:AX733"/>
    <mergeCell ref="AY733:BB733"/>
    <mergeCell ref="A734:U734"/>
    <mergeCell ref="V734:AC734"/>
    <mergeCell ref="AD734:AJ734"/>
    <mergeCell ref="AK734:AO734"/>
    <mergeCell ref="AP734:AT734"/>
    <mergeCell ref="AU734:AX734"/>
    <mergeCell ref="AY734:BB734"/>
    <mergeCell ref="A739:U739"/>
    <mergeCell ref="V739:AC739"/>
    <mergeCell ref="AD739:AJ739"/>
    <mergeCell ref="AK739:AO739"/>
    <mergeCell ref="AP739:AT739"/>
    <mergeCell ref="AU739:AX739"/>
    <mergeCell ref="AY739:BB739"/>
    <mergeCell ref="A740:U740"/>
    <mergeCell ref="V740:AC740"/>
    <mergeCell ref="AD740:AJ740"/>
    <mergeCell ref="AK740:AO740"/>
    <mergeCell ref="AP740:AT740"/>
    <mergeCell ref="AU740:AX740"/>
    <mergeCell ref="AY740:BB740"/>
    <mergeCell ref="A741:U741"/>
    <mergeCell ref="V741:AC741"/>
    <mergeCell ref="AD741:AJ741"/>
    <mergeCell ref="AK741:AO741"/>
    <mergeCell ref="AP741:AT741"/>
    <mergeCell ref="AU741:AX741"/>
    <mergeCell ref="AY741:BB741"/>
    <mergeCell ref="A742:U742"/>
    <mergeCell ref="V742:AC742"/>
    <mergeCell ref="AD742:AJ742"/>
    <mergeCell ref="AK742:AO742"/>
    <mergeCell ref="AP742:AT742"/>
    <mergeCell ref="AU742:AX742"/>
    <mergeCell ref="AY742:BB742"/>
    <mergeCell ref="A743:U743"/>
    <mergeCell ref="V743:AC743"/>
    <mergeCell ref="AD743:AJ743"/>
    <mergeCell ref="AK743:AO743"/>
    <mergeCell ref="AP743:AT743"/>
    <mergeCell ref="AU743:AX743"/>
    <mergeCell ref="AY743:BB743"/>
    <mergeCell ref="A744:U744"/>
    <mergeCell ref="V744:AC744"/>
    <mergeCell ref="AD744:AJ744"/>
    <mergeCell ref="AK744:AO744"/>
    <mergeCell ref="AP744:AT744"/>
    <mergeCell ref="AU744:AX744"/>
    <mergeCell ref="AY744:BB744"/>
    <mergeCell ref="A745:U745"/>
    <mergeCell ref="V745:AC745"/>
    <mergeCell ref="AD745:AJ745"/>
    <mergeCell ref="AK745:AO745"/>
    <mergeCell ref="AP745:AT745"/>
    <mergeCell ref="AU745:AX745"/>
    <mergeCell ref="AY745:BB745"/>
    <mergeCell ref="A746:U746"/>
    <mergeCell ref="V746:AC746"/>
    <mergeCell ref="AD746:AJ746"/>
    <mergeCell ref="AK746:AO746"/>
    <mergeCell ref="AP746:AT746"/>
    <mergeCell ref="AU746:AX746"/>
    <mergeCell ref="AY746:BB746"/>
    <mergeCell ref="A747:U747"/>
    <mergeCell ref="V747:AC747"/>
    <mergeCell ref="AD747:AJ747"/>
    <mergeCell ref="AK747:AO747"/>
    <mergeCell ref="AP747:AT747"/>
    <mergeCell ref="AU747:AX747"/>
    <mergeCell ref="AY747:BB747"/>
    <mergeCell ref="A750:H750"/>
    <mergeCell ref="I750:M750"/>
    <mergeCell ref="N750:R750"/>
    <mergeCell ref="S750:W750"/>
    <mergeCell ref="X750:AC750"/>
    <mergeCell ref="AD750:AH750"/>
    <mergeCell ref="AI750:AM750"/>
    <mergeCell ref="AN750:AP750"/>
    <mergeCell ref="AQ750:AU750"/>
    <mergeCell ref="AV750:AY750"/>
    <mergeCell ref="AZ750:BC750"/>
    <mergeCell ref="A751:H751"/>
    <mergeCell ref="I751:M751"/>
    <mergeCell ref="N751:R751"/>
    <mergeCell ref="S751:W751"/>
    <mergeCell ref="X751:AC751"/>
    <mergeCell ref="AD751:AH751"/>
    <mergeCell ref="AI751:AM751"/>
    <mergeCell ref="AN751:AP751"/>
    <mergeCell ref="AQ751:AU751"/>
    <mergeCell ref="AV751:AY751"/>
    <mergeCell ref="AZ751:BC751"/>
    <mergeCell ref="A752:H752"/>
    <mergeCell ref="I752:M752"/>
    <mergeCell ref="N752:R752"/>
    <mergeCell ref="S752:W752"/>
    <mergeCell ref="X752:AC752"/>
    <mergeCell ref="AD752:AH752"/>
    <mergeCell ref="AI752:AM752"/>
    <mergeCell ref="AN752:AP752"/>
    <mergeCell ref="AQ752:AU752"/>
    <mergeCell ref="AV752:AY752"/>
    <mergeCell ref="AZ752:BC752"/>
    <mergeCell ref="A753:H753"/>
    <mergeCell ref="I753:M753"/>
    <mergeCell ref="N753:R753"/>
    <mergeCell ref="S753:W753"/>
    <mergeCell ref="X753:AC753"/>
    <mergeCell ref="AD753:AH753"/>
    <mergeCell ref="AI753:AM753"/>
    <mergeCell ref="AN753:AP753"/>
    <mergeCell ref="AQ753:AU753"/>
    <mergeCell ref="AV753:AY753"/>
    <mergeCell ref="AZ753:BC753"/>
    <mergeCell ref="A754:H754"/>
    <mergeCell ref="I754:M754"/>
    <mergeCell ref="N754:R754"/>
    <mergeCell ref="S754:W754"/>
    <mergeCell ref="X754:AC754"/>
    <mergeCell ref="AD754:AH754"/>
    <mergeCell ref="AI754:AM754"/>
    <mergeCell ref="AN754:AP754"/>
    <mergeCell ref="AQ754:AU754"/>
    <mergeCell ref="AV754:AY754"/>
    <mergeCell ref="AZ754:BC754"/>
    <mergeCell ref="A755:H755"/>
    <mergeCell ref="I755:M755"/>
    <mergeCell ref="N755:R755"/>
    <mergeCell ref="S755:W755"/>
    <mergeCell ref="X755:AC755"/>
    <mergeCell ref="AD755:AH755"/>
    <mergeCell ref="AI755:AM755"/>
    <mergeCell ref="AN755:AP755"/>
    <mergeCell ref="AQ755:AU755"/>
    <mergeCell ref="AV755:AY755"/>
    <mergeCell ref="AZ755:BC755"/>
    <mergeCell ref="A756:H756"/>
    <mergeCell ref="I756:M756"/>
    <mergeCell ref="N756:R756"/>
    <mergeCell ref="S756:W756"/>
    <mergeCell ref="X756:AC756"/>
    <mergeCell ref="AD756:AH756"/>
    <mergeCell ref="AI756:AM756"/>
    <mergeCell ref="AN756:AP756"/>
    <mergeCell ref="AQ756:AU756"/>
    <mergeCell ref="AV756:AY756"/>
    <mergeCell ref="AZ756:BC756"/>
    <mergeCell ref="A757:H757"/>
    <mergeCell ref="I757:M757"/>
    <mergeCell ref="N757:R757"/>
    <mergeCell ref="S757:W757"/>
    <mergeCell ref="X757:AC757"/>
    <mergeCell ref="AD757:AH757"/>
    <mergeCell ref="AI757:AM757"/>
    <mergeCell ref="AN757:AP757"/>
    <mergeCell ref="AQ757:AU757"/>
    <mergeCell ref="AV757:AY757"/>
    <mergeCell ref="AZ757:BC757"/>
    <mergeCell ref="A758:H758"/>
    <mergeCell ref="I758:M758"/>
    <mergeCell ref="N758:R758"/>
    <mergeCell ref="S758:W758"/>
    <mergeCell ref="X758:AC758"/>
    <mergeCell ref="AD758:AH758"/>
    <mergeCell ref="AI758:AM758"/>
    <mergeCell ref="AN758:AP758"/>
    <mergeCell ref="AQ758:AU758"/>
    <mergeCell ref="AV758:AY758"/>
    <mergeCell ref="AZ758:BC758"/>
    <mergeCell ref="A759:H759"/>
    <mergeCell ref="I759:M759"/>
    <mergeCell ref="N759:R759"/>
    <mergeCell ref="S759:W759"/>
    <mergeCell ref="X759:AC759"/>
    <mergeCell ref="AD759:AH759"/>
    <mergeCell ref="AI759:AM759"/>
    <mergeCell ref="AN759:AP759"/>
    <mergeCell ref="AQ759:AU759"/>
    <mergeCell ref="AV759:AY759"/>
    <mergeCell ref="AZ759:BC759"/>
    <mergeCell ref="A760:H760"/>
    <mergeCell ref="I760:M760"/>
    <mergeCell ref="N760:R760"/>
    <mergeCell ref="S760:W760"/>
    <mergeCell ref="X760:AC760"/>
    <mergeCell ref="AD760:AH760"/>
    <mergeCell ref="AI760:AM760"/>
    <mergeCell ref="AN760:AP760"/>
    <mergeCell ref="AQ760:AU760"/>
    <mergeCell ref="AV760:AY760"/>
    <mergeCell ref="AZ760:BC760"/>
    <mergeCell ref="A761:H761"/>
    <mergeCell ref="I761:M761"/>
    <mergeCell ref="N761:R761"/>
    <mergeCell ref="S761:W761"/>
    <mergeCell ref="X761:AC761"/>
    <mergeCell ref="AD761:AH761"/>
    <mergeCell ref="AI761:AM761"/>
    <mergeCell ref="AN761:AP761"/>
    <mergeCell ref="AQ761:AU761"/>
    <mergeCell ref="AV761:AY761"/>
    <mergeCell ref="AZ761:BC761"/>
    <mergeCell ref="A762:H762"/>
    <mergeCell ref="I762:M762"/>
    <mergeCell ref="N762:R762"/>
    <mergeCell ref="S762:W762"/>
    <mergeCell ref="X762:AC762"/>
    <mergeCell ref="AD762:AH762"/>
    <mergeCell ref="AI762:AM762"/>
    <mergeCell ref="AN762:AP762"/>
    <mergeCell ref="AQ762:AU762"/>
    <mergeCell ref="AV762:AY762"/>
    <mergeCell ref="AZ762:BC762"/>
    <mergeCell ref="A763:H763"/>
    <mergeCell ref="I763:M763"/>
    <mergeCell ref="N763:R763"/>
    <mergeCell ref="S763:W763"/>
    <mergeCell ref="X763:AC763"/>
    <mergeCell ref="AD763:AH763"/>
    <mergeCell ref="AI763:AM763"/>
    <mergeCell ref="AN763:AP763"/>
    <mergeCell ref="AQ763:AU763"/>
    <mergeCell ref="AV763:AY763"/>
    <mergeCell ref="AZ763:BC763"/>
    <mergeCell ref="A764:H764"/>
    <mergeCell ref="I764:M764"/>
    <mergeCell ref="N764:R764"/>
    <mergeCell ref="S764:W764"/>
    <mergeCell ref="X764:AC764"/>
    <mergeCell ref="AD764:AH764"/>
    <mergeCell ref="AI764:AM764"/>
    <mergeCell ref="AN764:AP764"/>
    <mergeCell ref="AQ764:AU764"/>
    <mergeCell ref="AV764:AY764"/>
    <mergeCell ref="AZ764:BC764"/>
    <mergeCell ref="A765:H765"/>
    <mergeCell ref="I765:M765"/>
    <mergeCell ref="N765:R765"/>
    <mergeCell ref="S765:W765"/>
    <mergeCell ref="X765:AC765"/>
    <mergeCell ref="AD765:AH765"/>
    <mergeCell ref="AI765:AM765"/>
    <mergeCell ref="AN765:AP765"/>
    <mergeCell ref="AQ765:AU765"/>
    <mergeCell ref="AV765:AY765"/>
    <mergeCell ref="AZ765:BC765"/>
    <mergeCell ref="A766:H766"/>
    <mergeCell ref="I766:M766"/>
    <mergeCell ref="N766:R766"/>
    <mergeCell ref="S766:W766"/>
    <mergeCell ref="X766:AC766"/>
    <mergeCell ref="AD766:AH766"/>
    <mergeCell ref="AI766:AM766"/>
    <mergeCell ref="AN766:AP766"/>
    <mergeCell ref="AQ766:AU766"/>
    <mergeCell ref="AV766:AY766"/>
    <mergeCell ref="AZ766:BC766"/>
    <mergeCell ref="A767:H767"/>
    <mergeCell ref="I767:M767"/>
    <mergeCell ref="N767:R767"/>
    <mergeCell ref="S767:W767"/>
    <mergeCell ref="X767:AC767"/>
    <mergeCell ref="AD767:AH767"/>
    <mergeCell ref="AI767:AM767"/>
    <mergeCell ref="AN767:AP767"/>
    <mergeCell ref="AQ767:AU767"/>
    <mergeCell ref="AV767:AY767"/>
    <mergeCell ref="AZ767:BC767"/>
    <mergeCell ref="A768:H768"/>
    <mergeCell ref="I768:M768"/>
    <mergeCell ref="N768:R768"/>
    <mergeCell ref="S768:W768"/>
    <mergeCell ref="X768:AC768"/>
    <mergeCell ref="AD768:AH768"/>
    <mergeCell ref="AI768:AM768"/>
    <mergeCell ref="AN768:AP768"/>
    <mergeCell ref="AQ768:AU768"/>
    <mergeCell ref="AV768:AY768"/>
    <mergeCell ref="AZ768:BC768"/>
    <mergeCell ref="A769:H769"/>
    <mergeCell ref="I769:M769"/>
    <mergeCell ref="N769:R769"/>
    <mergeCell ref="S769:W769"/>
    <mergeCell ref="X769:AC769"/>
    <mergeCell ref="AD769:AH769"/>
    <mergeCell ref="AI769:AM769"/>
    <mergeCell ref="AN769:AP769"/>
    <mergeCell ref="AQ769:AU769"/>
    <mergeCell ref="AV769:AY769"/>
    <mergeCell ref="AZ769:BC769"/>
    <mergeCell ref="A770:H770"/>
    <mergeCell ref="I770:M770"/>
    <mergeCell ref="N770:R770"/>
    <mergeCell ref="S770:W770"/>
    <mergeCell ref="X770:AC770"/>
    <mergeCell ref="AD770:AH770"/>
    <mergeCell ref="AI770:AM770"/>
    <mergeCell ref="AN770:AP770"/>
    <mergeCell ref="AQ770:AU770"/>
    <mergeCell ref="AV770:AY770"/>
    <mergeCell ref="AZ770:BC770"/>
    <mergeCell ref="A771:H771"/>
    <mergeCell ref="I771:M771"/>
    <mergeCell ref="N771:R771"/>
    <mergeCell ref="S771:W771"/>
    <mergeCell ref="X771:AC771"/>
    <mergeCell ref="AD771:AH771"/>
    <mergeCell ref="AI771:AM771"/>
    <mergeCell ref="AN771:AP771"/>
    <mergeCell ref="AQ771:AU771"/>
    <mergeCell ref="AV771:AY771"/>
    <mergeCell ref="AZ771:BC771"/>
    <mergeCell ref="A772:H772"/>
    <mergeCell ref="I772:M772"/>
    <mergeCell ref="N772:R772"/>
    <mergeCell ref="S772:W772"/>
    <mergeCell ref="X772:AC772"/>
    <mergeCell ref="AD772:AH772"/>
    <mergeCell ref="AI772:AM772"/>
    <mergeCell ref="AN772:AP772"/>
    <mergeCell ref="AQ772:AU772"/>
    <mergeCell ref="AV772:AY772"/>
    <mergeCell ref="AZ772:BC772"/>
    <mergeCell ref="A773:H773"/>
    <mergeCell ref="I773:M773"/>
    <mergeCell ref="N773:R773"/>
    <mergeCell ref="S773:W773"/>
    <mergeCell ref="X773:AC773"/>
    <mergeCell ref="AD773:AH773"/>
    <mergeCell ref="AI773:AM773"/>
    <mergeCell ref="AN773:AP773"/>
    <mergeCell ref="AQ773:AU773"/>
    <mergeCell ref="AV773:AY773"/>
    <mergeCell ref="AZ773:BC773"/>
    <mergeCell ref="A774:H774"/>
    <mergeCell ref="I774:M774"/>
    <mergeCell ref="N774:R774"/>
    <mergeCell ref="S774:W774"/>
    <mergeCell ref="X774:AC774"/>
    <mergeCell ref="AD774:AH774"/>
    <mergeCell ref="AI774:AM774"/>
    <mergeCell ref="AN774:AP774"/>
    <mergeCell ref="AQ774:AU774"/>
    <mergeCell ref="AV774:AY774"/>
    <mergeCell ref="AZ774:BC774"/>
    <mergeCell ref="A775:H775"/>
    <mergeCell ref="I775:M775"/>
    <mergeCell ref="N775:R775"/>
    <mergeCell ref="S775:W775"/>
    <mergeCell ref="X775:AC775"/>
    <mergeCell ref="AD775:AH775"/>
    <mergeCell ref="AI775:AM775"/>
    <mergeCell ref="AN775:AP775"/>
    <mergeCell ref="AQ775:AU775"/>
    <mergeCell ref="AV775:AY775"/>
    <mergeCell ref="AZ775:BC775"/>
    <mergeCell ref="A776:H776"/>
    <mergeCell ref="I776:M776"/>
    <mergeCell ref="N776:R776"/>
    <mergeCell ref="S776:W776"/>
    <mergeCell ref="X776:AC776"/>
    <mergeCell ref="AD776:AH776"/>
    <mergeCell ref="AI776:AM776"/>
    <mergeCell ref="AN776:AP776"/>
    <mergeCell ref="AQ776:AU776"/>
    <mergeCell ref="AV776:AY776"/>
    <mergeCell ref="AZ776:BC776"/>
    <mergeCell ref="A777:H777"/>
    <mergeCell ref="I777:M777"/>
    <mergeCell ref="N777:R777"/>
    <mergeCell ref="S777:W777"/>
    <mergeCell ref="X777:AC777"/>
    <mergeCell ref="AD777:AH777"/>
    <mergeCell ref="AI777:AM777"/>
    <mergeCell ref="AN777:AP777"/>
    <mergeCell ref="AQ777:AU777"/>
    <mergeCell ref="AV777:AY777"/>
    <mergeCell ref="AZ777:BC777"/>
    <mergeCell ref="A778:H778"/>
    <mergeCell ref="I778:M778"/>
    <mergeCell ref="N778:R778"/>
    <mergeCell ref="S778:W778"/>
    <mergeCell ref="X778:AC778"/>
    <mergeCell ref="AD778:AH778"/>
    <mergeCell ref="AI778:AM778"/>
    <mergeCell ref="AN778:AP778"/>
    <mergeCell ref="AQ778:AU778"/>
    <mergeCell ref="AV778:AY778"/>
    <mergeCell ref="AZ778:BC778"/>
    <mergeCell ref="A779:H779"/>
    <mergeCell ref="I779:M779"/>
    <mergeCell ref="N779:R779"/>
    <mergeCell ref="S779:W779"/>
    <mergeCell ref="X779:AC779"/>
    <mergeCell ref="AD779:AH779"/>
    <mergeCell ref="AI779:AM779"/>
    <mergeCell ref="AN779:AP779"/>
    <mergeCell ref="AQ779:AU779"/>
    <mergeCell ref="AV779:AY779"/>
    <mergeCell ref="AZ779:BC779"/>
    <mergeCell ref="A780:H780"/>
    <mergeCell ref="I780:M780"/>
    <mergeCell ref="N780:R780"/>
    <mergeCell ref="S780:W780"/>
    <mergeCell ref="X780:AC780"/>
    <mergeCell ref="AD780:AH780"/>
    <mergeCell ref="AI780:AM780"/>
    <mergeCell ref="AN780:AP780"/>
    <mergeCell ref="AQ780:AU780"/>
    <mergeCell ref="AV780:AY780"/>
    <mergeCell ref="AZ780:BC780"/>
    <mergeCell ref="A781:H781"/>
    <mergeCell ref="I781:M781"/>
    <mergeCell ref="N781:R781"/>
    <mergeCell ref="S781:W781"/>
    <mergeCell ref="X781:AC781"/>
    <mergeCell ref="AD781:AH781"/>
    <mergeCell ref="AI781:AM781"/>
    <mergeCell ref="AN781:AP781"/>
    <mergeCell ref="AQ781:AU781"/>
    <mergeCell ref="AV781:AY781"/>
    <mergeCell ref="AZ781:BC781"/>
    <mergeCell ref="A782:H782"/>
    <mergeCell ref="I782:M782"/>
    <mergeCell ref="N782:R782"/>
    <mergeCell ref="S782:W782"/>
    <mergeCell ref="X782:AC782"/>
    <mergeCell ref="AD782:AH782"/>
    <mergeCell ref="AI782:AM782"/>
    <mergeCell ref="AN782:AP782"/>
    <mergeCell ref="AQ782:AU782"/>
    <mergeCell ref="AV782:AY782"/>
    <mergeCell ref="AZ782:BC782"/>
    <mergeCell ref="A783:H783"/>
    <mergeCell ref="I783:M783"/>
    <mergeCell ref="N783:R783"/>
    <mergeCell ref="S783:W783"/>
    <mergeCell ref="X783:AC783"/>
    <mergeCell ref="AD783:AH783"/>
    <mergeCell ref="AI783:AM783"/>
    <mergeCell ref="AN783:AP783"/>
    <mergeCell ref="AQ783:AU783"/>
    <mergeCell ref="AV783:AY783"/>
    <mergeCell ref="AZ783:BC783"/>
    <mergeCell ref="A784:H784"/>
    <mergeCell ref="I784:M784"/>
    <mergeCell ref="N784:R784"/>
    <mergeCell ref="S784:W784"/>
    <mergeCell ref="X784:AC784"/>
    <mergeCell ref="AD784:AH784"/>
    <mergeCell ref="AI784:AM784"/>
    <mergeCell ref="AN784:AP784"/>
    <mergeCell ref="AQ784:AU784"/>
    <mergeCell ref="AV784:AY784"/>
    <mergeCell ref="AZ784:BC784"/>
    <mergeCell ref="A785:H785"/>
    <mergeCell ref="I785:M785"/>
    <mergeCell ref="N785:R785"/>
    <mergeCell ref="S785:W785"/>
    <mergeCell ref="X785:AC785"/>
    <mergeCell ref="AD785:AH785"/>
    <mergeCell ref="AI785:AM785"/>
    <mergeCell ref="AN785:AP785"/>
    <mergeCell ref="AQ785:AU785"/>
    <mergeCell ref="AV785:AY785"/>
    <mergeCell ref="AZ785:BC785"/>
    <mergeCell ref="A786:H786"/>
    <mergeCell ref="I786:M786"/>
    <mergeCell ref="N786:R786"/>
    <mergeCell ref="S786:W786"/>
    <mergeCell ref="X786:AC786"/>
    <mergeCell ref="AD786:AH786"/>
    <mergeCell ref="AI786:AM786"/>
    <mergeCell ref="AN786:AP786"/>
    <mergeCell ref="AQ786:AU786"/>
    <mergeCell ref="AV786:AY786"/>
    <mergeCell ref="AZ786:BC786"/>
    <mergeCell ref="A790:H790"/>
    <mergeCell ref="I790:M790"/>
    <mergeCell ref="N790:R790"/>
    <mergeCell ref="S790:W790"/>
    <mergeCell ref="X790:AC790"/>
    <mergeCell ref="AD790:AH790"/>
    <mergeCell ref="AI790:AM790"/>
    <mergeCell ref="AN790:AP790"/>
    <mergeCell ref="AQ790:AU790"/>
    <mergeCell ref="AV790:AY790"/>
    <mergeCell ref="AZ790:BC790"/>
    <mergeCell ref="A791:H791"/>
    <mergeCell ref="I791:M791"/>
    <mergeCell ref="N791:R791"/>
    <mergeCell ref="S791:W791"/>
    <mergeCell ref="X791:AC791"/>
    <mergeCell ref="AD791:AH791"/>
    <mergeCell ref="AI791:AM791"/>
    <mergeCell ref="AN791:AP791"/>
    <mergeCell ref="AQ791:AU791"/>
    <mergeCell ref="AV791:AY791"/>
    <mergeCell ref="AZ791:BC791"/>
    <mergeCell ref="A787:H787"/>
    <mergeCell ref="I787:M787"/>
    <mergeCell ref="N787:R787"/>
    <mergeCell ref="S787:W787"/>
    <mergeCell ref="X787:AC787"/>
    <mergeCell ref="AD787:AH787"/>
    <mergeCell ref="AI787:AM787"/>
    <mergeCell ref="AN787:AP787"/>
    <mergeCell ref="AQ787:AU787"/>
    <mergeCell ref="AV787:AY787"/>
    <mergeCell ref="AZ787:BC787"/>
    <mergeCell ref="A788:H788"/>
    <mergeCell ref="I788:M788"/>
    <mergeCell ref="N788:R788"/>
    <mergeCell ref="S788:W788"/>
    <mergeCell ref="X788:AC788"/>
    <mergeCell ref="AD788:AH788"/>
    <mergeCell ref="AI788:AM788"/>
    <mergeCell ref="AN788:AP788"/>
    <mergeCell ref="AQ788:AU788"/>
    <mergeCell ref="AV788:AY788"/>
    <mergeCell ref="AZ788:BC788"/>
    <mergeCell ref="A789:H789"/>
    <mergeCell ref="I789:M789"/>
    <mergeCell ref="N789:R789"/>
    <mergeCell ref="S789:W789"/>
    <mergeCell ref="X789:AC789"/>
    <mergeCell ref="AD789:AH789"/>
    <mergeCell ref="AI789:AM789"/>
    <mergeCell ref="AN789:AP789"/>
    <mergeCell ref="AQ789:AU789"/>
    <mergeCell ref="AV789:AY789"/>
    <mergeCell ref="AZ789:BC789"/>
    <mergeCell ref="A792:H792"/>
    <mergeCell ref="I792:M792"/>
    <mergeCell ref="N792:R792"/>
    <mergeCell ref="S792:W792"/>
    <mergeCell ref="X792:AC792"/>
    <mergeCell ref="AD792:AH792"/>
    <mergeCell ref="AI792:AM792"/>
    <mergeCell ref="AN792:AP792"/>
    <mergeCell ref="AQ792:AU792"/>
    <mergeCell ref="AV792:AY792"/>
    <mergeCell ref="AZ792:BC792"/>
    <mergeCell ref="A793:H793"/>
    <mergeCell ref="I793:M793"/>
    <mergeCell ref="N793:R793"/>
    <mergeCell ref="S793:W793"/>
    <mergeCell ref="X793:AC793"/>
    <mergeCell ref="AD793:AH793"/>
    <mergeCell ref="AI793:AM793"/>
    <mergeCell ref="AN793:AP793"/>
    <mergeCell ref="AQ793:AU793"/>
    <mergeCell ref="AV793:AY793"/>
    <mergeCell ref="AZ793:BC793"/>
    <mergeCell ref="A794:H794"/>
    <mergeCell ref="I794:M794"/>
    <mergeCell ref="N794:R794"/>
    <mergeCell ref="S794:W794"/>
    <mergeCell ref="X794:AC794"/>
    <mergeCell ref="AD794:AH794"/>
    <mergeCell ref="AI794:AM794"/>
    <mergeCell ref="AN794:AP794"/>
    <mergeCell ref="AQ794:AU794"/>
    <mergeCell ref="AV794:AY794"/>
    <mergeCell ref="AZ794:BC794"/>
    <mergeCell ref="A795:H795"/>
    <mergeCell ref="I795:M795"/>
    <mergeCell ref="N795:R795"/>
    <mergeCell ref="S795:W795"/>
    <mergeCell ref="X795:AC795"/>
    <mergeCell ref="AD795:AH795"/>
    <mergeCell ref="AI795:AM795"/>
    <mergeCell ref="AN795:AP795"/>
    <mergeCell ref="AQ795:AU795"/>
    <mergeCell ref="AV795:AY795"/>
    <mergeCell ref="AZ795:BC795"/>
    <mergeCell ref="A796:H796"/>
    <mergeCell ref="I796:M796"/>
    <mergeCell ref="N796:R796"/>
    <mergeCell ref="S796:W796"/>
    <mergeCell ref="X796:AC796"/>
    <mergeCell ref="AD796:AH796"/>
    <mergeCell ref="AI796:AM796"/>
    <mergeCell ref="AN796:AP796"/>
    <mergeCell ref="AQ796:AU796"/>
    <mergeCell ref="AV796:AY796"/>
    <mergeCell ref="AZ796:BC796"/>
    <mergeCell ref="A797:H797"/>
    <mergeCell ref="I797:M797"/>
    <mergeCell ref="N797:R797"/>
    <mergeCell ref="S797:W797"/>
    <mergeCell ref="X797:AC797"/>
    <mergeCell ref="AD797:AH797"/>
    <mergeCell ref="AI797:AM797"/>
    <mergeCell ref="AN797:AP797"/>
    <mergeCell ref="AQ797:AU797"/>
    <mergeCell ref="AV797:AY797"/>
    <mergeCell ref="AZ797:BC797"/>
    <mergeCell ref="A798:H798"/>
    <mergeCell ref="I798:M798"/>
    <mergeCell ref="N798:R798"/>
    <mergeCell ref="S798:W798"/>
    <mergeCell ref="X798:AC798"/>
    <mergeCell ref="AD798:AH798"/>
    <mergeCell ref="AI798:AM798"/>
    <mergeCell ref="AN798:AP798"/>
    <mergeCell ref="AQ798:AU798"/>
    <mergeCell ref="AV798:AY798"/>
    <mergeCell ref="AZ798:BC798"/>
    <mergeCell ref="A799:H799"/>
    <mergeCell ref="I799:M799"/>
    <mergeCell ref="N799:R799"/>
    <mergeCell ref="S799:W799"/>
    <mergeCell ref="X799:AC799"/>
    <mergeCell ref="AD799:AH799"/>
    <mergeCell ref="AI799:AM799"/>
    <mergeCell ref="AN799:AP799"/>
    <mergeCell ref="AQ799:AU799"/>
    <mergeCell ref="AV799:AY799"/>
    <mergeCell ref="AZ799:BC799"/>
    <mergeCell ref="A800:H800"/>
    <mergeCell ref="I800:M800"/>
    <mergeCell ref="N800:R800"/>
    <mergeCell ref="S800:W800"/>
    <mergeCell ref="X800:AC800"/>
    <mergeCell ref="AD800:AH800"/>
    <mergeCell ref="AI800:AM800"/>
    <mergeCell ref="AN800:AP800"/>
    <mergeCell ref="AQ800:AU800"/>
    <mergeCell ref="AV800:AY800"/>
    <mergeCell ref="AZ800:BC800"/>
    <mergeCell ref="A801:H801"/>
    <mergeCell ref="I801:M801"/>
    <mergeCell ref="N801:R801"/>
    <mergeCell ref="S801:W801"/>
    <mergeCell ref="X801:AC801"/>
    <mergeCell ref="AD801:AH801"/>
    <mergeCell ref="AI801:AM801"/>
    <mergeCell ref="AN801:AP801"/>
    <mergeCell ref="AQ801:AU801"/>
    <mergeCell ref="AV801:AY801"/>
    <mergeCell ref="AZ801:BC801"/>
    <mergeCell ref="A802:H802"/>
    <mergeCell ref="I802:M802"/>
    <mergeCell ref="N802:R802"/>
    <mergeCell ref="S802:W802"/>
    <mergeCell ref="X802:AC802"/>
    <mergeCell ref="AD802:AH802"/>
    <mergeCell ref="AI802:AM802"/>
    <mergeCell ref="AN802:AP802"/>
    <mergeCell ref="AQ802:AU802"/>
    <mergeCell ref="AV802:AY802"/>
    <mergeCell ref="AZ802:BC802"/>
    <mergeCell ref="A803:H803"/>
    <mergeCell ref="I803:M803"/>
    <mergeCell ref="N803:R803"/>
    <mergeCell ref="S803:W803"/>
    <mergeCell ref="X803:AC803"/>
    <mergeCell ref="AD803:AH803"/>
    <mergeCell ref="AI803:AM803"/>
    <mergeCell ref="AN803:AP803"/>
    <mergeCell ref="AQ803:AU803"/>
    <mergeCell ref="AV803:AY803"/>
    <mergeCell ref="AZ803:BC803"/>
    <mergeCell ref="A804:H804"/>
    <mergeCell ref="I804:M804"/>
    <mergeCell ref="N804:R804"/>
    <mergeCell ref="S804:W804"/>
    <mergeCell ref="X804:AC804"/>
    <mergeCell ref="AD804:AH804"/>
    <mergeCell ref="AI804:AM804"/>
    <mergeCell ref="AN804:AP804"/>
    <mergeCell ref="AQ804:AU804"/>
    <mergeCell ref="AV804:AY804"/>
    <mergeCell ref="AZ804:BC804"/>
    <mergeCell ref="A805:H805"/>
    <mergeCell ref="I805:M805"/>
    <mergeCell ref="N805:R805"/>
    <mergeCell ref="S805:W805"/>
    <mergeCell ref="X805:AC805"/>
    <mergeCell ref="AD805:AH805"/>
    <mergeCell ref="AI805:AM805"/>
    <mergeCell ref="AN805:AP805"/>
    <mergeCell ref="AQ805:AU805"/>
    <mergeCell ref="AV805:AY805"/>
    <mergeCell ref="AZ805:BC805"/>
    <mergeCell ref="A806:H806"/>
    <mergeCell ref="I806:M806"/>
    <mergeCell ref="N806:R806"/>
    <mergeCell ref="S806:W806"/>
    <mergeCell ref="X806:AC806"/>
    <mergeCell ref="AD806:AH806"/>
    <mergeCell ref="AI806:AM806"/>
    <mergeCell ref="AN806:AP806"/>
    <mergeCell ref="AQ806:AU806"/>
    <mergeCell ref="AV806:AY806"/>
    <mergeCell ref="AZ806:BC806"/>
    <mergeCell ref="A807:H807"/>
    <mergeCell ref="I807:M807"/>
    <mergeCell ref="N807:R807"/>
    <mergeCell ref="S807:W807"/>
    <mergeCell ref="X807:AC807"/>
    <mergeCell ref="AD807:AH807"/>
    <mergeCell ref="AI807:AM807"/>
    <mergeCell ref="AN807:AP807"/>
    <mergeCell ref="AQ807:AU807"/>
    <mergeCell ref="AV807:AY807"/>
    <mergeCell ref="AZ807:BC807"/>
    <mergeCell ref="A808:H808"/>
    <mergeCell ref="I808:M808"/>
    <mergeCell ref="N808:R808"/>
    <mergeCell ref="S808:W808"/>
    <mergeCell ref="X808:AC808"/>
    <mergeCell ref="AD808:AH808"/>
    <mergeCell ref="AI808:AM808"/>
    <mergeCell ref="AN808:AP808"/>
    <mergeCell ref="AQ808:AU808"/>
    <mergeCell ref="AV808:AY808"/>
    <mergeCell ref="AZ808:BC808"/>
    <mergeCell ref="A809:H809"/>
    <mergeCell ref="I809:M809"/>
    <mergeCell ref="N809:R809"/>
    <mergeCell ref="S809:W809"/>
    <mergeCell ref="X809:AC809"/>
    <mergeCell ref="AD809:AH809"/>
    <mergeCell ref="AI809:AM809"/>
    <mergeCell ref="AN809:AP809"/>
    <mergeCell ref="AQ809:AU809"/>
    <mergeCell ref="AV809:AY809"/>
    <mergeCell ref="AZ809:BC809"/>
    <mergeCell ref="A810:H810"/>
    <mergeCell ref="I810:M810"/>
    <mergeCell ref="N810:R810"/>
    <mergeCell ref="S810:W810"/>
    <mergeCell ref="X810:AC810"/>
    <mergeCell ref="AD810:AH810"/>
    <mergeCell ref="AI810:AM810"/>
    <mergeCell ref="AN810:AP810"/>
    <mergeCell ref="AQ810:AU810"/>
    <mergeCell ref="AV810:AY810"/>
    <mergeCell ref="AZ810:BC810"/>
    <mergeCell ref="A811:H811"/>
    <mergeCell ref="I811:M811"/>
    <mergeCell ref="N811:R811"/>
    <mergeCell ref="S811:W811"/>
    <mergeCell ref="X811:AC811"/>
    <mergeCell ref="AD811:AH811"/>
    <mergeCell ref="AI811:AM811"/>
    <mergeCell ref="AN811:AP811"/>
    <mergeCell ref="AQ811:AU811"/>
    <mergeCell ref="AV811:AY811"/>
    <mergeCell ref="AZ811:BC811"/>
    <mergeCell ref="A812:H812"/>
    <mergeCell ref="I812:M812"/>
    <mergeCell ref="N812:R812"/>
    <mergeCell ref="S812:W812"/>
    <mergeCell ref="X812:AC812"/>
    <mergeCell ref="AD812:AH812"/>
    <mergeCell ref="AI812:AM812"/>
    <mergeCell ref="AN812:AP812"/>
    <mergeCell ref="AQ812:AU812"/>
    <mergeCell ref="AV812:AY812"/>
    <mergeCell ref="AZ812:BC812"/>
    <mergeCell ref="A813:H813"/>
    <mergeCell ref="I813:M813"/>
    <mergeCell ref="N813:R813"/>
    <mergeCell ref="S813:W813"/>
    <mergeCell ref="X813:AC813"/>
    <mergeCell ref="AD813:AH813"/>
    <mergeCell ref="AI813:AM813"/>
    <mergeCell ref="AN813:AP813"/>
    <mergeCell ref="AQ813:AU813"/>
    <mergeCell ref="AV813:AY813"/>
    <mergeCell ref="AZ813:BC813"/>
    <mergeCell ref="A814:H814"/>
    <mergeCell ref="I814:M814"/>
    <mergeCell ref="N814:R814"/>
    <mergeCell ref="S814:W814"/>
    <mergeCell ref="X814:AC814"/>
    <mergeCell ref="AD814:AH814"/>
    <mergeCell ref="AI814:AM814"/>
    <mergeCell ref="AN814:AP814"/>
    <mergeCell ref="AQ814:AU814"/>
    <mergeCell ref="AV814:AY814"/>
    <mergeCell ref="AZ814:BC814"/>
    <mergeCell ref="A815:H815"/>
    <mergeCell ref="I815:M815"/>
    <mergeCell ref="N815:R815"/>
    <mergeCell ref="S815:W815"/>
    <mergeCell ref="X815:AC815"/>
    <mergeCell ref="AD815:AH815"/>
    <mergeCell ref="AI815:AM815"/>
    <mergeCell ref="AN815:AP815"/>
    <mergeCell ref="AQ815:AU815"/>
    <mergeCell ref="AV815:AY815"/>
    <mergeCell ref="AZ815:BC815"/>
    <mergeCell ref="A816:H816"/>
    <mergeCell ref="I816:M816"/>
    <mergeCell ref="N816:R816"/>
    <mergeCell ref="S816:W816"/>
    <mergeCell ref="X816:AC816"/>
    <mergeCell ref="AD816:AH816"/>
    <mergeCell ref="AI816:AM816"/>
    <mergeCell ref="AN816:AP816"/>
    <mergeCell ref="AQ816:AU816"/>
    <mergeCell ref="AV816:AY816"/>
    <mergeCell ref="AZ816:BC816"/>
    <mergeCell ref="A817:H817"/>
    <mergeCell ref="I817:M817"/>
    <mergeCell ref="N817:R817"/>
    <mergeCell ref="S817:W817"/>
    <mergeCell ref="X817:AC817"/>
    <mergeCell ref="AD817:AH817"/>
    <mergeCell ref="AI817:AM817"/>
    <mergeCell ref="AN817:AP817"/>
    <mergeCell ref="AQ817:AU817"/>
    <mergeCell ref="AV817:AY817"/>
    <mergeCell ref="AZ817:BC817"/>
    <mergeCell ref="A818:H818"/>
    <mergeCell ref="I818:M818"/>
    <mergeCell ref="N818:R818"/>
    <mergeCell ref="S818:W818"/>
    <mergeCell ref="X818:AC818"/>
    <mergeCell ref="AD818:AH818"/>
    <mergeCell ref="AI818:AM818"/>
    <mergeCell ref="AN818:AP818"/>
    <mergeCell ref="AQ818:AU818"/>
    <mergeCell ref="AV818:AY818"/>
    <mergeCell ref="AZ818:BC818"/>
    <mergeCell ref="A819:H819"/>
    <mergeCell ref="I819:M819"/>
    <mergeCell ref="N819:R819"/>
    <mergeCell ref="S819:W819"/>
    <mergeCell ref="X819:AC819"/>
    <mergeCell ref="AD819:AH819"/>
    <mergeCell ref="AI819:AM819"/>
    <mergeCell ref="AN819:AP819"/>
    <mergeCell ref="AQ819:AU819"/>
    <mergeCell ref="AV819:AY819"/>
    <mergeCell ref="AZ819:BC819"/>
    <mergeCell ref="A820:H820"/>
    <mergeCell ref="I820:M820"/>
    <mergeCell ref="N820:R820"/>
    <mergeCell ref="S820:W820"/>
    <mergeCell ref="X820:AC820"/>
    <mergeCell ref="AD820:AH820"/>
    <mergeCell ref="AI820:AM820"/>
    <mergeCell ref="AN820:AP820"/>
    <mergeCell ref="AQ820:AU820"/>
    <mergeCell ref="AV820:AY820"/>
    <mergeCell ref="AZ820:BC820"/>
    <mergeCell ref="A821:H821"/>
    <mergeCell ref="I821:M821"/>
    <mergeCell ref="N821:R821"/>
    <mergeCell ref="S821:W821"/>
    <mergeCell ref="X821:AC821"/>
    <mergeCell ref="AD821:AH821"/>
    <mergeCell ref="AI821:AM821"/>
    <mergeCell ref="AN821:AP821"/>
    <mergeCell ref="AQ821:AU821"/>
    <mergeCell ref="AV821:AY821"/>
    <mergeCell ref="AZ821:BC821"/>
    <mergeCell ref="A822:H822"/>
    <mergeCell ref="I822:M822"/>
    <mergeCell ref="N822:R822"/>
    <mergeCell ref="S822:W822"/>
    <mergeCell ref="X822:AC822"/>
    <mergeCell ref="AD822:AH822"/>
    <mergeCell ref="AI822:AM822"/>
    <mergeCell ref="AN822:AP822"/>
    <mergeCell ref="AQ822:AU822"/>
    <mergeCell ref="AV822:AY822"/>
    <mergeCell ref="AZ822:BC822"/>
    <mergeCell ref="A823:H823"/>
    <mergeCell ref="I823:M823"/>
    <mergeCell ref="N823:R823"/>
    <mergeCell ref="S823:W823"/>
    <mergeCell ref="X823:AC823"/>
    <mergeCell ref="AD823:AH823"/>
    <mergeCell ref="AI823:AM823"/>
    <mergeCell ref="AN823:AP823"/>
    <mergeCell ref="AQ823:AU823"/>
    <mergeCell ref="AV823:AY823"/>
    <mergeCell ref="AZ823:BC823"/>
    <mergeCell ref="A824:H824"/>
    <mergeCell ref="I824:M824"/>
    <mergeCell ref="N824:R824"/>
    <mergeCell ref="S824:W824"/>
    <mergeCell ref="X824:AC824"/>
    <mergeCell ref="AD824:AH824"/>
    <mergeCell ref="AI824:AM824"/>
    <mergeCell ref="AN824:AP824"/>
    <mergeCell ref="AQ824:AU824"/>
    <mergeCell ref="AV824:AY824"/>
    <mergeCell ref="AZ824:BC824"/>
    <mergeCell ref="A825:H825"/>
    <mergeCell ref="I825:M825"/>
    <mergeCell ref="N825:R825"/>
    <mergeCell ref="S825:W825"/>
    <mergeCell ref="X825:AC825"/>
    <mergeCell ref="AD825:AH825"/>
    <mergeCell ref="AI825:AM825"/>
    <mergeCell ref="AN825:AP825"/>
    <mergeCell ref="AQ825:AU825"/>
    <mergeCell ref="AV825:AY825"/>
    <mergeCell ref="AZ825:BC825"/>
    <mergeCell ref="A826:H826"/>
    <mergeCell ref="I826:M826"/>
    <mergeCell ref="N826:R826"/>
    <mergeCell ref="S826:W826"/>
    <mergeCell ref="X826:AC826"/>
    <mergeCell ref="AD826:AH826"/>
    <mergeCell ref="AI826:AM826"/>
    <mergeCell ref="AN826:AP826"/>
    <mergeCell ref="AQ826:AU826"/>
    <mergeCell ref="AV826:AY826"/>
    <mergeCell ref="AZ826:BC826"/>
    <mergeCell ref="A827:H827"/>
    <mergeCell ref="I827:M827"/>
    <mergeCell ref="N827:R827"/>
    <mergeCell ref="S827:W827"/>
    <mergeCell ref="X827:AC827"/>
    <mergeCell ref="AD827:AH827"/>
    <mergeCell ref="AI827:AM827"/>
    <mergeCell ref="AN827:AP827"/>
    <mergeCell ref="AQ827:AU827"/>
    <mergeCell ref="AV827:AY827"/>
    <mergeCell ref="AZ827:BC827"/>
    <mergeCell ref="A831:H831"/>
    <mergeCell ref="I831:M831"/>
    <mergeCell ref="N831:R831"/>
    <mergeCell ref="S831:W831"/>
    <mergeCell ref="X831:AC831"/>
    <mergeCell ref="AD831:AH831"/>
    <mergeCell ref="AI831:AM831"/>
    <mergeCell ref="AN831:AP831"/>
    <mergeCell ref="AQ831:AU831"/>
    <mergeCell ref="AV831:AY831"/>
    <mergeCell ref="AZ831:BC831"/>
    <mergeCell ref="A832:H832"/>
    <mergeCell ref="I832:M832"/>
    <mergeCell ref="N832:R832"/>
    <mergeCell ref="S832:W832"/>
    <mergeCell ref="X832:AC832"/>
    <mergeCell ref="AD832:AH832"/>
    <mergeCell ref="AI832:AM832"/>
    <mergeCell ref="AN832:AP832"/>
    <mergeCell ref="AQ832:AU832"/>
    <mergeCell ref="AV832:AY832"/>
    <mergeCell ref="AZ832:BC832"/>
    <mergeCell ref="A828:H828"/>
    <mergeCell ref="I828:M828"/>
    <mergeCell ref="N828:R828"/>
    <mergeCell ref="S828:W828"/>
    <mergeCell ref="X828:AC828"/>
    <mergeCell ref="AD828:AH828"/>
    <mergeCell ref="AI828:AM828"/>
    <mergeCell ref="AN828:AP828"/>
    <mergeCell ref="AQ828:AU828"/>
    <mergeCell ref="AV828:AY828"/>
    <mergeCell ref="AZ828:BC828"/>
    <mergeCell ref="A829:H829"/>
    <mergeCell ref="I829:M829"/>
    <mergeCell ref="N829:R829"/>
    <mergeCell ref="S829:W829"/>
    <mergeCell ref="X829:AC829"/>
    <mergeCell ref="AD829:AH829"/>
    <mergeCell ref="AI829:AM829"/>
    <mergeCell ref="AN829:AP829"/>
    <mergeCell ref="AQ829:AU829"/>
    <mergeCell ref="AV829:AY829"/>
    <mergeCell ref="AZ829:BC829"/>
    <mergeCell ref="A830:H830"/>
    <mergeCell ref="I830:M830"/>
    <mergeCell ref="N830:R830"/>
    <mergeCell ref="S830:W830"/>
    <mergeCell ref="X830:AC830"/>
    <mergeCell ref="AD830:AH830"/>
    <mergeCell ref="AI830:AM830"/>
    <mergeCell ref="AN830:AP830"/>
    <mergeCell ref="AQ830:AU830"/>
    <mergeCell ref="AV830:AY830"/>
    <mergeCell ref="AZ830:BC830"/>
    <mergeCell ref="A833:H833"/>
    <mergeCell ref="I833:M833"/>
    <mergeCell ref="N833:R833"/>
    <mergeCell ref="S833:W833"/>
    <mergeCell ref="X833:AC833"/>
    <mergeCell ref="AD833:AH833"/>
    <mergeCell ref="AI833:AM833"/>
    <mergeCell ref="AN833:AP833"/>
    <mergeCell ref="AQ833:AU833"/>
    <mergeCell ref="AV833:AY833"/>
    <mergeCell ref="AZ833:BC833"/>
    <mergeCell ref="A834:H834"/>
    <mergeCell ref="I834:M834"/>
    <mergeCell ref="N834:R834"/>
    <mergeCell ref="S834:W834"/>
    <mergeCell ref="X834:AC834"/>
    <mergeCell ref="AD834:AH834"/>
    <mergeCell ref="AI834:AM834"/>
    <mergeCell ref="AN834:AP834"/>
    <mergeCell ref="AQ834:AU834"/>
    <mergeCell ref="AV834:AY834"/>
    <mergeCell ref="AZ834:BC834"/>
    <mergeCell ref="A835:H835"/>
    <mergeCell ref="I835:M835"/>
    <mergeCell ref="N835:R835"/>
    <mergeCell ref="S835:W835"/>
    <mergeCell ref="X835:AC835"/>
    <mergeCell ref="AD835:AH835"/>
    <mergeCell ref="AI835:AM835"/>
    <mergeCell ref="AN835:AP835"/>
    <mergeCell ref="AQ835:AU835"/>
    <mergeCell ref="AV835:AY835"/>
    <mergeCell ref="AZ835:BC835"/>
    <mergeCell ref="A836:H836"/>
    <mergeCell ref="I836:M836"/>
    <mergeCell ref="N836:R836"/>
    <mergeCell ref="S836:W836"/>
    <mergeCell ref="X836:AC836"/>
    <mergeCell ref="AD836:AH836"/>
    <mergeCell ref="AI836:AM836"/>
    <mergeCell ref="AN836:AP836"/>
    <mergeCell ref="AQ836:AU836"/>
    <mergeCell ref="AV836:AY836"/>
    <mergeCell ref="AZ836:BC836"/>
    <mergeCell ref="A837:H837"/>
    <mergeCell ref="I837:M837"/>
    <mergeCell ref="N837:R837"/>
    <mergeCell ref="S837:W837"/>
    <mergeCell ref="X837:AC837"/>
    <mergeCell ref="AD837:AH837"/>
    <mergeCell ref="AI837:AM837"/>
    <mergeCell ref="AN837:AP837"/>
    <mergeCell ref="AQ837:AU837"/>
    <mergeCell ref="AV837:AY837"/>
    <mergeCell ref="AZ837:BC837"/>
    <mergeCell ref="A838:H838"/>
    <mergeCell ref="I838:M838"/>
    <mergeCell ref="N838:R838"/>
    <mergeCell ref="S838:W838"/>
    <mergeCell ref="X838:AC838"/>
    <mergeCell ref="AD838:AH838"/>
    <mergeCell ref="AI838:AM838"/>
    <mergeCell ref="AN838:AP838"/>
    <mergeCell ref="AQ838:AU838"/>
    <mergeCell ref="AV838:AY838"/>
    <mergeCell ref="AZ838:BC838"/>
    <mergeCell ref="A839:H839"/>
    <mergeCell ref="I839:M839"/>
    <mergeCell ref="N839:R839"/>
    <mergeCell ref="S839:W839"/>
    <mergeCell ref="X839:AC839"/>
    <mergeCell ref="AD839:AH839"/>
    <mergeCell ref="AI839:AM839"/>
    <mergeCell ref="AN839:AP839"/>
    <mergeCell ref="AQ839:AU839"/>
    <mergeCell ref="AV839:AY839"/>
    <mergeCell ref="AZ839:BC839"/>
    <mergeCell ref="A840:H840"/>
    <mergeCell ref="I840:M840"/>
    <mergeCell ref="N840:R840"/>
    <mergeCell ref="S840:W840"/>
    <mergeCell ref="X840:AC840"/>
    <mergeCell ref="AD840:AH840"/>
    <mergeCell ref="AI840:AM840"/>
    <mergeCell ref="AN840:AP840"/>
    <mergeCell ref="AQ840:AU840"/>
    <mergeCell ref="AV840:AY840"/>
    <mergeCell ref="AZ840:BC840"/>
    <mergeCell ref="A841:H841"/>
    <mergeCell ref="I841:M841"/>
    <mergeCell ref="N841:R841"/>
    <mergeCell ref="S841:W841"/>
    <mergeCell ref="X841:AC841"/>
    <mergeCell ref="AD841:AH841"/>
    <mergeCell ref="AI841:AM841"/>
    <mergeCell ref="AN841:AP841"/>
    <mergeCell ref="AQ841:AU841"/>
    <mergeCell ref="AV841:AY841"/>
    <mergeCell ref="AZ841:BC841"/>
    <mergeCell ref="A842:H842"/>
    <mergeCell ref="I842:M842"/>
    <mergeCell ref="N842:R842"/>
    <mergeCell ref="S842:W842"/>
    <mergeCell ref="X842:AC842"/>
    <mergeCell ref="AD842:AH842"/>
    <mergeCell ref="AI842:AM842"/>
    <mergeCell ref="AN842:AP842"/>
    <mergeCell ref="AQ842:AU842"/>
    <mergeCell ref="AV842:AY842"/>
    <mergeCell ref="AZ842:BC842"/>
    <mergeCell ref="A843:H843"/>
    <mergeCell ref="I843:M843"/>
    <mergeCell ref="N843:R843"/>
    <mergeCell ref="S843:W843"/>
    <mergeCell ref="X843:AC843"/>
    <mergeCell ref="AD843:AH843"/>
    <mergeCell ref="AI843:AM843"/>
    <mergeCell ref="AN843:AP843"/>
    <mergeCell ref="AQ843:AU843"/>
    <mergeCell ref="AV843:AY843"/>
    <mergeCell ref="AZ843:BC843"/>
    <mergeCell ref="A844:H844"/>
    <mergeCell ref="I844:M844"/>
    <mergeCell ref="N844:R844"/>
    <mergeCell ref="S844:W844"/>
    <mergeCell ref="X844:AC844"/>
    <mergeCell ref="AD844:AH844"/>
    <mergeCell ref="AI844:AM844"/>
    <mergeCell ref="AN844:AP844"/>
    <mergeCell ref="AQ844:AU844"/>
    <mergeCell ref="AV844:AY844"/>
    <mergeCell ref="AZ844:BC844"/>
    <mergeCell ref="A845:H845"/>
    <mergeCell ref="I845:M845"/>
    <mergeCell ref="N845:R845"/>
    <mergeCell ref="S845:W845"/>
    <mergeCell ref="X845:AC845"/>
    <mergeCell ref="AD845:AH845"/>
    <mergeCell ref="AI845:AM845"/>
    <mergeCell ref="AN845:AP845"/>
    <mergeCell ref="AQ845:AU845"/>
    <mergeCell ref="AV845:AY845"/>
    <mergeCell ref="AZ845:BC845"/>
    <mergeCell ref="A846:H846"/>
    <mergeCell ref="I846:M846"/>
    <mergeCell ref="N846:R846"/>
    <mergeCell ref="S846:W846"/>
    <mergeCell ref="X846:AC846"/>
    <mergeCell ref="AD846:AH846"/>
    <mergeCell ref="AI846:AM846"/>
    <mergeCell ref="AN846:AP846"/>
    <mergeCell ref="AQ846:AU846"/>
    <mergeCell ref="AV846:AY846"/>
    <mergeCell ref="AZ846:BC846"/>
    <mergeCell ref="A847:H847"/>
    <mergeCell ref="I847:M847"/>
    <mergeCell ref="N847:R847"/>
    <mergeCell ref="S847:W847"/>
    <mergeCell ref="X847:AC847"/>
    <mergeCell ref="AD847:AH847"/>
    <mergeCell ref="AI847:AM847"/>
    <mergeCell ref="AN847:AP847"/>
    <mergeCell ref="AQ847:AU847"/>
    <mergeCell ref="AV847:AY847"/>
    <mergeCell ref="AZ847:BC847"/>
    <mergeCell ref="A848:H848"/>
    <mergeCell ref="I848:M848"/>
    <mergeCell ref="N848:R848"/>
    <mergeCell ref="S848:W848"/>
    <mergeCell ref="X848:AC848"/>
    <mergeCell ref="AD848:AH848"/>
    <mergeCell ref="AI848:AM848"/>
    <mergeCell ref="AN848:AP848"/>
    <mergeCell ref="AQ848:AU848"/>
    <mergeCell ref="AV848:AY848"/>
    <mergeCell ref="AZ848:BC848"/>
    <mergeCell ref="A849:H849"/>
    <mergeCell ref="I849:M849"/>
    <mergeCell ref="N849:R849"/>
    <mergeCell ref="S849:W849"/>
    <mergeCell ref="X849:AC849"/>
    <mergeCell ref="AD849:AH849"/>
    <mergeCell ref="AI849:AM849"/>
    <mergeCell ref="AN849:AP849"/>
    <mergeCell ref="AQ849:AU849"/>
    <mergeCell ref="AV849:AY849"/>
    <mergeCell ref="AZ849:BC849"/>
    <mergeCell ref="A850:H850"/>
    <mergeCell ref="I850:M850"/>
    <mergeCell ref="N850:R850"/>
    <mergeCell ref="S850:W850"/>
    <mergeCell ref="X850:AC850"/>
    <mergeCell ref="AD850:AH850"/>
    <mergeCell ref="AI850:AM850"/>
    <mergeCell ref="AN850:AP850"/>
    <mergeCell ref="AQ850:AU850"/>
    <mergeCell ref="AV850:AY850"/>
    <mergeCell ref="AZ850:BC850"/>
    <mergeCell ref="A851:H851"/>
    <mergeCell ref="I851:M851"/>
    <mergeCell ref="N851:R851"/>
    <mergeCell ref="S851:W851"/>
    <mergeCell ref="X851:AC851"/>
    <mergeCell ref="AD851:AH851"/>
    <mergeCell ref="AI851:AM851"/>
    <mergeCell ref="AN851:AP851"/>
    <mergeCell ref="AQ851:AU851"/>
    <mergeCell ref="AV851:AY851"/>
    <mergeCell ref="AZ851:BC851"/>
    <mergeCell ref="A852:H852"/>
    <mergeCell ref="I852:M852"/>
    <mergeCell ref="N852:R852"/>
    <mergeCell ref="S852:W852"/>
    <mergeCell ref="X852:AC852"/>
    <mergeCell ref="AD852:AH852"/>
    <mergeCell ref="AI852:AM852"/>
    <mergeCell ref="AN852:AP852"/>
    <mergeCell ref="AQ852:AU852"/>
    <mergeCell ref="AV852:AY852"/>
    <mergeCell ref="AZ852:BC852"/>
    <mergeCell ref="A853:H853"/>
    <mergeCell ref="I853:M853"/>
    <mergeCell ref="N853:R853"/>
    <mergeCell ref="S853:W853"/>
    <mergeCell ref="X853:AC853"/>
    <mergeCell ref="AD853:AH853"/>
    <mergeCell ref="AI853:AM853"/>
    <mergeCell ref="AN853:AP853"/>
    <mergeCell ref="AQ853:AU853"/>
    <mergeCell ref="AV853:AY853"/>
    <mergeCell ref="AZ853:BC853"/>
    <mergeCell ref="A854:H854"/>
    <mergeCell ref="I854:M854"/>
    <mergeCell ref="N854:R854"/>
    <mergeCell ref="S854:W854"/>
    <mergeCell ref="X854:AC854"/>
    <mergeCell ref="AD854:AH854"/>
    <mergeCell ref="AI854:AM854"/>
    <mergeCell ref="AN854:AP854"/>
    <mergeCell ref="AQ854:AU854"/>
    <mergeCell ref="AV854:AY854"/>
    <mergeCell ref="AZ854:BC854"/>
    <mergeCell ref="A855:H855"/>
    <mergeCell ref="I855:M855"/>
    <mergeCell ref="N855:R855"/>
    <mergeCell ref="S855:W855"/>
    <mergeCell ref="X855:AC855"/>
    <mergeCell ref="AD855:AH855"/>
    <mergeCell ref="AI855:AM855"/>
    <mergeCell ref="AN855:AP855"/>
    <mergeCell ref="AQ855:AU855"/>
    <mergeCell ref="AV855:AY855"/>
    <mergeCell ref="AZ855:BC855"/>
    <mergeCell ref="A856:H856"/>
    <mergeCell ref="I856:M856"/>
    <mergeCell ref="N856:R856"/>
    <mergeCell ref="S856:W856"/>
    <mergeCell ref="X856:AC856"/>
    <mergeCell ref="AD856:AH856"/>
    <mergeCell ref="AI856:AM856"/>
    <mergeCell ref="AN856:AP856"/>
    <mergeCell ref="AQ856:AU856"/>
    <mergeCell ref="AV856:AY856"/>
    <mergeCell ref="AZ856:BC856"/>
    <mergeCell ref="A857:H857"/>
    <mergeCell ref="I857:M857"/>
    <mergeCell ref="N857:R857"/>
    <mergeCell ref="S857:W857"/>
    <mergeCell ref="X857:AC857"/>
    <mergeCell ref="AD857:AH857"/>
    <mergeCell ref="AI857:AM857"/>
    <mergeCell ref="AN857:AP857"/>
    <mergeCell ref="AQ857:AU857"/>
    <mergeCell ref="AV857:AY857"/>
    <mergeCell ref="AZ857:BC857"/>
    <mergeCell ref="A858:H858"/>
    <mergeCell ref="I858:M858"/>
    <mergeCell ref="N858:R858"/>
    <mergeCell ref="S858:W858"/>
    <mergeCell ref="X858:AC858"/>
    <mergeCell ref="AD858:AH858"/>
    <mergeCell ref="AI858:AM858"/>
    <mergeCell ref="AN858:AP858"/>
    <mergeCell ref="AQ858:AU858"/>
    <mergeCell ref="AV858:AY858"/>
    <mergeCell ref="AZ858:BC858"/>
    <mergeCell ref="A859:H859"/>
    <mergeCell ref="I859:M859"/>
    <mergeCell ref="N859:R859"/>
    <mergeCell ref="S859:W859"/>
    <mergeCell ref="X859:AC859"/>
    <mergeCell ref="AD859:AH859"/>
    <mergeCell ref="AI859:AM859"/>
    <mergeCell ref="AN859:AP859"/>
    <mergeCell ref="AQ859:AU859"/>
    <mergeCell ref="AV859:AY859"/>
    <mergeCell ref="AZ859:BC859"/>
    <mergeCell ref="A860:H860"/>
    <mergeCell ref="I860:M860"/>
    <mergeCell ref="N860:R860"/>
    <mergeCell ref="S860:W860"/>
    <mergeCell ref="X860:AC860"/>
    <mergeCell ref="AD860:AH860"/>
    <mergeCell ref="AI860:AM860"/>
    <mergeCell ref="AN860:AP860"/>
    <mergeCell ref="AQ860:AU860"/>
    <mergeCell ref="AV860:AY860"/>
    <mergeCell ref="AZ860:BC860"/>
    <mergeCell ref="A861:H861"/>
    <mergeCell ref="I861:M861"/>
    <mergeCell ref="N861:R861"/>
    <mergeCell ref="S861:W861"/>
    <mergeCell ref="X861:AC861"/>
    <mergeCell ref="AD861:AH861"/>
    <mergeCell ref="AI861:AM861"/>
    <mergeCell ref="AN861:AP861"/>
    <mergeCell ref="AQ861:AU861"/>
    <mergeCell ref="AV861:AY861"/>
    <mergeCell ref="AZ861:BC861"/>
    <mergeCell ref="A862:H862"/>
    <mergeCell ref="I862:M862"/>
    <mergeCell ref="N862:R862"/>
    <mergeCell ref="S862:W862"/>
    <mergeCell ref="X862:AC862"/>
    <mergeCell ref="AD862:AH862"/>
    <mergeCell ref="AI862:AM862"/>
    <mergeCell ref="AN862:AP862"/>
    <mergeCell ref="AQ862:AU862"/>
    <mergeCell ref="AV862:AY862"/>
    <mergeCell ref="AZ862:BC862"/>
    <mergeCell ref="A863:H863"/>
    <mergeCell ref="I863:M863"/>
    <mergeCell ref="N863:R863"/>
    <mergeCell ref="S863:W863"/>
    <mergeCell ref="X863:AC863"/>
    <mergeCell ref="AD863:AH863"/>
    <mergeCell ref="AI863:AM863"/>
    <mergeCell ref="AN863:AP863"/>
    <mergeCell ref="AQ863:AU863"/>
    <mergeCell ref="AV863:AY863"/>
    <mergeCell ref="AZ863:BC863"/>
    <mergeCell ref="A864:H864"/>
    <mergeCell ref="I864:M864"/>
    <mergeCell ref="N864:R864"/>
    <mergeCell ref="S864:W864"/>
    <mergeCell ref="X864:AC864"/>
    <mergeCell ref="AD864:AH864"/>
    <mergeCell ref="AI864:AM864"/>
    <mergeCell ref="AN864:AP864"/>
    <mergeCell ref="AQ864:AU864"/>
    <mergeCell ref="AV864:AY864"/>
    <mergeCell ref="AZ864:BC864"/>
    <mergeCell ref="A865:H865"/>
    <mergeCell ref="I865:M865"/>
    <mergeCell ref="N865:R865"/>
    <mergeCell ref="S865:W865"/>
    <mergeCell ref="X865:AC865"/>
    <mergeCell ref="AD865:AH865"/>
    <mergeCell ref="AI865:AM865"/>
    <mergeCell ref="AN865:AP865"/>
    <mergeCell ref="AQ865:AU865"/>
    <mergeCell ref="AV865:AY865"/>
    <mergeCell ref="AZ865:BC865"/>
    <mergeCell ref="A866:H866"/>
    <mergeCell ref="I866:M866"/>
    <mergeCell ref="N866:R866"/>
    <mergeCell ref="S866:W866"/>
    <mergeCell ref="X866:AC866"/>
    <mergeCell ref="AD866:AH866"/>
    <mergeCell ref="AI866:AM866"/>
    <mergeCell ref="AN866:AP866"/>
    <mergeCell ref="AQ866:AU866"/>
    <mergeCell ref="AV866:AY866"/>
    <mergeCell ref="AZ866:BC866"/>
    <mergeCell ref="A867:H867"/>
    <mergeCell ref="I867:M867"/>
    <mergeCell ref="N867:R867"/>
    <mergeCell ref="S867:W867"/>
    <mergeCell ref="X867:AC867"/>
    <mergeCell ref="AD867:AH867"/>
    <mergeCell ref="AI867:AM867"/>
    <mergeCell ref="AN867:AP867"/>
    <mergeCell ref="AQ867:AU867"/>
    <mergeCell ref="AV867:AY867"/>
    <mergeCell ref="AZ867:BC867"/>
    <mergeCell ref="A868:H868"/>
    <mergeCell ref="I868:M868"/>
    <mergeCell ref="N868:R868"/>
    <mergeCell ref="S868:W868"/>
    <mergeCell ref="X868:AC868"/>
    <mergeCell ref="AD868:AH868"/>
    <mergeCell ref="AI868:AM868"/>
    <mergeCell ref="AN868:AP868"/>
    <mergeCell ref="AQ868:AU868"/>
    <mergeCell ref="AV868:AY868"/>
    <mergeCell ref="AZ868:BC868"/>
    <mergeCell ref="A872:H872"/>
    <mergeCell ref="I872:M872"/>
    <mergeCell ref="N872:R872"/>
    <mergeCell ref="S872:W872"/>
    <mergeCell ref="X872:AC872"/>
    <mergeCell ref="AD872:AH872"/>
    <mergeCell ref="AI872:AM872"/>
    <mergeCell ref="AN872:AP872"/>
    <mergeCell ref="AQ872:AU872"/>
    <mergeCell ref="AV872:AY872"/>
    <mergeCell ref="AZ872:BC872"/>
    <mergeCell ref="A873:H873"/>
    <mergeCell ref="I873:M873"/>
    <mergeCell ref="N873:R873"/>
    <mergeCell ref="S873:W873"/>
    <mergeCell ref="X873:AC873"/>
    <mergeCell ref="AD873:AH873"/>
    <mergeCell ref="AI873:AM873"/>
    <mergeCell ref="AN873:AP873"/>
    <mergeCell ref="AQ873:AU873"/>
    <mergeCell ref="AV873:AY873"/>
    <mergeCell ref="AZ873:BC873"/>
    <mergeCell ref="A869:H869"/>
    <mergeCell ref="I869:M869"/>
    <mergeCell ref="N869:R869"/>
    <mergeCell ref="S869:W869"/>
    <mergeCell ref="X869:AC869"/>
    <mergeCell ref="AD869:AH869"/>
    <mergeCell ref="AI869:AM869"/>
    <mergeCell ref="AN869:AP869"/>
    <mergeCell ref="AQ869:AU869"/>
    <mergeCell ref="AV869:AY869"/>
    <mergeCell ref="AZ869:BC869"/>
    <mergeCell ref="A870:H870"/>
    <mergeCell ref="I870:M870"/>
    <mergeCell ref="N870:R870"/>
    <mergeCell ref="S870:W870"/>
    <mergeCell ref="X870:AC870"/>
    <mergeCell ref="AD870:AH870"/>
    <mergeCell ref="AI870:AM870"/>
    <mergeCell ref="AN870:AP870"/>
    <mergeCell ref="AQ870:AU870"/>
    <mergeCell ref="AV870:AY870"/>
    <mergeCell ref="AZ870:BC870"/>
    <mergeCell ref="A871:H871"/>
    <mergeCell ref="I871:M871"/>
    <mergeCell ref="N871:R871"/>
    <mergeCell ref="S871:W871"/>
    <mergeCell ref="X871:AC871"/>
    <mergeCell ref="AD871:AH871"/>
    <mergeCell ref="AI871:AM871"/>
    <mergeCell ref="AN871:AP871"/>
    <mergeCell ref="AQ871:AU871"/>
    <mergeCell ref="AV871:AY871"/>
    <mergeCell ref="AZ871:BC871"/>
    <mergeCell ref="A874:H874"/>
    <mergeCell ref="I874:M874"/>
    <mergeCell ref="N874:R874"/>
    <mergeCell ref="S874:W874"/>
    <mergeCell ref="X874:AC874"/>
    <mergeCell ref="AD874:AH874"/>
    <mergeCell ref="AI874:AM874"/>
    <mergeCell ref="AN874:AP874"/>
    <mergeCell ref="AQ874:AU874"/>
    <mergeCell ref="AV874:AY874"/>
    <mergeCell ref="AZ874:BC874"/>
    <mergeCell ref="A875:H875"/>
    <mergeCell ref="I875:M875"/>
    <mergeCell ref="N875:R875"/>
    <mergeCell ref="S875:W875"/>
    <mergeCell ref="X875:AC875"/>
    <mergeCell ref="AD875:AH875"/>
    <mergeCell ref="AI875:AM875"/>
    <mergeCell ref="AN875:AP875"/>
    <mergeCell ref="AQ875:AU875"/>
    <mergeCell ref="AV875:AY875"/>
    <mergeCell ref="AZ875:BC875"/>
    <mergeCell ref="A876:H876"/>
    <mergeCell ref="I876:M876"/>
    <mergeCell ref="N876:R876"/>
    <mergeCell ref="S876:W876"/>
    <mergeCell ref="X876:AC876"/>
    <mergeCell ref="AD876:AH876"/>
    <mergeCell ref="AI876:AM876"/>
    <mergeCell ref="AN876:AP876"/>
    <mergeCell ref="AQ876:AU876"/>
    <mergeCell ref="AV876:AY876"/>
    <mergeCell ref="AZ876:BC876"/>
    <mergeCell ref="A877:H877"/>
    <mergeCell ref="I877:M877"/>
    <mergeCell ref="N877:R877"/>
    <mergeCell ref="S877:W877"/>
    <mergeCell ref="X877:AC877"/>
    <mergeCell ref="AD877:AH877"/>
    <mergeCell ref="AI877:AM877"/>
    <mergeCell ref="AN877:AP877"/>
    <mergeCell ref="AQ877:AU877"/>
    <mergeCell ref="AV877:AY877"/>
    <mergeCell ref="AZ877:BC877"/>
    <mergeCell ref="A878:H878"/>
    <mergeCell ref="I878:M878"/>
    <mergeCell ref="N878:R878"/>
    <mergeCell ref="S878:W878"/>
    <mergeCell ref="X878:AC878"/>
    <mergeCell ref="AD878:AH878"/>
    <mergeCell ref="AI878:AM878"/>
    <mergeCell ref="AN878:AP878"/>
    <mergeCell ref="AQ878:AU878"/>
    <mergeCell ref="AV878:AY878"/>
    <mergeCell ref="AZ878:BC878"/>
    <mergeCell ref="A879:H879"/>
    <mergeCell ref="I879:M879"/>
    <mergeCell ref="N879:R879"/>
    <mergeCell ref="S879:W879"/>
    <mergeCell ref="X879:AC879"/>
    <mergeCell ref="AD879:AH879"/>
    <mergeCell ref="AI879:AM879"/>
    <mergeCell ref="AN879:AP879"/>
    <mergeCell ref="AQ879:AU879"/>
    <mergeCell ref="AV879:AY879"/>
    <mergeCell ref="AZ879:BC879"/>
    <mergeCell ref="A880:H880"/>
    <mergeCell ref="I880:M880"/>
    <mergeCell ref="N880:R880"/>
    <mergeCell ref="S880:W880"/>
    <mergeCell ref="X880:AC880"/>
    <mergeCell ref="AD880:AH880"/>
    <mergeCell ref="AI880:AM880"/>
    <mergeCell ref="AN880:AP880"/>
    <mergeCell ref="AQ880:AU880"/>
    <mergeCell ref="AV880:AY880"/>
    <mergeCell ref="AZ880:BC880"/>
    <mergeCell ref="A881:H881"/>
    <mergeCell ref="I881:M881"/>
    <mergeCell ref="N881:R881"/>
    <mergeCell ref="S881:W881"/>
    <mergeCell ref="X881:AC881"/>
    <mergeCell ref="AD881:AH881"/>
    <mergeCell ref="AI881:AM881"/>
    <mergeCell ref="AN881:AP881"/>
    <mergeCell ref="AQ881:AU881"/>
    <mergeCell ref="AV881:AY881"/>
    <mergeCell ref="AZ881:BC881"/>
    <mergeCell ref="A882:H882"/>
    <mergeCell ref="I882:M882"/>
    <mergeCell ref="N882:R882"/>
    <mergeCell ref="S882:W882"/>
    <mergeCell ref="X882:AC882"/>
    <mergeCell ref="AD882:AH882"/>
    <mergeCell ref="AI882:AM882"/>
    <mergeCell ref="AN882:AP882"/>
    <mergeCell ref="AQ882:AU882"/>
    <mergeCell ref="AV882:AY882"/>
    <mergeCell ref="AZ882:BC882"/>
    <mergeCell ref="A883:H883"/>
    <mergeCell ref="I883:M883"/>
    <mergeCell ref="N883:R883"/>
    <mergeCell ref="S883:W883"/>
    <mergeCell ref="X883:AC883"/>
    <mergeCell ref="AD883:AH883"/>
    <mergeCell ref="AI883:AM883"/>
    <mergeCell ref="AN883:AP883"/>
    <mergeCell ref="AQ883:AU883"/>
    <mergeCell ref="AV883:AY883"/>
    <mergeCell ref="AZ883:BC883"/>
    <mergeCell ref="A884:H884"/>
    <mergeCell ref="I884:M884"/>
    <mergeCell ref="N884:R884"/>
    <mergeCell ref="S884:W884"/>
    <mergeCell ref="X884:AC884"/>
    <mergeCell ref="AD884:AH884"/>
    <mergeCell ref="AI884:AM884"/>
    <mergeCell ref="AN884:AP884"/>
    <mergeCell ref="AQ884:AU884"/>
    <mergeCell ref="AV884:AY884"/>
    <mergeCell ref="AZ884:BC884"/>
    <mergeCell ref="A885:H885"/>
    <mergeCell ref="I885:M885"/>
    <mergeCell ref="N885:R885"/>
    <mergeCell ref="S885:W885"/>
    <mergeCell ref="X885:AC885"/>
    <mergeCell ref="AD885:AH885"/>
    <mergeCell ref="AI885:AM885"/>
    <mergeCell ref="AN885:AP885"/>
    <mergeCell ref="AQ885:AU885"/>
    <mergeCell ref="AV885:AY885"/>
    <mergeCell ref="AZ885:BC885"/>
    <mergeCell ref="A886:H886"/>
    <mergeCell ref="I886:M886"/>
    <mergeCell ref="N886:R886"/>
    <mergeCell ref="S886:W886"/>
    <mergeCell ref="X886:AC886"/>
    <mergeCell ref="AD886:AH886"/>
    <mergeCell ref="AI886:AM886"/>
    <mergeCell ref="AN886:AP886"/>
    <mergeCell ref="AQ886:AU886"/>
    <mergeCell ref="AV886:AY886"/>
    <mergeCell ref="AZ886:BC886"/>
    <mergeCell ref="A887:H887"/>
    <mergeCell ref="I887:M887"/>
    <mergeCell ref="N887:R887"/>
    <mergeCell ref="S887:W887"/>
    <mergeCell ref="X887:AC887"/>
    <mergeCell ref="AD887:AH887"/>
    <mergeCell ref="AI887:AM887"/>
    <mergeCell ref="AN887:AP887"/>
    <mergeCell ref="AQ887:AU887"/>
    <mergeCell ref="AV887:AY887"/>
    <mergeCell ref="AZ887:BC887"/>
    <mergeCell ref="A888:H888"/>
    <mergeCell ref="I888:M888"/>
    <mergeCell ref="N888:R888"/>
    <mergeCell ref="S888:W888"/>
    <mergeCell ref="X888:AC888"/>
    <mergeCell ref="AD888:AH888"/>
    <mergeCell ref="AI888:AM888"/>
    <mergeCell ref="AN888:AP888"/>
    <mergeCell ref="AQ888:AU888"/>
    <mergeCell ref="AV888:AY888"/>
    <mergeCell ref="AZ888:BC888"/>
    <mergeCell ref="A889:H889"/>
    <mergeCell ref="I889:M889"/>
    <mergeCell ref="N889:R889"/>
    <mergeCell ref="S889:W889"/>
    <mergeCell ref="X889:AC889"/>
    <mergeCell ref="AD889:AH889"/>
    <mergeCell ref="AI889:AM889"/>
    <mergeCell ref="AN889:AP889"/>
    <mergeCell ref="AQ889:AU889"/>
    <mergeCell ref="AV889:AY889"/>
    <mergeCell ref="AZ889:BC889"/>
    <mergeCell ref="A892:L892"/>
    <mergeCell ref="M892:P892"/>
    <mergeCell ref="Q892:V892"/>
    <mergeCell ref="W892:AB892"/>
    <mergeCell ref="AC892:AG892"/>
    <mergeCell ref="AH892:AL892"/>
    <mergeCell ref="AM892:AP892"/>
    <mergeCell ref="AQ892:AU892"/>
    <mergeCell ref="AV892:AX892"/>
    <mergeCell ref="AY892:BE892"/>
    <mergeCell ref="A893:L893"/>
    <mergeCell ref="M893:P893"/>
    <mergeCell ref="Q893:V893"/>
    <mergeCell ref="W893:AB893"/>
    <mergeCell ref="AC893:AG893"/>
    <mergeCell ref="AH893:AL893"/>
    <mergeCell ref="AM893:AP893"/>
    <mergeCell ref="AQ893:AU893"/>
    <mergeCell ref="AV893:AX893"/>
    <mergeCell ref="AY893:BE893"/>
    <mergeCell ref="A894:L894"/>
    <mergeCell ref="M894:P894"/>
    <mergeCell ref="Q894:V894"/>
    <mergeCell ref="W894:AB894"/>
    <mergeCell ref="AC894:AG894"/>
    <mergeCell ref="AH894:AL894"/>
    <mergeCell ref="AM894:AP894"/>
    <mergeCell ref="AQ894:AU894"/>
    <mergeCell ref="AV894:AX894"/>
    <mergeCell ref="AY894:BE894"/>
    <mergeCell ref="A895:L895"/>
    <mergeCell ref="M895:P895"/>
    <mergeCell ref="Q895:V895"/>
    <mergeCell ref="W895:AB895"/>
    <mergeCell ref="AC895:AG895"/>
    <mergeCell ref="AH895:AL895"/>
    <mergeCell ref="AM895:AP895"/>
    <mergeCell ref="AQ895:AU895"/>
    <mergeCell ref="AV895:AX895"/>
    <mergeCell ref="AY895:BE895"/>
    <mergeCell ref="A896:L896"/>
    <mergeCell ref="M896:P896"/>
    <mergeCell ref="Q896:V896"/>
    <mergeCell ref="W896:AB896"/>
    <mergeCell ref="AC896:AG896"/>
    <mergeCell ref="AH896:AL896"/>
    <mergeCell ref="AM896:AP896"/>
    <mergeCell ref="AQ896:AU896"/>
    <mergeCell ref="AV896:AX896"/>
    <mergeCell ref="AY896:BE896"/>
    <mergeCell ref="A897:L897"/>
    <mergeCell ref="M897:P897"/>
    <mergeCell ref="Q897:V897"/>
    <mergeCell ref="W897:AB897"/>
    <mergeCell ref="AC897:AG897"/>
    <mergeCell ref="AH897:AL897"/>
    <mergeCell ref="AM897:AP897"/>
    <mergeCell ref="AQ897:AU897"/>
    <mergeCell ref="AV897:AX897"/>
    <mergeCell ref="AY897:BE897"/>
    <mergeCell ref="A898:L898"/>
    <mergeCell ref="M898:P898"/>
    <mergeCell ref="Q898:V898"/>
    <mergeCell ref="W898:AB898"/>
    <mergeCell ref="AC898:AG898"/>
    <mergeCell ref="AH898:AL898"/>
    <mergeCell ref="AM898:AP898"/>
    <mergeCell ref="AQ898:AU898"/>
    <mergeCell ref="AV898:AX898"/>
    <mergeCell ref="AY898:BE898"/>
    <mergeCell ref="A899:L899"/>
    <mergeCell ref="M899:P899"/>
    <mergeCell ref="Q899:V899"/>
    <mergeCell ref="W899:AB899"/>
    <mergeCell ref="AC899:AG899"/>
    <mergeCell ref="AH899:AL899"/>
    <mergeCell ref="AM899:AP899"/>
    <mergeCell ref="AQ899:AU899"/>
    <mergeCell ref="AV899:AX899"/>
    <mergeCell ref="AY899:BE899"/>
    <mergeCell ref="A900:L900"/>
    <mergeCell ref="M900:P900"/>
    <mergeCell ref="Q900:V900"/>
    <mergeCell ref="W900:AB900"/>
    <mergeCell ref="AC900:AG900"/>
    <mergeCell ref="AH900:AL900"/>
    <mergeCell ref="AM900:AP900"/>
    <mergeCell ref="AQ900:AU900"/>
    <mergeCell ref="AV900:AX900"/>
    <mergeCell ref="AY900:BE900"/>
    <mergeCell ref="A901:L901"/>
    <mergeCell ref="M901:P901"/>
    <mergeCell ref="Q901:V901"/>
    <mergeCell ref="W901:AB901"/>
    <mergeCell ref="AC901:AG901"/>
    <mergeCell ref="AH901:AL901"/>
    <mergeCell ref="AM901:AP901"/>
    <mergeCell ref="AQ901:AU901"/>
    <mergeCell ref="AV901:AX901"/>
    <mergeCell ref="AY901:BE901"/>
    <mergeCell ref="A902:L902"/>
    <mergeCell ref="M902:P902"/>
    <mergeCell ref="Q902:V902"/>
    <mergeCell ref="W902:AB902"/>
    <mergeCell ref="AC902:AG902"/>
    <mergeCell ref="AH902:AL902"/>
    <mergeCell ref="AM902:AP902"/>
    <mergeCell ref="AQ902:AU902"/>
    <mergeCell ref="AV902:AX902"/>
    <mergeCell ref="AY902:BE902"/>
    <mergeCell ref="A903:L903"/>
    <mergeCell ref="M903:P903"/>
    <mergeCell ref="Q903:V903"/>
    <mergeCell ref="W903:AB903"/>
    <mergeCell ref="AC903:AG903"/>
    <mergeCell ref="AH903:AL903"/>
    <mergeCell ref="AM903:AP903"/>
    <mergeCell ref="AQ903:AU903"/>
    <mergeCell ref="AV903:AX903"/>
    <mergeCell ref="AY903:BE903"/>
    <mergeCell ref="A904:L904"/>
    <mergeCell ref="M904:P904"/>
    <mergeCell ref="Q904:V904"/>
    <mergeCell ref="W904:AB904"/>
    <mergeCell ref="AC904:AG904"/>
    <mergeCell ref="AH904:AL904"/>
    <mergeCell ref="AM904:AP904"/>
    <mergeCell ref="AQ904:AU904"/>
    <mergeCell ref="AV904:AX904"/>
    <mergeCell ref="AY904:BE904"/>
    <mergeCell ref="A905:L905"/>
    <mergeCell ref="M905:P905"/>
    <mergeCell ref="Q905:V905"/>
    <mergeCell ref="W905:AB905"/>
    <mergeCell ref="AC905:AG905"/>
    <mergeCell ref="AH905:AL905"/>
    <mergeCell ref="AM905:AP905"/>
    <mergeCell ref="AQ905:AU905"/>
    <mergeCell ref="AV905:AX905"/>
    <mergeCell ref="AY905:BE905"/>
    <mergeCell ref="A906:L906"/>
    <mergeCell ref="M906:P906"/>
    <mergeCell ref="Q906:V906"/>
    <mergeCell ref="W906:AB906"/>
    <mergeCell ref="AC906:AG906"/>
    <mergeCell ref="AH906:AL906"/>
    <mergeCell ref="AM906:AP906"/>
    <mergeCell ref="AQ906:AU906"/>
    <mergeCell ref="AV906:AX906"/>
    <mergeCell ref="AY906:BE906"/>
    <mergeCell ref="A907:L907"/>
    <mergeCell ref="M907:P907"/>
    <mergeCell ref="Q907:V907"/>
    <mergeCell ref="W907:AB907"/>
    <mergeCell ref="AC907:AG907"/>
    <mergeCell ref="AH907:AL907"/>
    <mergeCell ref="AM907:AP907"/>
    <mergeCell ref="AQ907:AU907"/>
    <mergeCell ref="AV907:AX907"/>
    <mergeCell ref="AY907:BE907"/>
    <mergeCell ref="A908:L908"/>
    <mergeCell ref="M908:P908"/>
    <mergeCell ref="Q908:V908"/>
    <mergeCell ref="W908:AB908"/>
    <mergeCell ref="AC908:AG908"/>
    <mergeCell ref="AH908:AL908"/>
    <mergeCell ref="AM908:AP908"/>
    <mergeCell ref="AQ908:AU908"/>
    <mergeCell ref="AV908:AX908"/>
    <mergeCell ref="AY908:BE908"/>
    <mergeCell ref="A909:L909"/>
    <mergeCell ref="M909:P909"/>
    <mergeCell ref="Q909:V909"/>
    <mergeCell ref="W909:AB909"/>
    <mergeCell ref="AC909:AG909"/>
    <mergeCell ref="AH909:AL909"/>
    <mergeCell ref="AM909:AP909"/>
    <mergeCell ref="AQ909:AU909"/>
    <mergeCell ref="AV909:AX909"/>
    <mergeCell ref="AY909:BE909"/>
    <mergeCell ref="A910:L910"/>
    <mergeCell ref="M910:P910"/>
    <mergeCell ref="Q910:V910"/>
    <mergeCell ref="W910:AB910"/>
    <mergeCell ref="AC910:AG910"/>
    <mergeCell ref="AH910:AL910"/>
    <mergeCell ref="AM910:AP910"/>
    <mergeCell ref="AQ910:AU910"/>
    <mergeCell ref="AV910:AX910"/>
    <mergeCell ref="AY910:BE910"/>
    <mergeCell ref="A911:L911"/>
    <mergeCell ref="M911:P911"/>
    <mergeCell ref="Q911:V911"/>
    <mergeCell ref="W911:AB911"/>
    <mergeCell ref="AC911:AG911"/>
    <mergeCell ref="AH911:AL911"/>
    <mergeCell ref="AM911:AP911"/>
    <mergeCell ref="AQ911:AU911"/>
    <mergeCell ref="AV911:AX911"/>
    <mergeCell ref="AY911:BE911"/>
    <mergeCell ref="A912:L912"/>
    <mergeCell ref="M912:P912"/>
    <mergeCell ref="Q912:V912"/>
    <mergeCell ref="W912:AB912"/>
    <mergeCell ref="AC912:AG912"/>
    <mergeCell ref="AH912:AL912"/>
    <mergeCell ref="AM912:AP912"/>
    <mergeCell ref="AQ912:AU912"/>
    <mergeCell ref="AV912:AX912"/>
    <mergeCell ref="AY912:BE912"/>
    <mergeCell ref="A913:L913"/>
    <mergeCell ref="M913:P913"/>
    <mergeCell ref="Q913:V913"/>
    <mergeCell ref="W913:AB913"/>
    <mergeCell ref="AC913:AG913"/>
    <mergeCell ref="AH913:AL913"/>
    <mergeCell ref="AM913:AP913"/>
    <mergeCell ref="AQ913:AU913"/>
    <mergeCell ref="AV913:AX913"/>
    <mergeCell ref="AY913:BE913"/>
    <mergeCell ref="A914:L914"/>
    <mergeCell ref="M914:P914"/>
    <mergeCell ref="Q914:V914"/>
    <mergeCell ref="W914:AB914"/>
    <mergeCell ref="AC914:AG914"/>
    <mergeCell ref="AH914:AL914"/>
    <mergeCell ref="AM914:AP914"/>
    <mergeCell ref="AQ914:AU914"/>
    <mergeCell ref="AV914:AX914"/>
    <mergeCell ref="AY914:BE914"/>
    <mergeCell ref="A915:L915"/>
    <mergeCell ref="M915:P915"/>
    <mergeCell ref="Q915:V915"/>
    <mergeCell ref="W915:AB915"/>
    <mergeCell ref="AC915:AG915"/>
    <mergeCell ref="AH915:AL915"/>
    <mergeCell ref="AM915:AP915"/>
    <mergeCell ref="AQ915:AU915"/>
    <mergeCell ref="AV915:AX915"/>
    <mergeCell ref="AY915:BE915"/>
    <mergeCell ref="A916:L916"/>
    <mergeCell ref="M916:P916"/>
    <mergeCell ref="Q916:V916"/>
    <mergeCell ref="W916:AB916"/>
    <mergeCell ref="AC916:AG916"/>
    <mergeCell ref="AH916:AL916"/>
    <mergeCell ref="AM916:AP916"/>
    <mergeCell ref="AQ916:AU916"/>
    <mergeCell ref="AV916:AX916"/>
    <mergeCell ref="AY916:BE916"/>
    <mergeCell ref="A917:L917"/>
    <mergeCell ref="M917:P917"/>
    <mergeCell ref="Q917:V917"/>
    <mergeCell ref="W917:AB917"/>
    <mergeCell ref="AC917:AG917"/>
    <mergeCell ref="AH917:AL917"/>
    <mergeCell ref="AM917:AP917"/>
    <mergeCell ref="AQ917:AU917"/>
    <mergeCell ref="AV917:AX917"/>
    <mergeCell ref="AY917:BE917"/>
    <mergeCell ref="A918:L918"/>
    <mergeCell ref="M918:P918"/>
    <mergeCell ref="Q918:V918"/>
    <mergeCell ref="W918:AB918"/>
    <mergeCell ref="AC918:AG918"/>
    <mergeCell ref="AH918:AL918"/>
    <mergeCell ref="AM918:AP918"/>
    <mergeCell ref="AQ918:AU918"/>
    <mergeCell ref="AV918:AX918"/>
    <mergeCell ref="AY918:BE918"/>
    <mergeCell ref="AC926:AG926"/>
    <mergeCell ref="AH926:AL926"/>
    <mergeCell ref="AM926:AP926"/>
    <mergeCell ref="AQ926:AU926"/>
    <mergeCell ref="AV926:AX926"/>
    <mergeCell ref="AY926:BE926"/>
    <mergeCell ref="A919:L919"/>
    <mergeCell ref="M919:P919"/>
    <mergeCell ref="Q919:V919"/>
    <mergeCell ref="W919:AB919"/>
    <mergeCell ref="AC919:AG919"/>
    <mergeCell ref="AH919:AL919"/>
    <mergeCell ref="AM919:AP919"/>
    <mergeCell ref="AQ919:AU919"/>
    <mergeCell ref="AV919:AX919"/>
    <mergeCell ref="AY919:BE919"/>
    <mergeCell ref="A920:L920"/>
    <mergeCell ref="M920:P920"/>
    <mergeCell ref="Q920:V920"/>
    <mergeCell ref="W920:AB920"/>
    <mergeCell ref="AC920:AG920"/>
    <mergeCell ref="AH920:AL920"/>
    <mergeCell ref="AM920:AP920"/>
    <mergeCell ref="AQ920:AU920"/>
    <mergeCell ref="AV920:AX920"/>
    <mergeCell ref="AY920:BE920"/>
    <mergeCell ref="A921:L921"/>
    <mergeCell ref="M921:P921"/>
    <mergeCell ref="Q921:V921"/>
    <mergeCell ref="W921:AB921"/>
    <mergeCell ref="AC921:AG921"/>
    <mergeCell ref="AH921:AL921"/>
    <mergeCell ref="AM921:AP921"/>
    <mergeCell ref="AQ921:AU921"/>
    <mergeCell ref="AV921:AX921"/>
    <mergeCell ref="AY921:BE921"/>
    <mergeCell ref="A922:L922"/>
    <mergeCell ref="M922:P922"/>
    <mergeCell ref="Q922:V922"/>
    <mergeCell ref="W922:AB922"/>
    <mergeCell ref="AC922:AG922"/>
    <mergeCell ref="AH922:AL922"/>
    <mergeCell ref="AM922:AP922"/>
    <mergeCell ref="AQ922:AU922"/>
    <mergeCell ref="AV922:AX922"/>
    <mergeCell ref="AY922:BE922"/>
    <mergeCell ref="A927:L927"/>
    <mergeCell ref="M927:P927"/>
    <mergeCell ref="Q927:V927"/>
    <mergeCell ref="W927:AB927"/>
    <mergeCell ref="AC927:AG927"/>
    <mergeCell ref="AH927:AL927"/>
    <mergeCell ref="AM927:AP927"/>
    <mergeCell ref="AQ927:AU927"/>
    <mergeCell ref="AV927:AX927"/>
    <mergeCell ref="AY927:BE927"/>
    <mergeCell ref="A928:L928"/>
    <mergeCell ref="M928:P928"/>
    <mergeCell ref="Q928:V928"/>
    <mergeCell ref="W928:AB928"/>
    <mergeCell ref="AC928:AG928"/>
    <mergeCell ref="AH928:AL928"/>
    <mergeCell ref="AM928:AP928"/>
    <mergeCell ref="AQ928:AU928"/>
    <mergeCell ref="AV928:AX928"/>
    <mergeCell ref="AY928:BE928"/>
    <mergeCell ref="A929:L929"/>
    <mergeCell ref="M929:P929"/>
    <mergeCell ref="Q929:V929"/>
    <mergeCell ref="W929:AB929"/>
    <mergeCell ref="AC929:AG929"/>
    <mergeCell ref="AH929:AL929"/>
    <mergeCell ref="AM929:AP929"/>
    <mergeCell ref="AQ929:AU929"/>
    <mergeCell ref="AV929:AX929"/>
    <mergeCell ref="AY929:BE929"/>
    <mergeCell ref="A923:L923"/>
    <mergeCell ref="M923:P923"/>
    <mergeCell ref="Q923:V923"/>
    <mergeCell ref="W923:AB923"/>
    <mergeCell ref="AC923:AG923"/>
    <mergeCell ref="AH923:AL923"/>
    <mergeCell ref="AM923:AP923"/>
    <mergeCell ref="AQ923:AU923"/>
    <mergeCell ref="AV923:AX923"/>
    <mergeCell ref="AY923:BE923"/>
    <mergeCell ref="A924:L924"/>
    <mergeCell ref="M924:P924"/>
    <mergeCell ref="Q924:V924"/>
    <mergeCell ref="W924:AB924"/>
    <mergeCell ref="AC924:AG924"/>
    <mergeCell ref="AH924:AL924"/>
    <mergeCell ref="AM924:AP924"/>
    <mergeCell ref="AQ924:AU924"/>
    <mergeCell ref="AV924:AX924"/>
    <mergeCell ref="AY924:BE924"/>
    <mergeCell ref="A925:L925"/>
    <mergeCell ref="M925:P925"/>
    <mergeCell ref="Q925:V925"/>
    <mergeCell ref="W925:AB925"/>
    <mergeCell ref="AC925:AG925"/>
    <mergeCell ref="AH925:AL925"/>
    <mergeCell ref="AM925:AP925"/>
    <mergeCell ref="AQ925:AU925"/>
    <mergeCell ref="AV925:AX925"/>
    <mergeCell ref="AY925:BE925"/>
    <mergeCell ref="A926:L926"/>
    <mergeCell ref="M926:P926"/>
    <mergeCell ref="Q926:V926"/>
    <mergeCell ref="W926:AB926"/>
    <mergeCell ref="A930:L930"/>
    <mergeCell ref="M930:P930"/>
    <mergeCell ref="Q930:V930"/>
    <mergeCell ref="W930:AB930"/>
    <mergeCell ref="AC930:AG930"/>
    <mergeCell ref="AH930:AL930"/>
    <mergeCell ref="AM930:AP930"/>
    <mergeCell ref="AQ930:AU930"/>
    <mergeCell ref="AV930:AX930"/>
    <mergeCell ref="AY930:BE930"/>
    <mergeCell ref="A931:L931"/>
    <mergeCell ref="M931:P931"/>
    <mergeCell ref="Q931:V931"/>
    <mergeCell ref="W931:AB931"/>
    <mergeCell ref="AC931:AG931"/>
    <mergeCell ref="AH931:AL931"/>
    <mergeCell ref="AM931:AP931"/>
    <mergeCell ref="AQ931:AU931"/>
    <mergeCell ref="AV931:AX931"/>
    <mergeCell ref="AY931:BE931"/>
    <mergeCell ref="A932:L932"/>
    <mergeCell ref="M932:P932"/>
    <mergeCell ref="Q932:V932"/>
    <mergeCell ref="W932:AB932"/>
    <mergeCell ref="AC932:AG932"/>
    <mergeCell ref="AH932:AL932"/>
    <mergeCell ref="AM932:AP932"/>
    <mergeCell ref="AQ932:AU932"/>
    <mergeCell ref="AV932:AX932"/>
    <mergeCell ref="AY932:BE932"/>
    <mergeCell ref="A933:L933"/>
    <mergeCell ref="M933:P933"/>
    <mergeCell ref="Q933:V933"/>
    <mergeCell ref="W933:AB933"/>
    <mergeCell ref="AC933:AG933"/>
    <mergeCell ref="AH933:AL933"/>
    <mergeCell ref="AM933:AP933"/>
    <mergeCell ref="AQ933:AU933"/>
    <mergeCell ref="AV933:AX933"/>
    <mergeCell ref="AY933:BE933"/>
    <mergeCell ref="A934:L934"/>
    <mergeCell ref="M934:P934"/>
    <mergeCell ref="Q934:V934"/>
    <mergeCell ref="W934:AB934"/>
    <mergeCell ref="AC934:AG934"/>
    <mergeCell ref="AH934:AL934"/>
    <mergeCell ref="AM934:AP934"/>
    <mergeCell ref="AQ934:AU934"/>
    <mergeCell ref="AV934:AX934"/>
    <mergeCell ref="AY934:BE934"/>
    <mergeCell ref="A935:L935"/>
    <mergeCell ref="M935:P935"/>
    <mergeCell ref="Q935:V935"/>
    <mergeCell ref="W935:AB935"/>
    <mergeCell ref="AC935:AG935"/>
    <mergeCell ref="AH935:AL935"/>
    <mergeCell ref="AM935:AP935"/>
    <mergeCell ref="AQ935:AU935"/>
    <mergeCell ref="AV935:AX935"/>
    <mergeCell ref="AY935:BE935"/>
    <mergeCell ref="A936:L936"/>
    <mergeCell ref="M936:P936"/>
    <mergeCell ref="Q936:V936"/>
    <mergeCell ref="W936:AB936"/>
    <mergeCell ref="AC936:AG936"/>
    <mergeCell ref="AH936:AL936"/>
    <mergeCell ref="AM936:AP936"/>
    <mergeCell ref="AQ936:AU936"/>
    <mergeCell ref="AV936:AX936"/>
    <mergeCell ref="AY936:BE936"/>
    <mergeCell ref="A937:L937"/>
    <mergeCell ref="M937:P937"/>
    <mergeCell ref="Q937:V937"/>
    <mergeCell ref="W937:AB937"/>
    <mergeCell ref="AC937:AG937"/>
    <mergeCell ref="AH937:AL937"/>
    <mergeCell ref="AM937:AP937"/>
    <mergeCell ref="AQ937:AU937"/>
    <mergeCell ref="AV937:AX937"/>
    <mergeCell ref="AY937:BE937"/>
    <mergeCell ref="A938:L938"/>
    <mergeCell ref="M938:P938"/>
    <mergeCell ref="Q938:V938"/>
    <mergeCell ref="W938:AB938"/>
    <mergeCell ref="AC938:AG938"/>
    <mergeCell ref="AH938:AL938"/>
    <mergeCell ref="AM938:AP938"/>
    <mergeCell ref="AQ938:AU938"/>
    <mergeCell ref="AV938:AX938"/>
    <mergeCell ref="AY938:BE938"/>
    <mergeCell ref="A939:L939"/>
    <mergeCell ref="M939:P939"/>
    <mergeCell ref="Q939:V939"/>
    <mergeCell ref="W939:AB939"/>
    <mergeCell ref="AC939:AG939"/>
    <mergeCell ref="AH939:AL939"/>
    <mergeCell ref="AM939:AP939"/>
    <mergeCell ref="AQ939:AU939"/>
    <mergeCell ref="AV939:AX939"/>
    <mergeCell ref="AY939:BE939"/>
    <mergeCell ref="A940:L940"/>
    <mergeCell ref="M940:P940"/>
    <mergeCell ref="Q940:V940"/>
    <mergeCell ref="W940:AB940"/>
    <mergeCell ref="AC940:AG940"/>
    <mergeCell ref="AH940:AL940"/>
    <mergeCell ref="AM940:AP940"/>
    <mergeCell ref="AQ940:AU940"/>
    <mergeCell ref="AV940:AX940"/>
    <mergeCell ref="AY940:BE940"/>
    <mergeCell ref="A941:L941"/>
    <mergeCell ref="M941:P941"/>
    <mergeCell ref="Q941:V941"/>
    <mergeCell ref="W941:AB941"/>
    <mergeCell ref="AC941:AG941"/>
    <mergeCell ref="AH941:AL941"/>
    <mergeCell ref="AM941:AP941"/>
    <mergeCell ref="AQ941:AU941"/>
    <mergeCell ref="AV941:AX941"/>
    <mergeCell ref="AY941:BE941"/>
    <mergeCell ref="A942:L942"/>
    <mergeCell ref="M942:P942"/>
    <mergeCell ref="Q942:V942"/>
    <mergeCell ref="W942:AB942"/>
    <mergeCell ref="AC942:AG942"/>
    <mergeCell ref="AH942:AL942"/>
    <mergeCell ref="AM942:AP942"/>
    <mergeCell ref="AQ942:AU942"/>
    <mergeCell ref="AV942:AX942"/>
    <mergeCell ref="AY942:BE942"/>
    <mergeCell ref="A943:L943"/>
    <mergeCell ref="M943:P943"/>
    <mergeCell ref="Q943:V943"/>
    <mergeCell ref="W943:AB943"/>
    <mergeCell ref="AC943:AG943"/>
    <mergeCell ref="AH943:AL943"/>
    <mergeCell ref="AM943:AP943"/>
    <mergeCell ref="AQ943:AU943"/>
    <mergeCell ref="AV943:AX943"/>
    <mergeCell ref="AY943:BE943"/>
    <mergeCell ref="A944:L944"/>
    <mergeCell ref="M944:P944"/>
    <mergeCell ref="Q944:V944"/>
    <mergeCell ref="W944:AB944"/>
    <mergeCell ref="AC944:AG944"/>
    <mergeCell ref="AH944:AL944"/>
    <mergeCell ref="AM944:AP944"/>
    <mergeCell ref="AQ944:AU944"/>
    <mergeCell ref="AV944:AX944"/>
    <mergeCell ref="AY944:BE944"/>
    <mergeCell ref="A945:L945"/>
    <mergeCell ref="M945:P945"/>
    <mergeCell ref="Q945:V945"/>
    <mergeCell ref="W945:AB945"/>
    <mergeCell ref="AC945:AG945"/>
    <mergeCell ref="AH945:AL945"/>
    <mergeCell ref="AM945:AP945"/>
    <mergeCell ref="AQ945:AU945"/>
    <mergeCell ref="AV945:AX945"/>
    <mergeCell ref="AY945:BE945"/>
    <mergeCell ref="A946:L946"/>
    <mergeCell ref="M946:P946"/>
    <mergeCell ref="Q946:V946"/>
    <mergeCell ref="W946:AB946"/>
    <mergeCell ref="AC946:AG946"/>
    <mergeCell ref="AH946:AL946"/>
    <mergeCell ref="AM946:AP946"/>
    <mergeCell ref="AQ946:AU946"/>
    <mergeCell ref="AV946:AX946"/>
    <mergeCell ref="AY946:BE946"/>
    <mergeCell ref="A947:L947"/>
    <mergeCell ref="M947:P947"/>
    <mergeCell ref="Q947:V947"/>
    <mergeCell ref="W947:AB947"/>
    <mergeCell ref="AC947:AG947"/>
    <mergeCell ref="AH947:AL947"/>
    <mergeCell ref="AM947:AP947"/>
    <mergeCell ref="AQ947:AU947"/>
    <mergeCell ref="AV947:AX947"/>
    <mergeCell ref="AY947:BE947"/>
    <mergeCell ref="A948:L948"/>
    <mergeCell ref="M948:P948"/>
    <mergeCell ref="Q948:V948"/>
    <mergeCell ref="W948:AB948"/>
    <mergeCell ref="AC948:AG948"/>
    <mergeCell ref="AH948:AL948"/>
    <mergeCell ref="AM948:AP948"/>
    <mergeCell ref="AQ948:AU948"/>
    <mergeCell ref="AV948:AX948"/>
    <mergeCell ref="AY948:BE948"/>
    <mergeCell ref="A949:L949"/>
    <mergeCell ref="M949:P949"/>
    <mergeCell ref="Q949:V949"/>
    <mergeCell ref="W949:AB949"/>
    <mergeCell ref="AC949:AG949"/>
    <mergeCell ref="AH949:AL949"/>
    <mergeCell ref="AM949:AP949"/>
    <mergeCell ref="AQ949:AU949"/>
    <mergeCell ref="AV949:AX949"/>
    <mergeCell ref="AY949:BE949"/>
    <mergeCell ref="A950:L950"/>
    <mergeCell ref="M950:P950"/>
    <mergeCell ref="Q950:V950"/>
    <mergeCell ref="W950:AB950"/>
    <mergeCell ref="AC950:AG950"/>
    <mergeCell ref="AH950:AL950"/>
    <mergeCell ref="AM950:AP950"/>
    <mergeCell ref="AQ950:AU950"/>
    <mergeCell ref="AV950:AX950"/>
    <mergeCell ref="AY950:BE950"/>
    <mergeCell ref="A951:L951"/>
    <mergeCell ref="M951:P951"/>
    <mergeCell ref="Q951:V951"/>
    <mergeCell ref="W951:AB951"/>
    <mergeCell ref="AC951:AG951"/>
    <mergeCell ref="AH951:AL951"/>
    <mergeCell ref="AM951:AP951"/>
    <mergeCell ref="AQ951:AU951"/>
    <mergeCell ref="AV951:AX951"/>
    <mergeCell ref="AY951:BE951"/>
    <mergeCell ref="A952:L952"/>
    <mergeCell ref="M952:P952"/>
    <mergeCell ref="Q952:V952"/>
    <mergeCell ref="W952:AB952"/>
    <mergeCell ref="AC952:AG952"/>
    <mergeCell ref="AH952:AL952"/>
    <mergeCell ref="AM952:AP952"/>
    <mergeCell ref="AQ952:AU952"/>
    <mergeCell ref="AV952:AX952"/>
    <mergeCell ref="AY952:BE952"/>
    <mergeCell ref="A953:L953"/>
    <mergeCell ref="M953:P953"/>
    <mergeCell ref="Q953:V953"/>
    <mergeCell ref="W953:AB953"/>
    <mergeCell ref="AC953:AG953"/>
    <mergeCell ref="AH953:AL953"/>
    <mergeCell ref="AM953:AP953"/>
    <mergeCell ref="AQ953:AU953"/>
    <mergeCell ref="AV953:AX953"/>
    <mergeCell ref="AY953:BE953"/>
    <mergeCell ref="A954:L954"/>
    <mergeCell ref="M954:P954"/>
    <mergeCell ref="Q954:V954"/>
    <mergeCell ref="W954:AB954"/>
    <mergeCell ref="AC954:AG954"/>
    <mergeCell ref="AH954:AL954"/>
    <mergeCell ref="AM954:AP954"/>
    <mergeCell ref="AQ954:AU954"/>
    <mergeCell ref="AV954:AX954"/>
    <mergeCell ref="AY954:BE954"/>
    <mergeCell ref="A955:L955"/>
    <mergeCell ref="M955:P955"/>
    <mergeCell ref="Q955:V955"/>
    <mergeCell ref="W955:AB955"/>
    <mergeCell ref="AC955:AG955"/>
    <mergeCell ref="AH955:AL955"/>
    <mergeCell ref="AM955:AP955"/>
    <mergeCell ref="AQ955:AU955"/>
    <mergeCell ref="AV955:AX955"/>
    <mergeCell ref="AY955:BE955"/>
    <mergeCell ref="A956:L956"/>
    <mergeCell ref="M956:P956"/>
    <mergeCell ref="Q956:V956"/>
    <mergeCell ref="W956:AB956"/>
    <mergeCell ref="AC956:AG956"/>
    <mergeCell ref="AH956:AL956"/>
    <mergeCell ref="AM956:AP956"/>
    <mergeCell ref="AQ956:AU956"/>
    <mergeCell ref="AV956:AX956"/>
    <mergeCell ref="AY956:BE956"/>
    <mergeCell ref="A957:L957"/>
    <mergeCell ref="M957:P957"/>
    <mergeCell ref="Q957:V957"/>
    <mergeCell ref="W957:AB957"/>
    <mergeCell ref="AC957:AG957"/>
    <mergeCell ref="AH957:AL957"/>
    <mergeCell ref="AM957:AP957"/>
    <mergeCell ref="AQ957:AU957"/>
    <mergeCell ref="AV957:AX957"/>
    <mergeCell ref="AY957:BE957"/>
    <mergeCell ref="A958:L958"/>
    <mergeCell ref="M958:P958"/>
    <mergeCell ref="Q958:V958"/>
    <mergeCell ref="W958:AB958"/>
    <mergeCell ref="AC958:AG958"/>
    <mergeCell ref="AH958:AL958"/>
    <mergeCell ref="AM958:AP958"/>
    <mergeCell ref="AQ958:AU958"/>
    <mergeCell ref="AV958:AX958"/>
    <mergeCell ref="AY958:BE958"/>
    <mergeCell ref="A959:L959"/>
    <mergeCell ref="M959:P959"/>
    <mergeCell ref="Q959:V959"/>
    <mergeCell ref="W959:AB959"/>
    <mergeCell ref="AC959:AG959"/>
    <mergeCell ref="AH959:AL959"/>
    <mergeCell ref="AM959:AP959"/>
    <mergeCell ref="AQ959:AU959"/>
    <mergeCell ref="AV959:AX959"/>
    <mergeCell ref="AY959:BE959"/>
    <mergeCell ref="A960:L960"/>
    <mergeCell ref="M960:P960"/>
    <mergeCell ref="Q960:V960"/>
    <mergeCell ref="W960:AB960"/>
    <mergeCell ref="AC960:AG960"/>
    <mergeCell ref="AH960:AL960"/>
    <mergeCell ref="AM960:AP960"/>
    <mergeCell ref="AQ960:AU960"/>
    <mergeCell ref="AV960:AX960"/>
    <mergeCell ref="AY960:BE960"/>
    <mergeCell ref="A961:L961"/>
    <mergeCell ref="M961:P961"/>
    <mergeCell ref="Q961:V961"/>
    <mergeCell ref="W961:AB961"/>
    <mergeCell ref="AC961:AG961"/>
    <mergeCell ref="AH961:AL961"/>
    <mergeCell ref="AM961:AP961"/>
    <mergeCell ref="AQ961:AU961"/>
    <mergeCell ref="AV961:AX961"/>
    <mergeCell ref="AY961:BE961"/>
    <mergeCell ref="A962:L962"/>
    <mergeCell ref="M962:P962"/>
    <mergeCell ref="Q962:V962"/>
    <mergeCell ref="W962:AB962"/>
    <mergeCell ref="AC962:AG962"/>
    <mergeCell ref="AH962:AL962"/>
    <mergeCell ref="AM962:AP962"/>
    <mergeCell ref="AQ962:AU962"/>
    <mergeCell ref="AV962:AX962"/>
    <mergeCell ref="AY962:BE962"/>
    <mergeCell ref="A965:C965"/>
    <mergeCell ref="D965:O965"/>
    <mergeCell ref="P965:T965"/>
    <mergeCell ref="U965:AA965"/>
    <mergeCell ref="AB965:AG965"/>
    <mergeCell ref="AH965:AL965"/>
    <mergeCell ref="AM965:AP965"/>
    <mergeCell ref="AQ965:AV965"/>
    <mergeCell ref="AW965:AZ965"/>
    <mergeCell ref="BA965:BF965"/>
    <mergeCell ref="A966:C966"/>
    <mergeCell ref="D966:O966"/>
    <mergeCell ref="P966:T966"/>
    <mergeCell ref="U966:AA966"/>
    <mergeCell ref="AB966:AG966"/>
    <mergeCell ref="AH966:AL966"/>
    <mergeCell ref="AM966:AP966"/>
    <mergeCell ref="AQ966:AV966"/>
    <mergeCell ref="AW966:AZ966"/>
    <mergeCell ref="BA966:BF966"/>
    <mergeCell ref="A967:C967"/>
    <mergeCell ref="D967:O967"/>
    <mergeCell ref="P967:T967"/>
    <mergeCell ref="U967:AA967"/>
    <mergeCell ref="AB967:AG967"/>
    <mergeCell ref="AH967:AL967"/>
    <mergeCell ref="AM967:AP967"/>
    <mergeCell ref="AQ967:AV967"/>
    <mergeCell ref="AW967:AZ967"/>
    <mergeCell ref="BA967:BF967"/>
    <mergeCell ref="A968:C968"/>
    <mergeCell ref="D968:O968"/>
    <mergeCell ref="P968:T968"/>
    <mergeCell ref="U968:AA968"/>
    <mergeCell ref="AB968:AG968"/>
    <mergeCell ref="AH968:AL968"/>
    <mergeCell ref="AM968:AP968"/>
    <mergeCell ref="AQ968:AV968"/>
    <mergeCell ref="AW968:AZ968"/>
    <mergeCell ref="BA968:BF968"/>
    <mergeCell ref="A969:C969"/>
    <mergeCell ref="D969:O969"/>
    <mergeCell ref="P969:T969"/>
    <mergeCell ref="U969:AA969"/>
    <mergeCell ref="AB969:AG969"/>
    <mergeCell ref="AH969:AL969"/>
    <mergeCell ref="AM969:AP969"/>
    <mergeCell ref="AQ969:AV969"/>
    <mergeCell ref="AW969:AZ969"/>
    <mergeCell ref="BA969:BF969"/>
    <mergeCell ref="A970:C970"/>
    <mergeCell ref="D970:O970"/>
    <mergeCell ref="P970:T970"/>
    <mergeCell ref="U970:AA970"/>
    <mergeCell ref="AB970:AG970"/>
    <mergeCell ref="AH970:AL970"/>
    <mergeCell ref="AM970:AP970"/>
    <mergeCell ref="AQ970:AV970"/>
    <mergeCell ref="AW970:AZ970"/>
    <mergeCell ref="BA970:BF970"/>
    <mergeCell ref="A971:C971"/>
    <mergeCell ref="D971:O971"/>
    <mergeCell ref="P971:T971"/>
    <mergeCell ref="U971:AA971"/>
    <mergeCell ref="AB971:AG971"/>
    <mergeCell ref="AH971:AL971"/>
    <mergeCell ref="AM971:AP971"/>
    <mergeCell ref="AQ971:AV971"/>
    <mergeCell ref="AW971:AZ971"/>
    <mergeCell ref="BA971:BF971"/>
    <mergeCell ref="A972:C972"/>
    <mergeCell ref="D972:O972"/>
    <mergeCell ref="P972:T972"/>
    <mergeCell ref="U972:AA972"/>
    <mergeCell ref="AB972:AG972"/>
    <mergeCell ref="AH972:AL972"/>
    <mergeCell ref="AM972:AP972"/>
    <mergeCell ref="AQ972:AV972"/>
    <mergeCell ref="AW972:AZ972"/>
    <mergeCell ref="BA972:BF972"/>
    <mergeCell ref="A973:C973"/>
    <mergeCell ref="D973:O973"/>
    <mergeCell ref="P973:T973"/>
    <mergeCell ref="U973:AA973"/>
    <mergeCell ref="AB973:AG973"/>
    <mergeCell ref="AH973:AL973"/>
    <mergeCell ref="AM973:AP973"/>
    <mergeCell ref="AQ973:AV973"/>
    <mergeCell ref="AW973:AZ973"/>
    <mergeCell ref="BA973:BF973"/>
    <mergeCell ref="A974:C974"/>
    <mergeCell ref="D974:O974"/>
    <mergeCell ref="P974:T974"/>
    <mergeCell ref="U974:AA974"/>
    <mergeCell ref="AB974:AG974"/>
    <mergeCell ref="AH974:AL974"/>
    <mergeCell ref="AM974:AP974"/>
    <mergeCell ref="AQ974:AV974"/>
    <mergeCell ref="AW974:AZ974"/>
    <mergeCell ref="BA974:BF974"/>
    <mergeCell ref="A975:C975"/>
    <mergeCell ref="D975:O975"/>
    <mergeCell ref="P975:T975"/>
    <mergeCell ref="U975:AA975"/>
    <mergeCell ref="AB975:AG975"/>
    <mergeCell ref="AH975:AL975"/>
    <mergeCell ref="AM975:AP975"/>
    <mergeCell ref="AQ975:AV975"/>
    <mergeCell ref="AW975:AZ975"/>
    <mergeCell ref="BA975:BF975"/>
    <mergeCell ref="A976:C976"/>
    <mergeCell ref="D976:O976"/>
    <mergeCell ref="P976:T976"/>
    <mergeCell ref="U976:AA976"/>
    <mergeCell ref="AB976:AG976"/>
    <mergeCell ref="AH976:AL976"/>
    <mergeCell ref="AM976:AP976"/>
    <mergeCell ref="AQ976:AV976"/>
    <mergeCell ref="AW976:AZ976"/>
    <mergeCell ref="BA976:BF976"/>
    <mergeCell ref="A977:C977"/>
    <mergeCell ref="D977:O977"/>
    <mergeCell ref="P977:T977"/>
    <mergeCell ref="U977:AA977"/>
    <mergeCell ref="AB977:AG977"/>
    <mergeCell ref="AH977:AL977"/>
    <mergeCell ref="AM977:AP977"/>
    <mergeCell ref="AQ977:AV977"/>
    <mergeCell ref="AW977:AZ977"/>
    <mergeCell ref="BA977:BF977"/>
    <mergeCell ref="A978:C978"/>
    <mergeCell ref="D978:O978"/>
    <mergeCell ref="P978:T978"/>
    <mergeCell ref="U978:AA978"/>
    <mergeCell ref="AB978:AG978"/>
    <mergeCell ref="AH978:AL978"/>
    <mergeCell ref="AM978:AP978"/>
    <mergeCell ref="AQ978:AV978"/>
    <mergeCell ref="AW978:AZ978"/>
    <mergeCell ref="BA978:BF978"/>
    <mergeCell ref="A979:C979"/>
    <mergeCell ref="D979:O979"/>
    <mergeCell ref="P979:T979"/>
    <mergeCell ref="U979:AA979"/>
    <mergeCell ref="AB979:AG979"/>
    <mergeCell ref="AH979:AL979"/>
    <mergeCell ref="AM979:AP979"/>
    <mergeCell ref="AQ979:AV979"/>
    <mergeCell ref="AW979:AZ979"/>
    <mergeCell ref="BA979:BF979"/>
    <mergeCell ref="A980:C980"/>
    <mergeCell ref="D980:O980"/>
    <mergeCell ref="P980:T980"/>
    <mergeCell ref="U980:AA980"/>
    <mergeCell ref="AB980:AG980"/>
    <mergeCell ref="AH980:AL980"/>
    <mergeCell ref="AM980:AP980"/>
    <mergeCell ref="AQ980:AV980"/>
    <mergeCell ref="AW980:AZ980"/>
    <mergeCell ref="BA980:BF980"/>
    <mergeCell ref="A981:C981"/>
    <mergeCell ref="D981:O981"/>
    <mergeCell ref="P981:T981"/>
    <mergeCell ref="U981:AA981"/>
    <mergeCell ref="AB981:AG981"/>
    <mergeCell ref="AH981:AL981"/>
    <mergeCell ref="AM981:AP981"/>
    <mergeCell ref="AQ981:AV981"/>
    <mergeCell ref="AW981:AZ981"/>
    <mergeCell ref="BA981:BF981"/>
    <mergeCell ref="A982:C982"/>
    <mergeCell ref="D982:O982"/>
    <mergeCell ref="P982:T982"/>
    <mergeCell ref="U982:AA982"/>
    <mergeCell ref="AB982:AG982"/>
    <mergeCell ref="AH982:AL982"/>
    <mergeCell ref="AM982:AP982"/>
    <mergeCell ref="AQ982:AV982"/>
    <mergeCell ref="AW982:AZ982"/>
    <mergeCell ref="BA982:BF982"/>
    <mergeCell ref="A983:C983"/>
    <mergeCell ref="D983:O983"/>
    <mergeCell ref="P983:T983"/>
    <mergeCell ref="U983:AA983"/>
    <mergeCell ref="AB983:AG983"/>
    <mergeCell ref="AH983:AL983"/>
    <mergeCell ref="AM983:AP983"/>
    <mergeCell ref="AQ983:AV983"/>
    <mergeCell ref="AW983:AZ983"/>
    <mergeCell ref="BA983:BF983"/>
    <mergeCell ref="A984:C984"/>
    <mergeCell ref="D984:O984"/>
    <mergeCell ref="P984:T984"/>
    <mergeCell ref="U984:AA984"/>
    <mergeCell ref="AB984:AG984"/>
    <mergeCell ref="AH984:AL984"/>
    <mergeCell ref="AM984:AP984"/>
    <mergeCell ref="AQ984:AV984"/>
    <mergeCell ref="AW984:AZ984"/>
    <mergeCell ref="BA984:BF984"/>
    <mergeCell ref="A985:C985"/>
    <mergeCell ref="D985:O985"/>
    <mergeCell ref="P985:T985"/>
    <mergeCell ref="U985:AA985"/>
    <mergeCell ref="AB985:AG985"/>
    <mergeCell ref="AH985:AL985"/>
    <mergeCell ref="AM985:AP985"/>
    <mergeCell ref="AQ985:AV985"/>
    <mergeCell ref="AW985:AZ985"/>
    <mergeCell ref="BA985:BF985"/>
    <mergeCell ref="A986:C986"/>
    <mergeCell ref="D986:O986"/>
    <mergeCell ref="P986:T986"/>
    <mergeCell ref="U986:AA986"/>
    <mergeCell ref="AB986:AG986"/>
    <mergeCell ref="AH986:AL986"/>
    <mergeCell ref="AM986:AP986"/>
    <mergeCell ref="AQ986:AV986"/>
    <mergeCell ref="AW986:AZ986"/>
    <mergeCell ref="BA986:BF986"/>
    <mergeCell ref="A987:C987"/>
    <mergeCell ref="D987:O987"/>
    <mergeCell ref="P987:T987"/>
    <mergeCell ref="U987:AA987"/>
    <mergeCell ref="AB987:AG987"/>
    <mergeCell ref="AH987:AL987"/>
    <mergeCell ref="AM987:AP987"/>
    <mergeCell ref="AQ987:AV987"/>
    <mergeCell ref="AW987:AZ987"/>
    <mergeCell ref="BA987:BF987"/>
    <mergeCell ref="AB995:AG995"/>
    <mergeCell ref="AH995:AL995"/>
    <mergeCell ref="AM995:AP995"/>
    <mergeCell ref="AQ995:AV995"/>
    <mergeCell ref="AW995:AZ995"/>
    <mergeCell ref="BA995:BF995"/>
    <mergeCell ref="A988:C988"/>
    <mergeCell ref="D988:O988"/>
    <mergeCell ref="P988:T988"/>
    <mergeCell ref="U988:AA988"/>
    <mergeCell ref="AB988:AG988"/>
    <mergeCell ref="AH988:AL988"/>
    <mergeCell ref="AM988:AP988"/>
    <mergeCell ref="AQ988:AV988"/>
    <mergeCell ref="AW988:AZ988"/>
    <mergeCell ref="BA988:BF988"/>
    <mergeCell ref="A989:C989"/>
    <mergeCell ref="D989:O989"/>
    <mergeCell ref="P989:T989"/>
    <mergeCell ref="U989:AA989"/>
    <mergeCell ref="AB989:AG989"/>
    <mergeCell ref="AH989:AL989"/>
    <mergeCell ref="AM989:AP989"/>
    <mergeCell ref="AQ989:AV989"/>
    <mergeCell ref="AW989:AZ989"/>
    <mergeCell ref="BA989:BF989"/>
    <mergeCell ref="A990:C990"/>
    <mergeCell ref="D990:O990"/>
    <mergeCell ref="P990:T990"/>
    <mergeCell ref="U990:AA990"/>
    <mergeCell ref="AB990:AG990"/>
    <mergeCell ref="AH990:AL990"/>
    <mergeCell ref="AM990:AP990"/>
    <mergeCell ref="AQ990:AV990"/>
    <mergeCell ref="AW990:AZ990"/>
    <mergeCell ref="BA990:BF990"/>
    <mergeCell ref="A991:C991"/>
    <mergeCell ref="D991:O991"/>
    <mergeCell ref="P991:T991"/>
    <mergeCell ref="U991:AA991"/>
    <mergeCell ref="AB991:AG991"/>
    <mergeCell ref="AH991:AL991"/>
    <mergeCell ref="AM991:AP991"/>
    <mergeCell ref="AQ991:AV991"/>
    <mergeCell ref="AW991:AZ991"/>
    <mergeCell ref="BA991:BF991"/>
    <mergeCell ref="A996:C996"/>
    <mergeCell ref="D996:O996"/>
    <mergeCell ref="P996:T996"/>
    <mergeCell ref="U996:AA996"/>
    <mergeCell ref="AB996:AG996"/>
    <mergeCell ref="AH996:AL996"/>
    <mergeCell ref="AM996:AP996"/>
    <mergeCell ref="AQ996:AV996"/>
    <mergeCell ref="AW996:AZ996"/>
    <mergeCell ref="BA996:BF996"/>
    <mergeCell ref="A997:C997"/>
    <mergeCell ref="D997:O997"/>
    <mergeCell ref="P997:T997"/>
    <mergeCell ref="U997:AA997"/>
    <mergeCell ref="AB997:AG997"/>
    <mergeCell ref="AH997:AL997"/>
    <mergeCell ref="AM997:AP997"/>
    <mergeCell ref="AQ997:AV997"/>
    <mergeCell ref="AW997:AZ997"/>
    <mergeCell ref="BA997:BF997"/>
    <mergeCell ref="A998:C998"/>
    <mergeCell ref="D998:O998"/>
    <mergeCell ref="P998:T998"/>
    <mergeCell ref="U998:AA998"/>
    <mergeCell ref="AB998:AG998"/>
    <mergeCell ref="AH998:AL998"/>
    <mergeCell ref="AM998:AP998"/>
    <mergeCell ref="AQ998:AV998"/>
    <mergeCell ref="AW998:AZ998"/>
    <mergeCell ref="BA998:BF998"/>
    <mergeCell ref="A992:C992"/>
    <mergeCell ref="D992:O992"/>
    <mergeCell ref="P992:T992"/>
    <mergeCell ref="U992:AA992"/>
    <mergeCell ref="AB992:AG992"/>
    <mergeCell ref="AH992:AL992"/>
    <mergeCell ref="AM992:AP992"/>
    <mergeCell ref="AQ992:AV992"/>
    <mergeCell ref="AW992:AZ992"/>
    <mergeCell ref="BA992:BF992"/>
    <mergeCell ref="A993:C993"/>
    <mergeCell ref="D993:O993"/>
    <mergeCell ref="P993:T993"/>
    <mergeCell ref="U993:AA993"/>
    <mergeCell ref="AB993:AG993"/>
    <mergeCell ref="AH993:AL993"/>
    <mergeCell ref="AM993:AP993"/>
    <mergeCell ref="AQ993:AV993"/>
    <mergeCell ref="AW993:AZ993"/>
    <mergeCell ref="BA993:BF993"/>
    <mergeCell ref="A994:C994"/>
    <mergeCell ref="D994:O994"/>
    <mergeCell ref="P994:T994"/>
    <mergeCell ref="U994:AA994"/>
    <mergeCell ref="AB994:AG994"/>
    <mergeCell ref="AH994:AL994"/>
    <mergeCell ref="AM994:AP994"/>
    <mergeCell ref="AQ994:AV994"/>
    <mergeCell ref="AW994:AZ994"/>
    <mergeCell ref="BA994:BF994"/>
    <mergeCell ref="A995:C995"/>
    <mergeCell ref="D995:O995"/>
    <mergeCell ref="P995:T995"/>
    <mergeCell ref="U995:AA995"/>
    <mergeCell ref="A999:C999"/>
    <mergeCell ref="D999:O999"/>
    <mergeCell ref="P999:T999"/>
    <mergeCell ref="U999:AA999"/>
    <mergeCell ref="AB999:AG999"/>
    <mergeCell ref="AH999:AL999"/>
    <mergeCell ref="AM999:AP999"/>
    <mergeCell ref="AQ999:AV999"/>
    <mergeCell ref="AW999:AZ999"/>
    <mergeCell ref="BA999:BF999"/>
    <mergeCell ref="A1000:C1000"/>
    <mergeCell ref="D1000:O1000"/>
    <mergeCell ref="P1000:T1000"/>
    <mergeCell ref="U1000:AA1000"/>
    <mergeCell ref="AB1000:AG1000"/>
    <mergeCell ref="AH1000:AL1000"/>
    <mergeCell ref="AM1000:AP1000"/>
    <mergeCell ref="AQ1000:AV1000"/>
    <mergeCell ref="AW1000:AZ1000"/>
    <mergeCell ref="BA1000:BF1000"/>
    <mergeCell ref="A1001:C1001"/>
    <mergeCell ref="D1001:O1001"/>
    <mergeCell ref="P1001:T1001"/>
    <mergeCell ref="U1001:AA1001"/>
    <mergeCell ref="AB1001:AG1001"/>
    <mergeCell ref="AH1001:AL1001"/>
    <mergeCell ref="AM1001:AP1001"/>
    <mergeCell ref="AQ1001:AV1001"/>
    <mergeCell ref="AW1001:AZ1001"/>
    <mergeCell ref="BA1001:BF1001"/>
    <mergeCell ref="A1002:C1002"/>
    <mergeCell ref="D1002:O1002"/>
    <mergeCell ref="P1002:T1002"/>
    <mergeCell ref="U1002:AA1002"/>
    <mergeCell ref="AB1002:AG1002"/>
    <mergeCell ref="AH1002:AL1002"/>
    <mergeCell ref="AM1002:AP1002"/>
    <mergeCell ref="AQ1002:AV1002"/>
    <mergeCell ref="AW1002:AZ1002"/>
    <mergeCell ref="BA1002:BF1002"/>
    <mergeCell ref="A1003:C1003"/>
    <mergeCell ref="D1003:O1003"/>
    <mergeCell ref="P1003:T1003"/>
    <mergeCell ref="U1003:AA1003"/>
    <mergeCell ref="AB1003:AG1003"/>
    <mergeCell ref="AH1003:AL1003"/>
    <mergeCell ref="AM1003:AP1003"/>
    <mergeCell ref="AQ1003:AV1003"/>
    <mergeCell ref="AW1003:AZ1003"/>
    <mergeCell ref="BA1003:BF1003"/>
    <mergeCell ref="A1004:C1004"/>
    <mergeCell ref="D1004:O1004"/>
    <mergeCell ref="P1004:T1004"/>
    <mergeCell ref="U1004:AA1004"/>
    <mergeCell ref="AB1004:AG1004"/>
    <mergeCell ref="AH1004:AL1004"/>
    <mergeCell ref="AM1004:AP1004"/>
    <mergeCell ref="AQ1004:AV1004"/>
    <mergeCell ref="AW1004:AZ1004"/>
    <mergeCell ref="BA1004:BF1004"/>
    <mergeCell ref="A1005:C1005"/>
    <mergeCell ref="D1005:O1005"/>
    <mergeCell ref="P1005:T1005"/>
    <mergeCell ref="U1005:AA1005"/>
    <mergeCell ref="AB1005:AG1005"/>
    <mergeCell ref="AH1005:AL1005"/>
    <mergeCell ref="AM1005:AP1005"/>
    <mergeCell ref="AQ1005:AV1005"/>
    <mergeCell ref="AW1005:AZ1005"/>
    <mergeCell ref="BA1005:BF1005"/>
    <mergeCell ref="A1006:C1006"/>
    <mergeCell ref="D1006:O1006"/>
    <mergeCell ref="P1006:T1006"/>
    <mergeCell ref="U1006:AA1006"/>
    <mergeCell ref="AB1006:AG1006"/>
    <mergeCell ref="AH1006:AL1006"/>
    <mergeCell ref="AM1006:AP1006"/>
    <mergeCell ref="AQ1006:AV1006"/>
    <mergeCell ref="AW1006:AZ1006"/>
    <mergeCell ref="BA1006:BF1006"/>
    <mergeCell ref="A1007:C1007"/>
    <mergeCell ref="D1007:O1007"/>
    <mergeCell ref="P1007:T1007"/>
    <mergeCell ref="U1007:AA1007"/>
    <mergeCell ref="AB1007:AG1007"/>
    <mergeCell ref="AH1007:AL1007"/>
    <mergeCell ref="AM1007:AP1007"/>
    <mergeCell ref="AQ1007:AV1007"/>
    <mergeCell ref="AW1007:AZ1007"/>
    <mergeCell ref="BA1007:BF1007"/>
    <mergeCell ref="A1008:C1008"/>
    <mergeCell ref="D1008:O1008"/>
    <mergeCell ref="P1008:T1008"/>
    <mergeCell ref="U1008:AA1008"/>
    <mergeCell ref="AB1008:AG1008"/>
    <mergeCell ref="AH1008:AL1008"/>
    <mergeCell ref="AM1008:AP1008"/>
    <mergeCell ref="AQ1008:AV1008"/>
    <mergeCell ref="AW1008:AZ1008"/>
    <mergeCell ref="BA1008:BF1008"/>
    <mergeCell ref="A1009:C1009"/>
    <mergeCell ref="D1009:O1009"/>
    <mergeCell ref="P1009:T1009"/>
    <mergeCell ref="U1009:AA1009"/>
    <mergeCell ref="AB1009:AG1009"/>
    <mergeCell ref="AH1009:AL1009"/>
    <mergeCell ref="AM1009:AP1009"/>
    <mergeCell ref="AQ1009:AV1009"/>
    <mergeCell ref="AW1009:AZ1009"/>
    <mergeCell ref="BA1009:BF1009"/>
    <mergeCell ref="A1010:C1010"/>
    <mergeCell ref="D1010:O1010"/>
    <mergeCell ref="P1010:T1010"/>
    <mergeCell ref="U1010:AA1010"/>
    <mergeCell ref="AB1010:AG1010"/>
    <mergeCell ref="AH1010:AL1010"/>
    <mergeCell ref="AM1010:AP1010"/>
    <mergeCell ref="AQ1010:AV1010"/>
    <mergeCell ref="AW1010:AZ1010"/>
    <mergeCell ref="BA1010:BF1010"/>
    <mergeCell ref="A1011:C1011"/>
    <mergeCell ref="D1011:O1011"/>
    <mergeCell ref="P1011:T1011"/>
    <mergeCell ref="U1011:AA1011"/>
    <mergeCell ref="AB1011:AG1011"/>
    <mergeCell ref="AH1011:AL1011"/>
    <mergeCell ref="AM1011:AP1011"/>
    <mergeCell ref="AQ1011:AV1011"/>
    <mergeCell ref="AW1011:AZ1011"/>
    <mergeCell ref="BA1011:BF1011"/>
    <mergeCell ref="A1012:C1012"/>
    <mergeCell ref="D1012:O1012"/>
    <mergeCell ref="P1012:T1012"/>
    <mergeCell ref="U1012:AA1012"/>
    <mergeCell ref="AB1012:AG1012"/>
    <mergeCell ref="AH1012:AL1012"/>
    <mergeCell ref="AM1012:AP1012"/>
    <mergeCell ref="AQ1012:AV1012"/>
    <mergeCell ref="AW1012:AZ1012"/>
    <mergeCell ref="BA1012:BF1012"/>
    <mergeCell ref="A1013:C1013"/>
    <mergeCell ref="D1013:O1013"/>
    <mergeCell ref="P1013:T1013"/>
    <mergeCell ref="U1013:AA1013"/>
    <mergeCell ref="AB1013:AG1013"/>
    <mergeCell ref="AH1013:AL1013"/>
    <mergeCell ref="AM1013:AP1013"/>
    <mergeCell ref="AQ1013:AV1013"/>
    <mergeCell ref="AW1013:AZ1013"/>
    <mergeCell ref="BA1013:BF1013"/>
    <mergeCell ref="A1014:C1014"/>
    <mergeCell ref="D1014:O1014"/>
    <mergeCell ref="P1014:T1014"/>
    <mergeCell ref="U1014:AA1014"/>
    <mergeCell ref="AB1014:AG1014"/>
    <mergeCell ref="AH1014:AL1014"/>
    <mergeCell ref="AM1014:AP1014"/>
    <mergeCell ref="AQ1014:AV1014"/>
    <mergeCell ref="AW1014:AZ1014"/>
    <mergeCell ref="BA1014:BF1014"/>
    <mergeCell ref="A1015:C1015"/>
    <mergeCell ref="D1015:O1015"/>
    <mergeCell ref="P1015:T1015"/>
    <mergeCell ref="U1015:AA1015"/>
    <mergeCell ref="AB1015:AG1015"/>
    <mergeCell ref="AH1015:AL1015"/>
    <mergeCell ref="AM1015:AP1015"/>
    <mergeCell ref="AQ1015:AV1015"/>
    <mergeCell ref="AW1015:AZ1015"/>
    <mergeCell ref="BA1015:BF1015"/>
    <mergeCell ref="A1016:C1016"/>
    <mergeCell ref="D1016:O1016"/>
    <mergeCell ref="P1016:T1016"/>
    <mergeCell ref="U1016:AA1016"/>
    <mergeCell ref="AB1016:AG1016"/>
    <mergeCell ref="AH1016:AL1016"/>
    <mergeCell ref="AM1016:AP1016"/>
    <mergeCell ref="AQ1016:AV1016"/>
    <mergeCell ref="AW1016:AZ1016"/>
    <mergeCell ref="BA1016:BF1016"/>
    <mergeCell ref="A1017:C1017"/>
    <mergeCell ref="D1017:O1017"/>
    <mergeCell ref="P1017:T1017"/>
    <mergeCell ref="U1017:AA1017"/>
    <mergeCell ref="AB1017:AG1017"/>
    <mergeCell ref="AH1017:AL1017"/>
    <mergeCell ref="AM1017:AP1017"/>
    <mergeCell ref="AQ1017:AV1017"/>
    <mergeCell ref="AW1017:AZ1017"/>
    <mergeCell ref="BA1017:BF1017"/>
    <mergeCell ref="A1018:C1018"/>
    <mergeCell ref="D1018:O1018"/>
    <mergeCell ref="P1018:T1018"/>
    <mergeCell ref="U1018:AA1018"/>
    <mergeCell ref="AB1018:AG1018"/>
    <mergeCell ref="AH1018:AL1018"/>
    <mergeCell ref="AM1018:AP1018"/>
    <mergeCell ref="AQ1018:AV1018"/>
    <mergeCell ref="AW1018:AZ1018"/>
    <mergeCell ref="BA1018:BF1018"/>
    <mergeCell ref="AB1026:AG1026"/>
    <mergeCell ref="AH1026:AL1026"/>
    <mergeCell ref="AM1026:AP1026"/>
    <mergeCell ref="AQ1026:AV1026"/>
    <mergeCell ref="AW1026:AZ1026"/>
    <mergeCell ref="BA1026:BF1026"/>
    <mergeCell ref="A1019:C1019"/>
    <mergeCell ref="D1019:O1019"/>
    <mergeCell ref="P1019:T1019"/>
    <mergeCell ref="U1019:AA1019"/>
    <mergeCell ref="AB1019:AG1019"/>
    <mergeCell ref="AH1019:AL1019"/>
    <mergeCell ref="AM1019:AP1019"/>
    <mergeCell ref="AQ1019:AV1019"/>
    <mergeCell ref="AW1019:AZ1019"/>
    <mergeCell ref="BA1019:BF1019"/>
    <mergeCell ref="A1020:C1020"/>
    <mergeCell ref="D1020:O1020"/>
    <mergeCell ref="P1020:T1020"/>
    <mergeCell ref="U1020:AA1020"/>
    <mergeCell ref="AB1020:AG1020"/>
    <mergeCell ref="AH1020:AL1020"/>
    <mergeCell ref="AM1020:AP1020"/>
    <mergeCell ref="AQ1020:AV1020"/>
    <mergeCell ref="AW1020:AZ1020"/>
    <mergeCell ref="BA1020:BF1020"/>
    <mergeCell ref="A1021:C1021"/>
    <mergeCell ref="D1021:O1021"/>
    <mergeCell ref="P1021:T1021"/>
    <mergeCell ref="U1021:AA1021"/>
    <mergeCell ref="AB1021:AG1021"/>
    <mergeCell ref="AH1021:AL1021"/>
    <mergeCell ref="AM1021:AP1021"/>
    <mergeCell ref="AQ1021:AV1021"/>
    <mergeCell ref="AW1021:AZ1021"/>
    <mergeCell ref="BA1021:BF1021"/>
    <mergeCell ref="A1022:C1022"/>
    <mergeCell ref="D1022:O1022"/>
    <mergeCell ref="P1022:T1022"/>
    <mergeCell ref="U1022:AA1022"/>
    <mergeCell ref="AB1022:AG1022"/>
    <mergeCell ref="AH1022:AL1022"/>
    <mergeCell ref="AM1022:AP1022"/>
    <mergeCell ref="AQ1022:AV1022"/>
    <mergeCell ref="AW1022:AZ1022"/>
    <mergeCell ref="BA1022:BF1022"/>
    <mergeCell ref="A1027:C1027"/>
    <mergeCell ref="D1027:O1027"/>
    <mergeCell ref="P1027:T1027"/>
    <mergeCell ref="U1027:AA1027"/>
    <mergeCell ref="AB1027:AG1027"/>
    <mergeCell ref="AH1027:AL1027"/>
    <mergeCell ref="AM1027:AP1027"/>
    <mergeCell ref="AQ1027:AV1027"/>
    <mergeCell ref="AW1027:AZ1027"/>
    <mergeCell ref="BA1027:BF1027"/>
    <mergeCell ref="A1028:C1028"/>
    <mergeCell ref="D1028:O1028"/>
    <mergeCell ref="P1028:T1028"/>
    <mergeCell ref="U1028:AA1028"/>
    <mergeCell ref="AB1028:AG1028"/>
    <mergeCell ref="AH1028:AL1028"/>
    <mergeCell ref="AM1028:AP1028"/>
    <mergeCell ref="AQ1028:AV1028"/>
    <mergeCell ref="AW1028:AZ1028"/>
    <mergeCell ref="BA1028:BF1028"/>
    <mergeCell ref="A1029:C1029"/>
    <mergeCell ref="D1029:O1029"/>
    <mergeCell ref="P1029:T1029"/>
    <mergeCell ref="U1029:AA1029"/>
    <mergeCell ref="AB1029:AG1029"/>
    <mergeCell ref="AH1029:AL1029"/>
    <mergeCell ref="AM1029:AP1029"/>
    <mergeCell ref="AQ1029:AV1029"/>
    <mergeCell ref="AW1029:AZ1029"/>
    <mergeCell ref="BA1029:BF1029"/>
    <mergeCell ref="A1023:C1023"/>
    <mergeCell ref="D1023:O1023"/>
    <mergeCell ref="P1023:T1023"/>
    <mergeCell ref="U1023:AA1023"/>
    <mergeCell ref="AB1023:AG1023"/>
    <mergeCell ref="AH1023:AL1023"/>
    <mergeCell ref="AM1023:AP1023"/>
    <mergeCell ref="AQ1023:AV1023"/>
    <mergeCell ref="AW1023:AZ1023"/>
    <mergeCell ref="BA1023:BF1023"/>
    <mergeCell ref="A1024:C1024"/>
    <mergeCell ref="D1024:O1024"/>
    <mergeCell ref="P1024:T1024"/>
    <mergeCell ref="U1024:AA1024"/>
    <mergeCell ref="AB1024:AG1024"/>
    <mergeCell ref="AH1024:AL1024"/>
    <mergeCell ref="AM1024:AP1024"/>
    <mergeCell ref="AQ1024:AV1024"/>
    <mergeCell ref="AW1024:AZ1024"/>
    <mergeCell ref="BA1024:BF1024"/>
    <mergeCell ref="A1025:C1025"/>
    <mergeCell ref="D1025:O1025"/>
    <mergeCell ref="P1025:T1025"/>
    <mergeCell ref="U1025:AA1025"/>
    <mergeCell ref="AB1025:AG1025"/>
    <mergeCell ref="AH1025:AL1025"/>
    <mergeCell ref="AM1025:AP1025"/>
    <mergeCell ref="AQ1025:AV1025"/>
    <mergeCell ref="AW1025:AZ1025"/>
    <mergeCell ref="BA1025:BF1025"/>
    <mergeCell ref="A1026:C1026"/>
    <mergeCell ref="D1026:O1026"/>
    <mergeCell ref="P1026:T1026"/>
    <mergeCell ref="U1026:AA1026"/>
    <mergeCell ref="A1030:C1030"/>
    <mergeCell ref="D1030:O1030"/>
    <mergeCell ref="P1030:T1030"/>
    <mergeCell ref="U1030:AA1030"/>
    <mergeCell ref="AB1030:AG1030"/>
    <mergeCell ref="AH1030:AL1030"/>
    <mergeCell ref="AM1030:AP1030"/>
    <mergeCell ref="AQ1030:AV1030"/>
    <mergeCell ref="AW1030:AZ1030"/>
    <mergeCell ref="BA1030:BF1030"/>
    <mergeCell ref="A1031:C1031"/>
    <mergeCell ref="D1031:O1031"/>
    <mergeCell ref="P1031:T1031"/>
    <mergeCell ref="U1031:AA1031"/>
    <mergeCell ref="AB1031:AG1031"/>
    <mergeCell ref="AH1031:AL1031"/>
    <mergeCell ref="AM1031:AP1031"/>
    <mergeCell ref="AQ1031:AV1031"/>
    <mergeCell ref="AW1031:AZ1031"/>
    <mergeCell ref="BA1031:BF1031"/>
    <mergeCell ref="A1032:C1032"/>
    <mergeCell ref="D1032:O1032"/>
    <mergeCell ref="P1032:T1032"/>
    <mergeCell ref="U1032:AA1032"/>
    <mergeCell ref="AB1032:AG1032"/>
    <mergeCell ref="AH1032:AL1032"/>
    <mergeCell ref="AM1032:AP1032"/>
    <mergeCell ref="AQ1032:AV1032"/>
    <mergeCell ref="AW1032:AZ1032"/>
    <mergeCell ref="BA1032:BF1032"/>
    <mergeCell ref="A1033:C1033"/>
    <mergeCell ref="D1033:O1033"/>
    <mergeCell ref="P1033:T1033"/>
    <mergeCell ref="U1033:AA1033"/>
    <mergeCell ref="AB1033:AG1033"/>
    <mergeCell ref="AH1033:AL1033"/>
    <mergeCell ref="AM1033:AP1033"/>
    <mergeCell ref="AQ1033:AV1033"/>
    <mergeCell ref="AW1033:AZ1033"/>
    <mergeCell ref="BA1033:BF1033"/>
    <mergeCell ref="A1034:C1034"/>
    <mergeCell ref="D1034:O1034"/>
    <mergeCell ref="P1034:T1034"/>
    <mergeCell ref="U1034:AA1034"/>
    <mergeCell ref="AB1034:AG1034"/>
    <mergeCell ref="AH1034:AL1034"/>
    <mergeCell ref="AM1034:AP1034"/>
    <mergeCell ref="AQ1034:AV1034"/>
    <mergeCell ref="AW1034:AZ1034"/>
    <mergeCell ref="BA1034:BF1034"/>
    <mergeCell ref="A1035:C1035"/>
    <mergeCell ref="D1035:O1035"/>
    <mergeCell ref="P1035:T1035"/>
    <mergeCell ref="U1035:AA1035"/>
    <mergeCell ref="AB1035:AG1035"/>
    <mergeCell ref="AH1035:AL1035"/>
    <mergeCell ref="AM1035:AP1035"/>
    <mergeCell ref="AQ1035:AV1035"/>
    <mergeCell ref="AW1035:AZ1035"/>
    <mergeCell ref="BA1035:BF1035"/>
    <mergeCell ref="A1036:C1036"/>
    <mergeCell ref="D1036:O1036"/>
    <mergeCell ref="P1036:T1036"/>
    <mergeCell ref="U1036:AA1036"/>
    <mergeCell ref="AB1036:AG1036"/>
    <mergeCell ref="AH1036:AL1036"/>
    <mergeCell ref="AM1036:AP1036"/>
    <mergeCell ref="AQ1036:AV1036"/>
    <mergeCell ref="AW1036:AZ1036"/>
    <mergeCell ref="BA1036:BF1036"/>
    <mergeCell ref="A1037:C1037"/>
    <mergeCell ref="D1037:O1037"/>
    <mergeCell ref="P1037:T1037"/>
    <mergeCell ref="U1037:AA1037"/>
    <mergeCell ref="AB1037:AG1037"/>
    <mergeCell ref="AH1037:AL1037"/>
    <mergeCell ref="AM1037:AP1037"/>
    <mergeCell ref="AQ1037:AV1037"/>
    <mergeCell ref="AW1037:AZ1037"/>
    <mergeCell ref="BA1037:BF1037"/>
    <mergeCell ref="A1038:C1038"/>
    <mergeCell ref="D1038:O1038"/>
    <mergeCell ref="P1038:T1038"/>
    <mergeCell ref="U1038:AA1038"/>
    <mergeCell ref="AB1038:AG1038"/>
    <mergeCell ref="AH1038:AL1038"/>
    <mergeCell ref="AM1038:AP1038"/>
    <mergeCell ref="AQ1038:AV1038"/>
    <mergeCell ref="AW1038:AZ1038"/>
    <mergeCell ref="BA1038:BF1038"/>
    <mergeCell ref="A1039:C1039"/>
    <mergeCell ref="D1039:O1039"/>
    <mergeCell ref="P1039:T1039"/>
    <mergeCell ref="U1039:AA1039"/>
    <mergeCell ref="AB1039:AG1039"/>
    <mergeCell ref="AH1039:AL1039"/>
    <mergeCell ref="AM1039:AP1039"/>
    <mergeCell ref="AQ1039:AV1039"/>
    <mergeCell ref="AW1039:AZ1039"/>
    <mergeCell ref="BA1039:BF1039"/>
    <mergeCell ref="A1040:C1040"/>
    <mergeCell ref="D1040:O1040"/>
    <mergeCell ref="P1040:T1040"/>
    <mergeCell ref="U1040:AA1040"/>
    <mergeCell ref="AB1040:AG1040"/>
    <mergeCell ref="AH1040:AL1040"/>
    <mergeCell ref="AM1040:AP1040"/>
    <mergeCell ref="AQ1040:AV1040"/>
    <mergeCell ref="AW1040:AZ1040"/>
    <mergeCell ref="BA1040:BF1040"/>
    <mergeCell ref="A1041:C1041"/>
    <mergeCell ref="D1041:O1041"/>
    <mergeCell ref="P1041:T1041"/>
    <mergeCell ref="U1041:AA1041"/>
    <mergeCell ref="AB1041:AG1041"/>
    <mergeCell ref="AH1041:AL1041"/>
    <mergeCell ref="AM1041:AP1041"/>
    <mergeCell ref="AQ1041:AV1041"/>
    <mergeCell ref="AW1041:AZ1041"/>
    <mergeCell ref="BA1041:BF1041"/>
    <mergeCell ref="A1042:C1042"/>
    <mergeCell ref="D1042:O1042"/>
    <mergeCell ref="P1042:T1042"/>
    <mergeCell ref="U1042:AA1042"/>
    <mergeCell ref="AB1042:AG1042"/>
    <mergeCell ref="AH1042:AL1042"/>
    <mergeCell ref="AM1042:AP1042"/>
    <mergeCell ref="AQ1042:AV1042"/>
    <mergeCell ref="AW1042:AZ1042"/>
    <mergeCell ref="BA1042:BF1042"/>
    <mergeCell ref="A1043:C1043"/>
    <mergeCell ref="D1043:O1043"/>
    <mergeCell ref="P1043:T1043"/>
    <mergeCell ref="U1043:AA1043"/>
    <mergeCell ref="AB1043:AG1043"/>
    <mergeCell ref="AH1043:AL1043"/>
    <mergeCell ref="AM1043:AP1043"/>
    <mergeCell ref="AQ1043:AV1043"/>
    <mergeCell ref="AW1043:AZ1043"/>
    <mergeCell ref="BA1043:BF1043"/>
    <mergeCell ref="A1044:C1044"/>
    <mergeCell ref="D1044:O1044"/>
    <mergeCell ref="P1044:T1044"/>
    <mergeCell ref="U1044:AA1044"/>
    <mergeCell ref="AB1044:AG1044"/>
    <mergeCell ref="AH1044:AL1044"/>
    <mergeCell ref="AM1044:AP1044"/>
    <mergeCell ref="AQ1044:AV1044"/>
    <mergeCell ref="AW1044:AZ1044"/>
    <mergeCell ref="BA1044:BF1044"/>
    <mergeCell ref="A1045:C1045"/>
    <mergeCell ref="D1045:O1045"/>
    <mergeCell ref="P1045:T1045"/>
    <mergeCell ref="U1045:AA1045"/>
    <mergeCell ref="AB1045:AG1045"/>
    <mergeCell ref="AH1045:AL1045"/>
    <mergeCell ref="AM1045:AP1045"/>
    <mergeCell ref="AQ1045:AV1045"/>
    <mergeCell ref="AW1045:AZ1045"/>
    <mergeCell ref="BA1045:BF1045"/>
    <mergeCell ref="A1046:C1046"/>
    <mergeCell ref="D1046:O1046"/>
    <mergeCell ref="P1046:T1046"/>
    <mergeCell ref="U1046:AA1046"/>
    <mergeCell ref="AB1046:AG1046"/>
    <mergeCell ref="AH1046:AL1046"/>
    <mergeCell ref="AM1046:AP1046"/>
    <mergeCell ref="AQ1046:AV1046"/>
    <mergeCell ref="AW1046:AZ1046"/>
    <mergeCell ref="BA1046:BF1046"/>
    <mergeCell ref="A1047:C1047"/>
    <mergeCell ref="D1047:O1047"/>
    <mergeCell ref="P1047:T1047"/>
    <mergeCell ref="U1047:AA1047"/>
    <mergeCell ref="AB1047:AG1047"/>
    <mergeCell ref="AH1047:AL1047"/>
    <mergeCell ref="AM1047:AP1047"/>
    <mergeCell ref="AQ1047:AV1047"/>
    <mergeCell ref="AW1047:AZ1047"/>
    <mergeCell ref="BA1047:BF1047"/>
    <mergeCell ref="A1048:C1048"/>
    <mergeCell ref="D1048:O1048"/>
    <mergeCell ref="P1048:T1048"/>
    <mergeCell ref="U1048:AA1048"/>
    <mergeCell ref="AB1048:AG1048"/>
    <mergeCell ref="AH1048:AL1048"/>
    <mergeCell ref="AM1048:AP1048"/>
    <mergeCell ref="AQ1048:AV1048"/>
    <mergeCell ref="AW1048:AZ1048"/>
    <mergeCell ref="BA1048:BF1048"/>
    <mergeCell ref="A1049:C1049"/>
    <mergeCell ref="D1049:O1049"/>
    <mergeCell ref="P1049:T1049"/>
    <mergeCell ref="U1049:AA1049"/>
    <mergeCell ref="AB1049:AG1049"/>
    <mergeCell ref="AH1049:AL1049"/>
    <mergeCell ref="AM1049:AP1049"/>
    <mergeCell ref="AQ1049:AV1049"/>
    <mergeCell ref="AW1049:AZ1049"/>
    <mergeCell ref="BA1049:BF1049"/>
    <mergeCell ref="A1050:C1050"/>
    <mergeCell ref="D1050:O1050"/>
    <mergeCell ref="P1050:T1050"/>
    <mergeCell ref="U1050:AA1050"/>
    <mergeCell ref="AB1050:AG1050"/>
    <mergeCell ref="AH1050:AL1050"/>
    <mergeCell ref="AM1050:AP1050"/>
    <mergeCell ref="AQ1050:AV1050"/>
    <mergeCell ref="AW1050:AZ1050"/>
    <mergeCell ref="BA1050:BF1050"/>
    <mergeCell ref="A1051:C1051"/>
    <mergeCell ref="D1051:O1051"/>
    <mergeCell ref="P1051:T1051"/>
    <mergeCell ref="U1051:AA1051"/>
    <mergeCell ref="AB1051:AG1051"/>
    <mergeCell ref="AH1051:AL1051"/>
    <mergeCell ref="AM1051:AP1051"/>
    <mergeCell ref="AQ1051:AV1051"/>
    <mergeCell ref="AW1051:AZ1051"/>
    <mergeCell ref="BA1051:BF1051"/>
    <mergeCell ref="A1052:C1052"/>
    <mergeCell ref="D1052:O1052"/>
    <mergeCell ref="P1052:T1052"/>
    <mergeCell ref="U1052:AA1052"/>
    <mergeCell ref="AB1052:AG1052"/>
    <mergeCell ref="AH1052:AL1052"/>
    <mergeCell ref="AM1052:AP1052"/>
    <mergeCell ref="AQ1052:AV1052"/>
    <mergeCell ref="AW1052:AZ1052"/>
    <mergeCell ref="BA1052:BF1052"/>
    <mergeCell ref="A1053:C1053"/>
    <mergeCell ref="D1053:O1053"/>
    <mergeCell ref="P1053:T1053"/>
    <mergeCell ref="U1053:AA1053"/>
    <mergeCell ref="AB1053:AG1053"/>
    <mergeCell ref="AH1053:AL1053"/>
    <mergeCell ref="AM1053:AP1053"/>
    <mergeCell ref="AQ1053:AV1053"/>
    <mergeCell ref="AW1053:AZ1053"/>
    <mergeCell ref="BA1053:BF1053"/>
    <mergeCell ref="AB1061:AG1061"/>
    <mergeCell ref="AH1061:AL1061"/>
    <mergeCell ref="AM1061:AP1061"/>
    <mergeCell ref="AQ1061:AV1061"/>
    <mergeCell ref="AW1061:AZ1061"/>
    <mergeCell ref="BA1061:BF1061"/>
    <mergeCell ref="A1054:C1054"/>
    <mergeCell ref="D1054:O1054"/>
    <mergeCell ref="P1054:T1054"/>
    <mergeCell ref="U1054:AA1054"/>
    <mergeCell ref="AB1054:AG1054"/>
    <mergeCell ref="AH1054:AL1054"/>
    <mergeCell ref="AM1054:AP1054"/>
    <mergeCell ref="AQ1054:AV1054"/>
    <mergeCell ref="AW1054:AZ1054"/>
    <mergeCell ref="BA1054:BF1054"/>
    <mergeCell ref="A1055:C1055"/>
    <mergeCell ref="D1055:O1055"/>
    <mergeCell ref="P1055:T1055"/>
    <mergeCell ref="U1055:AA1055"/>
    <mergeCell ref="AB1055:AG1055"/>
    <mergeCell ref="AH1055:AL1055"/>
    <mergeCell ref="AM1055:AP1055"/>
    <mergeCell ref="AQ1055:AV1055"/>
    <mergeCell ref="AW1055:AZ1055"/>
    <mergeCell ref="BA1055:BF1055"/>
    <mergeCell ref="A1056:C1056"/>
    <mergeCell ref="D1056:O1056"/>
    <mergeCell ref="P1056:T1056"/>
    <mergeCell ref="U1056:AA1056"/>
    <mergeCell ref="AB1056:AG1056"/>
    <mergeCell ref="AH1056:AL1056"/>
    <mergeCell ref="AM1056:AP1056"/>
    <mergeCell ref="AQ1056:AV1056"/>
    <mergeCell ref="AW1056:AZ1056"/>
    <mergeCell ref="BA1056:BF1056"/>
    <mergeCell ref="A1057:C1057"/>
    <mergeCell ref="D1057:O1057"/>
    <mergeCell ref="P1057:T1057"/>
    <mergeCell ref="U1057:AA1057"/>
    <mergeCell ref="AB1057:AG1057"/>
    <mergeCell ref="AH1057:AL1057"/>
    <mergeCell ref="AM1057:AP1057"/>
    <mergeCell ref="AQ1057:AV1057"/>
    <mergeCell ref="AW1057:AZ1057"/>
    <mergeCell ref="BA1057:BF1057"/>
    <mergeCell ref="A1062:C1062"/>
    <mergeCell ref="D1062:O1062"/>
    <mergeCell ref="P1062:T1062"/>
    <mergeCell ref="U1062:AA1062"/>
    <mergeCell ref="AB1062:AG1062"/>
    <mergeCell ref="AH1062:AL1062"/>
    <mergeCell ref="AM1062:AP1062"/>
    <mergeCell ref="AQ1062:AV1062"/>
    <mergeCell ref="AW1062:AZ1062"/>
    <mergeCell ref="BA1062:BF1062"/>
    <mergeCell ref="A1063:C1063"/>
    <mergeCell ref="D1063:O1063"/>
    <mergeCell ref="P1063:T1063"/>
    <mergeCell ref="U1063:AA1063"/>
    <mergeCell ref="AB1063:AG1063"/>
    <mergeCell ref="AH1063:AL1063"/>
    <mergeCell ref="AM1063:AP1063"/>
    <mergeCell ref="AQ1063:AV1063"/>
    <mergeCell ref="AW1063:AZ1063"/>
    <mergeCell ref="BA1063:BF1063"/>
    <mergeCell ref="A1064:C1064"/>
    <mergeCell ref="D1064:O1064"/>
    <mergeCell ref="P1064:T1064"/>
    <mergeCell ref="U1064:AA1064"/>
    <mergeCell ref="AB1064:AG1064"/>
    <mergeCell ref="AH1064:AL1064"/>
    <mergeCell ref="AM1064:AP1064"/>
    <mergeCell ref="AQ1064:AV1064"/>
    <mergeCell ref="AW1064:AZ1064"/>
    <mergeCell ref="BA1064:BF1064"/>
    <mergeCell ref="A1058:C1058"/>
    <mergeCell ref="D1058:O1058"/>
    <mergeCell ref="P1058:T1058"/>
    <mergeCell ref="U1058:AA1058"/>
    <mergeCell ref="AB1058:AG1058"/>
    <mergeCell ref="AH1058:AL1058"/>
    <mergeCell ref="AM1058:AP1058"/>
    <mergeCell ref="AQ1058:AV1058"/>
    <mergeCell ref="AW1058:AZ1058"/>
    <mergeCell ref="BA1058:BF1058"/>
    <mergeCell ref="A1059:C1059"/>
    <mergeCell ref="D1059:O1059"/>
    <mergeCell ref="P1059:T1059"/>
    <mergeCell ref="U1059:AA1059"/>
    <mergeCell ref="AB1059:AG1059"/>
    <mergeCell ref="AH1059:AL1059"/>
    <mergeCell ref="AM1059:AP1059"/>
    <mergeCell ref="AQ1059:AV1059"/>
    <mergeCell ref="AW1059:AZ1059"/>
    <mergeCell ref="BA1059:BF1059"/>
    <mergeCell ref="A1060:C1060"/>
    <mergeCell ref="D1060:O1060"/>
    <mergeCell ref="P1060:T1060"/>
    <mergeCell ref="U1060:AA1060"/>
    <mergeCell ref="AB1060:AG1060"/>
    <mergeCell ref="AH1060:AL1060"/>
    <mergeCell ref="AM1060:AP1060"/>
    <mergeCell ref="AQ1060:AV1060"/>
    <mergeCell ref="AW1060:AZ1060"/>
    <mergeCell ref="BA1060:BF1060"/>
    <mergeCell ref="A1061:C1061"/>
    <mergeCell ref="D1061:O1061"/>
    <mergeCell ref="P1061:T1061"/>
    <mergeCell ref="U1061:AA1061"/>
    <mergeCell ref="A1065:C1065"/>
    <mergeCell ref="D1065:O1065"/>
    <mergeCell ref="P1065:T1065"/>
    <mergeCell ref="U1065:AA1065"/>
    <mergeCell ref="AB1065:AG1065"/>
    <mergeCell ref="AH1065:AL1065"/>
    <mergeCell ref="AM1065:AP1065"/>
    <mergeCell ref="AQ1065:AV1065"/>
    <mergeCell ref="AW1065:AZ1065"/>
    <mergeCell ref="BA1065:BF1065"/>
    <mergeCell ref="A1066:C1066"/>
    <mergeCell ref="D1066:O1066"/>
    <mergeCell ref="P1066:T1066"/>
    <mergeCell ref="U1066:AA1066"/>
    <mergeCell ref="AB1066:AG1066"/>
    <mergeCell ref="AH1066:AL1066"/>
    <mergeCell ref="AM1066:AP1066"/>
    <mergeCell ref="AQ1066:AV1066"/>
    <mergeCell ref="AW1066:AZ1066"/>
    <mergeCell ref="BA1066:BF1066"/>
    <mergeCell ref="A1067:C1067"/>
    <mergeCell ref="D1067:O1067"/>
    <mergeCell ref="P1067:T1067"/>
    <mergeCell ref="U1067:AA1067"/>
    <mergeCell ref="AB1067:AG1067"/>
    <mergeCell ref="AH1067:AL1067"/>
    <mergeCell ref="AM1067:AP1067"/>
    <mergeCell ref="AQ1067:AV1067"/>
    <mergeCell ref="AW1067:AZ1067"/>
    <mergeCell ref="BA1067:BF1067"/>
    <mergeCell ref="A1068:C1068"/>
    <mergeCell ref="D1068:O1068"/>
    <mergeCell ref="P1068:T1068"/>
    <mergeCell ref="U1068:AA1068"/>
    <mergeCell ref="AB1068:AG1068"/>
    <mergeCell ref="AH1068:AL1068"/>
    <mergeCell ref="AM1068:AP1068"/>
    <mergeCell ref="AQ1068:AV1068"/>
    <mergeCell ref="AW1068:AZ1068"/>
    <mergeCell ref="BA1068:BF1068"/>
    <mergeCell ref="A1069:C1069"/>
    <mergeCell ref="D1069:O1069"/>
    <mergeCell ref="P1069:T1069"/>
    <mergeCell ref="U1069:AA1069"/>
    <mergeCell ref="AB1069:AG1069"/>
    <mergeCell ref="AH1069:AL1069"/>
    <mergeCell ref="AM1069:AP1069"/>
    <mergeCell ref="AQ1069:AV1069"/>
    <mergeCell ref="AW1069:AZ1069"/>
    <mergeCell ref="BA1069:BF1069"/>
    <mergeCell ref="A1070:C1070"/>
    <mergeCell ref="D1070:O1070"/>
    <mergeCell ref="P1070:T1070"/>
    <mergeCell ref="U1070:AA1070"/>
    <mergeCell ref="AB1070:AG1070"/>
    <mergeCell ref="AH1070:AL1070"/>
    <mergeCell ref="AM1070:AP1070"/>
    <mergeCell ref="AQ1070:AV1070"/>
    <mergeCell ref="AW1070:AZ1070"/>
    <mergeCell ref="BA1070:BF1070"/>
    <mergeCell ref="A1071:C1071"/>
    <mergeCell ref="D1071:O1071"/>
    <mergeCell ref="P1071:T1071"/>
    <mergeCell ref="U1071:AA1071"/>
    <mergeCell ref="AB1071:AG1071"/>
    <mergeCell ref="AH1071:AL1071"/>
    <mergeCell ref="AM1071:AP1071"/>
    <mergeCell ref="AQ1071:AV1071"/>
    <mergeCell ref="AW1071:AZ1071"/>
    <mergeCell ref="BA1071:BF1071"/>
    <mergeCell ref="A1072:C1072"/>
    <mergeCell ref="D1072:O1072"/>
    <mergeCell ref="P1072:T1072"/>
    <mergeCell ref="U1072:AA1072"/>
    <mergeCell ref="AB1072:AG1072"/>
    <mergeCell ref="AH1072:AL1072"/>
    <mergeCell ref="AM1072:AP1072"/>
    <mergeCell ref="AQ1072:AV1072"/>
    <mergeCell ref="AW1072:AZ1072"/>
    <mergeCell ref="BA1072:BF1072"/>
    <mergeCell ref="A1073:C1073"/>
    <mergeCell ref="D1073:O1073"/>
    <mergeCell ref="P1073:T1073"/>
    <mergeCell ref="U1073:AA1073"/>
    <mergeCell ref="AB1073:AG1073"/>
    <mergeCell ref="AH1073:AL1073"/>
    <mergeCell ref="AM1073:AP1073"/>
    <mergeCell ref="AQ1073:AV1073"/>
    <mergeCell ref="AW1073:AZ1073"/>
    <mergeCell ref="BA1073:BF1073"/>
    <mergeCell ref="A1074:C1074"/>
    <mergeCell ref="D1074:O1074"/>
    <mergeCell ref="P1074:T1074"/>
    <mergeCell ref="U1074:AA1074"/>
    <mergeCell ref="AB1074:AG1074"/>
    <mergeCell ref="AH1074:AL1074"/>
    <mergeCell ref="AM1074:AP1074"/>
    <mergeCell ref="AQ1074:AV1074"/>
    <mergeCell ref="AW1074:AZ1074"/>
    <mergeCell ref="BA1074:BF1074"/>
    <mergeCell ref="A1075:C1075"/>
    <mergeCell ref="D1075:O1075"/>
    <mergeCell ref="P1075:T1075"/>
    <mergeCell ref="U1075:AA1075"/>
    <mergeCell ref="AB1075:AG1075"/>
    <mergeCell ref="AH1075:AL1075"/>
    <mergeCell ref="AM1075:AP1075"/>
    <mergeCell ref="AQ1075:AV1075"/>
    <mergeCell ref="AW1075:AZ1075"/>
    <mergeCell ref="BA1075:BF1075"/>
    <mergeCell ref="A1076:C1076"/>
    <mergeCell ref="D1076:O1076"/>
    <mergeCell ref="P1076:T1076"/>
    <mergeCell ref="U1076:AA1076"/>
    <mergeCell ref="AB1076:AG1076"/>
    <mergeCell ref="AH1076:AL1076"/>
    <mergeCell ref="AM1076:AP1076"/>
    <mergeCell ref="AQ1076:AV1076"/>
    <mergeCell ref="AW1076:AZ1076"/>
    <mergeCell ref="BA1076:BF1076"/>
    <mergeCell ref="A1077:C1077"/>
    <mergeCell ref="D1077:O1077"/>
    <mergeCell ref="P1077:T1077"/>
    <mergeCell ref="U1077:AA1077"/>
    <mergeCell ref="AB1077:AG1077"/>
    <mergeCell ref="AH1077:AL1077"/>
    <mergeCell ref="AM1077:AP1077"/>
    <mergeCell ref="AQ1077:AV1077"/>
    <mergeCell ref="AW1077:AZ1077"/>
    <mergeCell ref="BA1077:BF1077"/>
    <mergeCell ref="A1078:C1078"/>
    <mergeCell ref="D1078:O1078"/>
    <mergeCell ref="P1078:T1078"/>
    <mergeCell ref="U1078:AA1078"/>
    <mergeCell ref="AB1078:AG1078"/>
    <mergeCell ref="AH1078:AL1078"/>
    <mergeCell ref="AM1078:AP1078"/>
    <mergeCell ref="AQ1078:AV1078"/>
    <mergeCell ref="AW1078:AZ1078"/>
    <mergeCell ref="BA1078:BF1078"/>
    <mergeCell ref="A1079:C1079"/>
    <mergeCell ref="D1079:O1079"/>
    <mergeCell ref="P1079:T1079"/>
    <mergeCell ref="U1079:AA1079"/>
    <mergeCell ref="AB1079:AG1079"/>
    <mergeCell ref="AH1079:AL1079"/>
    <mergeCell ref="AM1079:AP1079"/>
    <mergeCell ref="AQ1079:AV1079"/>
    <mergeCell ref="AW1079:AZ1079"/>
    <mergeCell ref="BA1079:BF1079"/>
    <mergeCell ref="A1080:C1080"/>
    <mergeCell ref="D1080:O1080"/>
    <mergeCell ref="P1080:T1080"/>
    <mergeCell ref="U1080:AA1080"/>
    <mergeCell ref="AB1080:AG1080"/>
    <mergeCell ref="AH1080:AL1080"/>
    <mergeCell ref="AM1080:AP1080"/>
    <mergeCell ref="AQ1080:AV1080"/>
    <mergeCell ref="AW1080:AZ1080"/>
    <mergeCell ref="BA1080:BF1080"/>
    <mergeCell ref="A1081:C1081"/>
    <mergeCell ref="D1081:O1081"/>
    <mergeCell ref="P1081:T1081"/>
    <mergeCell ref="U1081:AA1081"/>
    <mergeCell ref="AB1081:AG1081"/>
    <mergeCell ref="AH1081:AL1081"/>
    <mergeCell ref="AM1081:AP1081"/>
    <mergeCell ref="AQ1081:AV1081"/>
    <mergeCell ref="AW1081:AZ1081"/>
    <mergeCell ref="BA1081:BF1081"/>
    <mergeCell ref="A1082:C1082"/>
    <mergeCell ref="D1082:O1082"/>
    <mergeCell ref="P1082:T1082"/>
    <mergeCell ref="U1082:AA1082"/>
    <mergeCell ref="AB1082:AG1082"/>
    <mergeCell ref="AH1082:AL1082"/>
    <mergeCell ref="AM1082:AP1082"/>
    <mergeCell ref="AQ1082:AV1082"/>
    <mergeCell ref="AW1082:AZ1082"/>
    <mergeCell ref="BA1082:BF1082"/>
    <mergeCell ref="A1083:C1083"/>
    <mergeCell ref="D1083:O1083"/>
    <mergeCell ref="P1083:T1083"/>
    <mergeCell ref="U1083:AA1083"/>
    <mergeCell ref="AB1083:AG1083"/>
    <mergeCell ref="AH1083:AL1083"/>
    <mergeCell ref="AM1083:AP1083"/>
    <mergeCell ref="AQ1083:AV1083"/>
    <mergeCell ref="AW1083:AZ1083"/>
    <mergeCell ref="BA1083:BF1083"/>
    <mergeCell ref="A1084:C1084"/>
    <mergeCell ref="D1084:O1084"/>
    <mergeCell ref="P1084:T1084"/>
    <mergeCell ref="U1084:AA1084"/>
    <mergeCell ref="AB1084:AG1084"/>
    <mergeCell ref="AH1084:AL1084"/>
    <mergeCell ref="AM1084:AP1084"/>
    <mergeCell ref="AQ1084:AV1084"/>
    <mergeCell ref="AW1084:AZ1084"/>
    <mergeCell ref="BA1084:BF1084"/>
    <mergeCell ref="AB1092:AG1092"/>
    <mergeCell ref="AH1092:AL1092"/>
    <mergeCell ref="AM1092:AP1092"/>
    <mergeCell ref="AQ1092:AV1092"/>
    <mergeCell ref="AW1092:AZ1092"/>
    <mergeCell ref="BA1092:BF1092"/>
    <mergeCell ref="A1085:C1085"/>
    <mergeCell ref="D1085:O1085"/>
    <mergeCell ref="P1085:T1085"/>
    <mergeCell ref="U1085:AA1085"/>
    <mergeCell ref="AB1085:AG1085"/>
    <mergeCell ref="AH1085:AL1085"/>
    <mergeCell ref="AM1085:AP1085"/>
    <mergeCell ref="AQ1085:AV1085"/>
    <mergeCell ref="AW1085:AZ1085"/>
    <mergeCell ref="BA1085:BF1085"/>
    <mergeCell ref="A1086:C1086"/>
    <mergeCell ref="D1086:O1086"/>
    <mergeCell ref="P1086:T1086"/>
    <mergeCell ref="U1086:AA1086"/>
    <mergeCell ref="AB1086:AG1086"/>
    <mergeCell ref="AH1086:AL1086"/>
    <mergeCell ref="AM1086:AP1086"/>
    <mergeCell ref="AQ1086:AV1086"/>
    <mergeCell ref="AW1086:AZ1086"/>
    <mergeCell ref="BA1086:BF1086"/>
    <mergeCell ref="A1087:C1087"/>
    <mergeCell ref="D1087:O1087"/>
    <mergeCell ref="P1087:T1087"/>
    <mergeCell ref="U1087:AA1087"/>
    <mergeCell ref="AB1087:AG1087"/>
    <mergeCell ref="AH1087:AL1087"/>
    <mergeCell ref="AM1087:AP1087"/>
    <mergeCell ref="AQ1087:AV1087"/>
    <mergeCell ref="AW1087:AZ1087"/>
    <mergeCell ref="BA1087:BF1087"/>
    <mergeCell ref="A1088:C1088"/>
    <mergeCell ref="D1088:O1088"/>
    <mergeCell ref="P1088:T1088"/>
    <mergeCell ref="U1088:AA1088"/>
    <mergeCell ref="AB1088:AG1088"/>
    <mergeCell ref="AH1088:AL1088"/>
    <mergeCell ref="AM1088:AP1088"/>
    <mergeCell ref="AQ1088:AV1088"/>
    <mergeCell ref="AW1088:AZ1088"/>
    <mergeCell ref="BA1088:BF1088"/>
    <mergeCell ref="A1093:C1093"/>
    <mergeCell ref="D1093:O1093"/>
    <mergeCell ref="P1093:T1093"/>
    <mergeCell ref="U1093:AA1093"/>
    <mergeCell ref="AB1093:AG1093"/>
    <mergeCell ref="AH1093:AL1093"/>
    <mergeCell ref="AM1093:AP1093"/>
    <mergeCell ref="AQ1093:AV1093"/>
    <mergeCell ref="AW1093:AZ1093"/>
    <mergeCell ref="BA1093:BF1093"/>
    <mergeCell ref="A1094:C1094"/>
    <mergeCell ref="D1094:O1094"/>
    <mergeCell ref="P1094:T1094"/>
    <mergeCell ref="U1094:AA1094"/>
    <mergeCell ref="AB1094:AG1094"/>
    <mergeCell ref="AH1094:AL1094"/>
    <mergeCell ref="AM1094:AP1094"/>
    <mergeCell ref="AQ1094:AV1094"/>
    <mergeCell ref="AW1094:AZ1094"/>
    <mergeCell ref="BA1094:BF1094"/>
    <mergeCell ref="A1095:C1095"/>
    <mergeCell ref="D1095:O1095"/>
    <mergeCell ref="P1095:T1095"/>
    <mergeCell ref="U1095:AA1095"/>
    <mergeCell ref="AB1095:AG1095"/>
    <mergeCell ref="AH1095:AL1095"/>
    <mergeCell ref="AM1095:AP1095"/>
    <mergeCell ref="AQ1095:AV1095"/>
    <mergeCell ref="AW1095:AZ1095"/>
    <mergeCell ref="BA1095:BF1095"/>
    <mergeCell ref="A1089:C1089"/>
    <mergeCell ref="D1089:O1089"/>
    <mergeCell ref="P1089:T1089"/>
    <mergeCell ref="U1089:AA1089"/>
    <mergeCell ref="AB1089:AG1089"/>
    <mergeCell ref="AH1089:AL1089"/>
    <mergeCell ref="AM1089:AP1089"/>
    <mergeCell ref="AQ1089:AV1089"/>
    <mergeCell ref="AW1089:AZ1089"/>
    <mergeCell ref="BA1089:BF1089"/>
    <mergeCell ref="A1090:C1090"/>
    <mergeCell ref="D1090:O1090"/>
    <mergeCell ref="P1090:T1090"/>
    <mergeCell ref="U1090:AA1090"/>
    <mergeCell ref="AB1090:AG1090"/>
    <mergeCell ref="AH1090:AL1090"/>
    <mergeCell ref="AM1090:AP1090"/>
    <mergeCell ref="AQ1090:AV1090"/>
    <mergeCell ref="AW1090:AZ1090"/>
    <mergeCell ref="BA1090:BF1090"/>
    <mergeCell ref="A1091:C1091"/>
    <mergeCell ref="D1091:O1091"/>
    <mergeCell ref="P1091:T1091"/>
    <mergeCell ref="U1091:AA1091"/>
    <mergeCell ref="AB1091:AG1091"/>
    <mergeCell ref="AH1091:AL1091"/>
    <mergeCell ref="AM1091:AP1091"/>
    <mergeCell ref="AQ1091:AV1091"/>
    <mergeCell ref="AW1091:AZ1091"/>
    <mergeCell ref="BA1091:BF1091"/>
    <mergeCell ref="A1092:C1092"/>
    <mergeCell ref="D1092:O1092"/>
    <mergeCell ref="P1092:T1092"/>
    <mergeCell ref="U1092:AA1092"/>
    <mergeCell ref="A1096:C1096"/>
    <mergeCell ref="D1096:O1096"/>
    <mergeCell ref="P1096:T1096"/>
    <mergeCell ref="U1096:AA1096"/>
    <mergeCell ref="AB1096:AG1096"/>
    <mergeCell ref="AH1096:AL1096"/>
    <mergeCell ref="AM1096:AP1096"/>
    <mergeCell ref="AQ1096:AV1096"/>
    <mergeCell ref="AW1096:AZ1096"/>
    <mergeCell ref="BA1096:BF1096"/>
    <mergeCell ref="A1097:C1097"/>
    <mergeCell ref="D1097:O1097"/>
    <mergeCell ref="P1097:T1097"/>
    <mergeCell ref="U1097:AA1097"/>
    <mergeCell ref="AB1097:AG1097"/>
    <mergeCell ref="AH1097:AL1097"/>
    <mergeCell ref="AM1097:AP1097"/>
    <mergeCell ref="AQ1097:AV1097"/>
    <mergeCell ref="AW1097:AZ1097"/>
    <mergeCell ref="BA1097:BF1097"/>
    <mergeCell ref="A1098:C1098"/>
    <mergeCell ref="D1098:O1098"/>
    <mergeCell ref="P1098:T1098"/>
    <mergeCell ref="U1098:AA1098"/>
    <mergeCell ref="AB1098:AG1098"/>
    <mergeCell ref="AH1098:AL1098"/>
    <mergeCell ref="AM1098:AP1098"/>
    <mergeCell ref="AQ1098:AV1098"/>
    <mergeCell ref="AW1098:AZ1098"/>
    <mergeCell ref="BA1098:BF1098"/>
    <mergeCell ref="A1099:C1099"/>
    <mergeCell ref="D1099:O1099"/>
    <mergeCell ref="P1099:T1099"/>
    <mergeCell ref="U1099:AA1099"/>
    <mergeCell ref="AB1099:AG1099"/>
    <mergeCell ref="AH1099:AL1099"/>
    <mergeCell ref="AM1099:AP1099"/>
    <mergeCell ref="AQ1099:AV1099"/>
    <mergeCell ref="AW1099:AZ1099"/>
    <mergeCell ref="BA1099:BF1099"/>
    <mergeCell ref="A1100:C1100"/>
    <mergeCell ref="D1100:O1100"/>
    <mergeCell ref="P1100:T1100"/>
    <mergeCell ref="U1100:AA1100"/>
    <mergeCell ref="AB1100:AG1100"/>
    <mergeCell ref="AH1100:AL1100"/>
    <mergeCell ref="AM1100:AP1100"/>
    <mergeCell ref="AQ1100:AV1100"/>
    <mergeCell ref="AW1100:AZ1100"/>
    <mergeCell ref="BA1100:BF1100"/>
    <mergeCell ref="A1101:C1101"/>
    <mergeCell ref="D1101:O1101"/>
    <mergeCell ref="P1101:T1101"/>
    <mergeCell ref="U1101:AA1101"/>
    <mergeCell ref="AB1101:AG1101"/>
    <mergeCell ref="AH1101:AL1101"/>
    <mergeCell ref="AM1101:AP1101"/>
    <mergeCell ref="AQ1101:AV1101"/>
    <mergeCell ref="AW1101:AZ1101"/>
    <mergeCell ref="BA1101:BF1101"/>
    <mergeCell ref="A1102:C1102"/>
    <mergeCell ref="D1102:O1102"/>
    <mergeCell ref="P1102:T1102"/>
    <mergeCell ref="U1102:AA1102"/>
    <mergeCell ref="AB1102:AG1102"/>
    <mergeCell ref="AH1102:AL1102"/>
    <mergeCell ref="AM1102:AP1102"/>
    <mergeCell ref="AQ1102:AV1102"/>
    <mergeCell ref="AW1102:AZ1102"/>
    <mergeCell ref="BA1102:BF1102"/>
    <mergeCell ref="A1103:C1103"/>
    <mergeCell ref="D1103:O1103"/>
    <mergeCell ref="P1103:T1103"/>
    <mergeCell ref="U1103:AA1103"/>
    <mergeCell ref="AB1103:AG1103"/>
    <mergeCell ref="AH1103:AL1103"/>
    <mergeCell ref="AM1103:AP1103"/>
    <mergeCell ref="AQ1103:AV1103"/>
    <mergeCell ref="AW1103:AZ1103"/>
    <mergeCell ref="BA1103:BF1103"/>
    <mergeCell ref="A1104:C1104"/>
    <mergeCell ref="D1104:O1104"/>
    <mergeCell ref="P1104:T1104"/>
    <mergeCell ref="U1104:AA1104"/>
    <mergeCell ref="AB1104:AG1104"/>
    <mergeCell ref="AH1104:AL1104"/>
    <mergeCell ref="AM1104:AP1104"/>
    <mergeCell ref="AQ1104:AV1104"/>
    <mergeCell ref="AW1104:AZ1104"/>
    <mergeCell ref="BA1104:BF1104"/>
    <mergeCell ref="A1105:C1105"/>
    <mergeCell ref="D1105:O1105"/>
    <mergeCell ref="P1105:T1105"/>
    <mergeCell ref="U1105:AA1105"/>
    <mergeCell ref="AB1105:AG1105"/>
    <mergeCell ref="AH1105:AL1105"/>
    <mergeCell ref="AM1105:AP1105"/>
    <mergeCell ref="AQ1105:AV1105"/>
    <mergeCell ref="AW1105:AZ1105"/>
    <mergeCell ref="BA1105:BF1105"/>
    <mergeCell ref="A1106:C1106"/>
    <mergeCell ref="D1106:O1106"/>
    <mergeCell ref="P1106:T1106"/>
    <mergeCell ref="U1106:AA1106"/>
    <mergeCell ref="AB1106:AG1106"/>
    <mergeCell ref="AH1106:AL1106"/>
    <mergeCell ref="AM1106:AP1106"/>
    <mergeCell ref="AQ1106:AV1106"/>
    <mergeCell ref="AW1106:AZ1106"/>
    <mergeCell ref="BA1106:BF1106"/>
    <mergeCell ref="A1107:C1107"/>
    <mergeCell ref="D1107:O1107"/>
    <mergeCell ref="P1107:T1107"/>
    <mergeCell ref="U1107:AA1107"/>
    <mergeCell ref="AB1107:AG1107"/>
    <mergeCell ref="AH1107:AL1107"/>
    <mergeCell ref="AM1107:AP1107"/>
    <mergeCell ref="AQ1107:AV1107"/>
    <mergeCell ref="AW1107:AZ1107"/>
    <mergeCell ref="BA1107:BF1107"/>
    <mergeCell ref="A1108:C1108"/>
    <mergeCell ref="D1108:O1108"/>
    <mergeCell ref="P1108:T1108"/>
    <mergeCell ref="U1108:AA1108"/>
    <mergeCell ref="AB1108:AG1108"/>
    <mergeCell ref="AH1108:AL1108"/>
    <mergeCell ref="AM1108:AP1108"/>
    <mergeCell ref="AQ1108:AV1108"/>
    <mergeCell ref="AW1108:AZ1108"/>
    <mergeCell ref="BA1108:BF1108"/>
    <mergeCell ref="A1109:C1109"/>
    <mergeCell ref="D1109:O1109"/>
    <mergeCell ref="P1109:T1109"/>
    <mergeCell ref="U1109:AA1109"/>
    <mergeCell ref="AB1109:AG1109"/>
    <mergeCell ref="AH1109:AL1109"/>
    <mergeCell ref="AM1109:AP1109"/>
    <mergeCell ref="AQ1109:AV1109"/>
    <mergeCell ref="AW1109:AZ1109"/>
    <mergeCell ref="BA1109:BF1109"/>
    <mergeCell ref="A1110:C1110"/>
    <mergeCell ref="D1110:O1110"/>
    <mergeCell ref="P1110:T1110"/>
    <mergeCell ref="U1110:AA1110"/>
    <mergeCell ref="AB1110:AG1110"/>
    <mergeCell ref="AH1110:AL1110"/>
    <mergeCell ref="AM1110:AP1110"/>
    <mergeCell ref="AQ1110:AV1110"/>
    <mergeCell ref="AW1110:AZ1110"/>
    <mergeCell ref="BA1110:BF1110"/>
    <mergeCell ref="A1111:C1111"/>
    <mergeCell ref="D1111:O1111"/>
    <mergeCell ref="P1111:T1111"/>
    <mergeCell ref="U1111:AA1111"/>
    <mergeCell ref="AB1111:AG1111"/>
    <mergeCell ref="AH1111:AL1111"/>
    <mergeCell ref="AM1111:AP1111"/>
    <mergeCell ref="AQ1111:AV1111"/>
    <mergeCell ref="AW1111:AZ1111"/>
    <mergeCell ref="BA1111:BF1111"/>
    <mergeCell ref="A1112:C1112"/>
    <mergeCell ref="D1112:O1112"/>
    <mergeCell ref="P1112:T1112"/>
    <mergeCell ref="U1112:AA1112"/>
    <mergeCell ref="AB1112:AG1112"/>
    <mergeCell ref="AH1112:AL1112"/>
    <mergeCell ref="AM1112:AP1112"/>
    <mergeCell ref="AQ1112:AV1112"/>
    <mergeCell ref="AW1112:AZ1112"/>
    <mergeCell ref="BA1112:BF1112"/>
    <mergeCell ref="A1113:C1113"/>
    <mergeCell ref="D1113:O1113"/>
    <mergeCell ref="P1113:T1113"/>
    <mergeCell ref="U1113:AA1113"/>
    <mergeCell ref="AB1113:AG1113"/>
    <mergeCell ref="AH1113:AL1113"/>
    <mergeCell ref="AM1113:AP1113"/>
    <mergeCell ref="AQ1113:AV1113"/>
    <mergeCell ref="AW1113:AZ1113"/>
    <mergeCell ref="BA1113:BF1113"/>
    <mergeCell ref="A1114:C1114"/>
    <mergeCell ref="D1114:O1114"/>
    <mergeCell ref="P1114:T1114"/>
    <mergeCell ref="U1114:AA1114"/>
    <mergeCell ref="AB1114:AG1114"/>
    <mergeCell ref="AH1114:AL1114"/>
    <mergeCell ref="AM1114:AP1114"/>
    <mergeCell ref="AQ1114:AV1114"/>
    <mergeCell ref="AW1114:AZ1114"/>
    <mergeCell ref="BA1114:BF1114"/>
    <mergeCell ref="A1115:C1115"/>
    <mergeCell ref="D1115:O1115"/>
    <mergeCell ref="P1115:T1115"/>
    <mergeCell ref="U1115:AA1115"/>
    <mergeCell ref="AB1115:AG1115"/>
    <mergeCell ref="AH1115:AL1115"/>
    <mergeCell ref="AM1115:AP1115"/>
    <mergeCell ref="AQ1115:AV1115"/>
    <mergeCell ref="AW1115:AZ1115"/>
    <mergeCell ref="BA1115:BF1115"/>
    <mergeCell ref="A1116:C1116"/>
    <mergeCell ref="D1116:O1116"/>
    <mergeCell ref="P1116:T1116"/>
    <mergeCell ref="U1116:AA1116"/>
    <mergeCell ref="AB1116:AG1116"/>
    <mergeCell ref="AH1116:AL1116"/>
    <mergeCell ref="AM1116:AP1116"/>
    <mergeCell ref="AQ1116:AV1116"/>
    <mergeCell ref="AW1116:AZ1116"/>
    <mergeCell ref="BA1116:BF1116"/>
    <mergeCell ref="A1117:C1117"/>
    <mergeCell ref="D1117:O1117"/>
    <mergeCell ref="P1117:T1117"/>
    <mergeCell ref="U1117:AA1117"/>
    <mergeCell ref="AB1117:AG1117"/>
    <mergeCell ref="AH1117:AL1117"/>
    <mergeCell ref="AM1117:AP1117"/>
    <mergeCell ref="AQ1117:AV1117"/>
    <mergeCell ref="AW1117:AZ1117"/>
    <mergeCell ref="BA1117:BF1117"/>
    <mergeCell ref="A1118:C1118"/>
    <mergeCell ref="D1118:O1118"/>
    <mergeCell ref="P1118:T1118"/>
    <mergeCell ref="U1118:AA1118"/>
    <mergeCell ref="AB1118:AG1118"/>
    <mergeCell ref="AH1118:AL1118"/>
    <mergeCell ref="AM1118:AP1118"/>
    <mergeCell ref="AQ1118:AV1118"/>
    <mergeCell ref="AW1118:AZ1118"/>
    <mergeCell ref="BA1118:BF1118"/>
    <mergeCell ref="A1119:C1119"/>
    <mergeCell ref="D1119:O1119"/>
    <mergeCell ref="P1119:T1119"/>
    <mergeCell ref="U1119:AA1119"/>
    <mergeCell ref="AB1119:AG1119"/>
    <mergeCell ref="AH1119:AL1119"/>
    <mergeCell ref="AM1119:AP1119"/>
    <mergeCell ref="AQ1119:AV1119"/>
    <mergeCell ref="AW1119:AZ1119"/>
    <mergeCell ref="BA1119:BF1119"/>
    <mergeCell ref="AB1127:AG1127"/>
    <mergeCell ref="AH1127:AL1127"/>
    <mergeCell ref="AM1127:AP1127"/>
    <mergeCell ref="AQ1127:AV1127"/>
    <mergeCell ref="AW1127:AZ1127"/>
    <mergeCell ref="BA1127:BF1127"/>
    <mergeCell ref="A1120:C1120"/>
    <mergeCell ref="D1120:O1120"/>
    <mergeCell ref="P1120:T1120"/>
    <mergeCell ref="U1120:AA1120"/>
    <mergeCell ref="AB1120:AG1120"/>
    <mergeCell ref="AH1120:AL1120"/>
    <mergeCell ref="AM1120:AP1120"/>
    <mergeCell ref="AQ1120:AV1120"/>
    <mergeCell ref="AW1120:AZ1120"/>
    <mergeCell ref="BA1120:BF1120"/>
    <mergeCell ref="A1121:C1121"/>
    <mergeCell ref="D1121:O1121"/>
    <mergeCell ref="P1121:T1121"/>
    <mergeCell ref="U1121:AA1121"/>
    <mergeCell ref="AB1121:AG1121"/>
    <mergeCell ref="AH1121:AL1121"/>
    <mergeCell ref="AM1121:AP1121"/>
    <mergeCell ref="AQ1121:AV1121"/>
    <mergeCell ref="AW1121:AZ1121"/>
    <mergeCell ref="BA1121:BF1121"/>
    <mergeCell ref="A1122:C1122"/>
    <mergeCell ref="D1122:O1122"/>
    <mergeCell ref="P1122:T1122"/>
    <mergeCell ref="U1122:AA1122"/>
    <mergeCell ref="AB1122:AG1122"/>
    <mergeCell ref="AH1122:AL1122"/>
    <mergeCell ref="AM1122:AP1122"/>
    <mergeCell ref="AQ1122:AV1122"/>
    <mergeCell ref="AW1122:AZ1122"/>
    <mergeCell ref="BA1122:BF1122"/>
    <mergeCell ref="A1123:C1123"/>
    <mergeCell ref="D1123:O1123"/>
    <mergeCell ref="P1123:T1123"/>
    <mergeCell ref="U1123:AA1123"/>
    <mergeCell ref="AB1123:AG1123"/>
    <mergeCell ref="AH1123:AL1123"/>
    <mergeCell ref="AM1123:AP1123"/>
    <mergeCell ref="AQ1123:AV1123"/>
    <mergeCell ref="AW1123:AZ1123"/>
    <mergeCell ref="BA1123:BF1123"/>
    <mergeCell ref="A1128:C1128"/>
    <mergeCell ref="D1128:O1128"/>
    <mergeCell ref="P1128:T1128"/>
    <mergeCell ref="U1128:AA1128"/>
    <mergeCell ref="AB1128:AG1128"/>
    <mergeCell ref="AH1128:AL1128"/>
    <mergeCell ref="AM1128:AP1128"/>
    <mergeCell ref="AQ1128:AV1128"/>
    <mergeCell ref="AW1128:AZ1128"/>
    <mergeCell ref="BA1128:BF1128"/>
    <mergeCell ref="A1129:C1129"/>
    <mergeCell ref="D1129:O1129"/>
    <mergeCell ref="P1129:T1129"/>
    <mergeCell ref="U1129:AA1129"/>
    <mergeCell ref="AB1129:AG1129"/>
    <mergeCell ref="AH1129:AL1129"/>
    <mergeCell ref="AM1129:AP1129"/>
    <mergeCell ref="AQ1129:AV1129"/>
    <mergeCell ref="AW1129:AZ1129"/>
    <mergeCell ref="BA1129:BF1129"/>
    <mergeCell ref="A1130:C1130"/>
    <mergeCell ref="D1130:O1130"/>
    <mergeCell ref="P1130:T1130"/>
    <mergeCell ref="U1130:AA1130"/>
    <mergeCell ref="AB1130:AG1130"/>
    <mergeCell ref="AH1130:AL1130"/>
    <mergeCell ref="AM1130:AP1130"/>
    <mergeCell ref="AQ1130:AV1130"/>
    <mergeCell ref="AW1130:AZ1130"/>
    <mergeCell ref="BA1130:BF1130"/>
    <mergeCell ref="A1124:C1124"/>
    <mergeCell ref="D1124:O1124"/>
    <mergeCell ref="P1124:T1124"/>
    <mergeCell ref="U1124:AA1124"/>
    <mergeCell ref="AB1124:AG1124"/>
    <mergeCell ref="AH1124:AL1124"/>
    <mergeCell ref="AM1124:AP1124"/>
    <mergeCell ref="AQ1124:AV1124"/>
    <mergeCell ref="AW1124:AZ1124"/>
    <mergeCell ref="BA1124:BF1124"/>
    <mergeCell ref="A1125:C1125"/>
    <mergeCell ref="D1125:O1125"/>
    <mergeCell ref="P1125:T1125"/>
    <mergeCell ref="U1125:AA1125"/>
    <mergeCell ref="AB1125:AG1125"/>
    <mergeCell ref="AH1125:AL1125"/>
    <mergeCell ref="AM1125:AP1125"/>
    <mergeCell ref="AQ1125:AV1125"/>
    <mergeCell ref="AW1125:AZ1125"/>
    <mergeCell ref="BA1125:BF1125"/>
    <mergeCell ref="A1126:C1126"/>
    <mergeCell ref="D1126:O1126"/>
    <mergeCell ref="P1126:T1126"/>
    <mergeCell ref="U1126:AA1126"/>
    <mergeCell ref="AB1126:AG1126"/>
    <mergeCell ref="AH1126:AL1126"/>
    <mergeCell ref="AM1126:AP1126"/>
    <mergeCell ref="AQ1126:AV1126"/>
    <mergeCell ref="AW1126:AZ1126"/>
    <mergeCell ref="BA1126:BF1126"/>
    <mergeCell ref="A1127:C1127"/>
    <mergeCell ref="D1127:O1127"/>
    <mergeCell ref="P1127:T1127"/>
    <mergeCell ref="U1127:AA1127"/>
    <mergeCell ref="A1131:C1131"/>
    <mergeCell ref="D1131:O1131"/>
    <mergeCell ref="P1131:T1131"/>
    <mergeCell ref="U1131:AA1131"/>
    <mergeCell ref="AB1131:AG1131"/>
    <mergeCell ref="AH1131:AL1131"/>
    <mergeCell ref="AM1131:AP1131"/>
    <mergeCell ref="AQ1131:AV1131"/>
    <mergeCell ref="AW1131:AZ1131"/>
    <mergeCell ref="BA1131:BF1131"/>
    <mergeCell ref="A1132:C1132"/>
    <mergeCell ref="D1132:O1132"/>
    <mergeCell ref="P1132:T1132"/>
    <mergeCell ref="U1132:AA1132"/>
    <mergeCell ref="AB1132:AG1132"/>
    <mergeCell ref="AH1132:AL1132"/>
    <mergeCell ref="AM1132:AP1132"/>
    <mergeCell ref="AQ1132:AV1132"/>
    <mergeCell ref="AW1132:AZ1132"/>
    <mergeCell ref="BA1132:BF1132"/>
    <mergeCell ref="A1133:C1133"/>
    <mergeCell ref="D1133:O1133"/>
    <mergeCell ref="P1133:T1133"/>
    <mergeCell ref="U1133:AA1133"/>
    <mergeCell ref="AB1133:AG1133"/>
    <mergeCell ref="AH1133:AL1133"/>
    <mergeCell ref="AM1133:AP1133"/>
    <mergeCell ref="AQ1133:AV1133"/>
    <mergeCell ref="AW1133:AZ1133"/>
    <mergeCell ref="BA1133:BF1133"/>
    <mergeCell ref="A1134:C1134"/>
    <mergeCell ref="D1134:O1134"/>
    <mergeCell ref="P1134:T1134"/>
    <mergeCell ref="U1134:AA1134"/>
    <mergeCell ref="AB1134:AG1134"/>
    <mergeCell ref="AH1134:AL1134"/>
    <mergeCell ref="AM1134:AP1134"/>
    <mergeCell ref="AQ1134:AV1134"/>
    <mergeCell ref="AW1134:AZ1134"/>
    <mergeCell ref="BA1134:BF1134"/>
    <mergeCell ref="A1135:C1135"/>
    <mergeCell ref="D1135:O1135"/>
    <mergeCell ref="P1135:T1135"/>
    <mergeCell ref="U1135:AA1135"/>
    <mergeCell ref="AB1135:AG1135"/>
    <mergeCell ref="AH1135:AL1135"/>
    <mergeCell ref="AM1135:AP1135"/>
    <mergeCell ref="AQ1135:AV1135"/>
    <mergeCell ref="AW1135:AZ1135"/>
    <mergeCell ref="BA1135:BF1135"/>
    <mergeCell ref="A1136:C1136"/>
    <mergeCell ref="D1136:O1136"/>
    <mergeCell ref="P1136:T1136"/>
    <mergeCell ref="U1136:AA1136"/>
    <mergeCell ref="AB1136:AG1136"/>
    <mergeCell ref="AH1136:AL1136"/>
    <mergeCell ref="AM1136:AP1136"/>
    <mergeCell ref="AQ1136:AV1136"/>
    <mergeCell ref="AW1136:AZ1136"/>
    <mergeCell ref="BA1136:BF1136"/>
    <mergeCell ref="A1137:C1137"/>
    <mergeCell ref="D1137:O1137"/>
    <mergeCell ref="P1137:T1137"/>
    <mergeCell ref="U1137:AA1137"/>
    <mergeCell ref="AB1137:AG1137"/>
    <mergeCell ref="AH1137:AL1137"/>
    <mergeCell ref="AM1137:AP1137"/>
    <mergeCell ref="AQ1137:AV1137"/>
    <mergeCell ref="AW1137:AZ1137"/>
    <mergeCell ref="BA1137:BF1137"/>
    <mergeCell ref="A1138:C1138"/>
    <mergeCell ref="D1138:O1138"/>
    <mergeCell ref="P1138:T1138"/>
    <mergeCell ref="U1138:AA1138"/>
    <mergeCell ref="AB1138:AG1138"/>
    <mergeCell ref="AH1138:AL1138"/>
    <mergeCell ref="AM1138:AP1138"/>
    <mergeCell ref="AQ1138:AV1138"/>
    <mergeCell ref="AW1138:AZ1138"/>
    <mergeCell ref="BA1138:BF1138"/>
    <mergeCell ref="A1139:C1139"/>
    <mergeCell ref="D1139:O1139"/>
    <mergeCell ref="P1139:T1139"/>
    <mergeCell ref="U1139:AA1139"/>
    <mergeCell ref="AB1139:AG1139"/>
    <mergeCell ref="AH1139:AL1139"/>
    <mergeCell ref="AM1139:AP1139"/>
    <mergeCell ref="AQ1139:AV1139"/>
    <mergeCell ref="AW1139:AZ1139"/>
    <mergeCell ref="BA1139:BF1139"/>
    <mergeCell ref="A1140:C1140"/>
    <mergeCell ref="D1140:O1140"/>
    <mergeCell ref="P1140:T1140"/>
    <mergeCell ref="U1140:AA1140"/>
    <mergeCell ref="AB1140:AG1140"/>
    <mergeCell ref="AH1140:AL1140"/>
    <mergeCell ref="AM1140:AP1140"/>
    <mergeCell ref="AQ1140:AV1140"/>
    <mergeCell ref="AW1140:AZ1140"/>
    <mergeCell ref="BA1140:BF1140"/>
    <mergeCell ref="A1141:C1141"/>
    <mergeCell ref="D1141:O1141"/>
    <mergeCell ref="P1141:T1141"/>
    <mergeCell ref="U1141:AA1141"/>
    <mergeCell ref="AB1141:AG1141"/>
    <mergeCell ref="AH1141:AL1141"/>
    <mergeCell ref="AM1141:AP1141"/>
    <mergeCell ref="AQ1141:AV1141"/>
    <mergeCell ref="AW1141:AZ1141"/>
    <mergeCell ref="BA1141:BF1141"/>
    <mergeCell ref="A1142:C1142"/>
    <mergeCell ref="D1142:O1142"/>
    <mergeCell ref="P1142:T1142"/>
    <mergeCell ref="U1142:AA1142"/>
    <mergeCell ref="AB1142:AG1142"/>
    <mergeCell ref="AH1142:AL1142"/>
    <mergeCell ref="AM1142:AP1142"/>
    <mergeCell ref="AQ1142:AV1142"/>
    <mergeCell ref="AW1142:AZ1142"/>
    <mergeCell ref="BA1142:BF1142"/>
    <mergeCell ref="A1143:C1143"/>
    <mergeCell ref="D1143:O1143"/>
    <mergeCell ref="P1143:T1143"/>
    <mergeCell ref="U1143:AA1143"/>
    <mergeCell ref="AB1143:AG1143"/>
    <mergeCell ref="AH1143:AL1143"/>
    <mergeCell ref="AM1143:AP1143"/>
    <mergeCell ref="AQ1143:AV1143"/>
    <mergeCell ref="AW1143:AZ1143"/>
    <mergeCell ref="BA1143:BF1143"/>
    <mergeCell ref="A1144:C1144"/>
    <mergeCell ref="D1144:O1144"/>
    <mergeCell ref="P1144:T1144"/>
    <mergeCell ref="U1144:AA1144"/>
    <mergeCell ref="AB1144:AG1144"/>
    <mergeCell ref="AH1144:AL1144"/>
    <mergeCell ref="AM1144:AP1144"/>
    <mergeCell ref="AQ1144:AV1144"/>
    <mergeCell ref="AW1144:AZ1144"/>
    <mergeCell ref="BA1144:BF1144"/>
    <mergeCell ref="A1145:C1145"/>
    <mergeCell ref="D1145:O1145"/>
    <mergeCell ref="P1145:T1145"/>
    <mergeCell ref="U1145:AA1145"/>
    <mergeCell ref="AB1145:AG1145"/>
    <mergeCell ref="AH1145:AL1145"/>
    <mergeCell ref="AM1145:AP1145"/>
    <mergeCell ref="AQ1145:AV1145"/>
    <mergeCell ref="AW1145:AZ1145"/>
    <mergeCell ref="BA1145:BF1145"/>
    <mergeCell ref="A1146:C1146"/>
    <mergeCell ref="D1146:O1146"/>
    <mergeCell ref="P1146:T1146"/>
    <mergeCell ref="U1146:AA1146"/>
    <mergeCell ref="AB1146:AG1146"/>
    <mergeCell ref="AH1146:AL1146"/>
    <mergeCell ref="AM1146:AP1146"/>
    <mergeCell ref="AQ1146:AV1146"/>
    <mergeCell ref="AW1146:AZ1146"/>
    <mergeCell ref="BA1146:BF1146"/>
    <mergeCell ref="A1147:C1147"/>
    <mergeCell ref="D1147:O1147"/>
    <mergeCell ref="P1147:T1147"/>
    <mergeCell ref="U1147:AA1147"/>
    <mergeCell ref="AB1147:AG1147"/>
    <mergeCell ref="AH1147:AL1147"/>
    <mergeCell ref="AM1147:AP1147"/>
    <mergeCell ref="AQ1147:AV1147"/>
    <mergeCell ref="AW1147:AZ1147"/>
    <mergeCell ref="BA1147:BF1147"/>
    <mergeCell ref="A1148:C1148"/>
    <mergeCell ref="D1148:O1148"/>
    <mergeCell ref="P1148:T1148"/>
    <mergeCell ref="U1148:AA1148"/>
    <mergeCell ref="AB1148:AG1148"/>
    <mergeCell ref="AH1148:AL1148"/>
    <mergeCell ref="AM1148:AP1148"/>
    <mergeCell ref="AQ1148:AV1148"/>
    <mergeCell ref="AW1148:AZ1148"/>
    <mergeCell ref="BA1148:BF1148"/>
    <mergeCell ref="A1149:C1149"/>
    <mergeCell ref="D1149:O1149"/>
    <mergeCell ref="P1149:T1149"/>
    <mergeCell ref="U1149:AA1149"/>
    <mergeCell ref="AB1149:AG1149"/>
    <mergeCell ref="AH1149:AL1149"/>
    <mergeCell ref="AM1149:AP1149"/>
    <mergeCell ref="AQ1149:AV1149"/>
    <mergeCell ref="AW1149:AZ1149"/>
    <mergeCell ref="BA1149:BF1149"/>
    <mergeCell ref="A1150:C1150"/>
    <mergeCell ref="D1150:O1150"/>
    <mergeCell ref="P1150:T1150"/>
    <mergeCell ref="U1150:AA1150"/>
    <mergeCell ref="AB1150:AG1150"/>
    <mergeCell ref="AH1150:AL1150"/>
    <mergeCell ref="AM1150:AP1150"/>
    <mergeCell ref="AQ1150:AV1150"/>
    <mergeCell ref="AW1150:AZ1150"/>
    <mergeCell ref="BA1150:BF1150"/>
    <mergeCell ref="AB1158:AG1158"/>
    <mergeCell ref="AH1158:AL1158"/>
    <mergeCell ref="AM1158:AP1158"/>
    <mergeCell ref="AQ1158:AV1158"/>
    <mergeCell ref="AW1158:AZ1158"/>
    <mergeCell ref="BA1158:BF1158"/>
    <mergeCell ref="A1151:C1151"/>
    <mergeCell ref="D1151:O1151"/>
    <mergeCell ref="P1151:T1151"/>
    <mergeCell ref="U1151:AA1151"/>
    <mergeCell ref="AB1151:AG1151"/>
    <mergeCell ref="AH1151:AL1151"/>
    <mergeCell ref="AM1151:AP1151"/>
    <mergeCell ref="AQ1151:AV1151"/>
    <mergeCell ref="AW1151:AZ1151"/>
    <mergeCell ref="BA1151:BF1151"/>
    <mergeCell ref="A1152:C1152"/>
    <mergeCell ref="D1152:O1152"/>
    <mergeCell ref="P1152:T1152"/>
    <mergeCell ref="U1152:AA1152"/>
    <mergeCell ref="AB1152:AG1152"/>
    <mergeCell ref="AH1152:AL1152"/>
    <mergeCell ref="AM1152:AP1152"/>
    <mergeCell ref="AQ1152:AV1152"/>
    <mergeCell ref="AW1152:AZ1152"/>
    <mergeCell ref="BA1152:BF1152"/>
    <mergeCell ref="A1153:C1153"/>
    <mergeCell ref="D1153:O1153"/>
    <mergeCell ref="P1153:T1153"/>
    <mergeCell ref="U1153:AA1153"/>
    <mergeCell ref="AB1153:AG1153"/>
    <mergeCell ref="AH1153:AL1153"/>
    <mergeCell ref="AM1153:AP1153"/>
    <mergeCell ref="AQ1153:AV1153"/>
    <mergeCell ref="AW1153:AZ1153"/>
    <mergeCell ref="BA1153:BF1153"/>
    <mergeCell ref="A1154:C1154"/>
    <mergeCell ref="D1154:O1154"/>
    <mergeCell ref="P1154:T1154"/>
    <mergeCell ref="U1154:AA1154"/>
    <mergeCell ref="AB1154:AG1154"/>
    <mergeCell ref="AH1154:AL1154"/>
    <mergeCell ref="AM1154:AP1154"/>
    <mergeCell ref="AQ1154:AV1154"/>
    <mergeCell ref="AW1154:AZ1154"/>
    <mergeCell ref="BA1154:BF1154"/>
    <mergeCell ref="A1159:C1159"/>
    <mergeCell ref="D1159:O1159"/>
    <mergeCell ref="P1159:T1159"/>
    <mergeCell ref="U1159:AA1159"/>
    <mergeCell ref="AB1159:AG1159"/>
    <mergeCell ref="AH1159:AL1159"/>
    <mergeCell ref="AM1159:AP1159"/>
    <mergeCell ref="AQ1159:AV1159"/>
    <mergeCell ref="AW1159:AZ1159"/>
    <mergeCell ref="BA1159:BF1159"/>
    <mergeCell ref="A1160:C1160"/>
    <mergeCell ref="D1160:O1160"/>
    <mergeCell ref="P1160:T1160"/>
    <mergeCell ref="U1160:AA1160"/>
    <mergeCell ref="AB1160:AG1160"/>
    <mergeCell ref="AH1160:AL1160"/>
    <mergeCell ref="AM1160:AP1160"/>
    <mergeCell ref="AQ1160:AV1160"/>
    <mergeCell ref="AW1160:AZ1160"/>
    <mergeCell ref="BA1160:BF1160"/>
    <mergeCell ref="A1161:C1161"/>
    <mergeCell ref="D1161:O1161"/>
    <mergeCell ref="P1161:T1161"/>
    <mergeCell ref="U1161:AA1161"/>
    <mergeCell ref="AB1161:AG1161"/>
    <mergeCell ref="AH1161:AL1161"/>
    <mergeCell ref="AM1161:AP1161"/>
    <mergeCell ref="AQ1161:AV1161"/>
    <mergeCell ref="AW1161:AZ1161"/>
    <mergeCell ref="BA1161:BF1161"/>
    <mergeCell ref="A1155:C1155"/>
    <mergeCell ref="D1155:O1155"/>
    <mergeCell ref="P1155:T1155"/>
    <mergeCell ref="U1155:AA1155"/>
    <mergeCell ref="AB1155:AG1155"/>
    <mergeCell ref="AH1155:AL1155"/>
    <mergeCell ref="AM1155:AP1155"/>
    <mergeCell ref="AQ1155:AV1155"/>
    <mergeCell ref="AW1155:AZ1155"/>
    <mergeCell ref="BA1155:BF1155"/>
    <mergeCell ref="A1156:C1156"/>
    <mergeCell ref="D1156:O1156"/>
    <mergeCell ref="P1156:T1156"/>
    <mergeCell ref="U1156:AA1156"/>
    <mergeCell ref="AB1156:AG1156"/>
    <mergeCell ref="AH1156:AL1156"/>
    <mergeCell ref="AM1156:AP1156"/>
    <mergeCell ref="AQ1156:AV1156"/>
    <mergeCell ref="AW1156:AZ1156"/>
    <mergeCell ref="BA1156:BF1156"/>
    <mergeCell ref="A1157:C1157"/>
    <mergeCell ref="D1157:O1157"/>
    <mergeCell ref="P1157:T1157"/>
    <mergeCell ref="U1157:AA1157"/>
    <mergeCell ref="AB1157:AG1157"/>
    <mergeCell ref="AH1157:AL1157"/>
    <mergeCell ref="AM1157:AP1157"/>
    <mergeCell ref="AQ1157:AV1157"/>
    <mergeCell ref="AW1157:AZ1157"/>
    <mergeCell ref="BA1157:BF1157"/>
    <mergeCell ref="A1158:C1158"/>
    <mergeCell ref="D1158:O1158"/>
    <mergeCell ref="P1158:T1158"/>
    <mergeCell ref="U1158:AA1158"/>
    <mergeCell ref="A1162:C1162"/>
    <mergeCell ref="D1162:O1162"/>
    <mergeCell ref="P1162:T1162"/>
    <mergeCell ref="U1162:AA1162"/>
    <mergeCell ref="AB1162:AG1162"/>
    <mergeCell ref="AH1162:AL1162"/>
    <mergeCell ref="AM1162:AP1162"/>
    <mergeCell ref="AQ1162:AV1162"/>
    <mergeCell ref="AW1162:AZ1162"/>
    <mergeCell ref="BA1162:BF1162"/>
    <mergeCell ref="A1163:C1163"/>
    <mergeCell ref="D1163:O1163"/>
    <mergeCell ref="P1163:T1163"/>
    <mergeCell ref="U1163:AA1163"/>
    <mergeCell ref="AB1163:AG1163"/>
    <mergeCell ref="AH1163:AL1163"/>
    <mergeCell ref="AM1163:AP1163"/>
    <mergeCell ref="AQ1163:AV1163"/>
    <mergeCell ref="AW1163:AZ1163"/>
    <mergeCell ref="BA1163:BF1163"/>
    <mergeCell ref="A1164:C1164"/>
    <mergeCell ref="D1164:O1164"/>
    <mergeCell ref="P1164:T1164"/>
    <mergeCell ref="U1164:AA1164"/>
    <mergeCell ref="AB1164:AG1164"/>
    <mergeCell ref="AH1164:AL1164"/>
    <mergeCell ref="AM1164:AP1164"/>
    <mergeCell ref="AQ1164:AV1164"/>
    <mergeCell ref="AW1164:AZ1164"/>
    <mergeCell ref="BA1164:BF1164"/>
    <mergeCell ref="A1165:C1165"/>
    <mergeCell ref="D1165:O1165"/>
    <mergeCell ref="P1165:T1165"/>
    <mergeCell ref="U1165:AA1165"/>
    <mergeCell ref="AB1165:AG1165"/>
    <mergeCell ref="AH1165:AL1165"/>
    <mergeCell ref="AM1165:AP1165"/>
    <mergeCell ref="AQ1165:AV1165"/>
    <mergeCell ref="AW1165:AZ1165"/>
    <mergeCell ref="BA1165:BF1165"/>
    <mergeCell ref="A1166:C1166"/>
    <mergeCell ref="D1166:O1166"/>
    <mergeCell ref="P1166:T1166"/>
    <mergeCell ref="U1166:AA1166"/>
    <mergeCell ref="AB1166:AG1166"/>
    <mergeCell ref="AH1166:AL1166"/>
    <mergeCell ref="AM1166:AP1166"/>
    <mergeCell ref="AQ1166:AV1166"/>
    <mergeCell ref="AW1166:AZ1166"/>
    <mergeCell ref="BA1166:BF1166"/>
    <mergeCell ref="A1167:C1167"/>
    <mergeCell ref="D1167:O1167"/>
    <mergeCell ref="P1167:T1167"/>
    <mergeCell ref="U1167:AA1167"/>
    <mergeCell ref="AB1167:AG1167"/>
    <mergeCell ref="AH1167:AL1167"/>
    <mergeCell ref="AM1167:AP1167"/>
    <mergeCell ref="AQ1167:AV1167"/>
    <mergeCell ref="AW1167:AZ1167"/>
    <mergeCell ref="BA1167:BF1167"/>
    <mergeCell ref="A1168:C1168"/>
    <mergeCell ref="D1168:O1168"/>
    <mergeCell ref="P1168:T1168"/>
    <mergeCell ref="U1168:AA1168"/>
    <mergeCell ref="AB1168:AG1168"/>
    <mergeCell ref="AH1168:AL1168"/>
    <mergeCell ref="AM1168:AP1168"/>
    <mergeCell ref="AQ1168:AV1168"/>
    <mergeCell ref="AW1168:AZ1168"/>
    <mergeCell ref="BA1168:BF1168"/>
    <mergeCell ref="A1169:C1169"/>
    <mergeCell ref="D1169:O1169"/>
    <mergeCell ref="P1169:T1169"/>
    <mergeCell ref="U1169:AA1169"/>
    <mergeCell ref="AB1169:AG1169"/>
    <mergeCell ref="AH1169:AL1169"/>
    <mergeCell ref="AM1169:AP1169"/>
    <mergeCell ref="AQ1169:AV1169"/>
    <mergeCell ref="AW1169:AZ1169"/>
    <mergeCell ref="BA1169:BF1169"/>
    <mergeCell ref="A1170:C1170"/>
    <mergeCell ref="D1170:O1170"/>
    <mergeCell ref="P1170:T1170"/>
    <mergeCell ref="U1170:AA1170"/>
    <mergeCell ref="AB1170:AG1170"/>
    <mergeCell ref="AH1170:AL1170"/>
    <mergeCell ref="AM1170:AP1170"/>
    <mergeCell ref="AQ1170:AV1170"/>
    <mergeCell ref="AW1170:AZ1170"/>
    <mergeCell ref="BA1170:BF1170"/>
    <mergeCell ref="A1171:C1171"/>
    <mergeCell ref="D1171:O1171"/>
    <mergeCell ref="P1171:T1171"/>
    <mergeCell ref="U1171:AA1171"/>
    <mergeCell ref="AB1171:AG1171"/>
    <mergeCell ref="AH1171:AL1171"/>
    <mergeCell ref="AM1171:AP1171"/>
    <mergeCell ref="AQ1171:AV1171"/>
    <mergeCell ref="AW1171:AZ1171"/>
    <mergeCell ref="BA1171:BF1171"/>
    <mergeCell ref="A1172:C1172"/>
    <mergeCell ref="D1172:O1172"/>
    <mergeCell ref="P1172:T1172"/>
    <mergeCell ref="U1172:AA1172"/>
    <mergeCell ref="AB1172:AG1172"/>
    <mergeCell ref="AH1172:AL1172"/>
    <mergeCell ref="AM1172:AP1172"/>
    <mergeCell ref="AQ1172:AV1172"/>
    <mergeCell ref="AW1172:AZ1172"/>
    <mergeCell ref="BA1172:BF1172"/>
    <mergeCell ref="A1173:C1173"/>
    <mergeCell ref="D1173:O1173"/>
    <mergeCell ref="P1173:T1173"/>
    <mergeCell ref="U1173:AA1173"/>
    <mergeCell ref="AB1173:AG1173"/>
    <mergeCell ref="AH1173:AL1173"/>
    <mergeCell ref="AM1173:AP1173"/>
    <mergeCell ref="AQ1173:AV1173"/>
    <mergeCell ref="AW1173:AZ1173"/>
    <mergeCell ref="BA1173:BF1173"/>
    <mergeCell ref="A1174:C1174"/>
    <mergeCell ref="D1174:O1174"/>
    <mergeCell ref="P1174:T1174"/>
    <mergeCell ref="U1174:AA1174"/>
    <mergeCell ref="AB1174:AG1174"/>
    <mergeCell ref="AH1174:AL1174"/>
    <mergeCell ref="AM1174:AP1174"/>
    <mergeCell ref="AQ1174:AV1174"/>
    <mergeCell ref="AW1174:AZ1174"/>
    <mergeCell ref="BA1174:BF1174"/>
    <mergeCell ref="A1175:C1175"/>
    <mergeCell ref="D1175:O1175"/>
    <mergeCell ref="P1175:T1175"/>
    <mergeCell ref="U1175:AA1175"/>
    <mergeCell ref="AB1175:AG1175"/>
    <mergeCell ref="AH1175:AL1175"/>
    <mergeCell ref="AM1175:AP1175"/>
    <mergeCell ref="AQ1175:AV1175"/>
    <mergeCell ref="AW1175:AZ1175"/>
    <mergeCell ref="BA1175:BF1175"/>
    <mergeCell ref="A1176:C1176"/>
    <mergeCell ref="D1176:O1176"/>
    <mergeCell ref="P1176:T1176"/>
    <mergeCell ref="U1176:AA1176"/>
    <mergeCell ref="AB1176:AG1176"/>
    <mergeCell ref="AH1176:AL1176"/>
    <mergeCell ref="AM1176:AP1176"/>
    <mergeCell ref="AQ1176:AV1176"/>
    <mergeCell ref="AW1176:AZ1176"/>
    <mergeCell ref="BA1176:BF1176"/>
    <mergeCell ref="A1177:C1177"/>
    <mergeCell ref="D1177:O1177"/>
    <mergeCell ref="P1177:T1177"/>
    <mergeCell ref="U1177:AA1177"/>
    <mergeCell ref="AB1177:AG1177"/>
    <mergeCell ref="AH1177:AL1177"/>
    <mergeCell ref="AM1177:AP1177"/>
    <mergeCell ref="AQ1177:AV1177"/>
    <mergeCell ref="AW1177:AZ1177"/>
    <mergeCell ref="BA1177:BF1177"/>
    <mergeCell ref="A1178:C1178"/>
    <mergeCell ref="D1178:O1178"/>
    <mergeCell ref="P1178:T1178"/>
    <mergeCell ref="U1178:AA1178"/>
    <mergeCell ref="AB1178:AG1178"/>
    <mergeCell ref="AH1178:AL1178"/>
    <mergeCell ref="AM1178:AP1178"/>
    <mergeCell ref="AQ1178:AV1178"/>
    <mergeCell ref="AW1178:AZ1178"/>
    <mergeCell ref="BA1178:BF1178"/>
    <mergeCell ref="A1179:C1179"/>
    <mergeCell ref="D1179:O1179"/>
    <mergeCell ref="P1179:T1179"/>
    <mergeCell ref="U1179:AA1179"/>
    <mergeCell ref="AB1179:AG1179"/>
    <mergeCell ref="AH1179:AL1179"/>
    <mergeCell ref="AM1179:AP1179"/>
    <mergeCell ref="AQ1179:AV1179"/>
    <mergeCell ref="AW1179:AZ1179"/>
    <mergeCell ref="BA1179:BF1179"/>
    <mergeCell ref="A1180:C1180"/>
    <mergeCell ref="D1180:O1180"/>
    <mergeCell ref="P1180:T1180"/>
    <mergeCell ref="U1180:AA1180"/>
    <mergeCell ref="AB1180:AG1180"/>
    <mergeCell ref="AH1180:AL1180"/>
    <mergeCell ref="AM1180:AP1180"/>
    <mergeCell ref="AQ1180:AV1180"/>
    <mergeCell ref="AW1180:AZ1180"/>
    <mergeCell ref="BA1180:BF1180"/>
    <mergeCell ref="A1181:C1181"/>
    <mergeCell ref="D1181:O1181"/>
    <mergeCell ref="P1181:T1181"/>
    <mergeCell ref="U1181:AA1181"/>
    <mergeCell ref="AB1181:AG1181"/>
    <mergeCell ref="AH1181:AL1181"/>
    <mergeCell ref="AM1181:AP1181"/>
    <mergeCell ref="AQ1181:AV1181"/>
    <mergeCell ref="AW1181:AZ1181"/>
    <mergeCell ref="BA1181:BF1181"/>
    <mergeCell ref="A1182:C1182"/>
    <mergeCell ref="D1182:O1182"/>
    <mergeCell ref="P1182:T1182"/>
    <mergeCell ref="U1182:AA1182"/>
    <mergeCell ref="AB1182:AG1182"/>
    <mergeCell ref="AH1182:AL1182"/>
    <mergeCell ref="AM1182:AP1182"/>
    <mergeCell ref="AQ1182:AV1182"/>
    <mergeCell ref="AW1182:AZ1182"/>
    <mergeCell ref="BA1182:BF1182"/>
    <mergeCell ref="A1183:C1183"/>
    <mergeCell ref="D1183:O1183"/>
    <mergeCell ref="P1183:T1183"/>
    <mergeCell ref="U1183:AA1183"/>
    <mergeCell ref="AB1183:AG1183"/>
    <mergeCell ref="AH1183:AL1183"/>
    <mergeCell ref="AM1183:AP1183"/>
    <mergeCell ref="AQ1183:AV1183"/>
    <mergeCell ref="AW1183:AZ1183"/>
    <mergeCell ref="BA1183:BF1183"/>
    <mergeCell ref="A1184:C1184"/>
    <mergeCell ref="D1184:O1184"/>
    <mergeCell ref="P1184:T1184"/>
    <mergeCell ref="U1184:AA1184"/>
    <mergeCell ref="AB1184:AG1184"/>
    <mergeCell ref="AH1184:AL1184"/>
    <mergeCell ref="AM1184:AP1184"/>
    <mergeCell ref="AQ1184:AV1184"/>
    <mergeCell ref="AW1184:AZ1184"/>
    <mergeCell ref="BA1184:BF1184"/>
    <mergeCell ref="A1185:C1185"/>
    <mergeCell ref="D1185:O1185"/>
    <mergeCell ref="P1185:T1185"/>
    <mergeCell ref="U1185:AA1185"/>
    <mergeCell ref="AB1185:AG1185"/>
    <mergeCell ref="AH1185:AL1185"/>
    <mergeCell ref="AM1185:AP1185"/>
    <mergeCell ref="AQ1185:AV1185"/>
    <mergeCell ref="AW1185:AZ1185"/>
    <mergeCell ref="BA1185:BF1185"/>
    <mergeCell ref="AB1193:AG1193"/>
    <mergeCell ref="AH1193:AL1193"/>
    <mergeCell ref="AM1193:AP1193"/>
    <mergeCell ref="AQ1193:AV1193"/>
    <mergeCell ref="AW1193:AZ1193"/>
    <mergeCell ref="BA1193:BF1193"/>
    <mergeCell ref="A1186:C1186"/>
    <mergeCell ref="D1186:O1186"/>
    <mergeCell ref="P1186:T1186"/>
    <mergeCell ref="U1186:AA1186"/>
    <mergeCell ref="AB1186:AG1186"/>
    <mergeCell ref="AH1186:AL1186"/>
    <mergeCell ref="AM1186:AP1186"/>
    <mergeCell ref="AQ1186:AV1186"/>
    <mergeCell ref="AW1186:AZ1186"/>
    <mergeCell ref="BA1186:BF1186"/>
    <mergeCell ref="A1187:C1187"/>
    <mergeCell ref="D1187:O1187"/>
    <mergeCell ref="P1187:T1187"/>
    <mergeCell ref="U1187:AA1187"/>
    <mergeCell ref="AB1187:AG1187"/>
    <mergeCell ref="AH1187:AL1187"/>
    <mergeCell ref="AM1187:AP1187"/>
    <mergeCell ref="AQ1187:AV1187"/>
    <mergeCell ref="AW1187:AZ1187"/>
    <mergeCell ref="BA1187:BF1187"/>
    <mergeCell ref="A1188:C1188"/>
    <mergeCell ref="D1188:O1188"/>
    <mergeCell ref="P1188:T1188"/>
    <mergeCell ref="U1188:AA1188"/>
    <mergeCell ref="AB1188:AG1188"/>
    <mergeCell ref="AH1188:AL1188"/>
    <mergeCell ref="AM1188:AP1188"/>
    <mergeCell ref="AQ1188:AV1188"/>
    <mergeCell ref="AW1188:AZ1188"/>
    <mergeCell ref="BA1188:BF1188"/>
    <mergeCell ref="A1189:C1189"/>
    <mergeCell ref="D1189:O1189"/>
    <mergeCell ref="P1189:T1189"/>
    <mergeCell ref="U1189:AA1189"/>
    <mergeCell ref="AB1189:AG1189"/>
    <mergeCell ref="AH1189:AL1189"/>
    <mergeCell ref="AM1189:AP1189"/>
    <mergeCell ref="AQ1189:AV1189"/>
    <mergeCell ref="AW1189:AZ1189"/>
    <mergeCell ref="BA1189:BF1189"/>
    <mergeCell ref="A1194:C1194"/>
    <mergeCell ref="D1194:O1194"/>
    <mergeCell ref="P1194:T1194"/>
    <mergeCell ref="U1194:AA1194"/>
    <mergeCell ref="AB1194:AG1194"/>
    <mergeCell ref="AH1194:AL1194"/>
    <mergeCell ref="AM1194:AP1194"/>
    <mergeCell ref="AQ1194:AV1194"/>
    <mergeCell ref="AW1194:AZ1194"/>
    <mergeCell ref="BA1194:BF1194"/>
    <mergeCell ref="A1195:C1195"/>
    <mergeCell ref="D1195:O1195"/>
    <mergeCell ref="P1195:T1195"/>
    <mergeCell ref="U1195:AA1195"/>
    <mergeCell ref="AB1195:AG1195"/>
    <mergeCell ref="AH1195:AL1195"/>
    <mergeCell ref="AM1195:AP1195"/>
    <mergeCell ref="AQ1195:AV1195"/>
    <mergeCell ref="AW1195:AZ1195"/>
    <mergeCell ref="BA1195:BF1195"/>
    <mergeCell ref="A1196:C1196"/>
    <mergeCell ref="D1196:O1196"/>
    <mergeCell ref="P1196:T1196"/>
    <mergeCell ref="U1196:AA1196"/>
    <mergeCell ref="AB1196:AG1196"/>
    <mergeCell ref="AH1196:AL1196"/>
    <mergeCell ref="AM1196:AP1196"/>
    <mergeCell ref="AQ1196:AV1196"/>
    <mergeCell ref="AW1196:AZ1196"/>
    <mergeCell ref="BA1196:BF1196"/>
    <mergeCell ref="A1190:C1190"/>
    <mergeCell ref="D1190:O1190"/>
    <mergeCell ref="P1190:T1190"/>
    <mergeCell ref="U1190:AA1190"/>
    <mergeCell ref="AB1190:AG1190"/>
    <mergeCell ref="AH1190:AL1190"/>
    <mergeCell ref="AM1190:AP1190"/>
    <mergeCell ref="AQ1190:AV1190"/>
    <mergeCell ref="AW1190:AZ1190"/>
    <mergeCell ref="BA1190:BF1190"/>
    <mergeCell ref="A1191:C1191"/>
    <mergeCell ref="D1191:O1191"/>
    <mergeCell ref="P1191:T1191"/>
    <mergeCell ref="U1191:AA1191"/>
    <mergeCell ref="AB1191:AG1191"/>
    <mergeCell ref="AH1191:AL1191"/>
    <mergeCell ref="AM1191:AP1191"/>
    <mergeCell ref="AQ1191:AV1191"/>
    <mergeCell ref="AW1191:AZ1191"/>
    <mergeCell ref="BA1191:BF1191"/>
    <mergeCell ref="A1192:C1192"/>
    <mergeCell ref="D1192:O1192"/>
    <mergeCell ref="P1192:T1192"/>
    <mergeCell ref="U1192:AA1192"/>
    <mergeCell ref="AB1192:AG1192"/>
    <mergeCell ref="AH1192:AL1192"/>
    <mergeCell ref="AM1192:AP1192"/>
    <mergeCell ref="AQ1192:AV1192"/>
    <mergeCell ref="AW1192:AZ1192"/>
    <mergeCell ref="BA1192:BF1192"/>
    <mergeCell ref="A1193:C1193"/>
    <mergeCell ref="D1193:O1193"/>
    <mergeCell ref="P1193:T1193"/>
    <mergeCell ref="U1193:AA1193"/>
    <mergeCell ref="A1197:C1197"/>
    <mergeCell ref="D1197:O1197"/>
    <mergeCell ref="P1197:T1197"/>
    <mergeCell ref="U1197:AA1197"/>
    <mergeCell ref="AB1197:AG1197"/>
    <mergeCell ref="AH1197:AL1197"/>
    <mergeCell ref="AM1197:AP1197"/>
    <mergeCell ref="AQ1197:AV1197"/>
    <mergeCell ref="AW1197:AZ1197"/>
    <mergeCell ref="BA1197:BF1197"/>
    <mergeCell ref="A1198:C1198"/>
    <mergeCell ref="D1198:O1198"/>
    <mergeCell ref="P1198:T1198"/>
    <mergeCell ref="U1198:AA1198"/>
    <mergeCell ref="AB1198:AG1198"/>
    <mergeCell ref="AH1198:AL1198"/>
    <mergeCell ref="AM1198:AP1198"/>
    <mergeCell ref="AQ1198:AV1198"/>
    <mergeCell ref="AW1198:AZ1198"/>
    <mergeCell ref="BA1198:BF1198"/>
    <mergeCell ref="A1199:C1199"/>
    <mergeCell ref="D1199:O1199"/>
    <mergeCell ref="P1199:T1199"/>
    <mergeCell ref="U1199:AA1199"/>
    <mergeCell ref="AB1199:AG1199"/>
    <mergeCell ref="AH1199:AL1199"/>
    <mergeCell ref="AM1199:AP1199"/>
    <mergeCell ref="AQ1199:AV1199"/>
    <mergeCell ref="AW1199:AZ1199"/>
    <mergeCell ref="BA1199:BF1199"/>
    <mergeCell ref="A1200:C1200"/>
    <mergeCell ref="D1200:O1200"/>
    <mergeCell ref="P1200:T1200"/>
    <mergeCell ref="U1200:AA1200"/>
    <mergeCell ref="AB1200:AG1200"/>
    <mergeCell ref="AH1200:AL1200"/>
    <mergeCell ref="AM1200:AP1200"/>
    <mergeCell ref="AQ1200:AV1200"/>
    <mergeCell ref="AW1200:AZ1200"/>
    <mergeCell ref="BA1200:BF1200"/>
    <mergeCell ref="A1201:C1201"/>
    <mergeCell ref="D1201:O1201"/>
    <mergeCell ref="P1201:T1201"/>
    <mergeCell ref="U1201:AA1201"/>
    <mergeCell ref="AB1201:AG1201"/>
    <mergeCell ref="AH1201:AL1201"/>
    <mergeCell ref="AM1201:AP1201"/>
    <mergeCell ref="AQ1201:AV1201"/>
    <mergeCell ref="AW1201:AZ1201"/>
    <mergeCell ref="BA1201:BF1201"/>
    <mergeCell ref="A1202:C1202"/>
    <mergeCell ref="D1202:O1202"/>
    <mergeCell ref="P1202:T1202"/>
    <mergeCell ref="U1202:AA1202"/>
    <mergeCell ref="AB1202:AG1202"/>
    <mergeCell ref="AH1202:AL1202"/>
    <mergeCell ref="AM1202:AP1202"/>
    <mergeCell ref="AQ1202:AV1202"/>
    <mergeCell ref="AW1202:AZ1202"/>
    <mergeCell ref="BA1202:BF1202"/>
    <mergeCell ref="A1203:C1203"/>
    <mergeCell ref="D1203:O1203"/>
    <mergeCell ref="P1203:T1203"/>
    <mergeCell ref="U1203:AA1203"/>
    <mergeCell ref="AB1203:AG1203"/>
    <mergeCell ref="AH1203:AL1203"/>
    <mergeCell ref="AM1203:AP1203"/>
    <mergeCell ref="AQ1203:AV1203"/>
    <mergeCell ref="AW1203:AZ1203"/>
    <mergeCell ref="BA1203:BF1203"/>
    <mergeCell ref="A1204:C1204"/>
    <mergeCell ref="D1204:O1204"/>
    <mergeCell ref="P1204:T1204"/>
    <mergeCell ref="U1204:AA1204"/>
    <mergeCell ref="AB1204:AG1204"/>
    <mergeCell ref="AH1204:AL1204"/>
    <mergeCell ref="AM1204:AP1204"/>
    <mergeCell ref="AQ1204:AV1204"/>
    <mergeCell ref="AW1204:AZ1204"/>
    <mergeCell ref="BA1204:BF1204"/>
    <mergeCell ref="A1205:C1205"/>
    <mergeCell ref="D1205:O1205"/>
    <mergeCell ref="P1205:T1205"/>
    <mergeCell ref="U1205:AA1205"/>
    <mergeCell ref="AB1205:AG1205"/>
    <mergeCell ref="AH1205:AL1205"/>
    <mergeCell ref="AM1205:AP1205"/>
    <mergeCell ref="AQ1205:AV1205"/>
    <mergeCell ref="AW1205:AZ1205"/>
    <mergeCell ref="BA1205:BF1205"/>
    <mergeCell ref="A1206:C1206"/>
    <mergeCell ref="D1206:O1206"/>
    <mergeCell ref="P1206:T1206"/>
    <mergeCell ref="U1206:AA1206"/>
    <mergeCell ref="AB1206:AG1206"/>
    <mergeCell ref="AH1206:AL1206"/>
    <mergeCell ref="AM1206:AP1206"/>
    <mergeCell ref="AQ1206:AV1206"/>
    <mergeCell ref="AW1206:AZ1206"/>
    <mergeCell ref="BA1206:BF1206"/>
    <mergeCell ref="A1207:C1207"/>
    <mergeCell ref="D1207:O1207"/>
    <mergeCell ref="P1207:T1207"/>
    <mergeCell ref="U1207:AA1207"/>
    <mergeCell ref="AB1207:AG1207"/>
    <mergeCell ref="AH1207:AL1207"/>
    <mergeCell ref="AM1207:AP1207"/>
    <mergeCell ref="AQ1207:AV1207"/>
    <mergeCell ref="AW1207:AZ1207"/>
    <mergeCell ref="BA1207:BF1207"/>
    <mergeCell ref="A1208:C1208"/>
    <mergeCell ref="D1208:O1208"/>
    <mergeCell ref="P1208:T1208"/>
    <mergeCell ref="U1208:AA1208"/>
    <mergeCell ref="AB1208:AG1208"/>
    <mergeCell ref="AH1208:AL1208"/>
    <mergeCell ref="AM1208:AP1208"/>
    <mergeCell ref="AQ1208:AV1208"/>
    <mergeCell ref="AW1208:AZ1208"/>
    <mergeCell ref="BA1208:BF1208"/>
    <mergeCell ref="A1209:C1209"/>
    <mergeCell ref="D1209:O1209"/>
    <mergeCell ref="P1209:T1209"/>
    <mergeCell ref="U1209:AA1209"/>
    <mergeCell ref="AB1209:AG1209"/>
    <mergeCell ref="AH1209:AL1209"/>
    <mergeCell ref="AM1209:AP1209"/>
    <mergeCell ref="AQ1209:AV1209"/>
    <mergeCell ref="AW1209:AZ1209"/>
    <mergeCell ref="BA1209:BF1209"/>
    <mergeCell ref="A1210:C1210"/>
    <mergeCell ref="D1210:O1210"/>
    <mergeCell ref="P1210:T1210"/>
    <mergeCell ref="U1210:AA1210"/>
    <mergeCell ref="AB1210:AG1210"/>
    <mergeCell ref="AH1210:AL1210"/>
    <mergeCell ref="AM1210:AP1210"/>
    <mergeCell ref="AQ1210:AV1210"/>
    <mergeCell ref="AW1210:AZ1210"/>
    <mergeCell ref="BA1210:BF1210"/>
    <mergeCell ref="A1211:C1211"/>
    <mergeCell ref="D1211:O1211"/>
    <mergeCell ref="P1211:T1211"/>
    <mergeCell ref="U1211:AA1211"/>
    <mergeCell ref="AB1211:AG1211"/>
    <mergeCell ref="AH1211:AL1211"/>
    <mergeCell ref="AM1211:AP1211"/>
    <mergeCell ref="AQ1211:AV1211"/>
    <mergeCell ref="AW1211:AZ1211"/>
    <mergeCell ref="BA1211:BF1211"/>
    <mergeCell ref="A1212:C1212"/>
    <mergeCell ref="D1212:O1212"/>
    <mergeCell ref="P1212:T1212"/>
    <mergeCell ref="U1212:AA1212"/>
    <mergeCell ref="AB1212:AG1212"/>
    <mergeCell ref="AH1212:AL1212"/>
    <mergeCell ref="AM1212:AP1212"/>
    <mergeCell ref="AQ1212:AV1212"/>
    <mergeCell ref="AW1212:AZ1212"/>
    <mergeCell ref="BA1212:BF1212"/>
    <mergeCell ref="A1213:C1213"/>
    <mergeCell ref="D1213:O1213"/>
    <mergeCell ref="P1213:T1213"/>
    <mergeCell ref="U1213:AA1213"/>
    <mergeCell ref="AB1213:AG1213"/>
    <mergeCell ref="AH1213:AL1213"/>
    <mergeCell ref="AM1213:AP1213"/>
    <mergeCell ref="AQ1213:AV1213"/>
    <mergeCell ref="AW1213:AZ1213"/>
    <mergeCell ref="BA1213:BF1213"/>
    <mergeCell ref="A1214:C1214"/>
    <mergeCell ref="D1214:O1214"/>
    <mergeCell ref="P1214:T1214"/>
    <mergeCell ref="U1214:AA1214"/>
    <mergeCell ref="AB1214:AG1214"/>
    <mergeCell ref="AH1214:AL1214"/>
    <mergeCell ref="AM1214:AP1214"/>
    <mergeCell ref="AQ1214:AV1214"/>
    <mergeCell ref="AW1214:AZ1214"/>
    <mergeCell ref="BA1214:BF1214"/>
    <mergeCell ref="A1215:C1215"/>
    <mergeCell ref="D1215:O1215"/>
    <mergeCell ref="P1215:T1215"/>
    <mergeCell ref="U1215:AA1215"/>
    <mergeCell ref="AB1215:AG1215"/>
    <mergeCell ref="AH1215:AL1215"/>
    <mergeCell ref="AM1215:AP1215"/>
    <mergeCell ref="AQ1215:AV1215"/>
    <mergeCell ref="AW1215:AZ1215"/>
    <mergeCell ref="BA1215:BF1215"/>
    <mergeCell ref="A1216:C1216"/>
    <mergeCell ref="D1216:O1216"/>
    <mergeCell ref="P1216:T1216"/>
    <mergeCell ref="U1216:AA1216"/>
    <mergeCell ref="AB1216:AG1216"/>
    <mergeCell ref="AH1216:AL1216"/>
    <mergeCell ref="AM1216:AP1216"/>
    <mergeCell ref="AQ1216:AV1216"/>
    <mergeCell ref="AW1216:AZ1216"/>
    <mergeCell ref="BA1216:BF1216"/>
    <mergeCell ref="AB1224:AG1224"/>
    <mergeCell ref="AH1224:AL1224"/>
    <mergeCell ref="AM1224:AP1224"/>
    <mergeCell ref="AQ1224:AV1224"/>
    <mergeCell ref="AW1224:AZ1224"/>
    <mergeCell ref="BA1224:BF1224"/>
    <mergeCell ref="A1217:C1217"/>
    <mergeCell ref="D1217:O1217"/>
    <mergeCell ref="P1217:T1217"/>
    <mergeCell ref="U1217:AA1217"/>
    <mergeCell ref="AB1217:AG1217"/>
    <mergeCell ref="AH1217:AL1217"/>
    <mergeCell ref="AM1217:AP1217"/>
    <mergeCell ref="AQ1217:AV1217"/>
    <mergeCell ref="AW1217:AZ1217"/>
    <mergeCell ref="BA1217:BF1217"/>
    <mergeCell ref="A1218:C1218"/>
    <mergeCell ref="D1218:O1218"/>
    <mergeCell ref="P1218:T1218"/>
    <mergeCell ref="U1218:AA1218"/>
    <mergeCell ref="AB1218:AG1218"/>
    <mergeCell ref="AH1218:AL1218"/>
    <mergeCell ref="AM1218:AP1218"/>
    <mergeCell ref="AQ1218:AV1218"/>
    <mergeCell ref="AW1218:AZ1218"/>
    <mergeCell ref="BA1218:BF1218"/>
    <mergeCell ref="A1219:C1219"/>
    <mergeCell ref="D1219:O1219"/>
    <mergeCell ref="P1219:T1219"/>
    <mergeCell ref="U1219:AA1219"/>
    <mergeCell ref="AB1219:AG1219"/>
    <mergeCell ref="AH1219:AL1219"/>
    <mergeCell ref="AM1219:AP1219"/>
    <mergeCell ref="AQ1219:AV1219"/>
    <mergeCell ref="AW1219:AZ1219"/>
    <mergeCell ref="BA1219:BF1219"/>
    <mergeCell ref="A1220:C1220"/>
    <mergeCell ref="D1220:O1220"/>
    <mergeCell ref="P1220:T1220"/>
    <mergeCell ref="U1220:AA1220"/>
    <mergeCell ref="AB1220:AG1220"/>
    <mergeCell ref="AH1220:AL1220"/>
    <mergeCell ref="AM1220:AP1220"/>
    <mergeCell ref="AQ1220:AV1220"/>
    <mergeCell ref="AW1220:AZ1220"/>
    <mergeCell ref="BA1220:BF1220"/>
    <mergeCell ref="A1225:C1225"/>
    <mergeCell ref="D1225:O1225"/>
    <mergeCell ref="P1225:T1225"/>
    <mergeCell ref="U1225:AA1225"/>
    <mergeCell ref="AB1225:AG1225"/>
    <mergeCell ref="AH1225:AL1225"/>
    <mergeCell ref="AM1225:AP1225"/>
    <mergeCell ref="AQ1225:AV1225"/>
    <mergeCell ref="AW1225:AZ1225"/>
    <mergeCell ref="BA1225:BF1225"/>
    <mergeCell ref="A1226:C1226"/>
    <mergeCell ref="D1226:O1226"/>
    <mergeCell ref="P1226:T1226"/>
    <mergeCell ref="U1226:AA1226"/>
    <mergeCell ref="AB1226:AG1226"/>
    <mergeCell ref="AH1226:AL1226"/>
    <mergeCell ref="AM1226:AP1226"/>
    <mergeCell ref="AQ1226:AV1226"/>
    <mergeCell ref="AW1226:AZ1226"/>
    <mergeCell ref="BA1226:BF1226"/>
    <mergeCell ref="A1227:C1227"/>
    <mergeCell ref="D1227:O1227"/>
    <mergeCell ref="P1227:T1227"/>
    <mergeCell ref="U1227:AA1227"/>
    <mergeCell ref="AB1227:AG1227"/>
    <mergeCell ref="AH1227:AL1227"/>
    <mergeCell ref="AM1227:AP1227"/>
    <mergeCell ref="AQ1227:AV1227"/>
    <mergeCell ref="AW1227:AZ1227"/>
    <mergeCell ref="BA1227:BF1227"/>
    <mergeCell ref="A1221:C1221"/>
    <mergeCell ref="D1221:O1221"/>
    <mergeCell ref="P1221:T1221"/>
    <mergeCell ref="U1221:AA1221"/>
    <mergeCell ref="AB1221:AG1221"/>
    <mergeCell ref="AH1221:AL1221"/>
    <mergeCell ref="AM1221:AP1221"/>
    <mergeCell ref="AQ1221:AV1221"/>
    <mergeCell ref="AW1221:AZ1221"/>
    <mergeCell ref="BA1221:BF1221"/>
    <mergeCell ref="A1222:C1222"/>
    <mergeCell ref="D1222:O1222"/>
    <mergeCell ref="P1222:T1222"/>
    <mergeCell ref="U1222:AA1222"/>
    <mergeCell ref="AB1222:AG1222"/>
    <mergeCell ref="AH1222:AL1222"/>
    <mergeCell ref="AM1222:AP1222"/>
    <mergeCell ref="AQ1222:AV1222"/>
    <mergeCell ref="AW1222:AZ1222"/>
    <mergeCell ref="BA1222:BF1222"/>
    <mergeCell ref="A1223:C1223"/>
    <mergeCell ref="D1223:O1223"/>
    <mergeCell ref="P1223:T1223"/>
    <mergeCell ref="U1223:AA1223"/>
    <mergeCell ref="AB1223:AG1223"/>
    <mergeCell ref="AH1223:AL1223"/>
    <mergeCell ref="AM1223:AP1223"/>
    <mergeCell ref="AQ1223:AV1223"/>
    <mergeCell ref="AW1223:AZ1223"/>
    <mergeCell ref="BA1223:BF1223"/>
    <mergeCell ref="A1224:C1224"/>
    <mergeCell ref="D1224:O1224"/>
    <mergeCell ref="P1224:T1224"/>
    <mergeCell ref="U1224:AA1224"/>
    <mergeCell ref="A1228:C1228"/>
    <mergeCell ref="D1228:O1228"/>
    <mergeCell ref="P1228:T1228"/>
    <mergeCell ref="U1228:AA1228"/>
    <mergeCell ref="AB1228:AG1228"/>
    <mergeCell ref="AH1228:AL1228"/>
    <mergeCell ref="AM1228:AP1228"/>
    <mergeCell ref="AQ1228:AV1228"/>
    <mergeCell ref="AW1228:AZ1228"/>
    <mergeCell ref="BA1228:BF1228"/>
    <mergeCell ref="A1229:C1229"/>
    <mergeCell ref="D1229:O1229"/>
    <mergeCell ref="P1229:T1229"/>
    <mergeCell ref="U1229:AA1229"/>
    <mergeCell ref="AB1229:AG1229"/>
    <mergeCell ref="AH1229:AL1229"/>
    <mergeCell ref="AM1229:AP1229"/>
    <mergeCell ref="AQ1229:AV1229"/>
    <mergeCell ref="AW1229:AZ1229"/>
    <mergeCell ref="BA1229:BF1229"/>
    <mergeCell ref="A1230:C1230"/>
    <mergeCell ref="D1230:O1230"/>
    <mergeCell ref="P1230:T1230"/>
    <mergeCell ref="U1230:AA1230"/>
    <mergeCell ref="AB1230:AG1230"/>
    <mergeCell ref="AH1230:AL1230"/>
    <mergeCell ref="AM1230:AP1230"/>
    <mergeCell ref="AQ1230:AV1230"/>
    <mergeCell ref="AW1230:AZ1230"/>
    <mergeCell ref="BA1230:BF1230"/>
    <mergeCell ref="A1231:C1231"/>
    <mergeCell ref="D1231:O1231"/>
    <mergeCell ref="P1231:T1231"/>
    <mergeCell ref="U1231:AA1231"/>
    <mergeCell ref="AB1231:AG1231"/>
    <mergeCell ref="AH1231:AL1231"/>
    <mergeCell ref="AM1231:AP1231"/>
    <mergeCell ref="AQ1231:AV1231"/>
    <mergeCell ref="AW1231:AZ1231"/>
    <mergeCell ref="BA1231:BF1231"/>
    <mergeCell ref="A1232:C1232"/>
    <mergeCell ref="D1232:O1232"/>
    <mergeCell ref="P1232:T1232"/>
    <mergeCell ref="U1232:AA1232"/>
    <mergeCell ref="AB1232:AG1232"/>
    <mergeCell ref="AH1232:AL1232"/>
    <mergeCell ref="AM1232:AP1232"/>
    <mergeCell ref="AQ1232:AV1232"/>
    <mergeCell ref="AW1232:AZ1232"/>
    <mergeCell ref="BA1232:BF1232"/>
    <mergeCell ref="A1233:C1233"/>
    <mergeCell ref="D1233:O1233"/>
    <mergeCell ref="P1233:T1233"/>
    <mergeCell ref="U1233:AA1233"/>
    <mergeCell ref="AB1233:AG1233"/>
    <mergeCell ref="AH1233:AL1233"/>
    <mergeCell ref="AM1233:AP1233"/>
    <mergeCell ref="AQ1233:AV1233"/>
    <mergeCell ref="AW1233:AZ1233"/>
    <mergeCell ref="BA1233:BF1233"/>
    <mergeCell ref="A1234:C1234"/>
    <mergeCell ref="D1234:O1234"/>
    <mergeCell ref="P1234:T1234"/>
    <mergeCell ref="U1234:AA1234"/>
    <mergeCell ref="AB1234:AG1234"/>
    <mergeCell ref="AH1234:AL1234"/>
    <mergeCell ref="AM1234:AP1234"/>
    <mergeCell ref="AQ1234:AV1234"/>
    <mergeCell ref="AW1234:AZ1234"/>
    <mergeCell ref="BA1234:BF1234"/>
    <mergeCell ref="A1235:C1235"/>
    <mergeCell ref="D1235:O1235"/>
    <mergeCell ref="P1235:T1235"/>
    <mergeCell ref="U1235:AA1235"/>
    <mergeCell ref="AB1235:AG1235"/>
    <mergeCell ref="AH1235:AL1235"/>
    <mergeCell ref="AM1235:AP1235"/>
    <mergeCell ref="AQ1235:AV1235"/>
    <mergeCell ref="AW1235:AZ1235"/>
    <mergeCell ref="BA1235:BF1235"/>
    <mergeCell ref="A1236:C1236"/>
    <mergeCell ref="D1236:O1236"/>
    <mergeCell ref="P1236:T1236"/>
    <mergeCell ref="U1236:AA1236"/>
    <mergeCell ref="AB1236:AG1236"/>
    <mergeCell ref="AH1236:AL1236"/>
    <mergeCell ref="AM1236:AP1236"/>
    <mergeCell ref="AQ1236:AV1236"/>
    <mergeCell ref="AW1236:AZ1236"/>
    <mergeCell ref="BA1236:BF1236"/>
    <mergeCell ref="A1237:C1237"/>
    <mergeCell ref="D1237:O1237"/>
    <mergeCell ref="P1237:T1237"/>
    <mergeCell ref="U1237:AA1237"/>
    <mergeCell ref="AB1237:AG1237"/>
    <mergeCell ref="AH1237:AL1237"/>
    <mergeCell ref="AM1237:AP1237"/>
    <mergeCell ref="AQ1237:AV1237"/>
    <mergeCell ref="AW1237:AZ1237"/>
    <mergeCell ref="BA1237:BF1237"/>
    <mergeCell ref="A1238:C1238"/>
    <mergeCell ref="D1238:O1238"/>
    <mergeCell ref="P1238:T1238"/>
    <mergeCell ref="U1238:AA1238"/>
    <mergeCell ref="AB1238:AG1238"/>
    <mergeCell ref="AH1238:AL1238"/>
    <mergeCell ref="AM1238:AP1238"/>
    <mergeCell ref="AQ1238:AV1238"/>
    <mergeCell ref="AW1238:AZ1238"/>
    <mergeCell ref="BA1238:BF1238"/>
    <mergeCell ref="A1239:C1239"/>
    <mergeCell ref="D1239:O1239"/>
    <mergeCell ref="P1239:T1239"/>
    <mergeCell ref="U1239:AA1239"/>
    <mergeCell ref="AB1239:AG1239"/>
    <mergeCell ref="AH1239:AL1239"/>
    <mergeCell ref="AM1239:AP1239"/>
    <mergeCell ref="AQ1239:AV1239"/>
    <mergeCell ref="AW1239:AZ1239"/>
    <mergeCell ref="BA1239:BF1239"/>
    <mergeCell ref="A1240:C1240"/>
    <mergeCell ref="D1240:O1240"/>
    <mergeCell ref="P1240:T1240"/>
    <mergeCell ref="U1240:AA1240"/>
    <mergeCell ref="AB1240:AG1240"/>
    <mergeCell ref="AH1240:AL1240"/>
    <mergeCell ref="AM1240:AP1240"/>
    <mergeCell ref="AQ1240:AV1240"/>
    <mergeCell ref="AW1240:AZ1240"/>
    <mergeCell ref="BA1240:BF1240"/>
    <mergeCell ref="A1241:C1241"/>
    <mergeCell ref="D1241:O1241"/>
    <mergeCell ref="P1241:T1241"/>
    <mergeCell ref="U1241:AA1241"/>
    <mergeCell ref="AB1241:AG1241"/>
    <mergeCell ref="AH1241:AL1241"/>
    <mergeCell ref="AM1241:AP1241"/>
    <mergeCell ref="AQ1241:AV1241"/>
    <mergeCell ref="AW1241:AZ1241"/>
    <mergeCell ref="BA1241:BF1241"/>
    <mergeCell ref="A1242:C1242"/>
    <mergeCell ref="D1242:O1242"/>
    <mergeCell ref="P1242:T1242"/>
    <mergeCell ref="U1242:AA1242"/>
    <mergeCell ref="AB1242:AG1242"/>
    <mergeCell ref="AH1242:AL1242"/>
    <mergeCell ref="AM1242:AP1242"/>
    <mergeCell ref="AQ1242:AV1242"/>
    <mergeCell ref="AW1242:AZ1242"/>
    <mergeCell ref="BA1242:BF1242"/>
    <mergeCell ref="A1243:C1243"/>
    <mergeCell ref="D1243:O1243"/>
    <mergeCell ref="P1243:T1243"/>
    <mergeCell ref="U1243:AA1243"/>
    <mergeCell ref="AB1243:AG1243"/>
    <mergeCell ref="AH1243:AL1243"/>
    <mergeCell ref="AM1243:AP1243"/>
    <mergeCell ref="AQ1243:AV1243"/>
    <mergeCell ref="AW1243:AZ1243"/>
    <mergeCell ref="BA1243:BF1243"/>
    <mergeCell ref="A1244:C1244"/>
    <mergeCell ref="D1244:O1244"/>
    <mergeCell ref="P1244:T1244"/>
    <mergeCell ref="U1244:AA1244"/>
    <mergeCell ref="AB1244:AG1244"/>
    <mergeCell ref="AH1244:AL1244"/>
    <mergeCell ref="AM1244:AP1244"/>
    <mergeCell ref="AQ1244:AV1244"/>
    <mergeCell ref="AW1244:AZ1244"/>
    <mergeCell ref="BA1244:BF1244"/>
    <mergeCell ref="A1245:C1245"/>
    <mergeCell ref="D1245:O1245"/>
    <mergeCell ref="P1245:T1245"/>
    <mergeCell ref="U1245:AA1245"/>
    <mergeCell ref="AB1245:AG1245"/>
    <mergeCell ref="AH1245:AL1245"/>
    <mergeCell ref="AM1245:AP1245"/>
    <mergeCell ref="AQ1245:AV1245"/>
    <mergeCell ref="AW1245:AZ1245"/>
    <mergeCell ref="BA1245:BF1245"/>
    <mergeCell ref="A1246:C1246"/>
    <mergeCell ref="D1246:O1246"/>
    <mergeCell ref="P1246:T1246"/>
    <mergeCell ref="U1246:AA1246"/>
    <mergeCell ref="AB1246:AG1246"/>
    <mergeCell ref="AH1246:AL1246"/>
    <mergeCell ref="AM1246:AP1246"/>
    <mergeCell ref="AQ1246:AV1246"/>
    <mergeCell ref="AW1246:AZ1246"/>
    <mergeCell ref="BA1246:BF1246"/>
    <mergeCell ref="A1247:C1247"/>
    <mergeCell ref="D1247:O1247"/>
    <mergeCell ref="P1247:T1247"/>
    <mergeCell ref="U1247:AA1247"/>
    <mergeCell ref="AB1247:AG1247"/>
    <mergeCell ref="AH1247:AL1247"/>
    <mergeCell ref="AM1247:AP1247"/>
    <mergeCell ref="AQ1247:AV1247"/>
    <mergeCell ref="AW1247:AZ1247"/>
    <mergeCell ref="BA1247:BF1247"/>
    <mergeCell ref="A1248:C1248"/>
    <mergeCell ref="D1248:O1248"/>
    <mergeCell ref="P1248:T1248"/>
    <mergeCell ref="U1248:AA1248"/>
    <mergeCell ref="AB1248:AG1248"/>
    <mergeCell ref="AH1248:AL1248"/>
    <mergeCell ref="AM1248:AP1248"/>
    <mergeCell ref="AQ1248:AV1248"/>
    <mergeCell ref="AW1248:AZ1248"/>
    <mergeCell ref="BA1248:BF1248"/>
    <mergeCell ref="A1249:C1249"/>
    <mergeCell ref="D1249:O1249"/>
    <mergeCell ref="P1249:T1249"/>
    <mergeCell ref="U1249:AA1249"/>
    <mergeCell ref="AB1249:AG1249"/>
    <mergeCell ref="AH1249:AL1249"/>
    <mergeCell ref="AM1249:AP1249"/>
    <mergeCell ref="AQ1249:AV1249"/>
    <mergeCell ref="AW1249:AZ1249"/>
    <mergeCell ref="BA1249:BF1249"/>
    <mergeCell ref="A1250:C1250"/>
    <mergeCell ref="D1250:O1250"/>
    <mergeCell ref="P1250:T1250"/>
    <mergeCell ref="U1250:AA1250"/>
    <mergeCell ref="AB1250:AG1250"/>
    <mergeCell ref="AH1250:AL1250"/>
    <mergeCell ref="AM1250:AP1250"/>
    <mergeCell ref="AQ1250:AV1250"/>
    <mergeCell ref="AW1250:AZ1250"/>
    <mergeCell ref="BA1250:BF1250"/>
    <mergeCell ref="A1251:C1251"/>
    <mergeCell ref="D1251:O1251"/>
    <mergeCell ref="P1251:T1251"/>
    <mergeCell ref="U1251:AA1251"/>
    <mergeCell ref="AB1251:AG1251"/>
    <mergeCell ref="AH1251:AL1251"/>
    <mergeCell ref="AM1251:AP1251"/>
    <mergeCell ref="AQ1251:AV1251"/>
    <mergeCell ref="AW1251:AZ1251"/>
    <mergeCell ref="BA1251:BF1251"/>
    <mergeCell ref="AB1259:AG1259"/>
    <mergeCell ref="AH1259:AL1259"/>
    <mergeCell ref="AM1259:AP1259"/>
    <mergeCell ref="AQ1259:AV1259"/>
    <mergeCell ref="AW1259:AZ1259"/>
    <mergeCell ref="BA1259:BF1259"/>
    <mergeCell ref="A1252:C1252"/>
    <mergeCell ref="D1252:O1252"/>
    <mergeCell ref="P1252:T1252"/>
    <mergeCell ref="U1252:AA1252"/>
    <mergeCell ref="AB1252:AG1252"/>
    <mergeCell ref="AH1252:AL1252"/>
    <mergeCell ref="AM1252:AP1252"/>
    <mergeCell ref="AQ1252:AV1252"/>
    <mergeCell ref="AW1252:AZ1252"/>
    <mergeCell ref="BA1252:BF1252"/>
    <mergeCell ref="A1253:C1253"/>
    <mergeCell ref="D1253:O1253"/>
    <mergeCell ref="P1253:T1253"/>
    <mergeCell ref="U1253:AA1253"/>
    <mergeCell ref="AB1253:AG1253"/>
    <mergeCell ref="AH1253:AL1253"/>
    <mergeCell ref="AM1253:AP1253"/>
    <mergeCell ref="AQ1253:AV1253"/>
    <mergeCell ref="AW1253:AZ1253"/>
    <mergeCell ref="BA1253:BF1253"/>
    <mergeCell ref="A1254:C1254"/>
    <mergeCell ref="D1254:O1254"/>
    <mergeCell ref="P1254:T1254"/>
    <mergeCell ref="U1254:AA1254"/>
    <mergeCell ref="AB1254:AG1254"/>
    <mergeCell ref="AH1254:AL1254"/>
    <mergeCell ref="AM1254:AP1254"/>
    <mergeCell ref="AQ1254:AV1254"/>
    <mergeCell ref="AW1254:AZ1254"/>
    <mergeCell ref="BA1254:BF1254"/>
    <mergeCell ref="A1255:C1255"/>
    <mergeCell ref="D1255:O1255"/>
    <mergeCell ref="P1255:T1255"/>
    <mergeCell ref="U1255:AA1255"/>
    <mergeCell ref="AB1255:AG1255"/>
    <mergeCell ref="AH1255:AL1255"/>
    <mergeCell ref="AM1255:AP1255"/>
    <mergeCell ref="AQ1255:AV1255"/>
    <mergeCell ref="AW1255:AZ1255"/>
    <mergeCell ref="BA1255:BF1255"/>
    <mergeCell ref="A1260:C1260"/>
    <mergeCell ref="D1260:O1260"/>
    <mergeCell ref="P1260:T1260"/>
    <mergeCell ref="U1260:AA1260"/>
    <mergeCell ref="AB1260:AG1260"/>
    <mergeCell ref="AH1260:AL1260"/>
    <mergeCell ref="AM1260:AP1260"/>
    <mergeCell ref="AQ1260:AV1260"/>
    <mergeCell ref="AW1260:AZ1260"/>
    <mergeCell ref="BA1260:BF1260"/>
    <mergeCell ref="A1261:C1261"/>
    <mergeCell ref="D1261:O1261"/>
    <mergeCell ref="P1261:T1261"/>
    <mergeCell ref="U1261:AA1261"/>
    <mergeCell ref="AB1261:AG1261"/>
    <mergeCell ref="AH1261:AL1261"/>
    <mergeCell ref="AM1261:AP1261"/>
    <mergeCell ref="AQ1261:AV1261"/>
    <mergeCell ref="AW1261:AZ1261"/>
    <mergeCell ref="BA1261:BF1261"/>
    <mergeCell ref="A1262:C1262"/>
    <mergeCell ref="D1262:O1262"/>
    <mergeCell ref="P1262:T1262"/>
    <mergeCell ref="U1262:AA1262"/>
    <mergeCell ref="AB1262:AG1262"/>
    <mergeCell ref="AH1262:AL1262"/>
    <mergeCell ref="AM1262:AP1262"/>
    <mergeCell ref="AQ1262:AV1262"/>
    <mergeCell ref="AW1262:AZ1262"/>
    <mergeCell ref="BA1262:BF1262"/>
    <mergeCell ref="A1256:C1256"/>
    <mergeCell ref="D1256:O1256"/>
    <mergeCell ref="P1256:T1256"/>
    <mergeCell ref="U1256:AA1256"/>
    <mergeCell ref="AB1256:AG1256"/>
    <mergeCell ref="AH1256:AL1256"/>
    <mergeCell ref="AM1256:AP1256"/>
    <mergeCell ref="AQ1256:AV1256"/>
    <mergeCell ref="AW1256:AZ1256"/>
    <mergeCell ref="BA1256:BF1256"/>
    <mergeCell ref="A1257:C1257"/>
    <mergeCell ref="D1257:O1257"/>
    <mergeCell ref="P1257:T1257"/>
    <mergeCell ref="U1257:AA1257"/>
    <mergeCell ref="AB1257:AG1257"/>
    <mergeCell ref="AH1257:AL1257"/>
    <mergeCell ref="AM1257:AP1257"/>
    <mergeCell ref="AQ1257:AV1257"/>
    <mergeCell ref="AW1257:AZ1257"/>
    <mergeCell ref="BA1257:BF1257"/>
    <mergeCell ref="A1258:C1258"/>
    <mergeCell ref="D1258:O1258"/>
    <mergeCell ref="P1258:T1258"/>
    <mergeCell ref="U1258:AA1258"/>
    <mergeCell ref="AB1258:AG1258"/>
    <mergeCell ref="AH1258:AL1258"/>
    <mergeCell ref="AM1258:AP1258"/>
    <mergeCell ref="AQ1258:AV1258"/>
    <mergeCell ref="AW1258:AZ1258"/>
    <mergeCell ref="BA1258:BF1258"/>
    <mergeCell ref="A1259:C1259"/>
    <mergeCell ref="D1259:O1259"/>
    <mergeCell ref="P1259:T1259"/>
    <mergeCell ref="U1259:AA1259"/>
    <mergeCell ref="A1263:C1263"/>
    <mergeCell ref="D1263:O1263"/>
    <mergeCell ref="P1263:T1263"/>
    <mergeCell ref="U1263:AA1263"/>
    <mergeCell ref="AB1263:AG1263"/>
    <mergeCell ref="AH1263:AL1263"/>
    <mergeCell ref="AM1263:AP1263"/>
    <mergeCell ref="AQ1263:AV1263"/>
    <mergeCell ref="AW1263:AZ1263"/>
    <mergeCell ref="BA1263:BF1263"/>
    <mergeCell ref="A1264:C1264"/>
    <mergeCell ref="D1264:O1264"/>
    <mergeCell ref="P1264:T1264"/>
    <mergeCell ref="U1264:AA1264"/>
    <mergeCell ref="AB1264:AG1264"/>
    <mergeCell ref="AH1264:AL1264"/>
    <mergeCell ref="AM1264:AP1264"/>
    <mergeCell ref="AQ1264:AV1264"/>
    <mergeCell ref="AW1264:AZ1264"/>
    <mergeCell ref="BA1264:BF1264"/>
    <mergeCell ref="A1265:C1265"/>
    <mergeCell ref="D1265:O1265"/>
    <mergeCell ref="P1265:T1265"/>
    <mergeCell ref="U1265:AA1265"/>
    <mergeCell ref="AB1265:AG1265"/>
    <mergeCell ref="AH1265:AL1265"/>
    <mergeCell ref="AM1265:AP1265"/>
    <mergeCell ref="AQ1265:AV1265"/>
    <mergeCell ref="AW1265:AZ1265"/>
    <mergeCell ref="BA1265:BF1265"/>
    <mergeCell ref="A1266:C1266"/>
    <mergeCell ref="D1266:O1266"/>
    <mergeCell ref="P1266:T1266"/>
    <mergeCell ref="U1266:AA1266"/>
    <mergeCell ref="AB1266:AG1266"/>
    <mergeCell ref="AH1266:AL1266"/>
    <mergeCell ref="AM1266:AP1266"/>
    <mergeCell ref="AQ1266:AV1266"/>
    <mergeCell ref="AW1266:AZ1266"/>
    <mergeCell ref="BA1266:BF1266"/>
    <mergeCell ref="A1267:C1267"/>
    <mergeCell ref="D1267:O1267"/>
    <mergeCell ref="P1267:T1267"/>
    <mergeCell ref="U1267:AA1267"/>
    <mergeCell ref="AB1267:AG1267"/>
    <mergeCell ref="AH1267:AL1267"/>
    <mergeCell ref="AM1267:AP1267"/>
    <mergeCell ref="AQ1267:AV1267"/>
    <mergeCell ref="AW1267:AZ1267"/>
    <mergeCell ref="BA1267:BF1267"/>
    <mergeCell ref="A1268:C1268"/>
    <mergeCell ref="D1268:O1268"/>
    <mergeCell ref="P1268:T1268"/>
    <mergeCell ref="U1268:AA1268"/>
    <mergeCell ref="AB1268:AG1268"/>
    <mergeCell ref="AH1268:AL1268"/>
    <mergeCell ref="AM1268:AP1268"/>
    <mergeCell ref="AQ1268:AV1268"/>
    <mergeCell ref="AW1268:AZ1268"/>
    <mergeCell ref="BA1268:BF1268"/>
    <mergeCell ref="A1269:C1269"/>
    <mergeCell ref="D1269:O1269"/>
    <mergeCell ref="P1269:T1269"/>
    <mergeCell ref="U1269:AA1269"/>
    <mergeCell ref="AB1269:AG1269"/>
    <mergeCell ref="AH1269:AL1269"/>
    <mergeCell ref="AM1269:AP1269"/>
    <mergeCell ref="AQ1269:AV1269"/>
    <mergeCell ref="AW1269:AZ1269"/>
    <mergeCell ref="BA1269:BF1269"/>
    <mergeCell ref="A1270:C1270"/>
    <mergeCell ref="D1270:O1270"/>
    <mergeCell ref="P1270:T1270"/>
    <mergeCell ref="U1270:AA1270"/>
    <mergeCell ref="AB1270:AG1270"/>
    <mergeCell ref="AH1270:AL1270"/>
    <mergeCell ref="AM1270:AP1270"/>
    <mergeCell ref="AQ1270:AV1270"/>
    <mergeCell ref="AW1270:AZ1270"/>
    <mergeCell ref="BA1270:BF1270"/>
    <mergeCell ref="A1271:C1271"/>
    <mergeCell ref="D1271:O1271"/>
    <mergeCell ref="P1271:T1271"/>
    <mergeCell ref="U1271:AA1271"/>
    <mergeCell ref="AB1271:AG1271"/>
    <mergeCell ref="AH1271:AL1271"/>
    <mergeCell ref="AM1271:AP1271"/>
    <mergeCell ref="AQ1271:AV1271"/>
    <mergeCell ref="AW1271:AZ1271"/>
    <mergeCell ref="BA1271:BF1271"/>
    <mergeCell ref="A1272:C1272"/>
    <mergeCell ref="D1272:O1272"/>
    <mergeCell ref="P1272:T1272"/>
    <mergeCell ref="U1272:AA1272"/>
    <mergeCell ref="AB1272:AG1272"/>
    <mergeCell ref="AH1272:AL1272"/>
    <mergeCell ref="AM1272:AP1272"/>
    <mergeCell ref="AQ1272:AV1272"/>
    <mergeCell ref="AW1272:AZ1272"/>
    <mergeCell ref="BA1272:BF1272"/>
    <mergeCell ref="A1273:C1273"/>
    <mergeCell ref="D1273:O1273"/>
    <mergeCell ref="P1273:T1273"/>
    <mergeCell ref="U1273:AA1273"/>
    <mergeCell ref="AB1273:AG1273"/>
    <mergeCell ref="AH1273:AL1273"/>
    <mergeCell ref="AM1273:AP1273"/>
    <mergeCell ref="AQ1273:AV1273"/>
    <mergeCell ref="AW1273:AZ1273"/>
    <mergeCell ref="BA1273:BF1273"/>
    <mergeCell ref="A1274:C1274"/>
    <mergeCell ref="D1274:O1274"/>
    <mergeCell ref="P1274:T1274"/>
    <mergeCell ref="U1274:AA1274"/>
    <mergeCell ref="AB1274:AG1274"/>
    <mergeCell ref="AH1274:AL1274"/>
    <mergeCell ref="AM1274:AP1274"/>
    <mergeCell ref="AQ1274:AV1274"/>
    <mergeCell ref="AW1274:AZ1274"/>
    <mergeCell ref="BA1274:BF1274"/>
    <mergeCell ref="A1275:C1275"/>
    <mergeCell ref="D1275:O1275"/>
    <mergeCell ref="P1275:T1275"/>
    <mergeCell ref="U1275:AA1275"/>
    <mergeCell ref="AB1275:AG1275"/>
    <mergeCell ref="AH1275:AL1275"/>
    <mergeCell ref="AM1275:AP1275"/>
    <mergeCell ref="AQ1275:AV1275"/>
    <mergeCell ref="AW1275:AZ1275"/>
    <mergeCell ref="BA1275:BF1275"/>
    <mergeCell ref="A1276:C1276"/>
    <mergeCell ref="D1276:O1276"/>
    <mergeCell ref="P1276:T1276"/>
    <mergeCell ref="U1276:AA1276"/>
    <mergeCell ref="AB1276:AG1276"/>
    <mergeCell ref="AH1276:AL1276"/>
    <mergeCell ref="AM1276:AP1276"/>
    <mergeCell ref="AQ1276:AV1276"/>
    <mergeCell ref="AW1276:AZ1276"/>
    <mergeCell ref="BA1276:BF1276"/>
    <mergeCell ref="A1277:C1277"/>
    <mergeCell ref="D1277:O1277"/>
    <mergeCell ref="P1277:T1277"/>
    <mergeCell ref="U1277:AA1277"/>
    <mergeCell ref="AB1277:AG1277"/>
    <mergeCell ref="AH1277:AL1277"/>
    <mergeCell ref="AM1277:AP1277"/>
    <mergeCell ref="AQ1277:AV1277"/>
    <mergeCell ref="AW1277:AZ1277"/>
    <mergeCell ref="BA1277:BF1277"/>
    <mergeCell ref="A1278:C1278"/>
    <mergeCell ref="D1278:O1278"/>
    <mergeCell ref="P1278:T1278"/>
    <mergeCell ref="U1278:AA1278"/>
    <mergeCell ref="AB1278:AG1278"/>
    <mergeCell ref="AH1278:AL1278"/>
    <mergeCell ref="AM1278:AP1278"/>
    <mergeCell ref="AQ1278:AV1278"/>
    <mergeCell ref="AW1278:AZ1278"/>
    <mergeCell ref="BA1278:BF1278"/>
    <mergeCell ref="A1279:C1279"/>
    <mergeCell ref="D1279:O1279"/>
    <mergeCell ref="P1279:T1279"/>
    <mergeCell ref="U1279:AA1279"/>
    <mergeCell ref="AB1279:AG1279"/>
    <mergeCell ref="AH1279:AL1279"/>
    <mergeCell ref="AM1279:AP1279"/>
    <mergeCell ref="AQ1279:AV1279"/>
    <mergeCell ref="AW1279:AZ1279"/>
    <mergeCell ref="BA1279:BF1279"/>
    <mergeCell ref="A1280:C1280"/>
    <mergeCell ref="D1280:O1280"/>
    <mergeCell ref="P1280:T1280"/>
    <mergeCell ref="U1280:AA1280"/>
    <mergeCell ref="AB1280:AG1280"/>
    <mergeCell ref="AH1280:AL1280"/>
    <mergeCell ref="AM1280:AP1280"/>
    <mergeCell ref="AQ1280:AV1280"/>
    <mergeCell ref="AW1280:AZ1280"/>
    <mergeCell ref="BA1280:BF1280"/>
    <mergeCell ref="A1281:C1281"/>
    <mergeCell ref="D1281:O1281"/>
    <mergeCell ref="P1281:T1281"/>
    <mergeCell ref="U1281:AA1281"/>
    <mergeCell ref="AB1281:AG1281"/>
    <mergeCell ref="AH1281:AL1281"/>
    <mergeCell ref="AM1281:AP1281"/>
    <mergeCell ref="AQ1281:AV1281"/>
    <mergeCell ref="AW1281:AZ1281"/>
    <mergeCell ref="BA1281:BF1281"/>
    <mergeCell ref="A1282:C1282"/>
    <mergeCell ref="D1282:O1282"/>
    <mergeCell ref="P1282:T1282"/>
    <mergeCell ref="U1282:AA1282"/>
    <mergeCell ref="AB1282:AG1282"/>
    <mergeCell ref="AH1282:AL1282"/>
    <mergeCell ref="AM1282:AP1282"/>
    <mergeCell ref="AQ1282:AV1282"/>
    <mergeCell ref="AW1282:AZ1282"/>
    <mergeCell ref="BA1282:BF1282"/>
    <mergeCell ref="AB1290:AG1290"/>
    <mergeCell ref="AH1290:AL1290"/>
    <mergeCell ref="AM1290:AP1290"/>
    <mergeCell ref="AQ1290:AV1290"/>
    <mergeCell ref="AW1290:AZ1290"/>
    <mergeCell ref="BA1290:BF1290"/>
    <mergeCell ref="A1283:C1283"/>
    <mergeCell ref="D1283:O1283"/>
    <mergeCell ref="P1283:T1283"/>
    <mergeCell ref="U1283:AA1283"/>
    <mergeCell ref="AB1283:AG1283"/>
    <mergeCell ref="AH1283:AL1283"/>
    <mergeCell ref="AM1283:AP1283"/>
    <mergeCell ref="AQ1283:AV1283"/>
    <mergeCell ref="AW1283:AZ1283"/>
    <mergeCell ref="BA1283:BF1283"/>
    <mergeCell ref="A1284:C1284"/>
    <mergeCell ref="D1284:O1284"/>
    <mergeCell ref="P1284:T1284"/>
    <mergeCell ref="U1284:AA1284"/>
    <mergeCell ref="AB1284:AG1284"/>
    <mergeCell ref="AH1284:AL1284"/>
    <mergeCell ref="AM1284:AP1284"/>
    <mergeCell ref="AQ1284:AV1284"/>
    <mergeCell ref="AW1284:AZ1284"/>
    <mergeCell ref="BA1284:BF1284"/>
    <mergeCell ref="A1285:C1285"/>
    <mergeCell ref="D1285:O1285"/>
    <mergeCell ref="P1285:T1285"/>
    <mergeCell ref="U1285:AA1285"/>
    <mergeCell ref="AB1285:AG1285"/>
    <mergeCell ref="AH1285:AL1285"/>
    <mergeCell ref="AM1285:AP1285"/>
    <mergeCell ref="AQ1285:AV1285"/>
    <mergeCell ref="AW1285:AZ1285"/>
    <mergeCell ref="BA1285:BF1285"/>
    <mergeCell ref="A1286:C1286"/>
    <mergeCell ref="D1286:O1286"/>
    <mergeCell ref="P1286:T1286"/>
    <mergeCell ref="U1286:AA1286"/>
    <mergeCell ref="AB1286:AG1286"/>
    <mergeCell ref="AH1286:AL1286"/>
    <mergeCell ref="AM1286:AP1286"/>
    <mergeCell ref="AQ1286:AV1286"/>
    <mergeCell ref="AW1286:AZ1286"/>
    <mergeCell ref="BA1286:BF1286"/>
    <mergeCell ref="A1291:C1291"/>
    <mergeCell ref="D1291:O1291"/>
    <mergeCell ref="P1291:T1291"/>
    <mergeCell ref="U1291:AA1291"/>
    <mergeCell ref="AB1291:AG1291"/>
    <mergeCell ref="AH1291:AL1291"/>
    <mergeCell ref="AM1291:AP1291"/>
    <mergeCell ref="AQ1291:AV1291"/>
    <mergeCell ref="AW1291:AZ1291"/>
    <mergeCell ref="BA1291:BF1291"/>
    <mergeCell ref="A1292:C1292"/>
    <mergeCell ref="D1292:O1292"/>
    <mergeCell ref="P1292:T1292"/>
    <mergeCell ref="U1292:AA1292"/>
    <mergeCell ref="AB1292:AG1292"/>
    <mergeCell ref="AH1292:AL1292"/>
    <mergeCell ref="AM1292:AP1292"/>
    <mergeCell ref="AQ1292:AV1292"/>
    <mergeCell ref="AW1292:AZ1292"/>
    <mergeCell ref="BA1292:BF1292"/>
    <mergeCell ref="A1293:C1293"/>
    <mergeCell ref="D1293:O1293"/>
    <mergeCell ref="P1293:T1293"/>
    <mergeCell ref="U1293:AA1293"/>
    <mergeCell ref="AB1293:AG1293"/>
    <mergeCell ref="AH1293:AL1293"/>
    <mergeCell ref="AM1293:AP1293"/>
    <mergeCell ref="AQ1293:AV1293"/>
    <mergeCell ref="AW1293:AZ1293"/>
    <mergeCell ref="BA1293:BF1293"/>
    <mergeCell ref="A1287:C1287"/>
    <mergeCell ref="D1287:O1287"/>
    <mergeCell ref="P1287:T1287"/>
    <mergeCell ref="U1287:AA1287"/>
    <mergeCell ref="AB1287:AG1287"/>
    <mergeCell ref="AH1287:AL1287"/>
    <mergeCell ref="AM1287:AP1287"/>
    <mergeCell ref="AQ1287:AV1287"/>
    <mergeCell ref="AW1287:AZ1287"/>
    <mergeCell ref="BA1287:BF1287"/>
    <mergeCell ref="A1288:C1288"/>
    <mergeCell ref="D1288:O1288"/>
    <mergeCell ref="P1288:T1288"/>
    <mergeCell ref="U1288:AA1288"/>
    <mergeCell ref="AB1288:AG1288"/>
    <mergeCell ref="AH1288:AL1288"/>
    <mergeCell ref="AM1288:AP1288"/>
    <mergeCell ref="AQ1288:AV1288"/>
    <mergeCell ref="AW1288:AZ1288"/>
    <mergeCell ref="BA1288:BF1288"/>
    <mergeCell ref="A1289:C1289"/>
    <mergeCell ref="D1289:O1289"/>
    <mergeCell ref="P1289:T1289"/>
    <mergeCell ref="U1289:AA1289"/>
    <mergeCell ref="AB1289:AG1289"/>
    <mergeCell ref="AH1289:AL1289"/>
    <mergeCell ref="AM1289:AP1289"/>
    <mergeCell ref="AQ1289:AV1289"/>
    <mergeCell ref="AW1289:AZ1289"/>
    <mergeCell ref="BA1289:BF1289"/>
    <mergeCell ref="A1290:C1290"/>
    <mergeCell ref="D1290:O1290"/>
    <mergeCell ref="P1290:T1290"/>
    <mergeCell ref="U1290:AA1290"/>
    <mergeCell ref="A1294:C1294"/>
    <mergeCell ref="D1294:O1294"/>
    <mergeCell ref="P1294:T1294"/>
    <mergeCell ref="U1294:AA1294"/>
    <mergeCell ref="AB1294:AG1294"/>
    <mergeCell ref="AH1294:AL1294"/>
    <mergeCell ref="AM1294:AP1294"/>
    <mergeCell ref="AQ1294:AV1294"/>
    <mergeCell ref="AW1294:AZ1294"/>
    <mergeCell ref="BA1294:BF1294"/>
    <mergeCell ref="A1295:C1295"/>
    <mergeCell ref="D1295:O1295"/>
    <mergeCell ref="P1295:T1295"/>
    <mergeCell ref="U1295:AA1295"/>
    <mergeCell ref="AB1295:AG1295"/>
    <mergeCell ref="AH1295:AL1295"/>
    <mergeCell ref="AM1295:AP1295"/>
    <mergeCell ref="AQ1295:AV1295"/>
    <mergeCell ref="AW1295:AZ1295"/>
    <mergeCell ref="BA1295:BF1295"/>
    <mergeCell ref="A1296:C1296"/>
    <mergeCell ref="D1296:O1296"/>
    <mergeCell ref="P1296:T1296"/>
    <mergeCell ref="U1296:AA1296"/>
    <mergeCell ref="AB1296:AG1296"/>
    <mergeCell ref="AH1296:AL1296"/>
    <mergeCell ref="AM1296:AP1296"/>
    <mergeCell ref="AQ1296:AV1296"/>
    <mergeCell ref="AW1296:AZ1296"/>
    <mergeCell ref="BA1296:BF1296"/>
    <mergeCell ref="A1297:C1297"/>
    <mergeCell ref="D1297:O1297"/>
    <mergeCell ref="P1297:T1297"/>
    <mergeCell ref="U1297:AA1297"/>
    <mergeCell ref="AB1297:AG1297"/>
    <mergeCell ref="AH1297:AL1297"/>
    <mergeCell ref="AM1297:AP1297"/>
    <mergeCell ref="AQ1297:AV1297"/>
    <mergeCell ref="AW1297:AZ1297"/>
    <mergeCell ref="BA1297:BF1297"/>
    <mergeCell ref="A1298:C1298"/>
    <mergeCell ref="D1298:O1298"/>
    <mergeCell ref="P1298:T1298"/>
    <mergeCell ref="U1298:AA1298"/>
    <mergeCell ref="AB1298:AG1298"/>
    <mergeCell ref="AH1298:AL1298"/>
    <mergeCell ref="AM1298:AP1298"/>
    <mergeCell ref="AQ1298:AV1298"/>
    <mergeCell ref="AW1298:AZ1298"/>
    <mergeCell ref="BA1298:BF1298"/>
    <mergeCell ref="A1299:C1299"/>
    <mergeCell ref="D1299:O1299"/>
    <mergeCell ref="P1299:T1299"/>
    <mergeCell ref="U1299:AA1299"/>
    <mergeCell ref="AB1299:AG1299"/>
    <mergeCell ref="AH1299:AL1299"/>
    <mergeCell ref="AM1299:AP1299"/>
    <mergeCell ref="AQ1299:AV1299"/>
    <mergeCell ref="AW1299:AZ1299"/>
    <mergeCell ref="BA1299:BF1299"/>
    <mergeCell ref="A1300:C1300"/>
    <mergeCell ref="D1300:O1300"/>
    <mergeCell ref="P1300:T1300"/>
    <mergeCell ref="U1300:AA1300"/>
    <mergeCell ref="AB1300:AG1300"/>
    <mergeCell ref="AH1300:AL1300"/>
    <mergeCell ref="AM1300:AP1300"/>
    <mergeCell ref="AQ1300:AV1300"/>
    <mergeCell ref="AW1300:AZ1300"/>
    <mergeCell ref="BA1300:BF1300"/>
    <mergeCell ref="A1301:C1301"/>
    <mergeCell ref="D1301:O1301"/>
    <mergeCell ref="P1301:T1301"/>
    <mergeCell ref="U1301:AA1301"/>
    <mergeCell ref="AB1301:AG1301"/>
    <mergeCell ref="AH1301:AL1301"/>
    <mergeCell ref="AM1301:AP1301"/>
    <mergeCell ref="AQ1301:AV1301"/>
    <mergeCell ref="AW1301:AZ1301"/>
    <mergeCell ref="BA1301:BF1301"/>
    <mergeCell ref="A1302:C1302"/>
    <mergeCell ref="D1302:O1302"/>
    <mergeCell ref="P1302:T1302"/>
    <mergeCell ref="U1302:AA1302"/>
    <mergeCell ref="AB1302:AG1302"/>
    <mergeCell ref="AH1302:AL1302"/>
    <mergeCell ref="AM1302:AP1302"/>
    <mergeCell ref="AQ1302:AV1302"/>
    <mergeCell ref="AW1302:AZ1302"/>
    <mergeCell ref="BA1302:BF1302"/>
    <mergeCell ref="A1303:C1303"/>
    <mergeCell ref="D1303:O1303"/>
    <mergeCell ref="P1303:T1303"/>
    <mergeCell ref="U1303:AA1303"/>
    <mergeCell ref="AB1303:AG1303"/>
    <mergeCell ref="AH1303:AL1303"/>
    <mergeCell ref="AM1303:AP1303"/>
    <mergeCell ref="AQ1303:AV1303"/>
    <mergeCell ref="AW1303:AZ1303"/>
    <mergeCell ref="BA1303:BF1303"/>
    <mergeCell ref="A1304:C1304"/>
    <mergeCell ref="D1304:O1304"/>
    <mergeCell ref="P1304:T1304"/>
    <mergeCell ref="U1304:AA1304"/>
    <mergeCell ref="AB1304:AG1304"/>
    <mergeCell ref="AH1304:AL1304"/>
    <mergeCell ref="AM1304:AP1304"/>
    <mergeCell ref="AQ1304:AV1304"/>
    <mergeCell ref="AW1304:AZ1304"/>
    <mergeCell ref="BA1304:BF1304"/>
    <mergeCell ref="A1305:C1305"/>
    <mergeCell ref="D1305:O1305"/>
    <mergeCell ref="P1305:T1305"/>
    <mergeCell ref="U1305:AA1305"/>
    <mergeCell ref="AB1305:AG1305"/>
    <mergeCell ref="AH1305:AL1305"/>
    <mergeCell ref="AM1305:AP1305"/>
    <mergeCell ref="AQ1305:AV1305"/>
    <mergeCell ref="AW1305:AZ1305"/>
    <mergeCell ref="BA1305:BF1305"/>
    <mergeCell ref="A1306:C1306"/>
    <mergeCell ref="D1306:O1306"/>
    <mergeCell ref="P1306:T1306"/>
    <mergeCell ref="U1306:AA1306"/>
    <mergeCell ref="AB1306:AG1306"/>
    <mergeCell ref="AH1306:AL1306"/>
    <mergeCell ref="AM1306:AP1306"/>
    <mergeCell ref="AQ1306:AV1306"/>
    <mergeCell ref="AW1306:AZ1306"/>
    <mergeCell ref="BA1306:BF1306"/>
    <mergeCell ref="A1307:C1307"/>
    <mergeCell ref="D1307:O1307"/>
    <mergeCell ref="P1307:T1307"/>
    <mergeCell ref="U1307:AA1307"/>
    <mergeCell ref="AB1307:AG1307"/>
    <mergeCell ref="AH1307:AL1307"/>
    <mergeCell ref="AM1307:AP1307"/>
    <mergeCell ref="AQ1307:AV1307"/>
    <mergeCell ref="AW1307:AZ1307"/>
    <mergeCell ref="BA1307:BF1307"/>
    <mergeCell ref="A1308:C1308"/>
    <mergeCell ref="D1308:O1308"/>
    <mergeCell ref="P1308:T1308"/>
    <mergeCell ref="U1308:AA1308"/>
    <mergeCell ref="AB1308:AG1308"/>
    <mergeCell ref="AH1308:AL1308"/>
    <mergeCell ref="AM1308:AP1308"/>
    <mergeCell ref="AQ1308:AV1308"/>
    <mergeCell ref="AW1308:AZ1308"/>
    <mergeCell ref="BA1308:BF1308"/>
    <mergeCell ref="A1309:C1309"/>
    <mergeCell ref="D1309:O1309"/>
    <mergeCell ref="P1309:T1309"/>
    <mergeCell ref="U1309:AA1309"/>
    <mergeCell ref="AB1309:AG1309"/>
    <mergeCell ref="AH1309:AL1309"/>
    <mergeCell ref="AM1309:AP1309"/>
    <mergeCell ref="AQ1309:AV1309"/>
    <mergeCell ref="AW1309:AZ1309"/>
    <mergeCell ref="BA1309:BF1309"/>
    <mergeCell ref="A1310:C1310"/>
    <mergeCell ref="D1310:O1310"/>
    <mergeCell ref="P1310:T1310"/>
    <mergeCell ref="U1310:AA1310"/>
    <mergeCell ref="AB1310:AG1310"/>
    <mergeCell ref="AH1310:AL1310"/>
    <mergeCell ref="AM1310:AP1310"/>
    <mergeCell ref="AQ1310:AV1310"/>
    <mergeCell ref="AW1310:AZ1310"/>
    <mergeCell ref="BA1310:BF1310"/>
    <mergeCell ref="A1311:C1311"/>
    <mergeCell ref="D1311:O1311"/>
    <mergeCell ref="P1311:T1311"/>
    <mergeCell ref="U1311:AA1311"/>
    <mergeCell ref="AB1311:AG1311"/>
    <mergeCell ref="AH1311:AL1311"/>
    <mergeCell ref="AM1311:AP1311"/>
    <mergeCell ref="AQ1311:AV1311"/>
    <mergeCell ref="AW1311:AZ1311"/>
    <mergeCell ref="BA1311:BF1311"/>
    <mergeCell ref="A1312:C1312"/>
    <mergeCell ref="D1312:O1312"/>
    <mergeCell ref="P1312:T1312"/>
    <mergeCell ref="U1312:AA1312"/>
    <mergeCell ref="AB1312:AG1312"/>
    <mergeCell ref="AH1312:AL1312"/>
    <mergeCell ref="AM1312:AP1312"/>
    <mergeCell ref="AQ1312:AV1312"/>
    <mergeCell ref="AW1312:AZ1312"/>
    <mergeCell ref="BA1312:BF1312"/>
    <mergeCell ref="A1313:C1313"/>
    <mergeCell ref="D1313:O1313"/>
    <mergeCell ref="P1313:T1313"/>
    <mergeCell ref="U1313:AA1313"/>
    <mergeCell ref="AB1313:AG1313"/>
    <mergeCell ref="AH1313:AL1313"/>
    <mergeCell ref="AM1313:AP1313"/>
    <mergeCell ref="AQ1313:AV1313"/>
    <mergeCell ref="AW1313:AZ1313"/>
    <mergeCell ref="BA1313:BF1313"/>
    <mergeCell ref="A1314:C1314"/>
    <mergeCell ref="D1314:O1314"/>
    <mergeCell ref="P1314:T1314"/>
    <mergeCell ref="U1314:AA1314"/>
    <mergeCell ref="AB1314:AG1314"/>
    <mergeCell ref="AH1314:AL1314"/>
    <mergeCell ref="AM1314:AP1314"/>
    <mergeCell ref="AQ1314:AV1314"/>
    <mergeCell ref="AW1314:AZ1314"/>
    <mergeCell ref="BA1314:BF1314"/>
    <mergeCell ref="A1315:C1315"/>
    <mergeCell ref="D1315:O1315"/>
    <mergeCell ref="P1315:T1315"/>
    <mergeCell ref="U1315:AA1315"/>
    <mergeCell ref="AB1315:AG1315"/>
    <mergeCell ref="AH1315:AL1315"/>
    <mergeCell ref="AM1315:AP1315"/>
    <mergeCell ref="AQ1315:AV1315"/>
    <mergeCell ref="AW1315:AZ1315"/>
    <mergeCell ref="BA1315:BF1315"/>
    <mergeCell ref="A1316:C1316"/>
    <mergeCell ref="D1316:O1316"/>
    <mergeCell ref="P1316:T1316"/>
    <mergeCell ref="U1316:AA1316"/>
    <mergeCell ref="AB1316:AG1316"/>
    <mergeCell ref="AH1316:AL1316"/>
    <mergeCell ref="AM1316:AP1316"/>
    <mergeCell ref="AQ1316:AV1316"/>
    <mergeCell ref="AW1316:AZ1316"/>
    <mergeCell ref="BA1316:BF1316"/>
    <mergeCell ref="A1317:C1317"/>
    <mergeCell ref="D1317:O1317"/>
    <mergeCell ref="P1317:T1317"/>
    <mergeCell ref="U1317:AA1317"/>
    <mergeCell ref="AB1317:AG1317"/>
    <mergeCell ref="AH1317:AL1317"/>
    <mergeCell ref="AM1317:AP1317"/>
    <mergeCell ref="AQ1317:AV1317"/>
    <mergeCell ref="AW1317:AZ1317"/>
    <mergeCell ref="BA1317:BF1317"/>
    <mergeCell ref="AB1325:AG1325"/>
    <mergeCell ref="AH1325:AL1325"/>
    <mergeCell ref="AM1325:AP1325"/>
    <mergeCell ref="AQ1325:AV1325"/>
    <mergeCell ref="AW1325:AZ1325"/>
    <mergeCell ref="BA1325:BF1325"/>
    <mergeCell ref="A1318:C1318"/>
    <mergeCell ref="D1318:O1318"/>
    <mergeCell ref="P1318:T1318"/>
    <mergeCell ref="U1318:AA1318"/>
    <mergeCell ref="AB1318:AG1318"/>
    <mergeCell ref="AH1318:AL1318"/>
    <mergeCell ref="AM1318:AP1318"/>
    <mergeCell ref="AQ1318:AV1318"/>
    <mergeCell ref="AW1318:AZ1318"/>
    <mergeCell ref="BA1318:BF1318"/>
    <mergeCell ref="A1319:C1319"/>
    <mergeCell ref="D1319:O1319"/>
    <mergeCell ref="P1319:T1319"/>
    <mergeCell ref="U1319:AA1319"/>
    <mergeCell ref="AB1319:AG1319"/>
    <mergeCell ref="AH1319:AL1319"/>
    <mergeCell ref="AM1319:AP1319"/>
    <mergeCell ref="AQ1319:AV1319"/>
    <mergeCell ref="AW1319:AZ1319"/>
    <mergeCell ref="BA1319:BF1319"/>
    <mergeCell ref="A1320:C1320"/>
    <mergeCell ref="D1320:O1320"/>
    <mergeCell ref="P1320:T1320"/>
    <mergeCell ref="U1320:AA1320"/>
    <mergeCell ref="AB1320:AG1320"/>
    <mergeCell ref="AH1320:AL1320"/>
    <mergeCell ref="AM1320:AP1320"/>
    <mergeCell ref="AQ1320:AV1320"/>
    <mergeCell ref="AW1320:AZ1320"/>
    <mergeCell ref="BA1320:BF1320"/>
    <mergeCell ref="A1321:C1321"/>
    <mergeCell ref="D1321:O1321"/>
    <mergeCell ref="P1321:T1321"/>
    <mergeCell ref="U1321:AA1321"/>
    <mergeCell ref="AB1321:AG1321"/>
    <mergeCell ref="AH1321:AL1321"/>
    <mergeCell ref="AM1321:AP1321"/>
    <mergeCell ref="AQ1321:AV1321"/>
    <mergeCell ref="AW1321:AZ1321"/>
    <mergeCell ref="BA1321:BF1321"/>
    <mergeCell ref="A1326:C1326"/>
    <mergeCell ref="D1326:O1326"/>
    <mergeCell ref="P1326:T1326"/>
    <mergeCell ref="U1326:AA1326"/>
    <mergeCell ref="AB1326:AG1326"/>
    <mergeCell ref="AH1326:AL1326"/>
    <mergeCell ref="AM1326:AP1326"/>
    <mergeCell ref="AQ1326:AV1326"/>
    <mergeCell ref="AW1326:AZ1326"/>
    <mergeCell ref="BA1326:BF1326"/>
    <mergeCell ref="A1327:C1327"/>
    <mergeCell ref="D1327:O1327"/>
    <mergeCell ref="P1327:T1327"/>
    <mergeCell ref="U1327:AA1327"/>
    <mergeCell ref="AB1327:AG1327"/>
    <mergeCell ref="AH1327:AL1327"/>
    <mergeCell ref="AM1327:AP1327"/>
    <mergeCell ref="AQ1327:AV1327"/>
    <mergeCell ref="AW1327:AZ1327"/>
    <mergeCell ref="BA1327:BF1327"/>
    <mergeCell ref="A1328:C1328"/>
    <mergeCell ref="D1328:O1328"/>
    <mergeCell ref="P1328:T1328"/>
    <mergeCell ref="U1328:AA1328"/>
    <mergeCell ref="AB1328:AG1328"/>
    <mergeCell ref="AH1328:AL1328"/>
    <mergeCell ref="AM1328:AP1328"/>
    <mergeCell ref="AQ1328:AV1328"/>
    <mergeCell ref="AW1328:AZ1328"/>
    <mergeCell ref="BA1328:BF1328"/>
    <mergeCell ref="A1322:C1322"/>
    <mergeCell ref="D1322:O1322"/>
    <mergeCell ref="P1322:T1322"/>
    <mergeCell ref="U1322:AA1322"/>
    <mergeCell ref="AB1322:AG1322"/>
    <mergeCell ref="AH1322:AL1322"/>
    <mergeCell ref="AM1322:AP1322"/>
    <mergeCell ref="AQ1322:AV1322"/>
    <mergeCell ref="AW1322:AZ1322"/>
    <mergeCell ref="BA1322:BF1322"/>
    <mergeCell ref="A1323:C1323"/>
    <mergeCell ref="D1323:O1323"/>
    <mergeCell ref="P1323:T1323"/>
    <mergeCell ref="U1323:AA1323"/>
    <mergeCell ref="AB1323:AG1323"/>
    <mergeCell ref="AH1323:AL1323"/>
    <mergeCell ref="AM1323:AP1323"/>
    <mergeCell ref="AQ1323:AV1323"/>
    <mergeCell ref="AW1323:AZ1323"/>
    <mergeCell ref="BA1323:BF1323"/>
    <mergeCell ref="A1324:C1324"/>
    <mergeCell ref="D1324:O1324"/>
    <mergeCell ref="P1324:T1324"/>
    <mergeCell ref="U1324:AA1324"/>
    <mergeCell ref="AB1324:AG1324"/>
    <mergeCell ref="AH1324:AL1324"/>
    <mergeCell ref="AM1324:AP1324"/>
    <mergeCell ref="AQ1324:AV1324"/>
    <mergeCell ref="AW1324:AZ1324"/>
    <mergeCell ref="BA1324:BF1324"/>
    <mergeCell ref="A1325:C1325"/>
    <mergeCell ref="D1325:O1325"/>
    <mergeCell ref="P1325:T1325"/>
    <mergeCell ref="U1325:AA1325"/>
    <mergeCell ref="A1329:C1329"/>
    <mergeCell ref="D1329:O1329"/>
    <mergeCell ref="P1329:T1329"/>
    <mergeCell ref="U1329:AA1329"/>
    <mergeCell ref="AB1329:AG1329"/>
    <mergeCell ref="AH1329:AL1329"/>
    <mergeCell ref="AM1329:AP1329"/>
    <mergeCell ref="AQ1329:AV1329"/>
    <mergeCell ref="AW1329:AZ1329"/>
    <mergeCell ref="BA1329:BF1329"/>
    <mergeCell ref="A1330:C1330"/>
    <mergeCell ref="D1330:O1330"/>
    <mergeCell ref="P1330:T1330"/>
    <mergeCell ref="U1330:AA1330"/>
    <mergeCell ref="AB1330:AG1330"/>
    <mergeCell ref="AH1330:AL1330"/>
    <mergeCell ref="AM1330:AP1330"/>
    <mergeCell ref="AQ1330:AV1330"/>
    <mergeCell ref="AW1330:AZ1330"/>
    <mergeCell ref="BA1330:BF1330"/>
    <mergeCell ref="A1331:C1331"/>
    <mergeCell ref="D1331:O1331"/>
    <mergeCell ref="P1331:T1331"/>
    <mergeCell ref="U1331:AA1331"/>
    <mergeCell ref="AB1331:AG1331"/>
    <mergeCell ref="AH1331:AL1331"/>
    <mergeCell ref="AM1331:AP1331"/>
    <mergeCell ref="AQ1331:AV1331"/>
    <mergeCell ref="AW1331:AZ1331"/>
    <mergeCell ref="BA1331:BF1331"/>
    <mergeCell ref="A1332:C1332"/>
    <mergeCell ref="D1332:O1332"/>
    <mergeCell ref="P1332:T1332"/>
    <mergeCell ref="U1332:AA1332"/>
    <mergeCell ref="AB1332:AG1332"/>
    <mergeCell ref="AH1332:AL1332"/>
    <mergeCell ref="AM1332:AP1332"/>
    <mergeCell ref="AQ1332:AV1332"/>
    <mergeCell ref="AW1332:AZ1332"/>
    <mergeCell ref="BA1332:BF1332"/>
    <mergeCell ref="A1333:C1333"/>
    <mergeCell ref="D1333:O1333"/>
    <mergeCell ref="P1333:T1333"/>
    <mergeCell ref="U1333:AA1333"/>
    <mergeCell ref="AB1333:AG1333"/>
    <mergeCell ref="AH1333:AL1333"/>
    <mergeCell ref="AM1333:AP1333"/>
    <mergeCell ref="AQ1333:AV1333"/>
    <mergeCell ref="AW1333:AZ1333"/>
    <mergeCell ref="BA1333:BF1333"/>
    <mergeCell ref="A1334:C1334"/>
    <mergeCell ref="D1334:O1334"/>
    <mergeCell ref="P1334:T1334"/>
    <mergeCell ref="U1334:AA1334"/>
    <mergeCell ref="AB1334:AG1334"/>
    <mergeCell ref="AH1334:AL1334"/>
    <mergeCell ref="AM1334:AP1334"/>
    <mergeCell ref="AQ1334:AV1334"/>
    <mergeCell ref="AW1334:AZ1334"/>
    <mergeCell ref="BA1334:BF1334"/>
    <mergeCell ref="A1335:C1335"/>
    <mergeCell ref="D1335:O1335"/>
    <mergeCell ref="P1335:T1335"/>
    <mergeCell ref="U1335:AA1335"/>
    <mergeCell ref="AB1335:AG1335"/>
    <mergeCell ref="AH1335:AL1335"/>
    <mergeCell ref="AM1335:AP1335"/>
    <mergeCell ref="AQ1335:AV1335"/>
    <mergeCell ref="AW1335:AZ1335"/>
    <mergeCell ref="BA1335:BF1335"/>
    <mergeCell ref="A1336:C1336"/>
    <mergeCell ref="D1336:O1336"/>
    <mergeCell ref="P1336:T1336"/>
    <mergeCell ref="U1336:AA1336"/>
    <mergeCell ref="AB1336:AG1336"/>
    <mergeCell ref="AH1336:AL1336"/>
    <mergeCell ref="AM1336:AP1336"/>
    <mergeCell ref="AQ1336:AV1336"/>
    <mergeCell ref="AW1336:AZ1336"/>
    <mergeCell ref="BA1336:BF1336"/>
    <mergeCell ref="A1337:C1337"/>
    <mergeCell ref="D1337:O1337"/>
    <mergeCell ref="P1337:T1337"/>
    <mergeCell ref="U1337:AA1337"/>
    <mergeCell ref="AB1337:AG1337"/>
    <mergeCell ref="AH1337:AL1337"/>
    <mergeCell ref="AM1337:AP1337"/>
    <mergeCell ref="AQ1337:AV1337"/>
    <mergeCell ref="AW1337:AZ1337"/>
    <mergeCell ref="BA1337:BF1337"/>
    <mergeCell ref="A1338:C1338"/>
    <mergeCell ref="D1338:O1338"/>
    <mergeCell ref="P1338:T1338"/>
    <mergeCell ref="U1338:AA1338"/>
    <mergeCell ref="AB1338:AG1338"/>
    <mergeCell ref="AH1338:AL1338"/>
    <mergeCell ref="AM1338:AP1338"/>
    <mergeCell ref="AQ1338:AV1338"/>
    <mergeCell ref="AW1338:AZ1338"/>
    <mergeCell ref="BA1338:BF1338"/>
    <mergeCell ref="A1339:C1339"/>
    <mergeCell ref="D1339:O1339"/>
    <mergeCell ref="P1339:T1339"/>
    <mergeCell ref="U1339:AA1339"/>
    <mergeCell ref="AB1339:AG1339"/>
    <mergeCell ref="AH1339:AL1339"/>
    <mergeCell ref="AM1339:AP1339"/>
    <mergeCell ref="AQ1339:AV1339"/>
    <mergeCell ref="AW1339:AZ1339"/>
    <mergeCell ref="BA1339:BF1339"/>
    <mergeCell ref="A1340:C1340"/>
    <mergeCell ref="D1340:O1340"/>
    <mergeCell ref="P1340:T1340"/>
    <mergeCell ref="U1340:AA1340"/>
    <mergeCell ref="AB1340:AG1340"/>
    <mergeCell ref="AH1340:AL1340"/>
    <mergeCell ref="AM1340:AP1340"/>
    <mergeCell ref="AQ1340:AV1340"/>
    <mergeCell ref="AW1340:AZ1340"/>
    <mergeCell ref="BA1340:BF1340"/>
    <mergeCell ref="A1341:C1341"/>
    <mergeCell ref="D1341:O1341"/>
    <mergeCell ref="P1341:T1341"/>
    <mergeCell ref="U1341:AA1341"/>
    <mergeCell ref="AB1341:AG1341"/>
    <mergeCell ref="AH1341:AL1341"/>
    <mergeCell ref="AM1341:AP1341"/>
    <mergeCell ref="AQ1341:AV1341"/>
    <mergeCell ref="AW1341:AZ1341"/>
    <mergeCell ref="BA1341:BF1341"/>
    <mergeCell ref="A1342:C1342"/>
    <mergeCell ref="D1342:O1342"/>
    <mergeCell ref="P1342:T1342"/>
    <mergeCell ref="U1342:AA1342"/>
    <mergeCell ref="AB1342:AG1342"/>
    <mergeCell ref="AH1342:AL1342"/>
    <mergeCell ref="AM1342:AP1342"/>
    <mergeCell ref="AQ1342:AV1342"/>
    <mergeCell ref="AW1342:AZ1342"/>
    <mergeCell ref="BA1342:BF1342"/>
    <mergeCell ref="A1343:C1343"/>
    <mergeCell ref="D1343:O1343"/>
    <mergeCell ref="P1343:T1343"/>
    <mergeCell ref="U1343:AA1343"/>
    <mergeCell ref="AB1343:AG1343"/>
    <mergeCell ref="AH1343:AL1343"/>
    <mergeCell ref="AM1343:AP1343"/>
    <mergeCell ref="AQ1343:AV1343"/>
    <mergeCell ref="AW1343:AZ1343"/>
    <mergeCell ref="BA1343:BF1343"/>
    <mergeCell ref="A1344:C1344"/>
    <mergeCell ref="D1344:O1344"/>
    <mergeCell ref="P1344:T1344"/>
    <mergeCell ref="U1344:AA1344"/>
    <mergeCell ref="AB1344:AG1344"/>
    <mergeCell ref="AH1344:AL1344"/>
    <mergeCell ref="AM1344:AP1344"/>
    <mergeCell ref="AQ1344:AV1344"/>
    <mergeCell ref="AW1344:AZ1344"/>
    <mergeCell ref="BA1344:BF1344"/>
    <mergeCell ref="A1345:C1345"/>
    <mergeCell ref="D1345:O1345"/>
    <mergeCell ref="P1345:T1345"/>
    <mergeCell ref="U1345:AA1345"/>
    <mergeCell ref="AB1345:AG1345"/>
    <mergeCell ref="AH1345:AL1345"/>
    <mergeCell ref="AM1345:AP1345"/>
    <mergeCell ref="AQ1345:AV1345"/>
    <mergeCell ref="AW1345:AZ1345"/>
    <mergeCell ref="BA1345:BF1345"/>
    <mergeCell ref="A1346:C1346"/>
    <mergeCell ref="D1346:O1346"/>
    <mergeCell ref="P1346:T1346"/>
    <mergeCell ref="U1346:AA1346"/>
    <mergeCell ref="AB1346:AG1346"/>
    <mergeCell ref="AH1346:AL1346"/>
    <mergeCell ref="AM1346:AP1346"/>
    <mergeCell ref="AQ1346:AV1346"/>
    <mergeCell ref="AW1346:AZ1346"/>
    <mergeCell ref="BA1346:BF1346"/>
    <mergeCell ref="A1347:C1347"/>
    <mergeCell ref="D1347:O1347"/>
    <mergeCell ref="P1347:T1347"/>
    <mergeCell ref="U1347:AA1347"/>
    <mergeCell ref="AB1347:AG1347"/>
    <mergeCell ref="AH1347:AL1347"/>
    <mergeCell ref="AM1347:AP1347"/>
    <mergeCell ref="AQ1347:AV1347"/>
    <mergeCell ref="AW1347:AZ1347"/>
    <mergeCell ref="BA1347:BF1347"/>
    <mergeCell ref="A1348:C1348"/>
    <mergeCell ref="D1348:O1348"/>
    <mergeCell ref="P1348:T1348"/>
    <mergeCell ref="U1348:AA1348"/>
    <mergeCell ref="AB1348:AG1348"/>
    <mergeCell ref="AH1348:AL1348"/>
    <mergeCell ref="AM1348:AP1348"/>
    <mergeCell ref="AQ1348:AV1348"/>
    <mergeCell ref="AW1348:AZ1348"/>
    <mergeCell ref="BA1348:BF1348"/>
    <mergeCell ref="AB1356:AG1356"/>
    <mergeCell ref="AH1356:AL1356"/>
    <mergeCell ref="AM1356:AP1356"/>
    <mergeCell ref="AQ1356:AV1356"/>
    <mergeCell ref="AW1356:AZ1356"/>
    <mergeCell ref="BA1356:BF1356"/>
    <mergeCell ref="A1349:C1349"/>
    <mergeCell ref="D1349:O1349"/>
    <mergeCell ref="P1349:T1349"/>
    <mergeCell ref="U1349:AA1349"/>
    <mergeCell ref="AB1349:AG1349"/>
    <mergeCell ref="AH1349:AL1349"/>
    <mergeCell ref="AM1349:AP1349"/>
    <mergeCell ref="AQ1349:AV1349"/>
    <mergeCell ref="AW1349:AZ1349"/>
    <mergeCell ref="BA1349:BF1349"/>
    <mergeCell ref="A1350:C1350"/>
    <mergeCell ref="D1350:O1350"/>
    <mergeCell ref="P1350:T1350"/>
    <mergeCell ref="U1350:AA1350"/>
    <mergeCell ref="AB1350:AG1350"/>
    <mergeCell ref="AH1350:AL1350"/>
    <mergeCell ref="AM1350:AP1350"/>
    <mergeCell ref="AQ1350:AV1350"/>
    <mergeCell ref="AW1350:AZ1350"/>
    <mergeCell ref="BA1350:BF1350"/>
    <mergeCell ref="A1351:C1351"/>
    <mergeCell ref="D1351:O1351"/>
    <mergeCell ref="P1351:T1351"/>
    <mergeCell ref="U1351:AA1351"/>
    <mergeCell ref="AB1351:AG1351"/>
    <mergeCell ref="AH1351:AL1351"/>
    <mergeCell ref="AM1351:AP1351"/>
    <mergeCell ref="AQ1351:AV1351"/>
    <mergeCell ref="AW1351:AZ1351"/>
    <mergeCell ref="BA1351:BF1351"/>
    <mergeCell ref="A1352:C1352"/>
    <mergeCell ref="D1352:O1352"/>
    <mergeCell ref="P1352:T1352"/>
    <mergeCell ref="U1352:AA1352"/>
    <mergeCell ref="AB1352:AG1352"/>
    <mergeCell ref="AH1352:AL1352"/>
    <mergeCell ref="AM1352:AP1352"/>
    <mergeCell ref="AQ1352:AV1352"/>
    <mergeCell ref="AW1352:AZ1352"/>
    <mergeCell ref="BA1352:BF1352"/>
    <mergeCell ref="A1357:C1357"/>
    <mergeCell ref="D1357:O1357"/>
    <mergeCell ref="P1357:T1357"/>
    <mergeCell ref="U1357:AA1357"/>
    <mergeCell ref="AB1357:AG1357"/>
    <mergeCell ref="AH1357:AL1357"/>
    <mergeCell ref="AM1357:AP1357"/>
    <mergeCell ref="AQ1357:AV1357"/>
    <mergeCell ref="AW1357:AZ1357"/>
    <mergeCell ref="BA1357:BF1357"/>
    <mergeCell ref="A1358:C1358"/>
    <mergeCell ref="D1358:O1358"/>
    <mergeCell ref="P1358:T1358"/>
    <mergeCell ref="U1358:AA1358"/>
    <mergeCell ref="AB1358:AG1358"/>
    <mergeCell ref="AH1358:AL1358"/>
    <mergeCell ref="AM1358:AP1358"/>
    <mergeCell ref="AQ1358:AV1358"/>
    <mergeCell ref="AW1358:AZ1358"/>
    <mergeCell ref="BA1358:BF1358"/>
    <mergeCell ref="A1359:C1359"/>
    <mergeCell ref="D1359:O1359"/>
    <mergeCell ref="P1359:T1359"/>
    <mergeCell ref="U1359:AA1359"/>
    <mergeCell ref="AB1359:AG1359"/>
    <mergeCell ref="AH1359:AL1359"/>
    <mergeCell ref="AM1359:AP1359"/>
    <mergeCell ref="AQ1359:AV1359"/>
    <mergeCell ref="AW1359:AZ1359"/>
    <mergeCell ref="BA1359:BF1359"/>
    <mergeCell ref="A1353:C1353"/>
    <mergeCell ref="D1353:O1353"/>
    <mergeCell ref="P1353:T1353"/>
    <mergeCell ref="U1353:AA1353"/>
    <mergeCell ref="AB1353:AG1353"/>
    <mergeCell ref="AH1353:AL1353"/>
    <mergeCell ref="AM1353:AP1353"/>
    <mergeCell ref="AQ1353:AV1353"/>
    <mergeCell ref="AW1353:AZ1353"/>
    <mergeCell ref="BA1353:BF1353"/>
    <mergeCell ref="A1354:C1354"/>
    <mergeCell ref="D1354:O1354"/>
    <mergeCell ref="P1354:T1354"/>
    <mergeCell ref="U1354:AA1354"/>
    <mergeCell ref="AB1354:AG1354"/>
    <mergeCell ref="AH1354:AL1354"/>
    <mergeCell ref="AM1354:AP1354"/>
    <mergeCell ref="AQ1354:AV1354"/>
    <mergeCell ref="AW1354:AZ1354"/>
    <mergeCell ref="BA1354:BF1354"/>
    <mergeCell ref="A1355:C1355"/>
    <mergeCell ref="D1355:O1355"/>
    <mergeCell ref="P1355:T1355"/>
    <mergeCell ref="U1355:AA1355"/>
    <mergeCell ref="AB1355:AG1355"/>
    <mergeCell ref="AH1355:AL1355"/>
    <mergeCell ref="AM1355:AP1355"/>
    <mergeCell ref="AQ1355:AV1355"/>
    <mergeCell ref="AW1355:AZ1355"/>
    <mergeCell ref="BA1355:BF1355"/>
    <mergeCell ref="A1356:C1356"/>
    <mergeCell ref="D1356:O1356"/>
    <mergeCell ref="P1356:T1356"/>
    <mergeCell ref="U1356:AA1356"/>
    <mergeCell ref="A1360:C1360"/>
    <mergeCell ref="D1360:O1360"/>
    <mergeCell ref="P1360:T1360"/>
    <mergeCell ref="U1360:AA1360"/>
    <mergeCell ref="AB1360:AG1360"/>
    <mergeCell ref="AH1360:AL1360"/>
    <mergeCell ref="AM1360:AP1360"/>
    <mergeCell ref="AQ1360:AV1360"/>
    <mergeCell ref="AW1360:AZ1360"/>
    <mergeCell ref="BA1360:BF1360"/>
    <mergeCell ref="A1361:C1361"/>
    <mergeCell ref="D1361:O1361"/>
    <mergeCell ref="P1361:T1361"/>
    <mergeCell ref="U1361:AA1361"/>
    <mergeCell ref="AB1361:AG1361"/>
    <mergeCell ref="AH1361:AL1361"/>
    <mergeCell ref="AM1361:AP1361"/>
    <mergeCell ref="AQ1361:AV1361"/>
    <mergeCell ref="AW1361:AZ1361"/>
    <mergeCell ref="BA1361:BF1361"/>
    <mergeCell ref="A1362:C1362"/>
    <mergeCell ref="D1362:O1362"/>
    <mergeCell ref="P1362:T1362"/>
    <mergeCell ref="U1362:AA1362"/>
    <mergeCell ref="AB1362:AG1362"/>
    <mergeCell ref="AH1362:AL1362"/>
    <mergeCell ref="AM1362:AP1362"/>
    <mergeCell ref="AQ1362:AV1362"/>
    <mergeCell ref="AW1362:AZ1362"/>
    <mergeCell ref="BA1362:BF1362"/>
    <mergeCell ref="A1363:C1363"/>
    <mergeCell ref="D1363:O1363"/>
    <mergeCell ref="P1363:T1363"/>
    <mergeCell ref="U1363:AA1363"/>
    <mergeCell ref="AB1363:AG1363"/>
    <mergeCell ref="AH1363:AL1363"/>
    <mergeCell ref="AM1363:AP1363"/>
    <mergeCell ref="AQ1363:AV1363"/>
    <mergeCell ref="AW1363:AZ1363"/>
    <mergeCell ref="BA1363:BF1363"/>
    <mergeCell ref="A1364:C1364"/>
    <mergeCell ref="D1364:O1364"/>
    <mergeCell ref="P1364:T1364"/>
    <mergeCell ref="U1364:AA1364"/>
    <mergeCell ref="AB1364:AG1364"/>
    <mergeCell ref="AH1364:AL1364"/>
    <mergeCell ref="AM1364:AP1364"/>
    <mergeCell ref="AQ1364:AV1364"/>
    <mergeCell ref="AW1364:AZ1364"/>
    <mergeCell ref="BA1364:BF1364"/>
    <mergeCell ref="A1365:C1365"/>
    <mergeCell ref="D1365:O1365"/>
    <mergeCell ref="P1365:T1365"/>
    <mergeCell ref="U1365:AA1365"/>
    <mergeCell ref="AB1365:AG1365"/>
    <mergeCell ref="AH1365:AL1365"/>
    <mergeCell ref="AM1365:AP1365"/>
    <mergeCell ref="AQ1365:AV1365"/>
    <mergeCell ref="AW1365:AZ1365"/>
    <mergeCell ref="BA1365:BF1365"/>
    <mergeCell ref="A1366:C1366"/>
    <mergeCell ref="D1366:O1366"/>
    <mergeCell ref="P1366:T1366"/>
    <mergeCell ref="U1366:AA1366"/>
    <mergeCell ref="AB1366:AG1366"/>
    <mergeCell ref="AH1366:AL1366"/>
    <mergeCell ref="AM1366:AP1366"/>
    <mergeCell ref="AQ1366:AV1366"/>
    <mergeCell ref="AW1366:AZ1366"/>
    <mergeCell ref="BA1366:BF1366"/>
    <mergeCell ref="A1367:C1367"/>
    <mergeCell ref="D1367:O1367"/>
    <mergeCell ref="P1367:T1367"/>
    <mergeCell ref="U1367:AA1367"/>
    <mergeCell ref="AB1367:AG1367"/>
    <mergeCell ref="AH1367:AL1367"/>
    <mergeCell ref="AM1367:AP1367"/>
    <mergeCell ref="AQ1367:AV1367"/>
    <mergeCell ref="AW1367:AZ1367"/>
    <mergeCell ref="BA1367:BF1367"/>
    <mergeCell ref="A1368:C1368"/>
    <mergeCell ref="D1368:O1368"/>
    <mergeCell ref="P1368:T1368"/>
    <mergeCell ref="U1368:AA1368"/>
    <mergeCell ref="AB1368:AG1368"/>
    <mergeCell ref="AH1368:AL1368"/>
    <mergeCell ref="AM1368:AP1368"/>
    <mergeCell ref="AQ1368:AV1368"/>
    <mergeCell ref="AW1368:AZ1368"/>
    <mergeCell ref="BA1368:BF1368"/>
    <mergeCell ref="A1369:C1369"/>
    <mergeCell ref="D1369:O1369"/>
    <mergeCell ref="P1369:T1369"/>
    <mergeCell ref="U1369:AA1369"/>
    <mergeCell ref="AB1369:AG1369"/>
    <mergeCell ref="AH1369:AL1369"/>
    <mergeCell ref="AM1369:AP1369"/>
    <mergeCell ref="AQ1369:AV1369"/>
    <mergeCell ref="AW1369:AZ1369"/>
    <mergeCell ref="BA1369:BF1369"/>
    <mergeCell ref="A1370:C1370"/>
    <mergeCell ref="D1370:O1370"/>
    <mergeCell ref="P1370:T1370"/>
    <mergeCell ref="U1370:AA1370"/>
    <mergeCell ref="AB1370:AG1370"/>
    <mergeCell ref="AH1370:AL1370"/>
    <mergeCell ref="AM1370:AP1370"/>
    <mergeCell ref="AQ1370:AV1370"/>
    <mergeCell ref="AW1370:AZ1370"/>
    <mergeCell ref="BA1370:BF1370"/>
    <mergeCell ref="A1371:C1371"/>
    <mergeCell ref="D1371:O1371"/>
    <mergeCell ref="P1371:T1371"/>
    <mergeCell ref="U1371:AA1371"/>
    <mergeCell ref="AB1371:AG1371"/>
    <mergeCell ref="AH1371:AL1371"/>
    <mergeCell ref="AM1371:AP1371"/>
    <mergeCell ref="AQ1371:AV1371"/>
    <mergeCell ref="AW1371:AZ1371"/>
    <mergeCell ref="BA1371:BF1371"/>
    <mergeCell ref="A1372:C1372"/>
    <mergeCell ref="D1372:O1372"/>
    <mergeCell ref="P1372:T1372"/>
    <mergeCell ref="U1372:AA1372"/>
    <mergeCell ref="AB1372:AG1372"/>
    <mergeCell ref="AH1372:AL1372"/>
    <mergeCell ref="AM1372:AP1372"/>
    <mergeCell ref="AQ1372:AV1372"/>
    <mergeCell ref="AW1372:AZ1372"/>
    <mergeCell ref="BA1372:BF1372"/>
    <mergeCell ref="A1373:C1373"/>
    <mergeCell ref="D1373:O1373"/>
    <mergeCell ref="P1373:T1373"/>
    <mergeCell ref="U1373:AA1373"/>
    <mergeCell ref="AB1373:AG1373"/>
    <mergeCell ref="AH1373:AL1373"/>
    <mergeCell ref="AM1373:AP1373"/>
    <mergeCell ref="AQ1373:AV1373"/>
    <mergeCell ref="AW1373:AZ1373"/>
    <mergeCell ref="BA1373:BF1373"/>
    <mergeCell ref="A1374:C1374"/>
    <mergeCell ref="D1374:O1374"/>
    <mergeCell ref="P1374:T1374"/>
    <mergeCell ref="U1374:AA1374"/>
    <mergeCell ref="AB1374:AG1374"/>
    <mergeCell ref="AH1374:AL1374"/>
    <mergeCell ref="AM1374:AP1374"/>
    <mergeCell ref="AQ1374:AV1374"/>
    <mergeCell ref="AW1374:AZ1374"/>
    <mergeCell ref="BA1374:BF1374"/>
    <mergeCell ref="A1375:C1375"/>
    <mergeCell ref="D1375:O1375"/>
    <mergeCell ref="P1375:T1375"/>
    <mergeCell ref="U1375:AA1375"/>
    <mergeCell ref="AB1375:AG1375"/>
    <mergeCell ref="AH1375:AL1375"/>
    <mergeCell ref="AM1375:AP1375"/>
    <mergeCell ref="AQ1375:AV1375"/>
    <mergeCell ref="AW1375:AZ1375"/>
    <mergeCell ref="BA1375:BF1375"/>
    <mergeCell ref="A1376:C1376"/>
    <mergeCell ref="D1376:O1376"/>
    <mergeCell ref="P1376:T1376"/>
    <mergeCell ref="U1376:AA1376"/>
    <mergeCell ref="AB1376:AG1376"/>
    <mergeCell ref="AH1376:AL1376"/>
    <mergeCell ref="AM1376:AP1376"/>
    <mergeCell ref="AQ1376:AV1376"/>
    <mergeCell ref="AW1376:AZ1376"/>
    <mergeCell ref="BA1376:BF1376"/>
    <mergeCell ref="A1377:C1377"/>
    <mergeCell ref="D1377:O1377"/>
    <mergeCell ref="P1377:T1377"/>
    <mergeCell ref="U1377:AA1377"/>
    <mergeCell ref="AB1377:AG1377"/>
    <mergeCell ref="AH1377:AL1377"/>
    <mergeCell ref="AM1377:AP1377"/>
    <mergeCell ref="AQ1377:AV1377"/>
    <mergeCell ref="AW1377:AZ1377"/>
    <mergeCell ref="BA1377:BF1377"/>
    <mergeCell ref="A1378:C1378"/>
    <mergeCell ref="D1378:O1378"/>
    <mergeCell ref="P1378:T1378"/>
    <mergeCell ref="U1378:AA1378"/>
    <mergeCell ref="AB1378:AG1378"/>
    <mergeCell ref="AH1378:AL1378"/>
    <mergeCell ref="AM1378:AP1378"/>
    <mergeCell ref="AQ1378:AV1378"/>
    <mergeCell ref="AW1378:AZ1378"/>
    <mergeCell ref="BA1378:BF1378"/>
    <mergeCell ref="A1379:C1379"/>
    <mergeCell ref="D1379:O1379"/>
    <mergeCell ref="P1379:T1379"/>
    <mergeCell ref="U1379:AA1379"/>
    <mergeCell ref="AB1379:AG1379"/>
    <mergeCell ref="AH1379:AL1379"/>
    <mergeCell ref="AM1379:AP1379"/>
    <mergeCell ref="AQ1379:AV1379"/>
    <mergeCell ref="AW1379:AZ1379"/>
    <mergeCell ref="BA1379:BF1379"/>
    <mergeCell ref="A1380:C1380"/>
    <mergeCell ref="D1380:O1380"/>
    <mergeCell ref="P1380:T1380"/>
    <mergeCell ref="U1380:AA1380"/>
    <mergeCell ref="AB1380:AG1380"/>
    <mergeCell ref="AH1380:AL1380"/>
    <mergeCell ref="AM1380:AP1380"/>
    <mergeCell ref="AQ1380:AV1380"/>
    <mergeCell ref="AW1380:AZ1380"/>
    <mergeCell ref="BA1380:BF1380"/>
    <mergeCell ref="A1381:C1381"/>
    <mergeCell ref="D1381:O1381"/>
    <mergeCell ref="P1381:T1381"/>
    <mergeCell ref="U1381:AA1381"/>
    <mergeCell ref="AB1381:AG1381"/>
    <mergeCell ref="AH1381:AL1381"/>
    <mergeCell ref="AM1381:AP1381"/>
    <mergeCell ref="AQ1381:AV1381"/>
    <mergeCell ref="AW1381:AZ1381"/>
    <mergeCell ref="BA1381:BF1381"/>
    <mergeCell ref="A1382:C1382"/>
    <mergeCell ref="D1382:O1382"/>
    <mergeCell ref="P1382:T1382"/>
    <mergeCell ref="U1382:AA1382"/>
    <mergeCell ref="AB1382:AG1382"/>
    <mergeCell ref="AH1382:AL1382"/>
    <mergeCell ref="AM1382:AP1382"/>
    <mergeCell ref="AQ1382:AV1382"/>
    <mergeCell ref="AW1382:AZ1382"/>
    <mergeCell ref="BA1382:BF1382"/>
    <mergeCell ref="A1383:C1383"/>
    <mergeCell ref="D1383:O1383"/>
    <mergeCell ref="P1383:T1383"/>
    <mergeCell ref="U1383:AA1383"/>
    <mergeCell ref="AB1383:AG1383"/>
    <mergeCell ref="AH1383:AL1383"/>
    <mergeCell ref="AM1383:AP1383"/>
    <mergeCell ref="AQ1383:AV1383"/>
    <mergeCell ref="AW1383:AZ1383"/>
    <mergeCell ref="BA1383:BF1383"/>
    <mergeCell ref="AB1391:AG1391"/>
    <mergeCell ref="AH1391:AL1391"/>
    <mergeCell ref="AM1391:AP1391"/>
    <mergeCell ref="AQ1391:AV1391"/>
    <mergeCell ref="AW1391:AZ1391"/>
    <mergeCell ref="BA1391:BF1391"/>
    <mergeCell ref="A1384:C1384"/>
    <mergeCell ref="D1384:O1384"/>
    <mergeCell ref="P1384:T1384"/>
    <mergeCell ref="U1384:AA1384"/>
    <mergeCell ref="AB1384:AG1384"/>
    <mergeCell ref="AH1384:AL1384"/>
    <mergeCell ref="AM1384:AP1384"/>
    <mergeCell ref="AQ1384:AV1384"/>
    <mergeCell ref="AW1384:AZ1384"/>
    <mergeCell ref="BA1384:BF1384"/>
    <mergeCell ref="A1385:C1385"/>
    <mergeCell ref="D1385:O1385"/>
    <mergeCell ref="P1385:T1385"/>
    <mergeCell ref="U1385:AA1385"/>
    <mergeCell ref="AB1385:AG1385"/>
    <mergeCell ref="AH1385:AL1385"/>
    <mergeCell ref="AM1385:AP1385"/>
    <mergeCell ref="AQ1385:AV1385"/>
    <mergeCell ref="AW1385:AZ1385"/>
    <mergeCell ref="BA1385:BF1385"/>
    <mergeCell ref="A1386:C1386"/>
    <mergeCell ref="D1386:O1386"/>
    <mergeCell ref="P1386:T1386"/>
    <mergeCell ref="U1386:AA1386"/>
    <mergeCell ref="AB1386:AG1386"/>
    <mergeCell ref="AH1386:AL1386"/>
    <mergeCell ref="AM1386:AP1386"/>
    <mergeCell ref="AQ1386:AV1386"/>
    <mergeCell ref="AW1386:AZ1386"/>
    <mergeCell ref="BA1386:BF1386"/>
    <mergeCell ref="A1387:C1387"/>
    <mergeCell ref="D1387:O1387"/>
    <mergeCell ref="P1387:T1387"/>
    <mergeCell ref="U1387:AA1387"/>
    <mergeCell ref="AB1387:AG1387"/>
    <mergeCell ref="AH1387:AL1387"/>
    <mergeCell ref="AM1387:AP1387"/>
    <mergeCell ref="AQ1387:AV1387"/>
    <mergeCell ref="AW1387:AZ1387"/>
    <mergeCell ref="BA1387:BF1387"/>
    <mergeCell ref="A1392:C1392"/>
    <mergeCell ref="D1392:O1392"/>
    <mergeCell ref="P1392:T1392"/>
    <mergeCell ref="U1392:AA1392"/>
    <mergeCell ref="AB1392:AG1392"/>
    <mergeCell ref="AH1392:AL1392"/>
    <mergeCell ref="AM1392:AP1392"/>
    <mergeCell ref="AQ1392:AV1392"/>
    <mergeCell ref="AW1392:AZ1392"/>
    <mergeCell ref="BA1392:BF1392"/>
    <mergeCell ref="A1393:C1393"/>
    <mergeCell ref="D1393:O1393"/>
    <mergeCell ref="P1393:T1393"/>
    <mergeCell ref="U1393:AA1393"/>
    <mergeCell ref="AB1393:AG1393"/>
    <mergeCell ref="AH1393:AL1393"/>
    <mergeCell ref="AM1393:AP1393"/>
    <mergeCell ref="AQ1393:AV1393"/>
    <mergeCell ref="AW1393:AZ1393"/>
    <mergeCell ref="BA1393:BF1393"/>
    <mergeCell ref="A1394:C1394"/>
    <mergeCell ref="D1394:O1394"/>
    <mergeCell ref="P1394:T1394"/>
    <mergeCell ref="U1394:AA1394"/>
    <mergeCell ref="AB1394:AG1394"/>
    <mergeCell ref="AH1394:AL1394"/>
    <mergeCell ref="AM1394:AP1394"/>
    <mergeCell ref="AQ1394:AV1394"/>
    <mergeCell ref="AW1394:AZ1394"/>
    <mergeCell ref="BA1394:BF1394"/>
    <mergeCell ref="A1388:C1388"/>
    <mergeCell ref="D1388:O1388"/>
    <mergeCell ref="P1388:T1388"/>
    <mergeCell ref="U1388:AA1388"/>
    <mergeCell ref="AB1388:AG1388"/>
    <mergeCell ref="AH1388:AL1388"/>
    <mergeCell ref="AM1388:AP1388"/>
    <mergeCell ref="AQ1388:AV1388"/>
    <mergeCell ref="AW1388:AZ1388"/>
    <mergeCell ref="BA1388:BF1388"/>
    <mergeCell ref="A1389:C1389"/>
    <mergeCell ref="D1389:O1389"/>
    <mergeCell ref="P1389:T1389"/>
    <mergeCell ref="U1389:AA1389"/>
    <mergeCell ref="AB1389:AG1389"/>
    <mergeCell ref="AH1389:AL1389"/>
    <mergeCell ref="AM1389:AP1389"/>
    <mergeCell ref="AQ1389:AV1389"/>
    <mergeCell ref="AW1389:AZ1389"/>
    <mergeCell ref="BA1389:BF1389"/>
    <mergeCell ref="A1390:C1390"/>
    <mergeCell ref="D1390:O1390"/>
    <mergeCell ref="P1390:T1390"/>
    <mergeCell ref="U1390:AA1390"/>
    <mergeCell ref="AB1390:AG1390"/>
    <mergeCell ref="AH1390:AL1390"/>
    <mergeCell ref="AM1390:AP1390"/>
    <mergeCell ref="AQ1390:AV1390"/>
    <mergeCell ref="AW1390:AZ1390"/>
    <mergeCell ref="BA1390:BF1390"/>
    <mergeCell ref="A1391:C1391"/>
    <mergeCell ref="D1391:O1391"/>
    <mergeCell ref="P1391:T1391"/>
    <mergeCell ref="U1391:AA1391"/>
    <mergeCell ref="A1395:C1395"/>
    <mergeCell ref="D1395:O1395"/>
    <mergeCell ref="P1395:T1395"/>
    <mergeCell ref="U1395:AA1395"/>
    <mergeCell ref="AB1395:AG1395"/>
    <mergeCell ref="AH1395:AL1395"/>
    <mergeCell ref="AM1395:AP1395"/>
    <mergeCell ref="AQ1395:AV1395"/>
    <mergeCell ref="AW1395:AZ1395"/>
    <mergeCell ref="BA1395:BF1395"/>
    <mergeCell ref="A1396:C1396"/>
    <mergeCell ref="D1396:O1396"/>
    <mergeCell ref="P1396:T1396"/>
    <mergeCell ref="U1396:AA1396"/>
    <mergeCell ref="AB1396:AG1396"/>
    <mergeCell ref="AH1396:AL1396"/>
    <mergeCell ref="AM1396:AP1396"/>
    <mergeCell ref="AQ1396:AV1396"/>
    <mergeCell ref="AW1396:AZ1396"/>
    <mergeCell ref="BA1396:BF1396"/>
    <mergeCell ref="A1397:C1397"/>
    <mergeCell ref="D1397:O1397"/>
    <mergeCell ref="P1397:T1397"/>
    <mergeCell ref="U1397:AA1397"/>
    <mergeCell ref="AB1397:AG1397"/>
    <mergeCell ref="AH1397:AL1397"/>
    <mergeCell ref="AM1397:AP1397"/>
    <mergeCell ref="AQ1397:AV1397"/>
    <mergeCell ref="AW1397:AZ1397"/>
    <mergeCell ref="BA1397:BF1397"/>
    <mergeCell ref="A1398:C1398"/>
    <mergeCell ref="D1398:O1398"/>
    <mergeCell ref="P1398:T1398"/>
    <mergeCell ref="U1398:AA1398"/>
    <mergeCell ref="AB1398:AG1398"/>
    <mergeCell ref="AH1398:AL1398"/>
    <mergeCell ref="AM1398:AP1398"/>
    <mergeCell ref="AQ1398:AV1398"/>
    <mergeCell ref="AW1398:AZ1398"/>
    <mergeCell ref="BA1398:BF1398"/>
    <mergeCell ref="A1399:C1399"/>
    <mergeCell ref="D1399:O1399"/>
    <mergeCell ref="P1399:T1399"/>
    <mergeCell ref="U1399:AA1399"/>
    <mergeCell ref="AB1399:AG1399"/>
    <mergeCell ref="AH1399:AL1399"/>
    <mergeCell ref="AM1399:AP1399"/>
    <mergeCell ref="AQ1399:AV1399"/>
    <mergeCell ref="AW1399:AZ1399"/>
    <mergeCell ref="BA1399:BF1399"/>
    <mergeCell ref="A1400:C1400"/>
    <mergeCell ref="D1400:O1400"/>
    <mergeCell ref="P1400:T1400"/>
    <mergeCell ref="U1400:AA1400"/>
    <mergeCell ref="AB1400:AG1400"/>
    <mergeCell ref="AH1400:AL1400"/>
    <mergeCell ref="AM1400:AP1400"/>
    <mergeCell ref="AQ1400:AV1400"/>
    <mergeCell ref="AW1400:AZ1400"/>
    <mergeCell ref="BA1400:BF1400"/>
    <mergeCell ref="A1401:C1401"/>
    <mergeCell ref="D1401:O1401"/>
    <mergeCell ref="P1401:T1401"/>
    <mergeCell ref="U1401:AA1401"/>
    <mergeCell ref="AB1401:AG1401"/>
    <mergeCell ref="AH1401:AL1401"/>
    <mergeCell ref="AM1401:AP1401"/>
    <mergeCell ref="AQ1401:AV1401"/>
    <mergeCell ref="AW1401:AZ1401"/>
    <mergeCell ref="BA1401:BF1401"/>
    <mergeCell ref="A1402:C1402"/>
    <mergeCell ref="D1402:O1402"/>
    <mergeCell ref="P1402:T1402"/>
    <mergeCell ref="U1402:AA1402"/>
    <mergeCell ref="AB1402:AG1402"/>
    <mergeCell ref="AH1402:AL1402"/>
    <mergeCell ref="AM1402:AP1402"/>
    <mergeCell ref="AQ1402:AV1402"/>
    <mergeCell ref="AW1402:AZ1402"/>
    <mergeCell ref="BA1402:BF1402"/>
    <mergeCell ref="A1403:C1403"/>
    <mergeCell ref="D1403:O1403"/>
    <mergeCell ref="P1403:T1403"/>
    <mergeCell ref="U1403:AA1403"/>
    <mergeCell ref="AB1403:AG1403"/>
    <mergeCell ref="AH1403:AL1403"/>
    <mergeCell ref="AM1403:AP1403"/>
    <mergeCell ref="AQ1403:AV1403"/>
    <mergeCell ref="AW1403:AZ1403"/>
    <mergeCell ref="BA1403:BF1403"/>
    <mergeCell ref="A1404:C1404"/>
    <mergeCell ref="D1404:O1404"/>
    <mergeCell ref="P1404:T1404"/>
    <mergeCell ref="U1404:AA1404"/>
    <mergeCell ref="AB1404:AG1404"/>
    <mergeCell ref="AH1404:AL1404"/>
    <mergeCell ref="AM1404:AP1404"/>
    <mergeCell ref="AQ1404:AV1404"/>
    <mergeCell ref="AW1404:AZ1404"/>
    <mergeCell ref="BA1404:BF1404"/>
    <mergeCell ref="A1405:C1405"/>
    <mergeCell ref="D1405:O1405"/>
    <mergeCell ref="P1405:T1405"/>
    <mergeCell ref="U1405:AA1405"/>
    <mergeCell ref="AB1405:AG1405"/>
    <mergeCell ref="AH1405:AL1405"/>
    <mergeCell ref="AM1405:AP1405"/>
    <mergeCell ref="AQ1405:AV1405"/>
    <mergeCell ref="AW1405:AZ1405"/>
    <mergeCell ref="BA1405:BF1405"/>
    <mergeCell ref="A1406:C1406"/>
    <mergeCell ref="D1406:O1406"/>
    <mergeCell ref="P1406:T1406"/>
    <mergeCell ref="U1406:AA1406"/>
    <mergeCell ref="AB1406:AG1406"/>
    <mergeCell ref="AH1406:AL1406"/>
    <mergeCell ref="AM1406:AP1406"/>
    <mergeCell ref="AQ1406:AV1406"/>
    <mergeCell ref="AW1406:AZ1406"/>
    <mergeCell ref="BA1406:BF1406"/>
    <mergeCell ref="A1407:C1407"/>
    <mergeCell ref="D1407:O1407"/>
    <mergeCell ref="P1407:T1407"/>
    <mergeCell ref="U1407:AA1407"/>
    <mergeCell ref="AB1407:AG1407"/>
    <mergeCell ref="AH1407:AL1407"/>
    <mergeCell ref="AM1407:AP1407"/>
    <mergeCell ref="AQ1407:AV1407"/>
    <mergeCell ref="AW1407:AZ1407"/>
    <mergeCell ref="BA1407:BF1407"/>
    <mergeCell ref="A1408:C1408"/>
    <mergeCell ref="D1408:O1408"/>
    <mergeCell ref="P1408:T1408"/>
    <mergeCell ref="U1408:AA1408"/>
    <mergeCell ref="AB1408:AG1408"/>
    <mergeCell ref="AH1408:AL1408"/>
    <mergeCell ref="AM1408:AP1408"/>
    <mergeCell ref="AQ1408:AV1408"/>
    <mergeCell ref="AW1408:AZ1408"/>
    <mergeCell ref="BA1408:BF1408"/>
    <mergeCell ref="A1409:C1409"/>
    <mergeCell ref="D1409:O1409"/>
    <mergeCell ref="P1409:T1409"/>
    <mergeCell ref="U1409:AA1409"/>
    <mergeCell ref="AB1409:AG1409"/>
    <mergeCell ref="AH1409:AL1409"/>
    <mergeCell ref="AM1409:AP1409"/>
    <mergeCell ref="AQ1409:AV1409"/>
    <mergeCell ref="AW1409:AZ1409"/>
    <mergeCell ref="BA1409:BF1409"/>
    <mergeCell ref="A1410:C1410"/>
    <mergeCell ref="D1410:O1410"/>
    <mergeCell ref="P1410:T1410"/>
    <mergeCell ref="U1410:AA1410"/>
    <mergeCell ref="AB1410:AG1410"/>
    <mergeCell ref="AH1410:AL1410"/>
    <mergeCell ref="AM1410:AP1410"/>
    <mergeCell ref="AQ1410:AV1410"/>
    <mergeCell ref="AW1410:AZ1410"/>
    <mergeCell ref="BA1410:BF1410"/>
    <mergeCell ref="A1411:C1411"/>
    <mergeCell ref="D1411:O1411"/>
    <mergeCell ref="P1411:T1411"/>
    <mergeCell ref="U1411:AA1411"/>
    <mergeCell ref="AB1411:AG1411"/>
    <mergeCell ref="AH1411:AL1411"/>
    <mergeCell ref="AM1411:AP1411"/>
    <mergeCell ref="AQ1411:AV1411"/>
    <mergeCell ref="AW1411:AZ1411"/>
    <mergeCell ref="BA1411:BF1411"/>
    <mergeCell ref="A1412:C1412"/>
    <mergeCell ref="D1412:O1412"/>
    <mergeCell ref="P1412:T1412"/>
    <mergeCell ref="U1412:AA1412"/>
    <mergeCell ref="AB1412:AG1412"/>
    <mergeCell ref="AH1412:AL1412"/>
    <mergeCell ref="AM1412:AP1412"/>
    <mergeCell ref="AQ1412:AV1412"/>
    <mergeCell ref="AW1412:AZ1412"/>
    <mergeCell ref="BA1412:BF1412"/>
    <mergeCell ref="A1413:C1413"/>
    <mergeCell ref="D1413:O1413"/>
    <mergeCell ref="P1413:T1413"/>
    <mergeCell ref="U1413:AA1413"/>
    <mergeCell ref="AB1413:AG1413"/>
    <mergeCell ref="AH1413:AL1413"/>
    <mergeCell ref="AM1413:AP1413"/>
    <mergeCell ref="AQ1413:AV1413"/>
    <mergeCell ref="AW1413:AZ1413"/>
    <mergeCell ref="BA1413:BF1413"/>
    <mergeCell ref="A1414:C1414"/>
    <mergeCell ref="D1414:O1414"/>
    <mergeCell ref="P1414:T1414"/>
    <mergeCell ref="U1414:AA1414"/>
    <mergeCell ref="AB1414:AG1414"/>
    <mergeCell ref="AH1414:AL1414"/>
    <mergeCell ref="AM1414:AP1414"/>
    <mergeCell ref="AQ1414:AV1414"/>
    <mergeCell ref="AW1414:AZ1414"/>
    <mergeCell ref="BA1414:BF1414"/>
    <mergeCell ref="AB1422:AG1422"/>
    <mergeCell ref="AH1422:AL1422"/>
    <mergeCell ref="AM1422:AP1422"/>
    <mergeCell ref="AQ1422:AV1422"/>
    <mergeCell ref="AW1422:AZ1422"/>
    <mergeCell ref="BA1422:BF1422"/>
    <mergeCell ref="A1415:C1415"/>
    <mergeCell ref="D1415:O1415"/>
    <mergeCell ref="P1415:T1415"/>
    <mergeCell ref="U1415:AA1415"/>
    <mergeCell ref="AB1415:AG1415"/>
    <mergeCell ref="AH1415:AL1415"/>
    <mergeCell ref="AM1415:AP1415"/>
    <mergeCell ref="AQ1415:AV1415"/>
    <mergeCell ref="AW1415:AZ1415"/>
    <mergeCell ref="BA1415:BF1415"/>
    <mergeCell ref="A1416:C1416"/>
    <mergeCell ref="D1416:O1416"/>
    <mergeCell ref="P1416:T1416"/>
    <mergeCell ref="U1416:AA1416"/>
    <mergeCell ref="AB1416:AG1416"/>
    <mergeCell ref="AH1416:AL1416"/>
    <mergeCell ref="AM1416:AP1416"/>
    <mergeCell ref="AQ1416:AV1416"/>
    <mergeCell ref="AW1416:AZ1416"/>
    <mergeCell ref="BA1416:BF1416"/>
    <mergeCell ref="A1417:C1417"/>
    <mergeCell ref="D1417:O1417"/>
    <mergeCell ref="P1417:T1417"/>
    <mergeCell ref="U1417:AA1417"/>
    <mergeCell ref="AB1417:AG1417"/>
    <mergeCell ref="AH1417:AL1417"/>
    <mergeCell ref="AM1417:AP1417"/>
    <mergeCell ref="AQ1417:AV1417"/>
    <mergeCell ref="AW1417:AZ1417"/>
    <mergeCell ref="BA1417:BF1417"/>
    <mergeCell ref="A1418:C1418"/>
    <mergeCell ref="D1418:O1418"/>
    <mergeCell ref="P1418:T1418"/>
    <mergeCell ref="U1418:AA1418"/>
    <mergeCell ref="AB1418:AG1418"/>
    <mergeCell ref="AH1418:AL1418"/>
    <mergeCell ref="AM1418:AP1418"/>
    <mergeCell ref="AQ1418:AV1418"/>
    <mergeCell ref="AW1418:AZ1418"/>
    <mergeCell ref="BA1418:BF1418"/>
    <mergeCell ref="A1423:C1423"/>
    <mergeCell ref="D1423:O1423"/>
    <mergeCell ref="P1423:T1423"/>
    <mergeCell ref="U1423:AA1423"/>
    <mergeCell ref="AB1423:AG1423"/>
    <mergeCell ref="AH1423:AL1423"/>
    <mergeCell ref="AM1423:AP1423"/>
    <mergeCell ref="AQ1423:AV1423"/>
    <mergeCell ref="AW1423:AZ1423"/>
    <mergeCell ref="BA1423:BF1423"/>
    <mergeCell ref="A1424:C1424"/>
    <mergeCell ref="D1424:O1424"/>
    <mergeCell ref="P1424:T1424"/>
    <mergeCell ref="U1424:AA1424"/>
    <mergeCell ref="AB1424:AG1424"/>
    <mergeCell ref="AH1424:AL1424"/>
    <mergeCell ref="AM1424:AP1424"/>
    <mergeCell ref="AQ1424:AV1424"/>
    <mergeCell ref="AW1424:AZ1424"/>
    <mergeCell ref="BA1424:BF1424"/>
    <mergeCell ref="A1425:C1425"/>
    <mergeCell ref="D1425:O1425"/>
    <mergeCell ref="P1425:T1425"/>
    <mergeCell ref="U1425:AA1425"/>
    <mergeCell ref="AB1425:AG1425"/>
    <mergeCell ref="AH1425:AL1425"/>
    <mergeCell ref="AM1425:AP1425"/>
    <mergeCell ref="AQ1425:AV1425"/>
    <mergeCell ref="AW1425:AZ1425"/>
    <mergeCell ref="BA1425:BF1425"/>
    <mergeCell ref="A1419:C1419"/>
    <mergeCell ref="D1419:O1419"/>
    <mergeCell ref="P1419:T1419"/>
    <mergeCell ref="U1419:AA1419"/>
    <mergeCell ref="AB1419:AG1419"/>
    <mergeCell ref="AH1419:AL1419"/>
    <mergeCell ref="AM1419:AP1419"/>
    <mergeCell ref="AQ1419:AV1419"/>
    <mergeCell ref="AW1419:AZ1419"/>
    <mergeCell ref="BA1419:BF1419"/>
    <mergeCell ref="A1420:C1420"/>
    <mergeCell ref="D1420:O1420"/>
    <mergeCell ref="P1420:T1420"/>
    <mergeCell ref="U1420:AA1420"/>
    <mergeCell ref="AB1420:AG1420"/>
    <mergeCell ref="AH1420:AL1420"/>
    <mergeCell ref="AM1420:AP1420"/>
    <mergeCell ref="AQ1420:AV1420"/>
    <mergeCell ref="AW1420:AZ1420"/>
    <mergeCell ref="BA1420:BF1420"/>
    <mergeCell ref="A1421:C1421"/>
    <mergeCell ref="D1421:O1421"/>
    <mergeCell ref="P1421:T1421"/>
    <mergeCell ref="U1421:AA1421"/>
    <mergeCell ref="AB1421:AG1421"/>
    <mergeCell ref="AH1421:AL1421"/>
    <mergeCell ref="AM1421:AP1421"/>
    <mergeCell ref="AQ1421:AV1421"/>
    <mergeCell ref="AW1421:AZ1421"/>
    <mergeCell ref="BA1421:BF1421"/>
    <mergeCell ref="A1422:C1422"/>
    <mergeCell ref="D1422:O1422"/>
    <mergeCell ref="P1422:T1422"/>
    <mergeCell ref="U1422:AA1422"/>
    <mergeCell ref="A1426:C1426"/>
    <mergeCell ref="D1426:O1426"/>
    <mergeCell ref="P1426:T1426"/>
    <mergeCell ref="U1426:AA1426"/>
    <mergeCell ref="AB1426:AG1426"/>
    <mergeCell ref="AH1426:AL1426"/>
    <mergeCell ref="AM1426:AP1426"/>
    <mergeCell ref="AQ1426:AV1426"/>
    <mergeCell ref="AW1426:AZ1426"/>
    <mergeCell ref="BA1426:BF1426"/>
    <mergeCell ref="A1427:C1427"/>
    <mergeCell ref="D1427:O1427"/>
    <mergeCell ref="P1427:T1427"/>
    <mergeCell ref="U1427:AA1427"/>
    <mergeCell ref="AB1427:AG1427"/>
    <mergeCell ref="AH1427:AL1427"/>
    <mergeCell ref="AM1427:AP1427"/>
    <mergeCell ref="AQ1427:AV1427"/>
    <mergeCell ref="AW1427:AZ1427"/>
    <mergeCell ref="BA1427:BF1427"/>
    <mergeCell ref="A1428:C1428"/>
    <mergeCell ref="D1428:O1428"/>
    <mergeCell ref="P1428:T1428"/>
    <mergeCell ref="U1428:AA1428"/>
    <mergeCell ref="AB1428:AG1428"/>
    <mergeCell ref="AH1428:AL1428"/>
    <mergeCell ref="AM1428:AP1428"/>
    <mergeCell ref="AQ1428:AV1428"/>
    <mergeCell ref="AW1428:AZ1428"/>
    <mergeCell ref="BA1428:BF1428"/>
    <mergeCell ref="A1429:C1429"/>
    <mergeCell ref="D1429:O1429"/>
    <mergeCell ref="P1429:T1429"/>
    <mergeCell ref="U1429:AA1429"/>
    <mergeCell ref="AB1429:AG1429"/>
    <mergeCell ref="AH1429:AL1429"/>
    <mergeCell ref="AM1429:AP1429"/>
    <mergeCell ref="AQ1429:AV1429"/>
    <mergeCell ref="AW1429:AZ1429"/>
    <mergeCell ref="BA1429:BF1429"/>
    <mergeCell ref="A1430:C1430"/>
    <mergeCell ref="D1430:O1430"/>
    <mergeCell ref="P1430:T1430"/>
    <mergeCell ref="U1430:AA1430"/>
    <mergeCell ref="AB1430:AG1430"/>
    <mergeCell ref="AH1430:AL1430"/>
    <mergeCell ref="AM1430:AP1430"/>
    <mergeCell ref="AQ1430:AV1430"/>
    <mergeCell ref="AW1430:AZ1430"/>
    <mergeCell ref="BA1430:BF1430"/>
    <mergeCell ref="A1431:C1431"/>
    <mergeCell ref="D1431:O1431"/>
    <mergeCell ref="P1431:T1431"/>
    <mergeCell ref="U1431:AA1431"/>
    <mergeCell ref="AB1431:AG1431"/>
    <mergeCell ref="AH1431:AL1431"/>
    <mergeCell ref="AM1431:AP1431"/>
    <mergeCell ref="AQ1431:AV1431"/>
    <mergeCell ref="AW1431:AZ1431"/>
    <mergeCell ref="BA1431:BF1431"/>
    <mergeCell ref="A1432:C1432"/>
    <mergeCell ref="D1432:O1432"/>
    <mergeCell ref="P1432:T1432"/>
    <mergeCell ref="U1432:AA1432"/>
    <mergeCell ref="AB1432:AG1432"/>
    <mergeCell ref="AH1432:AL1432"/>
    <mergeCell ref="AM1432:AP1432"/>
    <mergeCell ref="AQ1432:AV1432"/>
    <mergeCell ref="AW1432:AZ1432"/>
    <mergeCell ref="BA1432:BF1432"/>
    <mergeCell ref="A1433:C1433"/>
    <mergeCell ref="D1433:O1433"/>
    <mergeCell ref="P1433:T1433"/>
    <mergeCell ref="U1433:AA1433"/>
    <mergeCell ref="AB1433:AG1433"/>
    <mergeCell ref="AH1433:AL1433"/>
    <mergeCell ref="AM1433:AP1433"/>
    <mergeCell ref="AQ1433:AV1433"/>
    <mergeCell ref="AW1433:AZ1433"/>
    <mergeCell ref="BA1433:BF1433"/>
    <mergeCell ref="A1434:C1434"/>
    <mergeCell ref="D1434:O1434"/>
    <mergeCell ref="P1434:T1434"/>
    <mergeCell ref="U1434:AA1434"/>
    <mergeCell ref="AB1434:AG1434"/>
    <mergeCell ref="AH1434:AL1434"/>
    <mergeCell ref="AM1434:AP1434"/>
    <mergeCell ref="AQ1434:AV1434"/>
    <mergeCell ref="AW1434:AZ1434"/>
    <mergeCell ref="BA1434:BF1434"/>
    <mergeCell ref="A1435:C1435"/>
    <mergeCell ref="D1435:O1435"/>
    <mergeCell ref="P1435:T1435"/>
    <mergeCell ref="U1435:AA1435"/>
    <mergeCell ref="AB1435:AG1435"/>
    <mergeCell ref="AH1435:AL1435"/>
    <mergeCell ref="AM1435:AP1435"/>
    <mergeCell ref="AQ1435:AV1435"/>
    <mergeCell ref="AW1435:AZ1435"/>
    <mergeCell ref="BA1435:BF1435"/>
    <mergeCell ref="A1436:C1436"/>
    <mergeCell ref="D1436:O1436"/>
    <mergeCell ref="P1436:T1436"/>
    <mergeCell ref="U1436:AA1436"/>
    <mergeCell ref="AB1436:AG1436"/>
    <mergeCell ref="AH1436:AL1436"/>
    <mergeCell ref="AM1436:AP1436"/>
    <mergeCell ref="AQ1436:AV1436"/>
    <mergeCell ref="AW1436:AZ1436"/>
    <mergeCell ref="BA1436:BF1436"/>
    <mergeCell ref="A1437:C1437"/>
    <mergeCell ref="D1437:O1437"/>
    <mergeCell ref="P1437:T1437"/>
    <mergeCell ref="U1437:AA1437"/>
    <mergeCell ref="AB1437:AG1437"/>
    <mergeCell ref="AH1437:AL1437"/>
    <mergeCell ref="AM1437:AP1437"/>
    <mergeCell ref="AQ1437:AV1437"/>
    <mergeCell ref="AW1437:AZ1437"/>
    <mergeCell ref="BA1437:BF1437"/>
    <mergeCell ref="A1438:C1438"/>
    <mergeCell ref="D1438:O1438"/>
    <mergeCell ref="P1438:T1438"/>
    <mergeCell ref="U1438:AA1438"/>
    <mergeCell ref="AB1438:AG1438"/>
    <mergeCell ref="AH1438:AL1438"/>
    <mergeCell ref="AM1438:AP1438"/>
    <mergeCell ref="AQ1438:AV1438"/>
    <mergeCell ref="AW1438:AZ1438"/>
    <mergeCell ref="BA1438:BF1438"/>
    <mergeCell ref="A1439:C1439"/>
    <mergeCell ref="D1439:O1439"/>
    <mergeCell ref="P1439:T1439"/>
    <mergeCell ref="U1439:AA1439"/>
    <mergeCell ref="AB1439:AG1439"/>
    <mergeCell ref="AH1439:AL1439"/>
    <mergeCell ref="AM1439:AP1439"/>
    <mergeCell ref="AQ1439:AV1439"/>
    <mergeCell ref="AW1439:AZ1439"/>
    <mergeCell ref="BA1439:BF1439"/>
    <mergeCell ref="A1440:C1440"/>
    <mergeCell ref="D1440:O1440"/>
    <mergeCell ref="P1440:T1440"/>
    <mergeCell ref="U1440:AA1440"/>
    <mergeCell ref="AB1440:AG1440"/>
    <mergeCell ref="AH1440:AL1440"/>
    <mergeCell ref="AM1440:AP1440"/>
    <mergeCell ref="AQ1440:AV1440"/>
    <mergeCell ref="AW1440:AZ1440"/>
    <mergeCell ref="BA1440:BF1440"/>
    <mergeCell ref="A1441:C1441"/>
    <mergeCell ref="D1441:O1441"/>
    <mergeCell ref="P1441:T1441"/>
    <mergeCell ref="U1441:AA1441"/>
    <mergeCell ref="AB1441:AG1441"/>
    <mergeCell ref="AH1441:AL1441"/>
    <mergeCell ref="AM1441:AP1441"/>
    <mergeCell ref="AQ1441:AV1441"/>
    <mergeCell ref="AW1441:AZ1441"/>
    <mergeCell ref="BA1441:BF1441"/>
    <mergeCell ref="A1442:C1442"/>
    <mergeCell ref="D1442:O1442"/>
    <mergeCell ref="P1442:T1442"/>
    <mergeCell ref="U1442:AA1442"/>
    <mergeCell ref="AB1442:AG1442"/>
    <mergeCell ref="AH1442:AL1442"/>
    <mergeCell ref="AM1442:AP1442"/>
    <mergeCell ref="AQ1442:AV1442"/>
    <mergeCell ref="AW1442:AZ1442"/>
    <mergeCell ref="BA1442:BF1442"/>
    <mergeCell ref="A1443:C1443"/>
    <mergeCell ref="D1443:O1443"/>
    <mergeCell ref="P1443:T1443"/>
    <mergeCell ref="U1443:AA1443"/>
    <mergeCell ref="AB1443:AG1443"/>
    <mergeCell ref="AH1443:AL1443"/>
    <mergeCell ref="AM1443:AP1443"/>
    <mergeCell ref="AQ1443:AV1443"/>
    <mergeCell ref="AW1443:AZ1443"/>
    <mergeCell ref="BA1443:BF1443"/>
    <mergeCell ref="A1444:C1444"/>
    <mergeCell ref="D1444:O1444"/>
    <mergeCell ref="P1444:T1444"/>
    <mergeCell ref="U1444:AA1444"/>
    <mergeCell ref="AB1444:AG1444"/>
    <mergeCell ref="AH1444:AL1444"/>
    <mergeCell ref="AM1444:AP1444"/>
    <mergeCell ref="AQ1444:AV1444"/>
    <mergeCell ref="AW1444:AZ1444"/>
    <mergeCell ref="BA1444:BF1444"/>
    <mergeCell ref="A1445:C1445"/>
    <mergeCell ref="D1445:O1445"/>
    <mergeCell ref="P1445:T1445"/>
    <mergeCell ref="U1445:AA1445"/>
    <mergeCell ref="AB1445:AG1445"/>
    <mergeCell ref="AH1445:AL1445"/>
    <mergeCell ref="AM1445:AP1445"/>
    <mergeCell ref="AQ1445:AV1445"/>
    <mergeCell ref="AW1445:AZ1445"/>
    <mergeCell ref="BA1445:BF1445"/>
    <mergeCell ref="A1446:C1446"/>
    <mergeCell ref="D1446:O1446"/>
    <mergeCell ref="P1446:T1446"/>
    <mergeCell ref="U1446:AA1446"/>
    <mergeCell ref="AB1446:AG1446"/>
    <mergeCell ref="AH1446:AL1446"/>
    <mergeCell ref="AM1446:AP1446"/>
    <mergeCell ref="AQ1446:AV1446"/>
    <mergeCell ref="AW1446:AZ1446"/>
    <mergeCell ref="BA1446:BF1446"/>
    <mergeCell ref="A1447:C1447"/>
    <mergeCell ref="D1447:O1447"/>
    <mergeCell ref="P1447:T1447"/>
    <mergeCell ref="U1447:AA1447"/>
    <mergeCell ref="AB1447:AG1447"/>
    <mergeCell ref="AH1447:AL1447"/>
    <mergeCell ref="AM1447:AP1447"/>
    <mergeCell ref="AQ1447:AV1447"/>
    <mergeCell ref="AW1447:AZ1447"/>
    <mergeCell ref="BA1447:BF1447"/>
    <mergeCell ref="A1448:C1448"/>
    <mergeCell ref="D1448:O1448"/>
    <mergeCell ref="P1448:T1448"/>
    <mergeCell ref="U1448:AA1448"/>
    <mergeCell ref="AB1448:AG1448"/>
    <mergeCell ref="AH1448:AL1448"/>
    <mergeCell ref="AM1448:AP1448"/>
    <mergeCell ref="AQ1448:AV1448"/>
    <mergeCell ref="AW1448:AZ1448"/>
    <mergeCell ref="BA1448:BF1448"/>
    <mergeCell ref="A1449:C1449"/>
    <mergeCell ref="D1449:O1449"/>
    <mergeCell ref="P1449:T1449"/>
    <mergeCell ref="U1449:AA1449"/>
    <mergeCell ref="AB1449:AG1449"/>
    <mergeCell ref="AH1449:AL1449"/>
    <mergeCell ref="AM1449:AP1449"/>
    <mergeCell ref="AQ1449:AV1449"/>
    <mergeCell ref="AW1449:AZ1449"/>
    <mergeCell ref="BA1449:BF1449"/>
    <mergeCell ref="AB1457:AG1457"/>
    <mergeCell ref="AH1457:AL1457"/>
    <mergeCell ref="AM1457:AP1457"/>
    <mergeCell ref="AQ1457:AV1457"/>
    <mergeCell ref="AW1457:AZ1457"/>
    <mergeCell ref="BA1457:BF1457"/>
    <mergeCell ref="A1450:C1450"/>
    <mergeCell ref="D1450:O1450"/>
    <mergeCell ref="P1450:T1450"/>
    <mergeCell ref="U1450:AA1450"/>
    <mergeCell ref="AB1450:AG1450"/>
    <mergeCell ref="AH1450:AL1450"/>
    <mergeCell ref="AM1450:AP1450"/>
    <mergeCell ref="AQ1450:AV1450"/>
    <mergeCell ref="AW1450:AZ1450"/>
    <mergeCell ref="BA1450:BF1450"/>
    <mergeCell ref="A1451:C1451"/>
    <mergeCell ref="D1451:O1451"/>
    <mergeCell ref="P1451:T1451"/>
    <mergeCell ref="U1451:AA1451"/>
    <mergeCell ref="AB1451:AG1451"/>
    <mergeCell ref="AH1451:AL1451"/>
    <mergeCell ref="AM1451:AP1451"/>
    <mergeCell ref="AQ1451:AV1451"/>
    <mergeCell ref="AW1451:AZ1451"/>
    <mergeCell ref="BA1451:BF1451"/>
    <mergeCell ref="A1452:C1452"/>
    <mergeCell ref="D1452:O1452"/>
    <mergeCell ref="P1452:T1452"/>
    <mergeCell ref="U1452:AA1452"/>
    <mergeCell ref="AB1452:AG1452"/>
    <mergeCell ref="AH1452:AL1452"/>
    <mergeCell ref="AM1452:AP1452"/>
    <mergeCell ref="AQ1452:AV1452"/>
    <mergeCell ref="AW1452:AZ1452"/>
    <mergeCell ref="BA1452:BF1452"/>
    <mergeCell ref="A1453:C1453"/>
    <mergeCell ref="D1453:O1453"/>
    <mergeCell ref="P1453:T1453"/>
    <mergeCell ref="U1453:AA1453"/>
    <mergeCell ref="AB1453:AG1453"/>
    <mergeCell ref="AH1453:AL1453"/>
    <mergeCell ref="AM1453:AP1453"/>
    <mergeCell ref="AQ1453:AV1453"/>
    <mergeCell ref="AW1453:AZ1453"/>
    <mergeCell ref="BA1453:BF1453"/>
    <mergeCell ref="A1458:C1458"/>
    <mergeCell ref="D1458:O1458"/>
    <mergeCell ref="P1458:T1458"/>
    <mergeCell ref="U1458:AA1458"/>
    <mergeCell ref="AB1458:AG1458"/>
    <mergeCell ref="AH1458:AL1458"/>
    <mergeCell ref="AM1458:AP1458"/>
    <mergeCell ref="AQ1458:AV1458"/>
    <mergeCell ref="AW1458:AZ1458"/>
    <mergeCell ref="BA1458:BF1458"/>
    <mergeCell ref="A1459:C1459"/>
    <mergeCell ref="D1459:O1459"/>
    <mergeCell ref="P1459:T1459"/>
    <mergeCell ref="U1459:AA1459"/>
    <mergeCell ref="AB1459:AG1459"/>
    <mergeCell ref="AH1459:AL1459"/>
    <mergeCell ref="AM1459:AP1459"/>
    <mergeCell ref="AQ1459:AV1459"/>
    <mergeCell ref="AW1459:AZ1459"/>
    <mergeCell ref="BA1459:BF1459"/>
    <mergeCell ref="A1460:C1460"/>
    <mergeCell ref="D1460:O1460"/>
    <mergeCell ref="P1460:T1460"/>
    <mergeCell ref="U1460:AA1460"/>
    <mergeCell ref="AB1460:AG1460"/>
    <mergeCell ref="AH1460:AL1460"/>
    <mergeCell ref="AM1460:AP1460"/>
    <mergeCell ref="AQ1460:AV1460"/>
    <mergeCell ref="AW1460:AZ1460"/>
    <mergeCell ref="BA1460:BF1460"/>
    <mergeCell ref="A1454:C1454"/>
    <mergeCell ref="D1454:O1454"/>
    <mergeCell ref="P1454:T1454"/>
    <mergeCell ref="U1454:AA1454"/>
    <mergeCell ref="AB1454:AG1454"/>
    <mergeCell ref="AH1454:AL1454"/>
    <mergeCell ref="AM1454:AP1454"/>
    <mergeCell ref="AQ1454:AV1454"/>
    <mergeCell ref="AW1454:AZ1454"/>
    <mergeCell ref="BA1454:BF1454"/>
    <mergeCell ref="A1455:C1455"/>
    <mergeCell ref="D1455:O1455"/>
    <mergeCell ref="P1455:T1455"/>
    <mergeCell ref="U1455:AA1455"/>
    <mergeCell ref="AB1455:AG1455"/>
    <mergeCell ref="AH1455:AL1455"/>
    <mergeCell ref="AM1455:AP1455"/>
    <mergeCell ref="AQ1455:AV1455"/>
    <mergeCell ref="AW1455:AZ1455"/>
    <mergeCell ref="BA1455:BF1455"/>
    <mergeCell ref="A1456:C1456"/>
    <mergeCell ref="D1456:O1456"/>
    <mergeCell ref="P1456:T1456"/>
    <mergeCell ref="U1456:AA1456"/>
    <mergeCell ref="AB1456:AG1456"/>
    <mergeCell ref="AH1456:AL1456"/>
    <mergeCell ref="AM1456:AP1456"/>
    <mergeCell ref="AQ1456:AV1456"/>
    <mergeCell ref="AW1456:AZ1456"/>
    <mergeCell ref="BA1456:BF1456"/>
    <mergeCell ref="A1457:C1457"/>
    <mergeCell ref="D1457:O1457"/>
    <mergeCell ref="P1457:T1457"/>
    <mergeCell ref="U1457:AA1457"/>
    <mergeCell ref="A1461:C1461"/>
    <mergeCell ref="D1461:O1461"/>
    <mergeCell ref="P1461:T1461"/>
    <mergeCell ref="U1461:AA1461"/>
    <mergeCell ref="AB1461:AG1461"/>
    <mergeCell ref="AH1461:AL1461"/>
    <mergeCell ref="AM1461:AP1461"/>
    <mergeCell ref="AQ1461:AV1461"/>
    <mergeCell ref="AW1461:AZ1461"/>
    <mergeCell ref="BA1461:BF1461"/>
    <mergeCell ref="A1462:C1462"/>
    <mergeCell ref="D1462:O1462"/>
    <mergeCell ref="P1462:T1462"/>
    <mergeCell ref="U1462:AA1462"/>
    <mergeCell ref="AB1462:AG1462"/>
    <mergeCell ref="AH1462:AL1462"/>
    <mergeCell ref="AM1462:AP1462"/>
    <mergeCell ref="AQ1462:AV1462"/>
    <mergeCell ref="AW1462:AZ1462"/>
    <mergeCell ref="BA1462:BF1462"/>
    <mergeCell ref="A1463:C1463"/>
    <mergeCell ref="D1463:O1463"/>
    <mergeCell ref="P1463:T1463"/>
    <mergeCell ref="U1463:AA1463"/>
    <mergeCell ref="AB1463:AG1463"/>
    <mergeCell ref="AH1463:AL1463"/>
    <mergeCell ref="AM1463:AP1463"/>
    <mergeCell ref="AQ1463:AV1463"/>
    <mergeCell ref="AW1463:AZ1463"/>
    <mergeCell ref="BA1463:BF1463"/>
    <mergeCell ref="A1464:C1464"/>
    <mergeCell ref="D1464:O1464"/>
    <mergeCell ref="P1464:T1464"/>
    <mergeCell ref="U1464:AA1464"/>
    <mergeCell ref="AB1464:AG1464"/>
    <mergeCell ref="AH1464:AL1464"/>
    <mergeCell ref="AM1464:AP1464"/>
    <mergeCell ref="AQ1464:AV1464"/>
    <mergeCell ref="AW1464:AZ1464"/>
    <mergeCell ref="BA1464:BF1464"/>
    <mergeCell ref="A1465:C1465"/>
    <mergeCell ref="D1465:O1465"/>
    <mergeCell ref="P1465:T1465"/>
    <mergeCell ref="U1465:AA1465"/>
    <mergeCell ref="AB1465:AG1465"/>
    <mergeCell ref="AH1465:AL1465"/>
    <mergeCell ref="AM1465:AP1465"/>
    <mergeCell ref="AQ1465:AV1465"/>
    <mergeCell ref="AW1465:AZ1465"/>
    <mergeCell ref="BA1465:BF1465"/>
    <mergeCell ref="A1466:C1466"/>
    <mergeCell ref="D1466:O1466"/>
    <mergeCell ref="P1466:T1466"/>
    <mergeCell ref="U1466:AA1466"/>
    <mergeCell ref="AB1466:AG1466"/>
    <mergeCell ref="AH1466:AL1466"/>
    <mergeCell ref="AM1466:AP1466"/>
    <mergeCell ref="AQ1466:AV1466"/>
    <mergeCell ref="AW1466:AZ1466"/>
    <mergeCell ref="BA1466:BF1466"/>
    <mergeCell ref="A1467:C1467"/>
    <mergeCell ref="D1467:O1467"/>
    <mergeCell ref="P1467:T1467"/>
    <mergeCell ref="U1467:AA1467"/>
    <mergeCell ref="AB1467:AG1467"/>
    <mergeCell ref="AH1467:AL1467"/>
    <mergeCell ref="AM1467:AP1467"/>
    <mergeCell ref="AQ1467:AV1467"/>
    <mergeCell ref="AW1467:AZ1467"/>
    <mergeCell ref="BA1467:BF1467"/>
    <mergeCell ref="A1468:C1468"/>
    <mergeCell ref="D1468:O1468"/>
    <mergeCell ref="P1468:T1468"/>
    <mergeCell ref="U1468:AA1468"/>
    <mergeCell ref="AB1468:AG1468"/>
    <mergeCell ref="AH1468:AL1468"/>
    <mergeCell ref="AM1468:AP1468"/>
    <mergeCell ref="AQ1468:AV1468"/>
    <mergeCell ref="AW1468:AZ1468"/>
    <mergeCell ref="BA1468:BF1468"/>
    <mergeCell ref="A1469:C1469"/>
    <mergeCell ref="D1469:O1469"/>
    <mergeCell ref="P1469:T1469"/>
    <mergeCell ref="U1469:AA1469"/>
    <mergeCell ref="AB1469:AG1469"/>
    <mergeCell ref="AH1469:AL1469"/>
    <mergeCell ref="AM1469:AP1469"/>
    <mergeCell ref="AQ1469:AV1469"/>
    <mergeCell ref="AW1469:AZ1469"/>
    <mergeCell ref="BA1469:BF1469"/>
    <mergeCell ref="A1470:C1470"/>
    <mergeCell ref="D1470:O1470"/>
    <mergeCell ref="P1470:T1470"/>
    <mergeCell ref="U1470:AA1470"/>
    <mergeCell ref="AB1470:AG1470"/>
    <mergeCell ref="AH1470:AL1470"/>
    <mergeCell ref="AM1470:AP1470"/>
    <mergeCell ref="AQ1470:AV1470"/>
    <mergeCell ref="AW1470:AZ1470"/>
    <mergeCell ref="BA1470:BF1470"/>
    <mergeCell ref="A1471:C1471"/>
    <mergeCell ref="D1471:O1471"/>
    <mergeCell ref="P1471:T1471"/>
    <mergeCell ref="U1471:AA1471"/>
    <mergeCell ref="AB1471:AG1471"/>
    <mergeCell ref="AH1471:AL1471"/>
    <mergeCell ref="AM1471:AP1471"/>
    <mergeCell ref="AQ1471:AV1471"/>
    <mergeCell ref="AW1471:AZ1471"/>
    <mergeCell ref="BA1471:BF1471"/>
    <mergeCell ref="A1472:C1472"/>
    <mergeCell ref="D1472:O1472"/>
    <mergeCell ref="P1472:T1472"/>
    <mergeCell ref="U1472:AA1472"/>
    <mergeCell ref="AB1472:AG1472"/>
    <mergeCell ref="AH1472:AL1472"/>
    <mergeCell ref="AM1472:AP1472"/>
    <mergeCell ref="AQ1472:AV1472"/>
    <mergeCell ref="AW1472:AZ1472"/>
    <mergeCell ref="BA1472:BF1472"/>
    <mergeCell ref="A1473:C1473"/>
    <mergeCell ref="D1473:O1473"/>
    <mergeCell ref="P1473:T1473"/>
    <mergeCell ref="U1473:AA1473"/>
    <mergeCell ref="AB1473:AG1473"/>
    <mergeCell ref="AH1473:AL1473"/>
    <mergeCell ref="AM1473:AP1473"/>
    <mergeCell ref="AQ1473:AV1473"/>
    <mergeCell ref="AW1473:AZ1473"/>
    <mergeCell ref="BA1473:BF1473"/>
    <mergeCell ref="A1474:C1474"/>
    <mergeCell ref="D1474:O1474"/>
    <mergeCell ref="P1474:T1474"/>
    <mergeCell ref="U1474:AA1474"/>
    <mergeCell ref="AB1474:AG1474"/>
    <mergeCell ref="AH1474:AL1474"/>
    <mergeCell ref="AM1474:AP1474"/>
    <mergeCell ref="AQ1474:AV1474"/>
    <mergeCell ref="AW1474:AZ1474"/>
    <mergeCell ref="BA1474:BF1474"/>
    <mergeCell ref="A1475:C1475"/>
    <mergeCell ref="D1475:O1475"/>
    <mergeCell ref="P1475:T1475"/>
    <mergeCell ref="U1475:AA1475"/>
    <mergeCell ref="AB1475:AG1475"/>
    <mergeCell ref="AH1475:AL1475"/>
    <mergeCell ref="AM1475:AP1475"/>
    <mergeCell ref="AQ1475:AV1475"/>
    <mergeCell ref="AW1475:AZ1475"/>
    <mergeCell ref="BA1475:BF1475"/>
    <mergeCell ref="A1476:C1476"/>
    <mergeCell ref="D1476:O1476"/>
    <mergeCell ref="P1476:T1476"/>
    <mergeCell ref="U1476:AA1476"/>
    <mergeCell ref="AB1476:AG1476"/>
    <mergeCell ref="AH1476:AL1476"/>
    <mergeCell ref="AM1476:AP1476"/>
    <mergeCell ref="AQ1476:AV1476"/>
    <mergeCell ref="AW1476:AZ1476"/>
    <mergeCell ref="BA1476:BF1476"/>
    <mergeCell ref="A1477:C1477"/>
    <mergeCell ref="D1477:O1477"/>
    <mergeCell ref="P1477:T1477"/>
    <mergeCell ref="U1477:AA1477"/>
    <mergeCell ref="AB1477:AG1477"/>
    <mergeCell ref="AH1477:AL1477"/>
    <mergeCell ref="AM1477:AP1477"/>
    <mergeCell ref="AQ1477:AV1477"/>
    <mergeCell ref="AW1477:AZ1477"/>
    <mergeCell ref="BA1477:BF1477"/>
    <mergeCell ref="A1478:C1478"/>
    <mergeCell ref="D1478:O1478"/>
    <mergeCell ref="P1478:T1478"/>
    <mergeCell ref="U1478:AA1478"/>
    <mergeCell ref="AB1478:AG1478"/>
    <mergeCell ref="AH1478:AL1478"/>
    <mergeCell ref="AM1478:AP1478"/>
    <mergeCell ref="AQ1478:AV1478"/>
    <mergeCell ref="AW1478:AZ1478"/>
    <mergeCell ref="BA1478:BF1478"/>
    <mergeCell ref="A1479:C1479"/>
    <mergeCell ref="D1479:O1479"/>
    <mergeCell ref="P1479:T1479"/>
    <mergeCell ref="U1479:AA1479"/>
    <mergeCell ref="AB1479:AG1479"/>
    <mergeCell ref="AH1479:AL1479"/>
    <mergeCell ref="AM1479:AP1479"/>
    <mergeCell ref="AQ1479:AV1479"/>
    <mergeCell ref="AW1479:AZ1479"/>
    <mergeCell ref="BA1479:BF1479"/>
    <mergeCell ref="A1480:C1480"/>
    <mergeCell ref="D1480:O1480"/>
    <mergeCell ref="P1480:T1480"/>
    <mergeCell ref="U1480:AA1480"/>
    <mergeCell ref="AB1480:AG1480"/>
    <mergeCell ref="AH1480:AL1480"/>
    <mergeCell ref="AM1480:AP1480"/>
    <mergeCell ref="AQ1480:AV1480"/>
    <mergeCell ref="AW1480:AZ1480"/>
    <mergeCell ref="BA1480:BF1480"/>
    <mergeCell ref="AB1488:AG1488"/>
    <mergeCell ref="AH1488:AL1488"/>
    <mergeCell ref="AM1488:AP1488"/>
    <mergeCell ref="AQ1488:AV1488"/>
    <mergeCell ref="AW1488:AZ1488"/>
    <mergeCell ref="BA1488:BF1488"/>
    <mergeCell ref="A1481:C1481"/>
    <mergeCell ref="D1481:O1481"/>
    <mergeCell ref="P1481:T1481"/>
    <mergeCell ref="U1481:AA1481"/>
    <mergeCell ref="AB1481:AG1481"/>
    <mergeCell ref="AH1481:AL1481"/>
    <mergeCell ref="AM1481:AP1481"/>
    <mergeCell ref="AQ1481:AV1481"/>
    <mergeCell ref="AW1481:AZ1481"/>
    <mergeCell ref="BA1481:BF1481"/>
    <mergeCell ref="A1482:C1482"/>
    <mergeCell ref="D1482:O1482"/>
    <mergeCell ref="P1482:T1482"/>
    <mergeCell ref="U1482:AA1482"/>
    <mergeCell ref="AB1482:AG1482"/>
    <mergeCell ref="AH1482:AL1482"/>
    <mergeCell ref="AM1482:AP1482"/>
    <mergeCell ref="AQ1482:AV1482"/>
    <mergeCell ref="AW1482:AZ1482"/>
    <mergeCell ref="BA1482:BF1482"/>
    <mergeCell ref="A1483:C1483"/>
    <mergeCell ref="D1483:O1483"/>
    <mergeCell ref="P1483:T1483"/>
    <mergeCell ref="U1483:AA1483"/>
    <mergeCell ref="AB1483:AG1483"/>
    <mergeCell ref="AH1483:AL1483"/>
    <mergeCell ref="AM1483:AP1483"/>
    <mergeCell ref="AQ1483:AV1483"/>
    <mergeCell ref="AW1483:AZ1483"/>
    <mergeCell ref="BA1483:BF1483"/>
    <mergeCell ref="A1484:C1484"/>
    <mergeCell ref="D1484:O1484"/>
    <mergeCell ref="P1484:T1484"/>
    <mergeCell ref="U1484:AA1484"/>
    <mergeCell ref="AB1484:AG1484"/>
    <mergeCell ref="AH1484:AL1484"/>
    <mergeCell ref="AM1484:AP1484"/>
    <mergeCell ref="AQ1484:AV1484"/>
    <mergeCell ref="AW1484:AZ1484"/>
    <mergeCell ref="BA1484:BF1484"/>
    <mergeCell ref="A1489:C1489"/>
    <mergeCell ref="D1489:O1489"/>
    <mergeCell ref="P1489:T1489"/>
    <mergeCell ref="U1489:AA1489"/>
    <mergeCell ref="AB1489:AG1489"/>
    <mergeCell ref="AH1489:AL1489"/>
    <mergeCell ref="AM1489:AP1489"/>
    <mergeCell ref="AQ1489:AV1489"/>
    <mergeCell ref="AW1489:AZ1489"/>
    <mergeCell ref="BA1489:BF1489"/>
    <mergeCell ref="A1490:C1490"/>
    <mergeCell ref="D1490:O1490"/>
    <mergeCell ref="P1490:T1490"/>
    <mergeCell ref="U1490:AA1490"/>
    <mergeCell ref="AB1490:AG1490"/>
    <mergeCell ref="AH1490:AL1490"/>
    <mergeCell ref="AM1490:AP1490"/>
    <mergeCell ref="AQ1490:AV1490"/>
    <mergeCell ref="AW1490:AZ1490"/>
    <mergeCell ref="BA1490:BF1490"/>
    <mergeCell ref="A1491:C1491"/>
    <mergeCell ref="D1491:O1491"/>
    <mergeCell ref="P1491:T1491"/>
    <mergeCell ref="U1491:AA1491"/>
    <mergeCell ref="AB1491:AG1491"/>
    <mergeCell ref="AH1491:AL1491"/>
    <mergeCell ref="AM1491:AP1491"/>
    <mergeCell ref="AQ1491:AV1491"/>
    <mergeCell ref="AW1491:AZ1491"/>
    <mergeCell ref="BA1491:BF1491"/>
    <mergeCell ref="A1485:C1485"/>
    <mergeCell ref="D1485:O1485"/>
    <mergeCell ref="P1485:T1485"/>
    <mergeCell ref="U1485:AA1485"/>
    <mergeCell ref="AB1485:AG1485"/>
    <mergeCell ref="AH1485:AL1485"/>
    <mergeCell ref="AM1485:AP1485"/>
    <mergeCell ref="AQ1485:AV1485"/>
    <mergeCell ref="AW1485:AZ1485"/>
    <mergeCell ref="BA1485:BF1485"/>
    <mergeCell ref="A1486:C1486"/>
    <mergeCell ref="D1486:O1486"/>
    <mergeCell ref="P1486:T1486"/>
    <mergeCell ref="U1486:AA1486"/>
    <mergeCell ref="AB1486:AG1486"/>
    <mergeCell ref="AH1486:AL1486"/>
    <mergeCell ref="AM1486:AP1486"/>
    <mergeCell ref="AQ1486:AV1486"/>
    <mergeCell ref="AW1486:AZ1486"/>
    <mergeCell ref="BA1486:BF1486"/>
    <mergeCell ref="A1487:C1487"/>
    <mergeCell ref="D1487:O1487"/>
    <mergeCell ref="P1487:T1487"/>
    <mergeCell ref="U1487:AA1487"/>
    <mergeCell ref="AB1487:AG1487"/>
    <mergeCell ref="AH1487:AL1487"/>
    <mergeCell ref="AM1487:AP1487"/>
    <mergeCell ref="AQ1487:AV1487"/>
    <mergeCell ref="AW1487:AZ1487"/>
    <mergeCell ref="BA1487:BF1487"/>
    <mergeCell ref="A1488:C1488"/>
    <mergeCell ref="D1488:O1488"/>
    <mergeCell ref="P1488:T1488"/>
    <mergeCell ref="U1488:AA1488"/>
    <mergeCell ref="A1492:C1492"/>
    <mergeCell ref="D1492:O1492"/>
    <mergeCell ref="P1492:T1492"/>
    <mergeCell ref="U1492:AA1492"/>
    <mergeCell ref="AB1492:AG1492"/>
    <mergeCell ref="AH1492:AL1492"/>
    <mergeCell ref="AM1492:AP1492"/>
    <mergeCell ref="AQ1492:AV1492"/>
    <mergeCell ref="AW1492:AZ1492"/>
    <mergeCell ref="BA1492:BF1492"/>
    <mergeCell ref="A1493:C1493"/>
    <mergeCell ref="D1493:O1493"/>
    <mergeCell ref="P1493:T1493"/>
    <mergeCell ref="U1493:AA1493"/>
    <mergeCell ref="AB1493:AG1493"/>
    <mergeCell ref="AH1493:AL1493"/>
    <mergeCell ref="AM1493:AP1493"/>
    <mergeCell ref="AQ1493:AV1493"/>
    <mergeCell ref="AW1493:AZ1493"/>
    <mergeCell ref="BA1493:BF1493"/>
    <mergeCell ref="A1494:C1494"/>
    <mergeCell ref="D1494:O1494"/>
    <mergeCell ref="P1494:T1494"/>
    <mergeCell ref="U1494:AA1494"/>
    <mergeCell ref="AB1494:AG1494"/>
    <mergeCell ref="AH1494:AL1494"/>
    <mergeCell ref="AM1494:AP1494"/>
    <mergeCell ref="AQ1494:AV1494"/>
    <mergeCell ref="AW1494:AZ1494"/>
    <mergeCell ref="BA1494:BF1494"/>
    <mergeCell ref="A1495:C1495"/>
    <mergeCell ref="D1495:O1495"/>
    <mergeCell ref="P1495:T1495"/>
    <mergeCell ref="U1495:AA1495"/>
    <mergeCell ref="AB1495:AG1495"/>
    <mergeCell ref="AH1495:AL1495"/>
    <mergeCell ref="AM1495:AP1495"/>
    <mergeCell ref="AQ1495:AV1495"/>
    <mergeCell ref="AW1495:AZ1495"/>
    <mergeCell ref="BA1495:BF1495"/>
    <mergeCell ref="A1496:C1496"/>
    <mergeCell ref="D1496:O1496"/>
    <mergeCell ref="P1496:T1496"/>
    <mergeCell ref="U1496:AA1496"/>
    <mergeCell ref="AB1496:AG1496"/>
    <mergeCell ref="AH1496:AL1496"/>
    <mergeCell ref="AM1496:AP1496"/>
    <mergeCell ref="AQ1496:AV1496"/>
    <mergeCell ref="AW1496:AZ1496"/>
    <mergeCell ref="BA1496:BF1496"/>
    <mergeCell ref="A1497:C1497"/>
    <mergeCell ref="D1497:O1497"/>
    <mergeCell ref="P1497:T1497"/>
    <mergeCell ref="U1497:AA1497"/>
    <mergeCell ref="AB1497:AG1497"/>
    <mergeCell ref="AH1497:AL1497"/>
    <mergeCell ref="AM1497:AP1497"/>
    <mergeCell ref="AQ1497:AV1497"/>
    <mergeCell ref="AW1497:AZ1497"/>
    <mergeCell ref="BA1497:BF1497"/>
    <mergeCell ref="A1498:C1498"/>
    <mergeCell ref="D1498:O1498"/>
    <mergeCell ref="P1498:T1498"/>
    <mergeCell ref="U1498:AA1498"/>
    <mergeCell ref="AB1498:AG1498"/>
    <mergeCell ref="AH1498:AL1498"/>
    <mergeCell ref="AM1498:AP1498"/>
    <mergeCell ref="AQ1498:AV1498"/>
    <mergeCell ref="AW1498:AZ1498"/>
    <mergeCell ref="BA1498:BF1498"/>
    <mergeCell ref="A1499:C1499"/>
    <mergeCell ref="D1499:O1499"/>
    <mergeCell ref="P1499:T1499"/>
    <mergeCell ref="U1499:AA1499"/>
    <mergeCell ref="AB1499:AG1499"/>
    <mergeCell ref="AH1499:AL1499"/>
    <mergeCell ref="AM1499:AP1499"/>
    <mergeCell ref="AQ1499:AV1499"/>
    <mergeCell ref="AW1499:AZ1499"/>
    <mergeCell ref="BA1499:BF1499"/>
    <mergeCell ref="A1500:C1500"/>
    <mergeCell ref="D1500:O1500"/>
    <mergeCell ref="P1500:T1500"/>
    <mergeCell ref="U1500:AA1500"/>
    <mergeCell ref="AB1500:AG1500"/>
    <mergeCell ref="AH1500:AL1500"/>
    <mergeCell ref="AM1500:AP1500"/>
    <mergeCell ref="AQ1500:AV1500"/>
    <mergeCell ref="AW1500:AZ1500"/>
    <mergeCell ref="BA1500:BF1500"/>
    <mergeCell ref="A1501:C1501"/>
    <mergeCell ref="D1501:O1501"/>
    <mergeCell ref="P1501:T1501"/>
    <mergeCell ref="U1501:AA1501"/>
    <mergeCell ref="AB1501:AG1501"/>
    <mergeCell ref="AH1501:AL1501"/>
    <mergeCell ref="AM1501:AP1501"/>
    <mergeCell ref="AQ1501:AV1501"/>
    <mergeCell ref="AW1501:AZ1501"/>
    <mergeCell ref="BA1501:BF1501"/>
    <mergeCell ref="A1502:C1502"/>
    <mergeCell ref="D1502:O1502"/>
    <mergeCell ref="P1502:T1502"/>
    <mergeCell ref="U1502:AA1502"/>
    <mergeCell ref="AB1502:AG1502"/>
    <mergeCell ref="AH1502:AL1502"/>
    <mergeCell ref="AM1502:AP1502"/>
    <mergeCell ref="AQ1502:AV1502"/>
    <mergeCell ref="AW1502:AZ1502"/>
    <mergeCell ref="BA1502:BF1502"/>
    <mergeCell ref="A1503:C1503"/>
    <mergeCell ref="D1503:O1503"/>
    <mergeCell ref="P1503:T1503"/>
    <mergeCell ref="U1503:AA1503"/>
    <mergeCell ref="AB1503:AG1503"/>
    <mergeCell ref="AH1503:AL1503"/>
    <mergeCell ref="AM1503:AP1503"/>
    <mergeCell ref="AQ1503:AV1503"/>
    <mergeCell ref="AW1503:AZ1503"/>
    <mergeCell ref="BA1503:BF1503"/>
    <mergeCell ref="A1504:C1504"/>
    <mergeCell ref="D1504:O1504"/>
    <mergeCell ref="P1504:T1504"/>
    <mergeCell ref="U1504:AA1504"/>
    <mergeCell ref="AB1504:AG1504"/>
    <mergeCell ref="AH1504:AL1504"/>
    <mergeCell ref="AM1504:AP1504"/>
    <mergeCell ref="AQ1504:AV1504"/>
    <mergeCell ref="AW1504:AZ1504"/>
    <mergeCell ref="BA1504:BF1504"/>
    <mergeCell ref="A1505:C1505"/>
    <mergeCell ref="D1505:O1505"/>
    <mergeCell ref="P1505:T1505"/>
    <mergeCell ref="U1505:AA1505"/>
    <mergeCell ref="AB1505:AG1505"/>
    <mergeCell ref="AH1505:AL1505"/>
    <mergeCell ref="AM1505:AP1505"/>
    <mergeCell ref="AQ1505:AV1505"/>
    <mergeCell ref="AW1505:AZ1505"/>
    <mergeCell ref="BA1505:BF1505"/>
    <mergeCell ref="A1506:C1506"/>
    <mergeCell ref="D1506:O1506"/>
    <mergeCell ref="P1506:T1506"/>
    <mergeCell ref="U1506:AA1506"/>
    <mergeCell ref="AB1506:AG1506"/>
    <mergeCell ref="AH1506:AL1506"/>
    <mergeCell ref="AM1506:AP1506"/>
    <mergeCell ref="AQ1506:AV1506"/>
    <mergeCell ref="AW1506:AZ1506"/>
    <mergeCell ref="BA1506:BF1506"/>
    <mergeCell ref="A1507:C1507"/>
    <mergeCell ref="D1507:O1507"/>
    <mergeCell ref="P1507:T1507"/>
    <mergeCell ref="U1507:AA1507"/>
    <mergeCell ref="AB1507:AG1507"/>
    <mergeCell ref="AH1507:AL1507"/>
    <mergeCell ref="AM1507:AP1507"/>
    <mergeCell ref="AQ1507:AV1507"/>
    <mergeCell ref="AW1507:AZ1507"/>
    <mergeCell ref="BA1507:BF1507"/>
    <mergeCell ref="A1508:C1508"/>
    <mergeCell ref="D1508:O1508"/>
    <mergeCell ref="P1508:T1508"/>
    <mergeCell ref="U1508:AA1508"/>
    <mergeCell ref="AB1508:AG1508"/>
    <mergeCell ref="AH1508:AL1508"/>
    <mergeCell ref="AM1508:AP1508"/>
    <mergeCell ref="AQ1508:AV1508"/>
    <mergeCell ref="AW1508:AZ1508"/>
    <mergeCell ref="BA1508:BF1508"/>
    <mergeCell ref="A1509:C1509"/>
    <mergeCell ref="D1509:O1509"/>
    <mergeCell ref="P1509:T1509"/>
    <mergeCell ref="U1509:AA1509"/>
    <mergeCell ref="AB1509:AG1509"/>
    <mergeCell ref="AH1509:AL1509"/>
    <mergeCell ref="AM1509:AP1509"/>
    <mergeCell ref="AQ1509:AV1509"/>
    <mergeCell ref="AW1509:AZ1509"/>
    <mergeCell ref="BA1509:BF1509"/>
    <mergeCell ref="A1510:C1510"/>
    <mergeCell ref="D1510:O1510"/>
    <mergeCell ref="P1510:T1510"/>
    <mergeCell ref="U1510:AA1510"/>
    <mergeCell ref="AB1510:AG1510"/>
    <mergeCell ref="AH1510:AL1510"/>
    <mergeCell ref="AM1510:AP1510"/>
    <mergeCell ref="AQ1510:AV1510"/>
    <mergeCell ref="AW1510:AZ1510"/>
    <mergeCell ref="BA1510:BF1510"/>
    <mergeCell ref="A1511:C1511"/>
    <mergeCell ref="D1511:O1511"/>
    <mergeCell ref="P1511:T1511"/>
    <mergeCell ref="U1511:AA1511"/>
    <mergeCell ref="AB1511:AG1511"/>
    <mergeCell ref="AH1511:AL1511"/>
    <mergeCell ref="AM1511:AP1511"/>
    <mergeCell ref="AQ1511:AV1511"/>
    <mergeCell ref="AW1511:AZ1511"/>
    <mergeCell ref="BA1511:BF1511"/>
    <mergeCell ref="A1512:C1512"/>
    <mergeCell ref="D1512:O1512"/>
    <mergeCell ref="P1512:T1512"/>
    <mergeCell ref="U1512:AA1512"/>
    <mergeCell ref="AB1512:AG1512"/>
    <mergeCell ref="AH1512:AL1512"/>
    <mergeCell ref="AM1512:AP1512"/>
    <mergeCell ref="AQ1512:AV1512"/>
    <mergeCell ref="AW1512:AZ1512"/>
    <mergeCell ref="BA1512:BF1512"/>
    <mergeCell ref="A1513:C1513"/>
    <mergeCell ref="D1513:O1513"/>
    <mergeCell ref="P1513:T1513"/>
    <mergeCell ref="U1513:AA1513"/>
    <mergeCell ref="AB1513:AG1513"/>
    <mergeCell ref="AH1513:AL1513"/>
    <mergeCell ref="AM1513:AP1513"/>
    <mergeCell ref="AQ1513:AV1513"/>
    <mergeCell ref="AW1513:AZ1513"/>
    <mergeCell ref="BA1513:BF1513"/>
    <mergeCell ref="A1514:C1514"/>
    <mergeCell ref="D1514:O1514"/>
    <mergeCell ref="P1514:T1514"/>
    <mergeCell ref="U1514:AA1514"/>
    <mergeCell ref="AB1514:AG1514"/>
    <mergeCell ref="AH1514:AL1514"/>
    <mergeCell ref="AM1514:AP1514"/>
    <mergeCell ref="AQ1514:AV1514"/>
    <mergeCell ref="AW1514:AZ1514"/>
    <mergeCell ref="BA1514:BF1514"/>
    <mergeCell ref="A1515:C1515"/>
    <mergeCell ref="D1515:O1515"/>
    <mergeCell ref="P1515:T1515"/>
    <mergeCell ref="U1515:AA1515"/>
    <mergeCell ref="AB1515:AG1515"/>
    <mergeCell ref="AH1515:AL1515"/>
    <mergeCell ref="AM1515:AP1515"/>
    <mergeCell ref="AQ1515:AV1515"/>
    <mergeCell ref="AW1515:AZ1515"/>
    <mergeCell ref="BA1515:BF1515"/>
    <mergeCell ref="AB1523:AG1523"/>
    <mergeCell ref="AH1523:AL1523"/>
    <mergeCell ref="AM1523:AP1523"/>
    <mergeCell ref="AQ1523:AV1523"/>
    <mergeCell ref="AW1523:AZ1523"/>
    <mergeCell ref="BA1523:BF1523"/>
    <mergeCell ref="A1516:C1516"/>
    <mergeCell ref="D1516:O1516"/>
    <mergeCell ref="P1516:T1516"/>
    <mergeCell ref="U1516:AA1516"/>
    <mergeCell ref="AB1516:AG1516"/>
    <mergeCell ref="AH1516:AL1516"/>
    <mergeCell ref="AM1516:AP1516"/>
    <mergeCell ref="AQ1516:AV1516"/>
    <mergeCell ref="AW1516:AZ1516"/>
    <mergeCell ref="BA1516:BF1516"/>
    <mergeCell ref="A1517:C1517"/>
    <mergeCell ref="D1517:O1517"/>
    <mergeCell ref="P1517:T1517"/>
    <mergeCell ref="U1517:AA1517"/>
    <mergeCell ref="AB1517:AG1517"/>
    <mergeCell ref="AH1517:AL1517"/>
    <mergeCell ref="AM1517:AP1517"/>
    <mergeCell ref="AQ1517:AV1517"/>
    <mergeCell ref="AW1517:AZ1517"/>
    <mergeCell ref="BA1517:BF1517"/>
    <mergeCell ref="A1518:C1518"/>
    <mergeCell ref="D1518:O1518"/>
    <mergeCell ref="P1518:T1518"/>
    <mergeCell ref="U1518:AA1518"/>
    <mergeCell ref="AB1518:AG1518"/>
    <mergeCell ref="AH1518:AL1518"/>
    <mergeCell ref="AM1518:AP1518"/>
    <mergeCell ref="AQ1518:AV1518"/>
    <mergeCell ref="AW1518:AZ1518"/>
    <mergeCell ref="BA1518:BF1518"/>
    <mergeCell ref="A1519:C1519"/>
    <mergeCell ref="D1519:O1519"/>
    <mergeCell ref="P1519:T1519"/>
    <mergeCell ref="U1519:AA1519"/>
    <mergeCell ref="AB1519:AG1519"/>
    <mergeCell ref="AH1519:AL1519"/>
    <mergeCell ref="AM1519:AP1519"/>
    <mergeCell ref="AQ1519:AV1519"/>
    <mergeCell ref="AW1519:AZ1519"/>
    <mergeCell ref="BA1519:BF1519"/>
    <mergeCell ref="A1524:C1524"/>
    <mergeCell ref="D1524:O1524"/>
    <mergeCell ref="P1524:T1524"/>
    <mergeCell ref="U1524:AA1524"/>
    <mergeCell ref="AB1524:AG1524"/>
    <mergeCell ref="AH1524:AL1524"/>
    <mergeCell ref="AM1524:AP1524"/>
    <mergeCell ref="AQ1524:AV1524"/>
    <mergeCell ref="AW1524:AZ1524"/>
    <mergeCell ref="BA1524:BF1524"/>
    <mergeCell ref="A1525:C1525"/>
    <mergeCell ref="D1525:O1525"/>
    <mergeCell ref="P1525:T1525"/>
    <mergeCell ref="U1525:AA1525"/>
    <mergeCell ref="AB1525:AG1525"/>
    <mergeCell ref="AH1525:AL1525"/>
    <mergeCell ref="AM1525:AP1525"/>
    <mergeCell ref="AQ1525:AV1525"/>
    <mergeCell ref="AW1525:AZ1525"/>
    <mergeCell ref="BA1525:BF1525"/>
    <mergeCell ref="A1526:C1526"/>
    <mergeCell ref="D1526:O1526"/>
    <mergeCell ref="P1526:T1526"/>
    <mergeCell ref="U1526:AA1526"/>
    <mergeCell ref="AB1526:AG1526"/>
    <mergeCell ref="AH1526:AL1526"/>
    <mergeCell ref="AM1526:AP1526"/>
    <mergeCell ref="AQ1526:AV1526"/>
    <mergeCell ref="AW1526:AZ1526"/>
    <mergeCell ref="BA1526:BF1526"/>
    <mergeCell ref="A1520:C1520"/>
    <mergeCell ref="D1520:O1520"/>
    <mergeCell ref="P1520:T1520"/>
    <mergeCell ref="U1520:AA1520"/>
    <mergeCell ref="AB1520:AG1520"/>
    <mergeCell ref="AH1520:AL1520"/>
    <mergeCell ref="AM1520:AP1520"/>
    <mergeCell ref="AQ1520:AV1520"/>
    <mergeCell ref="AW1520:AZ1520"/>
    <mergeCell ref="BA1520:BF1520"/>
    <mergeCell ref="A1521:C1521"/>
    <mergeCell ref="D1521:O1521"/>
    <mergeCell ref="P1521:T1521"/>
    <mergeCell ref="U1521:AA1521"/>
    <mergeCell ref="AB1521:AG1521"/>
    <mergeCell ref="AH1521:AL1521"/>
    <mergeCell ref="AM1521:AP1521"/>
    <mergeCell ref="AQ1521:AV1521"/>
    <mergeCell ref="AW1521:AZ1521"/>
    <mergeCell ref="BA1521:BF1521"/>
    <mergeCell ref="A1522:C1522"/>
    <mergeCell ref="D1522:O1522"/>
    <mergeCell ref="P1522:T1522"/>
    <mergeCell ref="U1522:AA1522"/>
    <mergeCell ref="AB1522:AG1522"/>
    <mergeCell ref="AH1522:AL1522"/>
    <mergeCell ref="AM1522:AP1522"/>
    <mergeCell ref="AQ1522:AV1522"/>
    <mergeCell ref="AW1522:AZ1522"/>
    <mergeCell ref="BA1522:BF1522"/>
    <mergeCell ref="A1523:C1523"/>
    <mergeCell ref="D1523:O1523"/>
    <mergeCell ref="P1523:T1523"/>
    <mergeCell ref="U1523:AA1523"/>
    <mergeCell ref="A1527:C1527"/>
    <mergeCell ref="D1527:O1527"/>
    <mergeCell ref="P1527:T1527"/>
    <mergeCell ref="U1527:AA1527"/>
    <mergeCell ref="AB1527:AG1527"/>
    <mergeCell ref="AH1527:AL1527"/>
    <mergeCell ref="AM1527:AP1527"/>
    <mergeCell ref="AQ1527:AV1527"/>
    <mergeCell ref="AW1527:AZ1527"/>
    <mergeCell ref="BA1527:BF1527"/>
    <mergeCell ref="A1528:C1528"/>
    <mergeCell ref="D1528:O1528"/>
    <mergeCell ref="P1528:T1528"/>
    <mergeCell ref="U1528:AA1528"/>
    <mergeCell ref="AB1528:AG1528"/>
    <mergeCell ref="AH1528:AL1528"/>
    <mergeCell ref="AM1528:AP1528"/>
    <mergeCell ref="AQ1528:AV1528"/>
    <mergeCell ref="AW1528:AZ1528"/>
    <mergeCell ref="BA1528:BF1528"/>
    <mergeCell ref="A1529:C1529"/>
    <mergeCell ref="D1529:O1529"/>
    <mergeCell ref="P1529:T1529"/>
    <mergeCell ref="U1529:AA1529"/>
    <mergeCell ref="AB1529:AG1529"/>
    <mergeCell ref="AH1529:AL1529"/>
    <mergeCell ref="AM1529:AP1529"/>
    <mergeCell ref="AQ1529:AV1529"/>
    <mergeCell ref="AW1529:AZ1529"/>
    <mergeCell ref="BA1529:BF1529"/>
    <mergeCell ref="A1530:C1530"/>
    <mergeCell ref="D1530:O1530"/>
    <mergeCell ref="P1530:T1530"/>
    <mergeCell ref="U1530:AA1530"/>
    <mergeCell ref="AB1530:AG1530"/>
    <mergeCell ref="AH1530:AL1530"/>
    <mergeCell ref="AM1530:AP1530"/>
    <mergeCell ref="AQ1530:AV1530"/>
    <mergeCell ref="AW1530:AZ1530"/>
    <mergeCell ref="BA1530:BF1530"/>
    <mergeCell ref="A1531:C1531"/>
    <mergeCell ref="D1531:O1531"/>
    <mergeCell ref="P1531:T1531"/>
    <mergeCell ref="U1531:AA1531"/>
    <mergeCell ref="AB1531:AG1531"/>
    <mergeCell ref="AH1531:AL1531"/>
    <mergeCell ref="AM1531:AP1531"/>
    <mergeCell ref="AQ1531:AV1531"/>
    <mergeCell ref="AW1531:AZ1531"/>
    <mergeCell ref="BA1531:BF1531"/>
    <mergeCell ref="A1532:C1532"/>
    <mergeCell ref="D1532:O1532"/>
    <mergeCell ref="P1532:T1532"/>
    <mergeCell ref="U1532:AA1532"/>
    <mergeCell ref="AB1532:AG1532"/>
    <mergeCell ref="AH1532:AL1532"/>
    <mergeCell ref="AM1532:AP1532"/>
    <mergeCell ref="AQ1532:AV1532"/>
    <mergeCell ref="AW1532:AZ1532"/>
    <mergeCell ref="BA1532:BF1532"/>
    <mergeCell ref="A1533:C1533"/>
    <mergeCell ref="D1533:O1533"/>
    <mergeCell ref="P1533:T1533"/>
    <mergeCell ref="U1533:AA1533"/>
    <mergeCell ref="AB1533:AG1533"/>
    <mergeCell ref="AH1533:AL1533"/>
    <mergeCell ref="AM1533:AP1533"/>
    <mergeCell ref="AQ1533:AV1533"/>
    <mergeCell ref="AW1533:AZ1533"/>
    <mergeCell ref="BA1533:BF1533"/>
    <mergeCell ref="A1534:C1534"/>
    <mergeCell ref="D1534:O1534"/>
    <mergeCell ref="P1534:T1534"/>
    <mergeCell ref="U1534:AA1534"/>
    <mergeCell ref="AB1534:AG1534"/>
    <mergeCell ref="AH1534:AL1534"/>
    <mergeCell ref="AM1534:AP1534"/>
    <mergeCell ref="AQ1534:AV1534"/>
    <mergeCell ref="AW1534:AZ1534"/>
    <mergeCell ref="BA1534:BF1534"/>
    <mergeCell ref="A1535:C1535"/>
    <mergeCell ref="D1535:O1535"/>
    <mergeCell ref="P1535:T1535"/>
    <mergeCell ref="U1535:AA1535"/>
    <mergeCell ref="AB1535:AG1535"/>
    <mergeCell ref="AH1535:AL1535"/>
    <mergeCell ref="AM1535:AP1535"/>
    <mergeCell ref="AQ1535:AV1535"/>
    <mergeCell ref="AW1535:AZ1535"/>
    <mergeCell ref="BA1535:BF1535"/>
    <mergeCell ref="A1536:C1536"/>
    <mergeCell ref="D1536:O1536"/>
    <mergeCell ref="P1536:T1536"/>
    <mergeCell ref="U1536:AA1536"/>
    <mergeCell ref="AB1536:AG1536"/>
    <mergeCell ref="AH1536:AL1536"/>
    <mergeCell ref="AM1536:AP1536"/>
    <mergeCell ref="AQ1536:AV1536"/>
    <mergeCell ref="AW1536:AZ1536"/>
    <mergeCell ref="BA1536:BF1536"/>
    <mergeCell ref="A1537:C1537"/>
    <mergeCell ref="D1537:O1537"/>
    <mergeCell ref="P1537:T1537"/>
    <mergeCell ref="U1537:AA1537"/>
    <mergeCell ref="AB1537:AG1537"/>
    <mergeCell ref="AH1537:AL1537"/>
    <mergeCell ref="AM1537:AP1537"/>
    <mergeCell ref="AQ1537:AV1537"/>
    <mergeCell ref="AW1537:AZ1537"/>
    <mergeCell ref="BA1537:BF1537"/>
    <mergeCell ref="A1538:C1538"/>
    <mergeCell ref="D1538:O1538"/>
    <mergeCell ref="P1538:T1538"/>
    <mergeCell ref="U1538:AA1538"/>
    <mergeCell ref="AB1538:AG1538"/>
    <mergeCell ref="AH1538:AL1538"/>
    <mergeCell ref="AM1538:AP1538"/>
    <mergeCell ref="AQ1538:AV1538"/>
    <mergeCell ref="AW1538:AZ1538"/>
    <mergeCell ref="BA1538:BF1538"/>
    <mergeCell ref="A1539:C1539"/>
    <mergeCell ref="D1539:O1539"/>
    <mergeCell ref="P1539:T1539"/>
    <mergeCell ref="U1539:AA1539"/>
    <mergeCell ref="AB1539:AG1539"/>
    <mergeCell ref="AH1539:AL1539"/>
    <mergeCell ref="AM1539:AP1539"/>
    <mergeCell ref="AQ1539:AV1539"/>
    <mergeCell ref="AW1539:AZ1539"/>
    <mergeCell ref="BA1539:BF1539"/>
    <mergeCell ref="A1540:C1540"/>
    <mergeCell ref="D1540:O1540"/>
    <mergeCell ref="P1540:T1540"/>
    <mergeCell ref="U1540:AA1540"/>
    <mergeCell ref="AB1540:AG1540"/>
    <mergeCell ref="AH1540:AL1540"/>
    <mergeCell ref="AM1540:AP1540"/>
    <mergeCell ref="AQ1540:AV1540"/>
    <mergeCell ref="AW1540:AZ1540"/>
    <mergeCell ref="BA1540:BF1540"/>
    <mergeCell ref="A1541:C1541"/>
    <mergeCell ref="D1541:O1541"/>
    <mergeCell ref="P1541:T1541"/>
    <mergeCell ref="U1541:AA1541"/>
    <mergeCell ref="AB1541:AG1541"/>
    <mergeCell ref="AH1541:AL1541"/>
    <mergeCell ref="AM1541:AP1541"/>
    <mergeCell ref="AQ1541:AV1541"/>
    <mergeCell ref="AW1541:AZ1541"/>
    <mergeCell ref="BA1541:BF1541"/>
    <mergeCell ref="A1542:C1542"/>
    <mergeCell ref="D1542:O1542"/>
    <mergeCell ref="P1542:T1542"/>
    <mergeCell ref="U1542:AA1542"/>
    <mergeCell ref="AB1542:AG1542"/>
    <mergeCell ref="AH1542:AL1542"/>
    <mergeCell ref="AM1542:AP1542"/>
    <mergeCell ref="AQ1542:AV1542"/>
    <mergeCell ref="AW1542:AZ1542"/>
    <mergeCell ref="BA1542:BF1542"/>
    <mergeCell ref="A1543:C1543"/>
    <mergeCell ref="D1543:O1543"/>
    <mergeCell ref="P1543:T1543"/>
    <mergeCell ref="U1543:AA1543"/>
    <mergeCell ref="AB1543:AG1543"/>
    <mergeCell ref="AH1543:AL1543"/>
    <mergeCell ref="AM1543:AP1543"/>
    <mergeCell ref="AQ1543:AV1543"/>
    <mergeCell ref="AW1543:AZ1543"/>
    <mergeCell ref="BA1543:BF1543"/>
    <mergeCell ref="A1544:C1544"/>
    <mergeCell ref="D1544:O1544"/>
    <mergeCell ref="P1544:T1544"/>
    <mergeCell ref="U1544:AA1544"/>
    <mergeCell ref="AB1544:AG1544"/>
    <mergeCell ref="AH1544:AL1544"/>
    <mergeCell ref="AM1544:AP1544"/>
    <mergeCell ref="AQ1544:AV1544"/>
    <mergeCell ref="AW1544:AZ1544"/>
    <mergeCell ref="BA1544:BF1544"/>
    <mergeCell ref="A1545:C1545"/>
    <mergeCell ref="D1545:O1545"/>
    <mergeCell ref="P1545:T1545"/>
    <mergeCell ref="U1545:AA1545"/>
    <mergeCell ref="AB1545:AG1545"/>
    <mergeCell ref="AH1545:AL1545"/>
    <mergeCell ref="AM1545:AP1545"/>
    <mergeCell ref="AQ1545:AV1545"/>
    <mergeCell ref="AW1545:AZ1545"/>
    <mergeCell ref="BA1545:BF1545"/>
    <mergeCell ref="A1546:C1546"/>
    <mergeCell ref="D1546:O1546"/>
    <mergeCell ref="P1546:T1546"/>
    <mergeCell ref="U1546:AA1546"/>
    <mergeCell ref="AB1546:AG1546"/>
    <mergeCell ref="AH1546:AL1546"/>
    <mergeCell ref="AM1546:AP1546"/>
    <mergeCell ref="AQ1546:AV1546"/>
    <mergeCell ref="AW1546:AZ1546"/>
    <mergeCell ref="BA1546:BF1546"/>
    <mergeCell ref="AB1554:AG1554"/>
    <mergeCell ref="AH1554:AL1554"/>
    <mergeCell ref="AM1554:AP1554"/>
    <mergeCell ref="AQ1554:AV1554"/>
    <mergeCell ref="AW1554:AZ1554"/>
    <mergeCell ref="BA1554:BF1554"/>
    <mergeCell ref="A1547:C1547"/>
    <mergeCell ref="D1547:O1547"/>
    <mergeCell ref="P1547:T1547"/>
    <mergeCell ref="U1547:AA1547"/>
    <mergeCell ref="AB1547:AG1547"/>
    <mergeCell ref="AH1547:AL1547"/>
    <mergeCell ref="AM1547:AP1547"/>
    <mergeCell ref="AQ1547:AV1547"/>
    <mergeCell ref="AW1547:AZ1547"/>
    <mergeCell ref="BA1547:BF1547"/>
    <mergeCell ref="A1548:C1548"/>
    <mergeCell ref="D1548:O1548"/>
    <mergeCell ref="P1548:T1548"/>
    <mergeCell ref="U1548:AA1548"/>
    <mergeCell ref="AB1548:AG1548"/>
    <mergeCell ref="AH1548:AL1548"/>
    <mergeCell ref="AM1548:AP1548"/>
    <mergeCell ref="AQ1548:AV1548"/>
    <mergeCell ref="AW1548:AZ1548"/>
    <mergeCell ref="BA1548:BF1548"/>
    <mergeCell ref="A1549:C1549"/>
    <mergeCell ref="D1549:O1549"/>
    <mergeCell ref="P1549:T1549"/>
    <mergeCell ref="U1549:AA1549"/>
    <mergeCell ref="AB1549:AG1549"/>
    <mergeCell ref="AH1549:AL1549"/>
    <mergeCell ref="AM1549:AP1549"/>
    <mergeCell ref="AQ1549:AV1549"/>
    <mergeCell ref="AW1549:AZ1549"/>
    <mergeCell ref="BA1549:BF1549"/>
    <mergeCell ref="A1550:C1550"/>
    <mergeCell ref="D1550:O1550"/>
    <mergeCell ref="P1550:T1550"/>
    <mergeCell ref="U1550:AA1550"/>
    <mergeCell ref="AB1550:AG1550"/>
    <mergeCell ref="AH1550:AL1550"/>
    <mergeCell ref="AM1550:AP1550"/>
    <mergeCell ref="AQ1550:AV1550"/>
    <mergeCell ref="AW1550:AZ1550"/>
    <mergeCell ref="BA1550:BF1550"/>
    <mergeCell ref="A1555:C1555"/>
    <mergeCell ref="D1555:O1555"/>
    <mergeCell ref="P1555:T1555"/>
    <mergeCell ref="U1555:AA1555"/>
    <mergeCell ref="AB1555:AG1555"/>
    <mergeCell ref="AH1555:AL1555"/>
    <mergeCell ref="AM1555:AP1555"/>
    <mergeCell ref="AQ1555:AV1555"/>
    <mergeCell ref="AW1555:AZ1555"/>
    <mergeCell ref="BA1555:BF1555"/>
    <mergeCell ref="A1556:C1556"/>
    <mergeCell ref="D1556:O1556"/>
    <mergeCell ref="P1556:T1556"/>
    <mergeCell ref="U1556:AA1556"/>
    <mergeCell ref="AB1556:AG1556"/>
    <mergeCell ref="AH1556:AL1556"/>
    <mergeCell ref="AM1556:AP1556"/>
    <mergeCell ref="AQ1556:AV1556"/>
    <mergeCell ref="AW1556:AZ1556"/>
    <mergeCell ref="BA1556:BF1556"/>
    <mergeCell ref="A1557:C1557"/>
    <mergeCell ref="D1557:O1557"/>
    <mergeCell ref="P1557:T1557"/>
    <mergeCell ref="U1557:AA1557"/>
    <mergeCell ref="AB1557:AG1557"/>
    <mergeCell ref="AH1557:AL1557"/>
    <mergeCell ref="AM1557:AP1557"/>
    <mergeCell ref="AQ1557:AV1557"/>
    <mergeCell ref="AW1557:AZ1557"/>
    <mergeCell ref="BA1557:BF1557"/>
    <mergeCell ref="A1551:C1551"/>
    <mergeCell ref="D1551:O1551"/>
    <mergeCell ref="P1551:T1551"/>
    <mergeCell ref="U1551:AA1551"/>
    <mergeCell ref="AB1551:AG1551"/>
    <mergeCell ref="AH1551:AL1551"/>
    <mergeCell ref="AM1551:AP1551"/>
    <mergeCell ref="AQ1551:AV1551"/>
    <mergeCell ref="AW1551:AZ1551"/>
    <mergeCell ref="BA1551:BF1551"/>
    <mergeCell ref="A1552:C1552"/>
    <mergeCell ref="D1552:O1552"/>
    <mergeCell ref="P1552:T1552"/>
    <mergeCell ref="U1552:AA1552"/>
    <mergeCell ref="AB1552:AG1552"/>
    <mergeCell ref="AH1552:AL1552"/>
    <mergeCell ref="AM1552:AP1552"/>
    <mergeCell ref="AQ1552:AV1552"/>
    <mergeCell ref="AW1552:AZ1552"/>
    <mergeCell ref="BA1552:BF1552"/>
    <mergeCell ref="A1553:C1553"/>
    <mergeCell ref="D1553:O1553"/>
    <mergeCell ref="P1553:T1553"/>
    <mergeCell ref="U1553:AA1553"/>
    <mergeCell ref="AB1553:AG1553"/>
    <mergeCell ref="AH1553:AL1553"/>
    <mergeCell ref="AM1553:AP1553"/>
    <mergeCell ref="AQ1553:AV1553"/>
    <mergeCell ref="AW1553:AZ1553"/>
    <mergeCell ref="BA1553:BF1553"/>
    <mergeCell ref="A1554:C1554"/>
    <mergeCell ref="D1554:O1554"/>
    <mergeCell ref="P1554:T1554"/>
    <mergeCell ref="U1554:AA1554"/>
    <mergeCell ref="A1558:C1558"/>
    <mergeCell ref="D1558:O1558"/>
    <mergeCell ref="P1558:T1558"/>
    <mergeCell ref="U1558:AA1558"/>
    <mergeCell ref="AB1558:AG1558"/>
    <mergeCell ref="AH1558:AL1558"/>
    <mergeCell ref="AM1558:AP1558"/>
    <mergeCell ref="AQ1558:AV1558"/>
    <mergeCell ref="AW1558:AZ1558"/>
    <mergeCell ref="BA1558:BF1558"/>
    <mergeCell ref="A1559:C1559"/>
    <mergeCell ref="D1559:O1559"/>
    <mergeCell ref="P1559:T1559"/>
    <mergeCell ref="U1559:AA1559"/>
    <mergeCell ref="AB1559:AG1559"/>
    <mergeCell ref="AH1559:AL1559"/>
    <mergeCell ref="AM1559:AP1559"/>
    <mergeCell ref="AQ1559:AV1559"/>
    <mergeCell ref="AW1559:AZ1559"/>
    <mergeCell ref="BA1559:BF1559"/>
    <mergeCell ref="A1560:C1560"/>
    <mergeCell ref="D1560:O1560"/>
    <mergeCell ref="P1560:T1560"/>
    <mergeCell ref="U1560:AA1560"/>
    <mergeCell ref="AB1560:AG1560"/>
    <mergeCell ref="AH1560:AL1560"/>
    <mergeCell ref="AM1560:AP1560"/>
    <mergeCell ref="AQ1560:AV1560"/>
    <mergeCell ref="AW1560:AZ1560"/>
    <mergeCell ref="BA1560:BF1560"/>
    <mergeCell ref="A1561:C1561"/>
    <mergeCell ref="D1561:O1561"/>
    <mergeCell ref="P1561:T1561"/>
    <mergeCell ref="U1561:AA1561"/>
    <mergeCell ref="AB1561:AG1561"/>
    <mergeCell ref="AH1561:AL1561"/>
    <mergeCell ref="AM1561:AP1561"/>
    <mergeCell ref="AQ1561:AV1561"/>
    <mergeCell ref="AW1561:AZ1561"/>
    <mergeCell ref="BA1561:BF1561"/>
    <mergeCell ref="A1562:C1562"/>
    <mergeCell ref="D1562:O1562"/>
    <mergeCell ref="P1562:T1562"/>
    <mergeCell ref="U1562:AA1562"/>
    <mergeCell ref="AB1562:AG1562"/>
    <mergeCell ref="AH1562:AL1562"/>
    <mergeCell ref="AM1562:AP1562"/>
    <mergeCell ref="AQ1562:AV1562"/>
    <mergeCell ref="AW1562:AZ1562"/>
    <mergeCell ref="BA1562:BF1562"/>
    <mergeCell ref="A1563:C1563"/>
    <mergeCell ref="D1563:O1563"/>
    <mergeCell ref="P1563:T1563"/>
    <mergeCell ref="U1563:AA1563"/>
    <mergeCell ref="AB1563:AG1563"/>
    <mergeCell ref="AH1563:AL1563"/>
    <mergeCell ref="AM1563:AP1563"/>
    <mergeCell ref="AQ1563:AV1563"/>
    <mergeCell ref="AW1563:AZ1563"/>
    <mergeCell ref="BA1563:BF1563"/>
    <mergeCell ref="A1564:C1564"/>
    <mergeCell ref="D1564:O1564"/>
    <mergeCell ref="P1564:T1564"/>
    <mergeCell ref="U1564:AA1564"/>
    <mergeCell ref="AB1564:AG1564"/>
    <mergeCell ref="AH1564:AL1564"/>
    <mergeCell ref="AM1564:AP1564"/>
    <mergeCell ref="AQ1564:AV1564"/>
    <mergeCell ref="AW1564:AZ1564"/>
    <mergeCell ref="BA1564:BF1564"/>
    <mergeCell ref="A1565:C1565"/>
    <mergeCell ref="D1565:O1565"/>
    <mergeCell ref="P1565:T1565"/>
    <mergeCell ref="U1565:AA1565"/>
    <mergeCell ref="AB1565:AG1565"/>
    <mergeCell ref="AH1565:AL1565"/>
    <mergeCell ref="AM1565:AP1565"/>
    <mergeCell ref="AQ1565:AV1565"/>
    <mergeCell ref="AW1565:AZ1565"/>
    <mergeCell ref="BA1565:BF1565"/>
    <mergeCell ref="A1566:C1566"/>
    <mergeCell ref="D1566:O1566"/>
    <mergeCell ref="P1566:T1566"/>
    <mergeCell ref="U1566:AA1566"/>
    <mergeCell ref="AB1566:AG1566"/>
    <mergeCell ref="AH1566:AL1566"/>
    <mergeCell ref="AM1566:AP1566"/>
    <mergeCell ref="AQ1566:AV1566"/>
    <mergeCell ref="AW1566:AZ1566"/>
    <mergeCell ref="BA1566:BF1566"/>
    <mergeCell ref="A1567:C1567"/>
    <mergeCell ref="D1567:O1567"/>
    <mergeCell ref="P1567:T1567"/>
    <mergeCell ref="U1567:AA1567"/>
    <mergeCell ref="AB1567:AG1567"/>
    <mergeCell ref="AH1567:AL1567"/>
    <mergeCell ref="AM1567:AP1567"/>
    <mergeCell ref="AQ1567:AV1567"/>
    <mergeCell ref="AW1567:AZ1567"/>
    <mergeCell ref="BA1567:BF1567"/>
    <mergeCell ref="A1568:C1568"/>
    <mergeCell ref="D1568:O1568"/>
    <mergeCell ref="P1568:T1568"/>
    <mergeCell ref="U1568:AA1568"/>
    <mergeCell ref="AB1568:AG1568"/>
    <mergeCell ref="AH1568:AL1568"/>
    <mergeCell ref="AM1568:AP1568"/>
    <mergeCell ref="AQ1568:AV1568"/>
    <mergeCell ref="AW1568:AZ1568"/>
    <mergeCell ref="BA1568:BF1568"/>
    <mergeCell ref="A1569:C1569"/>
    <mergeCell ref="D1569:O1569"/>
    <mergeCell ref="P1569:T1569"/>
    <mergeCell ref="U1569:AA1569"/>
    <mergeCell ref="AB1569:AG1569"/>
    <mergeCell ref="AH1569:AL1569"/>
    <mergeCell ref="AM1569:AP1569"/>
    <mergeCell ref="AQ1569:AV1569"/>
    <mergeCell ref="AW1569:AZ1569"/>
    <mergeCell ref="BA1569:BF1569"/>
    <mergeCell ref="A1570:C1570"/>
    <mergeCell ref="D1570:O1570"/>
    <mergeCell ref="P1570:T1570"/>
    <mergeCell ref="U1570:AA1570"/>
    <mergeCell ref="AB1570:AG1570"/>
    <mergeCell ref="AH1570:AL1570"/>
    <mergeCell ref="AM1570:AP1570"/>
    <mergeCell ref="AQ1570:AV1570"/>
    <mergeCell ref="AW1570:AZ1570"/>
    <mergeCell ref="BA1570:BF1570"/>
    <mergeCell ref="A1571:C1571"/>
    <mergeCell ref="D1571:O1571"/>
    <mergeCell ref="P1571:T1571"/>
    <mergeCell ref="U1571:AA1571"/>
    <mergeCell ref="AB1571:AG1571"/>
    <mergeCell ref="AH1571:AL1571"/>
    <mergeCell ref="AM1571:AP1571"/>
    <mergeCell ref="AQ1571:AV1571"/>
    <mergeCell ref="AW1571:AZ1571"/>
    <mergeCell ref="BA1571:BF1571"/>
    <mergeCell ref="A1572:C1572"/>
    <mergeCell ref="D1572:O1572"/>
    <mergeCell ref="P1572:T1572"/>
    <mergeCell ref="U1572:AA1572"/>
    <mergeCell ref="AB1572:AG1572"/>
    <mergeCell ref="AH1572:AL1572"/>
    <mergeCell ref="AM1572:AP1572"/>
    <mergeCell ref="AQ1572:AV1572"/>
    <mergeCell ref="AW1572:AZ1572"/>
    <mergeCell ref="BA1572:BF1572"/>
    <mergeCell ref="A1573:C1573"/>
    <mergeCell ref="D1573:O1573"/>
    <mergeCell ref="P1573:T1573"/>
    <mergeCell ref="U1573:AA1573"/>
    <mergeCell ref="AB1573:AG1573"/>
    <mergeCell ref="AH1573:AL1573"/>
    <mergeCell ref="AM1573:AP1573"/>
    <mergeCell ref="AQ1573:AV1573"/>
    <mergeCell ref="AW1573:AZ1573"/>
    <mergeCell ref="BA1573:BF1573"/>
    <mergeCell ref="A1574:C1574"/>
    <mergeCell ref="D1574:O1574"/>
    <mergeCell ref="P1574:T1574"/>
    <mergeCell ref="U1574:AA1574"/>
    <mergeCell ref="AB1574:AG1574"/>
    <mergeCell ref="AH1574:AL1574"/>
    <mergeCell ref="AM1574:AP1574"/>
    <mergeCell ref="AQ1574:AV1574"/>
    <mergeCell ref="AW1574:AZ1574"/>
    <mergeCell ref="BA1574:BF1574"/>
    <mergeCell ref="A1575:C1575"/>
    <mergeCell ref="D1575:O1575"/>
    <mergeCell ref="P1575:T1575"/>
    <mergeCell ref="U1575:AA1575"/>
    <mergeCell ref="AB1575:AG1575"/>
    <mergeCell ref="AH1575:AL1575"/>
    <mergeCell ref="AM1575:AP1575"/>
    <mergeCell ref="AQ1575:AV1575"/>
    <mergeCell ref="AW1575:AZ1575"/>
    <mergeCell ref="BA1575:BF1575"/>
    <mergeCell ref="A1576:C1576"/>
    <mergeCell ref="D1576:O1576"/>
    <mergeCell ref="P1576:T1576"/>
    <mergeCell ref="U1576:AA1576"/>
    <mergeCell ref="AB1576:AG1576"/>
    <mergeCell ref="AH1576:AL1576"/>
    <mergeCell ref="AM1576:AP1576"/>
    <mergeCell ref="AQ1576:AV1576"/>
    <mergeCell ref="AW1576:AZ1576"/>
    <mergeCell ref="BA1576:BF1576"/>
    <mergeCell ref="A1577:C1577"/>
    <mergeCell ref="D1577:O1577"/>
    <mergeCell ref="P1577:T1577"/>
    <mergeCell ref="U1577:AA1577"/>
    <mergeCell ref="AB1577:AG1577"/>
    <mergeCell ref="AH1577:AL1577"/>
    <mergeCell ref="AM1577:AP1577"/>
    <mergeCell ref="AQ1577:AV1577"/>
    <mergeCell ref="AW1577:AZ1577"/>
    <mergeCell ref="BA1577:BF1577"/>
    <mergeCell ref="A1578:C1578"/>
    <mergeCell ref="D1578:O1578"/>
    <mergeCell ref="P1578:T1578"/>
    <mergeCell ref="U1578:AA1578"/>
    <mergeCell ref="AB1578:AG1578"/>
    <mergeCell ref="AH1578:AL1578"/>
    <mergeCell ref="AM1578:AP1578"/>
    <mergeCell ref="AQ1578:AV1578"/>
    <mergeCell ref="AW1578:AZ1578"/>
    <mergeCell ref="BA1578:BF1578"/>
    <mergeCell ref="A1579:C1579"/>
    <mergeCell ref="D1579:O1579"/>
    <mergeCell ref="P1579:T1579"/>
    <mergeCell ref="U1579:AA1579"/>
    <mergeCell ref="AB1579:AG1579"/>
    <mergeCell ref="AH1579:AL1579"/>
    <mergeCell ref="AM1579:AP1579"/>
    <mergeCell ref="AQ1579:AV1579"/>
    <mergeCell ref="AW1579:AZ1579"/>
    <mergeCell ref="BA1579:BF1579"/>
    <mergeCell ref="A1580:C1580"/>
    <mergeCell ref="D1580:O1580"/>
    <mergeCell ref="P1580:T1580"/>
    <mergeCell ref="U1580:AA1580"/>
    <mergeCell ref="AB1580:AG1580"/>
    <mergeCell ref="AH1580:AL1580"/>
    <mergeCell ref="AM1580:AP1580"/>
    <mergeCell ref="AQ1580:AV1580"/>
    <mergeCell ref="AW1580:AZ1580"/>
    <mergeCell ref="BA1580:BF1580"/>
    <mergeCell ref="A1581:C1581"/>
    <mergeCell ref="D1581:O1581"/>
    <mergeCell ref="P1581:T1581"/>
    <mergeCell ref="U1581:AA1581"/>
    <mergeCell ref="AB1581:AG1581"/>
    <mergeCell ref="AH1581:AL1581"/>
    <mergeCell ref="AM1581:AP1581"/>
    <mergeCell ref="AQ1581:AV1581"/>
    <mergeCell ref="AW1581:AZ1581"/>
    <mergeCell ref="BA1581:BF1581"/>
    <mergeCell ref="AB1589:AG1589"/>
    <mergeCell ref="AH1589:AL1589"/>
    <mergeCell ref="AM1589:AP1589"/>
    <mergeCell ref="AQ1589:AV1589"/>
    <mergeCell ref="AW1589:AZ1589"/>
    <mergeCell ref="BA1589:BF1589"/>
    <mergeCell ref="A1582:C1582"/>
    <mergeCell ref="D1582:O1582"/>
    <mergeCell ref="P1582:T1582"/>
    <mergeCell ref="U1582:AA1582"/>
    <mergeCell ref="AB1582:AG1582"/>
    <mergeCell ref="AH1582:AL1582"/>
    <mergeCell ref="AM1582:AP1582"/>
    <mergeCell ref="AQ1582:AV1582"/>
    <mergeCell ref="AW1582:AZ1582"/>
    <mergeCell ref="BA1582:BF1582"/>
    <mergeCell ref="A1583:C1583"/>
    <mergeCell ref="D1583:O1583"/>
    <mergeCell ref="P1583:T1583"/>
    <mergeCell ref="U1583:AA1583"/>
    <mergeCell ref="AB1583:AG1583"/>
    <mergeCell ref="AH1583:AL1583"/>
    <mergeCell ref="AM1583:AP1583"/>
    <mergeCell ref="AQ1583:AV1583"/>
    <mergeCell ref="AW1583:AZ1583"/>
    <mergeCell ref="BA1583:BF1583"/>
    <mergeCell ref="A1584:C1584"/>
    <mergeCell ref="D1584:O1584"/>
    <mergeCell ref="P1584:T1584"/>
    <mergeCell ref="U1584:AA1584"/>
    <mergeCell ref="AB1584:AG1584"/>
    <mergeCell ref="AH1584:AL1584"/>
    <mergeCell ref="AM1584:AP1584"/>
    <mergeCell ref="AQ1584:AV1584"/>
    <mergeCell ref="AW1584:AZ1584"/>
    <mergeCell ref="BA1584:BF1584"/>
    <mergeCell ref="A1585:C1585"/>
    <mergeCell ref="D1585:O1585"/>
    <mergeCell ref="P1585:T1585"/>
    <mergeCell ref="U1585:AA1585"/>
    <mergeCell ref="AB1585:AG1585"/>
    <mergeCell ref="AH1585:AL1585"/>
    <mergeCell ref="AM1585:AP1585"/>
    <mergeCell ref="AQ1585:AV1585"/>
    <mergeCell ref="AW1585:AZ1585"/>
    <mergeCell ref="BA1585:BF1585"/>
    <mergeCell ref="A1590:C1590"/>
    <mergeCell ref="D1590:O1590"/>
    <mergeCell ref="P1590:T1590"/>
    <mergeCell ref="U1590:AA1590"/>
    <mergeCell ref="AB1590:AG1590"/>
    <mergeCell ref="AH1590:AL1590"/>
    <mergeCell ref="AM1590:AP1590"/>
    <mergeCell ref="AQ1590:AV1590"/>
    <mergeCell ref="AW1590:AZ1590"/>
    <mergeCell ref="BA1590:BF1590"/>
    <mergeCell ref="A1591:C1591"/>
    <mergeCell ref="D1591:O1591"/>
    <mergeCell ref="P1591:T1591"/>
    <mergeCell ref="U1591:AA1591"/>
    <mergeCell ref="AB1591:AG1591"/>
    <mergeCell ref="AH1591:AL1591"/>
    <mergeCell ref="AM1591:AP1591"/>
    <mergeCell ref="AQ1591:AV1591"/>
    <mergeCell ref="AW1591:AZ1591"/>
    <mergeCell ref="BA1591:BF1591"/>
    <mergeCell ref="A1592:C1592"/>
    <mergeCell ref="D1592:O1592"/>
    <mergeCell ref="P1592:T1592"/>
    <mergeCell ref="U1592:AA1592"/>
    <mergeCell ref="AB1592:AG1592"/>
    <mergeCell ref="AH1592:AL1592"/>
    <mergeCell ref="AM1592:AP1592"/>
    <mergeCell ref="AQ1592:AV1592"/>
    <mergeCell ref="AW1592:AZ1592"/>
    <mergeCell ref="BA1592:BF1592"/>
    <mergeCell ref="A1586:C1586"/>
    <mergeCell ref="D1586:O1586"/>
    <mergeCell ref="P1586:T1586"/>
    <mergeCell ref="U1586:AA1586"/>
    <mergeCell ref="AB1586:AG1586"/>
    <mergeCell ref="AH1586:AL1586"/>
    <mergeCell ref="AM1586:AP1586"/>
    <mergeCell ref="AQ1586:AV1586"/>
    <mergeCell ref="AW1586:AZ1586"/>
    <mergeCell ref="BA1586:BF1586"/>
    <mergeCell ref="A1587:C1587"/>
    <mergeCell ref="D1587:O1587"/>
    <mergeCell ref="P1587:T1587"/>
    <mergeCell ref="U1587:AA1587"/>
    <mergeCell ref="AB1587:AG1587"/>
    <mergeCell ref="AH1587:AL1587"/>
    <mergeCell ref="AM1587:AP1587"/>
    <mergeCell ref="AQ1587:AV1587"/>
    <mergeCell ref="AW1587:AZ1587"/>
    <mergeCell ref="BA1587:BF1587"/>
    <mergeCell ref="A1588:C1588"/>
    <mergeCell ref="D1588:O1588"/>
    <mergeCell ref="P1588:T1588"/>
    <mergeCell ref="U1588:AA1588"/>
    <mergeCell ref="AB1588:AG1588"/>
    <mergeCell ref="AH1588:AL1588"/>
    <mergeCell ref="AM1588:AP1588"/>
    <mergeCell ref="AQ1588:AV1588"/>
    <mergeCell ref="AW1588:AZ1588"/>
    <mergeCell ref="BA1588:BF1588"/>
    <mergeCell ref="A1589:C1589"/>
    <mergeCell ref="D1589:O1589"/>
    <mergeCell ref="P1589:T1589"/>
    <mergeCell ref="U1589:AA1589"/>
    <mergeCell ref="A1593:C1593"/>
    <mergeCell ref="D1593:O1593"/>
    <mergeCell ref="P1593:T1593"/>
    <mergeCell ref="U1593:AA1593"/>
    <mergeCell ref="AB1593:AG1593"/>
    <mergeCell ref="AH1593:AL1593"/>
    <mergeCell ref="AM1593:AP1593"/>
    <mergeCell ref="AQ1593:AV1593"/>
    <mergeCell ref="AW1593:AZ1593"/>
    <mergeCell ref="BA1593:BF1593"/>
    <mergeCell ref="A1594:C1594"/>
    <mergeCell ref="D1594:O1594"/>
    <mergeCell ref="P1594:T1594"/>
    <mergeCell ref="U1594:AA1594"/>
    <mergeCell ref="AB1594:AG1594"/>
    <mergeCell ref="AH1594:AL1594"/>
    <mergeCell ref="AM1594:AP1594"/>
    <mergeCell ref="AQ1594:AV1594"/>
    <mergeCell ref="AW1594:AZ1594"/>
    <mergeCell ref="BA1594:BF1594"/>
    <mergeCell ref="A1595:C1595"/>
    <mergeCell ref="D1595:O1595"/>
    <mergeCell ref="P1595:T1595"/>
    <mergeCell ref="U1595:AA1595"/>
    <mergeCell ref="AB1595:AG1595"/>
    <mergeCell ref="AH1595:AL1595"/>
    <mergeCell ref="AM1595:AP1595"/>
    <mergeCell ref="AQ1595:AV1595"/>
    <mergeCell ref="AW1595:AZ1595"/>
    <mergeCell ref="BA1595:BF1595"/>
    <mergeCell ref="A1596:C1596"/>
    <mergeCell ref="D1596:O1596"/>
    <mergeCell ref="P1596:T1596"/>
    <mergeCell ref="U1596:AA1596"/>
    <mergeCell ref="AB1596:AG1596"/>
    <mergeCell ref="AH1596:AL1596"/>
    <mergeCell ref="AM1596:AP1596"/>
    <mergeCell ref="AQ1596:AV1596"/>
    <mergeCell ref="AW1596:AZ1596"/>
    <mergeCell ref="BA1596:BF1596"/>
    <mergeCell ref="A1597:C1597"/>
    <mergeCell ref="D1597:O1597"/>
    <mergeCell ref="P1597:T1597"/>
    <mergeCell ref="U1597:AA1597"/>
    <mergeCell ref="AB1597:AG1597"/>
    <mergeCell ref="AH1597:AL1597"/>
    <mergeCell ref="AM1597:AP1597"/>
    <mergeCell ref="AQ1597:AV1597"/>
    <mergeCell ref="AW1597:AZ1597"/>
    <mergeCell ref="BA1597:BF1597"/>
    <mergeCell ref="A1598:C1598"/>
    <mergeCell ref="D1598:O1598"/>
    <mergeCell ref="P1598:T1598"/>
    <mergeCell ref="U1598:AA1598"/>
    <mergeCell ref="AB1598:AG1598"/>
    <mergeCell ref="AH1598:AL1598"/>
    <mergeCell ref="AM1598:AP1598"/>
    <mergeCell ref="AQ1598:AV1598"/>
    <mergeCell ref="AW1598:AZ1598"/>
    <mergeCell ref="BA1598:BF1598"/>
    <mergeCell ref="A1599:C1599"/>
    <mergeCell ref="D1599:O1599"/>
    <mergeCell ref="P1599:T1599"/>
    <mergeCell ref="U1599:AA1599"/>
    <mergeCell ref="AB1599:AG1599"/>
    <mergeCell ref="AH1599:AL1599"/>
    <mergeCell ref="AM1599:AP1599"/>
    <mergeCell ref="AQ1599:AV1599"/>
    <mergeCell ref="AW1599:AZ1599"/>
    <mergeCell ref="BA1599:BF1599"/>
    <mergeCell ref="A1600:C1600"/>
    <mergeCell ref="D1600:O1600"/>
    <mergeCell ref="P1600:T1600"/>
    <mergeCell ref="U1600:AA1600"/>
    <mergeCell ref="AB1600:AG1600"/>
    <mergeCell ref="AH1600:AL1600"/>
    <mergeCell ref="AM1600:AP1600"/>
    <mergeCell ref="AQ1600:AV1600"/>
    <mergeCell ref="AW1600:AZ1600"/>
    <mergeCell ref="BA1600:BF1600"/>
    <mergeCell ref="A1601:C1601"/>
    <mergeCell ref="D1601:O1601"/>
    <mergeCell ref="P1601:T1601"/>
    <mergeCell ref="U1601:AA1601"/>
    <mergeCell ref="AB1601:AG1601"/>
    <mergeCell ref="AH1601:AL1601"/>
    <mergeCell ref="AM1601:AP1601"/>
    <mergeCell ref="AQ1601:AV1601"/>
    <mergeCell ref="AW1601:AZ1601"/>
    <mergeCell ref="BA1601:BF1601"/>
    <mergeCell ref="A1602:C1602"/>
    <mergeCell ref="D1602:O1602"/>
    <mergeCell ref="P1602:T1602"/>
    <mergeCell ref="U1602:AA1602"/>
    <mergeCell ref="AB1602:AG1602"/>
    <mergeCell ref="AH1602:AL1602"/>
    <mergeCell ref="AM1602:AP1602"/>
    <mergeCell ref="AQ1602:AV1602"/>
    <mergeCell ref="AW1602:AZ1602"/>
    <mergeCell ref="BA1602:BF1602"/>
    <mergeCell ref="A1603:C1603"/>
    <mergeCell ref="D1603:O1603"/>
    <mergeCell ref="P1603:T1603"/>
    <mergeCell ref="U1603:AA1603"/>
    <mergeCell ref="AB1603:AG1603"/>
    <mergeCell ref="AH1603:AL1603"/>
    <mergeCell ref="AM1603:AP1603"/>
    <mergeCell ref="AQ1603:AV1603"/>
    <mergeCell ref="AW1603:AZ1603"/>
    <mergeCell ref="BA1603:BF1603"/>
    <mergeCell ref="A1604:C1604"/>
    <mergeCell ref="D1604:O1604"/>
    <mergeCell ref="P1604:T1604"/>
    <mergeCell ref="U1604:AA1604"/>
    <mergeCell ref="AB1604:AG1604"/>
    <mergeCell ref="AH1604:AL1604"/>
    <mergeCell ref="AM1604:AP1604"/>
    <mergeCell ref="AQ1604:AV1604"/>
    <mergeCell ref="AW1604:AZ1604"/>
    <mergeCell ref="BA1604:BF1604"/>
    <mergeCell ref="A1605:C1605"/>
    <mergeCell ref="D1605:O1605"/>
    <mergeCell ref="P1605:T1605"/>
    <mergeCell ref="U1605:AA1605"/>
    <mergeCell ref="AB1605:AG1605"/>
    <mergeCell ref="AH1605:AL1605"/>
    <mergeCell ref="AM1605:AP1605"/>
    <mergeCell ref="AQ1605:AV1605"/>
    <mergeCell ref="AW1605:AZ1605"/>
    <mergeCell ref="BA1605:BF1605"/>
    <mergeCell ref="A1606:C1606"/>
    <mergeCell ref="D1606:O1606"/>
    <mergeCell ref="P1606:T1606"/>
    <mergeCell ref="U1606:AA1606"/>
    <mergeCell ref="AB1606:AG1606"/>
    <mergeCell ref="AH1606:AL1606"/>
    <mergeCell ref="AM1606:AP1606"/>
    <mergeCell ref="AQ1606:AV1606"/>
    <mergeCell ref="AW1606:AZ1606"/>
    <mergeCell ref="BA1606:BF1606"/>
    <mergeCell ref="A1607:C1607"/>
    <mergeCell ref="D1607:O1607"/>
    <mergeCell ref="P1607:T1607"/>
    <mergeCell ref="U1607:AA1607"/>
    <mergeCell ref="AB1607:AG1607"/>
    <mergeCell ref="AH1607:AL1607"/>
    <mergeCell ref="AM1607:AP1607"/>
    <mergeCell ref="AQ1607:AV1607"/>
    <mergeCell ref="AW1607:AZ1607"/>
    <mergeCell ref="BA1607:BF1607"/>
    <mergeCell ref="A1608:C1608"/>
    <mergeCell ref="D1608:O1608"/>
    <mergeCell ref="P1608:T1608"/>
    <mergeCell ref="U1608:AA1608"/>
    <mergeCell ref="AB1608:AG1608"/>
    <mergeCell ref="AH1608:AL1608"/>
    <mergeCell ref="AM1608:AP1608"/>
    <mergeCell ref="AQ1608:AV1608"/>
    <mergeCell ref="AW1608:AZ1608"/>
    <mergeCell ref="BA1608:BF1608"/>
    <mergeCell ref="A1609:C1609"/>
    <mergeCell ref="D1609:O1609"/>
    <mergeCell ref="P1609:T1609"/>
    <mergeCell ref="U1609:AA1609"/>
    <mergeCell ref="AB1609:AG1609"/>
    <mergeCell ref="AH1609:AL1609"/>
    <mergeCell ref="AM1609:AP1609"/>
    <mergeCell ref="AQ1609:AV1609"/>
    <mergeCell ref="AW1609:AZ1609"/>
    <mergeCell ref="BA1609:BF1609"/>
    <mergeCell ref="A1610:C1610"/>
    <mergeCell ref="D1610:O1610"/>
    <mergeCell ref="P1610:T1610"/>
    <mergeCell ref="U1610:AA1610"/>
    <mergeCell ref="AB1610:AG1610"/>
    <mergeCell ref="AH1610:AL1610"/>
    <mergeCell ref="AM1610:AP1610"/>
    <mergeCell ref="AQ1610:AV1610"/>
    <mergeCell ref="AW1610:AZ1610"/>
    <mergeCell ref="BA1610:BF1610"/>
    <mergeCell ref="A1611:C1611"/>
    <mergeCell ref="D1611:O1611"/>
    <mergeCell ref="P1611:T1611"/>
    <mergeCell ref="U1611:AA1611"/>
    <mergeCell ref="AB1611:AG1611"/>
    <mergeCell ref="AH1611:AL1611"/>
    <mergeCell ref="AM1611:AP1611"/>
    <mergeCell ref="AQ1611:AV1611"/>
    <mergeCell ref="AW1611:AZ1611"/>
    <mergeCell ref="BA1611:BF1611"/>
    <mergeCell ref="A1612:C1612"/>
    <mergeCell ref="D1612:O1612"/>
    <mergeCell ref="P1612:T1612"/>
    <mergeCell ref="U1612:AA1612"/>
    <mergeCell ref="AB1612:AG1612"/>
    <mergeCell ref="AH1612:AL1612"/>
    <mergeCell ref="AM1612:AP1612"/>
    <mergeCell ref="AQ1612:AV1612"/>
    <mergeCell ref="AW1612:AZ1612"/>
    <mergeCell ref="BA1612:BF1612"/>
    <mergeCell ref="AB1620:AG1620"/>
    <mergeCell ref="AH1620:AL1620"/>
    <mergeCell ref="AM1620:AP1620"/>
    <mergeCell ref="AQ1620:AV1620"/>
    <mergeCell ref="AW1620:AZ1620"/>
    <mergeCell ref="BA1620:BF1620"/>
    <mergeCell ref="A1613:C1613"/>
    <mergeCell ref="D1613:O1613"/>
    <mergeCell ref="P1613:T1613"/>
    <mergeCell ref="U1613:AA1613"/>
    <mergeCell ref="AB1613:AG1613"/>
    <mergeCell ref="AH1613:AL1613"/>
    <mergeCell ref="AM1613:AP1613"/>
    <mergeCell ref="AQ1613:AV1613"/>
    <mergeCell ref="AW1613:AZ1613"/>
    <mergeCell ref="BA1613:BF1613"/>
    <mergeCell ref="A1614:C1614"/>
    <mergeCell ref="D1614:O1614"/>
    <mergeCell ref="P1614:T1614"/>
    <mergeCell ref="U1614:AA1614"/>
    <mergeCell ref="AB1614:AG1614"/>
    <mergeCell ref="AH1614:AL1614"/>
    <mergeCell ref="AM1614:AP1614"/>
    <mergeCell ref="AQ1614:AV1614"/>
    <mergeCell ref="AW1614:AZ1614"/>
    <mergeCell ref="BA1614:BF1614"/>
    <mergeCell ref="A1615:C1615"/>
    <mergeCell ref="D1615:O1615"/>
    <mergeCell ref="P1615:T1615"/>
    <mergeCell ref="U1615:AA1615"/>
    <mergeCell ref="AB1615:AG1615"/>
    <mergeCell ref="AH1615:AL1615"/>
    <mergeCell ref="AM1615:AP1615"/>
    <mergeCell ref="AQ1615:AV1615"/>
    <mergeCell ref="AW1615:AZ1615"/>
    <mergeCell ref="BA1615:BF1615"/>
    <mergeCell ref="A1616:C1616"/>
    <mergeCell ref="D1616:O1616"/>
    <mergeCell ref="P1616:T1616"/>
    <mergeCell ref="U1616:AA1616"/>
    <mergeCell ref="AB1616:AG1616"/>
    <mergeCell ref="AH1616:AL1616"/>
    <mergeCell ref="AM1616:AP1616"/>
    <mergeCell ref="AQ1616:AV1616"/>
    <mergeCell ref="AW1616:AZ1616"/>
    <mergeCell ref="BA1616:BF1616"/>
    <mergeCell ref="A1621:C1621"/>
    <mergeCell ref="D1621:O1621"/>
    <mergeCell ref="P1621:T1621"/>
    <mergeCell ref="U1621:AA1621"/>
    <mergeCell ref="AB1621:AG1621"/>
    <mergeCell ref="AH1621:AL1621"/>
    <mergeCell ref="AM1621:AP1621"/>
    <mergeCell ref="AQ1621:AV1621"/>
    <mergeCell ref="AW1621:AZ1621"/>
    <mergeCell ref="BA1621:BF1621"/>
    <mergeCell ref="A1622:C1622"/>
    <mergeCell ref="D1622:O1622"/>
    <mergeCell ref="P1622:T1622"/>
    <mergeCell ref="U1622:AA1622"/>
    <mergeCell ref="AB1622:AG1622"/>
    <mergeCell ref="AH1622:AL1622"/>
    <mergeCell ref="AM1622:AP1622"/>
    <mergeCell ref="AQ1622:AV1622"/>
    <mergeCell ref="AW1622:AZ1622"/>
    <mergeCell ref="BA1622:BF1622"/>
    <mergeCell ref="A1623:C1623"/>
    <mergeCell ref="D1623:O1623"/>
    <mergeCell ref="P1623:T1623"/>
    <mergeCell ref="U1623:AA1623"/>
    <mergeCell ref="AB1623:AG1623"/>
    <mergeCell ref="AH1623:AL1623"/>
    <mergeCell ref="AM1623:AP1623"/>
    <mergeCell ref="AQ1623:AV1623"/>
    <mergeCell ref="AW1623:AZ1623"/>
    <mergeCell ref="BA1623:BF1623"/>
    <mergeCell ref="A1617:C1617"/>
    <mergeCell ref="D1617:O1617"/>
    <mergeCell ref="P1617:T1617"/>
    <mergeCell ref="U1617:AA1617"/>
    <mergeCell ref="AB1617:AG1617"/>
    <mergeCell ref="AH1617:AL1617"/>
    <mergeCell ref="AM1617:AP1617"/>
    <mergeCell ref="AQ1617:AV1617"/>
    <mergeCell ref="AW1617:AZ1617"/>
    <mergeCell ref="BA1617:BF1617"/>
    <mergeCell ref="A1618:C1618"/>
    <mergeCell ref="D1618:O1618"/>
    <mergeCell ref="P1618:T1618"/>
    <mergeCell ref="U1618:AA1618"/>
    <mergeCell ref="AB1618:AG1618"/>
    <mergeCell ref="AH1618:AL1618"/>
    <mergeCell ref="AM1618:AP1618"/>
    <mergeCell ref="AQ1618:AV1618"/>
    <mergeCell ref="AW1618:AZ1618"/>
    <mergeCell ref="BA1618:BF1618"/>
    <mergeCell ref="A1619:C1619"/>
    <mergeCell ref="D1619:O1619"/>
    <mergeCell ref="P1619:T1619"/>
    <mergeCell ref="U1619:AA1619"/>
    <mergeCell ref="AB1619:AG1619"/>
    <mergeCell ref="AH1619:AL1619"/>
    <mergeCell ref="AM1619:AP1619"/>
    <mergeCell ref="AQ1619:AV1619"/>
    <mergeCell ref="AW1619:AZ1619"/>
    <mergeCell ref="BA1619:BF1619"/>
    <mergeCell ref="A1620:C1620"/>
    <mergeCell ref="D1620:O1620"/>
    <mergeCell ref="P1620:T1620"/>
    <mergeCell ref="U1620:AA1620"/>
    <mergeCell ref="A1624:C1624"/>
    <mergeCell ref="D1624:O1624"/>
    <mergeCell ref="P1624:T1624"/>
    <mergeCell ref="U1624:AA1624"/>
    <mergeCell ref="AB1624:AG1624"/>
    <mergeCell ref="AH1624:AL1624"/>
    <mergeCell ref="AM1624:AP1624"/>
    <mergeCell ref="AQ1624:AV1624"/>
    <mergeCell ref="AW1624:AZ1624"/>
    <mergeCell ref="BA1624:BF1624"/>
    <mergeCell ref="A1625:C1625"/>
    <mergeCell ref="D1625:O1625"/>
    <mergeCell ref="P1625:T1625"/>
    <mergeCell ref="U1625:AA1625"/>
    <mergeCell ref="AB1625:AG1625"/>
    <mergeCell ref="AH1625:AL1625"/>
    <mergeCell ref="AM1625:AP1625"/>
    <mergeCell ref="AQ1625:AV1625"/>
    <mergeCell ref="AW1625:AZ1625"/>
    <mergeCell ref="BA1625:BF1625"/>
    <mergeCell ref="A1626:C1626"/>
    <mergeCell ref="D1626:O1626"/>
    <mergeCell ref="P1626:T1626"/>
    <mergeCell ref="U1626:AA1626"/>
    <mergeCell ref="AB1626:AG1626"/>
    <mergeCell ref="AH1626:AL1626"/>
    <mergeCell ref="AM1626:AP1626"/>
    <mergeCell ref="AQ1626:AV1626"/>
    <mergeCell ref="AW1626:AZ1626"/>
    <mergeCell ref="BA1626:BF1626"/>
    <mergeCell ref="A1627:C1627"/>
    <mergeCell ref="D1627:O1627"/>
    <mergeCell ref="P1627:T1627"/>
    <mergeCell ref="U1627:AA1627"/>
    <mergeCell ref="AB1627:AG1627"/>
    <mergeCell ref="AH1627:AL1627"/>
    <mergeCell ref="AM1627:AP1627"/>
    <mergeCell ref="AQ1627:AV1627"/>
    <mergeCell ref="AW1627:AZ1627"/>
    <mergeCell ref="BA1627:BF1627"/>
    <mergeCell ref="A1628:C1628"/>
    <mergeCell ref="D1628:O1628"/>
    <mergeCell ref="P1628:T1628"/>
    <mergeCell ref="U1628:AA1628"/>
    <mergeCell ref="AB1628:AG1628"/>
    <mergeCell ref="AH1628:AL1628"/>
    <mergeCell ref="AM1628:AP1628"/>
    <mergeCell ref="AQ1628:AV1628"/>
    <mergeCell ref="AW1628:AZ1628"/>
    <mergeCell ref="BA1628:BF1628"/>
    <mergeCell ref="A1629:C1629"/>
    <mergeCell ref="D1629:O1629"/>
    <mergeCell ref="P1629:T1629"/>
    <mergeCell ref="U1629:AA1629"/>
    <mergeCell ref="AB1629:AG1629"/>
    <mergeCell ref="AH1629:AL1629"/>
    <mergeCell ref="AM1629:AP1629"/>
    <mergeCell ref="AQ1629:AV1629"/>
    <mergeCell ref="AW1629:AZ1629"/>
    <mergeCell ref="BA1629:BF1629"/>
    <mergeCell ref="A1630:C1630"/>
    <mergeCell ref="D1630:O1630"/>
    <mergeCell ref="P1630:T1630"/>
    <mergeCell ref="U1630:AA1630"/>
    <mergeCell ref="AB1630:AG1630"/>
    <mergeCell ref="AH1630:AL1630"/>
    <mergeCell ref="AM1630:AP1630"/>
    <mergeCell ref="AQ1630:AV1630"/>
    <mergeCell ref="AW1630:AZ1630"/>
    <mergeCell ref="BA1630:BF1630"/>
    <mergeCell ref="A1631:C1631"/>
    <mergeCell ref="D1631:O1631"/>
    <mergeCell ref="P1631:T1631"/>
    <mergeCell ref="U1631:AA1631"/>
    <mergeCell ref="AB1631:AG1631"/>
    <mergeCell ref="AH1631:AL1631"/>
    <mergeCell ref="AM1631:AP1631"/>
    <mergeCell ref="AQ1631:AV1631"/>
    <mergeCell ref="AW1631:AZ1631"/>
    <mergeCell ref="BA1631:BF1631"/>
    <mergeCell ref="A1632:C1632"/>
    <mergeCell ref="D1632:O1632"/>
    <mergeCell ref="P1632:T1632"/>
    <mergeCell ref="U1632:AA1632"/>
    <mergeCell ref="AB1632:AG1632"/>
    <mergeCell ref="AH1632:AL1632"/>
    <mergeCell ref="AM1632:AP1632"/>
    <mergeCell ref="AQ1632:AV1632"/>
    <mergeCell ref="AW1632:AZ1632"/>
    <mergeCell ref="BA1632:BF1632"/>
    <mergeCell ref="A1633:C1633"/>
    <mergeCell ref="D1633:O1633"/>
    <mergeCell ref="P1633:T1633"/>
    <mergeCell ref="U1633:AA1633"/>
    <mergeCell ref="AB1633:AG1633"/>
    <mergeCell ref="AH1633:AL1633"/>
    <mergeCell ref="AM1633:AP1633"/>
    <mergeCell ref="AQ1633:AV1633"/>
    <mergeCell ref="AW1633:AZ1633"/>
    <mergeCell ref="BA1633:BF1633"/>
    <mergeCell ref="A1634:C1634"/>
    <mergeCell ref="D1634:O1634"/>
    <mergeCell ref="P1634:T1634"/>
    <mergeCell ref="U1634:AA1634"/>
    <mergeCell ref="AB1634:AG1634"/>
    <mergeCell ref="AH1634:AL1634"/>
    <mergeCell ref="AM1634:AP1634"/>
    <mergeCell ref="AQ1634:AV1634"/>
    <mergeCell ref="AW1634:AZ1634"/>
    <mergeCell ref="BA1634:BF1634"/>
    <mergeCell ref="A1635:C1635"/>
    <mergeCell ref="D1635:O1635"/>
    <mergeCell ref="P1635:T1635"/>
    <mergeCell ref="U1635:AA1635"/>
    <mergeCell ref="AB1635:AG1635"/>
    <mergeCell ref="AH1635:AL1635"/>
    <mergeCell ref="AM1635:AP1635"/>
    <mergeCell ref="AQ1635:AV1635"/>
    <mergeCell ref="AW1635:AZ1635"/>
    <mergeCell ref="BA1635:BF1635"/>
    <mergeCell ref="A1636:C1636"/>
    <mergeCell ref="D1636:O1636"/>
    <mergeCell ref="P1636:T1636"/>
    <mergeCell ref="U1636:AA1636"/>
    <mergeCell ref="AB1636:AG1636"/>
    <mergeCell ref="AH1636:AL1636"/>
    <mergeCell ref="AM1636:AP1636"/>
    <mergeCell ref="AQ1636:AV1636"/>
    <mergeCell ref="AW1636:AZ1636"/>
    <mergeCell ref="BA1636:BF1636"/>
    <mergeCell ref="A1637:C1637"/>
    <mergeCell ref="D1637:O1637"/>
    <mergeCell ref="P1637:T1637"/>
    <mergeCell ref="U1637:AA1637"/>
    <mergeCell ref="AB1637:AG1637"/>
    <mergeCell ref="AH1637:AL1637"/>
    <mergeCell ref="AM1637:AP1637"/>
    <mergeCell ref="AQ1637:AV1637"/>
    <mergeCell ref="AW1637:AZ1637"/>
    <mergeCell ref="BA1637:BF1637"/>
    <mergeCell ref="A1638:C1638"/>
    <mergeCell ref="D1638:O1638"/>
    <mergeCell ref="P1638:T1638"/>
    <mergeCell ref="U1638:AA1638"/>
    <mergeCell ref="AB1638:AG1638"/>
    <mergeCell ref="AH1638:AL1638"/>
    <mergeCell ref="AM1638:AP1638"/>
    <mergeCell ref="AQ1638:AV1638"/>
    <mergeCell ref="AW1638:AZ1638"/>
    <mergeCell ref="BA1638:BF1638"/>
    <mergeCell ref="A1639:C1639"/>
    <mergeCell ref="D1639:O1639"/>
    <mergeCell ref="P1639:T1639"/>
    <mergeCell ref="U1639:AA1639"/>
    <mergeCell ref="AB1639:AG1639"/>
    <mergeCell ref="AH1639:AL1639"/>
    <mergeCell ref="AM1639:AP1639"/>
    <mergeCell ref="AQ1639:AV1639"/>
    <mergeCell ref="AW1639:AZ1639"/>
    <mergeCell ref="BA1639:BF1639"/>
    <mergeCell ref="A1640:C1640"/>
    <mergeCell ref="D1640:O1640"/>
    <mergeCell ref="P1640:T1640"/>
    <mergeCell ref="U1640:AA1640"/>
    <mergeCell ref="AB1640:AG1640"/>
    <mergeCell ref="AH1640:AL1640"/>
    <mergeCell ref="AM1640:AP1640"/>
    <mergeCell ref="AQ1640:AV1640"/>
    <mergeCell ref="AW1640:AZ1640"/>
    <mergeCell ref="BA1640:BF1640"/>
    <mergeCell ref="A1641:C1641"/>
    <mergeCell ref="D1641:O1641"/>
    <mergeCell ref="P1641:T1641"/>
    <mergeCell ref="U1641:AA1641"/>
    <mergeCell ref="AB1641:AG1641"/>
    <mergeCell ref="AH1641:AL1641"/>
    <mergeCell ref="AM1641:AP1641"/>
    <mergeCell ref="AQ1641:AV1641"/>
    <mergeCell ref="AW1641:AZ1641"/>
    <mergeCell ref="BA1641:BF1641"/>
    <mergeCell ref="A1642:C1642"/>
    <mergeCell ref="D1642:O1642"/>
    <mergeCell ref="P1642:T1642"/>
    <mergeCell ref="U1642:AA1642"/>
    <mergeCell ref="AB1642:AG1642"/>
    <mergeCell ref="AH1642:AL1642"/>
    <mergeCell ref="AM1642:AP1642"/>
    <mergeCell ref="AQ1642:AV1642"/>
    <mergeCell ref="AW1642:AZ1642"/>
    <mergeCell ref="BA1642:BF1642"/>
    <mergeCell ref="A1643:C1643"/>
    <mergeCell ref="D1643:O1643"/>
    <mergeCell ref="P1643:T1643"/>
    <mergeCell ref="U1643:AA1643"/>
    <mergeCell ref="AB1643:AG1643"/>
    <mergeCell ref="AH1643:AL1643"/>
    <mergeCell ref="AM1643:AP1643"/>
    <mergeCell ref="AQ1643:AV1643"/>
    <mergeCell ref="AW1643:AZ1643"/>
    <mergeCell ref="BA1643:BF1643"/>
    <mergeCell ref="A1644:C1644"/>
    <mergeCell ref="D1644:O1644"/>
    <mergeCell ref="P1644:T1644"/>
    <mergeCell ref="U1644:AA1644"/>
    <mergeCell ref="AB1644:AG1644"/>
    <mergeCell ref="AH1644:AL1644"/>
    <mergeCell ref="AM1644:AP1644"/>
    <mergeCell ref="AQ1644:AV1644"/>
    <mergeCell ref="AW1644:AZ1644"/>
    <mergeCell ref="BA1644:BF1644"/>
    <mergeCell ref="A1645:C1645"/>
    <mergeCell ref="D1645:O1645"/>
    <mergeCell ref="P1645:T1645"/>
    <mergeCell ref="U1645:AA1645"/>
    <mergeCell ref="AB1645:AG1645"/>
    <mergeCell ref="AH1645:AL1645"/>
    <mergeCell ref="AM1645:AP1645"/>
    <mergeCell ref="AQ1645:AV1645"/>
    <mergeCell ref="AW1645:AZ1645"/>
    <mergeCell ref="BA1645:BF1645"/>
    <mergeCell ref="A1646:C1646"/>
    <mergeCell ref="D1646:O1646"/>
    <mergeCell ref="P1646:T1646"/>
    <mergeCell ref="U1646:AA1646"/>
    <mergeCell ref="AB1646:AG1646"/>
    <mergeCell ref="AH1646:AL1646"/>
    <mergeCell ref="AM1646:AP1646"/>
    <mergeCell ref="AQ1646:AV1646"/>
    <mergeCell ref="AW1646:AZ1646"/>
    <mergeCell ref="BA1646:BF1646"/>
    <mergeCell ref="A1647:C1647"/>
    <mergeCell ref="D1647:O1647"/>
    <mergeCell ref="P1647:T1647"/>
    <mergeCell ref="U1647:AA1647"/>
    <mergeCell ref="AB1647:AG1647"/>
    <mergeCell ref="AH1647:AL1647"/>
    <mergeCell ref="AM1647:AP1647"/>
    <mergeCell ref="AQ1647:AV1647"/>
    <mergeCell ref="AW1647:AZ1647"/>
    <mergeCell ref="BA1647:BF1647"/>
    <mergeCell ref="AB1655:AG1655"/>
    <mergeCell ref="AH1655:AL1655"/>
    <mergeCell ref="AM1655:AP1655"/>
    <mergeCell ref="AQ1655:AV1655"/>
    <mergeCell ref="AW1655:AZ1655"/>
    <mergeCell ref="BA1655:BF1655"/>
    <mergeCell ref="A1648:C1648"/>
    <mergeCell ref="D1648:O1648"/>
    <mergeCell ref="P1648:T1648"/>
    <mergeCell ref="U1648:AA1648"/>
    <mergeCell ref="AB1648:AG1648"/>
    <mergeCell ref="AH1648:AL1648"/>
    <mergeCell ref="AM1648:AP1648"/>
    <mergeCell ref="AQ1648:AV1648"/>
    <mergeCell ref="AW1648:AZ1648"/>
    <mergeCell ref="BA1648:BF1648"/>
    <mergeCell ref="A1649:C1649"/>
    <mergeCell ref="D1649:O1649"/>
    <mergeCell ref="P1649:T1649"/>
    <mergeCell ref="U1649:AA1649"/>
    <mergeCell ref="AB1649:AG1649"/>
    <mergeCell ref="AH1649:AL1649"/>
    <mergeCell ref="AM1649:AP1649"/>
    <mergeCell ref="AQ1649:AV1649"/>
    <mergeCell ref="AW1649:AZ1649"/>
    <mergeCell ref="BA1649:BF1649"/>
    <mergeCell ref="A1650:C1650"/>
    <mergeCell ref="D1650:O1650"/>
    <mergeCell ref="P1650:T1650"/>
    <mergeCell ref="U1650:AA1650"/>
    <mergeCell ref="AB1650:AG1650"/>
    <mergeCell ref="AH1650:AL1650"/>
    <mergeCell ref="AM1650:AP1650"/>
    <mergeCell ref="AQ1650:AV1650"/>
    <mergeCell ref="AW1650:AZ1650"/>
    <mergeCell ref="BA1650:BF1650"/>
    <mergeCell ref="A1651:C1651"/>
    <mergeCell ref="D1651:O1651"/>
    <mergeCell ref="P1651:T1651"/>
    <mergeCell ref="U1651:AA1651"/>
    <mergeCell ref="AB1651:AG1651"/>
    <mergeCell ref="AH1651:AL1651"/>
    <mergeCell ref="AM1651:AP1651"/>
    <mergeCell ref="AQ1651:AV1651"/>
    <mergeCell ref="AW1651:AZ1651"/>
    <mergeCell ref="BA1651:BF1651"/>
    <mergeCell ref="A1656:C1656"/>
    <mergeCell ref="D1656:O1656"/>
    <mergeCell ref="P1656:T1656"/>
    <mergeCell ref="U1656:AA1656"/>
    <mergeCell ref="AB1656:AG1656"/>
    <mergeCell ref="AH1656:AL1656"/>
    <mergeCell ref="AM1656:AP1656"/>
    <mergeCell ref="AQ1656:AV1656"/>
    <mergeCell ref="AW1656:AZ1656"/>
    <mergeCell ref="BA1656:BF1656"/>
    <mergeCell ref="A1657:C1657"/>
    <mergeCell ref="D1657:O1657"/>
    <mergeCell ref="P1657:T1657"/>
    <mergeCell ref="U1657:AA1657"/>
    <mergeCell ref="AB1657:AG1657"/>
    <mergeCell ref="AH1657:AL1657"/>
    <mergeCell ref="AM1657:AP1657"/>
    <mergeCell ref="AQ1657:AV1657"/>
    <mergeCell ref="AW1657:AZ1657"/>
    <mergeCell ref="BA1657:BF1657"/>
    <mergeCell ref="A1658:C1658"/>
    <mergeCell ref="D1658:O1658"/>
    <mergeCell ref="P1658:T1658"/>
    <mergeCell ref="U1658:AA1658"/>
    <mergeCell ref="AB1658:AG1658"/>
    <mergeCell ref="AH1658:AL1658"/>
    <mergeCell ref="AM1658:AP1658"/>
    <mergeCell ref="AQ1658:AV1658"/>
    <mergeCell ref="AW1658:AZ1658"/>
    <mergeCell ref="BA1658:BF1658"/>
    <mergeCell ref="A1652:C1652"/>
    <mergeCell ref="D1652:O1652"/>
    <mergeCell ref="P1652:T1652"/>
    <mergeCell ref="U1652:AA1652"/>
    <mergeCell ref="AB1652:AG1652"/>
    <mergeCell ref="AH1652:AL1652"/>
    <mergeCell ref="AM1652:AP1652"/>
    <mergeCell ref="AQ1652:AV1652"/>
    <mergeCell ref="AW1652:AZ1652"/>
    <mergeCell ref="BA1652:BF1652"/>
    <mergeCell ref="A1653:C1653"/>
    <mergeCell ref="D1653:O1653"/>
    <mergeCell ref="P1653:T1653"/>
    <mergeCell ref="U1653:AA1653"/>
    <mergeCell ref="AB1653:AG1653"/>
    <mergeCell ref="AH1653:AL1653"/>
    <mergeCell ref="AM1653:AP1653"/>
    <mergeCell ref="AQ1653:AV1653"/>
    <mergeCell ref="AW1653:AZ1653"/>
    <mergeCell ref="BA1653:BF1653"/>
    <mergeCell ref="A1654:C1654"/>
    <mergeCell ref="D1654:O1654"/>
    <mergeCell ref="P1654:T1654"/>
    <mergeCell ref="U1654:AA1654"/>
    <mergeCell ref="AB1654:AG1654"/>
    <mergeCell ref="AH1654:AL1654"/>
    <mergeCell ref="AM1654:AP1654"/>
    <mergeCell ref="AQ1654:AV1654"/>
    <mergeCell ref="AW1654:AZ1654"/>
    <mergeCell ref="BA1654:BF1654"/>
    <mergeCell ref="A1655:C1655"/>
    <mergeCell ref="D1655:O1655"/>
    <mergeCell ref="P1655:T1655"/>
    <mergeCell ref="U1655:AA1655"/>
    <mergeCell ref="A1659:C1659"/>
    <mergeCell ref="D1659:O1659"/>
    <mergeCell ref="P1659:T1659"/>
    <mergeCell ref="U1659:AA1659"/>
    <mergeCell ref="AB1659:AG1659"/>
    <mergeCell ref="AH1659:AL1659"/>
    <mergeCell ref="AM1659:AP1659"/>
    <mergeCell ref="AQ1659:AV1659"/>
    <mergeCell ref="AW1659:AZ1659"/>
    <mergeCell ref="BA1659:BF1659"/>
    <mergeCell ref="A1660:C1660"/>
    <mergeCell ref="D1660:O1660"/>
    <mergeCell ref="P1660:T1660"/>
    <mergeCell ref="U1660:AA1660"/>
    <mergeCell ref="AB1660:AG1660"/>
    <mergeCell ref="AH1660:AL1660"/>
    <mergeCell ref="AM1660:AP1660"/>
    <mergeCell ref="AQ1660:AV1660"/>
    <mergeCell ref="AW1660:AZ1660"/>
    <mergeCell ref="BA1660:BF1660"/>
    <mergeCell ref="A1661:C1661"/>
    <mergeCell ref="D1661:O1661"/>
    <mergeCell ref="P1661:T1661"/>
    <mergeCell ref="U1661:AA1661"/>
    <mergeCell ref="AB1661:AG1661"/>
    <mergeCell ref="AH1661:AL1661"/>
    <mergeCell ref="AM1661:AP1661"/>
    <mergeCell ref="AQ1661:AV1661"/>
    <mergeCell ref="AW1661:AZ1661"/>
    <mergeCell ref="BA1661:BF1661"/>
    <mergeCell ref="A1662:C1662"/>
    <mergeCell ref="D1662:O1662"/>
    <mergeCell ref="P1662:T1662"/>
    <mergeCell ref="U1662:AA1662"/>
    <mergeCell ref="AB1662:AG1662"/>
    <mergeCell ref="AH1662:AL1662"/>
    <mergeCell ref="AM1662:AP1662"/>
    <mergeCell ref="AQ1662:AV1662"/>
    <mergeCell ref="AW1662:AZ1662"/>
    <mergeCell ref="BA1662:BF1662"/>
    <mergeCell ref="A1663:C1663"/>
    <mergeCell ref="D1663:O1663"/>
    <mergeCell ref="P1663:T1663"/>
    <mergeCell ref="U1663:AA1663"/>
    <mergeCell ref="AB1663:AG1663"/>
    <mergeCell ref="AH1663:AL1663"/>
    <mergeCell ref="AM1663:AP1663"/>
    <mergeCell ref="AQ1663:AV1663"/>
    <mergeCell ref="AW1663:AZ1663"/>
    <mergeCell ref="BA1663:BF1663"/>
    <mergeCell ref="A1664:C1664"/>
    <mergeCell ref="D1664:O1664"/>
    <mergeCell ref="P1664:T1664"/>
    <mergeCell ref="U1664:AA1664"/>
    <mergeCell ref="AB1664:AG1664"/>
    <mergeCell ref="AH1664:AL1664"/>
    <mergeCell ref="AM1664:AP1664"/>
    <mergeCell ref="AQ1664:AV1664"/>
    <mergeCell ref="AW1664:AZ1664"/>
    <mergeCell ref="BA1664:BF1664"/>
    <mergeCell ref="A1665:C1665"/>
    <mergeCell ref="D1665:O1665"/>
    <mergeCell ref="P1665:T1665"/>
    <mergeCell ref="U1665:AA1665"/>
    <mergeCell ref="AB1665:AG1665"/>
    <mergeCell ref="AH1665:AL1665"/>
    <mergeCell ref="AM1665:AP1665"/>
    <mergeCell ref="AQ1665:AV1665"/>
    <mergeCell ref="AW1665:AZ1665"/>
    <mergeCell ref="BA1665:BF1665"/>
    <mergeCell ref="A1666:C1666"/>
    <mergeCell ref="D1666:O1666"/>
    <mergeCell ref="P1666:T1666"/>
    <mergeCell ref="U1666:AA1666"/>
    <mergeCell ref="AB1666:AG1666"/>
    <mergeCell ref="AH1666:AL1666"/>
    <mergeCell ref="AM1666:AP1666"/>
    <mergeCell ref="AQ1666:AV1666"/>
    <mergeCell ref="AW1666:AZ1666"/>
    <mergeCell ref="BA1666:BF1666"/>
    <mergeCell ref="A1667:C1667"/>
    <mergeCell ref="D1667:O1667"/>
    <mergeCell ref="P1667:T1667"/>
    <mergeCell ref="U1667:AA1667"/>
    <mergeCell ref="AB1667:AG1667"/>
    <mergeCell ref="AH1667:AL1667"/>
    <mergeCell ref="AM1667:AP1667"/>
    <mergeCell ref="AQ1667:AV1667"/>
    <mergeCell ref="AW1667:AZ1667"/>
    <mergeCell ref="BA1667:BF1667"/>
    <mergeCell ref="A1668:C1668"/>
    <mergeCell ref="D1668:O1668"/>
    <mergeCell ref="P1668:T1668"/>
    <mergeCell ref="U1668:AA1668"/>
    <mergeCell ref="AB1668:AG1668"/>
    <mergeCell ref="AH1668:AL1668"/>
    <mergeCell ref="AM1668:AP1668"/>
    <mergeCell ref="AQ1668:AV1668"/>
    <mergeCell ref="AW1668:AZ1668"/>
    <mergeCell ref="BA1668:BF1668"/>
    <mergeCell ref="A1669:C1669"/>
    <mergeCell ref="D1669:O1669"/>
    <mergeCell ref="P1669:T1669"/>
    <mergeCell ref="U1669:AA1669"/>
    <mergeCell ref="AB1669:AG1669"/>
    <mergeCell ref="AH1669:AL1669"/>
    <mergeCell ref="AM1669:AP1669"/>
    <mergeCell ref="AQ1669:AV1669"/>
    <mergeCell ref="AW1669:AZ1669"/>
    <mergeCell ref="BA1669:BF1669"/>
    <mergeCell ref="A1670:C1670"/>
    <mergeCell ref="D1670:O1670"/>
    <mergeCell ref="P1670:T1670"/>
    <mergeCell ref="U1670:AA1670"/>
    <mergeCell ref="AB1670:AG1670"/>
    <mergeCell ref="AH1670:AL1670"/>
    <mergeCell ref="AM1670:AP1670"/>
    <mergeCell ref="AQ1670:AV1670"/>
    <mergeCell ref="AW1670:AZ1670"/>
    <mergeCell ref="BA1670:BF1670"/>
    <mergeCell ref="A1671:C1671"/>
    <mergeCell ref="D1671:O1671"/>
    <mergeCell ref="P1671:T1671"/>
    <mergeCell ref="U1671:AA1671"/>
    <mergeCell ref="AB1671:AG1671"/>
    <mergeCell ref="AH1671:AL1671"/>
    <mergeCell ref="AM1671:AP1671"/>
    <mergeCell ref="AQ1671:AV1671"/>
    <mergeCell ref="AW1671:AZ1671"/>
    <mergeCell ref="BA1671:BF1671"/>
    <mergeCell ref="A1672:C1672"/>
    <mergeCell ref="D1672:O1672"/>
    <mergeCell ref="P1672:T1672"/>
    <mergeCell ref="U1672:AA1672"/>
    <mergeCell ref="AB1672:AG1672"/>
    <mergeCell ref="AH1672:AL1672"/>
    <mergeCell ref="AM1672:AP1672"/>
    <mergeCell ref="AQ1672:AV1672"/>
    <mergeCell ref="AW1672:AZ1672"/>
    <mergeCell ref="BA1672:BF1672"/>
    <mergeCell ref="A1673:C1673"/>
    <mergeCell ref="D1673:O1673"/>
    <mergeCell ref="P1673:T1673"/>
    <mergeCell ref="U1673:AA1673"/>
    <mergeCell ref="AB1673:AG1673"/>
    <mergeCell ref="AH1673:AL1673"/>
    <mergeCell ref="AM1673:AP1673"/>
    <mergeCell ref="AQ1673:AV1673"/>
    <mergeCell ref="AW1673:AZ1673"/>
    <mergeCell ref="BA1673:BF1673"/>
    <mergeCell ref="A1674:C1674"/>
    <mergeCell ref="D1674:O1674"/>
    <mergeCell ref="P1674:T1674"/>
    <mergeCell ref="U1674:AA1674"/>
    <mergeCell ref="AB1674:AG1674"/>
    <mergeCell ref="AH1674:AL1674"/>
    <mergeCell ref="AM1674:AP1674"/>
    <mergeCell ref="AQ1674:AV1674"/>
    <mergeCell ref="AW1674:AZ1674"/>
    <mergeCell ref="BA1674:BF1674"/>
    <mergeCell ref="A1675:C1675"/>
    <mergeCell ref="D1675:O1675"/>
    <mergeCell ref="P1675:T1675"/>
    <mergeCell ref="U1675:AA1675"/>
    <mergeCell ref="AB1675:AG1675"/>
    <mergeCell ref="AH1675:AL1675"/>
    <mergeCell ref="AM1675:AP1675"/>
    <mergeCell ref="AQ1675:AV1675"/>
    <mergeCell ref="AW1675:AZ1675"/>
    <mergeCell ref="BA1675:BF1675"/>
    <mergeCell ref="A1676:C1676"/>
    <mergeCell ref="D1676:O1676"/>
    <mergeCell ref="P1676:T1676"/>
    <mergeCell ref="U1676:AA1676"/>
    <mergeCell ref="AB1676:AG1676"/>
    <mergeCell ref="AH1676:AL1676"/>
    <mergeCell ref="AM1676:AP1676"/>
    <mergeCell ref="AQ1676:AV1676"/>
    <mergeCell ref="AW1676:AZ1676"/>
    <mergeCell ref="BA1676:BF1676"/>
    <mergeCell ref="A1677:C1677"/>
    <mergeCell ref="D1677:O1677"/>
    <mergeCell ref="P1677:T1677"/>
    <mergeCell ref="U1677:AA1677"/>
    <mergeCell ref="AB1677:AG1677"/>
    <mergeCell ref="AH1677:AL1677"/>
    <mergeCell ref="AM1677:AP1677"/>
    <mergeCell ref="AQ1677:AV1677"/>
    <mergeCell ref="AW1677:AZ1677"/>
    <mergeCell ref="BA1677:BF1677"/>
    <mergeCell ref="A1678:C1678"/>
    <mergeCell ref="D1678:O1678"/>
    <mergeCell ref="P1678:T1678"/>
    <mergeCell ref="U1678:AA1678"/>
    <mergeCell ref="AB1678:AG1678"/>
    <mergeCell ref="AH1678:AL1678"/>
    <mergeCell ref="AM1678:AP1678"/>
    <mergeCell ref="AQ1678:AV1678"/>
    <mergeCell ref="AW1678:AZ1678"/>
    <mergeCell ref="BA1678:BF1678"/>
    <mergeCell ref="AB1686:AG1686"/>
    <mergeCell ref="AH1686:AL1686"/>
    <mergeCell ref="AM1686:AP1686"/>
    <mergeCell ref="AQ1686:AV1686"/>
    <mergeCell ref="AW1686:AZ1686"/>
    <mergeCell ref="BA1686:BF1686"/>
    <mergeCell ref="A1679:C1679"/>
    <mergeCell ref="D1679:O1679"/>
    <mergeCell ref="P1679:T1679"/>
    <mergeCell ref="U1679:AA1679"/>
    <mergeCell ref="AB1679:AG1679"/>
    <mergeCell ref="AH1679:AL1679"/>
    <mergeCell ref="AM1679:AP1679"/>
    <mergeCell ref="AQ1679:AV1679"/>
    <mergeCell ref="AW1679:AZ1679"/>
    <mergeCell ref="BA1679:BF1679"/>
    <mergeCell ref="A1680:C1680"/>
    <mergeCell ref="D1680:O1680"/>
    <mergeCell ref="P1680:T1680"/>
    <mergeCell ref="U1680:AA1680"/>
    <mergeCell ref="AB1680:AG1680"/>
    <mergeCell ref="AH1680:AL1680"/>
    <mergeCell ref="AM1680:AP1680"/>
    <mergeCell ref="AQ1680:AV1680"/>
    <mergeCell ref="AW1680:AZ1680"/>
    <mergeCell ref="BA1680:BF1680"/>
    <mergeCell ref="A1681:C1681"/>
    <mergeCell ref="D1681:O1681"/>
    <mergeCell ref="P1681:T1681"/>
    <mergeCell ref="U1681:AA1681"/>
    <mergeCell ref="AB1681:AG1681"/>
    <mergeCell ref="AH1681:AL1681"/>
    <mergeCell ref="AM1681:AP1681"/>
    <mergeCell ref="AQ1681:AV1681"/>
    <mergeCell ref="AW1681:AZ1681"/>
    <mergeCell ref="BA1681:BF1681"/>
    <mergeCell ref="A1682:C1682"/>
    <mergeCell ref="D1682:O1682"/>
    <mergeCell ref="P1682:T1682"/>
    <mergeCell ref="U1682:AA1682"/>
    <mergeCell ref="AB1682:AG1682"/>
    <mergeCell ref="AH1682:AL1682"/>
    <mergeCell ref="AM1682:AP1682"/>
    <mergeCell ref="AQ1682:AV1682"/>
    <mergeCell ref="AW1682:AZ1682"/>
    <mergeCell ref="BA1682:BF1682"/>
    <mergeCell ref="A1687:C1687"/>
    <mergeCell ref="D1687:O1687"/>
    <mergeCell ref="P1687:T1687"/>
    <mergeCell ref="U1687:AA1687"/>
    <mergeCell ref="AB1687:AG1687"/>
    <mergeCell ref="AH1687:AL1687"/>
    <mergeCell ref="AM1687:AP1687"/>
    <mergeCell ref="AQ1687:AV1687"/>
    <mergeCell ref="AW1687:AZ1687"/>
    <mergeCell ref="BA1687:BF1687"/>
    <mergeCell ref="A1688:C1688"/>
    <mergeCell ref="D1688:O1688"/>
    <mergeCell ref="P1688:T1688"/>
    <mergeCell ref="U1688:AA1688"/>
    <mergeCell ref="AB1688:AG1688"/>
    <mergeCell ref="AH1688:AL1688"/>
    <mergeCell ref="AM1688:AP1688"/>
    <mergeCell ref="AQ1688:AV1688"/>
    <mergeCell ref="AW1688:AZ1688"/>
    <mergeCell ref="BA1688:BF1688"/>
    <mergeCell ref="A1689:C1689"/>
    <mergeCell ref="D1689:O1689"/>
    <mergeCell ref="P1689:T1689"/>
    <mergeCell ref="U1689:AA1689"/>
    <mergeCell ref="AB1689:AG1689"/>
    <mergeCell ref="AH1689:AL1689"/>
    <mergeCell ref="AM1689:AP1689"/>
    <mergeCell ref="AQ1689:AV1689"/>
    <mergeCell ref="AW1689:AZ1689"/>
    <mergeCell ref="BA1689:BF1689"/>
    <mergeCell ref="A1683:C1683"/>
    <mergeCell ref="D1683:O1683"/>
    <mergeCell ref="P1683:T1683"/>
    <mergeCell ref="U1683:AA1683"/>
    <mergeCell ref="AB1683:AG1683"/>
    <mergeCell ref="AH1683:AL1683"/>
    <mergeCell ref="AM1683:AP1683"/>
    <mergeCell ref="AQ1683:AV1683"/>
    <mergeCell ref="AW1683:AZ1683"/>
    <mergeCell ref="BA1683:BF1683"/>
    <mergeCell ref="A1684:C1684"/>
    <mergeCell ref="D1684:O1684"/>
    <mergeCell ref="P1684:T1684"/>
    <mergeCell ref="U1684:AA1684"/>
    <mergeCell ref="AB1684:AG1684"/>
    <mergeCell ref="AH1684:AL1684"/>
    <mergeCell ref="AM1684:AP1684"/>
    <mergeCell ref="AQ1684:AV1684"/>
    <mergeCell ref="AW1684:AZ1684"/>
    <mergeCell ref="BA1684:BF1684"/>
    <mergeCell ref="A1685:C1685"/>
    <mergeCell ref="D1685:O1685"/>
    <mergeCell ref="P1685:T1685"/>
    <mergeCell ref="U1685:AA1685"/>
    <mergeCell ref="AB1685:AG1685"/>
    <mergeCell ref="AH1685:AL1685"/>
    <mergeCell ref="AM1685:AP1685"/>
    <mergeCell ref="AQ1685:AV1685"/>
    <mergeCell ref="AW1685:AZ1685"/>
    <mergeCell ref="BA1685:BF1685"/>
    <mergeCell ref="A1686:C1686"/>
    <mergeCell ref="D1686:O1686"/>
    <mergeCell ref="P1686:T1686"/>
    <mergeCell ref="U1686:AA1686"/>
    <mergeCell ref="A1690:C1690"/>
    <mergeCell ref="D1690:O1690"/>
    <mergeCell ref="P1690:T1690"/>
    <mergeCell ref="U1690:AA1690"/>
    <mergeCell ref="AB1690:AG1690"/>
    <mergeCell ref="AH1690:AL1690"/>
    <mergeCell ref="AM1690:AP1690"/>
    <mergeCell ref="AQ1690:AV1690"/>
    <mergeCell ref="AW1690:AZ1690"/>
    <mergeCell ref="BA1690:BF1690"/>
    <mergeCell ref="A1691:C1691"/>
    <mergeCell ref="D1691:O1691"/>
    <mergeCell ref="P1691:T1691"/>
    <mergeCell ref="U1691:AA1691"/>
    <mergeCell ref="AB1691:AG1691"/>
    <mergeCell ref="AH1691:AL1691"/>
    <mergeCell ref="AM1691:AP1691"/>
    <mergeCell ref="AQ1691:AV1691"/>
    <mergeCell ref="AW1691:AZ1691"/>
    <mergeCell ref="BA1691:BF1691"/>
    <mergeCell ref="A1692:C1692"/>
    <mergeCell ref="D1692:O1692"/>
    <mergeCell ref="P1692:T1692"/>
    <mergeCell ref="U1692:AA1692"/>
    <mergeCell ref="AB1692:AG1692"/>
    <mergeCell ref="AH1692:AL1692"/>
    <mergeCell ref="AM1692:AP1692"/>
    <mergeCell ref="AQ1692:AV1692"/>
    <mergeCell ref="AW1692:AZ1692"/>
    <mergeCell ref="BA1692:BF1692"/>
    <mergeCell ref="A1693:C1693"/>
    <mergeCell ref="D1693:O1693"/>
    <mergeCell ref="P1693:T1693"/>
    <mergeCell ref="U1693:AA1693"/>
    <mergeCell ref="AB1693:AG1693"/>
    <mergeCell ref="AH1693:AL1693"/>
    <mergeCell ref="AM1693:AP1693"/>
    <mergeCell ref="AQ1693:AV1693"/>
    <mergeCell ref="AW1693:AZ1693"/>
    <mergeCell ref="BA1693:BF1693"/>
    <mergeCell ref="A1694:C1694"/>
    <mergeCell ref="D1694:O1694"/>
    <mergeCell ref="P1694:T1694"/>
    <mergeCell ref="U1694:AA1694"/>
    <mergeCell ref="AB1694:AG1694"/>
    <mergeCell ref="AH1694:AL1694"/>
    <mergeCell ref="AM1694:AP1694"/>
    <mergeCell ref="AQ1694:AV1694"/>
    <mergeCell ref="AW1694:AZ1694"/>
    <mergeCell ref="BA1694:BF1694"/>
    <mergeCell ref="A1695:C1695"/>
    <mergeCell ref="D1695:O1695"/>
    <mergeCell ref="P1695:T1695"/>
    <mergeCell ref="U1695:AA1695"/>
    <mergeCell ref="AB1695:AG1695"/>
    <mergeCell ref="AH1695:AL1695"/>
    <mergeCell ref="AM1695:AP1695"/>
    <mergeCell ref="AQ1695:AV1695"/>
    <mergeCell ref="AW1695:AZ1695"/>
    <mergeCell ref="BA1695:BF1695"/>
    <mergeCell ref="A1696:C1696"/>
    <mergeCell ref="D1696:O1696"/>
    <mergeCell ref="P1696:T1696"/>
    <mergeCell ref="U1696:AA1696"/>
    <mergeCell ref="AB1696:AG1696"/>
    <mergeCell ref="AH1696:AL1696"/>
    <mergeCell ref="AM1696:AP1696"/>
    <mergeCell ref="AQ1696:AV1696"/>
    <mergeCell ref="AW1696:AZ1696"/>
    <mergeCell ref="BA1696:BF1696"/>
    <mergeCell ref="A1697:C1697"/>
    <mergeCell ref="D1697:O1697"/>
    <mergeCell ref="P1697:T1697"/>
    <mergeCell ref="U1697:AA1697"/>
    <mergeCell ref="AB1697:AG1697"/>
    <mergeCell ref="AH1697:AL1697"/>
    <mergeCell ref="AM1697:AP1697"/>
    <mergeCell ref="AQ1697:AV1697"/>
    <mergeCell ref="AW1697:AZ1697"/>
    <mergeCell ref="BA1697:BF1697"/>
    <mergeCell ref="A1698:C1698"/>
    <mergeCell ref="D1698:O1698"/>
    <mergeCell ref="P1698:T1698"/>
    <mergeCell ref="U1698:AA1698"/>
    <mergeCell ref="AB1698:AG1698"/>
    <mergeCell ref="AH1698:AL1698"/>
    <mergeCell ref="AM1698:AP1698"/>
    <mergeCell ref="AQ1698:AV1698"/>
    <mergeCell ref="AW1698:AZ1698"/>
    <mergeCell ref="BA1698:BF1698"/>
    <mergeCell ref="A1699:C1699"/>
    <mergeCell ref="D1699:O1699"/>
    <mergeCell ref="P1699:T1699"/>
    <mergeCell ref="U1699:AA1699"/>
    <mergeCell ref="AB1699:AG1699"/>
    <mergeCell ref="AH1699:AL1699"/>
    <mergeCell ref="AM1699:AP1699"/>
    <mergeCell ref="AQ1699:AV1699"/>
    <mergeCell ref="AW1699:AZ1699"/>
    <mergeCell ref="BA1699:BF1699"/>
    <mergeCell ref="A1700:C1700"/>
    <mergeCell ref="D1700:O1700"/>
    <mergeCell ref="P1700:T1700"/>
    <mergeCell ref="U1700:AA1700"/>
    <mergeCell ref="AB1700:AG1700"/>
    <mergeCell ref="AH1700:AL1700"/>
    <mergeCell ref="AM1700:AP1700"/>
    <mergeCell ref="AQ1700:AV1700"/>
    <mergeCell ref="AW1700:AZ1700"/>
    <mergeCell ref="BA1700:BF1700"/>
    <mergeCell ref="A1701:C1701"/>
    <mergeCell ref="D1701:O1701"/>
    <mergeCell ref="P1701:T1701"/>
    <mergeCell ref="U1701:AA1701"/>
    <mergeCell ref="AB1701:AG1701"/>
    <mergeCell ref="AH1701:AL1701"/>
    <mergeCell ref="AM1701:AP1701"/>
    <mergeCell ref="AQ1701:AV1701"/>
    <mergeCell ref="AW1701:AZ1701"/>
    <mergeCell ref="BA1701:BF1701"/>
    <mergeCell ref="A1702:C1702"/>
    <mergeCell ref="D1702:O1702"/>
    <mergeCell ref="P1702:T1702"/>
    <mergeCell ref="U1702:AA1702"/>
    <mergeCell ref="AB1702:AG1702"/>
    <mergeCell ref="AH1702:AL1702"/>
    <mergeCell ref="AM1702:AP1702"/>
    <mergeCell ref="AQ1702:AV1702"/>
    <mergeCell ref="AW1702:AZ1702"/>
    <mergeCell ref="BA1702:BF1702"/>
    <mergeCell ref="A1703:C1703"/>
    <mergeCell ref="D1703:O1703"/>
    <mergeCell ref="P1703:T1703"/>
    <mergeCell ref="U1703:AA1703"/>
    <mergeCell ref="AB1703:AG1703"/>
    <mergeCell ref="AH1703:AL1703"/>
    <mergeCell ref="AM1703:AP1703"/>
    <mergeCell ref="AQ1703:AV1703"/>
    <mergeCell ref="AW1703:AZ1703"/>
    <mergeCell ref="BA1703:BF1703"/>
    <mergeCell ref="A1704:C1704"/>
    <mergeCell ref="D1704:O1704"/>
    <mergeCell ref="P1704:T1704"/>
    <mergeCell ref="U1704:AA1704"/>
    <mergeCell ref="AB1704:AG1704"/>
    <mergeCell ref="AH1704:AL1704"/>
    <mergeCell ref="AM1704:AP1704"/>
    <mergeCell ref="AQ1704:AV1704"/>
    <mergeCell ref="AW1704:AZ1704"/>
    <mergeCell ref="BA1704:BF1704"/>
    <mergeCell ref="A1705:C1705"/>
    <mergeCell ref="D1705:O1705"/>
    <mergeCell ref="P1705:T1705"/>
    <mergeCell ref="U1705:AA1705"/>
    <mergeCell ref="AB1705:AG1705"/>
    <mergeCell ref="AH1705:AL1705"/>
    <mergeCell ref="AM1705:AP1705"/>
    <mergeCell ref="AQ1705:AV1705"/>
    <mergeCell ref="AW1705:AZ1705"/>
    <mergeCell ref="BA1705:BF1705"/>
    <mergeCell ref="A1706:C1706"/>
    <mergeCell ref="D1706:O1706"/>
    <mergeCell ref="P1706:T1706"/>
    <mergeCell ref="U1706:AA1706"/>
    <mergeCell ref="AB1706:AG1706"/>
    <mergeCell ref="AH1706:AL1706"/>
    <mergeCell ref="AM1706:AP1706"/>
    <mergeCell ref="AQ1706:AV1706"/>
    <mergeCell ref="AW1706:AZ1706"/>
    <mergeCell ref="BA1706:BF1706"/>
    <mergeCell ref="A1707:C1707"/>
    <mergeCell ref="D1707:O1707"/>
    <mergeCell ref="P1707:T1707"/>
    <mergeCell ref="U1707:AA1707"/>
    <mergeCell ref="AB1707:AG1707"/>
    <mergeCell ref="AH1707:AL1707"/>
    <mergeCell ref="AM1707:AP1707"/>
    <mergeCell ref="AQ1707:AV1707"/>
    <mergeCell ref="AW1707:AZ1707"/>
    <mergeCell ref="BA1707:BF1707"/>
    <mergeCell ref="A1708:C1708"/>
    <mergeCell ref="D1708:O1708"/>
    <mergeCell ref="P1708:T1708"/>
    <mergeCell ref="U1708:AA1708"/>
    <mergeCell ref="AB1708:AG1708"/>
    <mergeCell ref="AH1708:AL1708"/>
    <mergeCell ref="AM1708:AP1708"/>
    <mergeCell ref="AQ1708:AV1708"/>
    <mergeCell ref="AW1708:AZ1708"/>
    <mergeCell ref="BA1708:BF1708"/>
    <mergeCell ref="A1709:C1709"/>
    <mergeCell ref="D1709:O1709"/>
    <mergeCell ref="P1709:T1709"/>
    <mergeCell ref="U1709:AA1709"/>
    <mergeCell ref="AB1709:AG1709"/>
    <mergeCell ref="AH1709:AL1709"/>
    <mergeCell ref="AM1709:AP1709"/>
    <mergeCell ref="AQ1709:AV1709"/>
    <mergeCell ref="AW1709:AZ1709"/>
    <mergeCell ref="BA1709:BF1709"/>
    <mergeCell ref="A1710:C1710"/>
    <mergeCell ref="D1710:O1710"/>
    <mergeCell ref="P1710:T1710"/>
    <mergeCell ref="U1710:AA1710"/>
    <mergeCell ref="AB1710:AG1710"/>
    <mergeCell ref="AH1710:AL1710"/>
    <mergeCell ref="AM1710:AP1710"/>
    <mergeCell ref="AQ1710:AV1710"/>
    <mergeCell ref="AW1710:AZ1710"/>
    <mergeCell ref="BA1710:BF1710"/>
    <mergeCell ref="A1711:C1711"/>
    <mergeCell ref="D1711:O1711"/>
    <mergeCell ref="P1711:T1711"/>
    <mergeCell ref="U1711:AA1711"/>
    <mergeCell ref="AB1711:AG1711"/>
    <mergeCell ref="AH1711:AL1711"/>
    <mergeCell ref="AM1711:AP1711"/>
    <mergeCell ref="AQ1711:AV1711"/>
    <mergeCell ref="AW1711:AZ1711"/>
    <mergeCell ref="BA1711:BF1711"/>
    <mergeCell ref="A1712:C1712"/>
    <mergeCell ref="D1712:O1712"/>
    <mergeCell ref="P1712:T1712"/>
    <mergeCell ref="U1712:AA1712"/>
    <mergeCell ref="AB1712:AG1712"/>
    <mergeCell ref="AH1712:AL1712"/>
    <mergeCell ref="AM1712:AP1712"/>
    <mergeCell ref="AQ1712:AV1712"/>
    <mergeCell ref="AW1712:AZ1712"/>
    <mergeCell ref="BA1712:BF1712"/>
    <mergeCell ref="A1713:C1713"/>
    <mergeCell ref="D1713:O1713"/>
    <mergeCell ref="P1713:T1713"/>
    <mergeCell ref="U1713:AA1713"/>
    <mergeCell ref="AB1713:AG1713"/>
    <mergeCell ref="AH1713:AL1713"/>
    <mergeCell ref="AM1713:AP1713"/>
    <mergeCell ref="AQ1713:AV1713"/>
    <mergeCell ref="AW1713:AZ1713"/>
    <mergeCell ref="BA1713:BF1713"/>
    <mergeCell ref="AB1721:AG1721"/>
    <mergeCell ref="AH1721:AL1721"/>
    <mergeCell ref="AM1721:AP1721"/>
    <mergeCell ref="AQ1721:AV1721"/>
    <mergeCell ref="AW1721:AZ1721"/>
    <mergeCell ref="BA1721:BF1721"/>
    <mergeCell ref="A1714:C1714"/>
    <mergeCell ref="D1714:O1714"/>
    <mergeCell ref="P1714:T1714"/>
    <mergeCell ref="U1714:AA1714"/>
    <mergeCell ref="AB1714:AG1714"/>
    <mergeCell ref="AH1714:AL1714"/>
    <mergeCell ref="AM1714:AP1714"/>
    <mergeCell ref="AQ1714:AV1714"/>
    <mergeCell ref="AW1714:AZ1714"/>
    <mergeCell ref="BA1714:BF1714"/>
    <mergeCell ref="A1715:C1715"/>
    <mergeCell ref="D1715:O1715"/>
    <mergeCell ref="P1715:T1715"/>
    <mergeCell ref="U1715:AA1715"/>
    <mergeCell ref="AB1715:AG1715"/>
    <mergeCell ref="AH1715:AL1715"/>
    <mergeCell ref="AM1715:AP1715"/>
    <mergeCell ref="AQ1715:AV1715"/>
    <mergeCell ref="AW1715:AZ1715"/>
    <mergeCell ref="BA1715:BF1715"/>
    <mergeCell ref="A1716:C1716"/>
    <mergeCell ref="D1716:O1716"/>
    <mergeCell ref="P1716:T1716"/>
    <mergeCell ref="U1716:AA1716"/>
    <mergeCell ref="AB1716:AG1716"/>
    <mergeCell ref="AH1716:AL1716"/>
    <mergeCell ref="AM1716:AP1716"/>
    <mergeCell ref="AQ1716:AV1716"/>
    <mergeCell ref="AW1716:AZ1716"/>
    <mergeCell ref="BA1716:BF1716"/>
    <mergeCell ref="A1717:C1717"/>
    <mergeCell ref="D1717:O1717"/>
    <mergeCell ref="P1717:T1717"/>
    <mergeCell ref="U1717:AA1717"/>
    <mergeCell ref="AB1717:AG1717"/>
    <mergeCell ref="AH1717:AL1717"/>
    <mergeCell ref="AM1717:AP1717"/>
    <mergeCell ref="AQ1717:AV1717"/>
    <mergeCell ref="AW1717:AZ1717"/>
    <mergeCell ref="BA1717:BF1717"/>
    <mergeCell ref="A1722:C1722"/>
    <mergeCell ref="D1722:O1722"/>
    <mergeCell ref="P1722:T1722"/>
    <mergeCell ref="U1722:AA1722"/>
    <mergeCell ref="AB1722:AG1722"/>
    <mergeCell ref="AH1722:AL1722"/>
    <mergeCell ref="AM1722:AP1722"/>
    <mergeCell ref="AQ1722:AV1722"/>
    <mergeCell ref="AW1722:AZ1722"/>
    <mergeCell ref="BA1722:BF1722"/>
    <mergeCell ref="A1723:C1723"/>
    <mergeCell ref="D1723:O1723"/>
    <mergeCell ref="P1723:T1723"/>
    <mergeCell ref="U1723:AA1723"/>
    <mergeCell ref="AB1723:AG1723"/>
    <mergeCell ref="AH1723:AL1723"/>
    <mergeCell ref="AM1723:AP1723"/>
    <mergeCell ref="AQ1723:AV1723"/>
    <mergeCell ref="AW1723:AZ1723"/>
    <mergeCell ref="BA1723:BF1723"/>
    <mergeCell ref="A1724:C1724"/>
    <mergeCell ref="D1724:O1724"/>
    <mergeCell ref="P1724:T1724"/>
    <mergeCell ref="U1724:AA1724"/>
    <mergeCell ref="AB1724:AG1724"/>
    <mergeCell ref="AH1724:AL1724"/>
    <mergeCell ref="AM1724:AP1724"/>
    <mergeCell ref="AQ1724:AV1724"/>
    <mergeCell ref="AW1724:AZ1724"/>
    <mergeCell ref="BA1724:BF1724"/>
    <mergeCell ref="A1718:C1718"/>
    <mergeCell ref="D1718:O1718"/>
    <mergeCell ref="P1718:T1718"/>
    <mergeCell ref="U1718:AA1718"/>
    <mergeCell ref="AB1718:AG1718"/>
    <mergeCell ref="AH1718:AL1718"/>
    <mergeCell ref="AM1718:AP1718"/>
    <mergeCell ref="AQ1718:AV1718"/>
    <mergeCell ref="AW1718:AZ1718"/>
    <mergeCell ref="BA1718:BF1718"/>
    <mergeCell ref="A1719:C1719"/>
    <mergeCell ref="D1719:O1719"/>
    <mergeCell ref="P1719:T1719"/>
    <mergeCell ref="U1719:AA1719"/>
    <mergeCell ref="AB1719:AG1719"/>
    <mergeCell ref="AH1719:AL1719"/>
    <mergeCell ref="AM1719:AP1719"/>
    <mergeCell ref="AQ1719:AV1719"/>
    <mergeCell ref="AW1719:AZ1719"/>
    <mergeCell ref="BA1719:BF1719"/>
    <mergeCell ref="A1720:C1720"/>
    <mergeCell ref="D1720:O1720"/>
    <mergeCell ref="P1720:T1720"/>
    <mergeCell ref="U1720:AA1720"/>
    <mergeCell ref="AB1720:AG1720"/>
    <mergeCell ref="AH1720:AL1720"/>
    <mergeCell ref="AM1720:AP1720"/>
    <mergeCell ref="AQ1720:AV1720"/>
    <mergeCell ref="AW1720:AZ1720"/>
    <mergeCell ref="BA1720:BF1720"/>
    <mergeCell ref="A1721:C1721"/>
    <mergeCell ref="D1721:O1721"/>
    <mergeCell ref="P1721:T1721"/>
    <mergeCell ref="U1721:AA1721"/>
    <mergeCell ref="A1725:C1725"/>
    <mergeCell ref="D1725:O1725"/>
    <mergeCell ref="P1725:T1725"/>
    <mergeCell ref="U1725:AA1725"/>
    <mergeCell ref="AB1725:AG1725"/>
    <mergeCell ref="AH1725:AL1725"/>
    <mergeCell ref="AM1725:AP1725"/>
    <mergeCell ref="AQ1725:AV1725"/>
    <mergeCell ref="AW1725:AZ1725"/>
    <mergeCell ref="BA1725:BF1725"/>
    <mergeCell ref="A1726:C1726"/>
    <mergeCell ref="D1726:O1726"/>
    <mergeCell ref="P1726:T1726"/>
    <mergeCell ref="U1726:AA1726"/>
    <mergeCell ref="AB1726:AG1726"/>
    <mergeCell ref="AH1726:AL1726"/>
    <mergeCell ref="AM1726:AP1726"/>
    <mergeCell ref="AQ1726:AV1726"/>
    <mergeCell ref="AW1726:AZ1726"/>
    <mergeCell ref="BA1726:BF1726"/>
    <mergeCell ref="A1727:C1727"/>
    <mergeCell ref="D1727:O1727"/>
    <mergeCell ref="P1727:T1727"/>
    <mergeCell ref="U1727:AA1727"/>
    <mergeCell ref="AB1727:AG1727"/>
    <mergeCell ref="AH1727:AL1727"/>
    <mergeCell ref="AM1727:AP1727"/>
    <mergeCell ref="AQ1727:AV1727"/>
    <mergeCell ref="AW1727:AZ1727"/>
    <mergeCell ref="BA1727:BF1727"/>
    <mergeCell ref="A1728:C1728"/>
    <mergeCell ref="D1728:O1728"/>
    <mergeCell ref="P1728:T1728"/>
    <mergeCell ref="U1728:AA1728"/>
    <mergeCell ref="AB1728:AG1728"/>
    <mergeCell ref="AH1728:AL1728"/>
    <mergeCell ref="AM1728:AP1728"/>
    <mergeCell ref="AQ1728:AV1728"/>
    <mergeCell ref="AW1728:AZ1728"/>
    <mergeCell ref="BA1728:BF1728"/>
    <mergeCell ref="A1729:C1729"/>
    <mergeCell ref="D1729:O1729"/>
    <mergeCell ref="P1729:T1729"/>
    <mergeCell ref="U1729:AA1729"/>
    <mergeCell ref="AB1729:AG1729"/>
    <mergeCell ref="AH1729:AL1729"/>
    <mergeCell ref="AM1729:AP1729"/>
    <mergeCell ref="AQ1729:AV1729"/>
    <mergeCell ref="AW1729:AZ1729"/>
    <mergeCell ref="BA1729:BF1729"/>
    <mergeCell ref="A1730:C1730"/>
    <mergeCell ref="D1730:O1730"/>
    <mergeCell ref="P1730:T1730"/>
    <mergeCell ref="U1730:AA1730"/>
    <mergeCell ref="AB1730:AG1730"/>
    <mergeCell ref="AH1730:AL1730"/>
    <mergeCell ref="AM1730:AP1730"/>
    <mergeCell ref="AQ1730:AV1730"/>
    <mergeCell ref="AW1730:AZ1730"/>
    <mergeCell ref="BA1730:BF1730"/>
    <mergeCell ref="A1731:C1731"/>
    <mergeCell ref="D1731:O1731"/>
    <mergeCell ref="P1731:T1731"/>
    <mergeCell ref="U1731:AA1731"/>
    <mergeCell ref="AB1731:AG1731"/>
    <mergeCell ref="AH1731:AL1731"/>
    <mergeCell ref="AM1731:AP1731"/>
    <mergeCell ref="AQ1731:AV1731"/>
    <mergeCell ref="AW1731:AZ1731"/>
    <mergeCell ref="BA1731:BF1731"/>
    <mergeCell ref="A1732:C1732"/>
    <mergeCell ref="D1732:O1732"/>
    <mergeCell ref="P1732:T1732"/>
    <mergeCell ref="U1732:AA1732"/>
    <mergeCell ref="AB1732:AG1732"/>
    <mergeCell ref="AH1732:AL1732"/>
    <mergeCell ref="AM1732:AP1732"/>
    <mergeCell ref="AQ1732:AV1732"/>
    <mergeCell ref="AW1732:AZ1732"/>
    <mergeCell ref="BA1732:BF1732"/>
    <mergeCell ref="A1733:C1733"/>
    <mergeCell ref="D1733:O1733"/>
    <mergeCell ref="P1733:T1733"/>
    <mergeCell ref="U1733:AA1733"/>
    <mergeCell ref="AB1733:AG1733"/>
    <mergeCell ref="AH1733:AL1733"/>
    <mergeCell ref="AM1733:AP1733"/>
    <mergeCell ref="AQ1733:AV1733"/>
    <mergeCell ref="AW1733:AZ1733"/>
    <mergeCell ref="BA1733:BF1733"/>
    <mergeCell ref="A1734:C1734"/>
    <mergeCell ref="D1734:O1734"/>
    <mergeCell ref="P1734:T1734"/>
    <mergeCell ref="U1734:AA1734"/>
    <mergeCell ref="AB1734:AG1734"/>
    <mergeCell ref="AH1734:AL1734"/>
    <mergeCell ref="AM1734:AP1734"/>
    <mergeCell ref="AQ1734:AV1734"/>
    <mergeCell ref="AW1734:AZ1734"/>
    <mergeCell ref="BA1734:BF1734"/>
    <mergeCell ref="A1735:C1735"/>
    <mergeCell ref="D1735:O1735"/>
    <mergeCell ref="P1735:T1735"/>
    <mergeCell ref="U1735:AA1735"/>
    <mergeCell ref="AB1735:AG1735"/>
    <mergeCell ref="AH1735:AL1735"/>
    <mergeCell ref="AM1735:AP1735"/>
    <mergeCell ref="AQ1735:AV1735"/>
    <mergeCell ref="AW1735:AZ1735"/>
    <mergeCell ref="BA1735:BF1735"/>
    <mergeCell ref="A1736:C1736"/>
    <mergeCell ref="D1736:O1736"/>
    <mergeCell ref="P1736:T1736"/>
    <mergeCell ref="U1736:AA1736"/>
    <mergeCell ref="AB1736:AG1736"/>
    <mergeCell ref="AH1736:AL1736"/>
    <mergeCell ref="AM1736:AP1736"/>
    <mergeCell ref="AQ1736:AV1736"/>
    <mergeCell ref="AW1736:AZ1736"/>
    <mergeCell ref="BA1736:BF1736"/>
    <mergeCell ref="A1737:C1737"/>
    <mergeCell ref="D1737:O1737"/>
    <mergeCell ref="P1737:T1737"/>
    <mergeCell ref="U1737:AA1737"/>
    <mergeCell ref="AB1737:AG1737"/>
    <mergeCell ref="AH1737:AL1737"/>
    <mergeCell ref="AM1737:AP1737"/>
    <mergeCell ref="AQ1737:AV1737"/>
    <mergeCell ref="AW1737:AZ1737"/>
    <mergeCell ref="BA1737:BF1737"/>
    <mergeCell ref="A1738:C1738"/>
    <mergeCell ref="D1738:O1738"/>
    <mergeCell ref="P1738:T1738"/>
    <mergeCell ref="U1738:AA1738"/>
    <mergeCell ref="AB1738:AG1738"/>
    <mergeCell ref="AH1738:AL1738"/>
    <mergeCell ref="AM1738:AP1738"/>
    <mergeCell ref="AQ1738:AV1738"/>
    <mergeCell ref="AW1738:AZ1738"/>
    <mergeCell ref="BA1738:BF1738"/>
    <mergeCell ref="A1739:C1739"/>
    <mergeCell ref="D1739:O1739"/>
    <mergeCell ref="P1739:T1739"/>
    <mergeCell ref="U1739:AA1739"/>
    <mergeCell ref="AB1739:AG1739"/>
    <mergeCell ref="AH1739:AL1739"/>
    <mergeCell ref="AM1739:AP1739"/>
    <mergeCell ref="AQ1739:AV1739"/>
    <mergeCell ref="AW1739:AZ1739"/>
    <mergeCell ref="BA1739:BF1739"/>
    <mergeCell ref="A1740:C1740"/>
    <mergeCell ref="D1740:O1740"/>
    <mergeCell ref="P1740:T1740"/>
    <mergeCell ref="U1740:AA1740"/>
    <mergeCell ref="AB1740:AG1740"/>
    <mergeCell ref="AH1740:AL1740"/>
    <mergeCell ref="AM1740:AP1740"/>
    <mergeCell ref="AQ1740:AV1740"/>
    <mergeCell ref="AW1740:AZ1740"/>
    <mergeCell ref="BA1740:BF1740"/>
    <mergeCell ref="A1741:C1741"/>
    <mergeCell ref="D1741:O1741"/>
    <mergeCell ref="P1741:T1741"/>
    <mergeCell ref="U1741:AA1741"/>
    <mergeCell ref="AB1741:AG1741"/>
    <mergeCell ref="AH1741:AL1741"/>
    <mergeCell ref="AM1741:AP1741"/>
    <mergeCell ref="AQ1741:AV1741"/>
    <mergeCell ref="AW1741:AZ1741"/>
    <mergeCell ref="BA1741:BF1741"/>
    <mergeCell ref="A1742:C1742"/>
    <mergeCell ref="D1742:O1742"/>
    <mergeCell ref="P1742:T1742"/>
    <mergeCell ref="U1742:AA1742"/>
    <mergeCell ref="AB1742:AG1742"/>
    <mergeCell ref="AH1742:AL1742"/>
    <mergeCell ref="AM1742:AP1742"/>
    <mergeCell ref="AQ1742:AV1742"/>
    <mergeCell ref="AW1742:AZ1742"/>
    <mergeCell ref="BA1742:BF1742"/>
    <mergeCell ref="A1743:C1743"/>
    <mergeCell ref="D1743:O1743"/>
    <mergeCell ref="P1743:T1743"/>
    <mergeCell ref="U1743:AA1743"/>
    <mergeCell ref="AB1743:AG1743"/>
    <mergeCell ref="AH1743:AL1743"/>
    <mergeCell ref="AM1743:AP1743"/>
    <mergeCell ref="AQ1743:AV1743"/>
    <mergeCell ref="AW1743:AZ1743"/>
    <mergeCell ref="BA1743:BF1743"/>
    <mergeCell ref="A1744:C1744"/>
    <mergeCell ref="D1744:O1744"/>
    <mergeCell ref="P1744:T1744"/>
    <mergeCell ref="U1744:AA1744"/>
    <mergeCell ref="AB1744:AG1744"/>
    <mergeCell ref="AH1744:AL1744"/>
    <mergeCell ref="AM1744:AP1744"/>
    <mergeCell ref="AQ1744:AV1744"/>
    <mergeCell ref="AW1744:AZ1744"/>
    <mergeCell ref="BA1744:BF1744"/>
    <mergeCell ref="AB1752:AG1752"/>
    <mergeCell ref="AH1752:AL1752"/>
    <mergeCell ref="AM1752:AP1752"/>
    <mergeCell ref="AQ1752:AV1752"/>
    <mergeCell ref="AW1752:AZ1752"/>
    <mergeCell ref="BA1752:BF1752"/>
    <mergeCell ref="A1745:C1745"/>
    <mergeCell ref="D1745:O1745"/>
    <mergeCell ref="P1745:T1745"/>
    <mergeCell ref="U1745:AA1745"/>
    <mergeCell ref="AB1745:AG1745"/>
    <mergeCell ref="AH1745:AL1745"/>
    <mergeCell ref="AM1745:AP1745"/>
    <mergeCell ref="AQ1745:AV1745"/>
    <mergeCell ref="AW1745:AZ1745"/>
    <mergeCell ref="BA1745:BF1745"/>
    <mergeCell ref="A1746:C1746"/>
    <mergeCell ref="D1746:O1746"/>
    <mergeCell ref="P1746:T1746"/>
    <mergeCell ref="U1746:AA1746"/>
    <mergeCell ref="AB1746:AG1746"/>
    <mergeCell ref="AH1746:AL1746"/>
    <mergeCell ref="AM1746:AP1746"/>
    <mergeCell ref="AQ1746:AV1746"/>
    <mergeCell ref="AW1746:AZ1746"/>
    <mergeCell ref="BA1746:BF1746"/>
    <mergeCell ref="A1747:C1747"/>
    <mergeCell ref="D1747:O1747"/>
    <mergeCell ref="P1747:T1747"/>
    <mergeCell ref="U1747:AA1747"/>
    <mergeCell ref="AB1747:AG1747"/>
    <mergeCell ref="AH1747:AL1747"/>
    <mergeCell ref="AM1747:AP1747"/>
    <mergeCell ref="AQ1747:AV1747"/>
    <mergeCell ref="AW1747:AZ1747"/>
    <mergeCell ref="BA1747:BF1747"/>
    <mergeCell ref="A1748:C1748"/>
    <mergeCell ref="D1748:O1748"/>
    <mergeCell ref="P1748:T1748"/>
    <mergeCell ref="U1748:AA1748"/>
    <mergeCell ref="AB1748:AG1748"/>
    <mergeCell ref="AH1748:AL1748"/>
    <mergeCell ref="AM1748:AP1748"/>
    <mergeCell ref="AQ1748:AV1748"/>
    <mergeCell ref="AW1748:AZ1748"/>
    <mergeCell ref="BA1748:BF1748"/>
    <mergeCell ref="A1753:C1753"/>
    <mergeCell ref="D1753:O1753"/>
    <mergeCell ref="P1753:T1753"/>
    <mergeCell ref="U1753:AA1753"/>
    <mergeCell ref="AB1753:AG1753"/>
    <mergeCell ref="AH1753:AL1753"/>
    <mergeCell ref="AM1753:AP1753"/>
    <mergeCell ref="AQ1753:AV1753"/>
    <mergeCell ref="AW1753:AZ1753"/>
    <mergeCell ref="BA1753:BF1753"/>
    <mergeCell ref="A1754:C1754"/>
    <mergeCell ref="D1754:O1754"/>
    <mergeCell ref="P1754:T1754"/>
    <mergeCell ref="U1754:AA1754"/>
    <mergeCell ref="AB1754:AG1754"/>
    <mergeCell ref="AH1754:AL1754"/>
    <mergeCell ref="AM1754:AP1754"/>
    <mergeCell ref="AQ1754:AV1754"/>
    <mergeCell ref="AW1754:AZ1754"/>
    <mergeCell ref="BA1754:BF1754"/>
    <mergeCell ref="A1755:C1755"/>
    <mergeCell ref="D1755:O1755"/>
    <mergeCell ref="P1755:T1755"/>
    <mergeCell ref="U1755:AA1755"/>
    <mergeCell ref="AB1755:AG1755"/>
    <mergeCell ref="AH1755:AL1755"/>
    <mergeCell ref="AM1755:AP1755"/>
    <mergeCell ref="AQ1755:AV1755"/>
    <mergeCell ref="AW1755:AZ1755"/>
    <mergeCell ref="BA1755:BF1755"/>
    <mergeCell ref="A1749:C1749"/>
    <mergeCell ref="D1749:O1749"/>
    <mergeCell ref="P1749:T1749"/>
    <mergeCell ref="U1749:AA1749"/>
    <mergeCell ref="AB1749:AG1749"/>
    <mergeCell ref="AH1749:AL1749"/>
    <mergeCell ref="AM1749:AP1749"/>
    <mergeCell ref="AQ1749:AV1749"/>
    <mergeCell ref="AW1749:AZ1749"/>
    <mergeCell ref="BA1749:BF1749"/>
    <mergeCell ref="A1750:C1750"/>
    <mergeCell ref="D1750:O1750"/>
    <mergeCell ref="P1750:T1750"/>
    <mergeCell ref="U1750:AA1750"/>
    <mergeCell ref="AB1750:AG1750"/>
    <mergeCell ref="AH1750:AL1750"/>
    <mergeCell ref="AM1750:AP1750"/>
    <mergeCell ref="AQ1750:AV1750"/>
    <mergeCell ref="AW1750:AZ1750"/>
    <mergeCell ref="BA1750:BF1750"/>
    <mergeCell ref="A1751:C1751"/>
    <mergeCell ref="D1751:O1751"/>
    <mergeCell ref="P1751:T1751"/>
    <mergeCell ref="U1751:AA1751"/>
    <mergeCell ref="AB1751:AG1751"/>
    <mergeCell ref="AH1751:AL1751"/>
    <mergeCell ref="AM1751:AP1751"/>
    <mergeCell ref="AQ1751:AV1751"/>
    <mergeCell ref="AW1751:AZ1751"/>
    <mergeCell ref="BA1751:BF1751"/>
    <mergeCell ref="A1752:C1752"/>
    <mergeCell ref="D1752:O1752"/>
    <mergeCell ref="P1752:T1752"/>
    <mergeCell ref="U1752:AA1752"/>
    <mergeCell ref="A1756:C1756"/>
    <mergeCell ref="D1756:O1756"/>
    <mergeCell ref="P1756:T1756"/>
    <mergeCell ref="U1756:AA1756"/>
    <mergeCell ref="AB1756:AG1756"/>
    <mergeCell ref="AH1756:AL1756"/>
    <mergeCell ref="AM1756:AP1756"/>
    <mergeCell ref="AQ1756:AV1756"/>
    <mergeCell ref="AW1756:AZ1756"/>
    <mergeCell ref="BA1756:BF1756"/>
    <mergeCell ref="A1757:C1757"/>
    <mergeCell ref="D1757:O1757"/>
    <mergeCell ref="P1757:T1757"/>
    <mergeCell ref="U1757:AA1757"/>
    <mergeCell ref="AB1757:AG1757"/>
    <mergeCell ref="AH1757:AL1757"/>
    <mergeCell ref="AM1757:AP1757"/>
    <mergeCell ref="AQ1757:AV1757"/>
    <mergeCell ref="AW1757:AZ1757"/>
    <mergeCell ref="BA1757:BF1757"/>
    <mergeCell ref="A1758:C1758"/>
    <mergeCell ref="D1758:O1758"/>
    <mergeCell ref="P1758:T1758"/>
    <mergeCell ref="U1758:AA1758"/>
    <mergeCell ref="AB1758:AG1758"/>
    <mergeCell ref="AH1758:AL1758"/>
    <mergeCell ref="AM1758:AP1758"/>
    <mergeCell ref="AQ1758:AV1758"/>
    <mergeCell ref="AW1758:AZ1758"/>
    <mergeCell ref="BA1758:BF1758"/>
    <mergeCell ref="A1759:C1759"/>
    <mergeCell ref="D1759:O1759"/>
    <mergeCell ref="P1759:T1759"/>
    <mergeCell ref="U1759:AA1759"/>
    <mergeCell ref="AB1759:AG1759"/>
    <mergeCell ref="AH1759:AL1759"/>
    <mergeCell ref="AM1759:AP1759"/>
    <mergeCell ref="AQ1759:AV1759"/>
    <mergeCell ref="AW1759:AZ1759"/>
    <mergeCell ref="BA1759:BF1759"/>
    <mergeCell ref="A1760:C1760"/>
    <mergeCell ref="D1760:O1760"/>
    <mergeCell ref="P1760:T1760"/>
    <mergeCell ref="U1760:AA1760"/>
    <mergeCell ref="AB1760:AG1760"/>
    <mergeCell ref="AH1760:AL1760"/>
    <mergeCell ref="AM1760:AP1760"/>
    <mergeCell ref="AQ1760:AV1760"/>
    <mergeCell ref="AW1760:AZ1760"/>
    <mergeCell ref="BA1760:BF1760"/>
    <mergeCell ref="A1761:C1761"/>
    <mergeCell ref="D1761:O1761"/>
    <mergeCell ref="P1761:T1761"/>
    <mergeCell ref="U1761:AA1761"/>
    <mergeCell ref="AB1761:AG1761"/>
    <mergeCell ref="AH1761:AL1761"/>
    <mergeCell ref="AM1761:AP1761"/>
    <mergeCell ref="AQ1761:AV1761"/>
    <mergeCell ref="AW1761:AZ1761"/>
    <mergeCell ref="BA1761:BF1761"/>
    <mergeCell ref="A1762:C1762"/>
    <mergeCell ref="D1762:O1762"/>
    <mergeCell ref="P1762:T1762"/>
    <mergeCell ref="U1762:AA1762"/>
    <mergeCell ref="AB1762:AG1762"/>
    <mergeCell ref="AH1762:AL1762"/>
    <mergeCell ref="AM1762:AP1762"/>
    <mergeCell ref="AQ1762:AV1762"/>
    <mergeCell ref="AW1762:AZ1762"/>
    <mergeCell ref="BA1762:BF1762"/>
    <mergeCell ref="A1763:C1763"/>
    <mergeCell ref="D1763:O1763"/>
    <mergeCell ref="P1763:T1763"/>
    <mergeCell ref="U1763:AA1763"/>
    <mergeCell ref="AB1763:AG1763"/>
    <mergeCell ref="AH1763:AL1763"/>
    <mergeCell ref="AM1763:AP1763"/>
    <mergeCell ref="AQ1763:AV1763"/>
    <mergeCell ref="AW1763:AZ1763"/>
    <mergeCell ref="BA1763:BF1763"/>
    <mergeCell ref="A1764:C1764"/>
    <mergeCell ref="D1764:O1764"/>
    <mergeCell ref="P1764:T1764"/>
    <mergeCell ref="U1764:AA1764"/>
    <mergeCell ref="AB1764:AG1764"/>
    <mergeCell ref="AH1764:AL1764"/>
    <mergeCell ref="AM1764:AP1764"/>
    <mergeCell ref="AQ1764:AV1764"/>
    <mergeCell ref="AW1764:AZ1764"/>
    <mergeCell ref="BA1764:BF1764"/>
    <mergeCell ref="A1765:C1765"/>
    <mergeCell ref="D1765:O1765"/>
    <mergeCell ref="P1765:T1765"/>
    <mergeCell ref="U1765:AA1765"/>
    <mergeCell ref="AB1765:AG1765"/>
    <mergeCell ref="AH1765:AL1765"/>
    <mergeCell ref="AM1765:AP1765"/>
    <mergeCell ref="AQ1765:AV1765"/>
    <mergeCell ref="AW1765:AZ1765"/>
    <mergeCell ref="BA1765:BF1765"/>
    <mergeCell ref="A1766:C1766"/>
    <mergeCell ref="D1766:O1766"/>
    <mergeCell ref="P1766:T1766"/>
    <mergeCell ref="U1766:AA1766"/>
    <mergeCell ref="AB1766:AG1766"/>
    <mergeCell ref="AH1766:AL1766"/>
    <mergeCell ref="AM1766:AP1766"/>
    <mergeCell ref="AQ1766:AV1766"/>
    <mergeCell ref="AW1766:AZ1766"/>
    <mergeCell ref="BA1766:BF1766"/>
    <mergeCell ref="A1767:C1767"/>
    <mergeCell ref="D1767:O1767"/>
    <mergeCell ref="P1767:T1767"/>
    <mergeCell ref="U1767:AA1767"/>
    <mergeCell ref="AB1767:AG1767"/>
    <mergeCell ref="AH1767:AL1767"/>
    <mergeCell ref="AM1767:AP1767"/>
    <mergeCell ref="AQ1767:AV1767"/>
    <mergeCell ref="AW1767:AZ1767"/>
    <mergeCell ref="BA1767:BF1767"/>
    <mergeCell ref="A1768:C1768"/>
    <mergeCell ref="D1768:O1768"/>
    <mergeCell ref="P1768:T1768"/>
    <mergeCell ref="U1768:AA1768"/>
    <mergeCell ref="AB1768:AG1768"/>
    <mergeCell ref="AH1768:AL1768"/>
    <mergeCell ref="AM1768:AP1768"/>
    <mergeCell ref="AQ1768:AV1768"/>
    <mergeCell ref="AW1768:AZ1768"/>
    <mergeCell ref="BA1768:BF1768"/>
    <mergeCell ref="A1769:C1769"/>
    <mergeCell ref="D1769:O1769"/>
    <mergeCell ref="P1769:T1769"/>
    <mergeCell ref="U1769:AA1769"/>
    <mergeCell ref="AB1769:AG1769"/>
    <mergeCell ref="AH1769:AL1769"/>
    <mergeCell ref="AM1769:AP1769"/>
    <mergeCell ref="AQ1769:AV1769"/>
    <mergeCell ref="AW1769:AZ1769"/>
    <mergeCell ref="BA1769:BF1769"/>
    <mergeCell ref="A1770:C1770"/>
    <mergeCell ref="D1770:O1770"/>
    <mergeCell ref="P1770:T1770"/>
    <mergeCell ref="U1770:AA1770"/>
    <mergeCell ref="AB1770:AG1770"/>
    <mergeCell ref="AH1770:AL1770"/>
    <mergeCell ref="AM1770:AP1770"/>
    <mergeCell ref="AQ1770:AV1770"/>
    <mergeCell ref="AW1770:AZ1770"/>
    <mergeCell ref="BA1770:BF1770"/>
    <mergeCell ref="A1771:C1771"/>
    <mergeCell ref="D1771:O1771"/>
    <mergeCell ref="P1771:T1771"/>
    <mergeCell ref="U1771:AA1771"/>
    <mergeCell ref="AB1771:AG1771"/>
    <mergeCell ref="AH1771:AL1771"/>
    <mergeCell ref="AM1771:AP1771"/>
    <mergeCell ref="AQ1771:AV1771"/>
    <mergeCell ref="AW1771:AZ1771"/>
    <mergeCell ref="BA1771:BF1771"/>
    <mergeCell ref="A1772:C1772"/>
    <mergeCell ref="D1772:O1772"/>
    <mergeCell ref="P1772:T1772"/>
    <mergeCell ref="U1772:AA1772"/>
    <mergeCell ref="AB1772:AG1772"/>
    <mergeCell ref="AH1772:AL1772"/>
    <mergeCell ref="AM1772:AP1772"/>
    <mergeCell ref="AQ1772:AV1772"/>
    <mergeCell ref="AW1772:AZ1772"/>
    <mergeCell ref="BA1772:BF1772"/>
    <mergeCell ref="A1773:C1773"/>
    <mergeCell ref="D1773:O1773"/>
    <mergeCell ref="P1773:T1773"/>
    <mergeCell ref="U1773:AA1773"/>
    <mergeCell ref="AB1773:AG1773"/>
    <mergeCell ref="AH1773:AL1773"/>
    <mergeCell ref="AM1773:AP1773"/>
    <mergeCell ref="AQ1773:AV1773"/>
    <mergeCell ref="AW1773:AZ1773"/>
    <mergeCell ref="BA1773:BF1773"/>
    <mergeCell ref="A1774:C1774"/>
    <mergeCell ref="D1774:O1774"/>
    <mergeCell ref="P1774:T1774"/>
    <mergeCell ref="U1774:AA1774"/>
    <mergeCell ref="AB1774:AG1774"/>
    <mergeCell ref="AH1774:AL1774"/>
    <mergeCell ref="AM1774:AP1774"/>
    <mergeCell ref="AQ1774:AV1774"/>
    <mergeCell ref="AW1774:AZ1774"/>
    <mergeCell ref="BA1774:BF1774"/>
    <mergeCell ref="A1775:C1775"/>
    <mergeCell ref="D1775:O1775"/>
    <mergeCell ref="P1775:T1775"/>
    <mergeCell ref="U1775:AA1775"/>
    <mergeCell ref="AB1775:AG1775"/>
    <mergeCell ref="AH1775:AL1775"/>
    <mergeCell ref="AM1775:AP1775"/>
    <mergeCell ref="AQ1775:AV1775"/>
    <mergeCell ref="AW1775:AZ1775"/>
    <mergeCell ref="BA1775:BF1775"/>
    <mergeCell ref="AB1783:AG1783"/>
    <mergeCell ref="AH1783:AL1783"/>
    <mergeCell ref="AM1783:AP1783"/>
    <mergeCell ref="AQ1783:AV1783"/>
    <mergeCell ref="AW1783:AZ1783"/>
    <mergeCell ref="BA1783:BF1783"/>
    <mergeCell ref="A1776:C1776"/>
    <mergeCell ref="D1776:O1776"/>
    <mergeCell ref="P1776:T1776"/>
    <mergeCell ref="U1776:AA1776"/>
    <mergeCell ref="AB1776:AG1776"/>
    <mergeCell ref="AH1776:AL1776"/>
    <mergeCell ref="AM1776:AP1776"/>
    <mergeCell ref="AQ1776:AV1776"/>
    <mergeCell ref="AW1776:AZ1776"/>
    <mergeCell ref="BA1776:BF1776"/>
    <mergeCell ref="A1777:C1777"/>
    <mergeCell ref="D1777:O1777"/>
    <mergeCell ref="P1777:T1777"/>
    <mergeCell ref="U1777:AA1777"/>
    <mergeCell ref="AB1777:AG1777"/>
    <mergeCell ref="AH1777:AL1777"/>
    <mergeCell ref="AM1777:AP1777"/>
    <mergeCell ref="AQ1777:AV1777"/>
    <mergeCell ref="AW1777:AZ1777"/>
    <mergeCell ref="BA1777:BF1777"/>
    <mergeCell ref="A1778:C1778"/>
    <mergeCell ref="D1778:O1778"/>
    <mergeCell ref="P1778:T1778"/>
    <mergeCell ref="U1778:AA1778"/>
    <mergeCell ref="AB1778:AG1778"/>
    <mergeCell ref="AH1778:AL1778"/>
    <mergeCell ref="AM1778:AP1778"/>
    <mergeCell ref="AQ1778:AV1778"/>
    <mergeCell ref="AW1778:AZ1778"/>
    <mergeCell ref="BA1778:BF1778"/>
    <mergeCell ref="A1779:C1779"/>
    <mergeCell ref="D1779:O1779"/>
    <mergeCell ref="P1779:T1779"/>
    <mergeCell ref="U1779:AA1779"/>
    <mergeCell ref="AB1779:AG1779"/>
    <mergeCell ref="AH1779:AL1779"/>
    <mergeCell ref="AM1779:AP1779"/>
    <mergeCell ref="AQ1779:AV1779"/>
    <mergeCell ref="AW1779:AZ1779"/>
    <mergeCell ref="BA1779:BF1779"/>
    <mergeCell ref="A1784:C1784"/>
    <mergeCell ref="D1784:O1784"/>
    <mergeCell ref="P1784:T1784"/>
    <mergeCell ref="U1784:AA1784"/>
    <mergeCell ref="AB1784:AG1784"/>
    <mergeCell ref="AH1784:AL1784"/>
    <mergeCell ref="AM1784:AP1784"/>
    <mergeCell ref="AQ1784:AV1784"/>
    <mergeCell ref="AW1784:AZ1784"/>
    <mergeCell ref="BA1784:BF1784"/>
    <mergeCell ref="A1785:C1785"/>
    <mergeCell ref="D1785:O1785"/>
    <mergeCell ref="P1785:T1785"/>
    <mergeCell ref="U1785:AA1785"/>
    <mergeCell ref="AB1785:AG1785"/>
    <mergeCell ref="AH1785:AL1785"/>
    <mergeCell ref="AM1785:AP1785"/>
    <mergeCell ref="AQ1785:AV1785"/>
    <mergeCell ref="AW1785:AZ1785"/>
    <mergeCell ref="BA1785:BF1785"/>
    <mergeCell ref="A1786:C1786"/>
    <mergeCell ref="D1786:O1786"/>
    <mergeCell ref="P1786:T1786"/>
    <mergeCell ref="U1786:AA1786"/>
    <mergeCell ref="AB1786:AG1786"/>
    <mergeCell ref="AH1786:AL1786"/>
    <mergeCell ref="AM1786:AP1786"/>
    <mergeCell ref="AQ1786:AV1786"/>
    <mergeCell ref="AW1786:AZ1786"/>
    <mergeCell ref="BA1786:BF1786"/>
    <mergeCell ref="A1780:C1780"/>
    <mergeCell ref="D1780:O1780"/>
    <mergeCell ref="P1780:T1780"/>
    <mergeCell ref="U1780:AA1780"/>
    <mergeCell ref="AB1780:AG1780"/>
    <mergeCell ref="AH1780:AL1780"/>
    <mergeCell ref="AM1780:AP1780"/>
    <mergeCell ref="AQ1780:AV1780"/>
    <mergeCell ref="AW1780:AZ1780"/>
    <mergeCell ref="BA1780:BF1780"/>
    <mergeCell ref="A1781:C1781"/>
    <mergeCell ref="D1781:O1781"/>
    <mergeCell ref="P1781:T1781"/>
    <mergeCell ref="U1781:AA1781"/>
    <mergeCell ref="AB1781:AG1781"/>
    <mergeCell ref="AH1781:AL1781"/>
    <mergeCell ref="AM1781:AP1781"/>
    <mergeCell ref="AQ1781:AV1781"/>
    <mergeCell ref="AW1781:AZ1781"/>
    <mergeCell ref="BA1781:BF1781"/>
    <mergeCell ref="A1782:C1782"/>
    <mergeCell ref="D1782:O1782"/>
    <mergeCell ref="P1782:T1782"/>
    <mergeCell ref="U1782:AA1782"/>
    <mergeCell ref="AB1782:AG1782"/>
    <mergeCell ref="AH1782:AL1782"/>
    <mergeCell ref="AM1782:AP1782"/>
    <mergeCell ref="AQ1782:AV1782"/>
    <mergeCell ref="AW1782:AZ1782"/>
    <mergeCell ref="BA1782:BF1782"/>
    <mergeCell ref="A1783:C1783"/>
    <mergeCell ref="D1783:O1783"/>
    <mergeCell ref="P1783:T1783"/>
    <mergeCell ref="U1783:AA1783"/>
    <mergeCell ref="A1787:C1787"/>
    <mergeCell ref="D1787:O1787"/>
    <mergeCell ref="P1787:T1787"/>
    <mergeCell ref="U1787:AA1787"/>
    <mergeCell ref="AB1787:AG1787"/>
    <mergeCell ref="AH1787:AL1787"/>
    <mergeCell ref="AM1787:AP1787"/>
    <mergeCell ref="AQ1787:AV1787"/>
    <mergeCell ref="AW1787:AZ1787"/>
    <mergeCell ref="BA1787:BF1787"/>
    <mergeCell ref="A1788:C1788"/>
    <mergeCell ref="D1788:O1788"/>
    <mergeCell ref="P1788:T1788"/>
    <mergeCell ref="U1788:AA1788"/>
    <mergeCell ref="AB1788:AG1788"/>
    <mergeCell ref="AH1788:AL1788"/>
    <mergeCell ref="AM1788:AP1788"/>
    <mergeCell ref="AQ1788:AV1788"/>
    <mergeCell ref="AW1788:AZ1788"/>
    <mergeCell ref="BA1788:BF1788"/>
    <mergeCell ref="A1789:C1789"/>
    <mergeCell ref="D1789:O1789"/>
    <mergeCell ref="P1789:T1789"/>
    <mergeCell ref="U1789:AA1789"/>
    <mergeCell ref="AB1789:AG1789"/>
    <mergeCell ref="AH1789:AL1789"/>
    <mergeCell ref="AM1789:AP1789"/>
    <mergeCell ref="AQ1789:AV1789"/>
    <mergeCell ref="AW1789:AZ1789"/>
    <mergeCell ref="BA1789:BF1789"/>
    <mergeCell ref="A1790:C1790"/>
    <mergeCell ref="D1790:O1790"/>
    <mergeCell ref="P1790:T1790"/>
    <mergeCell ref="U1790:AA1790"/>
    <mergeCell ref="AB1790:AG1790"/>
    <mergeCell ref="AH1790:AL1790"/>
    <mergeCell ref="AM1790:AP1790"/>
    <mergeCell ref="AQ1790:AV1790"/>
    <mergeCell ref="AW1790:AZ1790"/>
    <mergeCell ref="BA1790:BF1790"/>
    <mergeCell ref="A1791:C1791"/>
    <mergeCell ref="D1791:O1791"/>
    <mergeCell ref="P1791:T1791"/>
    <mergeCell ref="U1791:AA1791"/>
    <mergeCell ref="AB1791:AG1791"/>
    <mergeCell ref="AH1791:AL1791"/>
    <mergeCell ref="AM1791:AP1791"/>
    <mergeCell ref="AQ1791:AV1791"/>
    <mergeCell ref="AW1791:AZ1791"/>
    <mergeCell ref="BA1791:BF1791"/>
    <mergeCell ref="A1792:C1792"/>
    <mergeCell ref="D1792:O1792"/>
    <mergeCell ref="P1792:T1792"/>
    <mergeCell ref="U1792:AA1792"/>
    <mergeCell ref="AB1792:AG1792"/>
    <mergeCell ref="AH1792:AL1792"/>
    <mergeCell ref="AM1792:AP1792"/>
    <mergeCell ref="AQ1792:AV1792"/>
    <mergeCell ref="AW1792:AZ1792"/>
    <mergeCell ref="BA1792:BF1792"/>
    <mergeCell ref="A1793:C1793"/>
    <mergeCell ref="D1793:O1793"/>
    <mergeCell ref="P1793:T1793"/>
    <mergeCell ref="U1793:AA1793"/>
    <mergeCell ref="AB1793:AG1793"/>
    <mergeCell ref="AH1793:AL1793"/>
    <mergeCell ref="AM1793:AP1793"/>
    <mergeCell ref="AQ1793:AV1793"/>
    <mergeCell ref="AW1793:AZ1793"/>
    <mergeCell ref="BA1793:BF1793"/>
    <mergeCell ref="A1794:C1794"/>
    <mergeCell ref="D1794:O1794"/>
    <mergeCell ref="P1794:T1794"/>
    <mergeCell ref="U1794:AA1794"/>
    <mergeCell ref="AB1794:AG1794"/>
    <mergeCell ref="AH1794:AL1794"/>
    <mergeCell ref="AM1794:AP1794"/>
    <mergeCell ref="AQ1794:AV1794"/>
    <mergeCell ref="AW1794:AZ1794"/>
    <mergeCell ref="BA1794:BF1794"/>
    <mergeCell ref="A1795:C1795"/>
    <mergeCell ref="D1795:O1795"/>
    <mergeCell ref="P1795:T1795"/>
    <mergeCell ref="U1795:AA1795"/>
    <mergeCell ref="AB1795:AG1795"/>
    <mergeCell ref="AH1795:AL1795"/>
    <mergeCell ref="AM1795:AP1795"/>
    <mergeCell ref="AQ1795:AV1795"/>
    <mergeCell ref="AW1795:AZ1795"/>
    <mergeCell ref="BA1795:BF1795"/>
    <mergeCell ref="A1796:C1796"/>
    <mergeCell ref="D1796:O1796"/>
    <mergeCell ref="P1796:T1796"/>
    <mergeCell ref="U1796:AA1796"/>
    <mergeCell ref="AB1796:AG1796"/>
    <mergeCell ref="AH1796:AL1796"/>
    <mergeCell ref="AM1796:AP1796"/>
    <mergeCell ref="AQ1796:AV1796"/>
    <mergeCell ref="AW1796:AZ1796"/>
    <mergeCell ref="BA1796:BF1796"/>
    <mergeCell ref="A1797:C1797"/>
    <mergeCell ref="D1797:O1797"/>
    <mergeCell ref="P1797:T1797"/>
    <mergeCell ref="U1797:AA1797"/>
    <mergeCell ref="AB1797:AG1797"/>
    <mergeCell ref="AH1797:AL1797"/>
    <mergeCell ref="AM1797:AP1797"/>
    <mergeCell ref="AQ1797:AV1797"/>
    <mergeCell ref="AW1797:AZ1797"/>
    <mergeCell ref="BA1797:BF1797"/>
    <mergeCell ref="A1798:C1798"/>
    <mergeCell ref="D1798:O1798"/>
    <mergeCell ref="P1798:T1798"/>
    <mergeCell ref="U1798:AA1798"/>
    <mergeCell ref="AB1798:AG1798"/>
    <mergeCell ref="AH1798:AL1798"/>
    <mergeCell ref="AM1798:AP1798"/>
    <mergeCell ref="AQ1798:AV1798"/>
    <mergeCell ref="AW1798:AZ1798"/>
    <mergeCell ref="BA1798:BF1798"/>
    <mergeCell ref="A1799:C1799"/>
    <mergeCell ref="D1799:O1799"/>
    <mergeCell ref="P1799:T1799"/>
    <mergeCell ref="U1799:AA1799"/>
    <mergeCell ref="AB1799:AG1799"/>
    <mergeCell ref="AH1799:AL1799"/>
    <mergeCell ref="AM1799:AP1799"/>
    <mergeCell ref="AQ1799:AV1799"/>
    <mergeCell ref="AW1799:AZ1799"/>
    <mergeCell ref="BA1799:BF1799"/>
    <mergeCell ref="A1800:C1800"/>
    <mergeCell ref="D1800:O1800"/>
    <mergeCell ref="P1800:T1800"/>
    <mergeCell ref="U1800:AA1800"/>
    <mergeCell ref="AB1800:AG1800"/>
    <mergeCell ref="AH1800:AL1800"/>
    <mergeCell ref="AM1800:AP1800"/>
    <mergeCell ref="AQ1800:AV1800"/>
    <mergeCell ref="AW1800:AZ1800"/>
    <mergeCell ref="BA1800:BF1800"/>
    <mergeCell ref="A1801:C1801"/>
    <mergeCell ref="D1801:O1801"/>
    <mergeCell ref="P1801:T1801"/>
    <mergeCell ref="U1801:AA1801"/>
    <mergeCell ref="AB1801:AG1801"/>
    <mergeCell ref="AH1801:AL1801"/>
    <mergeCell ref="AM1801:AP1801"/>
    <mergeCell ref="AQ1801:AV1801"/>
    <mergeCell ref="AW1801:AZ1801"/>
    <mergeCell ref="BA1801:BF1801"/>
    <mergeCell ref="A1802:C1802"/>
    <mergeCell ref="D1802:O1802"/>
    <mergeCell ref="P1802:T1802"/>
    <mergeCell ref="U1802:AA1802"/>
    <mergeCell ref="AB1802:AG1802"/>
    <mergeCell ref="AH1802:AL1802"/>
    <mergeCell ref="AM1802:AP1802"/>
    <mergeCell ref="AQ1802:AV1802"/>
    <mergeCell ref="AW1802:AZ1802"/>
    <mergeCell ref="BA1802:BF1802"/>
    <mergeCell ref="A1803:C1803"/>
    <mergeCell ref="D1803:O1803"/>
    <mergeCell ref="P1803:T1803"/>
    <mergeCell ref="U1803:AA1803"/>
    <mergeCell ref="AB1803:AG1803"/>
    <mergeCell ref="AH1803:AL1803"/>
    <mergeCell ref="AM1803:AP1803"/>
    <mergeCell ref="AQ1803:AV1803"/>
    <mergeCell ref="AW1803:AZ1803"/>
    <mergeCell ref="BA1803:BF1803"/>
    <mergeCell ref="A1804:C1804"/>
    <mergeCell ref="D1804:O1804"/>
    <mergeCell ref="P1804:T1804"/>
    <mergeCell ref="U1804:AA1804"/>
    <mergeCell ref="AB1804:AG1804"/>
    <mergeCell ref="AH1804:AL1804"/>
    <mergeCell ref="AM1804:AP1804"/>
    <mergeCell ref="AQ1804:AV1804"/>
    <mergeCell ref="AW1804:AZ1804"/>
    <mergeCell ref="BA1804:BF1804"/>
    <mergeCell ref="A1805:C1805"/>
    <mergeCell ref="D1805:O1805"/>
    <mergeCell ref="P1805:T1805"/>
    <mergeCell ref="U1805:AA1805"/>
    <mergeCell ref="AB1805:AG1805"/>
    <mergeCell ref="AH1805:AL1805"/>
    <mergeCell ref="AM1805:AP1805"/>
    <mergeCell ref="AQ1805:AV1805"/>
    <mergeCell ref="AW1805:AZ1805"/>
    <mergeCell ref="BA1805:BF1805"/>
    <mergeCell ref="A1806:C1806"/>
    <mergeCell ref="D1806:O1806"/>
    <mergeCell ref="P1806:T1806"/>
    <mergeCell ref="U1806:AA1806"/>
    <mergeCell ref="AB1806:AG1806"/>
    <mergeCell ref="AH1806:AL1806"/>
    <mergeCell ref="AM1806:AP1806"/>
    <mergeCell ref="AQ1806:AV1806"/>
    <mergeCell ref="AW1806:AZ1806"/>
    <mergeCell ref="BA1806:BF1806"/>
    <mergeCell ref="A1807:C1807"/>
    <mergeCell ref="D1807:O1807"/>
    <mergeCell ref="P1807:T1807"/>
    <mergeCell ref="U1807:AA1807"/>
    <mergeCell ref="AB1807:AG1807"/>
    <mergeCell ref="AH1807:AL1807"/>
    <mergeCell ref="AM1807:AP1807"/>
    <mergeCell ref="AQ1807:AV1807"/>
    <mergeCell ref="AW1807:AZ1807"/>
    <mergeCell ref="BA1807:BF1807"/>
    <mergeCell ref="A1808:C1808"/>
    <mergeCell ref="D1808:O1808"/>
    <mergeCell ref="P1808:T1808"/>
    <mergeCell ref="U1808:AA1808"/>
    <mergeCell ref="AB1808:AG1808"/>
    <mergeCell ref="AH1808:AL1808"/>
    <mergeCell ref="AM1808:AP1808"/>
    <mergeCell ref="AQ1808:AV1808"/>
    <mergeCell ref="AW1808:AZ1808"/>
    <mergeCell ref="BA1808:BF1808"/>
    <mergeCell ref="A1809:C1809"/>
    <mergeCell ref="D1809:O1809"/>
    <mergeCell ref="P1809:T1809"/>
    <mergeCell ref="U1809:AA1809"/>
    <mergeCell ref="AB1809:AG1809"/>
    <mergeCell ref="AH1809:AL1809"/>
    <mergeCell ref="AM1809:AP1809"/>
    <mergeCell ref="AQ1809:AV1809"/>
    <mergeCell ref="AW1809:AZ1809"/>
    <mergeCell ref="BA1809:BF1809"/>
    <mergeCell ref="A1810:C1810"/>
    <mergeCell ref="D1810:O1810"/>
    <mergeCell ref="P1810:T1810"/>
    <mergeCell ref="U1810:AA1810"/>
    <mergeCell ref="AB1810:AG1810"/>
    <mergeCell ref="AH1810:AL1810"/>
    <mergeCell ref="AM1810:AP1810"/>
    <mergeCell ref="AQ1810:AV1810"/>
    <mergeCell ref="AW1810:AZ1810"/>
    <mergeCell ref="BA1810:BF1810"/>
    <mergeCell ref="AB1818:AG1818"/>
    <mergeCell ref="AH1818:AL1818"/>
    <mergeCell ref="AM1818:AP1818"/>
    <mergeCell ref="AQ1818:AV1818"/>
    <mergeCell ref="AW1818:AZ1818"/>
    <mergeCell ref="BA1818:BF1818"/>
    <mergeCell ref="A1811:C1811"/>
    <mergeCell ref="D1811:O1811"/>
    <mergeCell ref="P1811:T1811"/>
    <mergeCell ref="U1811:AA1811"/>
    <mergeCell ref="AB1811:AG1811"/>
    <mergeCell ref="AH1811:AL1811"/>
    <mergeCell ref="AM1811:AP1811"/>
    <mergeCell ref="AQ1811:AV1811"/>
    <mergeCell ref="AW1811:AZ1811"/>
    <mergeCell ref="BA1811:BF1811"/>
    <mergeCell ref="A1812:C1812"/>
    <mergeCell ref="D1812:O1812"/>
    <mergeCell ref="P1812:T1812"/>
    <mergeCell ref="U1812:AA1812"/>
    <mergeCell ref="AB1812:AG1812"/>
    <mergeCell ref="AH1812:AL1812"/>
    <mergeCell ref="AM1812:AP1812"/>
    <mergeCell ref="AQ1812:AV1812"/>
    <mergeCell ref="AW1812:AZ1812"/>
    <mergeCell ref="BA1812:BF1812"/>
    <mergeCell ref="A1813:C1813"/>
    <mergeCell ref="D1813:O1813"/>
    <mergeCell ref="P1813:T1813"/>
    <mergeCell ref="U1813:AA1813"/>
    <mergeCell ref="AB1813:AG1813"/>
    <mergeCell ref="AH1813:AL1813"/>
    <mergeCell ref="AM1813:AP1813"/>
    <mergeCell ref="AQ1813:AV1813"/>
    <mergeCell ref="AW1813:AZ1813"/>
    <mergeCell ref="BA1813:BF1813"/>
    <mergeCell ref="A1814:C1814"/>
    <mergeCell ref="D1814:O1814"/>
    <mergeCell ref="P1814:T1814"/>
    <mergeCell ref="U1814:AA1814"/>
    <mergeCell ref="AB1814:AG1814"/>
    <mergeCell ref="AH1814:AL1814"/>
    <mergeCell ref="AM1814:AP1814"/>
    <mergeCell ref="AQ1814:AV1814"/>
    <mergeCell ref="AW1814:AZ1814"/>
    <mergeCell ref="BA1814:BF1814"/>
    <mergeCell ref="A1819:C1819"/>
    <mergeCell ref="D1819:O1819"/>
    <mergeCell ref="P1819:T1819"/>
    <mergeCell ref="U1819:AA1819"/>
    <mergeCell ref="AB1819:AG1819"/>
    <mergeCell ref="AH1819:AL1819"/>
    <mergeCell ref="AM1819:AP1819"/>
    <mergeCell ref="AQ1819:AV1819"/>
    <mergeCell ref="AW1819:AZ1819"/>
    <mergeCell ref="BA1819:BF1819"/>
    <mergeCell ref="A1820:C1820"/>
    <mergeCell ref="D1820:O1820"/>
    <mergeCell ref="P1820:T1820"/>
    <mergeCell ref="U1820:AA1820"/>
    <mergeCell ref="AB1820:AG1820"/>
    <mergeCell ref="AH1820:AL1820"/>
    <mergeCell ref="AM1820:AP1820"/>
    <mergeCell ref="AQ1820:AV1820"/>
    <mergeCell ref="AW1820:AZ1820"/>
    <mergeCell ref="BA1820:BF1820"/>
    <mergeCell ref="A1821:C1821"/>
    <mergeCell ref="D1821:O1821"/>
    <mergeCell ref="P1821:T1821"/>
    <mergeCell ref="U1821:AA1821"/>
    <mergeCell ref="AB1821:AG1821"/>
    <mergeCell ref="AH1821:AL1821"/>
    <mergeCell ref="AM1821:AP1821"/>
    <mergeCell ref="AQ1821:AV1821"/>
    <mergeCell ref="AW1821:AZ1821"/>
    <mergeCell ref="BA1821:BF1821"/>
    <mergeCell ref="A1815:C1815"/>
    <mergeCell ref="D1815:O1815"/>
    <mergeCell ref="P1815:T1815"/>
    <mergeCell ref="U1815:AA1815"/>
    <mergeCell ref="AB1815:AG1815"/>
    <mergeCell ref="AH1815:AL1815"/>
    <mergeCell ref="AM1815:AP1815"/>
    <mergeCell ref="AQ1815:AV1815"/>
    <mergeCell ref="AW1815:AZ1815"/>
    <mergeCell ref="BA1815:BF1815"/>
    <mergeCell ref="A1816:C1816"/>
    <mergeCell ref="D1816:O1816"/>
    <mergeCell ref="P1816:T1816"/>
    <mergeCell ref="U1816:AA1816"/>
    <mergeCell ref="AB1816:AG1816"/>
    <mergeCell ref="AH1816:AL1816"/>
    <mergeCell ref="AM1816:AP1816"/>
    <mergeCell ref="AQ1816:AV1816"/>
    <mergeCell ref="AW1816:AZ1816"/>
    <mergeCell ref="BA1816:BF1816"/>
    <mergeCell ref="A1817:C1817"/>
    <mergeCell ref="D1817:O1817"/>
    <mergeCell ref="P1817:T1817"/>
    <mergeCell ref="U1817:AA1817"/>
    <mergeCell ref="AB1817:AG1817"/>
    <mergeCell ref="AH1817:AL1817"/>
    <mergeCell ref="AM1817:AP1817"/>
    <mergeCell ref="AQ1817:AV1817"/>
    <mergeCell ref="AW1817:AZ1817"/>
    <mergeCell ref="BA1817:BF1817"/>
    <mergeCell ref="A1818:C1818"/>
    <mergeCell ref="D1818:O1818"/>
    <mergeCell ref="P1818:T1818"/>
    <mergeCell ref="U1818:AA1818"/>
    <mergeCell ref="A1822:C1822"/>
    <mergeCell ref="D1822:O1822"/>
    <mergeCell ref="P1822:T1822"/>
    <mergeCell ref="U1822:AA1822"/>
    <mergeCell ref="AB1822:AG1822"/>
    <mergeCell ref="AH1822:AL1822"/>
    <mergeCell ref="AM1822:AP1822"/>
    <mergeCell ref="AQ1822:AV1822"/>
    <mergeCell ref="AW1822:AZ1822"/>
    <mergeCell ref="BA1822:BF1822"/>
    <mergeCell ref="A1823:C1823"/>
    <mergeCell ref="D1823:O1823"/>
    <mergeCell ref="P1823:T1823"/>
    <mergeCell ref="U1823:AA1823"/>
    <mergeCell ref="AB1823:AG1823"/>
    <mergeCell ref="AH1823:AL1823"/>
    <mergeCell ref="AM1823:AP1823"/>
    <mergeCell ref="AQ1823:AV1823"/>
    <mergeCell ref="AW1823:AZ1823"/>
    <mergeCell ref="BA1823:BF1823"/>
    <mergeCell ref="A1824:C1824"/>
    <mergeCell ref="D1824:O1824"/>
    <mergeCell ref="P1824:T1824"/>
    <mergeCell ref="U1824:AA1824"/>
    <mergeCell ref="AB1824:AG1824"/>
    <mergeCell ref="AH1824:AL1824"/>
    <mergeCell ref="AM1824:AP1824"/>
    <mergeCell ref="AQ1824:AV1824"/>
    <mergeCell ref="AW1824:AZ1824"/>
    <mergeCell ref="BA1824:BF1824"/>
    <mergeCell ref="A1825:C1825"/>
    <mergeCell ref="D1825:O1825"/>
    <mergeCell ref="P1825:T1825"/>
    <mergeCell ref="U1825:AA1825"/>
    <mergeCell ref="AB1825:AG1825"/>
    <mergeCell ref="AH1825:AL1825"/>
    <mergeCell ref="AM1825:AP1825"/>
    <mergeCell ref="AQ1825:AV1825"/>
    <mergeCell ref="AW1825:AZ1825"/>
    <mergeCell ref="BA1825:BF1825"/>
    <mergeCell ref="A1826:C1826"/>
    <mergeCell ref="D1826:O1826"/>
    <mergeCell ref="P1826:T1826"/>
    <mergeCell ref="U1826:AA1826"/>
    <mergeCell ref="AB1826:AG1826"/>
    <mergeCell ref="AH1826:AL1826"/>
    <mergeCell ref="AM1826:AP1826"/>
    <mergeCell ref="AQ1826:AV1826"/>
    <mergeCell ref="AW1826:AZ1826"/>
    <mergeCell ref="BA1826:BF1826"/>
    <mergeCell ref="A1827:C1827"/>
    <mergeCell ref="D1827:O1827"/>
    <mergeCell ref="P1827:T1827"/>
    <mergeCell ref="U1827:AA1827"/>
    <mergeCell ref="AB1827:AG1827"/>
    <mergeCell ref="AH1827:AL1827"/>
    <mergeCell ref="AM1827:AP1827"/>
    <mergeCell ref="AQ1827:AV1827"/>
    <mergeCell ref="AW1827:AZ1827"/>
    <mergeCell ref="BA1827:BF1827"/>
    <mergeCell ref="A1828:C1828"/>
    <mergeCell ref="D1828:O1828"/>
    <mergeCell ref="P1828:T1828"/>
    <mergeCell ref="U1828:AA1828"/>
    <mergeCell ref="AB1828:AG1828"/>
    <mergeCell ref="AH1828:AL1828"/>
    <mergeCell ref="AM1828:AP1828"/>
    <mergeCell ref="AQ1828:AV1828"/>
    <mergeCell ref="AW1828:AZ1828"/>
    <mergeCell ref="BA1828:BF1828"/>
    <mergeCell ref="A1829:C1829"/>
    <mergeCell ref="D1829:O1829"/>
    <mergeCell ref="P1829:T1829"/>
    <mergeCell ref="U1829:AA1829"/>
    <mergeCell ref="AB1829:AG1829"/>
    <mergeCell ref="AH1829:AL1829"/>
    <mergeCell ref="AM1829:AP1829"/>
    <mergeCell ref="AQ1829:AV1829"/>
    <mergeCell ref="AW1829:AZ1829"/>
    <mergeCell ref="BA1829:BF1829"/>
    <mergeCell ref="A1830:C1830"/>
    <mergeCell ref="D1830:O1830"/>
    <mergeCell ref="P1830:T1830"/>
    <mergeCell ref="U1830:AA1830"/>
    <mergeCell ref="AB1830:AG1830"/>
    <mergeCell ref="AH1830:AL1830"/>
    <mergeCell ref="AM1830:AP1830"/>
    <mergeCell ref="AQ1830:AV1830"/>
    <mergeCell ref="AW1830:AZ1830"/>
    <mergeCell ref="BA1830:BF1830"/>
    <mergeCell ref="A1831:C1831"/>
    <mergeCell ref="D1831:O1831"/>
    <mergeCell ref="P1831:T1831"/>
    <mergeCell ref="U1831:AA1831"/>
    <mergeCell ref="AB1831:AG1831"/>
    <mergeCell ref="AH1831:AL1831"/>
    <mergeCell ref="AM1831:AP1831"/>
    <mergeCell ref="AQ1831:AV1831"/>
    <mergeCell ref="AW1831:AZ1831"/>
    <mergeCell ref="BA1831:BF1831"/>
    <mergeCell ref="A1832:C1832"/>
    <mergeCell ref="D1832:O1832"/>
    <mergeCell ref="P1832:T1832"/>
    <mergeCell ref="U1832:AA1832"/>
    <mergeCell ref="AB1832:AG1832"/>
    <mergeCell ref="AH1832:AL1832"/>
    <mergeCell ref="AM1832:AP1832"/>
    <mergeCell ref="AQ1832:AV1832"/>
    <mergeCell ref="AW1832:AZ1832"/>
    <mergeCell ref="BA1832:BF1832"/>
    <mergeCell ref="A1833:C1833"/>
    <mergeCell ref="D1833:O1833"/>
    <mergeCell ref="P1833:T1833"/>
    <mergeCell ref="U1833:AA1833"/>
    <mergeCell ref="AB1833:AG1833"/>
    <mergeCell ref="AH1833:AL1833"/>
    <mergeCell ref="AM1833:AP1833"/>
    <mergeCell ref="AQ1833:AV1833"/>
    <mergeCell ref="AW1833:AZ1833"/>
    <mergeCell ref="BA1833:BF1833"/>
    <mergeCell ref="A1834:C1834"/>
    <mergeCell ref="D1834:O1834"/>
    <mergeCell ref="P1834:T1834"/>
    <mergeCell ref="U1834:AA1834"/>
    <mergeCell ref="AB1834:AG1834"/>
    <mergeCell ref="AH1834:AL1834"/>
    <mergeCell ref="AM1834:AP1834"/>
    <mergeCell ref="AQ1834:AV1834"/>
    <mergeCell ref="AW1834:AZ1834"/>
    <mergeCell ref="BA1834:BF1834"/>
    <mergeCell ref="A1835:C1835"/>
    <mergeCell ref="D1835:O1835"/>
    <mergeCell ref="P1835:T1835"/>
    <mergeCell ref="U1835:AA1835"/>
    <mergeCell ref="AB1835:AG1835"/>
    <mergeCell ref="AH1835:AL1835"/>
    <mergeCell ref="AM1835:AP1835"/>
    <mergeCell ref="AQ1835:AV1835"/>
    <mergeCell ref="AW1835:AZ1835"/>
    <mergeCell ref="BA1835:BF1835"/>
    <mergeCell ref="A1836:C1836"/>
    <mergeCell ref="D1836:O1836"/>
    <mergeCell ref="P1836:T1836"/>
    <mergeCell ref="U1836:AA1836"/>
    <mergeCell ref="AB1836:AG1836"/>
    <mergeCell ref="AH1836:AL1836"/>
    <mergeCell ref="AM1836:AP1836"/>
    <mergeCell ref="AQ1836:AV1836"/>
    <mergeCell ref="AW1836:AZ1836"/>
    <mergeCell ref="BA1836:BF1836"/>
    <mergeCell ref="A1837:C1837"/>
    <mergeCell ref="D1837:O1837"/>
    <mergeCell ref="P1837:T1837"/>
    <mergeCell ref="U1837:AA1837"/>
    <mergeCell ref="AB1837:AG1837"/>
    <mergeCell ref="AH1837:AL1837"/>
    <mergeCell ref="AM1837:AP1837"/>
    <mergeCell ref="AQ1837:AV1837"/>
    <mergeCell ref="AW1837:AZ1837"/>
    <mergeCell ref="BA1837:BF1837"/>
    <mergeCell ref="A1838:C1838"/>
    <mergeCell ref="D1838:O1838"/>
    <mergeCell ref="P1838:T1838"/>
    <mergeCell ref="U1838:AA1838"/>
    <mergeCell ref="AB1838:AG1838"/>
    <mergeCell ref="AH1838:AL1838"/>
    <mergeCell ref="AM1838:AP1838"/>
    <mergeCell ref="AQ1838:AV1838"/>
    <mergeCell ref="AW1838:AZ1838"/>
    <mergeCell ref="BA1838:BF1838"/>
    <mergeCell ref="A1839:C1839"/>
    <mergeCell ref="D1839:O1839"/>
    <mergeCell ref="P1839:T1839"/>
    <mergeCell ref="U1839:AA1839"/>
    <mergeCell ref="AB1839:AG1839"/>
    <mergeCell ref="AH1839:AL1839"/>
    <mergeCell ref="AM1839:AP1839"/>
    <mergeCell ref="AQ1839:AV1839"/>
    <mergeCell ref="AW1839:AZ1839"/>
    <mergeCell ref="BA1839:BF1839"/>
    <mergeCell ref="A1840:C1840"/>
    <mergeCell ref="D1840:O1840"/>
    <mergeCell ref="P1840:T1840"/>
    <mergeCell ref="U1840:AA1840"/>
    <mergeCell ref="AB1840:AG1840"/>
    <mergeCell ref="AH1840:AL1840"/>
    <mergeCell ref="AM1840:AP1840"/>
    <mergeCell ref="AQ1840:AV1840"/>
    <mergeCell ref="AW1840:AZ1840"/>
    <mergeCell ref="BA1840:BF1840"/>
    <mergeCell ref="A1841:C1841"/>
    <mergeCell ref="D1841:O1841"/>
    <mergeCell ref="P1841:T1841"/>
    <mergeCell ref="U1841:AA1841"/>
    <mergeCell ref="AB1841:AG1841"/>
    <mergeCell ref="AH1841:AL1841"/>
    <mergeCell ref="AM1841:AP1841"/>
    <mergeCell ref="AQ1841:AV1841"/>
    <mergeCell ref="AW1841:AZ1841"/>
    <mergeCell ref="BA1841:BF1841"/>
    <mergeCell ref="AB1849:AG1849"/>
    <mergeCell ref="AH1849:AL1849"/>
    <mergeCell ref="AM1849:AP1849"/>
    <mergeCell ref="AQ1849:AV1849"/>
    <mergeCell ref="AW1849:AZ1849"/>
    <mergeCell ref="BA1849:BF1849"/>
    <mergeCell ref="A1842:C1842"/>
    <mergeCell ref="D1842:O1842"/>
    <mergeCell ref="P1842:T1842"/>
    <mergeCell ref="U1842:AA1842"/>
    <mergeCell ref="AB1842:AG1842"/>
    <mergeCell ref="AH1842:AL1842"/>
    <mergeCell ref="AM1842:AP1842"/>
    <mergeCell ref="AQ1842:AV1842"/>
    <mergeCell ref="AW1842:AZ1842"/>
    <mergeCell ref="BA1842:BF1842"/>
    <mergeCell ref="A1843:C1843"/>
    <mergeCell ref="D1843:O1843"/>
    <mergeCell ref="P1843:T1843"/>
    <mergeCell ref="U1843:AA1843"/>
    <mergeCell ref="AB1843:AG1843"/>
    <mergeCell ref="AH1843:AL1843"/>
    <mergeCell ref="AM1843:AP1843"/>
    <mergeCell ref="AQ1843:AV1843"/>
    <mergeCell ref="AW1843:AZ1843"/>
    <mergeCell ref="BA1843:BF1843"/>
    <mergeCell ref="A1844:C1844"/>
    <mergeCell ref="D1844:O1844"/>
    <mergeCell ref="P1844:T1844"/>
    <mergeCell ref="U1844:AA1844"/>
    <mergeCell ref="AB1844:AG1844"/>
    <mergeCell ref="AH1844:AL1844"/>
    <mergeCell ref="AM1844:AP1844"/>
    <mergeCell ref="AQ1844:AV1844"/>
    <mergeCell ref="AW1844:AZ1844"/>
    <mergeCell ref="BA1844:BF1844"/>
    <mergeCell ref="A1845:C1845"/>
    <mergeCell ref="D1845:O1845"/>
    <mergeCell ref="P1845:T1845"/>
    <mergeCell ref="U1845:AA1845"/>
    <mergeCell ref="AB1845:AG1845"/>
    <mergeCell ref="AH1845:AL1845"/>
    <mergeCell ref="AM1845:AP1845"/>
    <mergeCell ref="AQ1845:AV1845"/>
    <mergeCell ref="AW1845:AZ1845"/>
    <mergeCell ref="BA1845:BF1845"/>
    <mergeCell ref="A1850:C1850"/>
    <mergeCell ref="D1850:O1850"/>
    <mergeCell ref="P1850:T1850"/>
    <mergeCell ref="U1850:AA1850"/>
    <mergeCell ref="AB1850:AG1850"/>
    <mergeCell ref="AH1850:AL1850"/>
    <mergeCell ref="AM1850:AP1850"/>
    <mergeCell ref="AQ1850:AV1850"/>
    <mergeCell ref="AW1850:AZ1850"/>
    <mergeCell ref="BA1850:BF1850"/>
    <mergeCell ref="A1851:C1851"/>
    <mergeCell ref="D1851:O1851"/>
    <mergeCell ref="P1851:T1851"/>
    <mergeCell ref="U1851:AA1851"/>
    <mergeCell ref="AB1851:AG1851"/>
    <mergeCell ref="AH1851:AL1851"/>
    <mergeCell ref="AM1851:AP1851"/>
    <mergeCell ref="AQ1851:AV1851"/>
    <mergeCell ref="AW1851:AZ1851"/>
    <mergeCell ref="BA1851:BF1851"/>
    <mergeCell ref="A1852:C1852"/>
    <mergeCell ref="D1852:O1852"/>
    <mergeCell ref="P1852:T1852"/>
    <mergeCell ref="U1852:AA1852"/>
    <mergeCell ref="AB1852:AG1852"/>
    <mergeCell ref="AH1852:AL1852"/>
    <mergeCell ref="AM1852:AP1852"/>
    <mergeCell ref="AQ1852:AV1852"/>
    <mergeCell ref="AW1852:AZ1852"/>
    <mergeCell ref="BA1852:BF1852"/>
    <mergeCell ref="A1846:C1846"/>
    <mergeCell ref="D1846:O1846"/>
    <mergeCell ref="P1846:T1846"/>
    <mergeCell ref="U1846:AA1846"/>
    <mergeCell ref="AB1846:AG1846"/>
    <mergeCell ref="AH1846:AL1846"/>
    <mergeCell ref="AM1846:AP1846"/>
    <mergeCell ref="AQ1846:AV1846"/>
    <mergeCell ref="AW1846:AZ1846"/>
    <mergeCell ref="BA1846:BF1846"/>
    <mergeCell ref="A1847:C1847"/>
    <mergeCell ref="D1847:O1847"/>
    <mergeCell ref="P1847:T1847"/>
    <mergeCell ref="U1847:AA1847"/>
    <mergeCell ref="AB1847:AG1847"/>
    <mergeCell ref="AH1847:AL1847"/>
    <mergeCell ref="AM1847:AP1847"/>
    <mergeCell ref="AQ1847:AV1847"/>
    <mergeCell ref="AW1847:AZ1847"/>
    <mergeCell ref="BA1847:BF1847"/>
    <mergeCell ref="A1848:C1848"/>
    <mergeCell ref="D1848:O1848"/>
    <mergeCell ref="P1848:T1848"/>
    <mergeCell ref="U1848:AA1848"/>
    <mergeCell ref="AB1848:AG1848"/>
    <mergeCell ref="AH1848:AL1848"/>
    <mergeCell ref="AM1848:AP1848"/>
    <mergeCell ref="AQ1848:AV1848"/>
    <mergeCell ref="AW1848:AZ1848"/>
    <mergeCell ref="BA1848:BF1848"/>
    <mergeCell ref="A1849:C1849"/>
    <mergeCell ref="D1849:O1849"/>
    <mergeCell ref="P1849:T1849"/>
    <mergeCell ref="U1849:AA1849"/>
    <mergeCell ref="A1853:C1853"/>
    <mergeCell ref="D1853:O1853"/>
    <mergeCell ref="P1853:T1853"/>
    <mergeCell ref="U1853:AA1853"/>
    <mergeCell ref="AB1853:AG1853"/>
    <mergeCell ref="AH1853:AL1853"/>
    <mergeCell ref="AM1853:AP1853"/>
    <mergeCell ref="AQ1853:AV1853"/>
    <mergeCell ref="AW1853:AZ1853"/>
    <mergeCell ref="BA1853:BF1853"/>
    <mergeCell ref="A1854:C1854"/>
    <mergeCell ref="D1854:O1854"/>
    <mergeCell ref="P1854:T1854"/>
    <mergeCell ref="U1854:AA1854"/>
    <mergeCell ref="AB1854:AG1854"/>
    <mergeCell ref="AH1854:AL1854"/>
    <mergeCell ref="AM1854:AP1854"/>
    <mergeCell ref="AQ1854:AV1854"/>
    <mergeCell ref="AW1854:AZ1854"/>
    <mergeCell ref="BA1854:BF1854"/>
    <mergeCell ref="A1855:C1855"/>
    <mergeCell ref="D1855:O1855"/>
    <mergeCell ref="P1855:T1855"/>
    <mergeCell ref="U1855:AA1855"/>
    <mergeCell ref="AB1855:AG1855"/>
    <mergeCell ref="AH1855:AL1855"/>
    <mergeCell ref="AM1855:AP1855"/>
    <mergeCell ref="AQ1855:AV1855"/>
    <mergeCell ref="AW1855:AZ1855"/>
    <mergeCell ref="BA1855:BF1855"/>
    <mergeCell ref="A1856:C1856"/>
    <mergeCell ref="D1856:O1856"/>
    <mergeCell ref="P1856:T1856"/>
    <mergeCell ref="U1856:AA1856"/>
    <mergeCell ref="AB1856:AG1856"/>
    <mergeCell ref="AH1856:AL1856"/>
    <mergeCell ref="AM1856:AP1856"/>
    <mergeCell ref="AQ1856:AV1856"/>
    <mergeCell ref="AW1856:AZ1856"/>
    <mergeCell ref="BA1856:BF1856"/>
    <mergeCell ref="A1857:C1857"/>
    <mergeCell ref="D1857:O1857"/>
    <mergeCell ref="P1857:T1857"/>
    <mergeCell ref="U1857:AA1857"/>
    <mergeCell ref="AB1857:AG1857"/>
    <mergeCell ref="AH1857:AL1857"/>
    <mergeCell ref="AM1857:AP1857"/>
    <mergeCell ref="AQ1857:AV1857"/>
    <mergeCell ref="AW1857:AZ1857"/>
    <mergeCell ref="BA1857:BF1857"/>
    <mergeCell ref="A1858:C1858"/>
    <mergeCell ref="D1858:O1858"/>
    <mergeCell ref="P1858:T1858"/>
    <mergeCell ref="U1858:AA1858"/>
    <mergeCell ref="AB1858:AG1858"/>
    <mergeCell ref="AH1858:AL1858"/>
    <mergeCell ref="AM1858:AP1858"/>
    <mergeCell ref="AQ1858:AV1858"/>
    <mergeCell ref="AW1858:AZ1858"/>
    <mergeCell ref="BA1858:BF1858"/>
    <mergeCell ref="A1859:C1859"/>
    <mergeCell ref="D1859:O1859"/>
    <mergeCell ref="P1859:T1859"/>
    <mergeCell ref="U1859:AA1859"/>
    <mergeCell ref="AB1859:AG1859"/>
    <mergeCell ref="AH1859:AL1859"/>
    <mergeCell ref="AM1859:AP1859"/>
    <mergeCell ref="AQ1859:AV1859"/>
    <mergeCell ref="AW1859:AZ1859"/>
    <mergeCell ref="BA1859:BF1859"/>
    <mergeCell ref="A1860:C1860"/>
    <mergeCell ref="D1860:O1860"/>
    <mergeCell ref="P1860:T1860"/>
    <mergeCell ref="U1860:AA1860"/>
    <mergeCell ref="AB1860:AG1860"/>
    <mergeCell ref="AH1860:AL1860"/>
    <mergeCell ref="AM1860:AP1860"/>
    <mergeCell ref="AQ1860:AV1860"/>
    <mergeCell ref="AW1860:AZ1860"/>
    <mergeCell ref="BA1860:BF1860"/>
    <mergeCell ref="A1861:C1861"/>
    <mergeCell ref="D1861:O1861"/>
    <mergeCell ref="P1861:T1861"/>
    <mergeCell ref="U1861:AA1861"/>
    <mergeCell ref="AB1861:AG1861"/>
    <mergeCell ref="AH1861:AL1861"/>
    <mergeCell ref="AM1861:AP1861"/>
    <mergeCell ref="AQ1861:AV1861"/>
    <mergeCell ref="AW1861:AZ1861"/>
    <mergeCell ref="BA1861:BF1861"/>
    <mergeCell ref="A1862:C1862"/>
    <mergeCell ref="D1862:O1862"/>
    <mergeCell ref="P1862:T1862"/>
    <mergeCell ref="U1862:AA1862"/>
    <mergeCell ref="AB1862:AG1862"/>
    <mergeCell ref="AH1862:AL1862"/>
    <mergeCell ref="AM1862:AP1862"/>
    <mergeCell ref="AQ1862:AV1862"/>
    <mergeCell ref="AW1862:AZ1862"/>
    <mergeCell ref="BA1862:BF1862"/>
    <mergeCell ref="A1863:C1863"/>
    <mergeCell ref="D1863:O1863"/>
    <mergeCell ref="P1863:T1863"/>
    <mergeCell ref="U1863:AA1863"/>
    <mergeCell ref="AB1863:AG1863"/>
    <mergeCell ref="AH1863:AL1863"/>
    <mergeCell ref="AM1863:AP1863"/>
    <mergeCell ref="AQ1863:AV1863"/>
    <mergeCell ref="AW1863:AZ1863"/>
    <mergeCell ref="BA1863:BF1863"/>
    <mergeCell ref="A1864:C1864"/>
    <mergeCell ref="D1864:O1864"/>
    <mergeCell ref="P1864:T1864"/>
    <mergeCell ref="U1864:AA1864"/>
    <mergeCell ref="AB1864:AG1864"/>
    <mergeCell ref="AH1864:AL1864"/>
    <mergeCell ref="AM1864:AP1864"/>
    <mergeCell ref="AQ1864:AV1864"/>
    <mergeCell ref="AW1864:AZ1864"/>
    <mergeCell ref="BA1864:BF1864"/>
    <mergeCell ref="A1865:C1865"/>
    <mergeCell ref="D1865:O1865"/>
    <mergeCell ref="P1865:T1865"/>
    <mergeCell ref="U1865:AA1865"/>
    <mergeCell ref="AB1865:AG1865"/>
    <mergeCell ref="AH1865:AL1865"/>
    <mergeCell ref="AM1865:AP1865"/>
    <mergeCell ref="AQ1865:AV1865"/>
    <mergeCell ref="AW1865:AZ1865"/>
    <mergeCell ref="BA1865:BF1865"/>
    <mergeCell ref="A1866:C1866"/>
    <mergeCell ref="D1866:O1866"/>
    <mergeCell ref="P1866:T1866"/>
    <mergeCell ref="U1866:AA1866"/>
    <mergeCell ref="AB1866:AG1866"/>
    <mergeCell ref="AH1866:AL1866"/>
    <mergeCell ref="AM1866:AP1866"/>
    <mergeCell ref="AQ1866:AV1866"/>
    <mergeCell ref="AW1866:AZ1866"/>
    <mergeCell ref="BA1866:BF1866"/>
    <mergeCell ref="A1867:C1867"/>
    <mergeCell ref="D1867:O1867"/>
    <mergeCell ref="P1867:T1867"/>
    <mergeCell ref="U1867:AA1867"/>
    <mergeCell ref="AB1867:AG1867"/>
    <mergeCell ref="AH1867:AL1867"/>
    <mergeCell ref="AM1867:AP1867"/>
    <mergeCell ref="AQ1867:AV1867"/>
    <mergeCell ref="AW1867:AZ1867"/>
    <mergeCell ref="BA1867:BF1867"/>
    <mergeCell ref="A1868:C1868"/>
    <mergeCell ref="D1868:O1868"/>
    <mergeCell ref="P1868:T1868"/>
    <mergeCell ref="U1868:AA1868"/>
    <mergeCell ref="AB1868:AG1868"/>
    <mergeCell ref="AH1868:AL1868"/>
    <mergeCell ref="AM1868:AP1868"/>
    <mergeCell ref="AQ1868:AV1868"/>
    <mergeCell ref="AW1868:AZ1868"/>
    <mergeCell ref="BA1868:BF1868"/>
    <mergeCell ref="A1869:C1869"/>
    <mergeCell ref="D1869:O1869"/>
    <mergeCell ref="P1869:T1869"/>
    <mergeCell ref="U1869:AA1869"/>
    <mergeCell ref="AB1869:AG1869"/>
    <mergeCell ref="AH1869:AL1869"/>
    <mergeCell ref="AM1869:AP1869"/>
    <mergeCell ref="AQ1869:AV1869"/>
    <mergeCell ref="AW1869:AZ1869"/>
    <mergeCell ref="BA1869:BF1869"/>
    <mergeCell ref="A1870:C1870"/>
    <mergeCell ref="D1870:O1870"/>
    <mergeCell ref="P1870:T1870"/>
    <mergeCell ref="U1870:AA1870"/>
    <mergeCell ref="AB1870:AG1870"/>
    <mergeCell ref="AH1870:AL1870"/>
    <mergeCell ref="AM1870:AP1870"/>
    <mergeCell ref="AQ1870:AV1870"/>
    <mergeCell ref="AW1870:AZ1870"/>
    <mergeCell ref="BA1870:BF1870"/>
    <mergeCell ref="A1871:C1871"/>
    <mergeCell ref="D1871:O1871"/>
    <mergeCell ref="P1871:T1871"/>
    <mergeCell ref="U1871:AA1871"/>
    <mergeCell ref="AB1871:AG1871"/>
    <mergeCell ref="AH1871:AL1871"/>
    <mergeCell ref="AM1871:AP1871"/>
    <mergeCell ref="AQ1871:AV1871"/>
    <mergeCell ref="AW1871:AZ1871"/>
    <mergeCell ref="BA1871:BF1871"/>
    <mergeCell ref="A1872:C1872"/>
    <mergeCell ref="D1872:O1872"/>
    <mergeCell ref="P1872:T1872"/>
    <mergeCell ref="U1872:AA1872"/>
    <mergeCell ref="AB1872:AG1872"/>
    <mergeCell ref="AH1872:AL1872"/>
    <mergeCell ref="AM1872:AP1872"/>
    <mergeCell ref="AQ1872:AV1872"/>
    <mergeCell ref="AW1872:AZ1872"/>
    <mergeCell ref="BA1872:BF1872"/>
    <mergeCell ref="AB1880:AG1880"/>
    <mergeCell ref="AH1880:AL1880"/>
    <mergeCell ref="AM1880:AP1880"/>
    <mergeCell ref="AQ1880:AV1880"/>
    <mergeCell ref="AW1880:AZ1880"/>
    <mergeCell ref="BA1880:BF1880"/>
    <mergeCell ref="A1873:C1873"/>
    <mergeCell ref="D1873:O1873"/>
    <mergeCell ref="P1873:T1873"/>
    <mergeCell ref="U1873:AA1873"/>
    <mergeCell ref="AB1873:AG1873"/>
    <mergeCell ref="AH1873:AL1873"/>
    <mergeCell ref="AM1873:AP1873"/>
    <mergeCell ref="AQ1873:AV1873"/>
    <mergeCell ref="AW1873:AZ1873"/>
    <mergeCell ref="BA1873:BF1873"/>
    <mergeCell ref="A1874:C1874"/>
    <mergeCell ref="D1874:O1874"/>
    <mergeCell ref="P1874:T1874"/>
    <mergeCell ref="U1874:AA1874"/>
    <mergeCell ref="AB1874:AG1874"/>
    <mergeCell ref="AH1874:AL1874"/>
    <mergeCell ref="AM1874:AP1874"/>
    <mergeCell ref="AQ1874:AV1874"/>
    <mergeCell ref="AW1874:AZ1874"/>
    <mergeCell ref="BA1874:BF1874"/>
    <mergeCell ref="A1875:C1875"/>
    <mergeCell ref="D1875:O1875"/>
    <mergeCell ref="P1875:T1875"/>
    <mergeCell ref="U1875:AA1875"/>
    <mergeCell ref="AB1875:AG1875"/>
    <mergeCell ref="AH1875:AL1875"/>
    <mergeCell ref="AM1875:AP1875"/>
    <mergeCell ref="AQ1875:AV1875"/>
    <mergeCell ref="AW1875:AZ1875"/>
    <mergeCell ref="BA1875:BF1875"/>
    <mergeCell ref="A1876:C1876"/>
    <mergeCell ref="D1876:O1876"/>
    <mergeCell ref="P1876:T1876"/>
    <mergeCell ref="U1876:AA1876"/>
    <mergeCell ref="AB1876:AG1876"/>
    <mergeCell ref="AH1876:AL1876"/>
    <mergeCell ref="AM1876:AP1876"/>
    <mergeCell ref="AQ1876:AV1876"/>
    <mergeCell ref="AW1876:AZ1876"/>
    <mergeCell ref="BA1876:BF1876"/>
    <mergeCell ref="A1881:C1881"/>
    <mergeCell ref="D1881:O1881"/>
    <mergeCell ref="P1881:T1881"/>
    <mergeCell ref="U1881:AA1881"/>
    <mergeCell ref="AB1881:AG1881"/>
    <mergeCell ref="AH1881:AL1881"/>
    <mergeCell ref="AM1881:AP1881"/>
    <mergeCell ref="AQ1881:AV1881"/>
    <mergeCell ref="AW1881:AZ1881"/>
    <mergeCell ref="BA1881:BF1881"/>
    <mergeCell ref="A1882:C1882"/>
    <mergeCell ref="D1882:O1882"/>
    <mergeCell ref="P1882:T1882"/>
    <mergeCell ref="U1882:AA1882"/>
    <mergeCell ref="AB1882:AG1882"/>
    <mergeCell ref="AH1882:AL1882"/>
    <mergeCell ref="AM1882:AP1882"/>
    <mergeCell ref="AQ1882:AV1882"/>
    <mergeCell ref="AW1882:AZ1882"/>
    <mergeCell ref="BA1882:BF1882"/>
    <mergeCell ref="A1883:C1883"/>
    <mergeCell ref="D1883:O1883"/>
    <mergeCell ref="P1883:T1883"/>
    <mergeCell ref="U1883:AA1883"/>
    <mergeCell ref="AB1883:AG1883"/>
    <mergeCell ref="AH1883:AL1883"/>
    <mergeCell ref="AM1883:AP1883"/>
    <mergeCell ref="AQ1883:AV1883"/>
    <mergeCell ref="AW1883:AZ1883"/>
    <mergeCell ref="BA1883:BF1883"/>
    <mergeCell ref="A1877:C1877"/>
    <mergeCell ref="D1877:O1877"/>
    <mergeCell ref="P1877:T1877"/>
    <mergeCell ref="U1877:AA1877"/>
    <mergeCell ref="AB1877:AG1877"/>
    <mergeCell ref="AH1877:AL1877"/>
    <mergeCell ref="AM1877:AP1877"/>
    <mergeCell ref="AQ1877:AV1877"/>
    <mergeCell ref="AW1877:AZ1877"/>
    <mergeCell ref="BA1877:BF1877"/>
    <mergeCell ref="A1878:C1878"/>
    <mergeCell ref="D1878:O1878"/>
    <mergeCell ref="P1878:T1878"/>
    <mergeCell ref="U1878:AA1878"/>
    <mergeCell ref="AB1878:AG1878"/>
    <mergeCell ref="AH1878:AL1878"/>
    <mergeCell ref="AM1878:AP1878"/>
    <mergeCell ref="AQ1878:AV1878"/>
    <mergeCell ref="AW1878:AZ1878"/>
    <mergeCell ref="BA1878:BF1878"/>
    <mergeCell ref="A1879:C1879"/>
    <mergeCell ref="D1879:O1879"/>
    <mergeCell ref="P1879:T1879"/>
    <mergeCell ref="U1879:AA1879"/>
    <mergeCell ref="AB1879:AG1879"/>
    <mergeCell ref="AH1879:AL1879"/>
    <mergeCell ref="AM1879:AP1879"/>
    <mergeCell ref="AQ1879:AV1879"/>
    <mergeCell ref="AW1879:AZ1879"/>
    <mergeCell ref="BA1879:BF1879"/>
    <mergeCell ref="A1880:C1880"/>
    <mergeCell ref="D1880:O1880"/>
    <mergeCell ref="P1880:T1880"/>
    <mergeCell ref="U1880:AA1880"/>
    <mergeCell ref="A1884:C1884"/>
    <mergeCell ref="D1884:O1884"/>
    <mergeCell ref="P1884:T1884"/>
    <mergeCell ref="U1884:AA1884"/>
    <mergeCell ref="AB1884:AG1884"/>
    <mergeCell ref="AH1884:AL1884"/>
    <mergeCell ref="AM1884:AP1884"/>
    <mergeCell ref="AQ1884:AV1884"/>
    <mergeCell ref="AW1884:AZ1884"/>
    <mergeCell ref="BA1884:BF1884"/>
    <mergeCell ref="A1885:C1885"/>
    <mergeCell ref="D1885:O1885"/>
    <mergeCell ref="P1885:T1885"/>
    <mergeCell ref="U1885:AA1885"/>
    <mergeCell ref="AB1885:AG1885"/>
    <mergeCell ref="AH1885:AL1885"/>
    <mergeCell ref="AM1885:AP1885"/>
    <mergeCell ref="AQ1885:AV1885"/>
    <mergeCell ref="AW1885:AZ1885"/>
    <mergeCell ref="BA1885:BF1885"/>
    <mergeCell ref="A1886:C1886"/>
    <mergeCell ref="D1886:O1886"/>
    <mergeCell ref="P1886:T1886"/>
    <mergeCell ref="U1886:AA1886"/>
    <mergeCell ref="AB1886:AG1886"/>
    <mergeCell ref="AH1886:AL1886"/>
    <mergeCell ref="AM1886:AP1886"/>
    <mergeCell ref="AQ1886:AV1886"/>
    <mergeCell ref="AW1886:AZ1886"/>
    <mergeCell ref="BA1886:BF1886"/>
    <mergeCell ref="A1887:C1887"/>
    <mergeCell ref="D1887:O1887"/>
    <mergeCell ref="P1887:T1887"/>
    <mergeCell ref="U1887:AA1887"/>
    <mergeCell ref="AB1887:AG1887"/>
    <mergeCell ref="AH1887:AL1887"/>
    <mergeCell ref="AM1887:AP1887"/>
    <mergeCell ref="AQ1887:AV1887"/>
    <mergeCell ref="AW1887:AZ1887"/>
    <mergeCell ref="BA1887:BF1887"/>
    <mergeCell ref="A1888:C1888"/>
    <mergeCell ref="D1888:O1888"/>
    <mergeCell ref="P1888:T1888"/>
    <mergeCell ref="U1888:AA1888"/>
    <mergeCell ref="AB1888:AG1888"/>
    <mergeCell ref="AH1888:AL1888"/>
    <mergeCell ref="AM1888:AP1888"/>
    <mergeCell ref="AQ1888:AV1888"/>
    <mergeCell ref="AW1888:AZ1888"/>
    <mergeCell ref="BA1888:BF1888"/>
    <mergeCell ref="A1889:C1889"/>
    <mergeCell ref="D1889:O1889"/>
    <mergeCell ref="P1889:T1889"/>
    <mergeCell ref="U1889:AA1889"/>
    <mergeCell ref="AB1889:AG1889"/>
    <mergeCell ref="AH1889:AL1889"/>
    <mergeCell ref="AM1889:AP1889"/>
    <mergeCell ref="AQ1889:AV1889"/>
    <mergeCell ref="AW1889:AZ1889"/>
    <mergeCell ref="BA1889:BF1889"/>
    <mergeCell ref="A1890:C1890"/>
    <mergeCell ref="D1890:O1890"/>
    <mergeCell ref="P1890:T1890"/>
    <mergeCell ref="U1890:AA1890"/>
    <mergeCell ref="AB1890:AG1890"/>
    <mergeCell ref="AH1890:AL1890"/>
    <mergeCell ref="AM1890:AP1890"/>
    <mergeCell ref="AQ1890:AV1890"/>
    <mergeCell ref="AW1890:AZ1890"/>
    <mergeCell ref="BA1890:BF1890"/>
    <mergeCell ref="A1891:C1891"/>
    <mergeCell ref="D1891:O1891"/>
    <mergeCell ref="P1891:T1891"/>
    <mergeCell ref="U1891:AA1891"/>
    <mergeCell ref="AB1891:AG1891"/>
    <mergeCell ref="AH1891:AL1891"/>
    <mergeCell ref="AM1891:AP1891"/>
    <mergeCell ref="AQ1891:AV1891"/>
    <mergeCell ref="AW1891:AZ1891"/>
    <mergeCell ref="BA1891:BF1891"/>
    <mergeCell ref="A1892:C1892"/>
    <mergeCell ref="D1892:O1892"/>
    <mergeCell ref="P1892:T1892"/>
    <mergeCell ref="U1892:AA1892"/>
    <mergeCell ref="AB1892:AG1892"/>
    <mergeCell ref="AH1892:AL1892"/>
    <mergeCell ref="AM1892:AP1892"/>
    <mergeCell ref="AQ1892:AV1892"/>
    <mergeCell ref="AW1892:AZ1892"/>
    <mergeCell ref="BA1892:BF1892"/>
    <mergeCell ref="A1893:C1893"/>
    <mergeCell ref="D1893:O1893"/>
    <mergeCell ref="P1893:T1893"/>
    <mergeCell ref="U1893:AA1893"/>
    <mergeCell ref="AB1893:AG1893"/>
    <mergeCell ref="AH1893:AL1893"/>
    <mergeCell ref="AM1893:AP1893"/>
    <mergeCell ref="AQ1893:AV1893"/>
    <mergeCell ref="AW1893:AZ1893"/>
    <mergeCell ref="BA1893:BF1893"/>
    <mergeCell ref="A1894:C1894"/>
    <mergeCell ref="D1894:O1894"/>
    <mergeCell ref="P1894:T1894"/>
    <mergeCell ref="U1894:AA1894"/>
    <mergeCell ref="AB1894:AG1894"/>
    <mergeCell ref="AH1894:AL1894"/>
    <mergeCell ref="AM1894:AP1894"/>
    <mergeCell ref="AQ1894:AV1894"/>
    <mergeCell ref="AW1894:AZ1894"/>
    <mergeCell ref="BA1894:BF1894"/>
    <mergeCell ref="A1895:C1895"/>
    <mergeCell ref="D1895:O1895"/>
    <mergeCell ref="P1895:T1895"/>
    <mergeCell ref="U1895:AA1895"/>
    <mergeCell ref="AB1895:AG1895"/>
    <mergeCell ref="AH1895:AL1895"/>
    <mergeCell ref="AM1895:AP1895"/>
    <mergeCell ref="AQ1895:AV1895"/>
    <mergeCell ref="AW1895:AZ1895"/>
    <mergeCell ref="BA1895:BF1895"/>
    <mergeCell ref="A1896:C1896"/>
    <mergeCell ref="D1896:O1896"/>
    <mergeCell ref="P1896:T1896"/>
    <mergeCell ref="U1896:AA1896"/>
    <mergeCell ref="AB1896:AG1896"/>
    <mergeCell ref="AH1896:AL1896"/>
    <mergeCell ref="AM1896:AP1896"/>
    <mergeCell ref="AQ1896:AV1896"/>
    <mergeCell ref="AW1896:AZ1896"/>
    <mergeCell ref="BA1896:BF1896"/>
    <mergeCell ref="A1897:C1897"/>
    <mergeCell ref="D1897:O1897"/>
    <mergeCell ref="P1897:T1897"/>
    <mergeCell ref="U1897:AA1897"/>
    <mergeCell ref="AB1897:AG1897"/>
    <mergeCell ref="AH1897:AL1897"/>
    <mergeCell ref="AM1897:AP1897"/>
    <mergeCell ref="AQ1897:AV1897"/>
    <mergeCell ref="AW1897:AZ1897"/>
    <mergeCell ref="BA1897:BF1897"/>
    <mergeCell ref="A1898:C1898"/>
    <mergeCell ref="D1898:O1898"/>
    <mergeCell ref="P1898:T1898"/>
    <mergeCell ref="U1898:AA1898"/>
    <mergeCell ref="AB1898:AG1898"/>
    <mergeCell ref="AH1898:AL1898"/>
    <mergeCell ref="AM1898:AP1898"/>
    <mergeCell ref="AQ1898:AV1898"/>
    <mergeCell ref="AW1898:AZ1898"/>
    <mergeCell ref="BA1898:BF1898"/>
    <mergeCell ref="A1899:C1899"/>
    <mergeCell ref="D1899:O1899"/>
    <mergeCell ref="P1899:T1899"/>
    <mergeCell ref="U1899:AA1899"/>
    <mergeCell ref="AB1899:AG1899"/>
    <mergeCell ref="AH1899:AL1899"/>
    <mergeCell ref="AM1899:AP1899"/>
    <mergeCell ref="AQ1899:AV1899"/>
    <mergeCell ref="AW1899:AZ1899"/>
    <mergeCell ref="BA1899:BF1899"/>
    <mergeCell ref="A1900:C1900"/>
    <mergeCell ref="D1900:O1900"/>
    <mergeCell ref="P1900:T1900"/>
    <mergeCell ref="U1900:AA1900"/>
    <mergeCell ref="AB1900:AG1900"/>
    <mergeCell ref="AH1900:AL1900"/>
    <mergeCell ref="AM1900:AP1900"/>
    <mergeCell ref="AQ1900:AV1900"/>
    <mergeCell ref="AW1900:AZ1900"/>
    <mergeCell ref="BA1900:BF1900"/>
    <mergeCell ref="A1901:C1901"/>
    <mergeCell ref="D1901:O1901"/>
    <mergeCell ref="P1901:T1901"/>
    <mergeCell ref="U1901:AA1901"/>
    <mergeCell ref="AB1901:AG1901"/>
    <mergeCell ref="AH1901:AL1901"/>
    <mergeCell ref="AM1901:AP1901"/>
    <mergeCell ref="AQ1901:AV1901"/>
    <mergeCell ref="AW1901:AZ1901"/>
    <mergeCell ref="BA1901:BF1901"/>
    <mergeCell ref="A1902:C1902"/>
    <mergeCell ref="D1902:O1902"/>
    <mergeCell ref="P1902:T1902"/>
    <mergeCell ref="U1902:AA1902"/>
    <mergeCell ref="AB1902:AG1902"/>
    <mergeCell ref="AH1902:AL1902"/>
    <mergeCell ref="AM1902:AP1902"/>
    <mergeCell ref="AQ1902:AV1902"/>
    <mergeCell ref="AW1902:AZ1902"/>
    <mergeCell ref="BA1902:BF1902"/>
    <mergeCell ref="A1903:C1903"/>
    <mergeCell ref="D1903:O1903"/>
    <mergeCell ref="P1903:T1903"/>
    <mergeCell ref="U1903:AA1903"/>
    <mergeCell ref="AB1903:AG1903"/>
    <mergeCell ref="AH1903:AL1903"/>
    <mergeCell ref="AM1903:AP1903"/>
    <mergeCell ref="AQ1903:AV1903"/>
    <mergeCell ref="AW1903:AZ1903"/>
    <mergeCell ref="BA1903:BF1903"/>
    <mergeCell ref="AB1911:AG1911"/>
    <mergeCell ref="AH1911:AL1911"/>
    <mergeCell ref="AM1911:AP1911"/>
    <mergeCell ref="AQ1911:AV1911"/>
    <mergeCell ref="AW1911:AZ1911"/>
    <mergeCell ref="BA1911:BF1911"/>
    <mergeCell ref="A1904:C1904"/>
    <mergeCell ref="D1904:O1904"/>
    <mergeCell ref="P1904:T1904"/>
    <mergeCell ref="U1904:AA1904"/>
    <mergeCell ref="AB1904:AG1904"/>
    <mergeCell ref="AH1904:AL1904"/>
    <mergeCell ref="AM1904:AP1904"/>
    <mergeCell ref="AQ1904:AV1904"/>
    <mergeCell ref="AW1904:AZ1904"/>
    <mergeCell ref="BA1904:BF1904"/>
    <mergeCell ref="A1905:C1905"/>
    <mergeCell ref="D1905:O1905"/>
    <mergeCell ref="P1905:T1905"/>
    <mergeCell ref="U1905:AA1905"/>
    <mergeCell ref="AB1905:AG1905"/>
    <mergeCell ref="AH1905:AL1905"/>
    <mergeCell ref="AM1905:AP1905"/>
    <mergeCell ref="AQ1905:AV1905"/>
    <mergeCell ref="AW1905:AZ1905"/>
    <mergeCell ref="BA1905:BF1905"/>
    <mergeCell ref="A1906:C1906"/>
    <mergeCell ref="D1906:O1906"/>
    <mergeCell ref="P1906:T1906"/>
    <mergeCell ref="U1906:AA1906"/>
    <mergeCell ref="AB1906:AG1906"/>
    <mergeCell ref="AH1906:AL1906"/>
    <mergeCell ref="AM1906:AP1906"/>
    <mergeCell ref="AQ1906:AV1906"/>
    <mergeCell ref="AW1906:AZ1906"/>
    <mergeCell ref="BA1906:BF1906"/>
    <mergeCell ref="A1907:C1907"/>
    <mergeCell ref="D1907:O1907"/>
    <mergeCell ref="P1907:T1907"/>
    <mergeCell ref="U1907:AA1907"/>
    <mergeCell ref="AB1907:AG1907"/>
    <mergeCell ref="AH1907:AL1907"/>
    <mergeCell ref="AM1907:AP1907"/>
    <mergeCell ref="AQ1907:AV1907"/>
    <mergeCell ref="AW1907:AZ1907"/>
    <mergeCell ref="BA1907:BF1907"/>
    <mergeCell ref="A1912:C1912"/>
    <mergeCell ref="D1912:O1912"/>
    <mergeCell ref="P1912:T1912"/>
    <mergeCell ref="U1912:AA1912"/>
    <mergeCell ref="AB1912:AG1912"/>
    <mergeCell ref="AH1912:AL1912"/>
    <mergeCell ref="AM1912:AP1912"/>
    <mergeCell ref="AQ1912:AV1912"/>
    <mergeCell ref="AW1912:AZ1912"/>
    <mergeCell ref="BA1912:BF1912"/>
    <mergeCell ref="A1913:C1913"/>
    <mergeCell ref="D1913:O1913"/>
    <mergeCell ref="P1913:T1913"/>
    <mergeCell ref="U1913:AA1913"/>
    <mergeCell ref="AB1913:AG1913"/>
    <mergeCell ref="AH1913:AL1913"/>
    <mergeCell ref="AM1913:AP1913"/>
    <mergeCell ref="AQ1913:AV1913"/>
    <mergeCell ref="AW1913:AZ1913"/>
    <mergeCell ref="BA1913:BF1913"/>
    <mergeCell ref="A1914:C1914"/>
    <mergeCell ref="D1914:O1914"/>
    <mergeCell ref="P1914:T1914"/>
    <mergeCell ref="U1914:AA1914"/>
    <mergeCell ref="AB1914:AG1914"/>
    <mergeCell ref="AH1914:AL1914"/>
    <mergeCell ref="AM1914:AP1914"/>
    <mergeCell ref="AQ1914:AV1914"/>
    <mergeCell ref="AW1914:AZ1914"/>
    <mergeCell ref="BA1914:BF1914"/>
    <mergeCell ref="A1908:C1908"/>
    <mergeCell ref="D1908:O1908"/>
    <mergeCell ref="P1908:T1908"/>
    <mergeCell ref="U1908:AA1908"/>
    <mergeCell ref="AB1908:AG1908"/>
    <mergeCell ref="AH1908:AL1908"/>
    <mergeCell ref="AM1908:AP1908"/>
    <mergeCell ref="AQ1908:AV1908"/>
    <mergeCell ref="AW1908:AZ1908"/>
    <mergeCell ref="BA1908:BF1908"/>
    <mergeCell ref="A1909:C1909"/>
    <mergeCell ref="D1909:O1909"/>
    <mergeCell ref="P1909:T1909"/>
    <mergeCell ref="U1909:AA1909"/>
    <mergeCell ref="AB1909:AG1909"/>
    <mergeCell ref="AH1909:AL1909"/>
    <mergeCell ref="AM1909:AP1909"/>
    <mergeCell ref="AQ1909:AV1909"/>
    <mergeCell ref="AW1909:AZ1909"/>
    <mergeCell ref="BA1909:BF1909"/>
    <mergeCell ref="A1910:C1910"/>
    <mergeCell ref="D1910:O1910"/>
    <mergeCell ref="P1910:T1910"/>
    <mergeCell ref="U1910:AA1910"/>
    <mergeCell ref="AB1910:AG1910"/>
    <mergeCell ref="AH1910:AL1910"/>
    <mergeCell ref="AM1910:AP1910"/>
    <mergeCell ref="AQ1910:AV1910"/>
    <mergeCell ref="AW1910:AZ1910"/>
    <mergeCell ref="BA1910:BF1910"/>
    <mergeCell ref="A1911:C1911"/>
    <mergeCell ref="D1911:O1911"/>
    <mergeCell ref="P1911:T1911"/>
    <mergeCell ref="U1911:AA1911"/>
    <mergeCell ref="A1915:C1915"/>
    <mergeCell ref="D1915:O1915"/>
    <mergeCell ref="P1915:T1915"/>
    <mergeCell ref="U1915:AA1915"/>
    <mergeCell ref="AB1915:AG1915"/>
    <mergeCell ref="AH1915:AL1915"/>
    <mergeCell ref="AM1915:AP1915"/>
    <mergeCell ref="AQ1915:AV1915"/>
    <mergeCell ref="AW1915:AZ1915"/>
    <mergeCell ref="BA1915:BF1915"/>
    <mergeCell ref="A1916:C1916"/>
    <mergeCell ref="D1916:O1916"/>
    <mergeCell ref="P1916:T1916"/>
    <mergeCell ref="U1916:AA1916"/>
    <mergeCell ref="AB1916:AG1916"/>
    <mergeCell ref="AH1916:AL1916"/>
    <mergeCell ref="AM1916:AP1916"/>
    <mergeCell ref="AQ1916:AV1916"/>
    <mergeCell ref="AW1916:AZ1916"/>
    <mergeCell ref="BA1916:BF1916"/>
    <mergeCell ref="A1917:C1917"/>
    <mergeCell ref="D1917:O1917"/>
    <mergeCell ref="P1917:T1917"/>
    <mergeCell ref="U1917:AA1917"/>
    <mergeCell ref="AB1917:AG1917"/>
    <mergeCell ref="AH1917:AL1917"/>
    <mergeCell ref="AM1917:AP1917"/>
    <mergeCell ref="AQ1917:AV1917"/>
    <mergeCell ref="AW1917:AZ1917"/>
    <mergeCell ref="BA1917:BF1917"/>
    <mergeCell ref="A1918:C1918"/>
    <mergeCell ref="D1918:O1918"/>
    <mergeCell ref="P1918:T1918"/>
    <mergeCell ref="U1918:AA1918"/>
    <mergeCell ref="AB1918:AG1918"/>
    <mergeCell ref="AH1918:AL1918"/>
    <mergeCell ref="AM1918:AP1918"/>
    <mergeCell ref="AQ1918:AV1918"/>
    <mergeCell ref="AW1918:AZ1918"/>
    <mergeCell ref="BA1918:BF1918"/>
    <mergeCell ref="A1919:C1919"/>
    <mergeCell ref="D1919:O1919"/>
    <mergeCell ref="P1919:T1919"/>
    <mergeCell ref="U1919:AA1919"/>
    <mergeCell ref="AB1919:AG1919"/>
    <mergeCell ref="AH1919:AL1919"/>
    <mergeCell ref="AM1919:AP1919"/>
    <mergeCell ref="AQ1919:AV1919"/>
    <mergeCell ref="AW1919:AZ1919"/>
    <mergeCell ref="BA1919:BF1919"/>
    <mergeCell ref="A1920:C1920"/>
    <mergeCell ref="D1920:O1920"/>
    <mergeCell ref="P1920:T1920"/>
    <mergeCell ref="U1920:AA1920"/>
    <mergeCell ref="AB1920:AG1920"/>
    <mergeCell ref="AH1920:AL1920"/>
    <mergeCell ref="AM1920:AP1920"/>
    <mergeCell ref="AQ1920:AV1920"/>
    <mergeCell ref="AW1920:AZ1920"/>
    <mergeCell ref="BA1920:BF1920"/>
    <mergeCell ref="A1921:C1921"/>
    <mergeCell ref="D1921:O1921"/>
    <mergeCell ref="P1921:T1921"/>
    <mergeCell ref="U1921:AA1921"/>
    <mergeCell ref="AB1921:AG1921"/>
    <mergeCell ref="AH1921:AL1921"/>
    <mergeCell ref="AM1921:AP1921"/>
    <mergeCell ref="AQ1921:AV1921"/>
    <mergeCell ref="AW1921:AZ1921"/>
    <mergeCell ref="BA1921:BF1921"/>
    <mergeCell ref="A1922:C1922"/>
    <mergeCell ref="D1922:O1922"/>
    <mergeCell ref="P1922:T1922"/>
    <mergeCell ref="U1922:AA1922"/>
    <mergeCell ref="AB1922:AG1922"/>
    <mergeCell ref="AH1922:AL1922"/>
    <mergeCell ref="AM1922:AP1922"/>
    <mergeCell ref="AQ1922:AV1922"/>
    <mergeCell ref="AW1922:AZ1922"/>
    <mergeCell ref="BA1922:BF1922"/>
    <mergeCell ref="A1923:C1923"/>
    <mergeCell ref="D1923:O1923"/>
    <mergeCell ref="P1923:T1923"/>
    <mergeCell ref="U1923:AA1923"/>
    <mergeCell ref="AB1923:AG1923"/>
    <mergeCell ref="AH1923:AL1923"/>
    <mergeCell ref="AM1923:AP1923"/>
    <mergeCell ref="AQ1923:AV1923"/>
    <mergeCell ref="AW1923:AZ1923"/>
    <mergeCell ref="BA1923:BF1923"/>
    <mergeCell ref="A1924:C1924"/>
    <mergeCell ref="D1924:O1924"/>
    <mergeCell ref="P1924:T1924"/>
    <mergeCell ref="U1924:AA1924"/>
    <mergeCell ref="AB1924:AG1924"/>
    <mergeCell ref="AH1924:AL1924"/>
    <mergeCell ref="AM1924:AP1924"/>
    <mergeCell ref="AQ1924:AV1924"/>
    <mergeCell ref="AW1924:AZ1924"/>
    <mergeCell ref="BA1924:BF1924"/>
    <mergeCell ref="A1925:C1925"/>
    <mergeCell ref="D1925:O1925"/>
    <mergeCell ref="P1925:T1925"/>
    <mergeCell ref="U1925:AA1925"/>
    <mergeCell ref="AB1925:AG1925"/>
    <mergeCell ref="AH1925:AL1925"/>
    <mergeCell ref="AM1925:AP1925"/>
    <mergeCell ref="AQ1925:AV1925"/>
    <mergeCell ref="AW1925:AZ1925"/>
    <mergeCell ref="BA1925:BF1925"/>
    <mergeCell ref="A1926:C1926"/>
    <mergeCell ref="D1926:O1926"/>
    <mergeCell ref="P1926:T1926"/>
    <mergeCell ref="U1926:AA1926"/>
    <mergeCell ref="AB1926:AG1926"/>
    <mergeCell ref="AH1926:AL1926"/>
    <mergeCell ref="AM1926:AP1926"/>
    <mergeCell ref="AQ1926:AV1926"/>
    <mergeCell ref="AW1926:AZ1926"/>
    <mergeCell ref="BA1926:BF1926"/>
    <mergeCell ref="A1927:C1927"/>
    <mergeCell ref="D1927:O1927"/>
    <mergeCell ref="P1927:T1927"/>
    <mergeCell ref="U1927:AA1927"/>
    <mergeCell ref="AB1927:AG1927"/>
    <mergeCell ref="AH1927:AL1927"/>
    <mergeCell ref="AM1927:AP1927"/>
    <mergeCell ref="AQ1927:AV1927"/>
    <mergeCell ref="AW1927:AZ1927"/>
    <mergeCell ref="BA1927:BF1927"/>
    <mergeCell ref="A1928:C1928"/>
    <mergeCell ref="D1928:O1928"/>
    <mergeCell ref="P1928:T1928"/>
    <mergeCell ref="U1928:AA1928"/>
    <mergeCell ref="AB1928:AG1928"/>
    <mergeCell ref="AH1928:AL1928"/>
    <mergeCell ref="AM1928:AP1928"/>
    <mergeCell ref="AQ1928:AV1928"/>
    <mergeCell ref="AW1928:AZ1928"/>
    <mergeCell ref="BA1928:BF1928"/>
    <mergeCell ref="A1929:C1929"/>
    <mergeCell ref="D1929:O1929"/>
    <mergeCell ref="P1929:T1929"/>
    <mergeCell ref="U1929:AA1929"/>
    <mergeCell ref="AB1929:AG1929"/>
    <mergeCell ref="AH1929:AL1929"/>
    <mergeCell ref="AM1929:AP1929"/>
    <mergeCell ref="AQ1929:AV1929"/>
    <mergeCell ref="AW1929:AZ1929"/>
    <mergeCell ref="BA1929:BF1929"/>
    <mergeCell ref="A1930:C1930"/>
    <mergeCell ref="D1930:O1930"/>
    <mergeCell ref="P1930:T1930"/>
    <mergeCell ref="U1930:AA1930"/>
    <mergeCell ref="AB1930:AG1930"/>
    <mergeCell ref="AH1930:AL1930"/>
    <mergeCell ref="AM1930:AP1930"/>
    <mergeCell ref="AQ1930:AV1930"/>
    <mergeCell ref="AW1930:AZ1930"/>
    <mergeCell ref="BA1930:BF1930"/>
    <mergeCell ref="A1931:C1931"/>
    <mergeCell ref="D1931:O1931"/>
    <mergeCell ref="P1931:T1931"/>
    <mergeCell ref="U1931:AA1931"/>
    <mergeCell ref="AB1931:AG1931"/>
    <mergeCell ref="AH1931:AL1931"/>
    <mergeCell ref="AM1931:AP1931"/>
    <mergeCell ref="AQ1931:AV1931"/>
    <mergeCell ref="AW1931:AZ1931"/>
    <mergeCell ref="BA1931:BF1931"/>
    <mergeCell ref="A1932:C1932"/>
    <mergeCell ref="D1932:O1932"/>
    <mergeCell ref="P1932:T1932"/>
    <mergeCell ref="U1932:AA1932"/>
    <mergeCell ref="AB1932:AG1932"/>
    <mergeCell ref="AH1932:AL1932"/>
    <mergeCell ref="AM1932:AP1932"/>
    <mergeCell ref="AQ1932:AV1932"/>
    <mergeCell ref="AW1932:AZ1932"/>
    <mergeCell ref="BA1932:BF1932"/>
    <mergeCell ref="A1933:C1933"/>
    <mergeCell ref="D1933:O1933"/>
    <mergeCell ref="P1933:T1933"/>
    <mergeCell ref="U1933:AA1933"/>
    <mergeCell ref="AB1933:AG1933"/>
    <mergeCell ref="AH1933:AL1933"/>
    <mergeCell ref="AM1933:AP1933"/>
    <mergeCell ref="AQ1933:AV1933"/>
    <mergeCell ref="AW1933:AZ1933"/>
    <mergeCell ref="BA1933:BF1933"/>
    <mergeCell ref="A1934:C1934"/>
    <mergeCell ref="D1934:O1934"/>
    <mergeCell ref="P1934:T1934"/>
    <mergeCell ref="U1934:AA1934"/>
    <mergeCell ref="AB1934:AG1934"/>
    <mergeCell ref="AH1934:AL1934"/>
    <mergeCell ref="AM1934:AP1934"/>
    <mergeCell ref="AQ1934:AV1934"/>
    <mergeCell ref="AW1934:AZ1934"/>
    <mergeCell ref="BA1934:BF1934"/>
    <mergeCell ref="A1935:C1935"/>
    <mergeCell ref="D1935:O1935"/>
    <mergeCell ref="P1935:T1935"/>
    <mergeCell ref="U1935:AA1935"/>
    <mergeCell ref="AB1935:AG1935"/>
    <mergeCell ref="AH1935:AL1935"/>
    <mergeCell ref="AM1935:AP1935"/>
    <mergeCell ref="AQ1935:AV1935"/>
    <mergeCell ref="AW1935:AZ1935"/>
    <mergeCell ref="BA1935:BF1935"/>
    <mergeCell ref="A1936:C1936"/>
    <mergeCell ref="D1936:O1936"/>
    <mergeCell ref="P1936:T1936"/>
    <mergeCell ref="U1936:AA1936"/>
    <mergeCell ref="AB1936:AG1936"/>
    <mergeCell ref="AH1936:AL1936"/>
    <mergeCell ref="AM1936:AP1936"/>
    <mergeCell ref="AQ1936:AV1936"/>
    <mergeCell ref="AW1936:AZ1936"/>
    <mergeCell ref="BA1936:BF1936"/>
    <mergeCell ref="A1937:C1937"/>
    <mergeCell ref="D1937:O1937"/>
    <mergeCell ref="P1937:T1937"/>
    <mergeCell ref="U1937:AA1937"/>
    <mergeCell ref="AB1937:AG1937"/>
    <mergeCell ref="AH1937:AL1937"/>
    <mergeCell ref="AM1937:AP1937"/>
    <mergeCell ref="AQ1937:AV1937"/>
    <mergeCell ref="AW1937:AZ1937"/>
    <mergeCell ref="BA1937:BF1937"/>
    <mergeCell ref="A1938:C1938"/>
    <mergeCell ref="D1938:O1938"/>
    <mergeCell ref="P1938:T1938"/>
    <mergeCell ref="U1938:AA1938"/>
    <mergeCell ref="AB1938:AG1938"/>
    <mergeCell ref="AH1938:AL1938"/>
    <mergeCell ref="AM1938:AP1938"/>
    <mergeCell ref="AQ1938:AV1938"/>
    <mergeCell ref="AW1938:AZ1938"/>
    <mergeCell ref="BA1938:BF1938"/>
    <mergeCell ref="AB1946:AG1946"/>
    <mergeCell ref="AH1946:AL1946"/>
    <mergeCell ref="AM1946:AP1946"/>
    <mergeCell ref="AQ1946:AV1946"/>
    <mergeCell ref="AW1946:AZ1946"/>
    <mergeCell ref="BA1946:BF1946"/>
    <mergeCell ref="A1939:C1939"/>
    <mergeCell ref="D1939:O1939"/>
    <mergeCell ref="P1939:T1939"/>
    <mergeCell ref="U1939:AA1939"/>
    <mergeCell ref="AB1939:AG1939"/>
    <mergeCell ref="AH1939:AL1939"/>
    <mergeCell ref="AM1939:AP1939"/>
    <mergeCell ref="AQ1939:AV1939"/>
    <mergeCell ref="AW1939:AZ1939"/>
    <mergeCell ref="BA1939:BF1939"/>
    <mergeCell ref="A1940:C1940"/>
    <mergeCell ref="D1940:O1940"/>
    <mergeCell ref="P1940:T1940"/>
    <mergeCell ref="U1940:AA1940"/>
    <mergeCell ref="AB1940:AG1940"/>
    <mergeCell ref="AH1940:AL1940"/>
    <mergeCell ref="AM1940:AP1940"/>
    <mergeCell ref="AQ1940:AV1940"/>
    <mergeCell ref="AW1940:AZ1940"/>
    <mergeCell ref="BA1940:BF1940"/>
    <mergeCell ref="A1941:C1941"/>
    <mergeCell ref="D1941:O1941"/>
    <mergeCell ref="P1941:T1941"/>
    <mergeCell ref="U1941:AA1941"/>
    <mergeCell ref="AB1941:AG1941"/>
    <mergeCell ref="AH1941:AL1941"/>
    <mergeCell ref="AM1941:AP1941"/>
    <mergeCell ref="AQ1941:AV1941"/>
    <mergeCell ref="AW1941:AZ1941"/>
    <mergeCell ref="BA1941:BF1941"/>
    <mergeCell ref="A1942:C1942"/>
    <mergeCell ref="D1942:O1942"/>
    <mergeCell ref="P1942:T1942"/>
    <mergeCell ref="U1942:AA1942"/>
    <mergeCell ref="AB1942:AG1942"/>
    <mergeCell ref="AH1942:AL1942"/>
    <mergeCell ref="AM1942:AP1942"/>
    <mergeCell ref="AQ1942:AV1942"/>
    <mergeCell ref="AW1942:AZ1942"/>
    <mergeCell ref="BA1942:BF1942"/>
    <mergeCell ref="A1947:C1947"/>
    <mergeCell ref="D1947:O1947"/>
    <mergeCell ref="P1947:T1947"/>
    <mergeCell ref="U1947:AA1947"/>
    <mergeCell ref="AB1947:AG1947"/>
    <mergeCell ref="AH1947:AL1947"/>
    <mergeCell ref="AM1947:AP1947"/>
    <mergeCell ref="AQ1947:AV1947"/>
    <mergeCell ref="AW1947:AZ1947"/>
    <mergeCell ref="BA1947:BF1947"/>
    <mergeCell ref="A1948:C1948"/>
    <mergeCell ref="D1948:O1948"/>
    <mergeCell ref="P1948:T1948"/>
    <mergeCell ref="U1948:AA1948"/>
    <mergeCell ref="AB1948:AG1948"/>
    <mergeCell ref="AH1948:AL1948"/>
    <mergeCell ref="AM1948:AP1948"/>
    <mergeCell ref="AQ1948:AV1948"/>
    <mergeCell ref="AW1948:AZ1948"/>
    <mergeCell ref="BA1948:BF1948"/>
    <mergeCell ref="A1949:C1949"/>
    <mergeCell ref="D1949:O1949"/>
    <mergeCell ref="P1949:T1949"/>
    <mergeCell ref="U1949:AA1949"/>
    <mergeCell ref="AB1949:AG1949"/>
    <mergeCell ref="AH1949:AL1949"/>
    <mergeCell ref="AM1949:AP1949"/>
    <mergeCell ref="AQ1949:AV1949"/>
    <mergeCell ref="AW1949:AZ1949"/>
    <mergeCell ref="BA1949:BF1949"/>
    <mergeCell ref="A1943:C1943"/>
    <mergeCell ref="D1943:O1943"/>
    <mergeCell ref="P1943:T1943"/>
    <mergeCell ref="U1943:AA1943"/>
    <mergeCell ref="AB1943:AG1943"/>
    <mergeCell ref="AH1943:AL1943"/>
    <mergeCell ref="AM1943:AP1943"/>
    <mergeCell ref="AQ1943:AV1943"/>
    <mergeCell ref="AW1943:AZ1943"/>
    <mergeCell ref="BA1943:BF1943"/>
    <mergeCell ref="A1944:C1944"/>
    <mergeCell ref="D1944:O1944"/>
    <mergeCell ref="P1944:T1944"/>
    <mergeCell ref="U1944:AA1944"/>
    <mergeCell ref="AB1944:AG1944"/>
    <mergeCell ref="AH1944:AL1944"/>
    <mergeCell ref="AM1944:AP1944"/>
    <mergeCell ref="AQ1944:AV1944"/>
    <mergeCell ref="AW1944:AZ1944"/>
    <mergeCell ref="BA1944:BF1944"/>
    <mergeCell ref="A1945:C1945"/>
    <mergeCell ref="D1945:O1945"/>
    <mergeCell ref="P1945:T1945"/>
    <mergeCell ref="U1945:AA1945"/>
    <mergeCell ref="AB1945:AG1945"/>
    <mergeCell ref="AH1945:AL1945"/>
    <mergeCell ref="AM1945:AP1945"/>
    <mergeCell ref="AQ1945:AV1945"/>
    <mergeCell ref="AW1945:AZ1945"/>
    <mergeCell ref="BA1945:BF1945"/>
    <mergeCell ref="A1946:C1946"/>
    <mergeCell ref="D1946:O1946"/>
    <mergeCell ref="P1946:T1946"/>
    <mergeCell ref="U1946:AA1946"/>
    <mergeCell ref="A1950:C1950"/>
    <mergeCell ref="D1950:O1950"/>
    <mergeCell ref="P1950:T1950"/>
    <mergeCell ref="U1950:AA1950"/>
    <mergeCell ref="AB1950:AG1950"/>
    <mergeCell ref="AH1950:AL1950"/>
    <mergeCell ref="AM1950:AP1950"/>
    <mergeCell ref="AQ1950:AV1950"/>
    <mergeCell ref="AW1950:AZ1950"/>
    <mergeCell ref="BA1950:BF1950"/>
    <mergeCell ref="A1951:C1951"/>
    <mergeCell ref="D1951:O1951"/>
    <mergeCell ref="P1951:T1951"/>
    <mergeCell ref="U1951:AA1951"/>
    <mergeCell ref="AB1951:AG1951"/>
    <mergeCell ref="AH1951:AL1951"/>
    <mergeCell ref="AM1951:AP1951"/>
    <mergeCell ref="AQ1951:AV1951"/>
    <mergeCell ref="AW1951:AZ1951"/>
    <mergeCell ref="BA1951:BF1951"/>
    <mergeCell ref="A1952:C1952"/>
    <mergeCell ref="D1952:O1952"/>
    <mergeCell ref="P1952:T1952"/>
    <mergeCell ref="U1952:AA1952"/>
    <mergeCell ref="AB1952:AG1952"/>
    <mergeCell ref="AH1952:AL1952"/>
    <mergeCell ref="AM1952:AP1952"/>
    <mergeCell ref="AQ1952:AV1952"/>
    <mergeCell ref="AW1952:AZ1952"/>
    <mergeCell ref="BA1952:BF1952"/>
    <mergeCell ref="A1953:C1953"/>
    <mergeCell ref="D1953:O1953"/>
    <mergeCell ref="P1953:T1953"/>
    <mergeCell ref="U1953:AA1953"/>
    <mergeCell ref="AB1953:AG1953"/>
    <mergeCell ref="AH1953:AL1953"/>
    <mergeCell ref="AM1953:AP1953"/>
    <mergeCell ref="AQ1953:AV1953"/>
    <mergeCell ref="AW1953:AZ1953"/>
    <mergeCell ref="BA1953:BF1953"/>
    <mergeCell ref="A1954:C1954"/>
    <mergeCell ref="D1954:O1954"/>
    <mergeCell ref="P1954:T1954"/>
    <mergeCell ref="U1954:AA1954"/>
    <mergeCell ref="AB1954:AG1954"/>
    <mergeCell ref="AH1954:AL1954"/>
    <mergeCell ref="AM1954:AP1954"/>
    <mergeCell ref="AQ1954:AV1954"/>
    <mergeCell ref="AW1954:AZ1954"/>
    <mergeCell ref="BA1954:BF1954"/>
    <mergeCell ref="A1955:C1955"/>
    <mergeCell ref="D1955:O1955"/>
    <mergeCell ref="P1955:T1955"/>
    <mergeCell ref="U1955:AA1955"/>
    <mergeCell ref="AB1955:AG1955"/>
    <mergeCell ref="AH1955:AL1955"/>
    <mergeCell ref="AM1955:AP1955"/>
    <mergeCell ref="AQ1955:AV1955"/>
    <mergeCell ref="AW1955:AZ1955"/>
    <mergeCell ref="BA1955:BF1955"/>
    <mergeCell ref="A1956:C1956"/>
    <mergeCell ref="D1956:O1956"/>
    <mergeCell ref="P1956:T1956"/>
    <mergeCell ref="U1956:AA1956"/>
    <mergeCell ref="AB1956:AG1956"/>
    <mergeCell ref="AH1956:AL1956"/>
    <mergeCell ref="AM1956:AP1956"/>
    <mergeCell ref="AQ1956:AV1956"/>
    <mergeCell ref="AW1956:AZ1956"/>
    <mergeCell ref="BA1956:BF1956"/>
    <mergeCell ref="A1957:C1957"/>
    <mergeCell ref="D1957:O1957"/>
    <mergeCell ref="P1957:T1957"/>
    <mergeCell ref="U1957:AA1957"/>
    <mergeCell ref="AB1957:AG1957"/>
    <mergeCell ref="AH1957:AL1957"/>
    <mergeCell ref="AM1957:AP1957"/>
    <mergeCell ref="AQ1957:AV1957"/>
    <mergeCell ref="AW1957:AZ1957"/>
    <mergeCell ref="BA1957:BF1957"/>
    <mergeCell ref="A1958:C1958"/>
    <mergeCell ref="D1958:O1958"/>
    <mergeCell ref="P1958:T1958"/>
    <mergeCell ref="U1958:AA1958"/>
    <mergeCell ref="AB1958:AG1958"/>
    <mergeCell ref="AH1958:AL1958"/>
    <mergeCell ref="AM1958:AP1958"/>
    <mergeCell ref="AQ1958:AV1958"/>
    <mergeCell ref="AW1958:AZ1958"/>
    <mergeCell ref="BA1958:BF1958"/>
    <mergeCell ref="A1959:C1959"/>
    <mergeCell ref="D1959:O1959"/>
    <mergeCell ref="P1959:T1959"/>
    <mergeCell ref="U1959:AA1959"/>
    <mergeCell ref="AB1959:AG1959"/>
    <mergeCell ref="AH1959:AL1959"/>
    <mergeCell ref="AM1959:AP1959"/>
    <mergeCell ref="AQ1959:AV1959"/>
    <mergeCell ref="AW1959:AZ1959"/>
    <mergeCell ref="BA1959:BF1959"/>
    <mergeCell ref="A1960:C1960"/>
    <mergeCell ref="D1960:O1960"/>
    <mergeCell ref="P1960:T1960"/>
    <mergeCell ref="U1960:AA1960"/>
    <mergeCell ref="AB1960:AG1960"/>
    <mergeCell ref="AH1960:AL1960"/>
    <mergeCell ref="AM1960:AP1960"/>
    <mergeCell ref="AQ1960:AV1960"/>
    <mergeCell ref="AW1960:AZ1960"/>
    <mergeCell ref="BA1960:BF1960"/>
    <mergeCell ref="A1961:C1961"/>
    <mergeCell ref="D1961:O1961"/>
    <mergeCell ref="P1961:T1961"/>
    <mergeCell ref="U1961:AA1961"/>
    <mergeCell ref="AB1961:AG1961"/>
    <mergeCell ref="AH1961:AL1961"/>
    <mergeCell ref="AM1961:AP1961"/>
    <mergeCell ref="AQ1961:AV1961"/>
    <mergeCell ref="AW1961:AZ1961"/>
    <mergeCell ref="BA1961:BF1961"/>
    <mergeCell ref="A1962:C1962"/>
    <mergeCell ref="D1962:O1962"/>
    <mergeCell ref="P1962:T1962"/>
    <mergeCell ref="U1962:AA1962"/>
    <mergeCell ref="AB1962:AG1962"/>
    <mergeCell ref="AH1962:AL1962"/>
    <mergeCell ref="AM1962:AP1962"/>
    <mergeCell ref="AQ1962:AV1962"/>
    <mergeCell ref="AW1962:AZ1962"/>
    <mergeCell ref="BA1962:BF1962"/>
    <mergeCell ref="A1963:C1963"/>
    <mergeCell ref="D1963:O1963"/>
    <mergeCell ref="P1963:T1963"/>
    <mergeCell ref="U1963:AA1963"/>
    <mergeCell ref="AB1963:AG1963"/>
    <mergeCell ref="AH1963:AL1963"/>
    <mergeCell ref="AM1963:AP1963"/>
    <mergeCell ref="AQ1963:AV1963"/>
    <mergeCell ref="AW1963:AZ1963"/>
    <mergeCell ref="BA1963:BF1963"/>
    <mergeCell ref="A1964:C1964"/>
    <mergeCell ref="D1964:O1964"/>
    <mergeCell ref="P1964:T1964"/>
    <mergeCell ref="U1964:AA1964"/>
    <mergeCell ref="AB1964:AG1964"/>
    <mergeCell ref="AH1964:AL1964"/>
    <mergeCell ref="AM1964:AP1964"/>
    <mergeCell ref="AQ1964:AV1964"/>
    <mergeCell ref="AW1964:AZ1964"/>
    <mergeCell ref="BA1964:BF1964"/>
    <mergeCell ref="A1965:C1965"/>
    <mergeCell ref="D1965:O1965"/>
    <mergeCell ref="P1965:T1965"/>
    <mergeCell ref="U1965:AA1965"/>
    <mergeCell ref="AB1965:AG1965"/>
    <mergeCell ref="AH1965:AL1965"/>
    <mergeCell ref="AM1965:AP1965"/>
    <mergeCell ref="AQ1965:AV1965"/>
    <mergeCell ref="AW1965:AZ1965"/>
    <mergeCell ref="BA1965:BF1965"/>
    <mergeCell ref="A1966:C1966"/>
    <mergeCell ref="D1966:O1966"/>
    <mergeCell ref="P1966:T1966"/>
    <mergeCell ref="U1966:AA1966"/>
    <mergeCell ref="AB1966:AG1966"/>
    <mergeCell ref="AH1966:AL1966"/>
    <mergeCell ref="AM1966:AP1966"/>
    <mergeCell ref="AQ1966:AV1966"/>
    <mergeCell ref="AW1966:AZ1966"/>
    <mergeCell ref="BA1966:BF1966"/>
    <mergeCell ref="A1967:C1967"/>
    <mergeCell ref="D1967:O1967"/>
    <mergeCell ref="P1967:T1967"/>
    <mergeCell ref="U1967:AA1967"/>
    <mergeCell ref="AB1967:AG1967"/>
    <mergeCell ref="AH1967:AL1967"/>
    <mergeCell ref="AM1967:AP1967"/>
    <mergeCell ref="AQ1967:AV1967"/>
    <mergeCell ref="AW1967:AZ1967"/>
    <mergeCell ref="BA1967:BF1967"/>
    <mergeCell ref="A1968:C1968"/>
    <mergeCell ref="D1968:O1968"/>
    <mergeCell ref="P1968:T1968"/>
    <mergeCell ref="U1968:AA1968"/>
    <mergeCell ref="AB1968:AG1968"/>
    <mergeCell ref="AH1968:AL1968"/>
    <mergeCell ref="AM1968:AP1968"/>
    <mergeCell ref="AQ1968:AV1968"/>
    <mergeCell ref="AW1968:AZ1968"/>
    <mergeCell ref="BA1968:BF1968"/>
    <mergeCell ref="A1969:C1969"/>
    <mergeCell ref="D1969:O1969"/>
    <mergeCell ref="P1969:T1969"/>
    <mergeCell ref="U1969:AA1969"/>
    <mergeCell ref="AB1969:AG1969"/>
    <mergeCell ref="AH1969:AL1969"/>
    <mergeCell ref="AM1969:AP1969"/>
    <mergeCell ref="AQ1969:AV1969"/>
    <mergeCell ref="AW1969:AZ1969"/>
    <mergeCell ref="BA1969:BF1969"/>
    <mergeCell ref="AB1977:AG1977"/>
    <mergeCell ref="AH1977:AL1977"/>
    <mergeCell ref="AM1977:AP1977"/>
    <mergeCell ref="AQ1977:AV1977"/>
    <mergeCell ref="AW1977:AZ1977"/>
    <mergeCell ref="BA1977:BF1977"/>
    <mergeCell ref="A1970:C1970"/>
    <mergeCell ref="D1970:O1970"/>
    <mergeCell ref="P1970:T1970"/>
    <mergeCell ref="U1970:AA1970"/>
    <mergeCell ref="AB1970:AG1970"/>
    <mergeCell ref="AH1970:AL1970"/>
    <mergeCell ref="AM1970:AP1970"/>
    <mergeCell ref="AQ1970:AV1970"/>
    <mergeCell ref="AW1970:AZ1970"/>
    <mergeCell ref="BA1970:BF1970"/>
    <mergeCell ref="A1971:C1971"/>
    <mergeCell ref="D1971:O1971"/>
    <mergeCell ref="P1971:T1971"/>
    <mergeCell ref="U1971:AA1971"/>
    <mergeCell ref="AB1971:AG1971"/>
    <mergeCell ref="AH1971:AL1971"/>
    <mergeCell ref="AM1971:AP1971"/>
    <mergeCell ref="AQ1971:AV1971"/>
    <mergeCell ref="AW1971:AZ1971"/>
    <mergeCell ref="BA1971:BF1971"/>
    <mergeCell ref="A1972:C1972"/>
    <mergeCell ref="D1972:O1972"/>
    <mergeCell ref="P1972:T1972"/>
    <mergeCell ref="U1972:AA1972"/>
    <mergeCell ref="AB1972:AG1972"/>
    <mergeCell ref="AH1972:AL1972"/>
    <mergeCell ref="AM1972:AP1972"/>
    <mergeCell ref="AQ1972:AV1972"/>
    <mergeCell ref="AW1972:AZ1972"/>
    <mergeCell ref="BA1972:BF1972"/>
    <mergeCell ref="A1973:C1973"/>
    <mergeCell ref="D1973:O1973"/>
    <mergeCell ref="P1973:T1973"/>
    <mergeCell ref="U1973:AA1973"/>
    <mergeCell ref="AB1973:AG1973"/>
    <mergeCell ref="AH1973:AL1973"/>
    <mergeCell ref="AM1973:AP1973"/>
    <mergeCell ref="AQ1973:AV1973"/>
    <mergeCell ref="AW1973:AZ1973"/>
    <mergeCell ref="BA1973:BF1973"/>
    <mergeCell ref="A1978:C1978"/>
    <mergeCell ref="D1978:O1978"/>
    <mergeCell ref="P1978:T1978"/>
    <mergeCell ref="U1978:AA1978"/>
    <mergeCell ref="AB1978:AG1978"/>
    <mergeCell ref="AH1978:AL1978"/>
    <mergeCell ref="AM1978:AP1978"/>
    <mergeCell ref="AQ1978:AV1978"/>
    <mergeCell ref="AW1978:AZ1978"/>
    <mergeCell ref="BA1978:BF1978"/>
    <mergeCell ref="A1979:C1979"/>
    <mergeCell ref="D1979:O1979"/>
    <mergeCell ref="P1979:T1979"/>
    <mergeCell ref="U1979:AA1979"/>
    <mergeCell ref="AB1979:AG1979"/>
    <mergeCell ref="AH1979:AL1979"/>
    <mergeCell ref="AM1979:AP1979"/>
    <mergeCell ref="AQ1979:AV1979"/>
    <mergeCell ref="AW1979:AZ1979"/>
    <mergeCell ref="BA1979:BF1979"/>
    <mergeCell ref="A1980:C1980"/>
    <mergeCell ref="D1980:O1980"/>
    <mergeCell ref="P1980:T1980"/>
    <mergeCell ref="U1980:AA1980"/>
    <mergeCell ref="AB1980:AG1980"/>
    <mergeCell ref="AH1980:AL1980"/>
    <mergeCell ref="AM1980:AP1980"/>
    <mergeCell ref="AQ1980:AV1980"/>
    <mergeCell ref="AW1980:AZ1980"/>
    <mergeCell ref="BA1980:BF1980"/>
    <mergeCell ref="A1974:C1974"/>
    <mergeCell ref="D1974:O1974"/>
    <mergeCell ref="P1974:T1974"/>
    <mergeCell ref="U1974:AA1974"/>
    <mergeCell ref="AB1974:AG1974"/>
    <mergeCell ref="AH1974:AL1974"/>
    <mergeCell ref="AM1974:AP1974"/>
    <mergeCell ref="AQ1974:AV1974"/>
    <mergeCell ref="AW1974:AZ1974"/>
    <mergeCell ref="BA1974:BF1974"/>
    <mergeCell ref="A1975:C1975"/>
    <mergeCell ref="D1975:O1975"/>
    <mergeCell ref="P1975:T1975"/>
    <mergeCell ref="U1975:AA1975"/>
    <mergeCell ref="AB1975:AG1975"/>
    <mergeCell ref="AH1975:AL1975"/>
    <mergeCell ref="AM1975:AP1975"/>
    <mergeCell ref="AQ1975:AV1975"/>
    <mergeCell ref="AW1975:AZ1975"/>
    <mergeCell ref="BA1975:BF1975"/>
    <mergeCell ref="A1976:C1976"/>
    <mergeCell ref="D1976:O1976"/>
    <mergeCell ref="P1976:T1976"/>
    <mergeCell ref="U1976:AA1976"/>
    <mergeCell ref="AB1976:AG1976"/>
    <mergeCell ref="AH1976:AL1976"/>
    <mergeCell ref="AM1976:AP1976"/>
    <mergeCell ref="AQ1976:AV1976"/>
    <mergeCell ref="AW1976:AZ1976"/>
    <mergeCell ref="BA1976:BF1976"/>
    <mergeCell ref="A1977:C1977"/>
    <mergeCell ref="D1977:O1977"/>
    <mergeCell ref="P1977:T1977"/>
    <mergeCell ref="U1977:AA1977"/>
    <mergeCell ref="A1981:C1981"/>
    <mergeCell ref="D1981:O1981"/>
    <mergeCell ref="P1981:T1981"/>
    <mergeCell ref="U1981:AA1981"/>
    <mergeCell ref="AB1981:AG1981"/>
    <mergeCell ref="AH1981:AL1981"/>
    <mergeCell ref="AM1981:AP1981"/>
    <mergeCell ref="AQ1981:AV1981"/>
    <mergeCell ref="AW1981:AZ1981"/>
    <mergeCell ref="BA1981:BF1981"/>
    <mergeCell ref="A1982:C1982"/>
    <mergeCell ref="D1982:O1982"/>
    <mergeCell ref="P1982:T1982"/>
    <mergeCell ref="U1982:AA1982"/>
    <mergeCell ref="AB1982:AG1982"/>
    <mergeCell ref="AH1982:AL1982"/>
    <mergeCell ref="AM1982:AP1982"/>
    <mergeCell ref="AQ1982:AV1982"/>
    <mergeCell ref="AW1982:AZ1982"/>
    <mergeCell ref="BA1982:BF1982"/>
    <mergeCell ref="A1983:C1983"/>
    <mergeCell ref="D1983:O1983"/>
    <mergeCell ref="P1983:T1983"/>
    <mergeCell ref="U1983:AA1983"/>
    <mergeCell ref="AB1983:AG1983"/>
    <mergeCell ref="AH1983:AL1983"/>
    <mergeCell ref="AM1983:AP1983"/>
    <mergeCell ref="AQ1983:AV1983"/>
    <mergeCell ref="AW1983:AZ1983"/>
    <mergeCell ref="BA1983:BF1983"/>
    <mergeCell ref="A1984:C1984"/>
    <mergeCell ref="D1984:O1984"/>
    <mergeCell ref="P1984:T1984"/>
    <mergeCell ref="U1984:AA1984"/>
    <mergeCell ref="AB1984:AG1984"/>
    <mergeCell ref="AH1984:AL1984"/>
    <mergeCell ref="AM1984:AP1984"/>
    <mergeCell ref="AQ1984:AV1984"/>
    <mergeCell ref="AW1984:AZ1984"/>
    <mergeCell ref="BA1984:BF1984"/>
    <mergeCell ref="A1985:C1985"/>
    <mergeCell ref="D1985:O1985"/>
    <mergeCell ref="P1985:T1985"/>
    <mergeCell ref="U1985:AA1985"/>
    <mergeCell ref="AB1985:AG1985"/>
    <mergeCell ref="AH1985:AL1985"/>
    <mergeCell ref="AM1985:AP1985"/>
    <mergeCell ref="AQ1985:AV1985"/>
    <mergeCell ref="AW1985:AZ1985"/>
    <mergeCell ref="BA1985:BF1985"/>
    <mergeCell ref="A1986:C1986"/>
    <mergeCell ref="D1986:O1986"/>
    <mergeCell ref="P1986:T1986"/>
    <mergeCell ref="U1986:AA1986"/>
    <mergeCell ref="AB1986:AG1986"/>
    <mergeCell ref="AH1986:AL1986"/>
    <mergeCell ref="AM1986:AP1986"/>
    <mergeCell ref="AQ1986:AV1986"/>
    <mergeCell ref="AW1986:AZ1986"/>
    <mergeCell ref="BA1986:BF1986"/>
    <mergeCell ref="A1987:C1987"/>
    <mergeCell ref="D1987:O1987"/>
    <mergeCell ref="P1987:T1987"/>
    <mergeCell ref="U1987:AA1987"/>
    <mergeCell ref="AB1987:AG1987"/>
    <mergeCell ref="AH1987:AL1987"/>
    <mergeCell ref="AM1987:AP1987"/>
    <mergeCell ref="AQ1987:AV1987"/>
    <mergeCell ref="AW1987:AZ1987"/>
    <mergeCell ref="BA1987:BF1987"/>
    <mergeCell ref="A1988:C1988"/>
    <mergeCell ref="D1988:O1988"/>
    <mergeCell ref="P1988:T1988"/>
    <mergeCell ref="U1988:AA1988"/>
    <mergeCell ref="AB1988:AG1988"/>
    <mergeCell ref="AH1988:AL1988"/>
    <mergeCell ref="AM1988:AP1988"/>
    <mergeCell ref="AQ1988:AV1988"/>
    <mergeCell ref="AW1988:AZ1988"/>
    <mergeCell ref="BA1988:BF1988"/>
    <mergeCell ref="A1989:C1989"/>
    <mergeCell ref="D1989:O1989"/>
    <mergeCell ref="P1989:T1989"/>
    <mergeCell ref="U1989:AA1989"/>
    <mergeCell ref="AB1989:AG1989"/>
    <mergeCell ref="AH1989:AL1989"/>
    <mergeCell ref="AM1989:AP1989"/>
    <mergeCell ref="AQ1989:AV1989"/>
    <mergeCell ref="AW1989:AZ1989"/>
    <mergeCell ref="BA1989:BF1989"/>
    <mergeCell ref="A1990:C1990"/>
    <mergeCell ref="D1990:O1990"/>
    <mergeCell ref="P1990:T1990"/>
    <mergeCell ref="U1990:AA1990"/>
    <mergeCell ref="AB1990:AG1990"/>
    <mergeCell ref="AH1990:AL1990"/>
    <mergeCell ref="AM1990:AP1990"/>
    <mergeCell ref="AQ1990:AV1990"/>
    <mergeCell ref="AW1990:AZ1990"/>
    <mergeCell ref="BA1990:BF1990"/>
    <mergeCell ref="A1991:C1991"/>
    <mergeCell ref="D1991:O1991"/>
    <mergeCell ref="P1991:T1991"/>
    <mergeCell ref="U1991:AA1991"/>
    <mergeCell ref="AB1991:AG1991"/>
    <mergeCell ref="AH1991:AL1991"/>
    <mergeCell ref="AM1991:AP1991"/>
    <mergeCell ref="AQ1991:AV1991"/>
    <mergeCell ref="AW1991:AZ1991"/>
    <mergeCell ref="BA1991:BF1991"/>
    <mergeCell ref="A1992:C1992"/>
    <mergeCell ref="D1992:O1992"/>
    <mergeCell ref="P1992:T1992"/>
    <mergeCell ref="U1992:AA1992"/>
    <mergeCell ref="AB1992:AG1992"/>
    <mergeCell ref="AH1992:AL1992"/>
    <mergeCell ref="AM1992:AP1992"/>
    <mergeCell ref="AQ1992:AV1992"/>
    <mergeCell ref="AW1992:AZ1992"/>
    <mergeCell ref="BA1992:BF1992"/>
    <mergeCell ref="A1993:C1993"/>
    <mergeCell ref="D1993:O1993"/>
    <mergeCell ref="P1993:T1993"/>
    <mergeCell ref="U1993:AA1993"/>
    <mergeCell ref="AB1993:AG1993"/>
    <mergeCell ref="AH1993:AL1993"/>
    <mergeCell ref="AM1993:AP1993"/>
    <mergeCell ref="AQ1993:AV1993"/>
    <mergeCell ref="AW1993:AZ1993"/>
    <mergeCell ref="BA1993:BF1993"/>
    <mergeCell ref="A1994:C1994"/>
    <mergeCell ref="D1994:O1994"/>
    <mergeCell ref="P1994:T1994"/>
    <mergeCell ref="U1994:AA1994"/>
    <mergeCell ref="AB1994:AG1994"/>
    <mergeCell ref="AH1994:AL1994"/>
    <mergeCell ref="AM1994:AP1994"/>
    <mergeCell ref="AQ1994:AV1994"/>
    <mergeCell ref="AW1994:AZ1994"/>
    <mergeCell ref="BA1994:BF1994"/>
    <mergeCell ref="A1995:C1995"/>
    <mergeCell ref="D1995:O1995"/>
    <mergeCell ref="P1995:T1995"/>
    <mergeCell ref="U1995:AA1995"/>
    <mergeCell ref="AB1995:AG1995"/>
    <mergeCell ref="AH1995:AL1995"/>
    <mergeCell ref="AM1995:AP1995"/>
    <mergeCell ref="AQ1995:AV1995"/>
    <mergeCell ref="AW1995:AZ1995"/>
    <mergeCell ref="BA1995:BF1995"/>
    <mergeCell ref="A1996:C1996"/>
    <mergeCell ref="D1996:O1996"/>
    <mergeCell ref="P1996:T1996"/>
    <mergeCell ref="U1996:AA1996"/>
    <mergeCell ref="AB1996:AG1996"/>
    <mergeCell ref="AH1996:AL1996"/>
    <mergeCell ref="AM1996:AP1996"/>
    <mergeCell ref="AQ1996:AV1996"/>
    <mergeCell ref="AW1996:AZ1996"/>
    <mergeCell ref="BA1996:BF1996"/>
    <mergeCell ref="A1997:C1997"/>
    <mergeCell ref="D1997:O1997"/>
    <mergeCell ref="P1997:T1997"/>
    <mergeCell ref="U1997:AA1997"/>
    <mergeCell ref="AB1997:AG1997"/>
    <mergeCell ref="AH1997:AL1997"/>
    <mergeCell ref="AM1997:AP1997"/>
    <mergeCell ref="AQ1997:AV1997"/>
    <mergeCell ref="AW1997:AZ1997"/>
    <mergeCell ref="BA1997:BF1997"/>
    <mergeCell ref="A1998:C1998"/>
    <mergeCell ref="D1998:O1998"/>
    <mergeCell ref="P1998:T1998"/>
    <mergeCell ref="U1998:AA1998"/>
    <mergeCell ref="AB1998:AG1998"/>
    <mergeCell ref="AH1998:AL1998"/>
    <mergeCell ref="AM1998:AP1998"/>
    <mergeCell ref="AQ1998:AV1998"/>
    <mergeCell ref="AW1998:AZ1998"/>
    <mergeCell ref="BA1998:BF1998"/>
    <mergeCell ref="A1999:C1999"/>
    <mergeCell ref="D1999:O1999"/>
    <mergeCell ref="P1999:T1999"/>
    <mergeCell ref="U1999:AA1999"/>
    <mergeCell ref="AB1999:AG1999"/>
    <mergeCell ref="AH1999:AL1999"/>
    <mergeCell ref="AM1999:AP1999"/>
    <mergeCell ref="AQ1999:AV1999"/>
    <mergeCell ref="AW1999:AZ1999"/>
    <mergeCell ref="BA1999:BF1999"/>
    <mergeCell ref="A2000:C2000"/>
    <mergeCell ref="D2000:O2000"/>
    <mergeCell ref="P2000:T2000"/>
    <mergeCell ref="U2000:AA2000"/>
    <mergeCell ref="AB2000:AG2000"/>
    <mergeCell ref="AH2000:AL2000"/>
    <mergeCell ref="AM2000:AP2000"/>
    <mergeCell ref="AQ2000:AV2000"/>
    <mergeCell ref="AW2000:AZ2000"/>
    <mergeCell ref="BA2000:BF2000"/>
    <mergeCell ref="A2001:C2001"/>
    <mergeCell ref="D2001:O2001"/>
    <mergeCell ref="P2001:T2001"/>
    <mergeCell ref="U2001:AA2001"/>
    <mergeCell ref="AB2001:AG2001"/>
    <mergeCell ref="AH2001:AL2001"/>
    <mergeCell ref="AM2001:AP2001"/>
    <mergeCell ref="AQ2001:AV2001"/>
    <mergeCell ref="AW2001:AZ2001"/>
    <mergeCell ref="BA2001:BF2001"/>
    <mergeCell ref="A2002:C2002"/>
    <mergeCell ref="D2002:O2002"/>
    <mergeCell ref="P2002:T2002"/>
    <mergeCell ref="U2002:AA2002"/>
    <mergeCell ref="AB2002:AG2002"/>
    <mergeCell ref="AH2002:AL2002"/>
    <mergeCell ref="AM2002:AP2002"/>
    <mergeCell ref="AQ2002:AV2002"/>
    <mergeCell ref="AW2002:AZ2002"/>
    <mergeCell ref="BA2002:BF2002"/>
    <mergeCell ref="A2003:C2003"/>
    <mergeCell ref="D2003:O2003"/>
    <mergeCell ref="P2003:T2003"/>
    <mergeCell ref="U2003:AA2003"/>
    <mergeCell ref="AB2003:AG2003"/>
    <mergeCell ref="AH2003:AL2003"/>
    <mergeCell ref="AM2003:AP2003"/>
    <mergeCell ref="AQ2003:AV2003"/>
    <mergeCell ref="AW2003:AZ2003"/>
    <mergeCell ref="BA2003:BF2003"/>
    <mergeCell ref="A2004:C2004"/>
    <mergeCell ref="D2004:O2004"/>
    <mergeCell ref="P2004:T2004"/>
    <mergeCell ref="U2004:AA2004"/>
    <mergeCell ref="AB2004:AG2004"/>
    <mergeCell ref="AH2004:AL2004"/>
    <mergeCell ref="AM2004:AP2004"/>
    <mergeCell ref="AQ2004:AV2004"/>
    <mergeCell ref="AW2004:AZ2004"/>
    <mergeCell ref="BA2004:BF2004"/>
    <mergeCell ref="AB2012:AG2012"/>
    <mergeCell ref="AH2012:AL2012"/>
    <mergeCell ref="AM2012:AP2012"/>
    <mergeCell ref="AQ2012:AV2012"/>
    <mergeCell ref="AW2012:AZ2012"/>
    <mergeCell ref="BA2012:BF2012"/>
    <mergeCell ref="A2005:C2005"/>
    <mergeCell ref="D2005:O2005"/>
    <mergeCell ref="P2005:T2005"/>
    <mergeCell ref="U2005:AA2005"/>
    <mergeCell ref="AB2005:AG2005"/>
    <mergeCell ref="AH2005:AL2005"/>
    <mergeCell ref="AM2005:AP2005"/>
    <mergeCell ref="AQ2005:AV2005"/>
    <mergeCell ref="AW2005:AZ2005"/>
    <mergeCell ref="BA2005:BF2005"/>
    <mergeCell ref="A2006:C2006"/>
    <mergeCell ref="D2006:O2006"/>
    <mergeCell ref="P2006:T2006"/>
    <mergeCell ref="U2006:AA2006"/>
    <mergeCell ref="AB2006:AG2006"/>
    <mergeCell ref="AH2006:AL2006"/>
    <mergeCell ref="AM2006:AP2006"/>
    <mergeCell ref="AQ2006:AV2006"/>
    <mergeCell ref="AW2006:AZ2006"/>
    <mergeCell ref="BA2006:BF2006"/>
    <mergeCell ref="A2007:C2007"/>
    <mergeCell ref="D2007:O2007"/>
    <mergeCell ref="P2007:T2007"/>
    <mergeCell ref="U2007:AA2007"/>
    <mergeCell ref="AB2007:AG2007"/>
    <mergeCell ref="AH2007:AL2007"/>
    <mergeCell ref="AM2007:AP2007"/>
    <mergeCell ref="AQ2007:AV2007"/>
    <mergeCell ref="AW2007:AZ2007"/>
    <mergeCell ref="BA2007:BF2007"/>
    <mergeCell ref="A2008:C2008"/>
    <mergeCell ref="D2008:O2008"/>
    <mergeCell ref="P2008:T2008"/>
    <mergeCell ref="U2008:AA2008"/>
    <mergeCell ref="AB2008:AG2008"/>
    <mergeCell ref="AH2008:AL2008"/>
    <mergeCell ref="AM2008:AP2008"/>
    <mergeCell ref="AQ2008:AV2008"/>
    <mergeCell ref="AW2008:AZ2008"/>
    <mergeCell ref="BA2008:BF2008"/>
    <mergeCell ref="A2013:C2013"/>
    <mergeCell ref="D2013:O2013"/>
    <mergeCell ref="P2013:T2013"/>
    <mergeCell ref="U2013:AA2013"/>
    <mergeCell ref="AB2013:AG2013"/>
    <mergeCell ref="AH2013:AL2013"/>
    <mergeCell ref="AM2013:AP2013"/>
    <mergeCell ref="AQ2013:AV2013"/>
    <mergeCell ref="AW2013:AZ2013"/>
    <mergeCell ref="BA2013:BF2013"/>
    <mergeCell ref="A2014:C2014"/>
    <mergeCell ref="D2014:O2014"/>
    <mergeCell ref="P2014:T2014"/>
    <mergeCell ref="U2014:AA2014"/>
    <mergeCell ref="AB2014:AG2014"/>
    <mergeCell ref="AH2014:AL2014"/>
    <mergeCell ref="AM2014:AP2014"/>
    <mergeCell ref="AQ2014:AV2014"/>
    <mergeCell ref="AW2014:AZ2014"/>
    <mergeCell ref="BA2014:BF2014"/>
    <mergeCell ref="A2015:C2015"/>
    <mergeCell ref="D2015:O2015"/>
    <mergeCell ref="P2015:T2015"/>
    <mergeCell ref="U2015:AA2015"/>
    <mergeCell ref="AB2015:AG2015"/>
    <mergeCell ref="AH2015:AL2015"/>
    <mergeCell ref="AM2015:AP2015"/>
    <mergeCell ref="AQ2015:AV2015"/>
    <mergeCell ref="AW2015:AZ2015"/>
    <mergeCell ref="BA2015:BF2015"/>
    <mergeCell ref="A2009:C2009"/>
    <mergeCell ref="D2009:O2009"/>
    <mergeCell ref="P2009:T2009"/>
    <mergeCell ref="U2009:AA2009"/>
    <mergeCell ref="AB2009:AG2009"/>
    <mergeCell ref="AH2009:AL2009"/>
    <mergeCell ref="AM2009:AP2009"/>
    <mergeCell ref="AQ2009:AV2009"/>
    <mergeCell ref="AW2009:AZ2009"/>
    <mergeCell ref="BA2009:BF2009"/>
    <mergeCell ref="A2010:C2010"/>
    <mergeCell ref="D2010:O2010"/>
    <mergeCell ref="P2010:T2010"/>
    <mergeCell ref="U2010:AA2010"/>
    <mergeCell ref="AB2010:AG2010"/>
    <mergeCell ref="AH2010:AL2010"/>
    <mergeCell ref="AM2010:AP2010"/>
    <mergeCell ref="AQ2010:AV2010"/>
    <mergeCell ref="AW2010:AZ2010"/>
    <mergeCell ref="BA2010:BF2010"/>
    <mergeCell ref="A2011:C2011"/>
    <mergeCell ref="D2011:O2011"/>
    <mergeCell ref="P2011:T2011"/>
    <mergeCell ref="U2011:AA2011"/>
    <mergeCell ref="AB2011:AG2011"/>
    <mergeCell ref="AH2011:AL2011"/>
    <mergeCell ref="AM2011:AP2011"/>
    <mergeCell ref="AQ2011:AV2011"/>
    <mergeCell ref="AW2011:AZ2011"/>
    <mergeCell ref="BA2011:BF2011"/>
    <mergeCell ref="A2012:C2012"/>
    <mergeCell ref="D2012:O2012"/>
    <mergeCell ref="P2012:T2012"/>
    <mergeCell ref="U2012:AA2012"/>
    <mergeCell ref="A2016:C2016"/>
    <mergeCell ref="D2016:O2016"/>
    <mergeCell ref="P2016:T2016"/>
    <mergeCell ref="U2016:AA2016"/>
    <mergeCell ref="AB2016:AG2016"/>
    <mergeCell ref="AH2016:AL2016"/>
    <mergeCell ref="AM2016:AP2016"/>
    <mergeCell ref="AQ2016:AV2016"/>
    <mergeCell ref="AW2016:AZ2016"/>
    <mergeCell ref="BA2016:BF2016"/>
    <mergeCell ref="A2017:C2017"/>
    <mergeCell ref="D2017:O2017"/>
    <mergeCell ref="P2017:T2017"/>
    <mergeCell ref="U2017:AA2017"/>
    <mergeCell ref="AB2017:AG2017"/>
    <mergeCell ref="AH2017:AL2017"/>
    <mergeCell ref="AM2017:AP2017"/>
    <mergeCell ref="AQ2017:AV2017"/>
    <mergeCell ref="AW2017:AZ2017"/>
    <mergeCell ref="BA2017:BF2017"/>
    <mergeCell ref="A2018:C2018"/>
    <mergeCell ref="D2018:O2018"/>
    <mergeCell ref="P2018:T2018"/>
    <mergeCell ref="U2018:AA2018"/>
    <mergeCell ref="AB2018:AG2018"/>
    <mergeCell ref="AH2018:AL2018"/>
    <mergeCell ref="AM2018:AP2018"/>
    <mergeCell ref="AQ2018:AV2018"/>
    <mergeCell ref="AW2018:AZ2018"/>
    <mergeCell ref="BA2018:BF2018"/>
    <mergeCell ref="A2019:C2019"/>
    <mergeCell ref="D2019:O2019"/>
    <mergeCell ref="P2019:T2019"/>
    <mergeCell ref="U2019:AA2019"/>
    <mergeCell ref="AB2019:AG2019"/>
    <mergeCell ref="AH2019:AL2019"/>
    <mergeCell ref="AM2019:AP2019"/>
    <mergeCell ref="AQ2019:AV2019"/>
    <mergeCell ref="AW2019:AZ2019"/>
    <mergeCell ref="BA2019:BF2019"/>
    <mergeCell ref="A2020:C2020"/>
    <mergeCell ref="D2020:O2020"/>
    <mergeCell ref="P2020:T2020"/>
    <mergeCell ref="U2020:AA2020"/>
    <mergeCell ref="AB2020:AG2020"/>
    <mergeCell ref="AH2020:AL2020"/>
    <mergeCell ref="AM2020:AP2020"/>
    <mergeCell ref="AQ2020:AV2020"/>
    <mergeCell ref="AW2020:AZ2020"/>
    <mergeCell ref="BA2020:BF2020"/>
    <mergeCell ref="A2021:C2021"/>
    <mergeCell ref="D2021:O2021"/>
    <mergeCell ref="P2021:T2021"/>
    <mergeCell ref="U2021:AA2021"/>
    <mergeCell ref="AB2021:AG2021"/>
    <mergeCell ref="AH2021:AL2021"/>
    <mergeCell ref="AM2021:AP2021"/>
    <mergeCell ref="AQ2021:AV2021"/>
    <mergeCell ref="AW2021:AZ2021"/>
    <mergeCell ref="BA2021:BF2021"/>
    <mergeCell ref="A2022:C2022"/>
    <mergeCell ref="D2022:O2022"/>
    <mergeCell ref="P2022:T2022"/>
    <mergeCell ref="U2022:AA2022"/>
    <mergeCell ref="AB2022:AG2022"/>
    <mergeCell ref="AH2022:AL2022"/>
    <mergeCell ref="AM2022:AP2022"/>
    <mergeCell ref="AQ2022:AV2022"/>
    <mergeCell ref="AW2022:AZ2022"/>
    <mergeCell ref="BA2022:BF2022"/>
    <mergeCell ref="A2023:C2023"/>
    <mergeCell ref="D2023:O2023"/>
    <mergeCell ref="P2023:T2023"/>
    <mergeCell ref="U2023:AA2023"/>
    <mergeCell ref="AB2023:AG2023"/>
    <mergeCell ref="AH2023:AL2023"/>
    <mergeCell ref="AM2023:AP2023"/>
    <mergeCell ref="AQ2023:AV2023"/>
    <mergeCell ref="AW2023:AZ2023"/>
    <mergeCell ref="BA2023:BF2023"/>
    <mergeCell ref="A2024:C2024"/>
    <mergeCell ref="D2024:O2024"/>
    <mergeCell ref="P2024:T2024"/>
    <mergeCell ref="U2024:AA2024"/>
    <mergeCell ref="AB2024:AG2024"/>
    <mergeCell ref="AH2024:AL2024"/>
    <mergeCell ref="AM2024:AP2024"/>
    <mergeCell ref="AQ2024:AV2024"/>
    <mergeCell ref="AW2024:AZ2024"/>
    <mergeCell ref="BA2024:BF2024"/>
    <mergeCell ref="A2025:C2025"/>
    <mergeCell ref="D2025:O2025"/>
    <mergeCell ref="P2025:T2025"/>
    <mergeCell ref="U2025:AA2025"/>
    <mergeCell ref="AB2025:AG2025"/>
    <mergeCell ref="AH2025:AL2025"/>
    <mergeCell ref="AM2025:AP2025"/>
    <mergeCell ref="AQ2025:AV2025"/>
    <mergeCell ref="AW2025:AZ2025"/>
    <mergeCell ref="BA2025:BF2025"/>
    <mergeCell ref="A2026:C2026"/>
    <mergeCell ref="D2026:O2026"/>
    <mergeCell ref="P2026:T2026"/>
    <mergeCell ref="U2026:AA2026"/>
    <mergeCell ref="AB2026:AG2026"/>
    <mergeCell ref="AH2026:AL2026"/>
    <mergeCell ref="AM2026:AP2026"/>
    <mergeCell ref="AQ2026:AV2026"/>
    <mergeCell ref="AW2026:AZ2026"/>
    <mergeCell ref="BA2026:BF2026"/>
    <mergeCell ref="A2027:C2027"/>
    <mergeCell ref="D2027:O2027"/>
    <mergeCell ref="P2027:T2027"/>
    <mergeCell ref="U2027:AA2027"/>
    <mergeCell ref="AB2027:AG2027"/>
    <mergeCell ref="AH2027:AL2027"/>
    <mergeCell ref="AM2027:AP2027"/>
    <mergeCell ref="AQ2027:AV2027"/>
    <mergeCell ref="AW2027:AZ2027"/>
    <mergeCell ref="BA2027:BF2027"/>
    <mergeCell ref="A2028:C2028"/>
    <mergeCell ref="D2028:O2028"/>
    <mergeCell ref="P2028:T2028"/>
    <mergeCell ref="U2028:AA2028"/>
    <mergeCell ref="AB2028:AG2028"/>
    <mergeCell ref="AH2028:AL2028"/>
    <mergeCell ref="AM2028:AP2028"/>
    <mergeCell ref="AQ2028:AV2028"/>
    <mergeCell ref="AW2028:AZ2028"/>
    <mergeCell ref="BA2028:BF2028"/>
    <mergeCell ref="A2029:C2029"/>
    <mergeCell ref="D2029:O2029"/>
    <mergeCell ref="P2029:T2029"/>
    <mergeCell ref="U2029:AA2029"/>
    <mergeCell ref="AB2029:AG2029"/>
    <mergeCell ref="AH2029:AL2029"/>
    <mergeCell ref="AM2029:AP2029"/>
    <mergeCell ref="AQ2029:AV2029"/>
    <mergeCell ref="AW2029:AZ2029"/>
    <mergeCell ref="BA2029:BF2029"/>
    <mergeCell ref="A2030:C2030"/>
    <mergeCell ref="D2030:O2030"/>
    <mergeCell ref="P2030:T2030"/>
    <mergeCell ref="U2030:AA2030"/>
    <mergeCell ref="AB2030:AG2030"/>
    <mergeCell ref="AH2030:AL2030"/>
    <mergeCell ref="AM2030:AP2030"/>
    <mergeCell ref="AQ2030:AV2030"/>
    <mergeCell ref="AW2030:AZ2030"/>
    <mergeCell ref="BA2030:BF2030"/>
    <mergeCell ref="A2031:C2031"/>
    <mergeCell ref="D2031:O2031"/>
    <mergeCell ref="P2031:T2031"/>
    <mergeCell ref="U2031:AA2031"/>
    <mergeCell ref="AB2031:AG2031"/>
    <mergeCell ref="AH2031:AL2031"/>
    <mergeCell ref="AM2031:AP2031"/>
    <mergeCell ref="AQ2031:AV2031"/>
    <mergeCell ref="AW2031:AZ2031"/>
    <mergeCell ref="BA2031:BF2031"/>
    <mergeCell ref="A2032:C2032"/>
    <mergeCell ref="D2032:O2032"/>
    <mergeCell ref="P2032:T2032"/>
    <mergeCell ref="U2032:AA2032"/>
    <mergeCell ref="AB2032:AG2032"/>
    <mergeCell ref="AH2032:AL2032"/>
    <mergeCell ref="AM2032:AP2032"/>
    <mergeCell ref="AQ2032:AV2032"/>
    <mergeCell ref="AW2032:AZ2032"/>
    <mergeCell ref="BA2032:BF2032"/>
    <mergeCell ref="A2033:C2033"/>
    <mergeCell ref="D2033:O2033"/>
    <mergeCell ref="P2033:T2033"/>
    <mergeCell ref="U2033:AA2033"/>
    <mergeCell ref="AB2033:AG2033"/>
    <mergeCell ref="AH2033:AL2033"/>
    <mergeCell ref="AM2033:AP2033"/>
    <mergeCell ref="AQ2033:AV2033"/>
    <mergeCell ref="AW2033:AZ2033"/>
    <mergeCell ref="BA2033:BF2033"/>
    <mergeCell ref="A2034:C2034"/>
    <mergeCell ref="D2034:O2034"/>
    <mergeCell ref="P2034:T2034"/>
    <mergeCell ref="U2034:AA2034"/>
    <mergeCell ref="AB2034:AG2034"/>
    <mergeCell ref="AH2034:AL2034"/>
    <mergeCell ref="AM2034:AP2034"/>
    <mergeCell ref="AQ2034:AV2034"/>
    <mergeCell ref="AW2034:AZ2034"/>
    <mergeCell ref="BA2034:BF2034"/>
    <mergeCell ref="A2035:C2035"/>
    <mergeCell ref="D2035:O2035"/>
    <mergeCell ref="P2035:T2035"/>
    <mergeCell ref="U2035:AA2035"/>
    <mergeCell ref="AB2035:AG2035"/>
    <mergeCell ref="AH2035:AL2035"/>
    <mergeCell ref="AM2035:AP2035"/>
    <mergeCell ref="AQ2035:AV2035"/>
    <mergeCell ref="AW2035:AZ2035"/>
    <mergeCell ref="BA2035:BF2035"/>
    <mergeCell ref="AB2043:AG2043"/>
    <mergeCell ref="AH2043:AL2043"/>
    <mergeCell ref="AM2043:AP2043"/>
    <mergeCell ref="AQ2043:AV2043"/>
    <mergeCell ref="AW2043:AZ2043"/>
    <mergeCell ref="BA2043:BF2043"/>
    <mergeCell ref="A2036:C2036"/>
    <mergeCell ref="D2036:O2036"/>
    <mergeCell ref="P2036:T2036"/>
    <mergeCell ref="U2036:AA2036"/>
    <mergeCell ref="AB2036:AG2036"/>
    <mergeCell ref="AH2036:AL2036"/>
    <mergeCell ref="AM2036:AP2036"/>
    <mergeCell ref="AQ2036:AV2036"/>
    <mergeCell ref="AW2036:AZ2036"/>
    <mergeCell ref="BA2036:BF2036"/>
    <mergeCell ref="A2037:C2037"/>
    <mergeCell ref="D2037:O2037"/>
    <mergeCell ref="P2037:T2037"/>
    <mergeCell ref="U2037:AA2037"/>
    <mergeCell ref="AB2037:AG2037"/>
    <mergeCell ref="AH2037:AL2037"/>
    <mergeCell ref="AM2037:AP2037"/>
    <mergeCell ref="AQ2037:AV2037"/>
    <mergeCell ref="AW2037:AZ2037"/>
    <mergeCell ref="BA2037:BF2037"/>
    <mergeCell ref="A2038:C2038"/>
    <mergeCell ref="D2038:O2038"/>
    <mergeCell ref="P2038:T2038"/>
    <mergeCell ref="U2038:AA2038"/>
    <mergeCell ref="AB2038:AG2038"/>
    <mergeCell ref="AH2038:AL2038"/>
    <mergeCell ref="AM2038:AP2038"/>
    <mergeCell ref="AQ2038:AV2038"/>
    <mergeCell ref="AW2038:AZ2038"/>
    <mergeCell ref="BA2038:BF2038"/>
    <mergeCell ref="A2039:C2039"/>
    <mergeCell ref="D2039:O2039"/>
    <mergeCell ref="P2039:T2039"/>
    <mergeCell ref="U2039:AA2039"/>
    <mergeCell ref="AB2039:AG2039"/>
    <mergeCell ref="AH2039:AL2039"/>
    <mergeCell ref="AM2039:AP2039"/>
    <mergeCell ref="AQ2039:AV2039"/>
    <mergeCell ref="AW2039:AZ2039"/>
    <mergeCell ref="BA2039:BF2039"/>
    <mergeCell ref="A2044:C2044"/>
    <mergeCell ref="D2044:O2044"/>
    <mergeCell ref="P2044:T2044"/>
    <mergeCell ref="U2044:AA2044"/>
    <mergeCell ref="AB2044:AG2044"/>
    <mergeCell ref="AH2044:AL2044"/>
    <mergeCell ref="AM2044:AP2044"/>
    <mergeCell ref="AQ2044:AV2044"/>
    <mergeCell ref="AW2044:AZ2044"/>
    <mergeCell ref="BA2044:BF2044"/>
    <mergeCell ref="A2045:C2045"/>
    <mergeCell ref="D2045:O2045"/>
    <mergeCell ref="P2045:T2045"/>
    <mergeCell ref="U2045:AA2045"/>
    <mergeCell ref="AB2045:AG2045"/>
    <mergeCell ref="AH2045:AL2045"/>
    <mergeCell ref="AM2045:AP2045"/>
    <mergeCell ref="AQ2045:AV2045"/>
    <mergeCell ref="AW2045:AZ2045"/>
    <mergeCell ref="BA2045:BF2045"/>
    <mergeCell ref="A2046:C2046"/>
    <mergeCell ref="D2046:O2046"/>
    <mergeCell ref="P2046:T2046"/>
    <mergeCell ref="U2046:AA2046"/>
    <mergeCell ref="AB2046:AG2046"/>
    <mergeCell ref="AH2046:AL2046"/>
    <mergeCell ref="AM2046:AP2046"/>
    <mergeCell ref="AQ2046:AV2046"/>
    <mergeCell ref="AW2046:AZ2046"/>
    <mergeCell ref="BA2046:BF2046"/>
    <mergeCell ref="A2040:C2040"/>
    <mergeCell ref="D2040:O2040"/>
    <mergeCell ref="P2040:T2040"/>
    <mergeCell ref="U2040:AA2040"/>
    <mergeCell ref="AB2040:AG2040"/>
    <mergeCell ref="AH2040:AL2040"/>
    <mergeCell ref="AM2040:AP2040"/>
    <mergeCell ref="AQ2040:AV2040"/>
    <mergeCell ref="AW2040:AZ2040"/>
    <mergeCell ref="BA2040:BF2040"/>
    <mergeCell ref="A2041:C2041"/>
    <mergeCell ref="D2041:O2041"/>
    <mergeCell ref="P2041:T2041"/>
    <mergeCell ref="U2041:AA2041"/>
    <mergeCell ref="AB2041:AG2041"/>
    <mergeCell ref="AH2041:AL2041"/>
    <mergeCell ref="AM2041:AP2041"/>
    <mergeCell ref="AQ2041:AV2041"/>
    <mergeCell ref="AW2041:AZ2041"/>
    <mergeCell ref="BA2041:BF2041"/>
    <mergeCell ref="A2042:C2042"/>
    <mergeCell ref="D2042:O2042"/>
    <mergeCell ref="P2042:T2042"/>
    <mergeCell ref="U2042:AA2042"/>
    <mergeCell ref="AB2042:AG2042"/>
    <mergeCell ref="AH2042:AL2042"/>
    <mergeCell ref="AM2042:AP2042"/>
    <mergeCell ref="AQ2042:AV2042"/>
    <mergeCell ref="AW2042:AZ2042"/>
    <mergeCell ref="BA2042:BF2042"/>
    <mergeCell ref="A2043:C2043"/>
    <mergeCell ref="D2043:O2043"/>
    <mergeCell ref="P2043:T2043"/>
    <mergeCell ref="U2043:AA2043"/>
    <mergeCell ref="A2047:C2047"/>
    <mergeCell ref="D2047:O2047"/>
    <mergeCell ref="P2047:T2047"/>
    <mergeCell ref="U2047:AA2047"/>
    <mergeCell ref="AB2047:AG2047"/>
    <mergeCell ref="AH2047:AL2047"/>
    <mergeCell ref="AM2047:AP2047"/>
    <mergeCell ref="AQ2047:AV2047"/>
    <mergeCell ref="AW2047:AZ2047"/>
    <mergeCell ref="BA2047:BF2047"/>
    <mergeCell ref="A2048:C2048"/>
    <mergeCell ref="D2048:O2048"/>
    <mergeCell ref="P2048:T2048"/>
    <mergeCell ref="U2048:AA2048"/>
    <mergeCell ref="AB2048:AG2048"/>
    <mergeCell ref="AH2048:AL2048"/>
    <mergeCell ref="AM2048:AP2048"/>
    <mergeCell ref="AQ2048:AV2048"/>
    <mergeCell ref="AW2048:AZ2048"/>
    <mergeCell ref="BA2048:BF2048"/>
    <mergeCell ref="A2049:C2049"/>
    <mergeCell ref="D2049:O2049"/>
    <mergeCell ref="P2049:T2049"/>
    <mergeCell ref="U2049:AA2049"/>
    <mergeCell ref="AB2049:AG2049"/>
    <mergeCell ref="AH2049:AL2049"/>
    <mergeCell ref="AM2049:AP2049"/>
    <mergeCell ref="AQ2049:AV2049"/>
    <mergeCell ref="AW2049:AZ2049"/>
    <mergeCell ref="BA2049:BF2049"/>
    <mergeCell ref="A2050:C2050"/>
    <mergeCell ref="D2050:O2050"/>
    <mergeCell ref="P2050:T2050"/>
    <mergeCell ref="U2050:AA2050"/>
    <mergeCell ref="AB2050:AG2050"/>
    <mergeCell ref="AH2050:AL2050"/>
    <mergeCell ref="AM2050:AP2050"/>
    <mergeCell ref="AQ2050:AV2050"/>
    <mergeCell ref="AW2050:AZ2050"/>
    <mergeCell ref="BA2050:BF2050"/>
    <mergeCell ref="A2051:C2051"/>
    <mergeCell ref="D2051:O2051"/>
    <mergeCell ref="P2051:T2051"/>
    <mergeCell ref="U2051:AA2051"/>
    <mergeCell ref="AB2051:AG2051"/>
    <mergeCell ref="AH2051:AL2051"/>
    <mergeCell ref="AM2051:AP2051"/>
    <mergeCell ref="AQ2051:AV2051"/>
    <mergeCell ref="AW2051:AZ2051"/>
    <mergeCell ref="BA2051:BF2051"/>
    <mergeCell ref="A2052:C2052"/>
    <mergeCell ref="D2052:O2052"/>
    <mergeCell ref="P2052:T2052"/>
    <mergeCell ref="U2052:AA2052"/>
    <mergeCell ref="AB2052:AG2052"/>
    <mergeCell ref="AH2052:AL2052"/>
    <mergeCell ref="AM2052:AP2052"/>
    <mergeCell ref="AQ2052:AV2052"/>
    <mergeCell ref="AW2052:AZ2052"/>
    <mergeCell ref="BA2052:BF2052"/>
    <mergeCell ref="A2053:C2053"/>
    <mergeCell ref="D2053:O2053"/>
    <mergeCell ref="P2053:T2053"/>
    <mergeCell ref="U2053:AA2053"/>
    <mergeCell ref="AB2053:AG2053"/>
    <mergeCell ref="AH2053:AL2053"/>
    <mergeCell ref="AM2053:AP2053"/>
    <mergeCell ref="AQ2053:AV2053"/>
    <mergeCell ref="AW2053:AZ2053"/>
    <mergeCell ref="BA2053:BF2053"/>
    <mergeCell ref="A2054:C2054"/>
    <mergeCell ref="D2054:O2054"/>
    <mergeCell ref="P2054:T2054"/>
    <mergeCell ref="U2054:AA2054"/>
    <mergeCell ref="AB2054:AG2054"/>
    <mergeCell ref="AH2054:AL2054"/>
    <mergeCell ref="AM2054:AP2054"/>
    <mergeCell ref="AQ2054:AV2054"/>
    <mergeCell ref="AW2054:AZ2054"/>
    <mergeCell ref="BA2054:BF2054"/>
    <mergeCell ref="A2055:C2055"/>
    <mergeCell ref="D2055:O2055"/>
    <mergeCell ref="P2055:T2055"/>
    <mergeCell ref="U2055:AA2055"/>
    <mergeCell ref="AB2055:AG2055"/>
    <mergeCell ref="AH2055:AL2055"/>
    <mergeCell ref="AM2055:AP2055"/>
    <mergeCell ref="AQ2055:AV2055"/>
    <mergeCell ref="AW2055:AZ2055"/>
    <mergeCell ref="BA2055:BF2055"/>
    <mergeCell ref="A2056:C2056"/>
    <mergeCell ref="D2056:O2056"/>
    <mergeCell ref="P2056:T2056"/>
    <mergeCell ref="U2056:AA2056"/>
    <mergeCell ref="AB2056:AG2056"/>
    <mergeCell ref="AH2056:AL2056"/>
    <mergeCell ref="AM2056:AP2056"/>
    <mergeCell ref="AQ2056:AV2056"/>
    <mergeCell ref="AW2056:AZ2056"/>
    <mergeCell ref="BA2056:BF2056"/>
    <mergeCell ref="A2057:C2057"/>
    <mergeCell ref="D2057:O2057"/>
    <mergeCell ref="P2057:T2057"/>
    <mergeCell ref="U2057:AA2057"/>
    <mergeCell ref="AB2057:AG2057"/>
    <mergeCell ref="AH2057:AL2057"/>
    <mergeCell ref="AM2057:AP2057"/>
    <mergeCell ref="AQ2057:AV2057"/>
    <mergeCell ref="AW2057:AZ2057"/>
    <mergeCell ref="BA2057:BF2057"/>
    <mergeCell ref="A2058:C2058"/>
    <mergeCell ref="D2058:O2058"/>
    <mergeCell ref="P2058:T2058"/>
    <mergeCell ref="U2058:AA2058"/>
    <mergeCell ref="AB2058:AG2058"/>
    <mergeCell ref="AH2058:AL2058"/>
    <mergeCell ref="AM2058:AP2058"/>
    <mergeCell ref="AQ2058:AV2058"/>
    <mergeCell ref="AW2058:AZ2058"/>
    <mergeCell ref="BA2058:BF2058"/>
    <mergeCell ref="A2059:C2059"/>
    <mergeCell ref="D2059:O2059"/>
    <mergeCell ref="P2059:T2059"/>
    <mergeCell ref="U2059:AA2059"/>
    <mergeCell ref="AB2059:AG2059"/>
    <mergeCell ref="AH2059:AL2059"/>
    <mergeCell ref="AM2059:AP2059"/>
    <mergeCell ref="AQ2059:AV2059"/>
    <mergeCell ref="AW2059:AZ2059"/>
    <mergeCell ref="BA2059:BF2059"/>
    <mergeCell ref="A2060:C2060"/>
    <mergeCell ref="D2060:O2060"/>
    <mergeCell ref="P2060:T2060"/>
    <mergeCell ref="U2060:AA2060"/>
    <mergeCell ref="AB2060:AG2060"/>
    <mergeCell ref="AH2060:AL2060"/>
    <mergeCell ref="AM2060:AP2060"/>
    <mergeCell ref="AQ2060:AV2060"/>
    <mergeCell ref="AW2060:AZ2060"/>
    <mergeCell ref="BA2060:BF2060"/>
    <mergeCell ref="A2061:C2061"/>
    <mergeCell ref="D2061:O2061"/>
    <mergeCell ref="P2061:T2061"/>
    <mergeCell ref="U2061:AA2061"/>
    <mergeCell ref="AB2061:AG2061"/>
    <mergeCell ref="AH2061:AL2061"/>
    <mergeCell ref="AM2061:AP2061"/>
    <mergeCell ref="AQ2061:AV2061"/>
    <mergeCell ref="AW2061:AZ2061"/>
    <mergeCell ref="BA2061:BF2061"/>
    <mergeCell ref="A2062:C2062"/>
    <mergeCell ref="D2062:O2062"/>
    <mergeCell ref="P2062:T2062"/>
    <mergeCell ref="U2062:AA2062"/>
    <mergeCell ref="AB2062:AG2062"/>
    <mergeCell ref="AH2062:AL2062"/>
    <mergeCell ref="AM2062:AP2062"/>
    <mergeCell ref="AQ2062:AV2062"/>
    <mergeCell ref="AW2062:AZ2062"/>
    <mergeCell ref="BA2062:BF2062"/>
    <mergeCell ref="A2063:C2063"/>
    <mergeCell ref="D2063:O2063"/>
    <mergeCell ref="P2063:T2063"/>
    <mergeCell ref="U2063:AA2063"/>
    <mergeCell ref="AB2063:AG2063"/>
    <mergeCell ref="AH2063:AL2063"/>
    <mergeCell ref="AM2063:AP2063"/>
    <mergeCell ref="AQ2063:AV2063"/>
    <mergeCell ref="AW2063:AZ2063"/>
    <mergeCell ref="BA2063:BF2063"/>
    <mergeCell ref="A2064:C2064"/>
    <mergeCell ref="D2064:O2064"/>
    <mergeCell ref="P2064:T2064"/>
    <mergeCell ref="U2064:AA2064"/>
    <mergeCell ref="AB2064:AG2064"/>
    <mergeCell ref="AH2064:AL2064"/>
    <mergeCell ref="AM2064:AP2064"/>
    <mergeCell ref="AQ2064:AV2064"/>
    <mergeCell ref="AW2064:AZ2064"/>
    <mergeCell ref="BA2064:BF2064"/>
    <mergeCell ref="A2065:C2065"/>
    <mergeCell ref="D2065:O2065"/>
    <mergeCell ref="P2065:T2065"/>
    <mergeCell ref="U2065:AA2065"/>
    <mergeCell ref="AB2065:AG2065"/>
    <mergeCell ref="AH2065:AL2065"/>
    <mergeCell ref="AM2065:AP2065"/>
    <mergeCell ref="AQ2065:AV2065"/>
    <mergeCell ref="AW2065:AZ2065"/>
    <mergeCell ref="BA2065:BF2065"/>
    <mergeCell ref="A2066:C2066"/>
    <mergeCell ref="D2066:O2066"/>
    <mergeCell ref="P2066:T2066"/>
    <mergeCell ref="U2066:AA2066"/>
    <mergeCell ref="AB2066:AG2066"/>
    <mergeCell ref="AH2066:AL2066"/>
    <mergeCell ref="AM2066:AP2066"/>
    <mergeCell ref="AQ2066:AV2066"/>
    <mergeCell ref="AW2066:AZ2066"/>
    <mergeCell ref="BA2066:BF2066"/>
    <mergeCell ref="A2067:C2067"/>
    <mergeCell ref="D2067:O2067"/>
    <mergeCell ref="P2067:T2067"/>
    <mergeCell ref="U2067:AA2067"/>
    <mergeCell ref="AB2067:AG2067"/>
    <mergeCell ref="AH2067:AL2067"/>
    <mergeCell ref="AM2067:AP2067"/>
    <mergeCell ref="AQ2067:AV2067"/>
    <mergeCell ref="AW2067:AZ2067"/>
    <mergeCell ref="BA2067:BF2067"/>
    <mergeCell ref="A2068:C2068"/>
    <mergeCell ref="D2068:O2068"/>
    <mergeCell ref="P2068:T2068"/>
    <mergeCell ref="U2068:AA2068"/>
    <mergeCell ref="AB2068:AG2068"/>
    <mergeCell ref="AH2068:AL2068"/>
    <mergeCell ref="AM2068:AP2068"/>
    <mergeCell ref="AQ2068:AV2068"/>
    <mergeCell ref="AW2068:AZ2068"/>
    <mergeCell ref="BA2068:BF2068"/>
    <mergeCell ref="A2069:C2069"/>
    <mergeCell ref="D2069:O2069"/>
    <mergeCell ref="P2069:T2069"/>
    <mergeCell ref="U2069:AA2069"/>
    <mergeCell ref="AB2069:AG2069"/>
    <mergeCell ref="AH2069:AL2069"/>
    <mergeCell ref="AM2069:AP2069"/>
    <mergeCell ref="AQ2069:AV2069"/>
    <mergeCell ref="AW2069:AZ2069"/>
    <mergeCell ref="BA2069:BF2069"/>
    <mergeCell ref="A2070:C2070"/>
    <mergeCell ref="D2070:O2070"/>
    <mergeCell ref="P2070:T2070"/>
    <mergeCell ref="U2070:AA2070"/>
    <mergeCell ref="AB2070:AG2070"/>
    <mergeCell ref="AH2070:AL2070"/>
    <mergeCell ref="AM2070:AP2070"/>
    <mergeCell ref="AQ2070:AV2070"/>
    <mergeCell ref="AW2070:AZ2070"/>
    <mergeCell ref="BA2070:BF2070"/>
    <mergeCell ref="A2073:D2073"/>
    <mergeCell ref="E2073:N2073"/>
    <mergeCell ref="O2073:S2073"/>
    <mergeCell ref="T2073:Z2073"/>
    <mergeCell ref="AA2073:AF2073"/>
    <mergeCell ref="AG2073:AL2073"/>
    <mergeCell ref="AM2073:AP2073"/>
    <mergeCell ref="AQ2073:AV2073"/>
    <mergeCell ref="AW2073:AZ2073"/>
    <mergeCell ref="BA2073:BF2073"/>
    <mergeCell ref="A2074:D2074"/>
    <mergeCell ref="E2074:N2074"/>
    <mergeCell ref="O2074:S2074"/>
    <mergeCell ref="T2074:Z2074"/>
    <mergeCell ref="AA2074:AF2074"/>
    <mergeCell ref="AG2074:AL2074"/>
    <mergeCell ref="AM2074:AP2074"/>
    <mergeCell ref="AQ2074:AV2074"/>
    <mergeCell ref="AW2074:AZ2074"/>
    <mergeCell ref="BA2074:BF2074"/>
    <mergeCell ref="A2075:D2075"/>
    <mergeCell ref="E2075:N2075"/>
    <mergeCell ref="O2075:S2075"/>
    <mergeCell ref="T2075:Z2075"/>
    <mergeCell ref="AA2075:AF2075"/>
    <mergeCell ref="AG2075:AL2075"/>
    <mergeCell ref="AM2075:AP2075"/>
    <mergeCell ref="AQ2075:AV2075"/>
    <mergeCell ref="AW2075:AZ2075"/>
    <mergeCell ref="BA2075:BF2075"/>
    <mergeCell ref="A2076:D2076"/>
    <mergeCell ref="E2076:N2076"/>
    <mergeCell ref="O2076:S2076"/>
    <mergeCell ref="T2076:Z2076"/>
    <mergeCell ref="AA2076:AF2076"/>
    <mergeCell ref="AG2076:AL2076"/>
    <mergeCell ref="AM2076:AP2076"/>
    <mergeCell ref="AQ2076:AV2076"/>
    <mergeCell ref="AW2076:AZ2076"/>
    <mergeCell ref="BA2076:BF2076"/>
    <mergeCell ref="A2077:D2077"/>
    <mergeCell ref="E2077:N2077"/>
    <mergeCell ref="O2077:S2077"/>
    <mergeCell ref="T2077:Z2077"/>
    <mergeCell ref="AA2077:AF2077"/>
    <mergeCell ref="AG2077:AL2077"/>
    <mergeCell ref="AM2077:AP2077"/>
    <mergeCell ref="AQ2077:AV2077"/>
    <mergeCell ref="AW2077:AZ2077"/>
    <mergeCell ref="BA2077:BF2077"/>
    <mergeCell ref="A2078:D2078"/>
    <mergeCell ref="E2078:N2078"/>
    <mergeCell ref="O2078:S2078"/>
    <mergeCell ref="T2078:Z2078"/>
    <mergeCell ref="AA2078:AF2078"/>
    <mergeCell ref="AG2078:AL2078"/>
    <mergeCell ref="AM2078:AP2078"/>
    <mergeCell ref="AQ2078:AV2078"/>
    <mergeCell ref="AW2078:AZ2078"/>
    <mergeCell ref="BA2078:BF2078"/>
    <mergeCell ref="A2079:D2079"/>
    <mergeCell ref="E2079:N2079"/>
    <mergeCell ref="O2079:S2079"/>
    <mergeCell ref="T2079:Z2079"/>
    <mergeCell ref="AA2079:AF2079"/>
    <mergeCell ref="AG2079:AL2079"/>
    <mergeCell ref="AM2079:AP2079"/>
    <mergeCell ref="AQ2079:AV2079"/>
    <mergeCell ref="AW2079:AZ2079"/>
    <mergeCell ref="BA2079:BF2079"/>
    <mergeCell ref="A2080:D2080"/>
    <mergeCell ref="E2080:N2080"/>
    <mergeCell ref="O2080:S2080"/>
    <mergeCell ref="T2080:Z2080"/>
    <mergeCell ref="AA2080:AF2080"/>
    <mergeCell ref="AG2080:AL2080"/>
    <mergeCell ref="AM2080:AP2080"/>
    <mergeCell ref="AQ2080:AV2080"/>
    <mergeCell ref="AW2080:AZ2080"/>
    <mergeCell ref="BA2080:BF2080"/>
    <mergeCell ref="A2081:D2081"/>
    <mergeCell ref="E2081:N2081"/>
    <mergeCell ref="O2081:S2081"/>
    <mergeCell ref="T2081:Z2081"/>
    <mergeCell ref="AA2081:AF2081"/>
    <mergeCell ref="AG2081:AL2081"/>
    <mergeCell ref="AM2081:AP2081"/>
    <mergeCell ref="AQ2081:AV2081"/>
    <mergeCell ref="AW2081:AZ2081"/>
    <mergeCell ref="BA2081:BF2081"/>
    <mergeCell ref="A2082:D2082"/>
    <mergeCell ref="E2082:N2082"/>
    <mergeCell ref="O2082:S2082"/>
    <mergeCell ref="T2082:Z2082"/>
    <mergeCell ref="AA2082:AF2082"/>
    <mergeCell ref="AG2082:AL2082"/>
    <mergeCell ref="AM2082:AP2082"/>
    <mergeCell ref="AQ2082:AV2082"/>
    <mergeCell ref="AW2082:AZ2082"/>
    <mergeCell ref="BA2082:BF2082"/>
    <mergeCell ref="A2083:D2083"/>
    <mergeCell ref="E2083:N2083"/>
    <mergeCell ref="O2083:S2083"/>
    <mergeCell ref="T2083:Z2083"/>
    <mergeCell ref="AA2083:AF2083"/>
    <mergeCell ref="AG2083:AL2083"/>
    <mergeCell ref="AM2083:AP2083"/>
    <mergeCell ref="AQ2083:AV2083"/>
    <mergeCell ref="AW2083:AZ2083"/>
    <mergeCell ref="BA2083:BF2083"/>
    <mergeCell ref="A2084:D2084"/>
    <mergeCell ref="E2084:N2084"/>
    <mergeCell ref="O2084:S2084"/>
    <mergeCell ref="T2084:Z2084"/>
    <mergeCell ref="AA2084:AF2084"/>
    <mergeCell ref="AG2084:AL2084"/>
    <mergeCell ref="AM2084:AP2084"/>
    <mergeCell ref="AQ2084:AV2084"/>
    <mergeCell ref="AW2084:AZ2084"/>
    <mergeCell ref="BA2084:BF2084"/>
    <mergeCell ref="A2085:D2085"/>
    <mergeCell ref="E2085:N2085"/>
    <mergeCell ref="O2085:S2085"/>
    <mergeCell ref="T2085:Z2085"/>
    <mergeCell ref="AA2085:AF2085"/>
    <mergeCell ref="AG2085:AL2085"/>
    <mergeCell ref="AM2085:AP2085"/>
    <mergeCell ref="AQ2085:AV2085"/>
    <mergeCell ref="AW2085:AZ2085"/>
    <mergeCell ref="BA2085:BF2085"/>
    <mergeCell ref="A2086:D2086"/>
    <mergeCell ref="E2086:N2086"/>
    <mergeCell ref="O2086:S2086"/>
    <mergeCell ref="T2086:Z2086"/>
    <mergeCell ref="AA2086:AF2086"/>
    <mergeCell ref="AG2086:AL2086"/>
    <mergeCell ref="AM2086:AP2086"/>
    <mergeCell ref="AQ2086:AV2086"/>
    <mergeCell ref="AW2086:AZ2086"/>
    <mergeCell ref="BA2086:BF2086"/>
    <mergeCell ref="A2087:D2087"/>
    <mergeCell ref="E2087:N2087"/>
    <mergeCell ref="O2087:S2087"/>
    <mergeCell ref="T2087:Z2087"/>
    <mergeCell ref="AA2087:AF2087"/>
    <mergeCell ref="AG2087:AL2087"/>
    <mergeCell ref="AM2087:AP2087"/>
    <mergeCell ref="AQ2087:AV2087"/>
    <mergeCell ref="AW2087:AZ2087"/>
    <mergeCell ref="BA2087:BF2087"/>
    <mergeCell ref="A2088:D2088"/>
    <mergeCell ref="E2088:N2088"/>
    <mergeCell ref="O2088:S2088"/>
    <mergeCell ref="T2088:Z2088"/>
    <mergeCell ref="AA2088:AF2088"/>
    <mergeCell ref="AG2088:AL2088"/>
    <mergeCell ref="AM2088:AP2088"/>
    <mergeCell ref="AQ2088:AV2088"/>
    <mergeCell ref="AW2088:AZ2088"/>
    <mergeCell ref="BA2088:BF2088"/>
    <mergeCell ref="A2089:D2089"/>
    <mergeCell ref="E2089:N2089"/>
    <mergeCell ref="O2089:S2089"/>
    <mergeCell ref="T2089:Z2089"/>
    <mergeCell ref="AA2089:AF2089"/>
    <mergeCell ref="AG2089:AL2089"/>
    <mergeCell ref="AM2089:AP2089"/>
    <mergeCell ref="AQ2089:AV2089"/>
    <mergeCell ref="AW2089:AZ2089"/>
    <mergeCell ref="BA2089:BF2089"/>
    <mergeCell ref="A2090:D2090"/>
    <mergeCell ref="E2090:N2090"/>
    <mergeCell ref="O2090:S2090"/>
    <mergeCell ref="T2090:Z2090"/>
    <mergeCell ref="AA2090:AF2090"/>
    <mergeCell ref="AG2090:AL2090"/>
    <mergeCell ref="AM2090:AP2090"/>
    <mergeCell ref="AQ2090:AV2090"/>
    <mergeCell ref="AW2090:AZ2090"/>
    <mergeCell ref="BA2090:BF2090"/>
    <mergeCell ref="A2091:D2091"/>
    <mergeCell ref="E2091:N2091"/>
    <mergeCell ref="O2091:S2091"/>
    <mergeCell ref="T2091:Z2091"/>
    <mergeCell ref="AA2091:AF2091"/>
    <mergeCell ref="AG2091:AL2091"/>
    <mergeCell ref="AM2091:AP2091"/>
    <mergeCell ref="AQ2091:AV2091"/>
    <mergeCell ref="AW2091:AZ2091"/>
    <mergeCell ref="BA2091:BF2091"/>
    <mergeCell ref="A2092:D2092"/>
    <mergeCell ref="E2092:N2092"/>
    <mergeCell ref="O2092:S2092"/>
    <mergeCell ref="T2092:Z2092"/>
    <mergeCell ref="AA2092:AF2092"/>
    <mergeCell ref="AG2092:AL2092"/>
    <mergeCell ref="AM2092:AP2092"/>
    <mergeCell ref="AQ2092:AV2092"/>
    <mergeCell ref="AW2092:AZ2092"/>
    <mergeCell ref="BA2092:BF2092"/>
    <mergeCell ref="AA2100:AF2100"/>
    <mergeCell ref="AG2100:AL2100"/>
    <mergeCell ref="AM2100:AP2100"/>
    <mergeCell ref="AQ2100:AV2100"/>
    <mergeCell ref="AW2100:AZ2100"/>
    <mergeCell ref="BA2100:BF2100"/>
    <mergeCell ref="A2093:D2093"/>
    <mergeCell ref="E2093:N2093"/>
    <mergeCell ref="O2093:S2093"/>
    <mergeCell ref="T2093:Z2093"/>
    <mergeCell ref="AA2093:AF2093"/>
    <mergeCell ref="AG2093:AL2093"/>
    <mergeCell ref="AM2093:AP2093"/>
    <mergeCell ref="AQ2093:AV2093"/>
    <mergeCell ref="AW2093:AZ2093"/>
    <mergeCell ref="BA2093:BF2093"/>
    <mergeCell ref="A2094:D2094"/>
    <mergeCell ref="E2094:N2094"/>
    <mergeCell ref="O2094:S2094"/>
    <mergeCell ref="T2094:Z2094"/>
    <mergeCell ref="AA2094:AF2094"/>
    <mergeCell ref="AG2094:AL2094"/>
    <mergeCell ref="AM2094:AP2094"/>
    <mergeCell ref="AQ2094:AV2094"/>
    <mergeCell ref="AW2094:AZ2094"/>
    <mergeCell ref="BA2094:BF2094"/>
    <mergeCell ref="A2095:D2095"/>
    <mergeCell ref="E2095:N2095"/>
    <mergeCell ref="O2095:S2095"/>
    <mergeCell ref="T2095:Z2095"/>
    <mergeCell ref="AA2095:AF2095"/>
    <mergeCell ref="AG2095:AL2095"/>
    <mergeCell ref="AM2095:AP2095"/>
    <mergeCell ref="AQ2095:AV2095"/>
    <mergeCell ref="AW2095:AZ2095"/>
    <mergeCell ref="BA2095:BF2095"/>
    <mergeCell ref="A2096:D2096"/>
    <mergeCell ref="E2096:N2096"/>
    <mergeCell ref="O2096:S2096"/>
    <mergeCell ref="T2096:Z2096"/>
    <mergeCell ref="AA2096:AF2096"/>
    <mergeCell ref="AG2096:AL2096"/>
    <mergeCell ref="AM2096:AP2096"/>
    <mergeCell ref="AQ2096:AV2096"/>
    <mergeCell ref="AW2096:AZ2096"/>
    <mergeCell ref="BA2096:BF2096"/>
    <mergeCell ref="A2101:D2101"/>
    <mergeCell ref="E2101:N2101"/>
    <mergeCell ref="O2101:S2101"/>
    <mergeCell ref="T2101:Z2101"/>
    <mergeCell ref="AA2101:AF2101"/>
    <mergeCell ref="AG2101:AL2101"/>
    <mergeCell ref="AM2101:AP2101"/>
    <mergeCell ref="AQ2101:AV2101"/>
    <mergeCell ref="AW2101:AZ2101"/>
    <mergeCell ref="BA2101:BF2101"/>
    <mergeCell ref="A2102:D2102"/>
    <mergeCell ref="E2102:N2102"/>
    <mergeCell ref="O2102:S2102"/>
    <mergeCell ref="T2102:Z2102"/>
    <mergeCell ref="AA2102:AF2102"/>
    <mergeCell ref="AG2102:AL2102"/>
    <mergeCell ref="AM2102:AP2102"/>
    <mergeCell ref="AQ2102:AV2102"/>
    <mergeCell ref="AW2102:AZ2102"/>
    <mergeCell ref="BA2102:BF2102"/>
    <mergeCell ref="A2103:D2103"/>
    <mergeCell ref="E2103:N2103"/>
    <mergeCell ref="O2103:S2103"/>
    <mergeCell ref="T2103:Z2103"/>
    <mergeCell ref="AA2103:AF2103"/>
    <mergeCell ref="AG2103:AL2103"/>
    <mergeCell ref="AM2103:AP2103"/>
    <mergeCell ref="AQ2103:AV2103"/>
    <mergeCell ref="AW2103:AZ2103"/>
    <mergeCell ref="BA2103:BF2103"/>
    <mergeCell ref="A2097:D2097"/>
    <mergeCell ref="E2097:N2097"/>
    <mergeCell ref="O2097:S2097"/>
    <mergeCell ref="T2097:Z2097"/>
    <mergeCell ref="AA2097:AF2097"/>
    <mergeCell ref="AG2097:AL2097"/>
    <mergeCell ref="AM2097:AP2097"/>
    <mergeCell ref="AQ2097:AV2097"/>
    <mergeCell ref="AW2097:AZ2097"/>
    <mergeCell ref="BA2097:BF2097"/>
    <mergeCell ref="A2098:D2098"/>
    <mergeCell ref="E2098:N2098"/>
    <mergeCell ref="O2098:S2098"/>
    <mergeCell ref="T2098:Z2098"/>
    <mergeCell ref="AA2098:AF2098"/>
    <mergeCell ref="AG2098:AL2098"/>
    <mergeCell ref="AM2098:AP2098"/>
    <mergeCell ref="AQ2098:AV2098"/>
    <mergeCell ref="AW2098:AZ2098"/>
    <mergeCell ref="BA2098:BF2098"/>
    <mergeCell ref="A2099:D2099"/>
    <mergeCell ref="E2099:N2099"/>
    <mergeCell ref="O2099:S2099"/>
    <mergeCell ref="T2099:Z2099"/>
    <mergeCell ref="AA2099:AF2099"/>
    <mergeCell ref="AG2099:AL2099"/>
    <mergeCell ref="AM2099:AP2099"/>
    <mergeCell ref="AQ2099:AV2099"/>
    <mergeCell ref="AW2099:AZ2099"/>
    <mergeCell ref="BA2099:BF2099"/>
    <mergeCell ref="A2100:D2100"/>
    <mergeCell ref="E2100:N2100"/>
    <mergeCell ref="O2100:S2100"/>
    <mergeCell ref="T2100:Z2100"/>
    <mergeCell ref="A2104:D2104"/>
    <mergeCell ref="E2104:N2104"/>
    <mergeCell ref="O2104:S2104"/>
    <mergeCell ref="T2104:Z2104"/>
    <mergeCell ref="AA2104:AF2104"/>
    <mergeCell ref="AG2104:AL2104"/>
    <mergeCell ref="AM2104:AP2104"/>
    <mergeCell ref="AQ2104:AV2104"/>
    <mergeCell ref="AW2104:AZ2104"/>
    <mergeCell ref="BA2104:BF2104"/>
    <mergeCell ref="A2105:D2105"/>
    <mergeCell ref="E2105:N2105"/>
    <mergeCell ref="O2105:S2105"/>
    <mergeCell ref="T2105:Z2105"/>
    <mergeCell ref="AA2105:AF2105"/>
    <mergeCell ref="AG2105:AL2105"/>
    <mergeCell ref="AM2105:AP2105"/>
    <mergeCell ref="AQ2105:AV2105"/>
    <mergeCell ref="AW2105:AZ2105"/>
    <mergeCell ref="BA2105:BF2105"/>
    <mergeCell ref="A2106:D2106"/>
    <mergeCell ref="E2106:N2106"/>
    <mergeCell ref="O2106:S2106"/>
    <mergeCell ref="T2106:Z2106"/>
    <mergeCell ref="AA2106:AF2106"/>
    <mergeCell ref="AG2106:AL2106"/>
    <mergeCell ref="AM2106:AP2106"/>
    <mergeCell ref="AQ2106:AV2106"/>
    <mergeCell ref="AW2106:AZ2106"/>
    <mergeCell ref="BA2106:BF2106"/>
    <mergeCell ref="A2107:D2107"/>
    <mergeCell ref="E2107:N2107"/>
    <mergeCell ref="O2107:S2107"/>
    <mergeCell ref="T2107:Z2107"/>
    <mergeCell ref="AA2107:AF2107"/>
    <mergeCell ref="AG2107:AL2107"/>
    <mergeCell ref="AM2107:AP2107"/>
    <mergeCell ref="AQ2107:AV2107"/>
    <mergeCell ref="AW2107:AZ2107"/>
    <mergeCell ref="BA2107:BF2107"/>
    <mergeCell ref="A2108:D2108"/>
    <mergeCell ref="E2108:N2108"/>
    <mergeCell ref="O2108:S2108"/>
    <mergeCell ref="T2108:Z2108"/>
    <mergeCell ref="AA2108:AF2108"/>
    <mergeCell ref="AG2108:AL2108"/>
    <mergeCell ref="AM2108:AP2108"/>
    <mergeCell ref="AQ2108:AV2108"/>
    <mergeCell ref="AW2108:AZ2108"/>
    <mergeCell ref="BA2108:BF2108"/>
    <mergeCell ref="A2109:D2109"/>
    <mergeCell ref="E2109:N2109"/>
    <mergeCell ref="O2109:S2109"/>
    <mergeCell ref="T2109:Z2109"/>
    <mergeCell ref="AA2109:AF2109"/>
    <mergeCell ref="AG2109:AL2109"/>
    <mergeCell ref="AM2109:AP2109"/>
    <mergeCell ref="AQ2109:AV2109"/>
    <mergeCell ref="AW2109:AZ2109"/>
    <mergeCell ref="BA2109:BF2109"/>
    <mergeCell ref="A2110:D2110"/>
    <mergeCell ref="E2110:N2110"/>
    <mergeCell ref="O2110:S2110"/>
    <mergeCell ref="T2110:Z2110"/>
    <mergeCell ref="AA2110:AF2110"/>
    <mergeCell ref="AG2110:AL2110"/>
    <mergeCell ref="AM2110:AP2110"/>
    <mergeCell ref="AQ2110:AV2110"/>
    <mergeCell ref="AW2110:AZ2110"/>
    <mergeCell ref="BA2110:BF2110"/>
    <mergeCell ref="A2111:D2111"/>
    <mergeCell ref="E2111:N2111"/>
    <mergeCell ref="O2111:S2111"/>
    <mergeCell ref="T2111:Z2111"/>
    <mergeCell ref="AA2111:AF2111"/>
    <mergeCell ref="AG2111:AL2111"/>
    <mergeCell ref="AM2111:AP2111"/>
    <mergeCell ref="AQ2111:AV2111"/>
    <mergeCell ref="AW2111:AZ2111"/>
    <mergeCell ref="BA2111:BF2111"/>
    <mergeCell ref="A2112:D2112"/>
    <mergeCell ref="E2112:N2112"/>
    <mergeCell ref="O2112:S2112"/>
    <mergeCell ref="T2112:Z2112"/>
    <mergeCell ref="AA2112:AF2112"/>
    <mergeCell ref="AG2112:AL2112"/>
    <mergeCell ref="AM2112:AP2112"/>
    <mergeCell ref="AQ2112:AV2112"/>
    <mergeCell ref="AW2112:AZ2112"/>
    <mergeCell ref="BA2112:BF2112"/>
    <mergeCell ref="A2113:D2113"/>
    <mergeCell ref="E2113:N2113"/>
    <mergeCell ref="O2113:S2113"/>
    <mergeCell ref="T2113:Z2113"/>
    <mergeCell ref="AA2113:AF2113"/>
    <mergeCell ref="AG2113:AL2113"/>
    <mergeCell ref="AM2113:AP2113"/>
    <mergeCell ref="AQ2113:AV2113"/>
    <mergeCell ref="AW2113:AZ2113"/>
    <mergeCell ref="BA2113:BF2113"/>
    <mergeCell ref="A2114:D2114"/>
    <mergeCell ref="E2114:N2114"/>
    <mergeCell ref="O2114:S2114"/>
    <mergeCell ref="T2114:Z2114"/>
    <mergeCell ref="AA2114:AF2114"/>
    <mergeCell ref="AG2114:AL2114"/>
    <mergeCell ref="AM2114:AP2114"/>
    <mergeCell ref="AQ2114:AV2114"/>
    <mergeCell ref="AW2114:AZ2114"/>
    <mergeCell ref="BA2114:BF2114"/>
    <mergeCell ref="A2115:D2115"/>
    <mergeCell ref="E2115:N2115"/>
    <mergeCell ref="O2115:S2115"/>
    <mergeCell ref="T2115:Z2115"/>
    <mergeCell ref="AA2115:AF2115"/>
    <mergeCell ref="AG2115:AL2115"/>
    <mergeCell ref="AM2115:AP2115"/>
    <mergeCell ref="AQ2115:AV2115"/>
    <mergeCell ref="AW2115:AZ2115"/>
    <mergeCell ref="BA2115:BF2115"/>
    <mergeCell ref="A2116:D2116"/>
    <mergeCell ref="E2116:N2116"/>
    <mergeCell ref="O2116:S2116"/>
    <mergeCell ref="T2116:Z2116"/>
    <mergeCell ref="AA2116:AF2116"/>
    <mergeCell ref="AG2116:AL2116"/>
    <mergeCell ref="AM2116:AP2116"/>
    <mergeCell ref="AQ2116:AV2116"/>
    <mergeCell ref="AW2116:AZ2116"/>
    <mergeCell ref="BA2116:BF2116"/>
    <mergeCell ref="A2117:D2117"/>
    <mergeCell ref="E2117:N2117"/>
    <mergeCell ref="O2117:S2117"/>
    <mergeCell ref="T2117:Z2117"/>
    <mergeCell ref="AA2117:AF2117"/>
    <mergeCell ref="AG2117:AL2117"/>
    <mergeCell ref="AM2117:AP2117"/>
    <mergeCell ref="AQ2117:AV2117"/>
    <mergeCell ref="AW2117:AZ2117"/>
    <mergeCell ref="BA2117:BF2117"/>
    <mergeCell ref="A2118:D2118"/>
    <mergeCell ref="E2118:N2118"/>
    <mergeCell ref="O2118:S2118"/>
    <mergeCell ref="T2118:Z2118"/>
    <mergeCell ref="AA2118:AF2118"/>
    <mergeCell ref="AG2118:AL2118"/>
    <mergeCell ref="AM2118:AP2118"/>
    <mergeCell ref="AQ2118:AV2118"/>
    <mergeCell ref="AW2118:AZ2118"/>
    <mergeCell ref="BA2118:BF2118"/>
    <mergeCell ref="A2119:D2119"/>
    <mergeCell ref="E2119:N2119"/>
    <mergeCell ref="O2119:S2119"/>
    <mergeCell ref="T2119:Z2119"/>
    <mergeCell ref="AA2119:AF2119"/>
    <mergeCell ref="AG2119:AL2119"/>
    <mergeCell ref="AM2119:AP2119"/>
    <mergeCell ref="AQ2119:AV2119"/>
    <mergeCell ref="AW2119:AZ2119"/>
    <mergeCell ref="BA2119:BF2119"/>
    <mergeCell ref="A2120:D2120"/>
    <mergeCell ref="E2120:N2120"/>
    <mergeCell ref="O2120:S2120"/>
    <mergeCell ref="T2120:Z2120"/>
    <mergeCell ref="AA2120:AF2120"/>
    <mergeCell ref="AG2120:AL2120"/>
    <mergeCell ref="AM2120:AP2120"/>
    <mergeCell ref="AQ2120:AV2120"/>
    <mergeCell ref="AW2120:AZ2120"/>
    <mergeCell ref="BA2120:BF2120"/>
    <mergeCell ref="A2121:D2121"/>
    <mergeCell ref="E2121:N2121"/>
    <mergeCell ref="O2121:S2121"/>
    <mergeCell ref="T2121:Z2121"/>
    <mergeCell ref="AA2121:AF2121"/>
    <mergeCell ref="AG2121:AL2121"/>
    <mergeCell ref="AM2121:AP2121"/>
    <mergeCell ref="AQ2121:AV2121"/>
    <mergeCell ref="AW2121:AZ2121"/>
    <mergeCell ref="BA2121:BF2121"/>
    <mergeCell ref="A2122:D2122"/>
    <mergeCell ref="E2122:N2122"/>
    <mergeCell ref="O2122:S2122"/>
    <mergeCell ref="T2122:Z2122"/>
    <mergeCell ref="AA2122:AF2122"/>
    <mergeCell ref="AG2122:AL2122"/>
    <mergeCell ref="AM2122:AP2122"/>
    <mergeCell ref="AQ2122:AV2122"/>
    <mergeCell ref="AW2122:AZ2122"/>
    <mergeCell ref="BA2122:BF2122"/>
    <mergeCell ref="A2123:D2123"/>
    <mergeCell ref="E2123:N2123"/>
    <mergeCell ref="O2123:S2123"/>
    <mergeCell ref="T2123:Z2123"/>
    <mergeCell ref="AA2123:AF2123"/>
    <mergeCell ref="AG2123:AL2123"/>
    <mergeCell ref="AM2123:AP2123"/>
    <mergeCell ref="AQ2123:AV2123"/>
    <mergeCell ref="AW2123:AZ2123"/>
    <mergeCell ref="BA2123:BF2123"/>
    <mergeCell ref="AA2131:AF2131"/>
    <mergeCell ref="AG2131:AL2131"/>
    <mergeCell ref="AM2131:AP2131"/>
    <mergeCell ref="AQ2131:AV2131"/>
    <mergeCell ref="AW2131:AZ2131"/>
    <mergeCell ref="BA2131:BF2131"/>
    <mergeCell ref="A2124:D2124"/>
    <mergeCell ref="E2124:N2124"/>
    <mergeCell ref="O2124:S2124"/>
    <mergeCell ref="T2124:Z2124"/>
    <mergeCell ref="AA2124:AF2124"/>
    <mergeCell ref="AG2124:AL2124"/>
    <mergeCell ref="AM2124:AP2124"/>
    <mergeCell ref="AQ2124:AV2124"/>
    <mergeCell ref="AW2124:AZ2124"/>
    <mergeCell ref="BA2124:BF2124"/>
    <mergeCell ref="A2125:D2125"/>
    <mergeCell ref="E2125:N2125"/>
    <mergeCell ref="O2125:S2125"/>
    <mergeCell ref="T2125:Z2125"/>
    <mergeCell ref="AA2125:AF2125"/>
    <mergeCell ref="AG2125:AL2125"/>
    <mergeCell ref="AM2125:AP2125"/>
    <mergeCell ref="AQ2125:AV2125"/>
    <mergeCell ref="AW2125:AZ2125"/>
    <mergeCell ref="BA2125:BF2125"/>
    <mergeCell ref="A2126:D2126"/>
    <mergeCell ref="E2126:N2126"/>
    <mergeCell ref="O2126:S2126"/>
    <mergeCell ref="T2126:Z2126"/>
    <mergeCell ref="AA2126:AF2126"/>
    <mergeCell ref="AG2126:AL2126"/>
    <mergeCell ref="AM2126:AP2126"/>
    <mergeCell ref="AQ2126:AV2126"/>
    <mergeCell ref="AW2126:AZ2126"/>
    <mergeCell ref="BA2126:BF2126"/>
    <mergeCell ref="A2127:D2127"/>
    <mergeCell ref="E2127:N2127"/>
    <mergeCell ref="O2127:S2127"/>
    <mergeCell ref="T2127:Z2127"/>
    <mergeCell ref="AA2127:AF2127"/>
    <mergeCell ref="AG2127:AL2127"/>
    <mergeCell ref="AM2127:AP2127"/>
    <mergeCell ref="AQ2127:AV2127"/>
    <mergeCell ref="AW2127:AZ2127"/>
    <mergeCell ref="BA2127:BF2127"/>
    <mergeCell ref="A2132:D2132"/>
    <mergeCell ref="E2132:N2132"/>
    <mergeCell ref="O2132:S2132"/>
    <mergeCell ref="T2132:Z2132"/>
    <mergeCell ref="AA2132:AF2132"/>
    <mergeCell ref="AG2132:AL2132"/>
    <mergeCell ref="AM2132:AP2132"/>
    <mergeCell ref="AQ2132:AV2132"/>
    <mergeCell ref="AW2132:AZ2132"/>
    <mergeCell ref="BA2132:BF2132"/>
    <mergeCell ref="A2133:D2133"/>
    <mergeCell ref="E2133:N2133"/>
    <mergeCell ref="O2133:S2133"/>
    <mergeCell ref="T2133:Z2133"/>
    <mergeCell ref="AA2133:AF2133"/>
    <mergeCell ref="AG2133:AL2133"/>
    <mergeCell ref="AM2133:AP2133"/>
    <mergeCell ref="AQ2133:AV2133"/>
    <mergeCell ref="AW2133:AZ2133"/>
    <mergeCell ref="BA2133:BF2133"/>
    <mergeCell ref="A2134:D2134"/>
    <mergeCell ref="E2134:N2134"/>
    <mergeCell ref="O2134:S2134"/>
    <mergeCell ref="T2134:Z2134"/>
    <mergeCell ref="AA2134:AF2134"/>
    <mergeCell ref="AG2134:AL2134"/>
    <mergeCell ref="AM2134:AP2134"/>
    <mergeCell ref="AQ2134:AV2134"/>
    <mergeCell ref="AW2134:AZ2134"/>
    <mergeCell ref="BA2134:BF2134"/>
    <mergeCell ref="A2128:D2128"/>
    <mergeCell ref="E2128:N2128"/>
    <mergeCell ref="O2128:S2128"/>
    <mergeCell ref="T2128:Z2128"/>
    <mergeCell ref="AA2128:AF2128"/>
    <mergeCell ref="AG2128:AL2128"/>
    <mergeCell ref="AM2128:AP2128"/>
    <mergeCell ref="AQ2128:AV2128"/>
    <mergeCell ref="AW2128:AZ2128"/>
    <mergeCell ref="BA2128:BF2128"/>
    <mergeCell ref="A2129:D2129"/>
    <mergeCell ref="E2129:N2129"/>
    <mergeCell ref="O2129:S2129"/>
    <mergeCell ref="T2129:Z2129"/>
    <mergeCell ref="AA2129:AF2129"/>
    <mergeCell ref="AG2129:AL2129"/>
    <mergeCell ref="AM2129:AP2129"/>
    <mergeCell ref="AQ2129:AV2129"/>
    <mergeCell ref="AW2129:AZ2129"/>
    <mergeCell ref="BA2129:BF2129"/>
    <mergeCell ref="A2130:D2130"/>
    <mergeCell ref="E2130:N2130"/>
    <mergeCell ref="O2130:S2130"/>
    <mergeCell ref="T2130:Z2130"/>
    <mergeCell ref="AA2130:AF2130"/>
    <mergeCell ref="AG2130:AL2130"/>
    <mergeCell ref="AM2130:AP2130"/>
    <mergeCell ref="AQ2130:AV2130"/>
    <mergeCell ref="AW2130:AZ2130"/>
    <mergeCell ref="BA2130:BF2130"/>
    <mergeCell ref="A2131:D2131"/>
    <mergeCell ref="E2131:N2131"/>
    <mergeCell ref="O2131:S2131"/>
    <mergeCell ref="T2131:Z2131"/>
    <mergeCell ref="A2135:D2135"/>
    <mergeCell ref="E2135:N2135"/>
    <mergeCell ref="O2135:S2135"/>
    <mergeCell ref="T2135:Z2135"/>
    <mergeCell ref="AA2135:AF2135"/>
    <mergeCell ref="AG2135:AL2135"/>
    <mergeCell ref="AM2135:AP2135"/>
    <mergeCell ref="AQ2135:AV2135"/>
    <mergeCell ref="AW2135:AZ2135"/>
    <mergeCell ref="BA2135:BF2135"/>
    <mergeCell ref="A2136:D2136"/>
    <mergeCell ref="E2136:N2136"/>
    <mergeCell ref="O2136:S2136"/>
    <mergeCell ref="T2136:Z2136"/>
    <mergeCell ref="AA2136:AF2136"/>
    <mergeCell ref="AG2136:AL2136"/>
    <mergeCell ref="AM2136:AP2136"/>
    <mergeCell ref="AQ2136:AV2136"/>
    <mergeCell ref="AW2136:AZ2136"/>
    <mergeCell ref="BA2136:BF2136"/>
    <mergeCell ref="A2137:D2137"/>
    <mergeCell ref="E2137:N2137"/>
    <mergeCell ref="O2137:S2137"/>
    <mergeCell ref="T2137:Z2137"/>
    <mergeCell ref="AA2137:AF2137"/>
    <mergeCell ref="AG2137:AL2137"/>
    <mergeCell ref="AM2137:AP2137"/>
    <mergeCell ref="AQ2137:AV2137"/>
    <mergeCell ref="AW2137:AZ2137"/>
    <mergeCell ref="BA2137:BF2137"/>
    <mergeCell ref="A2138:D2138"/>
    <mergeCell ref="E2138:N2138"/>
    <mergeCell ref="O2138:S2138"/>
    <mergeCell ref="T2138:Z2138"/>
    <mergeCell ref="AA2138:AF2138"/>
    <mergeCell ref="AG2138:AL2138"/>
    <mergeCell ref="AM2138:AP2138"/>
    <mergeCell ref="AQ2138:AV2138"/>
    <mergeCell ref="AW2138:AZ2138"/>
    <mergeCell ref="BA2138:BF2138"/>
    <mergeCell ref="A2139:D2139"/>
    <mergeCell ref="E2139:N2139"/>
    <mergeCell ref="O2139:S2139"/>
    <mergeCell ref="T2139:Z2139"/>
    <mergeCell ref="AA2139:AF2139"/>
    <mergeCell ref="AG2139:AL2139"/>
    <mergeCell ref="AM2139:AP2139"/>
    <mergeCell ref="AQ2139:AV2139"/>
    <mergeCell ref="AW2139:AZ2139"/>
    <mergeCell ref="BA2139:BF2139"/>
    <mergeCell ref="A2140:D2140"/>
    <mergeCell ref="E2140:N2140"/>
    <mergeCell ref="O2140:S2140"/>
    <mergeCell ref="T2140:Z2140"/>
    <mergeCell ref="AA2140:AF2140"/>
    <mergeCell ref="AG2140:AL2140"/>
    <mergeCell ref="AM2140:AP2140"/>
    <mergeCell ref="AQ2140:AV2140"/>
    <mergeCell ref="AW2140:AZ2140"/>
    <mergeCell ref="BA2140:BF2140"/>
    <mergeCell ref="A2141:D2141"/>
    <mergeCell ref="E2141:N2141"/>
    <mergeCell ref="O2141:S2141"/>
    <mergeCell ref="T2141:Z2141"/>
    <mergeCell ref="AA2141:AF2141"/>
    <mergeCell ref="AG2141:AL2141"/>
    <mergeCell ref="AM2141:AP2141"/>
    <mergeCell ref="AQ2141:AV2141"/>
    <mergeCell ref="AW2141:AZ2141"/>
    <mergeCell ref="BA2141:BF2141"/>
    <mergeCell ref="A2142:D2142"/>
    <mergeCell ref="E2142:N2142"/>
    <mergeCell ref="O2142:S2142"/>
    <mergeCell ref="T2142:Z2142"/>
    <mergeCell ref="AA2142:AF2142"/>
    <mergeCell ref="AG2142:AL2142"/>
    <mergeCell ref="AM2142:AP2142"/>
    <mergeCell ref="AQ2142:AV2142"/>
    <mergeCell ref="AW2142:AZ2142"/>
    <mergeCell ref="BA2142:BF2142"/>
    <mergeCell ref="A2143:D2143"/>
    <mergeCell ref="E2143:N2143"/>
    <mergeCell ref="O2143:S2143"/>
    <mergeCell ref="T2143:Z2143"/>
    <mergeCell ref="AA2143:AF2143"/>
    <mergeCell ref="AG2143:AL2143"/>
    <mergeCell ref="AM2143:AP2143"/>
    <mergeCell ref="AQ2143:AV2143"/>
    <mergeCell ref="AW2143:AZ2143"/>
    <mergeCell ref="BA2143:BF2143"/>
    <mergeCell ref="A2144:D2144"/>
    <mergeCell ref="E2144:N2144"/>
    <mergeCell ref="O2144:S2144"/>
    <mergeCell ref="T2144:Z2144"/>
    <mergeCell ref="AA2144:AF2144"/>
    <mergeCell ref="AG2144:AL2144"/>
    <mergeCell ref="AM2144:AP2144"/>
    <mergeCell ref="AQ2144:AV2144"/>
    <mergeCell ref="AW2144:AZ2144"/>
    <mergeCell ref="BA2144:BF2144"/>
    <mergeCell ref="A2145:D2145"/>
    <mergeCell ref="E2145:N2145"/>
    <mergeCell ref="O2145:S2145"/>
    <mergeCell ref="T2145:Z2145"/>
    <mergeCell ref="AA2145:AF2145"/>
    <mergeCell ref="AG2145:AL2145"/>
    <mergeCell ref="AM2145:AP2145"/>
    <mergeCell ref="AQ2145:AV2145"/>
    <mergeCell ref="AW2145:AZ2145"/>
    <mergeCell ref="BA2145:BF2145"/>
    <mergeCell ref="A2146:D2146"/>
    <mergeCell ref="E2146:N2146"/>
    <mergeCell ref="O2146:S2146"/>
    <mergeCell ref="T2146:Z2146"/>
    <mergeCell ref="AA2146:AF2146"/>
    <mergeCell ref="AG2146:AL2146"/>
    <mergeCell ref="AM2146:AP2146"/>
    <mergeCell ref="AQ2146:AV2146"/>
    <mergeCell ref="AW2146:AZ2146"/>
    <mergeCell ref="BA2146:BF2146"/>
    <mergeCell ref="A2147:D2147"/>
    <mergeCell ref="E2147:N2147"/>
    <mergeCell ref="O2147:S2147"/>
    <mergeCell ref="T2147:Z2147"/>
    <mergeCell ref="AA2147:AF2147"/>
    <mergeCell ref="AG2147:AL2147"/>
    <mergeCell ref="AM2147:AP2147"/>
    <mergeCell ref="AQ2147:AV2147"/>
    <mergeCell ref="AW2147:AZ2147"/>
    <mergeCell ref="BA2147:BF2147"/>
    <mergeCell ref="A2148:D2148"/>
    <mergeCell ref="E2148:N2148"/>
    <mergeCell ref="O2148:S2148"/>
    <mergeCell ref="T2148:Z2148"/>
    <mergeCell ref="AA2148:AF2148"/>
    <mergeCell ref="AG2148:AL2148"/>
    <mergeCell ref="AM2148:AP2148"/>
    <mergeCell ref="AQ2148:AV2148"/>
    <mergeCell ref="AW2148:AZ2148"/>
    <mergeCell ref="BA2148:BF2148"/>
    <mergeCell ref="A2149:D2149"/>
    <mergeCell ref="E2149:N2149"/>
    <mergeCell ref="O2149:S2149"/>
    <mergeCell ref="T2149:Z2149"/>
    <mergeCell ref="AA2149:AF2149"/>
    <mergeCell ref="AG2149:AL2149"/>
    <mergeCell ref="AM2149:AP2149"/>
    <mergeCell ref="AQ2149:AV2149"/>
    <mergeCell ref="AW2149:AZ2149"/>
    <mergeCell ref="BA2149:BF2149"/>
    <mergeCell ref="A2150:D2150"/>
    <mergeCell ref="E2150:N2150"/>
    <mergeCell ref="O2150:S2150"/>
    <mergeCell ref="T2150:Z2150"/>
    <mergeCell ref="AA2150:AF2150"/>
    <mergeCell ref="AG2150:AL2150"/>
    <mergeCell ref="AM2150:AP2150"/>
    <mergeCell ref="AQ2150:AV2150"/>
    <mergeCell ref="AW2150:AZ2150"/>
    <mergeCell ref="BA2150:BF2150"/>
    <mergeCell ref="A2151:D2151"/>
    <mergeCell ref="E2151:N2151"/>
    <mergeCell ref="O2151:S2151"/>
    <mergeCell ref="T2151:Z2151"/>
    <mergeCell ref="AA2151:AF2151"/>
    <mergeCell ref="AG2151:AL2151"/>
    <mergeCell ref="AM2151:AP2151"/>
    <mergeCell ref="AQ2151:AV2151"/>
    <mergeCell ref="AW2151:AZ2151"/>
    <mergeCell ref="BA2151:BF2151"/>
    <mergeCell ref="A2152:D2152"/>
    <mergeCell ref="E2152:N2152"/>
    <mergeCell ref="O2152:S2152"/>
    <mergeCell ref="T2152:Z2152"/>
    <mergeCell ref="AA2152:AF2152"/>
    <mergeCell ref="AG2152:AL2152"/>
    <mergeCell ref="AM2152:AP2152"/>
    <mergeCell ref="AQ2152:AV2152"/>
    <mergeCell ref="AW2152:AZ2152"/>
    <mergeCell ref="BA2152:BF2152"/>
    <mergeCell ref="A2153:D2153"/>
    <mergeCell ref="E2153:N2153"/>
    <mergeCell ref="O2153:S2153"/>
    <mergeCell ref="T2153:Z2153"/>
    <mergeCell ref="AA2153:AF2153"/>
    <mergeCell ref="AG2153:AL2153"/>
    <mergeCell ref="AM2153:AP2153"/>
    <mergeCell ref="AQ2153:AV2153"/>
    <mergeCell ref="AW2153:AZ2153"/>
    <mergeCell ref="BA2153:BF2153"/>
    <mergeCell ref="A2154:D2154"/>
    <mergeCell ref="E2154:N2154"/>
    <mergeCell ref="O2154:S2154"/>
    <mergeCell ref="T2154:Z2154"/>
    <mergeCell ref="AA2154:AF2154"/>
    <mergeCell ref="AG2154:AL2154"/>
    <mergeCell ref="AM2154:AP2154"/>
    <mergeCell ref="AQ2154:AV2154"/>
    <mergeCell ref="AW2154:AZ2154"/>
    <mergeCell ref="BA2154:BF2154"/>
    <mergeCell ref="AA2162:AF2162"/>
    <mergeCell ref="AG2162:AL2162"/>
    <mergeCell ref="AM2162:AP2162"/>
    <mergeCell ref="AQ2162:AV2162"/>
    <mergeCell ref="AW2162:AZ2162"/>
    <mergeCell ref="BA2162:BF2162"/>
    <mergeCell ref="A2155:D2155"/>
    <mergeCell ref="E2155:N2155"/>
    <mergeCell ref="O2155:S2155"/>
    <mergeCell ref="T2155:Z2155"/>
    <mergeCell ref="AA2155:AF2155"/>
    <mergeCell ref="AG2155:AL2155"/>
    <mergeCell ref="AM2155:AP2155"/>
    <mergeCell ref="AQ2155:AV2155"/>
    <mergeCell ref="AW2155:AZ2155"/>
    <mergeCell ref="BA2155:BF2155"/>
    <mergeCell ref="A2156:D2156"/>
    <mergeCell ref="E2156:N2156"/>
    <mergeCell ref="O2156:S2156"/>
    <mergeCell ref="T2156:Z2156"/>
    <mergeCell ref="AA2156:AF2156"/>
    <mergeCell ref="AG2156:AL2156"/>
    <mergeCell ref="AM2156:AP2156"/>
    <mergeCell ref="AQ2156:AV2156"/>
    <mergeCell ref="AW2156:AZ2156"/>
    <mergeCell ref="BA2156:BF2156"/>
    <mergeCell ref="A2157:D2157"/>
    <mergeCell ref="E2157:N2157"/>
    <mergeCell ref="O2157:S2157"/>
    <mergeCell ref="T2157:Z2157"/>
    <mergeCell ref="AA2157:AF2157"/>
    <mergeCell ref="AG2157:AL2157"/>
    <mergeCell ref="AM2157:AP2157"/>
    <mergeCell ref="AQ2157:AV2157"/>
    <mergeCell ref="AW2157:AZ2157"/>
    <mergeCell ref="BA2157:BF2157"/>
    <mergeCell ref="A2158:D2158"/>
    <mergeCell ref="E2158:N2158"/>
    <mergeCell ref="O2158:S2158"/>
    <mergeCell ref="T2158:Z2158"/>
    <mergeCell ref="AA2158:AF2158"/>
    <mergeCell ref="AG2158:AL2158"/>
    <mergeCell ref="AM2158:AP2158"/>
    <mergeCell ref="AQ2158:AV2158"/>
    <mergeCell ref="AW2158:AZ2158"/>
    <mergeCell ref="BA2158:BF2158"/>
    <mergeCell ref="A2163:D2163"/>
    <mergeCell ref="E2163:N2163"/>
    <mergeCell ref="O2163:S2163"/>
    <mergeCell ref="T2163:Z2163"/>
    <mergeCell ref="AA2163:AF2163"/>
    <mergeCell ref="AG2163:AL2163"/>
    <mergeCell ref="AM2163:AP2163"/>
    <mergeCell ref="AQ2163:AV2163"/>
    <mergeCell ref="AW2163:AZ2163"/>
    <mergeCell ref="BA2163:BF2163"/>
    <mergeCell ref="A2164:D2164"/>
    <mergeCell ref="E2164:N2164"/>
    <mergeCell ref="O2164:S2164"/>
    <mergeCell ref="T2164:Z2164"/>
    <mergeCell ref="AA2164:AF2164"/>
    <mergeCell ref="AG2164:AL2164"/>
    <mergeCell ref="AM2164:AP2164"/>
    <mergeCell ref="AQ2164:AV2164"/>
    <mergeCell ref="AW2164:AZ2164"/>
    <mergeCell ref="BA2164:BF2164"/>
    <mergeCell ref="A2165:D2165"/>
    <mergeCell ref="E2165:N2165"/>
    <mergeCell ref="O2165:S2165"/>
    <mergeCell ref="T2165:Z2165"/>
    <mergeCell ref="AA2165:AF2165"/>
    <mergeCell ref="AG2165:AL2165"/>
    <mergeCell ref="AM2165:AP2165"/>
    <mergeCell ref="AQ2165:AV2165"/>
    <mergeCell ref="AW2165:AZ2165"/>
    <mergeCell ref="BA2165:BF2165"/>
    <mergeCell ref="A2159:D2159"/>
    <mergeCell ref="E2159:N2159"/>
    <mergeCell ref="O2159:S2159"/>
    <mergeCell ref="T2159:Z2159"/>
    <mergeCell ref="AA2159:AF2159"/>
    <mergeCell ref="AG2159:AL2159"/>
    <mergeCell ref="AM2159:AP2159"/>
    <mergeCell ref="AQ2159:AV2159"/>
    <mergeCell ref="AW2159:AZ2159"/>
    <mergeCell ref="BA2159:BF2159"/>
    <mergeCell ref="A2160:D2160"/>
    <mergeCell ref="E2160:N2160"/>
    <mergeCell ref="O2160:S2160"/>
    <mergeCell ref="T2160:Z2160"/>
    <mergeCell ref="AA2160:AF2160"/>
    <mergeCell ref="AG2160:AL2160"/>
    <mergeCell ref="AM2160:AP2160"/>
    <mergeCell ref="AQ2160:AV2160"/>
    <mergeCell ref="AW2160:AZ2160"/>
    <mergeCell ref="BA2160:BF2160"/>
    <mergeCell ref="A2161:D2161"/>
    <mergeCell ref="E2161:N2161"/>
    <mergeCell ref="O2161:S2161"/>
    <mergeCell ref="T2161:Z2161"/>
    <mergeCell ref="AA2161:AF2161"/>
    <mergeCell ref="AG2161:AL2161"/>
    <mergeCell ref="AM2161:AP2161"/>
    <mergeCell ref="AQ2161:AV2161"/>
    <mergeCell ref="AW2161:AZ2161"/>
    <mergeCell ref="BA2161:BF2161"/>
    <mergeCell ref="A2162:D2162"/>
    <mergeCell ref="E2162:N2162"/>
    <mergeCell ref="O2162:S2162"/>
    <mergeCell ref="T2162:Z2162"/>
    <mergeCell ref="A2166:D2166"/>
    <mergeCell ref="E2166:N2166"/>
    <mergeCell ref="O2166:S2166"/>
    <mergeCell ref="T2166:Z2166"/>
    <mergeCell ref="AA2166:AF2166"/>
    <mergeCell ref="AG2166:AL2166"/>
    <mergeCell ref="AM2166:AP2166"/>
    <mergeCell ref="AQ2166:AV2166"/>
    <mergeCell ref="AW2166:AZ2166"/>
    <mergeCell ref="BA2166:BF2166"/>
    <mergeCell ref="A2167:D2167"/>
    <mergeCell ref="E2167:N2167"/>
    <mergeCell ref="O2167:S2167"/>
    <mergeCell ref="T2167:Z2167"/>
    <mergeCell ref="AA2167:AF2167"/>
    <mergeCell ref="AG2167:AL2167"/>
    <mergeCell ref="AM2167:AP2167"/>
    <mergeCell ref="AQ2167:AV2167"/>
    <mergeCell ref="AW2167:AZ2167"/>
    <mergeCell ref="BA2167:BF2167"/>
    <mergeCell ref="A2168:D2168"/>
    <mergeCell ref="E2168:N2168"/>
    <mergeCell ref="O2168:S2168"/>
    <mergeCell ref="T2168:Z2168"/>
    <mergeCell ref="AA2168:AF2168"/>
    <mergeCell ref="AG2168:AL2168"/>
    <mergeCell ref="AM2168:AP2168"/>
    <mergeCell ref="AQ2168:AV2168"/>
    <mergeCell ref="AW2168:AZ2168"/>
    <mergeCell ref="BA2168:BF2168"/>
    <mergeCell ref="A2169:D2169"/>
    <mergeCell ref="E2169:N2169"/>
    <mergeCell ref="O2169:S2169"/>
    <mergeCell ref="T2169:Z2169"/>
    <mergeCell ref="AA2169:AF2169"/>
    <mergeCell ref="AG2169:AL2169"/>
    <mergeCell ref="AM2169:AP2169"/>
    <mergeCell ref="AQ2169:AV2169"/>
    <mergeCell ref="AW2169:AZ2169"/>
    <mergeCell ref="BA2169:BF2169"/>
    <mergeCell ref="A2170:D2170"/>
    <mergeCell ref="E2170:N2170"/>
    <mergeCell ref="O2170:S2170"/>
    <mergeCell ref="T2170:Z2170"/>
    <mergeCell ref="AA2170:AF2170"/>
    <mergeCell ref="AG2170:AL2170"/>
    <mergeCell ref="AM2170:AP2170"/>
    <mergeCell ref="AQ2170:AV2170"/>
    <mergeCell ref="AW2170:AZ2170"/>
    <mergeCell ref="BA2170:BF2170"/>
    <mergeCell ref="A2171:D2171"/>
    <mergeCell ref="E2171:N2171"/>
    <mergeCell ref="O2171:S2171"/>
    <mergeCell ref="T2171:Z2171"/>
    <mergeCell ref="AA2171:AF2171"/>
    <mergeCell ref="AG2171:AL2171"/>
    <mergeCell ref="AM2171:AP2171"/>
    <mergeCell ref="AQ2171:AV2171"/>
    <mergeCell ref="AW2171:AZ2171"/>
    <mergeCell ref="BA2171:BF2171"/>
    <mergeCell ref="A2172:D2172"/>
    <mergeCell ref="E2172:N2172"/>
    <mergeCell ref="O2172:S2172"/>
    <mergeCell ref="T2172:Z2172"/>
    <mergeCell ref="AA2172:AF2172"/>
    <mergeCell ref="AG2172:AL2172"/>
    <mergeCell ref="AM2172:AP2172"/>
    <mergeCell ref="AQ2172:AV2172"/>
    <mergeCell ref="AW2172:AZ2172"/>
    <mergeCell ref="BA2172:BF2172"/>
    <mergeCell ref="A2173:D2173"/>
    <mergeCell ref="E2173:N2173"/>
    <mergeCell ref="O2173:S2173"/>
    <mergeCell ref="T2173:Z2173"/>
    <mergeCell ref="AA2173:AF2173"/>
    <mergeCell ref="AG2173:AL2173"/>
    <mergeCell ref="AM2173:AP2173"/>
    <mergeCell ref="AQ2173:AV2173"/>
    <mergeCell ref="AW2173:AZ2173"/>
    <mergeCell ref="BA2173:BF2173"/>
    <mergeCell ref="A2174:D2174"/>
    <mergeCell ref="E2174:N2174"/>
    <mergeCell ref="O2174:S2174"/>
    <mergeCell ref="T2174:Z2174"/>
    <mergeCell ref="AA2174:AF2174"/>
    <mergeCell ref="AG2174:AL2174"/>
    <mergeCell ref="AM2174:AP2174"/>
    <mergeCell ref="AQ2174:AV2174"/>
    <mergeCell ref="AW2174:AZ2174"/>
    <mergeCell ref="BA2174:BF2174"/>
    <mergeCell ref="A2175:D2175"/>
    <mergeCell ref="E2175:N2175"/>
    <mergeCell ref="O2175:S2175"/>
    <mergeCell ref="T2175:Z2175"/>
    <mergeCell ref="AA2175:AF2175"/>
    <mergeCell ref="AG2175:AL2175"/>
    <mergeCell ref="AM2175:AP2175"/>
    <mergeCell ref="AQ2175:AV2175"/>
    <mergeCell ref="AW2175:AZ2175"/>
    <mergeCell ref="BA2175:BF2175"/>
    <mergeCell ref="A2176:D2176"/>
    <mergeCell ref="E2176:N2176"/>
    <mergeCell ref="O2176:S2176"/>
    <mergeCell ref="T2176:Z2176"/>
    <mergeCell ref="AA2176:AF2176"/>
    <mergeCell ref="AG2176:AL2176"/>
    <mergeCell ref="AM2176:AP2176"/>
    <mergeCell ref="AQ2176:AV2176"/>
    <mergeCell ref="AW2176:AZ2176"/>
    <mergeCell ref="BA2176:BF2176"/>
    <mergeCell ref="A2177:D2177"/>
    <mergeCell ref="E2177:N2177"/>
    <mergeCell ref="O2177:S2177"/>
    <mergeCell ref="T2177:Z2177"/>
    <mergeCell ref="AA2177:AF2177"/>
    <mergeCell ref="AG2177:AL2177"/>
    <mergeCell ref="AM2177:AP2177"/>
    <mergeCell ref="AQ2177:AV2177"/>
    <mergeCell ref="AW2177:AZ2177"/>
    <mergeCell ref="BA2177:BF2177"/>
    <mergeCell ref="A2178:D2178"/>
    <mergeCell ref="E2178:N2178"/>
    <mergeCell ref="O2178:S2178"/>
    <mergeCell ref="T2178:Z2178"/>
    <mergeCell ref="AA2178:AF2178"/>
    <mergeCell ref="AG2178:AL2178"/>
    <mergeCell ref="AM2178:AP2178"/>
    <mergeCell ref="AQ2178:AV2178"/>
    <mergeCell ref="AW2178:AZ2178"/>
    <mergeCell ref="BA2178:BF2178"/>
    <mergeCell ref="A2179:D2179"/>
    <mergeCell ref="E2179:N2179"/>
    <mergeCell ref="O2179:S2179"/>
    <mergeCell ref="T2179:Z2179"/>
    <mergeCell ref="AA2179:AF2179"/>
    <mergeCell ref="AG2179:AL2179"/>
    <mergeCell ref="AM2179:AP2179"/>
    <mergeCell ref="AQ2179:AV2179"/>
    <mergeCell ref="AW2179:AZ2179"/>
    <mergeCell ref="BA2179:BF2179"/>
    <mergeCell ref="A2180:D2180"/>
    <mergeCell ref="E2180:N2180"/>
    <mergeCell ref="O2180:S2180"/>
    <mergeCell ref="T2180:Z2180"/>
    <mergeCell ref="AA2180:AF2180"/>
    <mergeCell ref="AG2180:AL2180"/>
    <mergeCell ref="AM2180:AP2180"/>
    <mergeCell ref="AQ2180:AV2180"/>
    <mergeCell ref="AW2180:AZ2180"/>
    <mergeCell ref="BA2180:BF2180"/>
    <mergeCell ref="A2181:D2181"/>
    <mergeCell ref="E2181:N2181"/>
    <mergeCell ref="O2181:S2181"/>
    <mergeCell ref="T2181:Z2181"/>
    <mergeCell ref="AA2181:AF2181"/>
    <mergeCell ref="AG2181:AL2181"/>
    <mergeCell ref="AM2181:AP2181"/>
    <mergeCell ref="AQ2181:AV2181"/>
    <mergeCell ref="AW2181:AZ2181"/>
    <mergeCell ref="BA2181:BF2181"/>
    <mergeCell ref="A2182:D2182"/>
    <mergeCell ref="E2182:N2182"/>
    <mergeCell ref="O2182:S2182"/>
    <mergeCell ref="T2182:Z2182"/>
    <mergeCell ref="AA2182:AF2182"/>
    <mergeCell ref="AG2182:AL2182"/>
    <mergeCell ref="AM2182:AP2182"/>
    <mergeCell ref="AQ2182:AV2182"/>
    <mergeCell ref="AW2182:AZ2182"/>
    <mergeCell ref="BA2182:BF2182"/>
    <mergeCell ref="A2183:D2183"/>
    <mergeCell ref="E2183:N2183"/>
    <mergeCell ref="O2183:S2183"/>
    <mergeCell ref="T2183:Z2183"/>
    <mergeCell ref="AA2183:AF2183"/>
    <mergeCell ref="AG2183:AL2183"/>
    <mergeCell ref="AM2183:AP2183"/>
    <mergeCell ref="AQ2183:AV2183"/>
    <mergeCell ref="AW2183:AZ2183"/>
    <mergeCell ref="BA2183:BF2183"/>
    <mergeCell ref="A2184:D2184"/>
    <mergeCell ref="E2184:N2184"/>
    <mergeCell ref="O2184:S2184"/>
    <mergeCell ref="T2184:Z2184"/>
    <mergeCell ref="AA2184:AF2184"/>
    <mergeCell ref="AG2184:AL2184"/>
    <mergeCell ref="AM2184:AP2184"/>
    <mergeCell ref="AQ2184:AV2184"/>
    <mergeCell ref="AW2184:AZ2184"/>
    <mergeCell ref="BA2184:BF2184"/>
    <mergeCell ref="A2185:D2185"/>
    <mergeCell ref="E2185:N2185"/>
    <mergeCell ref="O2185:S2185"/>
    <mergeCell ref="T2185:Z2185"/>
    <mergeCell ref="AA2185:AF2185"/>
    <mergeCell ref="AG2185:AL2185"/>
    <mergeCell ref="AM2185:AP2185"/>
    <mergeCell ref="AQ2185:AV2185"/>
    <mergeCell ref="AW2185:AZ2185"/>
    <mergeCell ref="BA2185:BF2185"/>
    <mergeCell ref="AA2193:AF2193"/>
    <mergeCell ref="AG2193:AL2193"/>
    <mergeCell ref="AM2193:AP2193"/>
    <mergeCell ref="AQ2193:AV2193"/>
    <mergeCell ref="AW2193:AZ2193"/>
    <mergeCell ref="BA2193:BF2193"/>
    <mergeCell ref="A2186:D2186"/>
    <mergeCell ref="E2186:N2186"/>
    <mergeCell ref="O2186:S2186"/>
    <mergeCell ref="T2186:Z2186"/>
    <mergeCell ref="AA2186:AF2186"/>
    <mergeCell ref="AG2186:AL2186"/>
    <mergeCell ref="AM2186:AP2186"/>
    <mergeCell ref="AQ2186:AV2186"/>
    <mergeCell ref="AW2186:AZ2186"/>
    <mergeCell ref="BA2186:BF2186"/>
    <mergeCell ref="A2187:D2187"/>
    <mergeCell ref="E2187:N2187"/>
    <mergeCell ref="O2187:S2187"/>
    <mergeCell ref="T2187:Z2187"/>
    <mergeCell ref="AA2187:AF2187"/>
    <mergeCell ref="AG2187:AL2187"/>
    <mergeCell ref="AM2187:AP2187"/>
    <mergeCell ref="AQ2187:AV2187"/>
    <mergeCell ref="AW2187:AZ2187"/>
    <mergeCell ref="BA2187:BF2187"/>
    <mergeCell ref="A2188:D2188"/>
    <mergeCell ref="E2188:N2188"/>
    <mergeCell ref="O2188:S2188"/>
    <mergeCell ref="T2188:Z2188"/>
    <mergeCell ref="AA2188:AF2188"/>
    <mergeCell ref="AG2188:AL2188"/>
    <mergeCell ref="AM2188:AP2188"/>
    <mergeCell ref="AQ2188:AV2188"/>
    <mergeCell ref="AW2188:AZ2188"/>
    <mergeCell ref="BA2188:BF2188"/>
    <mergeCell ref="A2189:D2189"/>
    <mergeCell ref="E2189:N2189"/>
    <mergeCell ref="O2189:S2189"/>
    <mergeCell ref="T2189:Z2189"/>
    <mergeCell ref="AA2189:AF2189"/>
    <mergeCell ref="AG2189:AL2189"/>
    <mergeCell ref="AM2189:AP2189"/>
    <mergeCell ref="AQ2189:AV2189"/>
    <mergeCell ref="AW2189:AZ2189"/>
    <mergeCell ref="BA2189:BF2189"/>
    <mergeCell ref="A2194:D2194"/>
    <mergeCell ref="E2194:N2194"/>
    <mergeCell ref="O2194:S2194"/>
    <mergeCell ref="T2194:Z2194"/>
    <mergeCell ref="AA2194:AF2194"/>
    <mergeCell ref="AG2194:AL2194"/>
    <mergeCell ref="AM2194:AP2194"/>
    <mergeCell ref="AQ2194:AV2194"/>
    <mergeCell ref="AW2194:AZ2194"/>
    <mergeCell ref="BA2194:BF2194"/>
    <mergeCell ref="A2195:D2195"/>
    <mergeCell ref="E2195:N2195"/>
    <mergeCell ref="O2195:S2195"/>
    <mergeCell ref="T2195:Z2195"/>
    <mergeCell ref="AA2195:AF2195"/>
    <mergeCell ref="AG2195:AL2195"/>
    <mergeCell ref="AM2195:AP2195"/>
    <mergeCell ref="AQ2195:AV2195"/>
    <mergeCell ref="AW2195:AZ2195"/>
    <mergeCell ref="BA2195:BF2195"/>
    <mergeCell ref="A2196:D2196"/>
    <mergeCell ref="E2196:N2196"/>
    <mergeCell ref="O2196:S2196"/>
    <mergeCell ref="T2196:Z2196"/>
    <mergeCell ref="AA2196:AF2196"/>
    <mergeCell ref="AG2196:AL2196"/>
    <mergeCell ref="AM2196:AP2196"/>
    <mergeCell ref="AQ2196:AV2196"/>
    <mergeCell ref="AW2196:AZ2196"/>
    <mergeCell ref="BA2196:BF2196"/>
    <mergeCell ref="A2190:D2190"/>
    <mergeCell ref="E2190:N2190"/>
    <mergeCell ref="O2190:S2190"/>
    <mergeCell ref="T2190:Z2190"/>
    <mergeCell ref="AA2190:AF2190"/>
    <mergeCell ref="AG2190:AL2190"/>
    <mergeCell ref="AM2190:AP2190"/>
    <mergeCell ref="AQ2190:AV2190"/>
    <mergeCell ref="AW2190:AZ2190"/>
    <mergeCell ref="BA2190:BF2190"/>
    <mergeCell ref="A2191:D2191"/>
    <mergeCell ref="E2191:N2191"/>
    <mergeCell ref="O2191:S2191"/>
    <mergeCell ref="T2191:Z2191"/>
    <mergeCell ref="AA2191:AF2191"/>
    <mergeCell ref="AG2191:AL2191"/>
    <mergeCell ref="AM2191:AP2191"/>
    <mergeCell ref="AQ2191:AV2191"/>
    <mergeCell ref="AW2191:AZ2191"/>
    <mergeCell ref="BA2191:BF2191"/>
    <mergeCell ref="A2192:D2192"/>
    <mergeCell ref="E2192:N2192"/>
    <mergeCell ref="O2192:S2192"/>
    <mergeCell ref="T2192:Z2192"/>
    <mergeCell ref="AA2192:AF2192"/>
    <mergeCell ref="AG2192:AL2192"/>
    <mergeCell ref="AM2192:AP2192"/>
    <mergeCell ref="AQ2192:AV2192"/>
    <mergeCell ref="AW2192:AZ2192"/>
    <mergeCell ref="BA2192:BF2192"/>
    <mergeCell ref="A2193:D2193"/>
    <mergeCell ref="E2193:N2193"/>
    <mergeCell ref="O2193:S2193"/>
    <mergeCell ref="T2193:Z2193"/>
    <mergeCell ref="A2197:D2197"/>
    <mergeCell ref="E2197:N2197"/>
    <mergeCell ref="O2197:S2197"/>
    <mergeCell ref="T2197:Z2197"/>
    <mergeCell ref="AA2197:AF2197"/>
    <mergeCell ref="AG2197:AL2197"/>
    <mergeCell ref="AM2197:AP2197"/>
    <mergeCell ref="AQ2197:AV2197"/>
    <mergeCell ref="AW2197:AZ2197"/>
    <mergeCell ref="BA2197:BF2197"/>
    <mergeCell ref="A2198:D2198"/>
    <mergeCell ref="E2198:N2198"/>
    <mergeCell ref="O2198:S2198"/>
    <mergeCell ref="T2198:Z2198"/>
    <mergeCell ref="AA2198:AF2198"/>
    <mergeCell ref="AG2198:AL2198"/>
    <mergeCell ref="AM2198:AP2198"/>
    <mergeCell ref="AQ2198:AV2198"/>
    <mergeCell ref="AW2198:AZ2198"/>
    <mergeCell ref="BA2198:BF2198"/>
    <mergeCell ref="A2199:D2199"/>
    <mergeCell ref="E2199:N2199"/>
    <mergeCell ref="O2199:S2199"/>
    <mergeCell ref="T2199:Z2199"/>
    <mergeCell ref="AA2199:AF2199"/>
    <mergeCell ref="AG2199:AL2199"/>
    <mergeCell ref="AM2199:AP2199"/>
    <mergeCell ref="AQ2199:AV2199"/>
    <mergeCell ref="AW2199:AZ2199"/>
    <mergeCell ref="BA2199:BF2199"/>
    <mergeCell ref="A2200:D2200"/>
    <mergeCell ref="E2200:N2200"/>
    <mergeCell ref="O2200:S2200"/>
    <mergeCell ref="T2200:Z2200"/>
    <mergeCell ref="AA2200:AF2200"/>
    <mergeCell ref="AG2200:AL2200"/>
    <mergeCell ref="AM2200:AP2200"/>
    <mergeCell ref="AQ2200:AV2200"/>
    <mergeCell ref="AW2200:AZ2200"/>
    <mergeCell ref="BA2200:BF2200"/>
    <mergeCell ref="A2201:D2201"/>
    <mergeCell ref="E2201:N2201"/>
    <mergeCell ref="O2201:S2201"/>
    <mergeCell ref="T2201:Z2201"/>
    <mergeCell ref="AA2201:AF2201"/>
    <mergeCell ref="AG2201:AL2201"/>
    <mergeCell ref="AM2201:AP2201"/>
    <mergeCell ref="AQ2201:AV2201"/>
    <mergeCell ref="AW2201:AZ2201"/>
    <mergeCell ref="BA2201:BF2201"/>
    <mergeCell ref="A2202:D2202"/>
    <mergeCell ref="E2202:N2202"/>
    <mergeCell ref="O2202:S2202"/>
    <mergeCell ref="T2202:Z2202"/>
    <mergeCell ref="AA2202:AF2202"/>
    <mergeCell ref="AG2202:AL2202"/>
    <mergeCell ref="AM2202:AP2202"/>
    <mergeCell ref="AQ2202:AV2202"/>
    <mergeCell ref="AW2202:AZ2202"/>
    <mergeCell ref="BA2202:BF2202"/>
    <mergeCell ref="A2203:D2203"/>
    <mergeCell ref="E2203:N2203"/>
    <mergeCell ref="O2203:S2203"/>
    <mergeCell ref="T2203:Z2203"/>
    <mergeCell ref="AA2203:AF2203"/>
    <mergeCell ref="AG2203:AL2203"/>
    <mergeCell ref="AM2203:AP2203"/>
    <mergeCell ref="AQ2203:AV2203"/>
    <mergeCell ref="AW2203:AZ2203"/>
    <mergeCell ref="BA2203:BF2203"/>
    <mergeCell ref="A2204:D2204"/>
    <mergeCell ref="E2204:N2204"/>
    <mergeCell ref="O2204:S2204"/>
    <mergeCell ref="T2204:Z2204"/>
    <mergeCell ref="AA2204:AF2204"/>
    <mergeCell ref="AG2204:AL2204"/>
    <mergeCell ref="AM2204:AP2204"/>
    <mergeCell ref="AQ2204:AV2204"/>
    <mergeCell ref="AW2204:AZ2204"/>
    <mergeCell ref="BA2204:BF2204"/>
    <mergeCell ref="A2205:D2205"/>
    <mergeCell ref="E2205:N2205"/>
    <mergeCell ref="O2205:S2205"/>
    <mergeCell ref="T2205:Z2205"/>
    <mergeCell ref="AA2205:AF2205"/>
    <mergeCell ref="AG2205:AL2205"/>
    <mergeCell ref="AM2205:AP2205"/>
    <mergeCell ref="AQ2205:AV2205"/>
    <mergeCell ref="AW2205:AZ2205"/>
    <mergeCell ref="BA2205:BF2205"/>
    <mergeCell ref="A2206:D2206"/>
    <mergeCell ref="E2206:N2206"/>
    <mergeCell ref="O2206:S2206"/>
    <mergeCell ref="T2206:Z2206"/>
    <mergeCell ref="AA2206:AF2206"/>
    <mergeCell ref="AG2206:AL2206"/>
    <mergeCell ref="AM2206:AP2206"/>
    <mergeCell ref="AQ2206:AV2206"/>
    <mergeCell ref="AW2206:AZ2206"/>
    <mergeCell ref="BA2206:BF2206"/>
    <mergeCell ref="A2207:D2207"/>
    <mergeCell ref="E2207:N2207"/>
    <mergeCell ref="O2207:S2207"/>
    <mergeCell ref="T2207:Z2207"/>
    <mergeCell ref="AA2207:AF2207"/>
    <mergeCell ref="AG2207:AL2207"/>
    <mergeCell ref="AM2207:AP2207"/>
    <mergeCell ref="AQ2207:AV2207"/>
    <mergeCell ref="AW2207:AZ2207"/>
    <mergeCell ref="BA2207:BF2207"/>
    <mergeCell ref="A2208:D2208"/>
    <mergeCell ref="E2208:N2208"/>
    <mergeCell ref="O2208:S2208"/>
    <mergeCell ref="T2208:Z2208"/>
    <mergeCell ref="AA2208:AF2208"/>
    <mergeCell ref="AG2208:AL2208"/>
    <mergeCell ref="AM2208:AP2208"/>
    <mergeCell ref="AQ2208:AV2208"/>
    <mergeCell ref="AW2208:AZ2208"/>
    <mergeCell ref="BA2208:BF2208"/>
    <mergeCell ref="A2209:D2209"/>
    <mergeCell ref="E2209:N2209"/>
    <mergeCell ref="O2209:S2209"/>
    <mergeCell ref="T2209:Z2209"/>
    <mergeCell ref="AA2209:AF2209"/>
    <mergeCell ref="AG2209:AL2209"/>
    <mergeCell ref="AM2209:AP2209"/>
    <mergeCell ref="AQ2209:AV2209"/>
    <mergeCell ref="AW2209:AZ2209"/>
    <mergeCell ref="BA2209:BF2209"/>
    <mergeCell ref="A2210:D2210"/>
    <mergeCell ref="E2210:N2210"/>
    <mergeCell ref="O2210:S2210"/>
    <mergeCell ref="T2210:Z2210"/>
    <mergeCell ref="AA2210:AF2210"/>
    <mergeCell ref="AG2210:AL2210"/>
    <mergeCell ref="AM2210:AP2210"/>
    <mergeCell ref="AQ2210:AV2210"/>
    <mergeCell ref="AW2210:AZ2210"/>
    <mergeCell ref="BA2210:BF2210"/>
    <mergeCell ref="A2211:D2211"/>
    <mergeCell ref="E2211:N2211"/>
    <mergeCell ref="O2211:S2211"/>
    <mergeCell ref="T2211:Z2211"/>
    <mergeCell ref="AA2211:AF2211"/>
    <mergeCell ref="AG2211:AL2211"/>
    <mergeCell ref="AM2211:AP2211"/>
    <mergeCell ref="AQ2211:AV2211"/>
    <mergeCell ref="AW2211:AZ2211"/>
    <mergeCell ref="BA2211:BF2211"/>
    <mergeCell ref="A2212:D2212"/>
    <mergeCell ref="E2212:N2212"/>
    <mergeCell ref="O2212:S2212"/>
    <mergeCell ref="T2212:Z2212"/>
    <mergeCell ref="AA2212:AF2212"/>
    <mergeCell ref="AG2212:AL2212"/>
    <mergeCell ref="AM2212:AP2212"/>
    <mergeCell ref="AQ2212:AV2212"/>
    <mergeCell ref="AW2212:AZ2212"/>
    <mergeCell ref="BA2212:BF2212"/>
    <mergeCell ref="A2213:D2213"/>
    <mergeCell ref="E2213:N2213"/>
    <mergeCell ref="O2213:S2213"/>
    <mergeCell ref="T2213:Z2213"/>
    <mergeCell ref="AA2213:AF2213"/>
    <mergeCell ref="AG2213:AL2213"/>
    <mergeCell ref="AM2213:AP2213"/>
    <mergeCell ref="AQ2213:AV2213"/>
    <mergeCell ref="AW2213:AZ2213"/>
    <mergeCell ref="BA2213:BF2213"/>
    <mergeCell ref="A2214:D2214"/>
    <mergeCell ref="E2214:N2214"/>
    <mergeCell ref="O2214:S2214"/>
    <mergeCell ref="T2214:Z2214"/>
    <mergeCell ref="AA2214:AF2214"/>
    <mergeCell ref="AG2214:AL2214"/>
    <mergeCell ref="AM2214:AP2214"/>
    <mergeCell ref="AQ2214:AV2214"/>
    <mergeCell ref="AW2214:AZ2214"/>
    <mergeCell ref="BA2214:BF2214"/>
    <mergeCell ref="A2215:D2215"/>
    <mergeCell ref="E2215:N2215"/>
    <mergeCell ref="O2215:S2215"/>
    <mergeCell ref="T2215:Z2215"/>
    <mergeCell ref="AA2215:AF2215"/>
    <mergeCell ref="AG2215:AL2215"/>
    <mergeCell ref="AM2215:AP2215"/>
    <mergeCell ref="AQ2215:AV2215"/>
    <mergeCell ref="AW2215:AZ2215"/>
    <mergeCell ref="BA2215:BF2215"/>
    <mergeCell ref="A2216:D2216"/>
    <mergeCell ref="E2216:N2216"/>
    <mergeCell ref="O2216:S2216"/>
    <mergeCell ref="T2216:Z2216"/>
    <mergeCell ref="AA2216:AF2216"/>
    <mergeCell ref="AG2216:AL2216"/>
    <mergeCell ref="AM2216:AP2216"/>
    <mergeCell ref="AQ2216:AV2216"/>
    <mergeCell ref="AW2216:AZ2216"/>
    <mergeCell ref="BA2216:BF2216"/>
    <mergeCell ref="A2217:D2217"/>
    <mergeCell ref="E2217:N2217"/>
    <mergeCell ref="O2217:S2217"/>
    <mergeCell ref="T2217:Z2217"/>
    <mergeCell ref="AA2217:AF2217"/>
    <mergeCell ref="AG2217:AL2217"/>
    <mergeCell ref="AM2217:AP2217"/>
    <mergeCell ref="AQ2217:AV2217"/>
    <mergeCell ref="AW2217:AZ2217"/>
    <mergeCell ref="BA2217:BF2217"/>
    <mergeCell ref="A2218:D2218"/>
    <mergeCell ref="E2218:N2218"/>
    <mergeCell ref="O2218:S2218"/>
    <mergeCell ref="T2218:Z2218"/>
    <mergeCell ref="AA2218:AF2218"/>
    <mergeCell ref="AG2218:AL2218"/>
    <mergeCell ref="AM2218:AP2218"/>
    <mergeCell ref="AQ2218:AV2218"/>
    <mergeCell ref="AW2218:AZ2218"/>
    <mergeCell ref="BA2218:BF2218"/>
    <mergeCell ref="A2219:D2219"/>
    <mergeCell ref="E2219:N2219"/>
    <mergeCell ref="O2219:S2219"/>
    <mergeCell ref="T2219:Z2219"/>
    <mergeCell ref="AA2219:AF2219"/>
    <mergeCell ref="AG2219:AL2219"/>
    <mergeCell ref="AM2219:AP2219"/>
    <mergeCell ref="AQ2219:AV2219"/>
    <mergeCell ref="AW2219:AZ2219"/>
    <mergeCell ref="BA2219:BF2219"/>
    <mergeCell ref="A2220:D2220"/>
    <mergeCell ref="E2220:N2220"/>
    <mergeCell ref="O2220:S2220"/>
    <mergeCell ref="T2220:Z2220"/>
    <mergeCell ref="AA2220:AF2220"/>
    <mergeCell ref="AG2220:AL2220"/>
    <mergeCell ref="AM2220:AP2220"/>
    <mergeCell ref="AQ2220:AV2220"/>
    <mergeCell ref="AW2220:AZ2220"/>
    <mergeCell ref="BA2220:BF2220"/>
    <mergeCell ref="AA2228:AF2228"/>
    <mergeCell ref="AG2228:AL2228"/>
    <mergeCell ref="AM2228:AP2228"/>
    <mergeCell ref="AQ2228:AV2228"/>
    <mergeCell ref="AW2228:AZ2228"/>
    <mergeCell ref="BA2228:BF2228"/>
    <mergeCell ref="A2221:D2221"/>
    <mergeCell ref="E2221:N2221"/>
    <mergeCell ref="O2221:S2221"/>
    <mergeCell ref="T2221:Z2221"/>
    <mergeCell ref="AA2221:AF2221"/>
    <mergeCell ref="AG2221:AL2221"/>
    <mergeCell ref="AM2221:AP2221"/>
    <mergeCell ref="AQ2221:AV2221"/>
    <mergeCell ref="AW2221:AZ2221"/>
    <mergeCell ref="BA2221:BF2221"/>
    <mergeCell ref="A2222:D2222"/>
    <mergeCell ref="E2222:N2222"/>
    <mergeCell ref="O2222:S2222"/>
    <mergeCell ref="T2222:Z2222"/>
    <mergeCell ref="AA2222:AF2222"/>
    <mergeCell ref="AG2222:AL2222"/>
    <mergeCell ref="AM2222:AP2222"/>
    <mergeCell ref="AQ2222:AV2222"/>
    <mergeCell ref="AW2222:AZ2222"/>
    <mergeCell ref="BA2222:BF2222"/>
    <mergeCell ref="A2223:D2223"/>
    <mergeCell ref="E2223:N2223"/>
    <mergeCell ref="O2223:S2223"/>
    <mergeCell ref="T2223:Z2223"/>
    <mergeCell ref="AA2223:AF2223"/>
    <mergeCell ref="AG2223:AL2223"/>
    <mergeCell ref="AM2223:AP2223"/>
    <mergeCell ref="AQ2223:AV2223"/>
    <mergeCell ref="AW2223:AZ2223"/>
    <mergeCell ref="BA2223:BF2223"/>
    <mergeCell ref="A2224:D2224"/>
    <mergeCell ref="E2224:N2224"/>
    <mergeCell ref="O2224:S2224"/>
    <mergeCell ref="T2224:Z2224"/>
    <mergeCell ref="AA2224:AF2224"/>
    <mergeCell ref="AG2224:AL2224"/>
    <mergeCell ref="AM2224:AP2224"/>
    <mergeCell ref="AQ2224:AV2224"/>
    <mergeCell ref="AW2224:AZ2224"/>
    <mergeCell ref="BA2224:BF2224"/>
    <mergeCell ref="A2229:D2229"/>
    <mergeCell ref="E2229:N2229"/>
    <mergeCell ref="O2229:S2229"/>
    <mergeCell ref="T2229:Z2229"/>
    <mergeCell ref="AA2229:AF2229"/>
    <mergeCell ref="AG2229:AL2229"/>
    <mergeCell ref="AM2229:AP2229"/>
    <mergeCell ref="AQ2229:AV2229"/>
    <mergeCell ref="AW2229:AZ2229"/>
    <mergeCell ref="BA2229:BF2229"/>
    <mergeCell ref="A2230:D2230"/>
    <mergeCell ref="E2230:N2230"/>
    <mergeCell ref="O2230:S2230"/>
    <mergeCell ref="T2230:Z2230"/>
    <mergeCell ref="AA2230:AF2230"/>
    <mergeCell ref="AG2230:AL2230"/>
    <mergeCell ref="AM2230:AP2230"/>
    <mergeCell ref="AQ2230:AV2230"/>
    <mergeCell ref="AW2230:AZ2230"/>
    <mergeCell ref="BA2230:BF2230"/>
    <mergeCell ref="A2231:D2231"/>
    <mergeCell ref="E2231:N2231"/>
    <mergeCell ref="O2231:S2231"/>
    <mergeCell ref="T2231:Z2231"/>
    <mergeCell ref="AA2231:AF2231"/>
    <mergeCell ref="AG2231:AL2231"/>
    <mergeCell ref="AM2231:AP2231"/>
    <mergeCell ref="AQ2231:AV2231"/>
    <mergeCell ref="AW2231:AZ2231"/>
    <mergeCell ref="BA2231:BF2231"/>
    <mergeCell ref="A2225:D2225"/>
    <mergeCell ref="E2225:N2225"/>
    <mergeCell ref="O2225:S2225"/>
    <mergeCell ref="T2225:Z2225"/>
    <mergeCell ref="AA2225:AF2225"/>
    <mergeCell ref="AG2225:AL2225"/>
    <mergeCell ref="AM2225:AP2225"/>
    <mergeCell ref="AQ2225:AV2225"/>
    <mergeCell ref="AW2225:AZ2225"/>
    <mergeCell ref="BA2225:BF2225"/>
    <mergeCell ref="A2226:D2226"/>
    <mergeCell ref="E2226:N2226"/>
    <mergeCell ref="O2226:S2226"/>
    <mergeCell ref="T2226:Z2226"/>
    <mergeCell ref="AA2226:AF2226"/>
    <mergeCell ref="AG2226:AL2226"/>
    <mergeCell ref="AM2226:AP2226"/>
    <mergeCell ref="AQ2226:AV2226"/>
    <mergeCell ref="AW2226:AZ2226"/>
    <mergeCell ref="BA2226:BF2226"/>
    <mergeCell ref="A2227:D2227"/>
    <mergeCell ref="E2227:N2227"/>
    <mergeCell ref="O2227:S2227"/>
    <mergeCell ref="T2227:Z2227"/>
    <mergeCell ref="AA2227:AF2227"/>
    <mergeCell ref="AG2227:AL2227"/>
    <mergeCell ref="AM2227:AP2227"/>
    <mergeCell ref="AQ2227:AV2227"/>
    <mergeCell ref="AW2227:AZ2227"/>
    <mergeCell ref="BA2227:BF2227"/>
    <mergeCell ref="A2228:D2228"/>
    <mergeCell ref="E2228:N2228"/>
    <mergeCell ref="O2228:S2228"/>
    <mergeCell ref="T2228:Z2228"/>
    <mergeCell ref="A2232:D2232"/>
    <mergeCell ref="E2232:N2232"/>
    <mergeCell ref="O2232:S2232"/>
    <mergeCell ref="T2232:Z2232"/>
    <mergeCell ref="AA2232:AF2232"/>
    <mergeCell ref="AG2232:AL2232"/>
    <mergeCell ref="AM2232:AP2232"/>
    <mergeCell ref="AQ2232:AV2232"/>
    <mergeCell ref="AW2232:AZ2232"/>
    <mergeCell ref="BA2232:BF2232"/>
    <mergeCell ref="A2233:D2233"/>
    <mergeCell ref="E2233:N2233"/>
    <mergeCell ref="O2233:S2233"/>
    <mergeCell ref="T2233:Z2233"/>
    <mergeCell ref="AA2233:AF2233"/>
    <mergeCell ref="AG2233:AL2233"/>
    <mergeCell ref="AM2233:AP2233"/>
    <mergeCell ref="AQ2233:AV2233"/>
    <mergeCell ref="AW2233:AZ2233"/>
    <mergeCell ref="BA2233:BF2233"/>
    <mergeCell ref="A2234:D2234"/>
    <mergeCell ref="E2234:N2234"/>
    <mergeCell ref="O2234:S2234"/>
    <mergeCell ref="T2234:Z2234"/>
    <mergeCell ref="AA2234:AF2234"/>
    <mergeCell ref="AG2234:AL2234"/>
    <mergeCell ref="AM2234:AP2234"/>
    <mergeCell ref="AQ2234:AV2234"/>
    <mergeCell ref="AW2234:AZ2234"/>
    <mergeCell ref="BA2234:BF2234"/>
    <mergeCell ref="A2235:D2235"/>
    <mergeCell ref="E2235:N2235"/>
    <mergeCell ref="O2235:S2235"/>
    <mergeCell ref="T2235:Z2235"/>
    <mergeCell ref="AA2235:AF2235"/>
    <mergeCell ref="AG2235:AL2235"/>
    <mergeCell ref="AM2235:AP2235"/>
    <mergeCell ref="AQ2235:AV2235"/>
    <mergeCell ref="AW2235:AZ2235"/>
    <mergeCell ref="BA2235:BF2235"/>
    <mergeCell ref="A2236:D2236"/>
    <mergeCell ref="E2236:N2236"/>
    <mergeCell ref="O2236:S2236"/>
    <mergeCell ref="T2236:Z2236"/>
    <mergeCell ref="AA2236:AF2236"/>
    <mergeCell ref="AG2236:AL2236"/>
    <mergeCell ref="AM2236:AP2236"/>
    <mergeCell ref="AQ2236:AV2236"/>
    <mergeCell ref="AW2236:AZ2236"/>
    <mergeCell ref="BA2236:BF2236"/>
    <mergeCell ref="A2237:D2237"/>
    <mergeCell ref="E2237:N2237"/>
    <mergeCell ref="O2237:S2237"/>
    <mergeCell ref="T2237:Z2237"/>
    <mergeCell ref="AA2237:AF2237"/>
    <mergeCell ref="AG2237:AL2237"/>
    <mergeCell ref="AM2237:AP2237"/>
    <mergeCell ref="AQ2237:AV2237"/>
    <mergeCell ref="AW2237:AZ2237"/>
    <mergeCell ref="BA2237:BF2237"/>
    <mergeCell ref="A2238:D2238"/>
    <mergeCell ref="E2238:N2238"/>
    <mergeCell ref="O2238:S2238"/>
    <mergeCell ref="T2238:Z2238"/>
    <mergeCell ref="AA2238:AF2238"/>
    <mergeCell ref="AG2238:AL2238"/>
    <mergeCell ref="AM2238:AP2238"/>
    <mergeCell ref="AQ2238:AV2238"/>
    <mergeCell ref="AW2238:AZ2238"/>
    <mergeCell ref="BA2238:BF2238"/>
    <mergeCell ref="A2239:D2239"/>
    <mergeCell ref="E2239:N2239"/>
    <mergeCell ref="O2239:S2239"/>
    <mergeCell ref="T2239:Z2239"/>
    <mergeCell ref="AA2239:AF2239"/>
    <mergeCell ref="AG2239:AL2239"/>
    <mergeCell ref="AM2239:AP2239"/>
    <mergeCell ref="AQ2239:AV2239"/>
    <mergeCell ref="AW2239:AZ2239"/>
    <mergeCell ref="BA2239:BF2239"/>
    <mergeCell ref="A2240:D2240"/>
    <mergeCell ref="E2240:N2240"/>
    <mergeCell ref="O2240:S2240"/>
    <mergeCell ref="T2240:Z2240"/>
    <mergeCell ref="AA2240:AF2240"/>
    <mergeCell ref="AG2240:AL2240"/>
    <mergeCell ref="AM2240:AP2240"/>
    <mergeCell ref="AQ2240:AV2240"/>
    <mergeCell ref="AW2240:AZ2240"/>
    <mergeCell ref="BA2240:BF2240"/>
    <mergeCell ref="A2241:D2241"/>
    <mergeCell ref="E2241:N2241"/>
    <mergeCell ref="O2241:S2241"/>
    <mergeCell ref="T2241:Z2241"/>
    <mergeCell ref="AA2241:AF2241"/>
    <mergeCell ref="AG2241:AL2241"/>
    <mergeCell ref="AM2241:AP2241"/>
    <mergeCell ref="AQ2241:AV2241"/>
    <mergeCell ref="AW2241:AZ2241"/>
    <mergeCell ref="BA2241:BF2241"/>
    <mergeCell ref="A2242:D2242"/>
    <mergeCell ref="E2242:N2242"/>
    <mergeCell ref="O2242:S2242"/>
    <mergeCell ref="T2242:Z2242"/>
    <mergeCell ref="AA2242:AF2242"/>
    <mergeCell ref="AG2242:AL2242"/>
    <mergeCell ref="AM2242:AP2242"/>
    <mergeCell ref="AQ2242:AV2242"/>
    <mergeCell ref="AW2242:AZ2242"/>
    <mergeCell ref="BA2242:BF2242"/>
    <mergeCell ref="A2243:D2243"/>
    <mergeCell ref="E2243:N2243"/>
    <mergeCell ref="O2243:S2243"/>
    <mergeCell ref="T2243:Z2243"/>
    <mergeCell ref="AA2243:AF2243"/>
    <mergeCell ref="AG2243:AL2243"/>
    <mergeCell ref="AM2243:AP2243"/>
    <mergeCell ref="AQ2243:AV2243"/>
    <mergeCell ref="AW2243:AZ2243"/>
    <mergeCell ref="BA2243:BF2243"/>
    <mergeCell ref="A2244:D2244"/>
    <mergeCell ref="E2244:N2244"/>
    <mergeCell ref="O2244:S2244"/>
    <mergeCell ref="T2244:Z2244"/>
    <mergeCell ref="AA2244:AF2244"/>
    <mergeCell ref="AG2244:AL2244"/>
    <mergeCell ref="AM2244:AP2244"/>
    <mergeCell ref="AQ2244:AV2244"/>
    <mergeCell ref="AW2244:AZ2244"/>
    <mergeCell ref="BA2244:BF2244"/>
    <mergeCell ref="A2245:D2245"/>
    <mergeCell ref="E2245:N2245"/>
    <mergeCell ref="O2245:S2245"/>
    <mergeCell ref="T2245:Z2245"/>
    <mergeCell ref="AA2245:AF2245"/>
    <mergeCell ref="AG2245:AL2245"/>
    <mergeCell ref="AM2245:AP2245"/>
    <mergeCell ref="AQ2245:AV2245"/>
    <mergeCell ref="AW2245:AZ2245"/>
    <mergeCell ref="BA2245:BF2245"/>
    <mergeCell ref="A2246:D2246"/>
    <mergeCell ref="E2246:N2246"/>
    <mergeCell ref="O2246:S2246"/>
    <mergeCell ref="T2246:Z2246"/>
    <mergeCell ref="AA2246:AF2246"/>
    <mergeCell ref="AG2246:AL2246"/>
    <mergeCell ref="AM2246:AP2246"/>
    <mergeCell ref="AQ2246:AV2246"/>
    <mergeCell ref="AW2246:AZ2246"/>
    <mergeCell ref="BA2246:BF2246"/>
    <mergeCell ref="A2247:D2247"/>
    <mergeCell ref="E2247:N2247"/>
    <mergeCell ref="O2247:S2247"/>
    <mergeCell ref="T2247:Z2247"/>
    <mergeCell ref="AA2247:AF2247"/>
    <mergeCell ref="AG2247:AL2247"/>
    <mergeCell ref="AM2247:AP2247"/>
    <mergeCell ref="AQ2247:AV2247"/>
    <mergeCell ref="AW2247:AZ2247"/>
    <mergeCell ref="BA2247:BF2247"/>
    <mergeCell ref="A2248:D2248"/>
    <mergeCell ref="E2248:N2248"/>
    <mergeCell ref="O2248:S2248"/>
    <mergeCell ref="T2248:Z2248"/>
    <mergeCell ref="AA2248:AF2248"/>
    <mergeCell ref="AG2248:AL2248"/>
    <mergeCell ref="AM2248:AP2248"/>
    <mergeCell ref="AQ2248:AV2248"/>
    <mergeCell ref="AW2248:AZ2248"/>
    <mergeCell ref="BA2248:BF2248"/>
    <mergeCell ref="A2249:D2249"/>
    <mergeCell ref="E2249:N2249"/>
    <mergeCell ref="O2249:S2249"/>
    <mergeCell ref="T2249:Z2249"/>
    <mergeCell ref="AA2249:AF2249"/>
    <mergeCell ref="AG2249:AL2249"/>
    <mergeCell ref="AM2249:AP2249"/>
    <mergeCell ref="AQ2249:AV2249"/>
    <mergeCell ref="AW2249:AZ2249"/>
    <mergeCell ref="BA2249:BF2249"/>
    <mergeCell ref="A2250:D2250"/>
    <mergeCell ref="E2250:N2250"/>
    <mergeCell ref="O2250:S2250"/>
    <mergeCell ref="T2250:Z2250"/>
    <mergeCell ref="AA2250:AF2250"/>
    <mergeCell ref="AG2250:AL2250"/>
    <mergeCell ref="AM2250:AP2250"/>
    <mergeCell ref="AQ2250:AV2250"/>
    <mergeCell ref="AW2250:AZ2250"/>
    <mergeCell ref="BA2250:BF2250"/>
    <mergeCell ref="A2251:D2251"/>
    <mergeCell ref="E2251:N2251"/>
    <mergeCell ref="O2251:S2251"/>
    <mergeCell ref="T2251:Z2251"/>
    <mergeCell ref="AA2251:AF2251"/>
    <mergeCell ref="AG2251:AL2251"/>
    <mergeCell ref="AM2251:AP2251"/>
    <mergeCell ref="AQ2251:AV2251"/>
    <mergeCell ref="AW2251:AZ2251"/>
    <mergeCell ref="BA2251:BF2251"/>
    <mergeCell ref="AA2259:AF2259"/>
    <mergeCell ref="AG2259:AL2259"/>
    <mergeCell ref="AM2259:AP2259"/>
    <mergeCell ref="AQ2259:AV2259"/>
    <mergeCell ref="AW2259:AZ2259"/>
    <mergeCell ref="BA2259:BF2259"/>
    <mergeCell ref="A2252:D2252"/>
    <mergeCell ref="E2252:N2252"/>
    <mergeCell ref="O2252:S2252"/>
    <mergeCell ref="T2252:Z2252"/>
    <mergeCell ref="AA2252:AF2252"/>
    <mergeCell ref="AG2252:AL2252"/>
    <mergeCell ref="AM2252:AP2252"/>
    <mergeCell ref="AQ2252:AV2252"/>
    <mergeCell ref="AW2252:AZ2252"/>
    <mergeCell ref="BA2252:BF2252"/>
    <mergeCell ref="A2253:D2253"/>
    <mergeCell ref="E2253:N2253"/>
    <mergeCell ref="O2253:S2253"/>
    <mergeCell ref="T2253:Z2253"/>
    <mergeCell ref="AA2253:AF2253"/>
    <mergeCell ref="AG2253:AL2253"/>
    <mergeCell ref="AM2253:AP2253"/>
    <mergeCell ref="AQ2253:AV2253"/>
    <mergeCell ref="AW2253:AZ2253"/>
    <mergeCell ref="BA2253:BF2253"/>
    <mergeCell ref="A2254:D2254"/>
    <mergeCell ref="E2254:N2254"/>
    <mergeCell ref="O2254:S2254"/>
    <mergeCell ref="T2254:Z2254"/>
    <mergeCell ref="AA2254:AF2254"/>
    <mergeCell ref="AG2254:AL2254"/>
    <mergeCell ref="AM2254:AP2254"/>
    <mergeCell ref="AQ2254:AV2254"/>
    <mergeCell ref="AW2254:AZ2254"/>
    <mergeCell ref="BA2254:BF2254"/>
    <mergeCell ref="A2255:D2255"/>
    <mergeCell ref="E2255:N2255"/>
    <mergeCell ref="O2255:S2255"/>
    <mergeCell ref="T2255:Z2255"/>
    <mergeCell ref="AA2255:AF2255"/>
    <mergeCell ref="AG2255:AL2255"/>
    <mergeCell ref="AM2255:AP2255"/>
    <mergeCell ref="AQ2255:AV2255"/>
    <mergeCell ref="AW2255:AZ2255"/>
    <mergeCell ref="BA2255:BF2255"/>
    <mergeCell ref="A2260:D2260"/>
    <mergeCell ref="E2260:N2260"/>
    <mergeCell ref="O2260:S2260"/>
    <mergeCell ref="T2260:Z2260"/>
    <mergeCell ref="AA2260:AF2260"/>
    <mergeCell ref="AG2260:AL2260"/>
    <mergeCell ref="AM2260:AP2260"/>
    <mergeCell ref="AQ2260:AV2260"/>
    <mergeCell ref="AW2260:AZ2260"/>
    <mergeCell ref="BA2260:BF2260"/>
    <mergeCell ref="A2261:D2261"/>
    <mergeCell ref="E2261:N2261"/>
    <mergeCell ref="O2261:S2261"/>
    <mergeCell ref="T2261:Z2261"/>
    <mergeCell ref="AA2261:AF2261"/>
    <mergeCell ref="AG2261:AL2261"/>
    <mergeCell ref="AM2261:AP2261"/>
    <mergeCell ref="AQ2261:AV2261"/>
    <mergeCell ref="AW2261:AZ2261"/>
    <mergeCell ref="BA2261:BF2261"/>
    <mergeCell ref="A2262:D2262"/>
    <mergeCell ref="E2262:N2262"/>
    <mergeCell ref="O2262:S2262"/>
    <mergeCell ref="T2262:Z2262"/>
    <mergeCell ref="AA2262:AF2262"/>
    <mergeCell ref="AG2262:AL2262"/>
    <mergeCell ref="AM2262:AP2262"/>
    <mergeCell ref="AQ2262:AV2262"/>
    <mergeCell ref="AW2262:AZ2262"/>
    <mergeCell ref="BA2262:BF2262"/>
    <mergeCell ref="A2256:D2256"/>
    <mergeCell ref="E2256:N2256"/>
    <mergeCell ref="O2256:S2256"/>
    <mergeCell ref="T2256:Z2256"/>
    <mergeCell ref="AA2256:AF2256"/>
    <mergeCell ref="AG2256:AL2256"/>
    <mergeCell ref="AM2256:AP2256"/>
    <mergeCell ref="AQ2256:AV2256"/>
    <mergeCell ref="AW2256:AZ2256"/>
    <mergeCell ref="BA2256:BF2256"/>
    <mergeCell ref="A2257:D2257"/>
    <mergeCell ref="E2257:N2257"/>
    <mergeCell ref="O2257:S2257"/>
    <mergeCell ref="T2257:Z2257"/>
    <mergeCell ref="AA2257:AF2257"/>
    <mergeCell ref="AG2257:AL2257"/>
    <mergeCell ref="AM2257:AP2257"/>
    <mergeCell ref="AQ2257:AV2257"/>
    <mergeCell ref="AW2257:AZ2257"/>
    <mergeCell ref="BA2257:BF2257"/>
    <mergeCell ref="A2258:D2258"/>
    <mergeCell ref="E2258:N2258"/>
    <mergeCell ref="O2258:S2258"/>
    <mergeCell ref="T2258:Z2258"/>
    <mergeCell ref="AA2258:AF2258"/>
    <mergeCell ref="AG2258:AL2258"/>
    <mergeCell ref="AM2258:AP2258"/>
    <mergeCell ref="AQ2258:AV2258"/>
    <mergeCell ref="AW2258:AZ2258"/>
    <mergeCell ref="BA2258:BF2258"/>
    <mergeCell ref="A2259:D2259"/>
    <mergeCell ref="E2259:N2259"/>
    <mergeCell ref="O2259:S2259"/>
    <mergeCell ref="T2259:Z2259"/>
    <mergeCell ref="A2263:D2263"/>
    <mergeCell ref="E2263:N2263"/>
    <mergeCell ref="O2263:S2263"/>
    <mergeCell ref="T2263:Z2263"/>
    <mergeCell ref="AA2263:AF2263"/>
    <mergeCell ref="AG2263:AL2263"/>
    <mergeCell ref="AM2263:AP2263"/>
    <mergeCell ref="AQ2263:AV2263"/>
    <mergeCell ref="AW2263:AZ2263"/>
    <mergeCell ref="BA2263:BF2263"/>
    <mergeCell ref="A2264:D2264"/>
    <mergeCell ref="E2264:N2264"/>
    <mergeCell ref="O2264:S2264"/>
    <mergeCell ref="T2264:Z2264"/>
    <mergeCell ref="AA2264:AF2264"/>
    <mergeCell ref="AG2264:AL2264"/>
    <mergeCell ref="AM2264:AP2264"/>
    <mergeCell ref="AQ2264:AV2264"/>
    <mergeCell ref="AW2264:AZ2264"/>
    <mergeCell ref="BA2264:BF2264"/>
    <mergeCell ref="A2265:D2265"/>
    <mergeCell ref="E2265:N2265"/>
    <mergeCell ref="O2265:S2265"/>
    <mergeCell ref="T2265:Z2265"/>
    <mergeCell ref="AA2265:AF2265"/>
    <mergeCell ref="AG2265:AL2265"/>
    <mergeCell ref="AM2265:AP2265"/>
    <mergeCell ref="AQ2265:AV2265"/>
    <mergeCell ref="AW2265:AZ2265"/>
    <mergeCell ref="BA2265:BF2265"/>
    <mergeCell ref="A2266:D2266"/>
    <mergeCell ref="E2266:N2266"/>
    <mergeCell ref="O2266:S2266"/>
    <mergeCell ref="T2266:Z2266"/>
    <mergeCell ref="AA2266:AF2266"/>
    <mergeCell ref="AG2266:AL2266"/>
    <mergeCell ref="AM2266:AP2266"/>
    <mergeCell ref="AQ2266:AV2266"/>
    <mergeCell ref="AW2266:AZ2266"/>
    <mergeCell ref="BA2266:BF2266"/>
    <mergeCell ref="A2267:D2267"/>
    <mergeCell ref="E2267:N2267"/>
    <mergeCell ref="O2267:S2267"/>
    <mergeCell ref="T2267:Z2267"/>
    <mergeCell ref="AA2267:AF2267"/>
    <mergeCell ref="AG2267:AL2267"/>
    <mergeCell ref="AM2267:AP2267"/>
    <mergeCell ref="AQ2267:AV2267"/>
    <mergeCell ref="AW2267:AZ2267"/>
    <mergeCell ref="BA2267:BF2267"/>
    <mergeCell ref="A2268:D2268"/>
    <mergeCell ref="E2268:N2268"/>
    <mergeCell ref="O2268:S2268"/>
    <mergeCell ref="T2268:Z2268"/>
    <mergeCell ref="AA2268:AF2268"/>
    <mergeCell ref="AG2268:AL2268"/>
    <mergeCell ref="AM2268:AP2268"/>
    <mergeCell ref="AQ2268:AV2268"/>
    <mergeCell ref="AW2268:AZ2268"/>
    <mergeCell ref="BA2268:BF2268"/>
    <mergeCell ref="A2269:D2269"/>
    <mergeCell ref="E2269:N2269"/>
    <mergeCell ref="O2269:S2269"/>
    <mergeCell ref="T2269:Z2269"/>
    <mergeCell ref="AA2269:AF2269"/>
    <mergeCell ref="AG2269:AL2269"/>
    <mergeCell ref="AM2269:AP2269"/>
    <mergeCell ref="AQ2269:AV2269"/>
    <mergeCell ref="AW2269:AZ2269"/>
    <mergeCell ref="BA2269:BF2269"/>
    <mergeCell ref="A2270:D2270"/>
    <mergeCell ref="E2270:N2270"/>
    <mergeCell ref="O2270:S2270"/>
    <mergeCell ref="T2270:Z2270"/>
    <mergeCell ref="AA2270:AF2270"/>
    <mergeCell ref="AG2270:AL2270"/>
    <mergeCell ref="AM2270:AP2270"/>
    <mergeCell ref="AQ2270:AV2270"/>
    <mergeCell ref="AW2270:AZ2270"/>
    <mergeCell ref="BA2270:BF2270"/>
    <mergeCell ref="A2271:D2271"/>
    <mergeCell ref="E2271:N2271"/>
    <mergeCell ref="O2271:S2271"/>
    <mergeCell ref="T2271:Z2271"/>
    <mergeCell ref="AA2271:AF2271"/>
    <mergeCell ref="AG2271:AL2271"/>
    <mergeCell ref="AM2271:AP2271"/>
    <mergeCell ref="AQ2271:AV2271"/>
    <mergeCell ref="AW2271:AZ2271"/>
    <mergeCell ref="BA2271:BF2271"/>
    <mergeCell ref="A2272:D2272"/>
    <mergeCell ref="E2272:N2272"/>
    <mergeCell ref="O2272:S2272"/>
    <mergeCell ref="T2272:Z2272"/>
    <mergeCell ref="AA2272:AF2272"/>
    <mergeCell ref="AG2272:AL2272"/>
    <mergeCell ref="AM2272:AP2272"/>
    <mergeCell ref="AQ2272:AV2272"/>
    <mergeCell ref="AW2272:AZ2272"/>
    <mergeCell ref="BA2272:BF2272"/>
    <mergeCell ref="A2273:D2273"/>
    <mergeCell ref="E2273:N2273"/>
    <mergeCell ref="O2273:S2273"/>
    <mergeCell ref="T2273:Z2273"/>
    <mergeCell ref="AA2273:AF2273"/>
    <mergeCell ref="AG2273:AL2273"/>
    <mergeCell ref="AM2273:AP2273"/>
    <mergeCell ref="AQ2273:AV2273"/>
    <mergeCell ref="AW2273:AZ2273"/>
    <mergeCell ref="BA2273:BF2273"/>
    <mergeCell ref="A2274:D2274"/>
    <mergeCell ref="E2274:N2274"/>
    <mergeCell ref="O2274:S2274"/>
    <mergeCell ref="T2274:Z2274"/>
    <mergeCell ref="AA2274:AF2274"/>
    <mergeCell ref="AG2274:AL2274"/>
    <mergeCell ref="AM2274:AP2274"/>
    <mergeCell ref="AQ2274:AV2274"/>
    <mergeCell ref="AW2274:AZ2274"/>
    <mergeCell ref="BA2274:BF2274"/>
    <mergeCell ref="A2275:D2275"/>
    <mergeCell ref="E2275:N2275"/>
    <mergeCell ref="O2275:S2275"/>
    <mergeCell ref="T2275:Z2275"/>
    <mergeCell ref="AA2275:AF2275"/>
    <mergeCell ref="AG2275:AL2275"/>
    <mergeCell ref="AM2275:AP2275"/>
    <mergeCell ref="AQ2275:AV2275"/>
    <mergeCell ref="AW2275:AZ2275"/>
    <mergeCell ref="BA2275:BF2275"/>
    <mergeCell ref="A2276:D2276"/>
    <mergeCell ref="E2276:N2276"/>
    <mergeCell ref="O2276:S2276"/>
    <mergeCell ref="T2276:Z2276"/>
    <mergeCell ref="AA2276:AF2276"/>
    <mergeCell ref="AG2276:AL2276"/>
    <mergeCell ref="AM2276:AP2276"/>
    <mergeCell ref="AQ2276:AV2276"/>
    <mergeCell ref="AW2276:AZ2276"/>
    <mergeCell ref="BA2276:BF2276"/>
    <mergeCell ref="A2277:D2277"/>
    <mergeCell ref="E2277:N2277"/>
    <mergeCell ref="O2277:S2277"/>
    <mergeCell ref="T2277:Z2277"/>
    <mergeCell ref="AA2277:AF2277"/>
    <mergeCell ref="AG2277:AL2277"/>
    <mergeCell ref="AM2277:AP2277"/>
    <mergeCell ref="AQ2277:AV2277"/>
    <mergeCell ref="AW2277:AZ2277"/>
    <mergeCell ref="BA2277:BF2277"/>
    <mergeCell ref="A2278:D2278"/>
    <mergeCell ref="E2278:N2278"/>
    <mergeCell ref="O2278:S2278"/>
    <mergeCell ref="T2278:Z2278"/>
    <mergeCell ref="AA2278:AF2278"/>
    <mergeCell ref="AG2278:AL2278"/>
    <mergeCell ref="AM2278:AP2278"/>
    <mergeCell ref="AQ2278:AV2278"/>
    <mergeCell ref="AW2278:AZ2278"/>
    <mergeCell ref="BA2278:BF2278"/>
    <mergeCell ref="A2279:D2279"/>
    <mergeCell ref="E2279:N2279"/>
    <mergeCell ref="O2279:S2279"/>
    <mergeCell ref="T2279:Z2279"/>
    <mergeCell ref="AA2279:AF2279"/>
    <mergeCell ref="AG2279:AL2279"/>
    <mergeCell ref="AM2279:AP2279"/>
    <mergeCell ref="AQ2279:AV2279"/>
    <mergeCell ref="AW2279:AZ2279"/>
    <mergeCell ref="BA2279:BF2279"/>
    <mergeCell ref="A2280:D2280"/>
    <mergeCell ref="E2280:N2280"/>
    <mergeCell ref="O2280:S2280"/>
    <mergeCell ref="T2280:Z2280"/>
    <mergeCell ref="AA2280:AF2280"/>
    <mergeCell ref="AG2280:AL2280"/>
    <mergeCell ref="AM2280:AP2280"/>
    <mergeCell ref="AQ2280:AV2280"/>
    <mergeCell ref="AW2280:AZ2280"/>
    <mergeCell ref="BA2280:BF2280"/>
    <mergeCell ref="A2281:D2281"/>
    <mergeCell ref="E2281:N2281"/>
    <mergeCell ref="O2281:S2281"/>
    <mergeCell ref="T2281:Z2281"/>
    <mergeCell ref="AA2281:AF2281"/>
    <mergeCell ref="AG2281:AL2281"/>
    <mergeCell ref="AM2281:AP2281"/>
    <mergeCell ref="AQ2281:AV2281"/>
    <mergeCell ref="AW2281:AZ2281"/>
    <mergeCell ref="BA2281:BF2281"/>
    <mergeCell ref="A2282:D2282"/>
    <mergeCell ref="E2282:N2282"/>
    <mergeCell ref="O2282:S2282"/>
    <mergeCell ref="T2282:Z2282"/>
    <mergeCell ref="AA2282:AF2282"/>
    <mergeCell ref="AG2282:AL2282"/>
    <mergeCell ref="AM2282:AP2282"/>
    <mergeCell ref="AQ2282:AV2282"/>
    <mergeCell ref="AW2282:AZ2282"/>
    <mergeCell ref="BA2282:BF2282"/>
    <mergeCell ref="A2283:D2283"/>
    <mergeCell ref="E2283:N2283"/>
    <mergeCell ref="O2283:S2283"/>
    <mergeCell ref="T2283:Z2283"/>
    <mergeCell ref="AA2283:AF2283"/>
    <mergeCell ref="AG2283:AL2283"/>
    <mergeCell ref="AM2283:AP2283"/>
    <mergeCell ref="AQ2283:AV2283"/>
    <mergeCell ref="AW2283:AZ2283"/>
    <mergeCell ref="BA2283:BF2283"/>
    <mergeCell ref="A2284:D2284"/>
    <mergeCell ref="E2284:N2284"/>
    <mergeCell ref="O2284:S2284"/>
    <mergeCell ref="T2284:Z2284"/>
    <mergeCell ref="AA2284:AF2284"/>
    <mergeCell ref="AG2284:AL2284"/>
    <mergeCell ref="AM2284:AP2284"/>
    <mergeCell ref="AQ2284:AV2284"/>
    <mergeCell ref="AW2284:AZ2284"/>
    <mergeCell ref="BA2284:BF2284"/>
    <mergeCell ref="A2285:D2285"/>
    <mergeCell ref="E2285:N2285"/>
    <mergeCell ref="O2285:S2285"/>
    <mergeCell ref="T2285:Z2285"/>
    <mergeCell ref="AA2285:AF2285"/>
    <mergeCell ref="AG2285:AL2285"/>
    <mergeCell ref="AM2285:AP2285"/>
    <mergeCell ref="AQ2285:AV2285"/>
    <mergeCell ref="AW2285:AZ2285"/>
    <mergeCell ref="BA2285:BF2285"/>
    <mergeCell ref="A2286:D2286"/>
    <mergeCell ref="E2286:N2286"/>
    <mergeCell ref="O2286:S2286"/>
    <mergeCell ref="T2286:Z2286"/>
    <mergeCell ref="AA2286:AF2286"/>
    <mergeCell ref="AG2286:AL2286"/>
    <mergeCell ref="AM2286:AP2286"/>
    <mergeCell ref="AQ2286:AV2286"/>
    <mergeCell ref="AW2286:AZ2286"/>
    <mergeCell ref="BA2286:BF2286"/>
    <mergeCell ref="AA2294:AF2294"/>
    <mergeCell ref="AG2294:AL2294"/>
    <mergeCell ref="AM2294:AP2294"/>
    <mergeCell ref="AQ2294:AV2294"/>
    <mergeCell ref="AW2294:AZ2294"/>
    <mergeCell ref="BA2294:BF2294"/>
    <mergeCell ref="A2287:D2287"/>
    <mergeCell ref="E2287:N2287"/>
    <mergeCell ref="O2287:S2287"/>
    <mergeCell ref="T2287:Z2287"/>
    <mergeCell ref="AA2287:AF2287"/>
    <mergeCell ref="AG2287:AL2287"/>
    <mergeCell ref="AM2287:AP2287"/>
    <mergeCell ref="AQ2287:AV2287"/>
    <mergeCell ref="AW2287:AZ2287"/>
    <mergeCell ref="BA2287:BF2287"/>
    <mergeCell ref="A2288:D2288"/>
    <mergeCell ref="E2288:N2288"/>
    <mergeCell ref="O2288:S2288"/>
    <mergeCell ref="T2288:Z2288"/>
    <mergeCell ref="AA2288:AF2288"/>
    <mergeCell ref="AG2288:AL2288"/>
    <mergeCell ref="AM2288:AP2288"/>
    <mergeCell ref="AQ2288:AV2288"/>
    <mergeCell ref="AW2288:AZ2288"/>
    <mergeCell ref="BA2288:BF2288"/>
    <mergeCell ref="A2289:D2289"/>
    <mergeCell ref="E2289:N2289"/>
    <mergeCell ref="O2289:S2289"/>
    <mergeCell ref="T2289:Z2289"/>
    <mergeCell ref="AA2289:AF2289"/>
    <mergeCell ref="AG2289:AL2289"/>
    <mergeCell ref="AM2289:AP2289"/>
    <mergeCell ref="AQ2289:AV2289"/>
    <mergeCell ref="AW2289:AZ2289"/>
    <mergeCell ref="BA2289:BF2289"/>
    <mergeCell ref="A2290:D2290"/>
    <mergeCell ref="E2290:N2290"/>
    <mergeCell ref="O2290:S2290"/>
    <mergeCell ref="T2290:Z2290"/>
    <mergeCell ref="AA2290:AF2290"/>
    <mergeCell ref="AG2290:AL2290"/>
    <mergeCell ref="AM2290:AP2290"/>
    <mergeCell ref="AQ2290:AV2290"/>
    <mergeCell ref="AW2290:AZ2290"/>
    <mergeCell ref="BA2290:BF2290"/>
    <mergeCell ref="A2295:D2295"/>
    <mergeCell ref="E2295:N2295"/>
    <mergeCell ref="O2295:S2295"/>
    <mergeCell ref="T2295:Z2295"/>
    <mergeCell ref="AA2295:AF2295"/>
    <mergeCell ref="AG2295:AL2295"/>
    <mergeCell ref="AM2295:AP2295"/>
    <mergeCell ref="AQ2295:AV2295"/>
    <mergeCell ref="AW2295:AZ2295"/>
    <mergeCell ref="BA2295:BF2295"/>
    <mergeCell ref="A2296:D2296"/>
    <mergeCell ref="E2296:N2296"/>
    <mergeCell ref="O2296:S2296"/>
    <mergeCell ref="T2296:Z2296"/>
    <mergeCell ref="AA2296:AF2296"/>
    <mergeCell ref="AG2296:AL2296"/>
    <mergeCell ref="AM2296:AP2296"/>
    <mergeCell ref="AQ2296:AV2296"/>
    <mergeCell ref="AW2296:AZ2296"/>
    <mergeCell ref="BA2296:BF2296"/>
    <mergeCell ref="A2297:D2297"/>
    <mergeCell ref="E2297:N2297"/>
    <mergeCell ref="O2297:S2297"/>
    <mergeCell ref="T2297:Z2297"/>
    <mergeCell ref="AA2297:AF2297"/>
    <mergeCell ref="AG2297:AL2297"/>
    <mergeCell ref="AM2297:AP2297"/>
    <mergeCell ref="AQ2297:AV2297"/>
    <mergeCell ref="AW2297:AZ2297"/>
    <mergeCell ref="BA2297:BF2297"/>
    <mergeCell ref="A2291:D2291"/>
    <mergeCell ref="E2291:N2291"/>
    <mergeCell ref="O2291:S2291"/>
    <mergeCell ref="T2291:Z2291"/>
    <mergeCell ref="AA2291:AF2291"/>
    <mergeCell ref="AG2291:AL2291"/>
    <mergeCell ref="AM2291:AP2291"/>
    <mergeCell ref="AQ2291:AV2291"/>
    <mergeCell ref="AW2291:AZ2291"/>
    <mergeCell ref="BA2291:BF2291"/>
    <mergeCell ref="A2292:D2292"/>
    <mergeCell ref="E2292:N2292"/>
    <mergeCell ref="O2292:S2292"/>
    <mergeCell ref="T2292:Z2292"/>
    <mergeCell ref="AA2292:AF2292"/>
    <mergeCell ref="AG2292:AL2292"/>
    <mergeCell ref="AM2292:AP2292"/>
    <mergeCell ref="AQ2292:AV2292"/>
    <mergeCell ref="AW2292:AZ2292"/>
    <mergeCell ref="BA2292:BF2292"/>
    <mergeCell ref="A2293:D2293"/>
    <mergeCell ref="E2293:N2293"/>
    <mergeCell ref="O2293:S2293"/>
    <mergeCell ref="T2293:Z2293"/>
    <mergeCell ref="AA2293:AF2293"/>
    <mergeCell ref="AG2293:AL2293"/>
    <mergeCell ref="AM2293:AP2293"/>
    <mergeCell ref="AQ2293:AV2293"/>
    <mergeCell ref="AW2293:AZ2293"/>
    <mergeCell ref="BA2293:BF2293"/>
    <mergeCell ref="A2294:D2294"/>
    <mergeCell ref="E2294:N2294"/>
    <mergeCell ref="O2294:S2294"/>
    <mergeCell ref="T2294:Z2294"/>
    <mergeCell ref="A2298:D2298"/>
    <mergeCell ref="E2298:N2298"/>
    <mergeCell ref="O2298:S2298"/>
    <mergeCell ref="T2298:Z2298"/>
    <mergeCell ref="AA2298:AF2298"/>
    <mergeCell ref="AG2298:AL2298"/>
    <mergeCell ref="AM2298:AP2298"/>
    <mergeCell ref="AQ2298:AV2298"/>
    <mergeCell ref="AW2298:AZ2298"/>
    <mergeCell ref="BA2298:BF2298"/>
    <mergeCell ref="A2299:D2299"/>
    <mergeCell ref="E2299:N2299"/>
    <mergeCell ref="O2299:S2299"/>
    <mergeCell ref="T2299:Z2299"/>
    <mergeCell ref="AA2299:AF2299"/>
    <mergeCell ref="AG2299:AL2299"/>
    <mergeCell ref="AM2299:AP2299"/>
    <mergeCell ref="AQ2299:AV2299"/>
    <mergeCell ref="AW2299:AZ2299"/>
    <mergeCell ref="BA2299:BF2299"/>
    <mergeCell ref="A2300:D2300"/>
    <mergeCell ref="E2300:N2300"/>
    <mergeCell ref="O2300:S2300"/>
    <mergeCell ref="T2300:Z2300"/>
    <mergeCell ref="AA2300:AF2300"/>
    <mergeCell ref="AG2300:AL2300"/>
    <mergeCell ref="AM2300:AP2300"/>
    <mergeCell ref="AQ2300:AV2300"/>
    <mergeCell ref="AW2300:AZ2300"/>
    <mergeCell ref="BA2300:BF2300"/>
    <mergeCell ref="A2301:D2301"/>
    <mergeCell ref="E2301:N2301"/>
    <mergeCell ref="O2301:S2301"/>
    <mergeCell ref="T2301:Z2301"/>
    <mergeCell ref="AA2301:AF2301"/>
    <mergeCell ref="AG2301:AL2301"/>
    <mergeCell ref="AM2301:AP2301"/>
    <mergeCell ref="AQ2301:AV2301"/>
    <mergeCell ref="AW2301:AZ2301"/>
    <mergeCell ref="BA2301:BF2301"/>
    <mergeCell ref="A2302:D2302"/>
    <mergeCell ref="E2302:N2302"/>
    <mergeCell ref="O2302:S2302"/>
    <mergeCell ref="T2302:Z2302"/>
    <mergeCell ref="AA2302:AF2302"/>
    <mergeCell ref="AG2302:AL2302"/>
    <mergeCell ref="AM2302:AP2302"/>
    <mergeCell ref="AQ2302:AV2302"/>
    <mergeCell ref="AW2302:AZ2302"/>
    <mergeCell ref="BA2302:BF2302"/>
    <mergeCell ref="A2303:D2303"/>
    <mergeCell ref="E2303:N2303"/>
    <mergeCell ref="O2303:S2303"/>
    <mergeCell ref="T2303:Z2303"/>
    <mergeCell ref="AA2303:AF2303"/>
    <mergeCell ref="AG2303:AL2303"/>
    <mergeCell ref="AM2303:AP2303"/>
    <mergeCell ref="AQ2303:AV2303"/>
    <mergeCell ref="AW2303:AZ2303"/>
    <mergeCell ref="BA2303:BF2303"/>
    <mergeCell ref="A2304:D2304"/>
    <mergeCell ref="E2304:N2304"/>
    <mergeCell ref="O2304:S2304"/>
    <mergeCell ref="T2304:Z2304"/>
    <mergeCell ref="AA2304:AF2304"/>
    <mergeCell ref="AG2304:AL2304"/>
    <mergeCell ref="AM2304:AP2304"/>
    <mergeCell ref="AQ2304:AV2304"/>
    <mergeCell ref="AW2304:AZ2304"/>
    <mergeCell ref="BA2304:BF2304"/>
    <mergeCell ref="A2305:D2305"/>
    <mergeCell ref="E2305:N2305"/>
    <mergeCell ref="O2305:S2305"/>
    <mergeCell ref="T2305:Z2305"/>
    <mergeCell ref="AA2305:AF2305"/>
    <mergeCell ref="AG2305:AL2305"/>
    <mergeCell ref="AM2305:AP2305"/>
    <mergeCell ref="AQ2305:AV2305"/>
    <mergeCell ref="AW2305:AZ2305"/>
    <mergeCell ref="BA2305:BF2305"/>
    <mergeCell ref="A2306:D2306"/>
    <mergeCell ref="E2306:N2306"/>
    <mergeCell ref="O2306:S2306"/>
    <mergeCell ref="T2306:Z2306"/>
    <mergeCell ref="AA2306:AF2306"/>
    <mergeCell ref="AG2306:AL2306"/>
    <mergeCell ref="AM2306:AP2306"/>
    <mergeCell ref="AQ2306:AV2306"/>
    <mergeCell ref="AW2306:AZ2306"/>
    <mergeCell ref="BA2306:BF2306"/>
    <mergeCell ref="A2307:D2307"/>
    <mergeCell ref="E2307:N2307"/>
    <mergeCell ref="O2307:S2307"/>
    <mergeCell ref="T2307:Z2307"/>
    <mergeCell ref="AA2307:AF2307"/>
    <mergeCell ref="AG2307:AL2307"/>
    <mergeCell ref="AM2307:AP2307"/>
    <mergeCell ref="AQ2307:AV2307"/>
    <mergeCell ref="AW2307:AZ2307"/>
    <mergeCell ref="BA2307:BF2307"/>
    <mergeCell ref="A2308:D2308"/>
    <mergeCell ref="E2308:N2308"/>
    <mergeCell ref="O2308:S2308"/>
    <mergeCell ref="T2308:Z2308"/>
    <mergeCell ref="AA2308:AF2308"/>
    <mergeCell ref="AG2308:AL2308"/>
    <mergeCell ref="AM2308:AP2308"/>
    <mergeCell ref="AQ2308:AV2308"/>
    <mergeCell ref="AW2308:AZ2308"/>
    <mergeCell ref="BA2308:BF2308"/>
    <mergeCell ref="A2309:D2309"/>
    <mergeCell ref="E2309:N2309"/>
    <mergeCell ref="O2309:S2309"/>
    <mergeCell ref="T2309:Z2309"/>
    <mergeCell ref="AA2309:AF2309"/>
    <mergeCell ref="AG2309:AL2309"/>
    <mergeCell ref="AM2309:AP2309"/>
    <mergeCell ref="AQ2309:AV2309"/>
    <mergeCell ref="AW2309:AZ2309"/>
    <mergeCell ref="BA2309:BF2309"/>
    <mergeCell ref="A2310:D2310"/>
    <mergeCell ref="E2310:N2310"/>
    <mergeCell ref="O2310:S2310"/>
    <mergeCell ref="T2310:Z2310"/>
    <mergeCell ref="AA2310:AF2310"/>
    <mergeCell ref="AG2310:AL2310"/>
    <mergeCell ref="AM2310:AP2310"/>
    <mergeCell ref="AQ2310:AV2310"/>
    <mergeCell ref="AW2310:AZ2310"/>
    <mergeCell ref="BA2310:BF2310"/>
    <mergeCell ref="A2311:D2311"/>
    <mergeCell ref="E2311:N2311"/>
    <mergeCell ref="O2311:S2311"/>
    <mergeCell ref="T2311:Z2311"/>
    <mergeCell ref="AA2311:AF2311"/>
    <mergeCell ref="AG2311:AL2311"/>
    <mergeCell ref="AM2311:AP2311"/>
    <mergeCell ref="AQ2311:AV2311"/>
    <mergeCell ref="AW2311:AZ2311"/>
    <mergeCell ref="BA2311:BF2311"/>
    <mergeCell ref="A2312:D2312"/>
    <mergeCell ref="E2312:N2312"/>
    <mergeCell ref="O2312:S2312"/>
    <mergeCell ref="T2312:Z2312"/>
    <mergeCell ref="AA2312:AF2312"/>
    <mergeCell ref="AG2312:AL2312"/>
    <mergeCell ref="AM2312:AP2312"/>
    <mergeCell ref="AQ2312:AV2312"/>
    <mergeCell ref="AW2312:AZ2312"/>
    <mergeCell ref="BA2312:BF2312"/>
    <mergeCell ref="A2313:D2313"/>
    <mergeCell ref="E2313:N2313"/>
    <mergeCell ref="O2313:S2313"/>
    <mergeCell ref="T2313:Z2313"/>
    <mergeCell ref="AA2313:AF2313"/>
    <mergeCell ref="AG2313:AL2313"/>
    <mergeCell ref="AM2313:AP2313"/>
    <mergeCell ref="AQ2313:AV2313"/>
    <mergeCell ref="AW2313:AZ2313"/>
    <mergeCell ref="BA2313:BF2313"/>
    <mergeCell ref="A2314:D2314"/>
    <mergeCell ref="E2314:N2314"/>
    <mergeCell ref="O2314:S2314"/>
    <mergeCell ref="T2314:Z2314"/>
    <mergeCell ref="AA2314:AF2314"/>
    <mergeCell ref="AG2314:AL2314"/>
    <mergeCell ref="AM2314:AP2314"/>
    <mergeCell ref="AQ2314:AV2314"/>
    <mergeCell ref="AW2314:AZ2314"/>
    <mergeCell ref="BA2314:BF2314"/>
    <mergeCell ref="A2315:D2315"/>
    <mergeCell ref="E2315:N2315"/>
    <mergeCell ref="O2315:S2315"/>
    <mergeCell ref="T2315:Z2315"/>
    <mergeCell ref="AA2315:AF2315"/>
    <mergeCell ref="AG2315:AL2315"/>
    <mergeCell ref="AM2315:AP2315"/>
    <mergeCell ref="AQ2315:AV2315"/>
    <mergeCell ref="AW2315:AZ2315"/>
    <mergeCell ref="BA2315:BF2315"/>
    <mergeCell ref="A2316:D2316"/>
    <mergeCell ref="E2316:N2316"/>
    <mergeCell ref="O2316:S2316"/>
    <mergeCell ref="T2316:Z2316"/>
    <mergeCell ref="AA2316:AF2316"/>
    <mergeCell ref="AG2316:AL2316"/>
    <mergeCell ref="AM2316:AP2316"/>
    <mergeCell ref="AQ2316:AV2316"/>
    <mergeCell ref="AW2316:AZ2316"/>
    <mergeCell ref="BA2316:BF2316"/>
    <mergeCell ref="A2317:D2317"/>
    <mergeCell ref="E2317:N2317"/>
    <mergeCell ref="O2317:S2317"/>
    <mergeCell ref="T2317:Z2317"/>
    <mergeCell ref="AA2317:AF2317"/>
    <mergeCell ref="AG2317:AL2317"/>
    <mergeCell ref="AM2317:AP2317"/>
    <mergeCell ref="AQ2317:AV2317"/>
    <mergeCell ref="AW2317:AZ2317"/>
    <mergeCell ref="BA2317:BF2317"/>
    <mergeCell ref="AA2325:AF2325"/>
    <mergeCell ref="AG2325:AL2325"/>
    <mergeCell ref="AM2325:AP2325"/>
    <mergeCell ref="AQ2325:AV2325"/>
    <mergeCell ref="AW2325:AZ2325"/>
    <mergeCell ref="BA2325:BF2325"/>
    <mergeCell ref="A2318:D2318"/>
    <mergeCell ref="E2318:N2318"/>
    <mergeCell ref="O2318:S2318"/>
    <mergeCell ref="T2318:Z2318"/>
    <mergeCell ref="AA2318:AF2318"/>
    <mergeCell ref="AG2318:AL2318"/>
    <mergeCell ref="AM2318:AP2318"/>
    <mergeCell ref="AQ2318:AV2318"/>
    <mergeCell ref="AW2318:AZ2318"/>
    <mergeCell ref="BA2318:BF2318"/>
    <mergeCell ref="A2319:D2319"/>
    <mergeCell ref="E2319:N2319"/>
    <mergeCell ref="O2319:S2319"/>
    <mergeCell ref="T2319:Z2319"/>
    <mergeCell ref="AA2319:AF2319"/>
    <mergeCell ref="AG2319:AL2319"/>
    <mergeCell ref="AM2319:AP2319"/>
    <mergeCell ref="AQ2319:AV2319"/>
    <mergeCell ref="AW2319:AZ2319"/>
    <mergeCell ref="BA2319:BF2319"/>
    <mergeCell ref="A2320:D2320"/>
    <mergeCell ref="E2320:N2320"/>
    <mergeCell ref="O2320:S2320"/>
    <mergeCell ref="T2320:Z2320"/>
    <mergeCell ref="AA2320:AF2320"/>
    <mergeCell ref="AG2320:AL2320"/>
    <mergeCell ref="AM2320:AP2320"/>
    <mergeCell ref="AQ2320:AV2320"/>
    <mergeCell ref="AW2320:AZ2320"/>
    <mergeCell ref="BA2320:BF2320"/>
    <mergeCell ref="A2321:D2321"/>
    <mergeCell ref="E2321:N2321"/>
    <mergeCell ref="O2321:S2321"/>
    <mergeCell ref="T2321:Z2321"/>
    <mergeCell ref="AA2321:AF2321"/>
    <mergeCell ref="AG2321:AL2321"/>
    <mergeCell ref="AM2321:AP2321"/>
    <mergeCell ref="AQ2321:AV2321"/>
    <mergeCell ref="AW2321:AZ2321"/>
    <mergeCell ref="BA2321:BF2321"/>
    <mergeCell ref="A2326:D2326"/>
    <mergeCell ref="E2326:N2326"/>
    <mergeCell ref="O2326:S2326"/>
    <mergeCell ref="T2326:Z2326"/>
    <mergeCell ref="AA2326:AF2326"/>
    <mergeCell ref="AG2326:AL2326"/>
    <mergeCell ref="AM2326:AP2326"/>
    <mergeCell ref="AQ2326:AV2326"/>
    <mergeCell ref="AW2326:AZ2326"/>
    <mergeCell ref="BA2326:BF2326"/>
    <mergeCell ref="A2327:D2327"/>
    <mergeCell ref="E2327:N2327"/>
    <mergeCell ref="O2327:S2327"/>
    <mergeCell ref="T2327:Z2327"/>
    <mergeCell ref="AA2327:AF2327"/>
    <mergeCell ref="AG2327:AL2327"/>
    <mergeCell ref="AM2327:AP2327"/>
    <mergeCell ref="AQ2327:AV2327"/>
    <mergeCell ref="AW2327:AZ2327"/>
    <mergeCell ref="BA2327:BF2327"/>
    <mergeCell ref="A2328:D2328"/>
    <mergeCell ref="E2328:N2328"/>
    <mergeCell ref="O2328:S2328"/>
    <mergeCell ref="T2328:Z2328"/>
    <mergeCell ref="AA2328:AF2328"/>
    <mergeCell ref="AG2328:AL2328"/>
    <mergeCell ref="AM2328:AP2328"/>
    <mergeCell ref="AQ2328:AV2328"/>
    <mergeCell ref="AW2328:AZ2328"/>
    <mergeCell ref="BA2328:BF2328"/>
    <mergeCell ref="A2322:D2322"/>
    <mergeCell ref="E2322:N2322"/>
    <mergeCell ref="O2322:S2322"/>
    <mergeCell ref="T2322:Z2322"/>
    <mergeCell ref="AA2322:AF2322"/>
    <mergeCell ref="AG2322:AL2322"/>
    <mergeCell ref="AM2322:AP2322"/>
    <mergeCell ref="AQ2322:AV2322"/>
    <mergeCell ref="AW2322:AZ2322"/>
    <mergeCell ref="BA2322:BF2322"/>
    <mergeCell ref="A2323:D2323"/>
    <mergeCell ref="E2323:N2323"/>
    <mergeCell ref="O2323:S2323"/>
    <mergeCell ref="T2323:Z2323"/>
    <mergeCell ref="AA2323:AF2323"/>
    <mergeCell ref="AG2323:AL2323"/>
    <mergeCell ref="AM2323:AP2323"/>
    <mergeCell ref="AQ2323:AV2323"/>
    <mergeCell ref="AW2323:AZ2323"/>
    <mergeCell ref="BA2323:BF2323"/>
    <mergeCell ref="A2324:D2324"/>
    <mergeCell ref="E2324:N2324"/>
    <mergeCell ref="O2324:S2324"/>
    <mergeCell ref="T2324:Z2324"/>
    <mergeCell ref="AA2324:AF2324"/>
    <mergeCell ref="AG2324:AL2324"/>
    <mergeCell ref="AM2324:AP2324"/>
    <mergeCell ref="AQ2324:AV2324"/>
    <mergeCell ref="AW2324:AZ2324"/>
    <mergeCell ref="BA2324:BF2324"/>
    <mergeCell ref="A2325:D2325"/>
    <mergeCell ref="E2325:N2325"/>
    <mergeCell ref="O2325:S2325"/>
    <mergeCell ref="T2325:Z2325"/>
    <mergeCell ref="A2329:D2329"/>
    <mergeCell ref="E2329:N2329"/>
    <mergeCell ref="O2329:S2329"/>
    <mergeCell ref="T2329:Z2329"/>
    <mergeCell ref="AA2329:AF2329"/>
    <mergeCell ref="AG2329:AL2329"/>
    <mergeCell ref="AM2329:AP2329"/>
    <mergeCell ref="AQ2329:AV2329"/>
    <mergeCell ref="AW2329:AZ2329"/>
    <mergeCell ref="BA2329:BF2329"/>
    <mergeCell ref="A2330:D2330"/>
    <mergeCell ref="E2330:N2330"/>
    <mergeCell ref="O2330:S2330"/>
    <mergeCell ref="T2330:Z2330"/>
    <mergeCell ref="AA2330:AF2330"/>
    <mergeCell ref="AG2330:AL2330"/>
    <mergeCell ref="AM2330:AP2330"/>
    <mergeCell ref="AQ2330:AV2330"/>
    <mergeCell ref="AW2330:AZ2330"/>
    <mergeCell ref="BA2330:BF2330"/>
    <mergeCell ref="A2331:D2331"/>
    <mergeCell ref="E2331:N2331"/>
    <mergeCell ref="O2331:S2331"/>
    <mergeCell ref="T2331:Z2331"/>
    <mergeCell ref="AA2331:AF2331"/>
    <mergeCell ref="AG2331:AL2331"/>
    <mergeCell ref="AM2331:AP2331"/>
    <mergeCell ref="AQ2331:AV2331"/>
    <mergeCell ref="AW2331:AZ2331"/>
    <mergeCell ref="BA2331:BF2331"/>
    <mergeCell ref="A2332:D2332"/>
    <mergeCell ref="E2332:N2332"/>
    <mergeCell ref="O2332:S2332"/>
    <mergeCell ref="T2332:Z2332"/>
    <mergeCell ref="AA2332:AF2332"/>
    <mergeCell ref="AG2332:AL2332"/>
    <mergeCell ref="AM2332:AP2332"/>
    <mergeCell ref="AQ2332:AV2332"/>
    <mergeCell ref="AW2332:AZ2332"/>
    <mergeCell ref="BA2332:BF2332"/>
    <mergeCell ref="A2333:D2333"/>
    <mergeCell ref="E2333:N2333"/>
    <mergeCell ref="O2333:S2333"/>
    <mergeCell ref="T2333:Z2333"/>
    <mergeCell ref="AA2333:AF2333"/>
    <mergeCell ref="AG2333:AL2333"/>
    <mergeCell ref="AM2333:AP2333"/>
    <mergeCell ref="AQ2333:AV2333"/>
    <mergeCell ref="AW2333:AZ2333"/>
    <mergeCell ref="BA2333:BF2333"/>
    <mergeCell ref="A2334:D2334"/>
    <mergeCell ref="E2334:N2334"/>
    <mergeCell ref="O2334:S2334"/>
    <mergeCell ref="T2334:Z2334"/>
    <mergeCell ref="AA2334:AF2334"/>
    <mergeCell ref="AG2334:AL2334"/>
    <mergeCell ref="AM2334:AP2334"/>
    <mergeCell ref="AQ2334:AV2334"/>
    <mergeCell ref="AW2334:AZ2334"/>
    <mergeCell ref="BA2334:BF2334"/>
    <mergeCell ref="A2335:D2335"/>
    <mergeCell ref="E2335:N2335"/>
    <mergeCell ref="O2335:S2335"/>
    <mergeCell ref="T2335:Z2335"/>
    <mergeCell ref="AA2335:AF2335"/>
    <mergeCell ref="AG2335:AL2335"/>
    <mergeCell ref="AM2335:AP2335"/>
    <mergeCell ref="AQ2335:AV2335"/>
    <mergeCell ref="AW2335:AZ2335"/>
    <mergeCell ref="BA2335:BF2335"/>
    <mergeCell ref="A2336:D2336"/>
    <mergeCell ref="E2336:N2336"/>
    <mergeCell ref="O2336:S2336"/>
    <mergeCell ref="T2336:Z2336"/>
    <mergeCell ref="AA2336:AF2336"/>
    <mergeCell ref="AG2336:AL2336"/>
    <mergeCell ref="AM2336:AP2336"/>
    <mergeCell ref="AQ2336:AV2336"/>
    <mergeCell ref="AW2336:AZ2336"/>
    <mergeCell ref="BA2336:BF2336"/>
    <mergeCell ref="A2337:D2337"/>
    <mergeCell ref="E2337:N2337"/>
    <mergeCell ref="O2337:S2337"/>
    <mergeCell ref="T2337:Z2337"/>
    <mergeCell ref="AA2337:AF2337"/>
    <mergeCell ref="AG2337:AL2337"/>
    <mergeCell ref="AM2337:AP2337"/>
    <mergeCell ref="AQ2337:AV2337"/>
    <mergeCell ref="AW2337:AZ2337"/>
    <mergeCell ref="BA2337:BF2337"/>
    <mergeCell ref="A2338:D2338"/>
    <mergeCell ref="E2338:N2338"/>
    <mergeCell ref="O2338:S2338"/>
    <mergeCell ref="T2338:Z2338"/>
    <mergeCell ref="AA2338:AF2338"/>
    <mergeCell ref="AG2338:AL2338"/>
    <mergeCell ref="AM2338:AP2338"/>
    <mergeCell ref="AQ2338:AV2338"/>
    <mergeCell ref="AW2338:AZ2338"/>
    <mergeCell ref="BA2338:BF2338"/>
    <mergeCell ref="A2339:D2339"/>
    <mergeCell ref="E2339:N2339"/>
    <mergeCell ref="O2339:S2339"/>
    <mergeCell ref="T2339:Z2339"/>
    <mergeCell ref="AA2339:AF2339"/>
    <mergeCell ref="AG2339:AL2339"/>
    <mergeCell ref="AM2339:AP2339"/>
    <mergeCell ref="AQ2339:AV2339"/>
    <mergeCell ref="AW2339:AZ2339"/>
    <mergeCell ref="BA2339:BF2339"/>
    <mergeCell ref="A2340:D2340"/>
    <mergeCell ref="E2340:N2340"/>
    <mergeCell ref="O2340:S2340"/>
    <mergeCell ref="T2340:Z2340"/>
    <mergeCell ref="AA2340:AF2340"/>
    <mergeCell ref="AG2340:AL2340"/>
    <mergeCell ref="AM2340:AP2340"/>
    <mergeCell ref="AQ2340:AV2340"/>
    <mergeCell ref="AW2340:AZ2340"/>
    <mergeCell ref="BA2340:BF2340"/>
    <mergeCell ref="A2341:D2341"/>
    <mergeCell ref="E2341:N2341"/>
    <mergeCell ref="O2341:S2341"/>
    <mergeCell ref="T2341:Z2341"/>
    <mergeCell ref="AA2341:AF2341"/>
    <mergeCell ref="AG2341:AL2341"/>
    <mergeCell ref="AM2341:AP2341"/>
    <mergeCell ref="AQ2341:AV2341"/>
    <mergeCell ref="AW2341:AZ2341"/>
    <mergeCell ref="BA2341:BF2341"/>
    <mergeCell ref="A2342:D2342"/>
    <mergeCell ref="E2342:N2342"/>
    <mergeCell ref="O2342:S2342"/>
    <mergeCell ref="T2342:Z2342"/>
    <mergeCell ref="AA2342:AF2342"/>
    <mergeCell ref="AG2342:AL2342"/>
    <mergeCell ref="AM2342:AP2342"/>
    <mergeCell ref="AQ2342:AV2342"/>
    <mergeCell ref="AW2342:AZ2342"/>
    <mergeCell ref="BA2342:BF2342"/>
    <mergeCell ref="A2343:D2343"/>
    <mergeCell ref="E2343:N2343"/>
    <mergeCell ref="O2343:S2343"/>
    <mergeCell ref="T2343:Z2343"/>
    <mergeCell ref="AA2343:AF2343"/>
    <mergeCell ref="AG2343:AL2343"/>
    <mergeCell ref="AM2343:AP2343"/>
    <mergeCell ref="AQ2343:AV2343"/>
    <mergeCell ref="AW2343:AZ2343"/>
    <mergeCell ref="BA2343:BF2343"/>
    <mergeCell ref="A2344:D2344"/>
    <mergeCell ref="E2344:N2344"/>
    <mergeCell ref="O2344:S2344"/>
    <mergeCell ref="T2344:Z2344"/>
    <mergeCell ref="AA2344:AF2344"/>
    <mergeCell ref="AG2344:AL2344"/>
    <mergeCell ref="AM2344:AP2344"/>
    <mergeCell ref="AQ2344:AV2344"/>
    <mergeCell ref="AW2344:AZ2344"/>
    <mergeCell ref="BA2344:BF2344"/>
    <mergeCell ref="A2345:D2345"/>
    <mergeCell ref="E2345:N2345"/>
    <mergeCell ref="O2345:S2345"/>
    <mergeCell ref="T2345:Z2345"/>
    <mergeCell ref="AA2345:AF2345"/>
    <mergeCell ref="AG2345:AL2345"/>
    <mergeCell ref="AM2345:AP2345"/>
    <mergeCell ref="AQ2345:AV2345"/>
    <mergeCell ref="AW2345:AZ2345"/>
    <mergeCell ref="BA2345:BF2345"/>
    <mergeCell ref="A2346:D2346"/>
    <mergeCell ref="E2346:N2346"/>
    <mergeCell ref="O2346:S2346"/>
    <mergeCell ref="T2346:Z2346"/>
    <mergeCell ref="AA2346:AF2346"/>
    <mergeCell ref="AG2346:AL2346"/>
    <mergeCell ref="AM2346:AP2346"/>
    <mergeCell ref="AQ2346:AV2346"/>
    <mergeCell ref="AW2346:AZ2346"/>
    <mergeCell ref="BA2346:BF2346"/>
    <mergeCell ref="A2347:D2347"/>
    <mergeCell ref="E2347:N2347"/>
    <mergeCell ref="O2347:S2347"/>
    <mergeCell ref="T2347:Z2347"/>
    <mergeCell ref="AA2347:AF2347"/>
    <mergeCell ref="AG2347:AL2347"/>
    <mergeCell ref="AM2347:AP2347"/>
    <mergeCell ref="AQ2347:AV2347"/>
    <mergeCell ref="AW2347:AZ2347"/>
    <mergeCell ref="BA2347:BF2347"/>
    <mergeCell ref="A2348:D2348"/>
    <mergeCell ref="E2348:N2348"/>
    <mergeCell ref="O2348:S2348"/>
    <mergeCell ref="T2348:Z2348"/>
    <mergeCell ref="AA2348:AF2348"/>
    <mergeCell ref="AG2348:AL2348"/>
    <mergeCell ref="AM2348:AP2348"/>
    <mergeCell ref="AQ2348:AV2348"/>
    <mergeCell ref="AW2348:AZ2348"/>
    <mergeCell ref="BA2348:BF2348"/>
    <mergeCell ref="A2349:D2349"/>
    <mergeCell ref="E2349:N2349"/>
    <mergeCell ref="O2349:S2349"/>
    <mergeCell ref="T2349:Z2349"/>
    <mergeCell ref="AA2349:AF2349"/>
    <mergeCell ref="AG2349:AL2349"/>
    <mergeCell ref="AM2349:AP2349"/>
    <mergeCell ref="AQ2349:AV2349"/>
    <mergeCell ref="AW2349:AZ2349"/>
    <mergeCell ref="BA2349:BF2349"/>
    <mergeCell ref="A2350:D2350"/>
    <mergeCell ref="E2350:N2350"/>
    <mergeCell ref="O2350:S2350"/>
    <mergeCell ref="T2350:Z2350"/>
    <mergeCell ref="AA2350:AF2350"/>
    <mergeCell ref="AG2350:AL2350"/>
    <mergeCell ref="AM2350:AP2350"/>
    <mergeCell ref="AQ2350:AV2350"/>
    <mergeCell ref="AW2350:AZ2350"/>
    <mergeCell ref="BA2350:BF2350"/>
    <mergeCell ref="A2351:D2351"/>
    <mergeCell ref="E2351:N2351"/>
    <mergeCell ref="O2351:S2351"/>
    <mergeCell ref="T2351:Z2351"/>
    <mergeCell ref="AA2351:AF2351"/>
    <mergeCell ref="AG2351:AL2351"/>
    <mergeCell ref="AM2351:AP2351"/>
    <mergeCell ref="AQ2351:AV2351"/>
    <mergeCell ref="AW2351:AZ2351"/>
    <mergeCell ref="BA2351:BF2351"/>
    <mergeCell ref="A2352:D2352"/>
    <mergeCell ref="E2352:N2352"/>
    <mergeCell ref="O2352:S2352"/>
    <mergeCell ref="T2352:Z2352"/>
    <mergeCell ref="AA2352:AF2352"/>
    <mergeCell ref="AG2352:AL2352"/>
    <mergeCell ref="AM2352:AP2352"/>
    <mergeCell ref="AQ2352:AV2352"/>
    <mergeCell ref="AW2352:AZ2352"/>
    <mergeCell ref="BA2352:BF2352"/>
    <mergeCell ref="AA2360:AF2360"/>
    <mergeCell ref="AG2360:AL2360"/>
    <mergeCell ref="AM2360:AP2360"/>
    <mergeCell ref="AQ2360:AV2360"/>
    <mergeCell ref="AW2360:AZ2360"/>
    <mergeCell ref="BA2360:BF2360"/>
    <mergeCell ref="A2353:D2353"/>
    <mergeCell ref="E2353:N2353"/>
    <mergeCell ref="O2353:S2353"/>
    <mergeCell ref="T2353:Z2353"/>
    <mergeCell ref="AA2353:AF2353"/>
    <mergeCell ref="AG2353:AL2353"/>
    <mergeCell ref="AM2353:AP2353"/>
    <mergeCell ref="AQ2353:AV2353"/>
    <mergeCell ref="AW2353:AZ2353"/>
    <mergeCell ref="BA2353:BF2353"/>
    <mergeCell ref="A2354:D2354"/>
    <mergeCell ref="E2354:N2354"/>
    <mergeCell ref="O2354:S2354"/>
    <mergeCell ref="T2354:Z2354"/>
    <mergeCell ref="AA2354:AF2354"/>
    <mergeCell ref="AG2354:AL2354"/>
    <mergeCell ref="AM2354:AP2354"/>
    <mergeCell ref="AQ2354:AV2354"/>
    <mergeCell ref="AW2354:AZ2354"/>
    <mergeCell ref="BA2354:BF2354"/>
    <mergeCell ref="A2355:D2355"/>
    <mergeCell ref="E2355:N2355"/>
    <mergeCell ref="O2355:S2355"/>
    <mergeCell ref="T2355:Z2355"/>
    <mergeCell ref="AA2355:AF2355"/>
    <mergeCell ref="AG2355:AL2355"/>
    <mergeCell ref="AM2355:AP2355"/>
    <mergeCell ref="AQ2355:AV2355"/>
    <mergeCell ref="AW2355:AZ2355"/>
    <mergeCell ref="BA2355:BF2355"/>
    <mergeCell ref="A2356:D2356"/>
    <mergeCell ref="E2356:N2356"/>
    <mergeCell ref="O2356:S2356"/>
    <mergeCell ref="T2356:Z2356"/>
    <mergeCell ref="AA2356:AF2356"/>
    <mergeCell ref="AG2356:AL2356"/>
    <mergeCell ref="AM2356:AP2356"/>
    <mergeCell ref="AQ2356:AV2356"/>
    <mergeCell ref="AW2356:AZ2356"/>
    <mergeCell ref="BA2356:BF2356"/>
    <mergeCell ref="A2361:D2361"/>
    <mergeCell ref="E2361:N2361"/>
    <mergeCell ref="O2361:S2361"/>
    <mergeCell ref="T2361:Z2361"/>
    <mergeCell ref="AA2361:AF2361"/>
    <mergeCell ref="AG2361:AL2361"/>
    <mergeCell ref="AM2361:AP2361"/>
    <mergeCell ref="AQ2361:AV2361"/>
    <mergeCell ref="AW2361:AZ2361"/>
    <mergeCell ref="BA2361:BF2361"/>
    <mergeCell ref="A2362:D2362"/>
    <mergeCell ref="E2362:N2362"/>
    <mergeCell ref="O2362:S2362"/>
    <mergeCell ref="T2362:Z2362"/>
    <mergeCell ref="AA2362:AF2362"/>
    <mergeCell ref="AG2362:AL2362"/>
    <mergeCell ref="AM2362:AP2362"/>
    <mergeCell ref="AQ2362:AV2362"/>
    <mergeCell ref="AW2362:AZ2362"/>
    <mergeCell ref="BA2362:BF2362"/>
    <mergeCell ref="A2363:D2363"/>
    <mergeCell ref="E2363:N2363"/>
    <mergeCell ref="O2363:S2363"/>
    <mergeCell ref="T2363:Z2363"/>
    <mergeCell ref="AA2363:AF2363"/>
    <mergeCell ref="AG2363:AL2363"/>
    <mergeCell ref="AM2363:AP2363"/>
    <mergeCell ref="AQ2363:AV2363"/>
    <mergeCell ref="AW2363:AZ2363"/>
    <mergeCell ref="BA2363:BF2363"/>
    <mergeCell ref="A2357:D2357"/>
    <mergeCell ref="E2357:N2357"/>
    <mergeCell ref="O2357:S2357"/>
    <mergeCell ref="T2357:Z2357"/>
    <mergeCell ref="AA2357:AF2357"/>
    <mergeCell ref="AG2357:AL2357"/>
    <mergeCell ref="AM2357:AP2357"/>
    <mergeCell ref="AQ2357:AV2357"/>
    <mergeCell ref="AW2357:AZ2357"/>
    <mergeCell ref="BA2357:BF2357"/>
    <mergeCell ref="A2358:D2358"/>
    <mergeCell ref="E2358:N2358"/>
    <mergeCell ref="O2358:S2358"/>
    <mergeCell ref="T2358:Z2358"/>
    <mergeCell ref="AA2358:AF2358"/>
    <mergeCell ref="AG2358:AL2358"/>
    <mergeCell ref="AM2358:AP2358"/>
    <mergeCell ref="AQ2358:AV2358"/>
    <mergeCell ref="AW2358:AZ2358"/>
    <mergeCell ref="BA2358:BF2358"/>
    <mergeCell ref="A2359:D2359"/>
    <mergeCell ref="E2359:N2359"/>
    <mergeCell ref="O2359:S2359"/>
    <mergeCell ref="T2359:Z2359"/>
    <mergeCell ref="AA2359:AF2359"/>
    <mergeCell ref="AG2359:AL2359"/>
    <mergeCell ref="AM2359:AP2359"/>
    <mergeCell ref="AQ2359:AV2359"/>
    <mergeCell ref="AW2359:AZ2359"/>
    <mergeCell ref="BA2359:BF2359"/>
    <mergeCell ref="A2360:D2360"/>
    <mergeCell ref="E2360:N2360"/>
    <mergeCell ref="O2360:S2360"/>
    <mergeCell ref="T2360:Z2360"/>
    <mergeCell ref="A2364:D2364"/>
    <mergeCell ref="E2364:N2364"/>
    <mergeCell ref="O2364:S2364"/>
    <mergeCell ref="T2364:Z2364"/>
    <mergeCell ref="AA2364:AF2364"/>
    <mergeCell ref="AG2364:AL2364"/>
    <mergeCell ref="AM2364:AP2364"/>
    <mergeCell ref="AQ2364:AV2364"/>
    <mergeCell ref="AW2364:AZ2364"/>
    <mergeCell ref="BA2364:BF2364"/>
    <mergeCell ref="A2365:D2365"/>
    <mergeCell ref="E2365:N2365"/>
    <mergeCell ref="O2365:S2365"/>
    <mergeCell ref="T2365:Z2365"/>
    <mergeCell ref="AA2365:AF2365"/>
    <mergeCell ref="AG2365:AL2365"/>
    <mergeCell ref="AM2365:AP2365"/>
    <mergeCell ref="AQ2365:AV2365"/>
    <mergeCell ref="AW2365:AZ2365"/>
    <mergeCell ref="BA2365:BF2365"/>
    <mergeCell ref="A2366:D2366"/>
    <mergeCell ref="E2366:N2366"/>
    <mergeCell ref="O2366:S2366"/>
    <mergeCell ref="T2366:Z2366"/>
    <mergeCell ref="AA2366:AF2366"/>
    <mergeCell ref="AG2366:AL2366"/>
    <mergeCell ref="AM2366:AP2366"/>
    <mergeCell ref="AQ2366:AV2366"/>
    <mergeCell ref="AW2366:AZ2366"/>
    <mergeCell ref="BA2366:BF2366"/>
    <mergeCell ref="A2367:D2367"/>
    <mergeCell ref="E2367:N2367"/>
    <mergeCell ref="O2367:S2367"/>
    <mergeCell ref="T2367:Z2367"/>
    <mergeCell ref="AA2367:AF2367"/>
    <mergeCell ref="AG2367:AL2367"/>
    <mergeCell ref="AM2367:AP2367"/>
    <mergeCell ref="AQ2367:AV2367"/>
    <mergeCell ref="AW2367:AZ2367"/>
    <mergeCell ref="BA2367:BF2367"/>
    <mergeCell ref="A2368:D2368"/>
    <mergeCell ref="E2368:N2368"/>
    <mergeCell ref="O2368:S2368"/>
    <mergeCell ref="T2368:Z2368"/>
    <mergeCell ref="AA2368:AF2368"/>
    <mergeCell ref="AG2368:AL2368"/>
    <mergeCell ref="AM2368:AP2368"/>
    <mergeCell ref="AQ2368:AV2368"/>
    <mergeCell ref="AW2368:AZ2368"/>
    <mergeCell ref="BA2368:BF2368"/>
    <mergeCell ref="A2369:D2369"/>
    <mergeCell ref="E2369:N2369"/>
    <mergeCell ref="O2369:S2369"/>
    <mergeCell ref="T2369:Z2369"/>
    <mergeCell ref="AA2369:AF2369"/>
    <mergeCell ref="AG2369:AL2369"/>
    <mergeCell ref="AM2369:AP2369"/>
    <mergeCell ref="AQ2369:AV2369"/>
    <mergeCell ref="AW2369:AZ2369"/>
    <mergeCell ref="BA2369:BF2369"/>
    <mergeCell ref="A2370:D2370"/>
    <mergeCell ref="E2370:N2370"/>
    <mergeCell ref="O2370:S2370"/>
    <mergeCell ref="T2370:Z2370"/>
    <mergeCell ref="AA2370:AF2370"/>
    <mergeCell ref="AG2370:AL2370"/>
    <mergeCell ref="AM2370:AP2370"/>
    <mergeCell ref="AQ2370:AV2370"/>
    <mergeCell ref="AW2370:AZ2370"/>
    <mergeCell ref="BA2370:BF2370"/>
    <mergeCell ref="A2371:D2371"/>
    <mergeCell ref="E2371:N2371"/>
    <mergeCell ref="O2371:S2371"/>
    <mergeCell ref="T2371:Z2371"/>
    <mergeCell ref="AA2371:AF2371"/>
    <mergeCell ref="AG2371:AL2371"/>
    <mergeCell ref="AM2371:AP2371"/>
    <mergeCell ref="AQ2371:AV2371"/>
    <mergeCell ref="AW2371:AZ2371"/>
    <mergeCell ref="BA2371:BF2371"/>
    <mergeCell ref="A2372:D2372"/>
    <mergeCell ref="E2372:N2372"/>
    <mergeCell ref="O2372:S2372"/>
    <mergeCell ref="T2372:Z2372"/>
    <mergeCell ref="AA2372:AF2372"/>
    <mergeCell ref="AG2372:AL2372"/>
    <mergeCell ref="AM2372:AP2372"/>
    <mergeCell ref="AQ2372:AV2372"/>
    <mergeCell ref="AW2372:AZ2372"/>
    <mergeCell ref="BA2372:BF2372"/>
    <mergeCell ref="A2373:D2373"/>
    <mergeCell ref="E2373:N2373"/>
    <mergeCell ref="O2373:S2373"/>
    <mergeCell ref="T2373:Z2373"/>
    <mergeCell ref="AA2373:AF2373"/>
    <mergeCell ref="AG2373:AL2373"/>
    <mergeCell ref="AM2373:AP2373"/>
    <mergeCell ref="AQ2373:AV2373"/>
    <mergeCell ref="AW2373:AZ2373"/>
    <mergeCell ref="BA2373:BF2373"/>
    <mergeCell ref="A2374:D2374"/>
    <mergeCell ref="E2374:N2374"/>
    <mergeCell ref="O2374:S2374"/>
    <mergeCell ref="T2374:Z2374"/>
    <mergeCell ref="AA2374:AF2374"/>
    <mergeCell ref="AG2374:AL2374"/>
    <mergeCell ref="AM2374:AP2374"/>
    <mergeCell ref="AQ2374:AV2374"/>
    <mergeCell ref="AW2374:AZ2374"/>
    <mergeCell ref="BA2374:BF2374"/>
    <mergeCell ref="A2375:D2375"/>
    <mergeCell ref="E2375:N2375"/>
    <mergeCell ref="O2375:S2375"/>
    <mergeCell ref="T2375:Z2375"/>
    <mergeCell ref="AA2375:AF2375"/>
    <mergeCell ref="AG2375:AL2375"/>
    <mergeCell ref="AM2375:AP2375"/>
    <mergeCell ref="AQ2375:AV2375"/>
    <mergeCell ref="AW2375:AZ2375"/>
    <mergeCell ref="BA2375:BF2375"/>
    <mergeCell ref="A2376:D2376"/>
    <mergeCell ref="E2376:N2376"/>
    <mergeCell ref="O2376:S2376"/>
    <mergeCell ref="T2376:Z2376"/>
    <mergeCell ref="AA2376:AF2376"/>
    <mergeCell ref="AG2376:AL2376"/>
    <mergeCell ref="AM2376:AP2376"/>
    <mergeCell ref="AQ2376:AV2376"/>
    <mergeCell ref="AW2376:AZ2376"/>
    <mergeCell ref="BA2376:BF2376"/>
    <mergeCell ref="A2377:D2377"/>
    <mergeCell ref="E2377:N2377"/>
    <mergeCell ref="O2377:S2377"/>
    <mergeCell ref="T2377:Z2377"/>
    <mergeCell ref="AA2377:AF2377"/>
    <mergeCell ref="AG2377:AL2377"/>
    <mergeCell ref="AM2377:AP2377"/>
    <mergeCell ref="AQ2377:AV2377"/>
    <mergeCell ref="AW2377:AZ2377"/>
    <mergeCell ref="BA2377:BF2377"/>
    <mergeCell ref="A2378:D2378"/>
    <mergeCell ref="E2378:N2378"/>
    <mergeCell ref="O2378:S2378"/>
    <mergeCell ref="T2378:Z2378"/>
    <mergeCell ref="AA2378:AF2378"/>
    <mergeCell ref="AG2378:AL2378"/>
    <mergeCell ref="AM2378:AP2378"/>
    <mergeCell ref="AQ2378:AV2378"/>
    <mergeCell ref="AW2378:AZ2378"/>
    <mergeCell ref="BA2378:BF2378"/>
    <mergeCell ref="A2379:D2379"/>
    <mergeCell ref="E2379:N2379"/>
    <mergeCell ref="O2379:S2379"/>
    <mergeCell ref="T2379:Z2379"/>
    <mergeCell ref="AA2379:AF2379"/>
    <mergeCell ref="AG2379:AL2379"/>
    <mergeCell ref="AM2379:AP2379"/>
    <mergeCell ref="AQ2379:AV2379"/>
    <mergeCell ref="AW2379:AZ2379"/>
    <mergeCell ref="BA2379:BF2379"/>
    <mergeCell ref="A2380:D2380"/>
    <mergeCell ref="E2380:N2380"/>
    <mergeCell ref="O2380:S2380"/>
    <mergeCell ref="T2380:Z2380"/>
    <mergeCell ref="AA2380:AF2380"/>
    <mergeCell ref="AG2380:AL2380"/>
    <mergeCell ref="AM2380:AP2380"/>
    <mergeCell ref="AQ2380:AV2380"/>
    <mergeCell ref="AW2380:AZ2380"/>
    <mergeCell ref="BA2380:BF2380"/>
    <mergeCell ref="A2381:D2381"/>
    <mergeCell ref="E2381:N2381"/>
    <mergeCell ref="O2381:S2381"/>
    <mergeCell ref="T2381:Z2381"/>
    <mergeCell ref="AA2381:AF2381"/>
    <mergeCell ref="AG2381:AL2381"/>
    <mergeCell ref="AM2381:AP2381"/>
    <mergeCell ref="AQ2381:AV2381"/>
    <mergeCell ref="AW2381:AZ2381"/>
    <mergeCell ref="BA2381:BF2381"/>
    <mergeCell ref="A2382:D2382"/>
    <mergeCell ref="E2382:N2382"/>
    <mergeCell ref="O2382:S2382"/>
    <mergeCell ref="T2382:Z2382"/>
    <mergeCell ref="AA2382:AF2382"/>
    <mergeCell ref="AG2382:AL2382"/>
    <mergeCell ref="AM2382:AP2382"/>
    <mergeCell ref="AQ2382:AV2382"/>
    <mergeCell ref="AW2382:AZ2382"/>
    <mergeCell ref="BA2382:BF2382"/>
    <mergeCell ref="A2383:D2383"/>
    <mergeCell ref="E2383:N2383"/>
    <mergeCell ref="O2383:S2383"/>
    <mergeCell ref="T2383:Z2383"/>
    <mergeCell ref="AA2383:AF2383"/>
    <mergeCell ref="AG2383:AL2383"/>
    <mergeCell ref="AM2383:AP2383"/>
    <mergeCell ref="AQ2383:AV2383"/>
    <mergeCell ref="AW2383:AZ2383"/>
    <mergeCell ref="BA2383:BF2383"/>
    <mergeCell ref="AA2391:AF2391"/>
    <mergeCell ref="AG2391:AL2391"/>
    <mergeCell ref="AM2391:AP2391"/>
    <mergeCell ref="AQ2391:AV2391"/>
    <mergeCell ref="AW2391:AZ2391"/>
    <mergeCell ref="BA2391:BF2391"/>
    <mergeCell ref="A2384:D2384"/>
    <mergeCell ref="E2384:N2384"/>
    <mergeCell ref="O2384:S2384"/>
    <mergeCell ref="T2384:Z2384"/>
    <mergeCell ref="AA2384:AF2384"/>
    <mergeCell ref="AG2384:AL2384"/>
    <mergeCell ref="AM2384:AP2384"/>
    <mergeCell ref="AQ2384:AV2384"/>
    <mergeCell ref="AW2384:AZ2384"/>
    <mergeCell ref="BA2384:BF2384"/>
    <mergeCell ref="A2385:D2385"/>
    <mergeCell ref="E2385:N2385"/>
    <mergeCell ref="O2385:S2385"/>
    <mergeCell ref="T2385:Z2385"/>
    <mergeCell ref="AA2385:AF2385"/>
    <mergeCell ref="AG2385:AL2385"/>
    <mergeCell ref="AM2385:AP2385"/>
    <mergeCell ref="AQ2385:AV2385"/>
    <mergeCell ref="AW2385:AZ2385"/>
    <mergeCell ref="BA2385:BF2385"/>
    <mergeCell ref="A2386:D2386"/>
    <mergeCell ref="E2386:N2386"/>
    <mergeCell ref="O2386:S2386"/>
    <mergeCell ref="T2386:Z2386"/>
    <mergeCell ref="AA2386:AF2386"/>
    <mergeCell ref="AG2386:AL2386"/>
    <mergeCell ref="AM2386:AP2386"/>
    <mergeCell ref="AQ2386:AV2386"/>
    <mergeCell ref="AW2386:AZ2386"/>
    <mergeCell ref="BA2386:BF2386"/>
    <mergeCell ref="A2387:D2387"/>
    <mergeCell ref="E2387:N2387"/>
    <mergeCell ref="O2387:S2387"/>
    <mergeCell ref="T2387:Z2387"/>
    <mergeCell ref="AA2387:AF2387"/>
    <mergeCell ref="AG2387:AL2387"/>
    <mergeCell ref="AM2387:AP2387"/>
    <mergeCell ref="AQ2387:AV2387"/>
    <mergeCell ref="AW2387:AZ2387"/>
    <mergeCell ref="BA2387:BF2387"/>
    <mergeCell ref="A2392:D2392"/>
    <mergeCell ref="E2392:N2392"/>
    <mergeCell ref="O2392:S2392"/>
    <mergeCell ref="T2392:Z2392"/>
    <mergeCell ref="AA2392:AF2392"/>
    <mergeCell ref="AG2392:AL2392"/>
    <mergeCell ref="AM2392:AP2392"/>
    <mergeCell ref="AQ2392:AV2392"/>
    <mergeCell ref="AW2392:AZ2392"/>
    <mergeCell ref="BA2392:BF2392"/>
    <mergeCell ref="A2393:D2393"/>
    <mergeCell ref="E2393:N2393"/>
    <mergeCell ref="O2393:S2393"/>
    <mergeCell ref="T2393:Z2393"/>
    <mergeCell ref="AA2393:AF2393"/>
    <mergeCell ref="AG2393:AL2393"/>
    <mergeCell ref="AM2393:AP2393"/>
    <mergeCell ref="AQ2393:AV2393"/>
    <mergeCell ref="AW2393:AZ2393"/>
    <mergeCell ref="BA2393:BF2393"/>
    <mergeCell ref="A2394:D2394"/>
    <mergeCell ref="E2394:N2394"/>
    <mergeCell ref="O2394:S2394"/>
    <mergeCell ref="T2394:Z2394"/>
    <mergeCell ref="AA2394:AF2394"/>
    <mergeCell ref="AG2394:AL2394"/>
    <mergeCell ref="AM2394:AP2394"/>
    <mergeCell ref="AQ2394:AV2394"/>
    <mergeCell ref="AW2394:AZ2394"/>
    <mergeCell ref="BA2394:BF2394"/>
    <mergeCell ref="A2388:D2388"/>
    <mergeCell ref="E2388:N2388"/>
    <mergeCell ref="O2388:S2388"/>
    <mergeCell ref="T2388:Z2388"/>
    <mergeCell ref="AA2388:AF2388"/>
    <mergeCell ref="AG2388:AL2388"/>
    <mergeCell ref="AM2388:AP2388"/>
    <mergeCell ref="AQ2388:AV2388"/>
    <mergeCell ref="AW2388:AZ2388"/>
    <mergeCell ref="BA2388:BF2388"/>
    <mergeCell ref="A2389:D2389"/>
    <mergeCell ref="E2389:N2389"/>
    <mergeCell ref="O2389:S2389"/>
    <mergeCell ref="T2389:Z2389"/>
    <mergeCell ref="AA2389:AF2389"/>
    <mergeCell ref="AG2389:AL2389"/>
    <mergeCell ref="AM2389:AP2389"/>
    <mergeCell ref="AQ2389:AV2389"/>
    <mergeCell ref="AW2389:AZ2389"/>
    <mergeCell ref="BA2389:BF2389"/>
    <mergeCell ref="A2390:D2390"/>
    <mergeCell ref="E2390:N2390"/>
    <mergeCell ref="O2390:S2390"/>
    <mergeCell ref="T2390:Z2390"/>
    <mergeCell ref="AA2390:AF2390"/>
    <mergeCell ref="AG2390:AL2390"/>
    <mergeCell ref="AM2390:AP2390"/>
    <mergeCell ref="AQ2390:AV2390"/>
    <mergeCell ref="AW2390:AZ2390"/>
    <mergeCell ref="BA2390:BF2390"/>
    <mergeCell ref="A2391:D2391"/>
    <mergeCell ref="E2391:N2391"/>
    <mergeCell ref="O2391:S2391"/>
    <mergeCell ref="T2391:Z2391"/>
    <mergeCell ref="A2395:D2395"/>
    <mergeCell ref="E2395:N2395"/>
    <mergeCell ref="O2395:S2395"/>
    <mergeCell ref="T2395:Z2395"/>
    <mergeCell ref="AA2395:AF2395"/>
    <mergeCell ref="AG2395:AL2395"/>
    <mergeCell ref="AM2395:AP2395"/>
    <mergeCell ref="AQ2395:AV2395"/>
    <mergeCell ref="AW2395:AZ2395"/>
    <mergeCell ref="BA2395:BF2395"/>
    <mergeCell ref="A2396:D2396"/>
    <mergeCell ref="E2396:N2396"/>
    <mergeCell ref="O2396:S2396"/>
    <mergeCell ref="T2396:Z2396"/>
    <mergeCell ref="AA2396:AF2396"/>
    <mergeCell ref="AG2396:AL2396"/>
    <mergeCell ref="AM2396:AP2396"/>
    <mergeCell ref="AQ2396:AV2396"/>
    <mergeCell ref="AW2396:AZ2396"/>
    <mergeCell ref="BA2396:BF2396"/>
    <mergeCell ref="A2397:D2397"/>
    <mergeCell ref="E2397:N2397"/>
    <mergeCell ref="O2397:S2397"/>
    <mergeCell ref="T2397:Z2397"/>
    <mergeCell ref="AA2397:AF2397"/>
    <mergeCell ref="AG2397:AL2397"/>
    <mergeCell ref="AM2397:AP2397"/>
    <mergeCell ref="AQ2397:AV2397"/>
    <mergeCell ref="AW2397:AZ2397"/>
    <mergeCell ref="BA2397:BF2397"/>
    <mergeCell ref="A2398:D2398"/>
    <mergeCell ref="E2398:N2398"/>
    <mergeCell ref="O2398:S2398"/>
    <mergeCell ref="T2398:Z2398"/>
    <mergeCell ref="AA2398:AF2398"/>
    <mergeCell ref="AG2398:AL2398"/>
    <mergeCell ref="AM2398:AP2398"/>
    <mergeCell ref="AQ2398:AV2398"/>
    <mergeCell ref="AW2398:AZ2398"/>
    <mergeCell ref="BA2398:BF2398"/>
    <mergeCell ref="A2399:D2399"/>
    <mergeCell ref="E2399:N2399"/>
    <mergeCell ref="O2399:S2399"/>
    <mergeCell ref="T2399:Z2399"/>
    <mergeCell ref="AA2399:AF2399"/>
    <mergeCell ref="AG2399:AL2399"/>
    <mergeCell ref="AM2399:AP2399"/>
    <mergeCell ref="AQ2399:AV2399"/>
    <mergeCell ref="AW2399:AZ2399"/>
    <mergeCell ref="BA2399:BF2399"/>
    <mergeCell ref="A2400:D2400"/>
    <mergeCell ref="E2400:N2400"/>
    <mergeCell ref="O2400:S2400"/>
    <mergeCell ref="T2400:Z2400"/>
    <mergeCell ref="AA2400:AF2400"/>
    <mergeCell ref="AG2400:AL2400"/>
    <mergeCell ref="AM2400:AP2400"/>
    <mergeCell ref="AQ2400:AV2400"/>
    <mergeCell ref="AW2400:AZ2400"/>
    <mergeCell ref="BA2400:BF2400"/>
    <mergeCell ref="A2401:D2401"/>
    <mergeCell ref="E2401:N2401"/>
    <mergeCell ref="O2401:S2401"/>
    <mergeCell ref="T2401:Z2401"/>
    <mergeCell ref="AA2401:AF2401"/>
    <mergeCell ref="AG2401:AL2401"/>
    <mergeCell ref="AM2401:AP2401"/>
    <mergeCell ref="AQ2401:AV2401"/>
    <mergeCell ref="AW2401:AZ2401"/>
    <mergeCell ref="BA2401:BF2401"/>
    <mergeCell ref="A2402:D2402"/>
    <mergeCell ref="E2402:N2402"/>
    <mergeCell ref="O2402:S2402"/>
    <mergeCell ref="T2402:Z2402"/>
    <mergeCell ref="AA2402:AF2402"/>
    <mergeCell ref="AG2402:AL2402"/>
    <mergeCell ref="AM2402:AP2402"/>
    <mergeCell ref="AQ2402:AV2402"/>
    <mergeCell ref="AW2402:AZ2402"/>
    <mergeCell ref="BA2402:BF2402"/>
    <mergeCell ref="A2403:D2403"/>
    <mergeCell ref="E2403:N2403"/>
    <mergeCell ref="O2403:S2403"/>
    <mergeCell ref="T2403:Z2403"/>
    <mergeCell ref="AA2403:AF2403"/>
    <mergeCell ref="AG2403:AL2403"/>
    <mergeCell ref="AM2403:AP2403"/>
    <mergeCell ref="AQ2403:AV2403"/>
    <mergeCell ref="AW2403:AZ2403"/>
    <mergeCell ref="BA2403:BF2403"/>
    <mergeCell ref="A2404:D2404"/>
    <mergeCell ref="E2404:N2404"/>
    <mergeCell ref="O2404:S2404"/>
    <mergeCell ref="T2404:Z2404"/>
    <mergeCell ref="AA2404:AF2404"/>
    <mergeCell ref="AG2404:AL2404"/>
    <mergeCell ref="AM2404:AP2404"/>
    <mergeCell ref="AQ2404:AV2404"/>
    <mergeCell ref="AW2404:AZ2404"/>
    <mergeCell ref="BA2404:BF2404"/>
    <mergeCell ref="A2405:D2405"/>
    <mergeCell ref="E2405:N2405"/>
    <mergeCell ref="O2405:S2405"/>
    <mergeCell ref="T2405:Z2405"/>
    <mergeCell ref="AA2405:AF2405"/>
    <mergeCell ref="AG2405:AL2405"/>
    <mergeCell ref="AM2405:AP2405"/>
    <mergeCell ref="AQ2405:AV2405"/>
    <mergeCell ref="AW2405:AZ2405"/>
    <mergeCell ref="BA2405:BF2405"/>
    <mergeCell ref="A2406:D2406"/>
    <mergeCell ref="E2406:N2406"/>
    <mergeCell ref="O2406:S2406"/>
    <mergeCell ref="T2406:Z2406"/>
    <mergeCell ref="AA2406:AF2406"/>
    <mergeCell ref="AG2406:AL2406"/>
    <mergeCell ref="AM2406:AP2406"/>
    <mergeCell ref="AQ2406:AV2406"/>
    <mergeCell ref="AW2406:AZ2406"/>
    <mergeCell ref="BA2406:BF2406"/>
    <mergeCell ref="A2407:D2407"/>
    <mergeCell ref="E2407:N2407"/>
    <mergeCell ref="O2407:S2407"/>
    <mergeCell ref="T2407:Z2407"/>
    <mergeCell ref="AA2407:AF2407"/>
    <mergeCell ref="AG2407:AL2407"/>
    <mergeCell ref="AM2407:AP2407"/>
    <mergeCell ref="AQ2407:AV2407"/>
    <mergeCell ref="AW2407:AZ2407"/>
    <mergeCell ref="BA2407:BF2407"/>
    <mergeCell ref="A2408:D2408"/>
    <mergeCell ref="E2408:N2408"/>
    <mergeCell ref="O2408:S2408"/>
    <mergeCell ref="T2408:Z2408"/>
    <mergeCell ref="AA2408:AF2408"/>
    <mergeCell ref="AG2408:AL2408"/>
    <mergeCell ref="AM2408:AP2408"/>
    <mergeCell ref="AQ2408:AV2408"/>
    <mergeCell ref="AW2408:AZ2408"/>
    <mergeCell ref="BA2408:BF2408"/>
    <mergeCell ref="A2409:D2409"/>
    <mergeCell ref="E2409:N2409"/>
    <mergeCell ref="O2409:S2409"/>
    <mergeCell ref="T2409:Z2409"/>
    <mergeCell ref="AA2409:AF2409"/>
    <mergeCell ref="AG2409:AL2409"/>
    <mergeCell ref="AM2409:AP2409"/>
    <mergeCell ref="AQ2409:AV2409"/>
    <mergeCell ref="AW2409:AZ2409"/>
    <mergeCell ref="BA2409:BF2409"/>
    <mergeCell ref="A2410:D2410"/>
    <mergeCell ref="E2410:N2410"/>
    <mergeCell ref="O2410:S2410"/>
    <mergeCell ref="T2410:Z2410"/>
    <mergeCell ref="AA2410:AF2410"/>
    <mergeCell ref="AG2410:AL2410"/>
    <mergeCell ref="AM2410:AP2410"/>
    <mergeCell ref="AQ2410:AV2410"/>
    <mergeCell ref="AW2410:AZ2410"/>
    <mergeCell ref="BA2410:BF2410"/>
    <mergeCell ref="A2411:D2411"/>
    <mergeCell ref="E2411:N2411"/>
    <mergeCell ref="O2411:S2411"/>
    <mergeCell ref="T2411:Z2411"/>
    <mergeCell ref="AA2411:AF2411"/>
    <mergeCell ref="AG2411:AL2411"/>
    <mergeCell ref="AM2411:AP2411"/>
    <mergeCell ref="AQ2411:AV2411"/>
    <mergeCell ref="AW2411:AZ2411"/>
    <mergeCell ref="BA2411:BF2411"/>
    <mergeCell ref="A2412:D2412"/>
    <mergeCell ref="E2412:N2412"/>
    <mergeCell ref="O2412:S2412"/>
    <mergeCell ref="T2412:Z2412"/>
    <mergeCell ref="AA2412:AF2412"/>
    <mergeCell ref="AG2412:AL2412"/>
    <mergeCell ref="AM2412:AP2412"/>
    <mergeCell ref="AQ2412:AV2412"/>
    <mergeCell ref="AW2412:AZ2412"/>
    <mergeCell ref="BA2412:BF2412"/>
    <mergeCell ref="A2413:D2413"/>
    <mergeCell ref="E2413:N2413"/>
    <mergeCell ref="O2413:S2413"/>
    <mergeCell ref="T2413:Z2413"/>
    <mergeCell ref="AA2413:AF2413"/>
    <mergeCell ref="AG2413:AL2413"/>
    <mergeCell ref="AM2413:AP2413"/>
    <mergeCell ref="AQ2413:AV2413"/>
    <mergeCell ref="AW2413:AZ2413"/>
    <mergeCell ref="BA2413:BF2413"/>
    <mergeCell ref="A2414:D2414"/>
    <mergeCell ref="E2414:N2414"/>
    <mergeCell ref="O2414:S2414"/>
    <mergeCell ref="T2414:Z2414"/>
    <mergeCell ref="AA2414:AF2414"/>
    <mergeCell ref="AG2414:AL2414"/>
    <mergeCell ref="AM2414:AP2414"/>
    <mergeCell ref="AQ2414:AV2414"/>
    <mergeCell ref="AW2414:AZ2414"/>
    <mergeCell ref="BA2414:BF2414"/>
    <mergeCell ref="AA2422:AF2422"/>
    <mergeCell ref="AG2422:AL2422"/>
    <mergeCell ref="AM2422:AP2422"/>
    <mergeCell ref="AQ2422:AV2422"/>
    <mergeCell ref="AW2422:AZ2422"/>
    <mergeCell ref="BA2422:BF2422"/>
    <mergeCell ref="A2415:D2415"/>
    <mergeCell ref="E2415:N2415"/>
    <mergeCell ref="O2415:S2415"/>
    <mergeCell ref="T2415:Z2415"/>
    <mergeCell ref="AA2415:AF2415"/>
    <mergeCell ref="AG2415:AL2415"/>
    <mergeCell ref="AM2415:AP2415"/>
    <mergeCell ref="AQ2415:AV2415"/>
    <mergeCell ref="AW2415:AZ2415"/>
    <mergeCell ref="BA2415:BF2415"/>
    <mergeCell ref="A2416:D2416"/>
    <mergeCell ref="E2416:N2416"/>
    <mergeCell ref="O2416:S2416"/>
    <mergeCell ref="T2416:Z2416"/>
    <mergeCell ref="AA2416:AF2416"/>
    <mergeCell ref="AG2416:AL2416"/>
    <mergeCell ref="AM2416:AP2416"/>
    <mergeCell ref="AQ2416:AV2416"/>
    <mergeCell ref="AW2416:AZ2416"/>
    <mergeCell ref="BA2416:BF2416"/>
    <mergeCell ref="A2417:D2417"/>
    <mergeCell ref="E2417:N2417"/>
    <mergeCell ref="O2417:S2417"/>
    <mergeCell ref="T2417:Z2417"/>
    <mergeCell ref="AA2417:AF2417"/>
    <mergeCell ref="AG2417:AL2417"/>
    <mergeCell ref="AM2417:AP2417"/>
    <mergeCell ref="AQ2417:AV2417"/>
    <mergeCell ref="AW2417:AZ2417"/>
    <mergeCell ref="BA2417:BF2417"/>
    <mergeCell ref="A2418:D2418"/>
    <mergeCell ref="E2418:N2418"/>
    <mergeCell ref="O2418:S2418"/>
    <mergeCell ref="T2418:Z2418"/>
    <mergeCell ref="AA2418:AF2418"/>
    <mergeCell ref="AG2418:AL2418"/>
    <mergeCell ref="AM2418:AP2418"/>
    <mergeCell ref="AQ2418:AV2418"/>
    <mergeCell ref="AW2418:AZ2418"/>
    <mergeCell ref="BA2418:BF2418"/>
    <mergeCell ref="A2423:D2423"/>
    <mergeCell ref="E2423:N2423"/>
    <mergeCell ref="O2423:S2423"/>
    <mergeCell ref="T2423:Z2423"/>
    <mergeCell ref="AA2423:AF2423"/>
    <mergeCell ref="AG2423:AL2423"/>
    <mergeCell ref="AM2423:AP2423"/>
    <mergeCell ref="AQ2423:AV2423"/>
    <mergeCell ref="AW2423:AZ2423"/>
    <mergeCell ref="BA2423:BF2423"/>
    <mergeCell ref="A2424:D2424"/>
    <mergeCell ref="E2424:N2424"/>
    <mergeCell ref="O2424:S2424"/>
    <mergeCell ref="T2424:Z2424"/>
    <mergeCell ref="AA2424:AF2424"/>
    <mergeCell ref="AG2424:AL2424"/>
    <mergeCell ref="AM2424:AP2424"/>
    <mergeCell ref="AQ2424:AV2424"/>
    <mergeCell ref="AW2424:AZ2424"/>
    <mergeCell ref="BA2424:BF2424"/>
    <mergeCell ref="A2425:D2425"/>
    <mergeCell ref="E2425:N2425"/>
    <mergeCell ref="O2425:S2425"/>
    <mergeCell ref="T2425:Z2425"/>
    <mergeCell ref="AA2425:AF2425"/>
    <mergeCell ref="AG2425:AL2425"/>
    <mergeCell ref="AM2425:AP2425"/>
    <mergeCell ref="AQ2425:AV2425"/>
    <mergeCell ref="AW2425:AZ2425"/>
    <mergeCell ref="BA2425:BF2425"/>
    <mergeCell ref="A2419:D2419"/>
    <mergeCell ref="E2419:N2419"/>
    <mergeCell ref="O2419:S2419"/>
    <mergeCell ref="T2419:Z2419"/>
    <mergeCell ref="AA2419:AF2419"/>
    <mergeCell ref="AG2419:AL2419"/>
    <mergeCell ref="AM2419:AP2419"/>
    <mergeCell ref="AQ2419:AV2419"/>
    <mergeCell ref="AW2419:AZ2419"/>
    <mergeCell ref="BA2419:BF2419"/>
    <mergeCell ref="A2420:D2420"/>
    <mergeCell ref="E2420:N2420"/>
    <mergeCell ref="O2420:S2420"/>
    <mergeCell ref="T2420:Z2420"/>
    <mergeCell ref="AA2420:AF2420"/>
    <mergeCell ref="AG2420:AL2420"/>
    <mergeCell ref="AM2420:AP2420"/>
    <mergeCell ref="AQ2420:AV2420"/>
    <mergeCell ref="AW2420:AZ2420"/>
    <mergeCell ref="BA2420:BF2420"/>
    <mergeCell ref="A2421:D2421"/>
    <mergeCell ref="E2421:N2421"/>
    <mergeCell ref="O2421:S2421"/>
    <mergeCell ref="T2421:Z2421"/>
    <mergeCell ref="AA2421:AF2421"/>
    <mergeCell ref="AG2421:AL2421"/>
    <mergeCell ref="AM2421:AP2421"/>
    <mergeCell ref="AQ2421:AV2421"/>
    <mergeCell ref="AW2421:AZ2421"/>
    <mergeCell ref="BA2421:BF2421"/>
    <mergeCell ref="A2422:D2422"/>
    <mergeCell ref="E2422:N2422"/>
    <mergeCell ref="O2422:S2422"/>
    <mergeCell ref="T2422:Z2422"/>
    <mergeCell ref="A2426:D2426"/>
    <mergeCell ref="E2426:N2426"/>
    <mergeCell ref="O2426:S2426"/>
    <mergeCell ref="T2426:Z2426"/>
    <mergeCell ref="AA2426:AF2426"/>
    <mergeCell ref="AG2426:AL2426"/>
    <mergeCell ref="AM2426:AP2426"/>
    <mergeCell ref="AQ2426:AV2426"/>
    <mergeCell ref="AW2426:AZ2426"/>
    <mergeCell ref="BA2426:BF2426"/>
    <mergeCell ref="A2427:D2427"/>
    <mergeCell ref="E2427:N2427"/>
    <mergeCell ref="O2427:S2427"/>
    <mergeCell ref="T2427:Z2427"/>
    <mergeCell ref="AA2427:AF2427"/>
    <mergeCell ref="AG2427:AL2427"/>
    <mergeCell ref="AM2427:AP2427"/>
    <mergeCell ref="AQ2427:AV2427"/>
    <mergeCell ref="AW2427:AZ2427"/>
    <mergeCell ref="BA2427:BF2427"/>
    <mergeCell ref="A2428:D2428"/>
    <mergeCell ref="E2428:N2428"/>
    <mergeCell ref="O2428:S2428"/>
    <mergeCell ref="T2428:Z2428"/>
    <mergeCell ref="AA2428:AF2428"/>
    <mergeCell ref="AG2428:AL2428"/>
    <mergeCell ref="AM2428:AP2428"/>
    <mergeCell ref="AQ2428:AV2428"/>
    <mergeCell ref="AW2428:AZ2428"/>
    <mergeCell ref="BA2428:BF2428"/>
    <mergeCell ref="A2429:D2429"/>
    <mergeCell ref="E2429:N2429"/>
    <mergeCell ref="O2429:S2429"/>
    <mergeCell ref="T2429:Z2429"/>
    <mergeCell ref="AA2429:AF2429"/>
    <mergeCell ref="AG2429:AL2429"/>
    <mergeCell ref="AM2429:AP2429"/>
    <mergeCell ref="AQ2429:AV2429"/>
    <mergeCell ref="AW2429:AZ2429"/>
    <mergeCell ref="BA2429:BF2429"/>
    <mergeCell ref="A2430:D2430"/>
    <mergeCell ref="E2430:N2430"/>
    <mergeCell ref="O2430:S2430"/>
    <mergeCell ref="T2430:Z2430"/>
    <mergeCell ref="AA2430:AF2430"/>
    <mergeCell ref="AG2430:AL2430"/>
    <mergeCell ref="AM2430:AP2430"/>
    <mergeCell ref="AQ2430:AV2430"/>
    <mergeCell ref="AW2430:AZ2430"/>
    <mergeCell ref="BA2430:BF2430"/>
    <mergeCell ref="A2431:D2431"/>
    <mergeCell ref="E2431:N2431"/>
    <mergeCell ref="O2431:S2431"/>
    <mergeCell ref="T2431:Z2431"/>
    <mergeCell ref="AA2431:AF2431"/>
    <mergeCell ref="AG2431:AL2431"/>
    <mergeCell ref="AM2431:AP2431"/>
    <mergeCell ref="AQ2431:AV2431"/>
    <mergeCell ref="AW2431:AZ2431"/>
    <mergeCell ref="BA2431:BF2431"/>
    <mergeCell ref="A2432:D2432"/>
    <mergeCell ref="E2432:N2432"/>
    <mergeCell ref="O2432:S2432"/>
    <mergeCell ref="T2432:Z2432"/>
    <mergeCell ref="AA2432:AF2432"/>
    <mergeCell ref="AG2432:AL2432"/>
    <mergeCell ref="AM2432:AP2432"/>
    <mergeCell ref="AQ2432:AV2432"/>
    <mergeCell ref="AW2432:AZ2432"/>
    <mergeCell ref="BA2432:BF2432"/>
    <mergeCell ref="A2433:D2433"/>
    <mergeCell ref="E2433:N2433"/>
    <mergeCell ref="O2433:S2433"/>
    <mergeCell ref="T2433:Z2433"/>
    <mergeCell ref="AA2433:AF2433"/>
    <mergeCell ref="AG2433:AL2433"/>
    <mergeCell ref="AM2433:AP2433"/>
    <mergeCell ref="AQ2433:AV2433"/>
    <mergeCell ref="AW2433:AZ2433"/>
    <mergeCell ref="BA2433:BF2433"/>
    <mergeCell ref="A2434:D2434"/>
    <mergeCell ref="E2434:N2434"/>
    <mergeCell ref="O2434:S2434"/>
    <mergeCell ref="T2434:Z2434"/>
    <mergeCell ref="AA2434:AF2434"/>
    <mergeCell ref="AG2434:AL2434"/>
    <mergeCell ref="AM2434:AP2434"/>
    <mergeCell ref="AQ2434:AV2434"/>
    <mergeCell ref="AW2434:AZ2434"/>
    <mergeCell ref="BA2434:BF2434"/>
    <mergeCell ref="A2435:D2435"/>
    <mergeCell ref="E2435:N2435"/>
    <mergeCell ref="O2435:S2435"/>
    <mergeCell ref="T2435:Z2435"/>
    <mergeCell ref="AA2435:AF2435"/>
    <mergeCell ref="AG2435:AL2435"/>
    <mergeCell ref="AM2435:AP2435"/>
    <mergeCell ref="AQ2435:AV2435"/>
    <mergeCell ref="AW2435:AZ2435"/>
    <mergeCell ref="BA2435:BF2435"/>
    <mergeCell ref="A2436:D2436"/>
    <mergeCell ref="E2436:N2436"/>
    <mergeCell ref="O2436:S2436"/>
    <mergeCell ref="T2436:Z2436"/>
    <mergeCell ref="AA2436:AF2436"/>
    <mergeCell ref="AG2436:AL2436"/>
    <mergeCell ref="AM2436:AP2436"/>
    <mergeCell ref="AQ2436:AV2436"/>
    <mergeCell ref="AW2436:AZ2436"/>
    <mergeCell ref="BA2436:BF2436"/>
    <mergeCell ref="A2437:D2437"/>
    <mergeCell ref="E2437:N2437"/>
    <mergeCell ref="O2437:S2437"/>
    <mergeCell ref="T2437:Z2437"/>
    <mergeCell ref="AA2437:AF2437"/>
    <mergeCell ref="AG2437:AL2437"/>
    <mergeCell ref="AM2437:AP2437"/>
    <mergeCell ref="AQ2437:AV2437"/>
    <mergeCell ref="AW2437:AZ2437"/>
    <mergeCell ref="BA2437:BF2437"/>
    <mergeCell ref="A2438:D2438"/>
    <mergeCell ref="E2438:N2438"/>
    <mergeCell ref="O2438:S2438"/>
    <mergeCell ref="T2438:Z2438"/>
    <mergeCell ref="AA2438:AF2438"/>
    <mergeCell ref="AG2438:AL2438"/>
    <mergeCell ref="AM2438:AP2438"/>
    <mergeCell ref="AQ2438:AV2438"/>
    <mergeCell ref="AW2438:AZ2438"/>
    <mergeCell ref="BA2438:BF2438"/>
    <mergeCell ref="A2439:D2439"/>
    <mergeCell ref="E2439:N2439"/>
    <mergeCell ref="O2439:S2439"/>
    <mergeCell ref="T2439:Z2439"/>
    <mergeCell ref="AA2439:AF2439"/>
    <mergeCell ref="AG2439:AL2439"/>
    <mergeCell ref="AM2439:AP2439"/>
    <mergeCell ref="AQ2439:AV2439"/>
    <mergeCell ref="AW2439:AZ2439"/>
    <mergeCell ref="BA2439:BF2439"/>
    <mergeCell ref="A2440:D2440"/>
    <mergeCell ref="E2440:N2440"/>
    <mergeCell ref="O2440:S2440"/>
    <mergeCell ref="T2440:Z2440"/>
    <mergeCell ref="AA2440:AF2440"/>
    <mergeCell ref="AG2440:AL2440"/>
    <mergeCell ref="AM2440:AP2440"/>
    <mergeCell ref="AQ2440:AV2440"/>
    <mergeCell ref="AW2440:AZ2440"/>
    <mergeCell ref="BA2440:BF2440"/>
    <mergeCell ref="A2441:D2441"/>
    <mergeCell ref="E2441:N2441"/>
    <mergeCell ref="O2441:S2441"/>
    <mergeCell ref="T2441:Z2441"/>
    <mergeCell ref="AA2441:AF2441"/>
    <mergeCell ref="AG2441:AL2441"/>
    <mergeCell ref="AM2441:AP2441"/>
    <mergeCell ref="AQ2441:AV2441"/>
    <mergeCell ref="AW2441:AZ2441"/>
    <mergeCell ref="BA2441:BF2441"/>
    <mergeCell ref="A2442:D2442"/>
    <mergeCell ref="E2442:N2442"/>
    <mergeCell ref="O2442:S2442"/>
    <mergeCell ref="T2442:Z2442"/>
    <mergeCell ref="AA2442:AF2442"/>
    <mergeCell ref="AG2442:AL2442"/>
    <mergeCell ref="AM2442:AP2442"/>
    <mergeCell ref="AQ2442:AV2442"/>
    <mergeCell ref="AW2442:AZ2442"/>
    <mergeCell ref="BA2442:BF2442"/>
    <mergeCell ref="A2443:D2443"/>
    <mergeCell ref="E2443:N2443"/>
    <mergeCell ref="O2443:S2443"/>
    <mergeCell ref="T2443:Z2443"/>
    <mergeCell ref="AA2443:AF2443"/>
    <mergeCell ref="AG2443:AL2443"/>
    <mergeCell ref="AM2443:AP2443"/>
    <mergeCell ref="AQ2443:AV2443"/>
    <mergeCell ref="AW2443:AZ2443"/>
    <mergeCell ref="BA2443:BF2443"/>
    <mergeCell ref="A2444:D2444"/>
    <mergeCell ref="E2444:N2444"/>
    <mergeCell ref="O2444:S2444"/>
    <mergeCell ref="T2444:Z2444"/>
    <mergeCell ref="AA2444:AF2444"/>
    <mergeCell ref="AG2444:AL2444"/>
    <mergeCell ref="AM2444:AP2444"/>
    <mergeCell ref="AQ2444:AV2444"/>
    <mergeCell ref="AW2444:AZ2444"/>
    <mergeCell ref="BA2444:BF2444"/>
    <mergeCell ref="A2445:D2445"/>
    <mergeCell ref="E2445:N2445"/>
    <mergeCell ref="O2445:S2445"/>
    <mergeCell ref="T2445:Z2445"/>
    <mergeCell ref="AA2445:AF2445"/>
    <mergeCell ref="AG2445:AL2445"/>
    <mergeCell ref="AM2445:AP2445"/>
    <mergeCell ref="AQ2445:AV2445"/>
    <mergeCell ref="AW2445:AZ2445"/>
    <mergeCell ref="BA2445:BF2445"/>
    <mergeCell ref="A2446:D2446"/>
    <mergeCell ref="E2446:N2446"/>
    <mergeCell ref="O2446:S2446"/>
    <mergeCell ref="T2446:Z2446"/>
    <mergeCell ref="AA2446:AF2446"/>
    <mergeCell ref="AG2446:AL2446"/>
    <mergeCell ref="AM2446:AP2446"/>
    <mergeCell ref="AQ2446:AV2446"/>
    <mergeCell ref="AW2446:AZ2446"/>
    <mergeCell ref="BA2446:BF2446"/>
    <mergeCell ref="A2447:D2447"/>
    <mergeCell ref="E2447:N2447"/>
    <mergeCell ref="O2447:S2447"/>
    <mergeCell ref="T2447:Z2447"/>
    <mergeCell ref="AA2447:AF2447"/>
    <mergeCell ref="AG2447:AL2447"/>
    <mergeCell ref="AM2447:AP2447"/>
    <mergeCell ref="AQ2447:AV2447"/>
    <mergeCell ref="AW2447:AZ2447"/>
    <mergeCell ref="BA2447:BF2447"/>
    <mergeCell ref="A2448:D2448"/>
    <mergeCell ref="E2448:N2448"/>
    <mergeCell ref="O2448:S2448"/>
    <mergeCell ref="T2448:Z2448"/>
    <mergeCell ref="AA2448:AF2448"/>
    <mergeCell ref="AG2448:AL2448"/>
    <mergeCell ref="AM2448:AP2448"/>
    <mergeCell ref="AQ2448:AV2448"/>
    <mergeCell ref="AW2448:AZ2448"/>
    <mergeCell ref="BA2448:BF2448"/>
    <mergeCell ref="A2449:D2449"/>
    <mergeCell ref="E2449:N2449"/>
    <mergeCell ref="O2449:S2449"/>
    <mergeCell ref="T2449:Z2449"/>
    <mergeCell ref="AA2449:AF2449"/>
    <mergeCell ref="AG2449:AL2449"/>
    <mergeCell ref="AM2449:AP2449"/>
    <mergeCell ref="AQ2449:AV2449"/>
    <mergeCell ref="AW2449:AZ2449"/>
    <mergeCell ref="BA2449:BF2449"/>
    <mergeCell ref="AA2457:AF2457"/>
    <mergeCell ref="AG2457:AL2457"/>
    <mergeCell ref="AM2457:AP2457"/>
    <mergeCell ref="AQ2457:AV2457"/>
    <mergeCell ref="AW2457:AZ2457"/>
    <mergeCell ref="BA2457:BF2457"/>
    <mergeCell ref="A2450:D2450"/>
    <mergeCell ref="E2450:N2450"/>
    <mergeCell ref="O2450:S2450"/>
    <mergeCell ref="T2450:Z2450"/>
    <mergeCell ref="AA2450:AF2450"/>
    <mergeCell ref="AG2450:AL2450"/>
    <mergeCell ref="AM2450:AP2450"/>
    <mergeCell ref="AQ2450:AV2450"/>
    <mergeCell ref="AW2450:AZ2450"/>
    <mergeCell ref="BA2450:BF2450"/>
    <mergeCell ref="A2451:D2451"/>
    <mergeCell ref="E2451:N2451"/>
    <mergeCell ref="O2451:S2451"/>
    <mergeCell ref="T2451:Z2451"/>
    <mergeCell ref="AA2451:AF2451"/>
    <mergeCell ref="AG2451:AL2451"/>
    <mergeCell ref="AM2451:AP2451"/>
    <mergeCell ref="AQ2451:AV2451"/>
    <mergeCell ref="AW2451:AZ2451"/>
    <mergeCell ref="BA2451:BF2451"/>
    <mergeCell ref="A2452:D2452"/>
    <mergeCell ref="E2452:N2452"/>
    <mergeCell ref="O2452:S2452"/>
    <mergeCell ref="T2452:Z2452"/>
    <mergeCell ref="AA2452:AF2452"/>
    <mergeCell ref="AG2452:AL2452"/>
    <mergeCell ref="AM2452:AP2452"/>
    <mergeCell ref="AQ2452:AV2452"/>
    <mergeCell ref="AW2452:AZ2452"/>
    <mergeCell ref="BA2452:BF2452"/>
    <mergeCell ref="A2453:D2453"/>
    <mergeCell ref="E2453:N2453"/>
    <mergeCell ref="O2453:S2453"/>
    <mergeCell ref="T2453:Z2453"/>
    <mergeCell ref="AA2453:AF2453"/>
    <mergeCell ref="AG2453:AL2453"/>
    <mergeCell ref="AM2453:AP2453"/>
    <mergeCell ref="AQ2453:AV2453"/>
    <mergeCell ref="AW2453:AZ2453"/>
    <mergeCell ref="BA2453:BF2453"/>
    <mergeCell ref="A2458:D2458"/>
    <mergeCell ref="E2458:N2458"/>
    <mergeCell ref="O2458:S2458"/>
    <mergeCell ref="T2458:Z2458"/>
    <mergeCell ref="AA2458:AF2458"/>
    <mergeCell ref="AG2458:AL2458"/>
    <mergeCell ref="AM2458:AP2458"/>
    <mergeCell ref="AQ2458:AV2458"/>
    <mergeCell ref="AW2458:AZ2458"/>
    <mergeCell ref="BA2458:BF2458"/>
    <mergeCell ref="A2459:D2459"/>
    <mergeCell ref="E2459:N2459"/>
    <mergeCell ref="O2459:S2459"/>
    <mergeCell ref="T2459:Z2459"/>
    <mergeCell ref="AA2459:AF2459"/>
    <mergeCell ref="AG2459:AL2459"/>
    <mergeCell ref="AM2459:AP2459"/>
    <mergeCell ref="AQ2459:AV2459"/>
    <mergeCell ref="AW2459:AZ2459"/>
    <mergeCell ref="BA2459:BF2459"/>
    <mergeCell ref="A2460:D2460"/>
    <mergeCell ref="E2460:N2460"/>
    <mergeCell ref="O2460:S2460"/>
    <mergeCell ref="T2460:Z2460"/>
    <mergeCell ref="AA2460:AF2460"/>
    <mergeCell ref="AG2460:AL2460"/>
    <mergeCell ref="AM2460:AP2460"/>
    <mergeCell ref="AQ2460:AV2460"/>
    <mergeCell ref="AW2460:AZ2460"/>
    <mergeCell ref="BA2460:BF2460"/>
    <mergeCell ref="A2454:D2454"/>
    <mergeCell ref="E2454:N2454"/>
    <mergeCell ref="O2454:S2454"/>
    <mergeCell ref="T2454:Z2454"/>
    <mergeCell ref="AA2454:AF2454"/>
    <mergeCell ref="AG2454:AL2454"/>
    <mergeCell ref="AM2454:AP2454"/>
    <mergeCell ref="AQ2454:AV2454"/>
    <mergeCell ref="AW2454:AZ2454"/>
    <mergeCell ref="BA2454:BF2454"/>
    <mergeCell ref="A2455:D2455"/>
    <mergeCell ref="E2455:N2455"/>
    <mergeCell ref="O2455:S2455"/>
    <mergeCell ref="T2455:Z2455"/>
    <mergeCell ref="AA2455:AF2455"/>
    <mergeCell ref="AG2455:AL2455"/>
    <mergeCell ref="AM2455:AP2455"/>
    <mergeCell ref="AQ2455:AV2455"/>
    <mergeCell ref="AW2455:AZ2455"/>
    <mergeCell ref="BA2455:BF2455"/>
    <mergeCell ref="A2456:D2456"/>
    <mergeCell ref="E2456:N2456"/>
    <mergeCell ref="O2456:S2456"/>
    <mergeCell ref="T2456:Z2456"/>
    <mergeCell ref="AA2456:AF2456"/>
    <mergeCell ref="AG2456:AL2456"/>
    <mergeCell ref="AM2456:AP2456"/>
    <mergeCell ref="AQ2456:AV2456"/>
    <mergeCell ref="AW2456:AZ2456"/>
    <mergeCell ref="BA2456:BF2456"/>
    <mergeCell ref="A2457:D2457"/>
    <mergeCell ref="E2457:N2457"/>
    <mergeCell ref="O2457:S2457"/>
    <mergeCell ref="T2457:Z2457"/>
    <mergeCell ref="A2461:D2461"/>
    <mergeCell ref="E2461:N2461"/>
    <mergeCell ref="O2461:S2461"/>
    <mergeCell ref="T2461:Z2461"/>
    <mergeCell ref="AA2461:AF2461"/>
    <mergeCell ref="AG2461:AL2461"/>
    <mergeCell ref="AM2461:AP2461"/>
    <mergeCell ref="AQ2461:AV2461"/>
    <mergeCell ref="AW2461:AZ2461"/>
    <mergeCell ref="BA2461:BF2461"/>
    <mergeCell ref="A2462:D2462"/>
    <mergeCell ref="E2462:N2462"/>
    <mergeCell ref="O2462:S2462"/>
    <mergeCell ref="T2462:Z2462"/>
    <mergeCell ref="AA2462:AF2462"/>
    <mergeCell ref="AG2462:AL2462"/>
    <mergeCell ref="AM2462:AP2462"/>
    <mergeCell ref="AQ2462:AV2462"/>
    <mergeCell ref="AW2462:AZ2462"/>
    <mergeCell ref="BA2462:BF2462"/>
    <mergeCell ref="A2463:D2463"/>
    <mergeCell ref="E2463:N2463"/>
    <mergeCell ref="O2463:S2463"/>
    <mergeCell ref="T2463:Z2463"/>
    <mergeCell ref="AA2463:AF2463"/>
    <mergeCell ref="AG2463:AL2463"/>
    <mergeCell ref="AM2463:AP2463"/>
    <mergeCell ref="AQ2463:AV2463"/>
    <mergeCell ref="AW2463:AZ2463"/>
    <mergeCell ref="BA2463:BF2463"/>
    <mergeCell ref="A2464:D2464"/>
    <mergeCell ref="E2464:N2464"/>
    <mergeCell ref="O2464:S2464"/>
    <mergeCell ref="T2464:Z2464"/>
    <mergeCell ref="AA2464:AF2464"/>
    <mergeCell ref="AG2464:AL2464"/>
    <mergeCell ref="AM2464:AP2464"/>
    <mergeCell ref="AQ2464:AV2464"/>
    <mergeCell ref="AW2464:AZ2464"/>
    <mergeCell ref="BA2464:BF2464"/>
    <mergeCell ref="A2465:D2465"/>
    <mergeCell ref="E2465:N2465"/>
    <mergeCell ref="O2465:S2465"/>
    <mergeCell ref="T2465:Z2465"/>
    <mergeCell ref="AA2465:AF2465"/>
    <mergeCell ref="AG2465:AL2465"/>
    <mergeCell ref="AM2465:AP2465"/>
    <mergeCell ref="AQ2465:AV2465"/>
    <mergeCell ref="AW2465:AZ2465"/>
    <mergeCell ref="BA2465:BF2465"/>
    <mergeCell ref="A2466:D2466"/>
    <mergeCell ref="E2466:N2466"/>
    <mergeCell ref="O2466:S2466"/>
    <mergeCell ref="T2466:Z2466"/>
    <mergeCell ref="AA2466:AF2466"/>
    <mergeCell ref="AG2466:AL2466"/>
    <mergeCell ref="AM2466:AP2466"/>
    <mergeCell ref="AQ2466:AV2466"/>
    <mergeCell ref="AW2466:AZ2466"/>
    <mergeCell ref="BA2466:BF2466"/>
    <mergeCell ref="A2467:D2467"/>
    <mergeCell ref="E2467:N2467"/>
    <mergeCell ref="O2467:S2467"/>
    <mergeCell ref="T2467:Z2467"/>
    <mergeCell ref="AA2467:AF2467"/>
    <mergeCell ref="AG2467:AL2467"/>
    <mergeCell ref="AM2467:AP2467"/>
    <mergeCell ref="AQ2467:AV2467"/>
    <mergeCell ref="AW2467:AZ2467"/>
    <mergeCell ref="BA2467:BF2467"/>
    <mergeCell ref="A2468:D2468"/>
    <mergeCell ref="E2468:N2468"/>
    <mergeCell ref="O2468:S2468"/>
    <mergeCell ref="T2468:Z2468"/>
    <mergeCell ref="AA2468:AF2468"/>
    <mergeCell ref="AG2468:AL2468"/>
    <mergeCell ref="AM2468:AP2468"/>
    <mergeCell ref="AQ2468:AV2468"/>
    <mergeCell ref="AW2468:AZ2468"/>
    <mergeCell ref="BA2468:BF2468"/>
    <mergeCell ref="A2469:D2469"/>
    <mergeCell ref="E2469:N2469"/>
    <mergeCell ref="O2469:S2469"/>
    <mergeCell ref="T2469:Z2469"/>
    <mergeCell ref="AA2469:AF2469"/>
    <mergeCell ref="AG2469:AL2469"/>
    <mergeCell ref="AM2469:AP2469"/>
    <mergeCell ref="AQ2469:AV2469"/>
    <mergeCell ref="AW2469:AZ2469"/>
    <mergeCell ref="BA2469:BF2469"/>
    <mergeCell ref="A2470:D2470"/>
    <mergeCell ref="E2470:N2470"/>
    <mergeCell ref="O2470:S2470"/>
    <mergeCell ref="T2470:Z2470"/>
    <mergeCell ref="AA2470:AF2470"/>
    <mergeCell ref="AG2470:AL2470"/>
    <mergeCell ref="AM2470:AP2470"/>
    <mergeCell ref="AQ2470:AV2470"/>
    <mergeCell ref="AW2470:AZ2470"/>
    <mergeCell ref="BA2470:BF2470"/>
    <mergeCell ref="A2471:D2471"/>
    <mergeCell ref="E2471:N2471"/>
    <mergeCell ref="O2471:S2471"/>
    <mergeCell ref="T2471:Z2471"/>
    <mergeCell ref="AA2471:AF2471"/>
    <mergeCell ref="AG2471:AL2471"/>
    <mergeCell ref="AM2471:AP2471"/>
    <mergeCell ref="AQ2471:AV2471"/>
    <mergeCell ref="AW2471:AZ2471"/>
    <mergeCell ref="BA2471:BF2471"/>
    <mergeCell ref="A2472:D2472"/>
    <mergeCell ref="E2472:N2472"/>
    <mergeCell ref="O2472:S2472"/>
    <mergeCell ref="T2472:Z2472"/>
    <mergeCell ref="AA2472:AF2472"/>
    <mergeCell ref="AG2472:AL2472"/>
    <mergeCell ref="AM2472:AP2472"/>
    <mergeCell ref="AQ2472:AV2472"/>
    <mergeCell ref="AW2472:AZ2472"/>
    <mergeCell ref="BA2472:BF2472"/>
    <mergeCell ref="A2473:D2473"/>
    <mergeCell ref="E2473:N2473"/>
    <mergeCell ref="O2473:S2473"/>
    <mergeCell ref="T2473:Z2473"/>
    <mergeCell ref="AA2473:AF2473"/>
    <mergeCell ref="AG2473:AL2473"/>
    <mergeCell ref="AM2473:AP2473"/>
    <mergeCell ref="AQ2473:AV2473"/>
    <mergeCell ref="AW2473:AZ2473"/>
    <mergeCell ref="BA2473:BF2473"/>
    <mergeCell ref="A2474:D2474"/>
    <mergeCell ref="E2474:N2474"/>
    <mergeCell ref="O2474:S2474"/>
    <mergeCell ref="T2474:Z2474"/>
    <mergeCell ref="AA2474:AF2474"/>
    <mergeCell ref="AG2474:AL2474"/>
    <mergeCell ref="AM2474:AP2474"/>
    <mergeCell ref="AQ2474:AV2474"/>
    <mergeCell ref="AW2474:AZ2474"/>
    <mergeCell ref="BA2474:BF2474"/>
    <mergeCell ref="A2475:D2475"/>
    <mergeCell ref="E2475:N2475"/>
    <mergeCell ref="O2475:S2475"/>
    <mergeCell ref="T2475:Z2475"/>
    <mergeCell ref="AA2475:AF2475"/>
    <mergeCell ref="AG2475:AL2475"/>
    <mergeCell ref="AM2475:AP2475"/>
    <mergeCell ref="AQ2475:AV2475"/>
    <mergeCell ref="AW2475:AZ2475"/>
    <mergeCell ref="BA2475:BF2475"/>
    <mergeCell ref="A2476:D2476"/>
    <mergeCell ref="E2476:N2476"/>
    <mergeCell ref="O2476:S2476"/>
    <mergeCell ref="T2476:Z2476"/>
    <mergeCell ref="AA2476:AF2476"/>
    <mergeCell ref="AG2476:AL2476"/>
    <mergeCell ref="AM2476:AP2476"/>
    <mergeCell ref="AQ2476:AV2476"/>
    <mergeCell ref="AW2476:AZ2476"/>
    <mergeCell ref="BA2476:BF2476"/>
    <mergeCell ref="A2477:D2477"/>
    <mergeCell ref="E2477:N2477"/>
    <mergeCell ref="O2477:S2477"/>
    <mergeCell ref="T2477:Z2477"/>
    <mergeCell ref="AA2477:AF2477"/>
    <mergeCell ref="AG2477:AL2477"/>
    <mergeCell ref="AM2477:AP2477"/>
    <mergeCell ref="AQ2477:AV2477"/>
    <mergeCell ref="AW2477:AZ2477"/>
    <mergeCell ref="BA2477:BF2477"/>
    <mergeCell ref="A2478:D2478"/>
    <mergeCell ref="E2478:N2478"/>
    <mergeCell ref="O2478:S2478"/>
    <mergeCell ref="T2478:Z2478"/>
    <mergeCell ref="AA2478:AF2478"/>
    <mergeCell ref="AG2478:AL2478"/>
    <mergeCell ref="AM2478:AP2478"/>
    <mergeCell ref="AQ2478:AV2478"/>
    <mergeCell ref="AW2478:AZ2478"/>
    <mergeCell ref="BA2478:BF2478"/>
    <mergeCell ref="A2479:D2479"/>
    <mergeCell ref="E2479:N2479"/>
    <mergeCell ref="O2479:S2479"/>
    <mergeCell ref="T2479:Z2479"/>
    <mergeCell ref="AA2479:AF2479"/>
    <mergeCell ref="AG2479:AL2479"/>
    <mergeCell ref="AM2479:AP2479"/>
    <mergeCell ref="AQ2479:AV2479"/>
    <mergeCell ref="AW2479:AZ2479"/>
    <mergeCell ref="BA2479:BF2479"/>
    <mergeCell ref="A2480:D2480"/>
    <mergeCell ref="E2480:N2480"/>
    <mergeCell ref="O2480:S2480"/>
    <mergeCell ref="T2480:Z2480"/>
    <mergeCell ref="AA2480:AF2480"/>
    <mergeCell ref="AG2480:AL2480"/>
    <mergeCell ref="AM2480:AP2480"/>
    <mergeCell ref="AQ2480:AV2480"/>
    <mergeCell ref="AW2480:AZ2480"/>
    <mergeCell ref="BA2480:BF2480"/>
    <mergeCell ref="AA2488:AF2488"/>
    <mergeCell ref="AG2488:AL2488"/>
    <mergeCell ref="AM2488:AP2488"/>
    <mergeCell ref="AQ2488:AV2488"/>
    <mergeCell ref="AW2488:AZ2488"/>
    <mergeCell ref="BA2488:BF2488"/>
    <mergeCell ref="A2481:D2481"/>
    <mergeCell ref="E2481:N2481"/>
    <mergeCell ref="O2481:S2481"/>
    <mergeCell ref="T2481:Z2481"/>
    <mergeCell ref="AA2481:AF2481"/>
    <mergeCell ref="AG2481:AL2481"/>
    <mergeCell ref="AM2481:AP2481"/>
    <mergeCell ref="AQ2481:AV2481"/>
    <mergeCell ref="AW2481:AZ2481"/>
    <mergeCell ref="BA2481:BF2481"/>
    <mergeCell ref="A2482:D2482"/>
    <mergeCell ref="E2482:N2482"/>
    <mergeCell ref="O2482:S2482"/>
    <mergeCell ref="T2482:Z2482"/>
    <mergeCell ref="AA2482:AF2482"/>
    <mergeCell ref="AG2482:AL2482"/>
    <mergeCell ref="AM2482:AP2482"/>
    <mergeCell ref="AQ2482:AV2482"/>
    <mergeCell ref="AW2482:AZ2482"/>
    <mergeCell ref="BA2482:BF2482"/>
    <mergeCell ref="A2483:D2483"/>
    <mergeCell ref="E2483:N2483"/>
    <mergeCell ref="O2483:S2483"/>
    <mergeCell ref="T2483:Z2483"/>
    <mergeCell ref="AA2483:AF2483"/>
    <mergeCell ref="AG2483:AL2483"/>
    <mergeCell ref="AM2483:AP2483"/>
    <mergeCell ref="AQ2483:AV2483"/>
    <mergeCell ref="AW2483:AZ2483"/>
    <mergeCell ref="BA2483:BF2483"/>
    <mergeCell ref="A2484:D2484"/>
    <mergeCell ref="E2484:N2484"/>
    <mergeCell ref="O2484:S2484"/>
    <mergeCell ref="T2484:Z2484"/>
    <mergeCell ref="AA2484:AF2484"/>
    <mergeCell ref="AG2484:AL2484"/>
    <mergeCell ref="AM2484:AP2484"/>
    <mergeCell ref="AQ2484:AV2484"/>
    <mergeCell ref="AW2484:AZ2484"/>
    <mergeCell ref="BA2484:BF2484"/>
    <mergeCell ref="A2489:D2489"/>
    <mergeCell ref="E2489:N2489"/>
    <mergeCell ref="O2489:S2489"/>
    <mergeCell ref="T2489:Z2489"/>
    <mergeCell ref="AA2489:AF2489"/>
    <mergeCell ref="AG2489:AL2489"/>
    <mergeCell ref="AM2489:AP2489"/>
    <mergeCell ref="AQ2489:AV2489"/>
    <mergeCell ref="AW2489:AZ2489"/>
    <mergeCell ref="BA2489:BF2489"/>
    <mergeCell ref="A2490:D2490"/>
    <mergeCell ref="E2490:N2490"/>
    <mergeCell ref="O2490:S2490"/>
    <mergeCell ref="T2490:Z2490"/>
    <mergeCell ref="AA2490:AF2490"/>
    <mergeCell ref="AG2490:AL2490"/>
    <mergeCell ref="AM2490:AP2490"/>
    <mergeCell ref="AQ2490:AV2490"/>
    <mergeCell ref="AW2490:AZ2490"/>
    <mergeCell ref="BA2490:BF2490"/>
    <mergeCell ref="A2491:D2491"/>
    <mergeCell ref="E2491:N2491"/>
    <mergeCell ref="O2491:S2491"/>
    <mergeCell ref="T2491:Z2491"/>
    <mergeCell ref="AA2491:AF2491"/>
    <mergeCell ref="AG2491:AL2491"/>
    <mergeCell ref="AM2491:AP2491"/>
    <mergeCell ref="AQ2491:AV2491"/>
    <mergeCell ref="AW2491:AZ2491"/>
    <mergeCell ref="BA2491:BF2491"/>
    <mergeCell ref="A2485:D2485"/>
    <mergeCell ref="E2485:N2485"/>
    <mergeCell ref="O2485:S2485"/>
    <mergeCell ref="T2485:Z2485"/>
    <mergeCell ref="AA2485:AF2485"/>
    <mergeCell ref="AG2485:AL2485"/>
    <mergeCell ref="AM2485:AP2485"/>
    <mergeCell ref="AQ2485:AV2485"/>
    <mergeCell ref="AW2485:AZ2485"/>
    <mergeCell ref="BA2485:BF2485"/>
    <mergeCell ref="A2486:D2486"/>
    <mergeCell ref="E2486:N2486"/>
    <mergeCell ref="O2486:S2486"/>
    <mergeCell ref="T2486:Z2486"/>
    <mergeCell ref="AA2486:AF2486"/>
    <mergeCell ref="AG2486:AL2486"/>
    <mergeCell ref="AM2486:AP2486"/>
    <mergeCell ref="AQ2486:AV2486"/>
    <mergeCell ref="AW2486:AZ2486"/>
    <mergeCell ref="BA2486:BF2486"/>
    <mergeCell ref="A2487:D2487"/>
    <mergeCell ref="E2487:N2487"/>
    <mergeCell ref="O2487:S2487"/>
    <mergeCell ref="T2487:Z2487"/>
    <mergeCell ref="AA2487:AF2487"/>
    <mergeCell ref="AG2487:AL2487"/>
    <mergeCell ref="AM2487:AP2487"/>
    <mergeCell ref="AQ2487:AV2487"/>
    <mergeCell ref="AW2487:AZ2487"/>
    <mergeCell ref="BA2487:BF2487"/>
    <mergeCell ref="A2488:D2488"/>
    <mergeCell ref="E2488:N2488"/>
    <mergeCell ref="O2488:S2488"/>
    <mergeCell ref="T2488:Z2488"/>
    <mergeCell ref="A2492:D2492"/>
    <mergeCell ref="E2492:N2492"/>
    <mergeCell ref="O2492:S2492"/>
    <mergeCell ref="T2492:Z2492"/>
    <mergeCell ref="AA2492:AF2492"/>
    <mergeCell ref="AG2492:AL2492"/>
    <mergeCell ref="AM2492:AP2492"/>
    <mergeCell ref="AQ2492:AV2492"/>
    <mergeCell ref="AW2492:AZ2492"/>
    <mergeCell ref="BA2492:BF2492"/>
    <mergeCell ref="A2493:D2493"/>
    <mergeCell ref="E2493:N2493"/>
    <mergeCell ref="O2493:S2493"/>
    <mergeCell ref="T2493:Z2493"/>
    <mergeCell ref="AA2493:AF2493"/>
    <mergeCell ref="AG2493:AL2493"/>
    <mergeCell ref="AM2493:AP2493"/>
    <mergeCell ref="AQ2493:AV2493"/>
    <mergeCell ref="AW2493:AZ2493"/>
    <mergeCell ref="BA2493:BF2493"/>
    <mergeCell ref="A2494:D2494"/>
    <mergeCell ref="E2494:N2494"/>
    <mergeCell ref="O2494:S2494"/>
    <mergeCell ref="T2494:Z2494"/>
    <mergeCell ref="AA2494:AF2494"/>
    <mergeCell ref="AG2494:AL2494"/>
    <mergeCell ref="AM2494:AP2494"/>
    <mergeCell ref="AQ2494:AV2494"/>
    <mergeCell ref="AW2494:AZ2494"/>
    <mergeCell ref="BA2494:BF2494"/>
    <mergeCell ref="A2495:D2495"/>
    <mergeCell ref="E2495:N2495"/>
    <mergeCell ref="O2495:S2495"/>
    <mergeCell ref="T2495:Z2495"/>
    <mergeCell ref="AA2495:AF2495"/>
    <mergeCell ref="AG2495:AL2495"/>
    <mergeCell ref="AM2495:AP2495"/>
    <mergeCell ref="AQ2495:AV2495"/>
    <mergeCell ref="AW2495:AZ2495"/>
    <mergeCell ref="BA2495:BF2495"/>
    <mergeCell ref="A2496:D2496"/>
    <mergeCell ref="E2496:N2496"/>
    <mergeCell ref="O2496:S2496"/>
    <mergeCell ref="T2496:Z2496"/>
    <mergeCell ref="AA2496:AF2496"/>
    <mergeCell ref="AG2496:AL2496"/>
    <mergeCell ref="AM2496:AP2496"/>
    <mergeCell ref="AQ2496:AV2496"/>
    <mergeCell ref="AW2496:AZ2496"/>
    <mergeCell ref="BA2496:BF2496"/>
    <mergeCell ref="A2497:D2497"/>
    <mergeCell ref="E2497:N2497"/>
    <mergeCell ref="O2497:S2497"/>
    <mergeCell ref="T2497:Z2497"/>
    <mergeCell ref="AA2497:AF2497"/>
    <mergeCell ref="AG2497:AL2497"/>
    <mergeCell ref="AM2497:AP2497"/>
    <mergeCell ref="AQ2497:AV2497"/>
    <mergeCell ref="AW2497:AZ2497"/>
    <mergeCell ref="BA2497:BF2497"/>
    <mergeCell ref="A2498:D2498"/>
    <mergeCell ref="E2498:N2498"/>
    <mergeCell ref="O2498:S2498"/>
    <mergeCell ref="T2498:Z2498"/>
    <mergeCell ref="AA2498:AF2498"/>
    <mergeCell ref="AG2498:AL2498"/>
    <mergeCell ref="AM2498:AP2498"/>
    <mergeCell ref="AQ2498:AV2498"/>
    <mergeCell ref="AW2498:AZ2498"/>
    <mergeCell ref="BA2498:BF2498"/>
    <mergeCell ref="A2499:D2499"/>
    <mergeCell ref="E2499:N2499"/>
    <mergeCell ref="O2499:S2499"/>
    <mergeCell ref="T2499:Z2499"/>
    <mergeCell ref="AA2499:AF2499"/>
    <mergeCell ref="AG2499:AL2499"/>
    <mergeCell ref="AM2499:AP2499"/>
    <mergeCell ref="AQ2499:AV2499"/>
    <mergeCell ref="AW2499:AZ2499"/>
    <mergeCell ref="BA2499:BF2499"/>
    <mergeCell ref="A2500:D2500"/>
    <mergeCell ref="E2500:N2500"/>
    <mergeCell ref="O2500:S2500"/>
    <mergeCell ref="T2500:Z2500"/>
    <mergeCell ref="AA2500:AF2500"/>
    <mergeCell ref="AG2500:AL2500"/>
    <mergeCell ref="AM2500:AP2500"/>
    <mergeCell ref="AQ2500:AV2500"/>
    <mergeCell ref="AW2500:AZ2500"/>
    <mergeCell ref="BA2500:BF2500"/>
    <mergeCell ref="A2501:D2501"/>
    <mergeCell ref="E2501:N2501"/>
    <mergeCell ref="O2501:S2501"/>
    <mergeCell ref="T2501:Z2501"/>
    <mergeCell ref="AA2501:AF2501"/>
    <mergeCell ref="AG2501:AL2501"/>
    <mergeCell ref="AM2501:AP2501"/>
    <mergeCell ref="AQ2501:AV2501"/>
    <mergeCell ref="AW2501:AZ2501"/>
    <mergeCell ref="BA2501:BF2501"/>
    <mergeCell ref="A2502:D2502"/>
    <mergeCell ref="E2502:N2502"/>
    <mergeCell ref="O2502:S2502"/>
    <mergeCell ref="T2502:Z2502"/>
    <mergeCell ref="AA2502:AF2502"/>
    <mergeCell ref="AG2502:AL2502"/>
    <mergeCell ref="AM2502:AP2502"/>
    <mergeCell ref="AQ2502:AV2502"/>
    <mergeCell ref="AW2502:AZ2502"/>
    <mergeCell ref="BA2502:BF2502"/>
    <mergeCell ref="A2503:D2503"/>
    <mergeCell ref="E2503:N2503"/>
    <mergeCell ref="O2503:S2503"/>
    <mergeCell ref="T2503:Z2503"/>
    <mergeCell ref="AA2503:AF2503"/>
    <mergeCell ref="AG2503:AL2503"/>
    <mergeCell ref="AM2503:AP2503"/>
    <mergeCell ref="AQ2503:AV2503"/>
    <mergeCell ref="AW2503:AZ2503"/>
    <mergeCell ref="BA2503:BF2503"/>
    <mergeCell ref="A2504:D2504"/>
    <mergeCell ref="E2504:N2504"/>
    <mergeCell ref="O2504:S2504"/>
    <mergeCell ref="T2504:Z2504"/>
    <mergeCell ref="AA2504:AF2504"/>
    <mergeCell ref="AG2504:AL2504"/>
    <mergeCell ref="AM2504:AP2504"/>
    <mergeCell ref="AQ2504:AV2504"/>
    <mergeCell ref="AW2504:AZ2504"/>
    <mergeCell ref="BA2504:BF2504"/>
    <mergeCell ref="A2505:D2505"/>
    <mergeCell ref="E2505:N2505"/>
    <mergeCell ref="O2505:S2505"/>
    <mergeCell ref="T2505:Z2505"/>
    <mergeCell ref="AA2505:AF2505"/>
    <mergeCell ref="AG2505:AL2505"/>
    <mergeCell ref="AM2505:AP2505"/>
    <mergeCell ref="AQ2505:AV2505"/>
    <mergeCell ref="AW2505:AZ2505"/>
    <mergeCell ref="BA2505:BF2505"/>
    <mergeCell ref="A2506:D2506"/>
    <mergeCell ref="E2506:N2506"/>
    <mergeCell ref="O2506:S2506"/>
    <mergeCell ref="T2506:Z2506"/>
    <mergeCell ref="AA2506:AF2506"/>
    <mergeCell ref="AG2506:AL2506"/>
    <mergeCell ref="AM2506:AP2506"/>
    <mergeCell ref="AQ2506:AV2506"/>
    <mergeCell ref="AW2506:AZ2506"/>
    <mergeCell ref="BA2506:BF2506"/>
    <mergeCell ref="A2507:D2507"/>
    <mergeCell ref="E2507:N2507"/>
    <mergeCell ref="O2507:S2507"/>
    <mergeCell ref="T2507:Z2507"/>
    <mergeCell ref="AA2507:AF2507"/>
    <mergeCell ref="AG2507:AL2507"/>
    <mergeCell ref="AM2507:AP2507"/>
    <mergeCell ref="AQ2507:AV2507"/>
    <mergeCell ref="AW2507:AZ2507"/>
    <mergeCell ref="BA2507:BF2507"/>
    <mergeCell ref="A2508:D2508"/>
    <mergeCell ref="E2508:N2508"/>
    <mergeCell ref="O2508:S2508"/>
    <mergeCell ref="T2508:Z2508"/>
    <mergeCell ref="AA2508:AF2508"/>
    <mergeCell ref="AG2508:AL2508"/>
    <mergeCell ref="AM2508:AP2508"/>
    <mergeCell ref="AQ2508:AV2508"/>
    <mergeCell ref="AW2508:AZ2508"/>
    <mergeCell ref="BA2508:BF2508"/>
    <mergeCell ref="A2509:D2509"/>
    <mergeCell ref="E2509:N2509"/>
    <mergeCell ref="O2509:S2509"/>
    <mergeCell ref="T2509:Z2509"/>
    <mergeCell ref="AA2509:AF2509"/>
    <mergeCell ref="AG2509:AL2509"/>
    <mergeCell ref="AM2509:AP2509"/>
    <mergeCell ref="AQ2509:AV2509"/>
    <mergeCell ref="AW2509:AZ2509"/>
    <mergeCell ref="BA2509:BF2509"/>
    <mergeCell ref="A2510:D2510"/>
    <mergeCell ref="E2510:N2510"/>
    <mergeCell ref="O2510:S2510"/>
    <mergeCell ref="T2510:Z2510"/>
    <mergeCell ref="AA2510:AF2510"/>
    <mergeCell ref="AG2510:AL2510"/>
    <mergeCell ref="AM2510:AP2510"/>
    <mergeCell ref="AQ2510:AV2510"/>
    <mergeCell ref="AW2510:AZ2510"/>
    <mergeCell ref="BA2510:BF2510"/>
    <mergeCell ref="A2511:D2511"/>
    <mergeCell ref="E2511:N2511"/>
    <mergeCell ref="O2511:S2511"/>
    <mergeCell ref="T2511:Z2511"/>
    <mergeCell ref="AA2511:AF2511"/>
    <mergeCell ref="AG2511:AL2511"/>
    <mergeCell ref="AM2511:AP2511"/>
    <mergeCell ref="AQ2511:AV2511"/>
    <mergeCell ref="AW2511:AZ2511"/>
    <mergeCell ref="BA2511:BF2511"/>
    <mergeCell ref="A2512:D2512"/>
    <mergeCell ref="E2512:N2512"/>
    <mergeCell ref="O2512:S2512"/>
    <mergeCell ref="T2512:Z2512"/>
    <mergeCell ref="AA2512:AF2512"/>
    <mergeCell ref="AG2512:AL2512"/>
    <mergeCell ref="AM2512:AP2512"/>
    <mergeCell ref="AQ2512:AV2512"/>
    <mergeCell ref="AW2512:AZ2512"/>
    <mergeCell ref="BA2512:BF2512"/>
    <mergeCell ref="A2513:D2513"/>
    <mergeCell ref="E2513:N2513"/>
    <mergeCell ref="O2513:S2513"/>
    <mergeCell ref="T2513:Z2513"/>
    <mergeCell ref="AA2513:AF2513"/>
    <mergeCell ref="AG2513:AL2513"/>
    <mergeCell ref="AM2513:AP2513"/>
    <mergeCell ref="AQ2513:AV2513"/>
    <mergeCell ref="AW2513:AZ2513"/>
    <mergeCell ref="BA2513:BF2513"/>
    <mergeCell ref="A2514:D2514"/>
    <mergeCell ref="E2514:N2514"/>
    <mergeCell ref="O2514:S2514"/>
    <mergeCell ref="T2514:Z2514"/>
    <mergeCell ref="AA2514:AF2514"/>
    <mergeCell ref="AG2514:AL2514"/>
    <mergeCell ref="AM2514:AP2514"/>
    <mergeCell ref="AQ2514:AV2514"/>
    <mergeCell ref="AW2514:AZ2514"/>
    <mergeCell ref="BA2514:BF2514"/>
    <mergeCell ref="A2515:D2515"/>
    <mergeCell ref="E2515:N2515"/>
    <mergeCell ref="O2515:S2515"/>
    <mergeCell ref="T2515:Z2515"/>
    <mergeCell ref="AA2515:AF2515"/>
    <mergeCell ref="AG2515:AL2515"/>
    <mergeCell ref="AM2515:AP2515"/>
    <mergeCell ref="AQ2515:AV2515"/>
    <mergeCell ref="AW2515:AZ2515"/>
    <mergeCell ref="BA2515:BF2515"/>
    <mergeCell ref="AA2523:AF2523"/>
    <mergeCell ref="AG2523:AL2523"/>
    <mergeCell ref="AM2523:AP2523"/>
    <mergeCell ref="AQ2523:AV2523"/>
    <mergeCell ref="AW2523:AZ2523"/>
    <mergeCell ref="BA2523:BF2523"/>
    <mergeCell ref="A2516:D2516"/>
    <mergeCell ref="E2516:N2516"/>
    <mergeCell ref="O2516:S2516"/>
    <mergeCell ref="T2516:Z2516"/>
    <mergeCell ref="AA2516:AF2516"/>
    <mergeCell ref="AG2516:AL2516"/>
    <mergeCell ref="AM2516:AP2516"/>
    <mergeCell ref="AQ2516:AV2516"/>
    <mergeCell ref="AW2516:AZ2516"/>
    <mergeCell ref="BA2516:BF2516"/>
    <mergeCell ref="A2517:D2517"/>
    <mergeCell ref="E2517:N2517"/>
    <mergeCell ref="O2517:S2517"/>
    <mergeCell ref="T2517:Z2517"/>
    <mergeCell ref="AA2517:AF2517"/>
    <mergeCell ref="AG2517:AL2517"/>
    <mergeCell ref="AM2517:AP2517"/>
    <mergeCell ref="AQ2517:AV2517"/>
    <mergeCell ref="AW2517:AZ2517"/>
    <mergeCell ref="BA2517:BF2517"/>
    <mergeCell ref="A2518:D2518"/>
    <mergeCell ref="E2518:N2518"/>
    <mergeCell ref="O2518:S2518"/>
    <mergeCell ref="T2518:Z2518"/>
    <mergeCell ref="AA2518:AF2518"/>
    <mergeCell ref="AG2518:AL2518"/>
    <mergeCell ref="AM2518:AP2518"/>
    <mergeCell ref="AQ2518:AV2518"/>
    <mergeCell ref="AW2518:AZ2518"/>
    <mergeCell ref="BA2518:BF2518"/>
    <mergeCell ref="A2519:D2519"/>
    <mergeCell ref="E2519:N2519"/>
    <mergeCell ref="O2519:S2519"/>
    <mergeCell ref="T2519:Z2519"/>
    <mergeCell ref="AA2519:AF2519"/>
    <mergeCell ref="AG2519:AL2519"/>
    <mergeCell ref="AM2519:AP2519"/>
    <mergeCell ref="AQ2519:AV2519"/>
    <mergeCell ref="AW2519:AZ2519"/>
    <mergeCell ref="BA2519:BF2519"/>
    <mergeCell ref="A2524:D2524"/>
    <mergeCell ref="E2524:N2524"/>
    <mergeCell ref="O2524:S2524"/>
    <mergeCell ref="T2524:Z2524"/>
    <mergeCell ref="AA2524:AF2524"/>
    <mergeCell ref="AG2524:AL2524"/>
    <mergeCell ref="AM2524:AP2524"/>
    <mergeCell ref="AQ2524:AV2524"/>
    <mergeCell ref="AW2524:AZ2524"/>
    <mergeCell ref="BA2524:BF2524"/>
    <mergeCell ref="A2525:D2525"/>
    <mergeCell ref="E2525:N2525"/>
    <mergeCell ref="O2525:S2525"/>
    <mergeCell ref="T2525:Z2525"/>
    <mergeCell ref="AA2525:AF2525"/>
    <mergeCell ref="AG2525:AL2525"/>
    <mergeCell ref="AM2525:AP2525"/>
    <mergeCell ref="AQ2525:AV2525"/>
    <mergeCell ref="AW2525:AZ2525"/>
    <mergeCell ref="BA2525:BF2525"/>
    <mergeCell ref="A2526:D2526"/>
    <mergeCell ref="E2526:N2526"/>
    <mergeCell ref="O2526:S2526"/>
    <mergeCell ref="T2526:Z2526"/>
    <mergeCell ref="AA2526:AF2526"/>
    <mergeCell ref="AG2526:AL2526"/>
    <mergeCell ref="AM2526:AP2526"/>
    <mergeCell ref="AQ2526:AV2526"/>
    <mergeCell ref="AW2526:AZ2526"/>
    <mergeCell ref="BA2526:BF2526"/>
    <mergeCell ref="A2520:D2520"/>
    <mergeCell ref="E2520:N2520"/>
    <mergeCell ref="O2520:S2520"/>
    <mergeCell ref="T2520:Z2520"/>
    <mergeCell ref="AA2520:AF2520"/>
    <mergeCell ref="AG2520:AL2520"/>
    <mergeCell ref="AM2520:AP2520"/>
    <mergeCell ref="AQ2520:AV2520"/>
    <mergeCell ref="AW2520:AZ2520"/>
    <mergeCell ref="BA2520:BF2520"/>
    <mergeCell ref="A2521:D2521"/>
    <mergeCell ref="E2521:N2521"/>
    <mergeCell ref="O2521:S2521"/>
    <mergeCell ref="T2521:Z2521"/>
    <mergeCell ref="AA2521:AF2521"/>
    <mergeCell ref="AG2521:AL2521"/>
    <mergeCell ref="AM2521:AP2521"/>
    <mergeCell ref="AQ2521:AV2521"/>
    <mergeCell ref="AW2521:AZ2521"/>
    <mergeCell ref="BA2521:BF2521"/>
    <mergeCell ref="A2522:D2522"/>
    <mergeCell ref="E2522:N2522"/>
    <mergeCell ref="O2522:S2522"/>
    <mergeCell ref="T2522:Z2522"/>
    <mergeCell ref="AA2522:AF2522"/>
    <mergeCell ref="AG2522:AL2522"/>
    <mergeCell ref="AM2522:AP2522"/>
    <mergeCell ref="AQ2522:AV2522"/>
    <mergeCell ref="AW2522:AZ2522"/>
    <mergeCell ref="BA2522:BF2522"/>
    <mergeCell ref="A2523:D2523"/>
    <mergeCell ref="E2523:N2523"/>
    <mergeCell ref="O2523:S2523"/>
    <mergeCell ref="T2523:Z2523"/>
    <mergeCell ref="A2527:D2527"/>
    <mergeCell ref="E2527:N2527"/>
    <mergeCell ref="O2527:S2527"/>
    <mergeCell ref="T2527:Z2527"/>
    <mergeCell ref="AA2527:AF2527"/>
    <mergeCell ref="AG2527:AL2527"/>
    <mergeCell ref="AM2527:AP2527"/>
    <mergeCell ref="AQ2527:AV2527"/>
    <mergeCell ref="AW2527:AZ2527"/>
    <mergeCell ref="BA2527:BF2527"/>
    <mergeCell ref="A2528:D2528"/>
    <mergeCell ref="E2528:N2528"/>
    <mergeCell ref="O2528:S2528"/>
    <mergeCell ref="T2528:Z2528"/>
    <mergeCell ref="AA2528:AF2528"/>
    <mergeCell ref="AG2528:AL2528"/>
    <mergeCell ref="AM2528:AP2528"/>
    <mergeCell ref="AQ2528:AV2528"/>
    <mergeCell ref="AW2528:AZ2528"/>
    <mergeCell ref="BA2528:BF2528"/>
    <mergeCell ref="A2529:D2529"/>
    <mergeCell ref="E2529:N2529"/>
    <mergeCell ref="O2529:S2529"/>
    <mergeCell ref="T2529:Z2529"/>
    <mergeCell ref="AA2529:AF2529"/>
    <mergeCell ref="AG2529:AL2529"/>
    <mergeCell ref="AM2529:AP2529"/>
    <mergeCell ref="AQ2529:AV2529"/>
    <mergeCell ref="AW2529:AZ2529"/>
    <mergeCell ref="BA2529:BF2529"/>
    <mergeCell ref="A2530:D2530"/>
    <mergeCell ref="E2530:N2530"/>
    <mergeCell ref="O2530:S2530"/>
    <mergeCell ref="T2530:Z2530"/>
    <mergeCell ref="AA2530:AF2530"/>
    <mergeCell ref="AG2530:AL2530"/>
    <mergeCell ref="AM2530:AP2530"/>
    <mergeCell ref="AQ2530:AV2530"/>
    <mergeCell ref="AW2530:AZ2530"/>
    <mergeCell ref="BA2530:BF2530"/>
    <mergeCell ref="A2531:D2531"/>
    <mergeCell ref="E2531:N2531"/>
    <mergeCell ref="O2531:S2531"/>
    <mergeCell ref="T2531:Z2531"/>
    <mergeCell ref="AA2531:AF2531"/>
    <mergeCell ref="AG2531:AL2531"/>
    <mergeCell ref="AM2531:AP2531"/>
    <mergeCell ref="AQ2531:AV2531"/>
    <mergeCell ref="AW2531:AZ2531"/>
    <mergeCell ref="BA2531:BF2531"/>
    <mergeCell ref="A2532:D2532"/>
    <mergeCell ref="E2532:N2532"/>
    <mergeCell ref="O2532:S2532"/>
    <mergeCell ref="T2532:Z2532"/>
    <mergeCell ref="AA2532:AF2532"/>
    <mergeCell ref="AG2532:AL2532"/>
    <mergeCell ref="AM2532:AP2532"/>
    <mergeCell ref="AQ2532:AV2532"/>
    <mergeCell ref="AW2532:AZ2532"/>
    <mergeCell ref="BA2532:BF2532"/>
    <mergeCell ref="A2533:D2533"/>
    <mergeCell ref="E2533:N2533"/>
    <mergeCell ref="O2533:S2533"/>
    <mergeCell ref="T2533:Z2533"/>
    <mergeCell ref="AA2533:AF2533"/>
    <mergeCell ref="AG2533:AL2533"/>
    <mergeCell ref="AM2533:AP2533"/>
    <mergeCell ref="AQ2533:AV2533"/>
    <mergeCell ref="AW2533:AZ2533"/>
    <mergeCell ref="BA2533:BF2533"/>
    <mergeCell ref="A2534:D2534"/>
    <mergeCell ref="E2534:N2534"/>
    <mergeCell ref="O2534:S2534"/>
    <mergeCell ref="T2534:Z2534"/>
    <mergeCell ref="AA2534:AF2534"/>
    <mergeCell ref="AG2534:AL2534"/>
    <mergeCell ref="AM2534:AP2534"/>
    <mergeCell ref="AQ2534:AV2534"/>
    <mergeCell ref="AW2534:AZ2534"/>
    <mergeCell ref="BA2534:BF2534"/>
    <mergeCell ref="A2535:D2535"/>
    <mergeCell ref="E2535:N2535"/>
    <mergeCell ref="O2535:S2535"/>
    <mergeCell ref="T2535:Z2535"/>
    <mergeCell ref="AA2535:AF2535"/>
    <mergeCell ref="AG2535:AL2535"/>
    <mergeCell ref="AM2535:AP2535"/>
    <mergeCell ref="AQ2535:AV2535"/>
    <mergeCell ref="AW2535:AZ2535"/>
    <mergeCell ref="BA2535:BF2535"/>
    <mergeCell ref="A2536:D2536"/>
    <mergeCell ref="E2536:N2536"/>
    <mergeCell ref="O2536:S2536"/>
    <mergeCell ref="T2536:Z2536"/>
    <mergeCell ref="AA2536:AF2536"/>
    <mergeCell ref="AG2536:AL2536"/>
    <mergeCell ref="AM2536:AP2536"/>
    <mergeCell ref="AQ2536:AV2536"/>
    <mergeCell ref="AW2536:AZ2536"/>
    <mergeCell ref="BA2536:BF2536"/>
    <mergeCell ref="A2537:D2537"/>
    <mergeCell ref="E2537:N2537"/>
    <mergeCell ref="O2537:S2537"/>
    <mergeCell ref="T2537:Z2537"/>
    <mergeCell ref="AA2537:AF2537"/>
    <mergeCell ref="AG2537:AL2537"/>
    <mergeCell ref="AM2537:AP2537"/>
    <mergeCell ref="AQ2537:AV2537"/>
    <mergeCell ref="AW2537:AZ2537"/>
    <mergeCell ref="BA2537:BF2537"/>
    <mergeCell ref="A2538:D2538"/>
    <mergeCell ref="E2538:N2538"/>
    <mergeCell ref="O2538:S2538"/>
    <mergeCell ref="T2538:Z2538"/>
    <mergeCell ref="AA2538:AF2538"/>
    <mergeCell ref="AG2538:AL2538"/>
    <mergeCell ref="AM2538:AP2538"/>
    <mergeCell ref="AQ2538:AV2538"/>
    <mergeCell ref="AW2538:AZ2538"/>
    <mergeCell ref="BA2538:BF2538"/>
    <mergeCell ref="A2539:D2539"/>
    <mergeCell ref="E2539:N2539"/>
    <mergeCell ref="O2539:S2539"/>
    <mergeCell ref="T2539:Z2539"/>
    <mergeCell ref="AA2539:AF2539"/>
    <mergeCell ref="AG2539:AL2539"/>
    <mergeCell ref="AM2539:AP2539"/>
    <mergeCell ref="AQ2539:AV2539"/>
    <mergeCell ref="AW2539:AZ2539"/>
    <mergeCell ref="BA2539:BF2539"/>
    <mergeCell ref="A2540:D2540"/>
    <mergeCell ref="E2540:N2540"/>
    <mergeCell ref="O2540:S2540"/>
    <mergeCell ref="T2540:Z2540"/>
    <mergeCell ref="AA2540:AF2540"/>
    <mergeCell ref="AG2540:AL2540"/>
    <mergeCell ref="AM2540:AP2540"/>
    <mergeCell ref="AQ2540:AV2540"/>
    <mergeCell ref="AW2540:AZ2540"/>
    <mergeCell ref="BA2540:BF2540"/>
    <mergeCell ref="A2541:D2541"/>
    <mergeCell ref="E2541:N2541"/>
    <mergeCell ref="O2541:S2541"/>
    <mergeCell ref="T2541:Z2541"/>
    <mergeCell ref="AA2541:AF2541"/>
    <mergeCell ref="AG2541:AL2541"/>
    <mergeCell ref="AM2541:AP2541"/>
    <mergeCell ref="AQ2541:AV2541"/>
    <mergeCell ref="AW2541:AZ2541"/>
    <mergeCell ref="BA2541:BF2541"/>
    <mergeCell ref="A2542:D2542"/>
    <mergeCell ref="E2542:N2542"/>
    <mergeCell ref="O2542:S2542"/>
    <mergeCell ref="T2542:Z2542"/>
    <mergeCell ref="AA2542:AF2542"/>
    <mergeCell ref="AG2542:AL2542"/>
    <mergeCell ref="AM2542:AP2542"/>
    <mergeCell ref="AQ2542:AV2542"/>
    <mergeCell ref="AW2542:AZ2542"/>
    <mergeCell ref="BA2542:BF2542"/>
    <mergeCell ref="A2543:D2543"/>
    <mergeCell ref="E2543:N2543"/>
    <mergeCell ref="O2543:S2543"/>
    <mergeCell ref="T2543:Z2543"/>
    <mergeCell ref="AA2543:AF2543"/>
    <mergeCell ref="AG2543:AL2543"/>
    <mergeCell ref="AM2543:AP2543"/>
    <mergeCell ref="AQ2543:AV2543"/>
    <mergeCell ref="AW2543:AZ2543"/>
    <mergeCell ref="BA2543:BF2543"/>
    <mergeCell ref="A2544:D2544"/>
    <mergeCell ref="E2544:N2544"/>
    <mergeCell ref="O2544:S2544"/>
    <mergeCell ref="T2544:Z2544"/>
    <mergeCell ref="AA2544:AF2544"/>
    <mergeCell ref="AG2544:AL2544"/>
    <mergeCell ref="AM2544:AP2544"/>
    <mergeCell ref="AQ2544:AV2544"/>
    <mergeCell ref="AW2544:AZ2544"/>
    <mergeCell ref="BA2544:BF2544"/>
    <mergeCell ref="A2545:D2545"/>
    <mergeCell ref="E2545:N2545"/>
    <mergeCell ref="O2545:S2545"/>
    <mergeCell ref="T2545:Z2545"/>
    <mergeCell ref="AA2545:AF2545"/>
    <mergeCell ref="AG2545:AL2545"/>
    <mergeCell ref="AM2545:AP2545"/>
    <mergeCell ref="AQ2545:AV2545"/>
    <mergeCell ref="AW2545:AZ2545"/>
    <mergeCell ref="BA2545:BF2545"/>
    <mergeCell ref="A2546:D2546"/>
    <mergeCell ref="E2546:N2546"/>
    <mergeCell ref="O2546:S2546"/>
    <mergeCell ref="T2546:Z2546"/>
    <mergeCell ref="AA2546:AF2546"/>
    <mergeCell ref="AG2546:AL2546"/>
    <mergeCell ref="AM2546:AP2546"/>
    <mergeCell ref="AQ2546:AV2546"/>
    <mergeCell ref="AW2546:AZ2546"/>
    <mergeCell ref="BA2546:BF2546"/>
    <mergeCell ref="AA2554:AF2554"/>
    <mergeCell ref="AG2554:AL2554"/>
    <mergeCell ref="AM2554:AP2554"/>
    <mergeCell ref="AQ2554:AV2554"/>
    <mergeCell ref="AW2554:AZ2554"/>
    <mergeCell ref="BA2554:BF2554"/>
    <mergeCell ref="A2547:D2547"/>
    <mergeCell ref="E2547:N2547"/>
    <mergeCell ref="O2547:S2547"/>
    <mergeCell ref="T2547:Z2547"/>
    <mergeCell ref="AA2547:AF2547"/>
    <mergeCell ref="AG2547:AL2547"/>
    <mergeCell ref="AM2547:AP2547"/>
    <mergeCell ref="AQ2547:AV2547"/>
    <mergeCell ref="AW2547:AZ2547"/>
    <mergeCell ref="BA2547:BF2547"/>
    <mergeCell ref="A2548:D2548"/>
    <mergeCell ref="E2548:N2548"/>
    <mergeCell ref="O2548:S2548"/>
    <mergeCell ref="T2548:Z2548"/>
    <mergeCell ref="AA2548:AF2548"/>
    <mergeCell ref="AG2548:AL2548"/>
    <mergeCell ref="AM2548:AP2548"/>
    <mergeCell ref="AQ2548:AV2548"/>
    <mergeCell ref="AW2548:AZ2548"/>
    <mergeCell ref="BA2548:BF2548"/>
    <mergeCell ref="A2549:D2549"/>
    <mergeCell ref="E2549:N2549"/>
    <mergeCell ref="O2549:S2549"/>
    <mergeCell ref="T2549:Z2549"/>
    <mergeCell ref="AA2549:AF2549"/>
    <mergeCell ref="AG2549:AL2549"/>
    <mergeCell ref="AM2549:AP2549"/>
    <mergeCell ref="AQ2549:AV2549"/>
    <mergeCell ref="AW2549:AZ2549"/>
    <mergeCell ref="BA2549:BF2549"/>
    <mergeCell ref="A2550:D2550"/>
    <mergeCell ref="E2550:N2550"/>
    <mergeCell ref="O2550:S2550"/>
    <mergeCell ref="T2550:Z2550"/>
    <mergeCell ref="AA2550:AF2550"/>
    <mergeCell ref="AG2550:AL2550"/>
    <mergeCell ref="AM2550:AP2550"/>
    <mergeCell ref="AQ2550:AV2550"/>
    <mergeCell ref="AW2550:AZ2550"/>
    <mergeCell ref="BA2550:BF2550"/>
    <mergeCell ref="A2555:D2555"/>
    <mergeCell ref="E2555:N2555"/>
    <mergeCell ref="O2555:S2555"/>
    <mergeCell ref="T2555:Z2555"/>
    <mergeCell ref="AA2555:AF2555"/>
    <mergeCell ref="AG2555:AL2555"/>
    <mergeCell ref="AM2555:AP2555"/>
    <mergeCell ref="AQ2555:AV2555"/>
    <mergeCell ref="AW2555:AZ2555"/>
    <mergeCell ref="BA2555:BF2555"/>
    <mergeCell ref="A2556:D2556"/>
    <mergeCell ref="E2556:N2556"/>
    <mergeCell ref="O2556:S2556"/>
    <mergeCell ref="T2556:Z2556"/>
    <mergeCell ref="AA2556:AF2556"/>
    <mergeCell ref="AG2556:AL2556"/>
    <mergeCell ref="AM2556:AP2556"/>
    <mergeCell ref="AQ2556:AV2556"/>
    <mergeCell ref="AW2556:AZ2556"/>
    <mergeCell ref="BA2556:BF2556"/>
    <mergeCell ref="A2557:D2557"/>
    <mergeCell ref="E2557:N2557"/>
    <mergeCell ref="O2557:S2557"/>
    <mergeCell ref="T2557:Z2557"/>
    <mergeCell ref="AA2557:AF2557"/>
    <mergeCell ref="AG2557:AL2557"/>
    <mergeCell ref="AM2557:AP2557"/>
    <mergeCell ref="AQ2557:AV2557"/>
    <mergeCell ref="AW2557:AZ2557"/>
    <mergeCell ref="BA2557:BF2557"/>
    <mergeCell ref="A2551:D2551"/>
    <mergeCell ref="E2551:N2551"/>
    <mergeCell ref="O2551:S2551"/>
    <mergeCell ref="T2551:Z2551"/>
    <mergeCell ref="AA2551:AF2551"/>
    <mergeCell ref="AG2551:AL2551"/>
    <mergeCell ref="AM2551:AP2551"/>
    <mergeCell ref="AQ2551:AV2551"/>
    <mergeCell ref="AW2551:AZ2551"/>
    <mergeCell ref="BA2551:BF2551"/>
    <mergeCell ref="A2552:D2552"/>
    <mergeCell ref="E2552:N2552"/>
    <mergeCell ref="O2552:S2552"/>
    <mergeCell ref="T2552:Z2552"/>
    <mergeCell ref="AA2552:AF2552"/>
    <mergeCell ref="AG2552:AL2552"/>
    <mergeCell ref="AM2552:AP2552"/>
    <mergeCell ref="AQ2552:AV2552"/>
    <mergeCell ref="AW2552:AZ2552"/>
    <mergeCell ref="BA2552:BF2552"/>
    <mergeCell ref="A2553:D2553"/>
    <mergeCell ref="E2553:N2553"/>
    <mergeCell ref="O2553:S2553"/>
    <mergeCell ref="T2553:Z2553"/>
    <mergeCell ref="AA2553:AF2553"/>
    <mergeCell ref="AG2553:AL2553"/>
    <mergeCell ref="AM2553:AP2553"/>
    <mergeCell ref="AQ2553:AV2553"/>
    <mergeCell ref="AW2553:AZ2553"/>
    <mergeCell ref="BA2553:BF2553"/>
    <mergeCell ref="A2554:D2554"/>
    <mergeCell ref="E2554:N2554"/>
    <mergeCell ref="O2554:S2554"/>
    <mergeCell ref="T2554:Z2554"/>
    <mergeCell ref="A2558:D2558"/>
    <mergeCell ref="E2558:N2558"/>
    <mergeCell ref="O2558:S2558"/>
    <mergeCell ref="T2558:Z2558"/>
    <mergeCell ref="AA2558:AF2558"/>
    <mergeCell ref="AG2558:AL2558"/>
    <mergeCell ref="AM2558:AP2558"/>
    <mergeCell ref="AQ2558:AV2558"/>
    <mergeCell ref="AW2558:AZ2558"/>
    <mergeCell ref="BA2558:BF2558"/>
    <mergeCell ref="A2559:D2559"/>
    <mergeCell ref="E2559:N2559"/>
    <mergeCell ref="O2559:S2559"/>
    <mergeCell ref="T2559:Z2559"/>
    <mergeCell ref="AA2559:AF2559"/>
    <mergeCell ref="AG2559:AL2559"/>
    <mergeCell ref="AM2559:AP2559"/>
    <mergeCell ref="AQ2559:AV2559"/>
    <mergeCell ref="AW2559:AZ2559"/>
    <mergeCell ref="BA2559:BF2559"/>
    <mergeCell ref="A2560:D2560"/>
    <mergeCell ref="E2560:N2560"/>
    <mergeCell ref="O2560:S2560"/>
    <mergeCell ref="T2560:Z2560"/>
    <mergeCell ref="AA2560:AF2560"/>
    <mergeCell ref="AG2560:AL2560"/>
    <mergeCell ref="AM2560:AP2560"/>
    <mergeCell ref="AQ2560:AV2560"/>
    <mergeCell ref="AW2560:AZ2560"/>
    <mergeCell ref="BA2560:BF2560"/>
    <mergeCell ref="A2561:D2561"/>
    <mergeCell ref="E2561:N2561"/>
    <mergeCell ref="O2561:S2561"/>
    <mergeCell ref="T2561:Z2561"/>
    <mergeCell ref="AA2561:AF2561"/>
    <mergeCell ref="AG2561:AL2561"/>
    <mergeCell ref="AM2561:AP2561"/>
    <mergeCell ref="AQ2561:AV2561"/>
    <mergeCell ref="AW2561:AZ2561"/>
    <mergeCell ref="BA2561:BF2561"/>
    <mergeCell ref="A2562:D2562"/>
    <mergeCell ref="E2562:N2562"/>
    <mergeCell ref="O2562:S2562"/>
    <mergeCell ref="T2562:Z2562"/>
    <mergeCell ref="AA2562:AF2562"/>
    <mergeCell ref="AG2562:AL2562"/>
    <mergeCell ref="AM2562:AP2562"/>
    <mergeCell ref="AQ2562:AV2562"/>
    <mergeCell ref="AW2562:AZ2562"/>
    <mergeCell ref="BA2562:BF2562"/>
    <mergeCell ref="A2563:D2563"/>
    <mergeCell ref="E2563:N2563"/>
    <mergeCell ref="O2563:S2563"/>
    <mergeCell ref="T2563:Z2563"/>
    <mergeCell ref="AA2563:AF2563"/>
    <mergeCell ref="AG2563:AL2563"/>
    <mergeCell ref="AM2563:AP2563"/>
    <mergeCell ref="AQ2563:AV2563"/>
    <mergeCell ref="AW2563:AZ2563"/>
    <mergeCell ref="BA2563:BF2563"/>
    <mergeCell ref="A2564:D2564"/>
    <mergeCell ref="E2564:N2564"/>
    <mergeCell ref="O2564:S2564"/>
    <mergeCell ref="T2564:Z2564"/>
    <mergeCell ref="AA2564:AF2564"/>
    <mergeCell ref="AG2564:AL2564"/>
    <mergeCell ref="AM2564:AP2564"/>
    <mergeCell ref="AQ2564:AV2564"/>
    <mergeCell ref="AW2564:AZ2564"/>
    <mergeCell ref="BA2564:BF2564"/>
    <mergeCell ref="A2565:D2565"/>
    <mergeCell ref="E2565:N2565"/>
    <mergeCell ref="O2565:S2565"/>
    <mergeCell ref="T2565:Z2565"/>
    <mergeCell ref="AA2565:AF2565"/>
    <mergeCell ref="AG2565:AL2565"/>
    <mergeCell ref="AM2565:AP2565"/>
    <mergeCell ref="AQ2565:AV2565"/>
    <mergeCell ref="AW2565:AZ2565"/>
    <mergeCell ref="BA2565:BF2565"/>
    <mergeCell ref="A2566:D2566"/>
    <mergeCell ref="E2566:N2566"/>
    <mergeCell ref="O2566:S2566"/>
    <mergeCell ref="T2566:Z2566"/>
    <mergeCell ref="AA2566:AF2566"/>
    <mergeCell ref="AG2566:AL2566"/>
    <mergeCell ref="AM2566:AP2566"/>
    <mergeCell ref="AQ2566:AV2566"/>
    <mergeCell ref="AW2566:AZ2566"/>
    <mergeCell ref="BA2566:BF2566"/>
    <mergeCell ref="A2567:D2567"/>
    <mergeCell ref="E2567:N2567"/>
    <mergeCell ref="O2567:S2567"/>
    <mergeCell ref="T2567:Z2567"/>
    <mergeCell ref="AA2567:AF2567"/>
    <mergeCell ref="AG2567:AL2567"/>
    <mergeCell ref="AM2567:AP2567"/>
    <mergeCell ref="AQ2567:AV2567"/>
    <mergeCell ref="AW2567:AZ2567"/>
    <mergeCell ref="BA2567:BF2567"/>
    <mergeCell ref="A2568:D2568"/>
    <mergeCell ref="E2568:N2568"/>
    <mergeCell ref="O2568:S2568"/>
    <mergeCell ref="T2568:Z2568"/>
    <mergeCell ref="AA2568:AF2568"/>
    <mergeCell ref="AG2568:AL2568"/>
    <mergeCell ref="AM2568:AP2568"/>
    <mergeCell ref="AQ2568:AV2568"/>
    <mergeCell ref="AW2568:AZ2568"/>
    <mergeCell ref="BA2568:BF2568"/>
    <mergeCell ref="A2569:D2569"/>
    <mergeCell ref="E2569:N2569"/>
    <mergeCell ref="O2569:S2569"/>
    <mergeCell ref="T2569:Z2569"/>
    <mergeCell ref="AA2569:AF2569"/>
    <mergeCell ref="AG2569:AL2569"/>
    <mergeCell ref="AM2569:AP2569"/>
    <mergeCell ref="AQ2569:AV2569"/>
    <mergeCell ref="AW2569:AZ2569"/>
    <mergeCell ref="BA2569:BF2569"/>
    <mergeCell ref="A2570:D2570"/>
    <mergeCell ref="E2570:N2570"/>
    <mergeCell ref="O2570:S2570"/>
    <mergeCell ref="T2570:Z2570"/>
    <mergeCell ref="AA2570:AF2570"/>
    <mergeCell ref="AG2570:AL2570"/>
    <mergeCell ref="AM2570:AP2570"/>
    <mergeCell ref="AQ2570:AV2570"/>
    <mergeCell ref="AW2570:AZ2570"/>
    <mergeCell ref="BA2570:BF2570"/>
    <mergeCell ref="A2571:D2571"/>
    <mergeCell ref="E2571:N2571"/>
    <mergeCell ref="O2571:S2571"/>
    <mergeCell ref="T2571:Z2571"/>
    <mergeCell ref="AA2571:AF2571"/>
    <mergeCell ref="AG2571:AL2571"/>
    <mergeCell ref="AM2571:AP2571"/>
    <mergeCell ref="AQ2571:AV2571"/>
    <mergeCell ref="AW2571:AZ2571"/>
    <mergeCell ref="BA2571:BF2571"/>
    <mergeCell ref="A2572:D2572"/>
    <mergeCell ref="E2572:N2572"/>
    <mergeCell ref="O2572:S2572"/>
    <mergeCell ref="T2572:Z2572"/>
    <mergeCell ref="AA2572:AF2572"/>
    <mergeCell ref="AG2572:AL2572"/>
    <mergeCell ref="AM2572:AP2572"/>
    <mergeCell ref="AQ2572:AV2572"/>
    <mergeCell ref="AW2572:AZ2572"/>
    <mergeCell ref="BA2572:BF2572"/>
    <mergeCell ref="A2573:D2573"/>
    <mergeCell ref="E2573:N2573"/>
    <mergeCell ref="O2573:S2573"/>
    <mergeCell ref="T2573:Z2573"/>
    <mergeCell ref="AA2573:AF2573"/>
    <mergeCell ref="AG2573:AL2573"/>
    <mergeCell ref="AM2573:AP2573"/>
    <mergeCell ref="AQ2573:AV2573"/>
    <mergeCell ref="AW2573:AZ2573"/>
    <mergeCell ref="BA2573:BF2573"/>
    <mergeCell ref="A2574:D2574"/>
    <mergeCell ref="E2574:N2574"/>
    <mergeCell ref="O2574:S2574"/>
    <mergeCell ref="T2574:Z2574"/>
    <mergeCell ref="AA2574:AF2574"/>
    <mergeCell ref="AG2574:AL2574"/>
    <mergeCell ref="AM2574:AP2574"/>
    <mergeCell ref="AQ2574:AV2574"/>
    <mergeCell ref="AW2574:AZ2574"/>
    <mergeCell ref="BA2574:BF2574"/>
    <mergeCell ref="A2575:D2575"/>
    <mergeCell ref="E2575:N2575"/>
    <mergeCell ref="O2575:S2575"/>
    <mergeCell ref="T2575:Z2575"/>
    <mergeCell ref="AA2575:AF2575"/>
    <mergeCell ref="AG2575:AL2575"/>
    <mergeCell ref="AM2575:AP2575"/>
    <mergeCell ref="AQ2575:AV2575"/>
    <mergeCell ref="AW2575:AZ2575"/>
    <mergeCell ref="BA2575:BF2575"/>
    <mergeCell ref="A2576:D2576"/>
    <mergeCell ref="E2576:N2576"/>
    <mergeCell ref="O2576:S2576"/>
    <mergeCell ref="T2576:Z2576"/>
    <mergeCell ref="AA2576:AF2576"/>
    <mergeCell ref="AG2576:AL2576"/>
    <mergeCell ref="AM2576:AP2576"/>
    <mergeCell ref="AQ2576:AV2576"/>
    <mergeCell ref="AW2576:AZ2576"/>
    <mergeCell ref="BA2576:BF2576"/>
    <mergeCell ref="A2577:D2577"/>
    <mergeCell ref="E2577:N2577"/>
    <mergeCell ref="O2577:S2577"/>
    <mergeCell ref="T2577:Z2577"/>
    <mergeCell ref="AA2577:AF2577"/>
    <mergeCell ref="AG2577:AL2577"/>
    <mergeCell ref="AM2577:AP2577"/>
    <mergeCell ref="AQ2577:AV2577"/>
    <mergeCell ref="AW2577:AZ2577"/>
    <mergeCell ref="BA2577:BF2577"/>
    <mergeCell ref="A2578:D2578"/>
    <mergeCell ref="E2578:N2578"/>
    <mergeCell ref="O2578:S2578"/>
    <mergeCell ref="T2578:Z2578"/>
    <mergeCell ref="AA2578:AF2578"/>
    <mergeCell ref="AG2578:AL2578"/>
    <mergeCell ref="AM2578:AP2578"/>
    <mergeCell ref="AQ2578:AV2578"/>
    <mergeCell ref="AW2578:AZ2578"/>
    <mergeCell ref="BA2578:BF2578"/>
    <mergeCell ref="A2579:D2579"/>
    <mergeCell ref="E2579:N2579"/>
    <mergeCell ref="O2579:S2579"/>
    <mergeCell ref="T2579:Z2579"/>
    <mergeCell ref="AA2579:AF2579"/>
    <mergeCell ref="AG2579:AL2579"/>
    <mergeCell ref="AM2579:AP2579"/>
    <mergeCell ref="AQ2579:AV2579"/>
    <mergeCell ref="AW2579:AZ2579"/>
    <mergeCell ref="BA2579:BF2579"/>
    <mergeCell ref="A2580:D2580"/>
    <mergeCell ref="E2580:N2580"/>
    <mergeCell ref="O2580:S2580"/>
    <mergeCell ref="T2580:Z2580"/>
    <mergeCell ref="AA2580:AF2580"/>
    <mergeCell ref="AG2580:AL2580"/>
    <mergeCell ref="AM2580:AP2580"/>
    <mergeCell ref="AQ2580:AV2580"/>
    <mergeCell ref="AW2580:AZ2580"/>
    <mergeCell ref="BA2580:BF2580"/>
    <mergeCell ref="A2581:D2581"/>
    <mergeCell ref="E2581:N2581"/>
    <mergeCell ref="O2581:S2581"/>
    <mergeCell ref="T2581:Z2581"/>
    <mergeCell ref="AA2581:AF2581"/>
    <mergeCell ref="AG2581:AL2581"/>
    <mergeCell ref="AM2581:AP2581"/>
    <mergeCell ref="AQ2581:AV2581"/>
    <mergeCell ref="AW2581:AZ2581"/>
    <mergeCell ref="BA2581:BF2581"/>
    <mergeCell ref="AA2589:AF2589"/>
    <mergeCell ref="AG2589:AL2589"/>
    <mergeCell ref="AM2589:AP2589"/>
    <mergeCell ref="AQ2589:AV2589"/>
    <mergeCell ref="AW2589:AZ2589"/>
    <mergeCell ref="BA2589:BF2589"/>
    <mergeCell ref="A2582:D2582"/>
    <mergeCell ref="E2582:N2582"/>
    <mergeCell ref="O2582:S2582"/>
    <mergeCell ref="T2582:Z2582"/>
    <mergeCell ref="AA2582:AF2582"/>
    <mergeCell ref="AG2582:AL2582"/>
    <mergeCell ref="AM2582:AP2582"/>
    <mergeCell ref="AQ2582:AV2582"/>
    <mergeCell ref="AW2582:AZ2582"/>
    <mergeCell ref="BA2582:BF2582"/>
    <mergeCell ref="A2583:D2583"/>
    <mergeCell ref="E2583:N2583"/>
    <mergeCell ref="O2583:S2583"/>
    <mergeCell ref="T2583:Z2583"/>
    <mergeCell ref="AA2583:AF2583"/>
    <mergeCell ref="AG2583:AL2583"/>
    <mergeCell ref="AM2583:AP2583"/>
    <mergeCell ref="AQ2583:AV2583"/>
    <mergeCell ref="AW2583:AZ2583"/>
    <mergeCell ref="BA2583:BF2583"/>
    <mergeCell ref="A2584:D2584"/>
    <mergeCell ref="E2584:N2584"/>
    <mergeCell ref="O2584:S2584"/>
    <mergeCell ref="T2584:Z2584"/>
    <mergeCell ref="AA2584:AF2584"/>
    <mergeCell ref="AG2584:AL2584"/>
    <mergeCell ref="AM2584:AP2584"/>
    <mergeCell ref="AQ2584:AV2584"/>
    <mergeCell ref="AW2584:AZ2584"/>
    <mergeCell ref="BA2584:BF2584"/>
    <mergeCell ref="A2585:D2585"/>
    <mergeCell ref="E2585:N2585"/>
    <mergeCell ref="O2585:S2585"/>
    <mergeCell ref="T2585:Z2585"/>
    <mergeCell ref="AA2585:AF2585"/>
    <mergeCell ref="AG2585:AL2585"/>
    <mergeCell ref="AM2585:AP2585"/>
    <mergeCell ref="AQ2585:AV2585"/>
    <mergeCell ref="AW2585:AZ2585"/>
    <mergeCell ref="BA2585:BF2585"/>
    <mergeCell ref="A2590:D2590"/>
    <mergeCell ref="E2590:N2590"/>
    <mergeCell ref="O2590:S2590"/>
    <mergeCell ref="T2590:Z2590"/>
    <mergeCell ref="AA2590:AF2590"/>
    <mergeCell ref="AG2590:AL2590"/>
    <mergeCell ref="AM2590:AP2590"/>
    <mergeCell ref="AQ2590:AV2590"/>
    <mergeCell ref="AW2590:AZ2590"/>
    <mergeCell ref="BA2590:BF2590"/>
    <mergeCell ref="A2591:D2591"/>
    <mergeCell ref="E2591:N2591"/>
    <mergeCell ref="O2591:S2591"/>
    <mergeCell ref="T2591:Z2591"/>
    <mergeCell ref="AA2591:AF2591"/>
    <mergeCell ref="AG2591:AL2591"/>
    <mergeCell ref="AM2591:AP2591"/>
    <mergeCell ref="AQ2591:AV2591"/>
    <mergeCell ref="AW2591:AZ2591"/>
    <mergeCell ref="BA2591:BF2591"/>
    <mergeCell ref="A2592:D2592"/>
    <mergeCell ref="E2592:N2592"/>
    <mergeCell ref="O2592:S2592"/>
    <mergeCell ref="T2592:Z2592"/>
    <mergeCell ref="AA2592:AF2592"/>
    <mergeCell ref="AG2592:AL2592"/>
    <mergeCell ref="AM2592:AP2592"/>
    <mergeCell ref="AQ2592:AV2592"/>
    <mergeCell ref="AW2592:AZ2592"/>
    <mergeCell ref="BA2592:BF2592"/>
    <mergeCell ref="A2586:D2586"/>
    <mergeCell ref="E2586:N2586"/>
    <mergeCell ref="O2586:S2586"/>
    <mergeCell ref="T2586:Z2586"/>
    <mergeCell ref="AA2586:AF2586"/>
    <mergeCell ref="AG2586:AL2586"/>
    <mergeCell ref="AM2586:AP2586"/>
    <mergeCell ref="AQ2586:AV2586"/>
    <mergeCell ref="AW2586:AZ2586"/>
    <mergeCell ref="BA2586:BF2586"/>
    <mergeCell ref="A2587:D2587"/>
    <mergeCell ref="E2587:N2587"/>
    <mergeCell ref="O2587:S2587"/>
    <mergeCell ref="T2587:Z2587"/>
    <mergeCell ref="AA2587:AF2587"/>
    <mergeCell ref="AG2587:AL2587"/>
    <mergeCell ref="AM2587:AP2587"/>
    <mergeCell ref="AQ2587:AV2587"/>
    <mergeCell ref="AW2587:AZ2587"/>
    <mergeCell ref="BA2587:BF2587"/>
    <mergeCell ref="A2588:D2588"/>
    <mergeCell ref="E2588:N2588"/>
    <mergeCell ref="O2588:S2588"/>
    <mergeCell ref="T2588:Z2588"/>
    <mergeCell ref="AA2588:AF2588"/>
    <mergeCell ref="AG2588:AL2588"/>
    <mergeCell ref="AM2588:AP2588"/>
    <mergeCell ref="AQ2588:AV2588"/>
    <mergeCell ref="AW2588:AZ2588"/>
    <mergeCell ref="BA2588:BF2588"/>
    <mergeCell ref="A2589:D2589"/>
    <mergeCell ref="E2589:N2589"/>
    <mergeCell ref="O2589:S2589"/>
    <mergeCell ref="T2589:Z2589"/>
    <mergeCell ref="A2593:D2593"/>
    <mergeCell ref="E2593:N2593"/>
    <mergeCell ref="O2593:S2593"/>
    <mergeCell ref="T2593:Z2593"/>
    <mergeCell ref="AA2593:AF2593"/>
    <mergeCell ref="AG2593:AL2593"/>
    <mergeCell ref="AM2593:AP2593"/>
    <mergeCell ref="AQ2593:AV2593"/>
    <mergeCell ref="AW2593:AZ2593"/>
    <mergeCell ref="BA2593:BF2593"/>
    <mergeCell ref="A2594:D2594"/>
    <mergeCell ref="E2594:N2594"/>
    <mergeCell ref="O2594:S2594"/>
    <mergeCell ref="T2594:Z2594"/>
    <mergeCell ref="AA2594:AF2594"/>
    <mergeCell ref="AG2594:AL2594"/>
    <mergeCell ref="AM2594:AP2594"/>
    <mergeCell ref="AQ2594:AV2594"/>
    <mergeCell ref="AW2594:AZ2594"/>
    <mergeCell ref="BA2594:BF2594"/>
    <mergeCell ref="A2595:D2595"/>
    <mergeCell ref="E2595:N2595"/>
    <mergeCell ref="O2595:S2595"/>
    <mergeCell ref="T2595:Z2595"/>
    <mergeCell ref="AA2595:AF2595"/>
    <mergeCell ref="AG2595:AL2595"/>
    <mergeCell ref="AM2595:AP2595"/>
    <mergeCell ref="AQ2595:AV2595"/>
    <mergeCell ref="AW2595:AZ2595"/>
    <mergeCell ref="BA2595:BF2595"/>
    <mergeCell ref="A2596:D2596"/>
    <mergeCell ref="E2596:N2596"/>
    <mergeCell ref="O2596:S2596"/>
    <mergeCell ref="T2596:Z2596"/>
    <mergeCell ref="AA2596:AF2596"/>
    <mergeCell ref="AG2596:AL2596"/>
    <mergeCell ref="AM2596:AP2596"/>
    <mergeCell ref="AQ2596:AV2596"/>
    <mergeCell ref="AW2596:AZ2596"/>
    <mergeCell ref="BA2596:BF2596"/>
    <mergeCell ref="A2597:D2597"/>
    <mergeCell ref="E2597:N2597"/>
    <mergeCell ref="O2597:S2597"/>
    <mergeCell ref="T2597:Z2597"/>
    <mergeCell ref="AA2597:AF2597"/>
    <mergeCell ref="AG2597:AL2597"/>
    <mergeCell ref="AM2597:AP2597"/>
    <mergeCell ref="AQ2597:AV2597"/>
    <mergeCell ref="AW2597:AZ2597"/>
    <mergeCell ref="BA2597:BF2597"/>
    <mergeCell ref="A2598:D2598"/>
    <mergeCell ref="E2598:N2598"/>
    <mergeCell ref="O2598:S2598"/>
    <mergeCell ref="T2598:Z2598"/>
    <mergeCell ref="AA2598:AF2598"/>
    <mergeCell ref="AG2598:AL2598"/>
    <mergeCell ref="AM2598:AP2598"/>
    <mergeCell ref="AQ2598:AV2598"/>
    <mergeCell ref="AW2598:AZ2598"/>
    <mergeCell ref="BA2598:BF2598"/>
    <mergeCell ref="A2599:D2599"/>
    <mergeCell ref="E2599:N2599"/>
    <mergeCell ref="O2599:S2599"/>
    <mergeCell ref="T2599:Z2599"/>
    <mergeCell ref="AA2599:AF2599"/>
    <mergeCell ref="AG2599:AL2599"/>
    <mergeCell ref="AM2599:AP2599"/>
    <mergeCell ref="AQ2599:AV2599"/>
    <mergeCell ref="AW2599:AZ2599"/>
    <mergeCell ref="BA2599:BF2599"/>
    <mergeCell ref="A2600:D2600"/>
    <mergeCell ref="E2600:N2600"/>
    <mergeCell ref="O2600:S2600"/>
    <mergeCell ref="T2600:Z2600"/>
    <mergeCell ref="AA2600:AF2600"/>
    <mergeCell ref="AG2600:AL2600"/>
    <mergeCell ref="AM2600:AP2600"/>
    <mergeCell ref="AQ2600:AV2600"/>
    <mergeCell ref="AW2600:AZ2600"/>
    <mergeCell ref="BA2600:BF2600"/>
    <mergeCell ref="A2601:D2601"/>
    <mergeCell ref="E2601:N2601"/>
    <mergeCell ref="O2601:S2601"/>
    <mergeCell ref="T2601:Z2601"/>
    <mergeCell ref="AA2601:AF2601"/>
    <mergeCell ref="AG2601:AL2601"/>
    <mergeCell ref="AM2601:AP2601"/>
    <mergeCell ref="AQ2601:AV2601"/>
    <mergeCell ref="AW2601:AZ2601"/>
    <mergeCell ref="BA2601:BF2601"/>
    <mergeCell ref="A2602:D2602"/>
    <mergeCell ref="E2602:N2602"/>
    <mergeCell ref="O2602:S2602"/>
    <mergeCell ref="T2602:Z2602"/>
    <mergeCell ref="AA2602:AF2602"/>
    <mergeCell ref="AG2602:AL2602"/>
    <mergeCell ref="AM2602:AP2602"/>
    <mergeCell ref="AQ2602:AV2602"/>
    <mergeCell ref="AW2602:AZ2602"/>
    <mergeCell ref="BA2602:BF2602"/>
    <mergeCell ref="A2603:D2603"/>
    <mergeCell ref="E2603:N2603"/>
    <mergeCell ref="O2603:S2603"/>
    <mergeCell ref="T2603:Z2603"/>
    <mergeCell ref="AA2603:AF2603"/>
    <mergeCell ref="AG2603:AL2603"/>
    <mergeCell ref="AM2603:AP2603"/>
    <mergeCell ref="AQ2603:AV2603"/>
    <mergeCell ref="AW2603:AZ2603"/>
    <mergeCell ref="BA2603:BF2603"/>
    <mergeCell ref="A2604:D2604"/>
    <mergeCell ref="E2604:N2604"/>
    <mergeCell ref="O2604:S2604"/>
    <mergeCell ref="T2604:Z2604"/>
    <mergeCell ref="AA2604:AF2604"/>
    <mergeCell ref="AG2604:AL2604"/>
    <mergeCell ref="AM2604:AP2604"/>
    <mergeCell ref="AQ2604:AV2604"/>
    <mergeCell ref="AW2604:AZ2604"/>
    <mergeCell ref="BA2604:BF2604"/>
    <mergeCell ref="A2605:D2605"/>
    <mergeCell ref="E2605:N2605"/>
    <mergeCell ref="O2605:S2605"/>
    <mergeCell ref="T2605:Z2605"/>
    <mergeCell ref="AA2605:AF2605"/>
    <mergeCell ref="AG2605:AL2605"/>
    <mergeCell ref="AM2605:AP2605"/>
    <mergeCell ref="AQ2605:AV2605"/>
    <mergeCell ref="AW2605:AZ2605"/>
    <mergeCell ref="BA2605:BF2605"/>
    <mergeCell ref="A2606:D2606"/>
    <mergeCell ref="E2606:N2606"/>
    <mergeCell ref="O2606:S2606"/>
    <mergeCell ref="T2606:Z2606"/>
    <mergeCell ref="AA2606:AF2606"/>
    <mergeCell ref="AG2606:AL2606"/>
    <mergeCell ref="AM2606:AP2606"/>
    <mergeCell ref="AQ2606:AV2606"/>
    <mergeCell ref="AW2606:AZ2606"/>
    <mergeCell ref="BA2606:BF2606"/>
    <mergeCell ref="A2607:D2607"/>
    <mergeCell ref="E2607:N2607"/>
    <mergeCell ref="O2607:S2607"/>
    <mergeCell ref="T2607:Z2607"/>
    <mergeCell ref="AA2607:AF2607"/>
    <mergeCell ref="AG2607:AL2607"/>
    <mergeCell ref="AM2607:AP2607"/>
    <mergeCell ref="AQ2607:AV2607"/>
    <mergeCell ref="AW2607:AZ2607"/>
    <mergeCell ref="BA2607:BF2607"/>
    <mergeCell ref="A2608:D2608"/>
    <mergeCell ref="E2608:N2608"/>
    <mergeCell ref="O2608:S2608"/>
    <mergeCell ref="T2608:Z2608"/>
    <mergeCell ref="AA2608:AF2608"/>
    <mergeCell ref="AG2608:AL2608"/>
    <mergeCell ref="AM2608:AP2608"/>
    <mergeCell ref="AQ2608:AV2608"/>
    <mergeCell ref="AW2608:AZ2608"/>
    <mergeCell ref="BA2608:BF2608"/>
    <mergeCell ref="A2609:D2609"/>
    <mergeCell ref="E2609:N2609"/>
    <mergeCell ref="O2609:S2609"/>
    <mergeCell ref="T2609:Z2609"/>
    <mergeCell ref="AA2609:AF2609"/>
    <mergeCell ref="AG2609:AL2609"/>
    <mergeCell ref="AM2609:AP2609"/>
    <mergeCell ref="AQ2609:AV2609"/>
    <mergeCell ref="AW2609:AZ2609"/>
    <mergeCell ref="BA2609:BF2609"/>
    <mergeCell ref="A2610:D2610"/>
    <mergeCell ref="E2610:N2610"/>
    <mergeCell ref="O2610:S2610"/>
    <mergeCell ref="T2610:Z2610"/>
    <mergeCell ref="AA2610:AF2610"/>
    <mergeCell ref="AG2610:AL2610"/>
    <mergeCell ref="AM2610:AP2610"/>
    <mergeCell ref="AQ2610:AV2610"/>
    <mergeCell ref="AW2610:AZ2610"/>
    <mergeCell ref="BA2610:BF2610"/>
    <mergeCell ref="A2611:D2611"/>
    <mergeCell ref="E2611:N2611"/>
    <mergeCell ref="O2611:S2611"/>
    <mergeCell ref="T2611:Z2611"/>
    <mergeCell ref="AA2611:AF2611"/>
    <mergeCell ref="AG2611:AL2611"/>
    <mergeCell ref="AM2611:AP2611"/>
    <mergeCell ref="AQ2611:AV2611"/>
    <mergeCell ref="AW2611:AZ2611"/>
    <mergeCell ref="BA2611:BF2611"/>
    <mergeCell ref="A2612:D2612"/>
    <mergeCell ref="E2612:N2612"/>
    <mergeCell ref="O2612:S2612"/>
    <mergeCell ref="T2612:Z2612"/>
    <mergeCell ref="AA2612:AF2612"/>
    <mergeCell ref="AG2612:AL2612"/>
    <mergeCell ref="AM2612:AP2612"/>
    <mergeCell ref="AQ2612:AV2612"/>
    <mergeCell ref="AW2612:AZ2612"/>
    <mergeCell ref="BA2612:BF2612"/>
    <mergeCell ref="AA2620:AF2620"/>
    <mergeCell ref="AG2620:AL2620"/>
    <mergeCell ref="AM2620:AP2620"/>
    <mergeCell ref="AQ2620:AV2620"/>
    <mergeCell ref="AW2620:AZ2620"/>
    <mergeCell ref="BA2620:BF2620"/>
    <mergeCell ref="A2613:D2613"/>
    <mergeCell ref="E2613:N2613"/>
    <mergeCell ref="O2613:S2613"/>
    <mergeCell ref="T2613:Z2613"/>
    <mergeCell ref="AA2613:AF2613"/>
    <mergeCell ref="AG2613:AL2613"/>
    <mergeCell ref="AM2613:AP2613"/>
    <mergeCell ref="AQ2613:AV2613"/>
    <mergeCell ref="AW2613:AZ2613"/>
    <mergeCell ref="BA2613:BF2613"/>
    <mergeCell ref="A2614:D2614"/>
    <mergeCell ref="E2614:N2614"/>
    <mergeCell ref="O2614:S2614"/>
    <mergeCell ref="T2614:Z2614"/>
    <mergeCell ref="AA2614:AF2614"/>
    <mergeCell ref="AG2614:AL2614"/>
    <mergeCell ref="AM2614:AP2614"/>
    <mergeCell ref="AQ2614:AV2614"/>
    <mergeCell ref="AW2614:AZ2614"/>
    <mergeCell ref="BA2614:BF2614"/>
    <mergeCell ref="A2615:D2615"/>
    <mergeCell ref="E2615:N2615"/>
    <mergeCell ref="O2615:S2615"/>
    <mergeCell ref="T2615:Z2615"/>
    <mergeCell ref="AA2615:AF2615"/>
    <mergeCell ref="AG2615:AL2615"/>
    <mergeCell ref="AM2615:AP2615"/>
    <mergeCell ref="AQ2615:AV2615"/>
    <mergeCell ref="AW2615:AZ2615"/>
    <mergeCell ref="BA2615:BF2615"/>
    <mergeCell ref="A2616:D2616"/>
    <mergeCell ref="E2616:N2616"/>
    <mergeCell ref="O2616:S2616"/>
    <mergeCell ref="T2616:Z2616"/>
    <mergeCell ref="AA2616:AF2616"/>
    <mergeCell ref="AG2616:AL2616"/>
    <mergeCell ref="AM2616:AP2616"/>
    <mergeCell ref="AQ2616:AV2616"/>
    <mergeCell ref="AW2616:AZ2616"/>
    <mergeCell ref="BA2616:BF2616"/>
    <mergeCell ref="A2621:D2621"/>
    <mergeCell ref="E2621:N2621"/>
    <mergeCell ref="O2621:S2621"/>
    <mergeCell ref="T2621:Z2621"/>
    <mergeCell ref="AA2621:AF2621"/>
    <mergeCell ref="AG2621:AL2621"/>
    <mergeCell ref="AM2621:AP2621"/>
    <mergeCell ref="AQ2621:AV2621"/>
    <mergeCell ref="AW2621:AZ2621"/>
    <mergeCell ref="BA2621:BF2621"/>
    <mergeCell ref="A2622:D2622"/>
    <mergeCell ref="E2622:N2622"/>
    <mergeCell ref="O2622:S2622"/>
    <mergeCell ref="T2622:Z2622"/>
    <mergeCell ref="AA2622:AF2622"/>
    <mergeCell ref="AG2622:AL2622"/>
    <mergeCell ref="AM2622:AP2622"/>
    <mergeCell ref="AQ2622:AV2622"/>
    <mergeCell ref="AW2622:AZ2622"/>
    <mergeCell ref="BA2622:BF2622"/>
    <mergeCell ref="A2623:D2623"/>
    <mergeCell ref="E2623:N2623"/>
    <mergeCell ref="O2623:S2623"/>
    <mergeCell ref="T2623:Z2623"/>
    <mergeCell ref="AA2623:AF2623"/>
    <mergeCell ref="AG2623:AL2623"/>
    <mergeCell ref="AM2623:AP2623"/>
    <mergeCell ref="AQ2623:AV2623"/>
    <mergeCell ref="AW2623:AZ2623"/>
    <mergeCell ref="BA2623:BF2623"/>
    <mergeCell ref="A2617:D2617"/>
    <mergeCell ref="E2617:N2617"/>
    <mergeCell ref="O2617:S2617"/>
    <mergeCell ref="T2617:Z2617"/>
    <mergeCell ref="AA2617:AF2617"/>
    <mergeCell ref="AG2617:AL2617"/>
    <mergeCell ref="AM2617:AP2617"/>
    <mergeCell ref="AQ2617:AV2617"/>
    <mergeCell ref="AW2617:AZ2617"/>
    <mergeCell ref="BA2617:BF2617"/>
    <mergeCell ref="A2618:D2618"/>
    <mergeCell ref="E2618:N2618"/>
    <mergeCell ref="O2618:S2618"/>
    <mergeCell ref="T2618:Z2618"/>
    <mergeCell ref="AA2618:AF2618"/>
    <mergeCell ref="AG2618:AL2618"/>
    <mergeCell ref="AM2618:AP2618"/>
    <mergeCell ref="AQ2618:AV2618"/>
    <mergeCell ref="AW2618:AZ2618"/>
    <mergeCell ref="BA2618:BF2618"/>
    <mergeCell ref="A2619:D2619"/>
    <mergeCell ref="E2619:N2619"/>
    <mergeCell ref="O2619:S2619"/>
    <mergeCell ref="T2619:Z2619"/>
    <mergeCell ref="AA2619:AF2619"/>
    <mergeCell ref="AG2619:AL2619"/>
    <mergeCell ref="AM2619:AP2619"/>
    <mergeCell ref="AQ2619:AV2619"/>
    <mergeCell ref="AW2619:AZ2619"/>
    <mergeCell ref="BA2619:BF2619"/>
    <mergeCell ref="A2620:D2620"/>
    <mergeCell ref="E2620:N2620"/>
    <mergeCell ref="O2620:S2620"/>
    <mergeCell ref="T2620:Z2620"/>
    <mergeCell ref="A2624:D2624"/>
    <mergeCell ref="E2624:N2624"/>
    <mergeCell ref="O2624:S2624"/>
    <mergeCell ref="T2624:Z2624"/>
    <mergeCell ref="AA2624:AF2624"/>
    <mergeCell ref="AG2624:AL2624"/>
    <mergeCell ref="AM2624:AP2624"/>
    <mergeCell ref="AQ2624:AV2624"/>
    <mergeCell ref="AW2624:AZ2624"/>
    <mergeCell ref="BA2624:BF2624"/>
    <mergeCell ref="A2625:D2625"/>
    <mergeCell ref="E2625:N2625"/>
    <mergeCell ref="O2625:S2625"/>
    <mergeCell ref="T2625:Z2625"/>
    <mergeCell ref="AA2625:AF2625"/>
    <mergeCell ref="AG2625:AL2625"/>
    <mergeCell ref="AM2625:AP2625"/>
    <mergeCell ref="AQ2625:AV2625"/>
    <mergeCell ref="AW2625:AZ2625"/>
    <mergeCell ref="BA2625:BF2625"/>
    <mergeCell ref="A2626:D2626"/>
    <mergeCell ref="E2626:N2626"/>
    <mergeCell ref="O2626:S2626"/>
    <mergeCell ref="T2626:Z2626"/>
    <mergeCell ref="AA2626:AF2626"/>
    <mergeCell ref="AG2626:AL2626"/>
    <mergeCell ref="AM2626:AP2626"/>
    <mergeCell ref="AQ2626:AV2626"/>
    <mergeCell ref="AW2626:AZ2626"/>
    <mergeCell ref="BA2626:BF2626"/>
    <mergeCell ref="A2627:D2627"/>
    <mergeCell ref="E2627:N2627"/>
    <mergeCell ref="O2627:S2627"/>
    <mergeCell ref="T2627:Z2627"/>
    <mergeCell ref="AA2627:AF2627"/>
    <mergeCell ref="AG2627:AL2627"/>
    <mergeCell ref="AM2627:AP2627"/>
    <mergeCell ref="AQ2627:AV2627"/>
    <mergeCell ref="AW2627:AZ2627"/>
    <mergeCell ref="BA2627:BF2627"/>
    <mergeCell ref="A2628:D2628"/>
    <mergeCell ref="E2628:N2628"/>
    <mergeCell ref="O2628:S2628"/>
    <mergeCell ref="T2628:Z2628"/>
    <mergeCell ref="AA2628:AF2628"/>
    <mergeCell ref="AG2628:AL2628"/>
    <mergeCell ref="AM2628:AP2628"/>
    <mergeCell ref="AQ2628:AV2628"/>
    <mergeCell ref="AW2628:AZ2628"/>
    <mergeCell ref="BA2628:BF2628"/>
    <mergeCell ref="A2629:D2629"/>
    <mergeCell ref="E2629:N2629"/>
    <mergeCell ref="O2629:S2629"/>
    <mergeCell ref="T2629:Z2629"/>
    <mergeCell ref="AA2629:AF2629"/>
    <mergeCell ref="AG2629:AL2629"/>
    <mergeCell ref="AM2629:AP2629"/>
    <mergeCell ref="AQ2629:AV2629"/>
    <mergeCell ref="AW2629:AZ2629"/>
    <mergeCell ref="BA2629:BF2629"/>
    <mergeCell ref="A2630:D2630"/>
    <mergeCell ref="E2630:N2630"/>
    <mergeCell ref="O2630:S2630"/>
    <mergeCell ref="T2630:Z2630"/>
    <mergeCell ref="AA2630:AF2630"/>
    <mergeCell ref="AG2630:AL2630"/>
    <mergeCell ref="AM2630:AP2630"/>
    <mergeCell ref="AQ2630:AV2630"/>
    <mergeCell ref="AW2630:AZ2630"/>
    <mergeCell ref="BA2630:BF2630"/>
    <mergeCell ref="A2631:D2631"/>
    <mergeCell ref="E2631:N2631"/>
    <mergeCell ref="O2631:S2631"/>
    <mergeCell ref="T2631:Z2631"/>
    <mergeCell ref="AA2631:AF2631"/>
    <mergeCell ref="AG2631:AL2631"/>
    <mergeCell ref="AM2631:AP2631"/>
    <mergeCell ref="AQ2631:AV2631"/>
    <mergeCell ref="AW2631:AZ2631"/>
    <mergeCell ref="BA2631:BF2631"/>
    <mergeCell ref="A2632:D2632"/>
    <mergeCell ref="E2632:N2632"/>
    <mergeCell ref="O2632:S2632"/>
    <mergeCell ref="T2632:Z2632"/>
    <mergeCell ref="AA2632:AF2632"/>
    <mergeCell ref="AG2632:AL2632"/>
    <mergeCell ref="AM2632:AP2632"/>
    <mergeCell ref="AQ2632:AV2632"/>
    <mergeCell ref="AW2632:AZ2632"/>
    <mergeCell ref="BA2632:BF2632"/>
    <mergeCell ref="A2633:D2633"/>
    <mergeCell ref="E2633:N2633"/>
    <mergeCell ref="O2633:S2633"/>
    <mergeCell ref="T2633:Z2633"/>
    <mergeCell ref="AA2633:AF2633"/>
    <mergeCell ref="AG2633:AL2633"/>
    <mergeCell ref="AM2633:AP2633"/>
    <mergeCell ref="AQ2633:AV2633"/>
    <mergeCell ref="AW2633:AZ2633"/>
    <mergeCell ref="BA2633:BF2633"/>
    <mergeCell ref="A2634:D2634"/>
    <mergeCell ref="E2634:N2634"/>
    <mergeCell ref="O2634:S2634"/>
    <mergeCell ref="T2634:Z2634"/>
    <mergeCell ref="AA2634:AF2634"/>
    <mergeCell ref="AG2634:AL2634"/>
    <mergeCell ref="AM2634:AP2634"/>
    <mergeCell ref="AQ2634:AV2634"/>
    <mergeCell ref="AW2634:AZ2634"/>
    <mergeCell ref="BA2634:BF2634"/>
    <mergeCell ref="A2635:D2635"/>
    <mergeCell ref="E2635:N2635"/>
    <mergeCell ref="O2635:S2635"/>
    <mergeCell ref="T2635:Z2635"/>
    <mergeCell ref="AA2635:AF2635"/>
    <mergeCell ref="AG2635:AL2635"/>
    <mergeCell ref="AM2635:AP2635"/>
    <mergeCell ref="AQ2635:AV2635"/>
    <mergeCell ref="AW2635:AZ2635"/>
    <mergeCell ref="BA2635:BF2635"/>
    <mergeCell ref="A2636:D2636"/>
    <mergeCell ref="E2636:N2636"/>
    <mergeCell ref="O2636:S2636"/>
    <mergeCell ref="T2636:Z2636"/>
    <mergeCell ref="AA2636:AF2636"/>
    <mergeCell ref="AG2636:AL2636"/>
    <mergeCell ref="AM2636:AP2636"/>
    <mergeCell ref="AQ2636:AV2636"/>
    <mergeCell ref="AW2636:AZ2636"/>
    <mergeCell ref="BA2636:BF2636"/>
    <mergeCell ref="A2637:D2637"/>
    <mergeCell ref="E2637:N2637"/>
    <mergeCell ref="O2637:S2637"/>
    <mergeCell ref="T2637:Z2637"/>
    <mergeCell ref="AA2637:AF2637"/>
    <mergeCell ref="AG2637:AL2637"/>
    <mergeCell ref="AM2637:AP2637"/>
    <mergeCell ref="AQ2637:AV2637"/>
    <mergeCell ref="AW2637:AZ2637"/>
    <mergeCell ref="BA2637:BF2637"/>
    <mergeCell ref="A2638:D2638"/>
    <mergeCell ref="E2638:N2638"/>
    <mergeCell ref="O2638:S2638"/>
    <mergeCell ref="T2638:Z2638"/>
    <mergeCell ref="AA2638:AF2638"/>
    <mergeCell ref="AG2638:AL2638"/>
    <mergeCell ref="AM2638:AP2638"/>
    <mergeCell ref="AQ2638:AV2638"/>
    <mergeCell ref="AW2638:AZ2638"/>
    <mergeCell ref="BA2638:BF2638"/>
    <mergeCell ref="A2639:D2639"/>
    <mergeCell ref="E2639:N2639"/>
    <mergeCell ref="O2639:S2639"/>
    <mergeCell ref="T2639:Z2639"/>
    <mergeCell ref="AA2639:AF2639"/>
    <mergeCell ref="AG2639:AL2639"/>
    <mergeCell ref="AM2639:AP2639"/>
    <mergeCell ref="AQ2639:AV2639"/>
    <mergeCell ref="AW2639:AZ2639"/>
    <mergeCell ref="BA2639:BF2639"/>
    <mergeCell ref="A2640:D2640"/>
    <mergeCell ref="E2640:N2640"/>
    <mergeCell ref="O2640:S2640"/>
    <mergeCell ref="T2640:Z2640"/>
    <mergeCell ref="AA2640:AF2640"/>
    <mergeCell ref="AG2640:AL2640"/>
    <mergeCell ref="AM2640:AP2640"/>
    <mergeCell ref="AQ2640:AV2640"/>
    <mergeCell ref="AW2640:AZ2640"/>
    <mergeCell ref="BA2640:BF2640"/>
    <mergeCell ref="A2641:D2641"/>
    <mergeCell ref="E2641:N2641"/>
    <mergeCell ref="O2641:S2641"/>
    <mergeCell ref="T2641:Z2641"/>
    <mergeCell ref="AA2641:AF2641"/>
    <mergeCell ref="AG2641:AL2641"/>
    <mergeCell ref="AM2641:AP2641"/>
    <mergeCell ref="AQ2641:AV2641"/>
    <mergeCell ref="AW2641:AZ2641"/>
    <mergeCell ref="BA2641:BF2641"/>
    <mergeCell ref="A2642:D2642"/>
    <mergeCell ref="E2642:N2642"/>
    <mergeCell ref="O2642:S2642"/>
    <mergeCell ref="T2642:Z2642"/>
    <mergeCell ref="AA2642:AF2642"/>
    <mergeCell ref="AG2642:AL2642"/>
    <mergeCell ref="AM2642:AP2642"/>
    <mergeCell ref="AQ2642:AV2642"/>
    <mergeCell ref="AW2642:AZ2642"/>
    <mergeCell ref="BA2642:BF2642"/>
    <mergeCell ref="A2643:D2643"/>
    <mergeCell ref="E2643:N2643"/>
    <mergeCell ref="O2643:S2643"/>
    <mergeCell ref="T2643:Z2643"/>
    <mergeCell ref="AA2643:AF2643"/>
    <mergeCell ref="AG2643:AL2643"/>
    <mergeCell ref="AM2643:AP2643"/>
    <mergeCell ref="AQ2643:AV2643"/>
    <mergeCell ref="AW2643:AZ2643"/>
    <mergeCell ref="BA2643:BF2643"/>
    <mergeCell ref="A2644:D2644"/>
    <mergeCell ref="E2644:N2644"/>
    <mergeCell ref="O2644:S2644"/>
    <mergeCell ref="T2644:Z2644"/>
    <mergeCell ref="AA2644:AF2644"/>
    <mergeCell ref="AG2644:AL2644"/>
    <mergeCell ref="AM2644:AP2644"/>
    <mergeCell ref="AQ2644:AV2644"/>
    <mergeCell ref="AW2644:AZ2644"/>
    <mergeCell ref="BA2644:BF2644"/>
    <mergeCell ref="A2645:D2645"/>
    <mergeCell ref="E2645:N2645"/>
    <mergeCell ref="O2645:S2645"/>
    <mergeCell ref="T2645:Z2645"/>
    <mergeCell ref="AA2645:AF2645"/>
    <mergeCell ref="AG2645:AL2645"/>
    <mergeCell ref="AM2645:AP2645"/>
    <mergeCell ref="AQ2645:AV2645"/>
    <mergeCell ref="AW2645:AZ2645"/>
    <mergeCell ref="BA2645:BF2645"/>
    <mergeCell ref="A2646:D2646"/>
    <mergeCell ref="E2646:N2646"/>
    <mergeCell ref="O2646:S2646"/>
    <mergeCell ref="T2646:Z2646"/>
    <mergeCell ref="AA2646:AF2646"/>
    <mergeCell ref="AG2646:AL2646"/>
    <mergeCell ref="AM2646:AP2646"/>
    <mergeCell ref="AQ2646:AV2646"/>
    <mergeCell ref="AW2646:AZ2646"/>
    <mergeCell ref="BA2646:BF2646"/>
    <mergeCell ref="A2647:D2647"/>
    <mergeCell ref="E2647:N2647"/>
    <mergeCell ref="O2647:S2647"/>
    <mergeCell ref="T2647:Z2647"/>
    <mergeCell ref="AA2647:AF2647"/>
    <mergeCell ref="AG2647:AL2647"/>
    <mergeCell ref="AM2647:AP2647"/>
    <mergeCell ref="AQ2647:AV2647"/>
    <mergeCell ref="AW2647:AZ2647"/>
    <mergeCell ref="BA2647:BF2647"/>
    <mergeCell ref="AA2655:AF2655"/>
    <mergeCell ref="AG2655:AL2655"/>
    <mergeCell ref="AM2655:AP2655"/>
    <mergeCell ref="AQ2655:AV2655"/>
    <mergeCell ref="AW2655:AZ2655"/>
    <mergeCell ref="BA2655:BF2655"/>
    <mergeCell ref="A2648:D2648"/>
    <mergeCell ref="E2648:N2648"/>
    <mergeCell ref="O2648:S2648"/>
    <mergeCell ref="T2648:Z2648"/>
    <mergeCell ref="AA2648:AF2648"/>
    <mergeCell ref="AG2648:AL2648"/>
    <mergeCell ref="AM2648:AP2648"/>
    <mergeCell ref="AQ2648:AV2648"/>
    <mergeCell ref="AW2648:AZ2648"/>
    <mergeCell ref="BA2648:BF2648"/>
    <mergeCell ref="A2649:D2649"/>
    <mergeCell ref="E2649:N2649"/>
    <mergeCell ref="O2649:S2649"/>
    <mergeCell ref="T2649:Z2649"/>
    <mergeCell ref="AA2649:AF2649"/>
    <mergeCell ref="AG2649:AL2649"/>
    <mergeCell ref="AM2649:AP2649"/>
    <mergeCell ref="AQ2649:AV2649"/>
    <mergeCell ref="AW2649:AZ2649"/>
    <mergeCell ref="BA2649:BF2649"/>
    <mergeCell ref="A2650:D2650"/>
    <mergeCell ref="E2650:N2650"/>
    <mergeCell ref="O2650:S2650"/>
    <mergeCell ref="T2650:Z2650"/>
    <mergeCell ref="AA2650:AF2650"/>
    <mergeCell ref="AG2650:AL2650"/>
    <mergeCell ref="AM2650:AP2650"/>
    <mergeCell ref="AQ2650:AV2650"/>
    <mergeCell ref="AW2650:AZ2650"/>
    <mergeCell ref="BA2650:BF2650"/>
    <mergeCell ref="A2651:D2651"/>
    <mergeCell ref="E2651:N2651"/>
    <mergeCell ref="O2651:S2651"/>
    <mergeCell ref="T2651:Z2651"/>
    <mergeCell ref="AA2651:AF2651"/>
    <mergeCell ref="AG2651:AL2651"/>
    <mergeCell ref="AM2651:AP2651"/>
    <mergeCell ref="AQ2651:AV2651"/>
    <mergeCell ref="AW2651:AZ2651"/>
    <mergeCell ref="BA2651:BF2651"/>
    <mergeCell ref="A2656:D2656"/>
    <mergeCell ref="E2656:N2656"/>
    <mergeCell ref="O2656:S2656"/>
    <mergeCell ref="T2656:Z2656"/>
    <mergeCell ref="AA2656:AF2656"/>
    <mergeCell ref="AG2656:AL2656"/>
    <mergeCell ref="AM2656:AP2656"/>
    <mergeCell ref="AQ2656:AV2656"/>
    <mergeCell ref="AW2656:AZ2656"/>
    <mergeCell ref="BA2656:BF2656"/>
    <mergeCell ref="A2657:D2657"/>
    <mergeCell ref="E2657:N2657"/>
    <mergeCell ref="O2657:S2657"/>
    <mergeCell ref="T2657:Z2657"/>
    <mergeCell ref="AA2657:AF2657"/>
    <mergeCell ref="AG2657:AL2657"/>
    <mergeCell ref="AM2657:AP2657"/>
    <mergeCell ref="AQ2657:AV2657"/>
    <mergeCell ref="AW2657:AZ2657"/>
    <mergeCell ref="BA2657:BF2657"/>
    <mergeCell ref="A2658:D2658"/>
    <mergeCell ref="E2658:N2658"/>
    <mergeCell ref="O2658:S2658"/>
    <mergeCell ref="T2658:Z2658"/>
    <mergeCell ref="AA2658:AF2658"/>
    <mergeCell ref="AG2658:AL2658"/>
    <mergeCell ref="AM2658:AP2658"/>
    <mergeCell ref="AQ2658:AV2658"/>
    <mergeCell ref="AW2658:AZ2658"/>
    <mergeCell ref="BA2658:BF2658"/>
    <mergeCell ref="A2652:D2652"/>
    <mergeCell ref="E2652:N2652"/>
    <mergeCell ref="O2652:S2652"/>
    <mergeCell ref="T2652:Z2652"/>
    <mergeCell ref="AA2652:AF2652"/>
    <mergeCell ref="AG2652:AL2652"/>
    <mergeCell ref="AM2652:AP2652"/>
    <mergeCell ref="AQ2652:AV2652"/>
    <mergeCell ref="AW2652:AZ2652"/>
    <mergeCell ref="BA2652:BF2652"/>
    <mergeCell ref="A2653:D2653"/>
    <mergeCell ref="E2653:N2653"/>
    <mergeCell ref="O2653:S2653"/>
    <mergeCell ref="T2653:Z2653"/>
    <mergeCell ref="AA2653:AF2653"/>
    <mergeCell ref="AG2653:AL2653"/>
    <mergeCell ref="AM2653:AP2653"/>
    <mergeCell ref="AQ2653:AV2653"/>
    <mergeCell ref="AW2653:AZ2653"/>
    <mergeCell ref="BA2653:BF2653"/>
    <mergeCell ref="A2654:D2654"/>
    <mergeCell ref="E2654:N2654"/>
    <mergeCell ref="O2654:S2654"/>
    <mergeCell ref="T2654:Z2654"/>
    <mergeCell ref="AA2654:AF2654"/>
    <mergeCell ref="AG2654:AL2654"/>
    <mergeCell ref="AM2654:AP2654"/>
    <mergeCell ref="AQ2654:AV2654"/>
    <mergeCell ref="AW2654:AZ2654"/>
    <mergeCell ref="BA2654:BF2654"/>
    <mergeCell ref="A2655:D2655"/>
    <mergeCell ref="E2655:N2655"/>
    <mergeCell ref="O2655:S2655"/>
    <mergeCell ref="T2655:Z2655"/>
    <mergeCell ref="A2659:D2659"/>
    <mergeCell ref="E2659:N2659"/>
    <mergeCell ref="O2659:S2659"/>
    <mergeCell ref="T2659:Z2659"/>
    <mergeCell ref="AA2659:AF2659"/>
    <mergeCell ref="AG2659:AL2659"/>
    <mergeCell ref="AM2659:AP2659"/>
    <mergeCell ref="AQ2659:AV2659"/>
    <mergeCell ref="AW2659:AZ2659"/>
    <mergeCell ref="BA2659:BF2659"/>
    <mergeCell ref="A2660:D2660"/>
    <mergeCell ref="E2660:N2660"/>
    <mergeCell ref="O2660:S2660"/>
    <mergeCell ref="T2660:Z2660"/>
    <mergeCell ref="AA2660:AF2660"/>
    <mergeCell ref="AG2660:AL2660"/>
    <mergeCell ref="AM2660:AP2660"/>
    <mergeCell ref="AQ2660:AV2660"/>
    <mergeCell ref="AW2660:AZ2660"/>
    <mergeCell ref="BA2660:BF2660"/>
    <mergeCell ref="A2661:D2661"/>
    <mergeCell ref="E2661:N2661"/>
    <mergeCell ref="O2661:S2661"/>
    <mergeCell ref="T2661:Z2661"/>
    <mergeCell ref="AA2661:AF2661"/>
    <mergeCell ref="AG2661:AL2661"/>
    <mergeCell ref="AM2661:AP2661"/>
    <mergeCell ref="AQ2661:AV2661"/>
    <mergeCell ref="AW2661:AZ2661"/>
    <mergeCell ref="BA2661:BF2661"/>
    <mergeCell ref="A2662:D2662"/>
    <mergeCell ref="E2662:N2662"/>
    <mergeCell ref="O2662:S2662"/>
    <mergeCell ref="T2662:Z2662"/>
    <mergeCell ref="AA2662:AF2662"/>
    <mergeCell ref="AG2662:AL2662"/>
    <mergeCell ref="AM2662:AP2662"/>
    <mergeCell ref="AQ2662:AV2662"/>
    <mergeCell ref="AW2662:AZ2662"/>
    <mergeCell ref="BA2662:BF2662"/>
    <mergeCell ref="A2663:D2663"/>
    <mergeCell ref="E2663:N2663"/>
    <mergeCell ref="O2663:S2663"/>
    <mergeCell ref="T2663:Z2663"/>
    <mergeCell ref="AA2663:AF2663"/>
    <mergeCell ref="AG2663:AL2663"/>
    <mergeCell ref="AM2663:AP2663"/>
    <mergeCell ref="AQ2663:AV2663"/>
    <mergeCell ref="AW2663:AZ2663"/>
    <mergeCell ref="BA2663:BF2663"/>
    <mergeCell ref="A2664:D2664"/>
    <mergeCell ref="E2664:N2664"/>
    <mergeCell ref="O2664:S2664"/>
    <mergeCell ref="T2664:Z2664"/>
    <mergeCell ref="AA2664:AF2664"/>
    <mergeCell ref="AG2664:AL2664"/>
    <mergeCell ref="AM2664:AP2664"/>
    <mergeCell ref="AQ2664:AV2664"/>
    <mergeCell ref="AW2664:AZ2664"/>
    <mergeCell ref="BA2664:BF2664"/>
    <mergeCell ref="A2665:D2665"/>
    <mergeCell ref="E2665:N2665"/>
    <mergeCell ref="O2665:S2665"/>
    <mergeCell ref="T2665:Z2665"/>
    <mergeCell ref="AA2665:AF2665"/>
    <mergeCell ref="AG2665:AL2665"/>
    <mergeCell ref="AM2665:AP2665"/>
    <mergeCell ref="AQ2665:AV2665"/>
    <mergeCell ref="AW2665:AZ2665"/>
    <mergeCell ref="BA2665:BF2665"/>
    <mergeCell ref="A2666:D2666"/>
    <mergeCell ref="E2666:N2666"/>
    <mergeCell ref="O2666:S2666"/>
    <mergeCell ref="T2666:Z2666"/>
    <mergeCell ref="AA2666:AF2666"/>
    <mergeCell ref="AG2666:AL2666"/>
    <mergeCell ref="AM2666:AP2666"/>
    <mergeCell ref="AQ2666:AV2666"/>
    <mergeCell ref="AW2666:AZ2666"/>
    <mergeCell ref="BA2666:BF2666"/>
    <mergeCell ref="A2667:D2667"/>
    <mergeCell ref="E2667:N2667"/>
    <mergeCell ref="O2667:S2667"/>
    <mergeCell ref="T2667:Z2667"/>
    <mergeCell ref="AA2667:AF2667"/>
    <mergeCell ref="AG2667:AL2667"/>
    <mergeCell ref="AM2667:AP2667"/>
    <mergeCell ref="AQ2667:AV2667"/>
    <mergeCell ref="AW2667:AZ2667"/>
    <mergeCell ref="BA2667:BF2667"/>
    <mergeCell ref="A2668:D2668"/>
    <mergeCell ref="E2668:N2668"/>
    <mergeCell ref="O2668:S2668"/>
    <mergeCell ref="T2668:Z2668"/>
    <mergeCell ref="AA2668:AF2668"/>
    <mergeCell ref="AG2668:AL2668"/>
    <mergeCell ref="AM2668:AP2668"/>
    <mergeCell ref="AQ2668:AV2668"/>
    <mergeCell ref="AW2668:AZ2668"/>
    <mergeCell ref="BA2668:BF2668"/>
    <mergeCell ref="A2669:D2669"/>
    <mergeCell ref="E2669:N2669"/>
    <mergeCell ref="O2669:S2669"/>
    <mergeCell ref="T2669:Z2669"/>
    <mergeCell ref="AA2669:AF2669"/>
    <mergeCell ref="AG2669:AL2669"/>
    <mergeCell ref="AM2669:AP2669"/>
    <mergeCell ref="AQ2669:AV2669"/>
    <mergeCell ref="AW2669:AZ2669"/>
    <mergeCell ref="BA2669:BF2669"/>
    <mergeCell ref="A2670:D2670"/>
    <mergeCell ref="E2670:N2670"/>
    <mergeCell ref="O2670:S2670"/>
    <mergeCell ref="T2670:Z2670"/>
    <mergeCell ref="AA2670:AF2670"/>
    <mergeCell ref="AG2670:AL2670"/>
    <mergeCell ref="AM2670:AP2670"/>
    <mergeCell ref="AQ2670:AV2670"/>
    <mergeCell ref="AW2670:AZ2670"/>
    <mergeCell ref="BA2670:BF2670"/>
    <mergeCell ref="A2671:D2671"/>
    <mergeCell ref="E2671:N2671"/>
    <mergeCell ref="O2671:S2671"/>
    <mergeCell ref="T2671:Z2671"/>
    <mergeCell ref="AA2671:AF2671"/>
    <mergeCell ref="AG2671:AL2671"/>
    <mergeCell ref="AM2671:AP2671"/>
    <mergeCell ref="AQ2671:AV2671"/>
    <mergeCell ref="AW2671:AZ2671"/>
    <mergeCell ref="BA2671:BF2671"/>
    <mergeCell ref="A2672:D2672"/>
    <mergeCell ref="E2672:N2672"/>
    <mergeCell ref="O2672:S2672"/>
    <mergeCell ref="T2672:Z2672"/>
    <mergeCell ref="AA2672:AF2672"/>
    <mergeCell ref="AG2672:AL2672"/>
    <mergeCell ref="AM2672:AP2672"/>
    <mergeCell ref="AQ2672:AV2672"/>
    <mergeCell ref="AW2672:AZ2672"/>
    <mergeCell ref="BA2672:BF2672"/>
    <mergeCell ref="A2673:D2673"/>
    <mergeCell ref="E2673:N2673"/>
    <mergeCell ref="O2673:S2673"/>
    <mergeCell ref="T2673:Z2673"/>
    <mergeCell ref="AA2673:AF2673"/>
    <mergeCell ref="AG2673:AL2673"/>
    <mergeCell ref="AM2673:AP2673"/>
    <mergeCell ref="AQ2673:AV2673"/>
    <mergeCell ref="AW2673:AZ2673"/>
    <mergeCell ref="BA2673:BF2673"/>
    <mergeCell ref="A2674:D2674"/>
    <mergeCell ref="E2674:N2674"/>
    <mergeCell ref="O2674:S2674"/>
    <mergeCell ref="T2674:Z2674"/>
    <mergeCell ref="AA2674:AF2674"/>
    <mergeCell ref="AG2674:AL2674"/>
    <mergeCell ref="AM2674:AP2674"/>
    <mergeCell ref="AQ2674:AV2674"/>
    <mergeCell ref="AW2674:AZ2674"/>
    <mergeCell ref="BA2674:BF2674"/>
    <mergeCell ref="A2675:D2675"/>
    <mergeCell ref="E2675:N2675"/>
    <mergeCell ref="O2675:S2675"/>
    <mergeCell ref="T2675:Z2675"/>
    <mergeCell ref="AA2675:AF2675"/>
    <mergeCell ref="AG2675:AL2675"/>
    <mergeCell ref="AM2675:AP2675"/>
    <mergeCell ref="AQ2675:AV2675"/>
    <mergeCell ref="AW2675:AZ2675"/>
    <mergeCell ref="BA2675:BF2675"/>
    <mergeCell ref="A2676:D2676"/>
    <mergeCell ref="E2676:N2676"/>
    <mergeCell ref="O2676:S2676"/>
    <mergeCell ref="T2676:Z2676"/>
    <mergeCell ref="AA2676:AF2676"/>
    <mergeCell ref="AG2676:AL2676"/>
    <mergeCell ref="AM2676:AP2676"/>
    <mergeCell ref="AQ2676:AV2676"/>
    <mergeCell ref="AW2676:AZ2676"/>
    <mergeCell ref="BA2676:BF2676"/>
    <mergeCell ref="A2677:D2677"/>
    <mergeCell ref="E2677:N2677"/>
    <mergeCell ref="O2677:S2677"/>
    <mergeCell ref="T2677:Z2677"/>
    <mergeCell ref="AA2677:AF2677"/>
    <mergeCell ref="AG2677:AL2677"/>
    <mergeCell ref="AM2677:AP2677"/>
    <mergeCell ref="AQ2677:AV2677"/>
    <mergeCell ref="AW2677:AZ2677"/>
    <mergeCell ref="BA2677:BF2677"/>
    <mergeCell ref="A2678:D2678"/>
    <mergeCell ref="E2678:N2678"/>
    <mergeCell ref="O2678:S2678"/>
    <mergeCell ref="T2678:Z2678"/>
    <mergeCell ref="AA2678:AF2678"/>
    <mergeCell ref="AG2678:AL2678"/>
    <mergeCell ref="AM2678:AP2678"/>
    <mergeCell ref="AQ2678:AV2678"/>
    <mergeCell ref="AW2678:AZ2678"/>
    <mergeCell ref="BA2678:BF2678"/>
    <mergeCell ref="AA2686:AF2686"/>
    <mergeCell ref="AG2686:AL2686"/>
    <mergeCell ref="AM2686:AP2686"/>
    <mergeCell ref="AQ2686:AV2686"/>
    <mergeCell ref="AW2686:AZ2686"/>
    <mergeCell ref="BA2686:BF2686"/>
    <mergeCell ref="A2679:D2679"/>
    <mergeCell ref="E2679:N2679"/>
    <mergeCell ref="O2679:S2679"/>
    <mergeCell ref="T2679:Z2679"/>
    <mergeCell ref="AA2679:AF2679"/>
    <mergeCell ref="AG2679:AL2679"/>
    <mergeCell ref="AM2679:AP2679"/>
    <mergeCell ref="AQ2679:AV2679"/>
    <mergeCell ref="AW2679:AZ2679"/>
    <mergeCell ref="BA2679:BF2679"/>
    <mergeCell ref="A2680:D2680"/>
    <mergeCell ref="E2680:N2680"/>
    <mergeCell ref="O2680:S2680"/>
    <mergeCell ref="T2680:Z2680"/>
    <mergeCell ref="AA2680:AF2680"/>
    <mergeCell ref="AG2680:AL2680"/>
    <mergeCell ref="AM2680:AP2680"/>
    <mergeCell ref="AQ2680:AV2680"/>
    <mergeCell ref="AW2680:AZ2680"/>
    <mergeCell ref="BA2680:BF2680"/>
    <mergeCell ref="A2681:D2681"/>
    <mergeCell ref="E2681:N2681"/>
    <mergeCell ref="O2681:S2681"/>
    <mergeCell ref="T2681:Z2681"/>
    <mergeCell ref="AA2681:AF2681"/>
    <mergeCell ref="AG2681:AL2681"/>
    <mergeCell ref="AM2681:AP2681"/>
    <mergeCell ref="AQ2681:AV2681"/>
    <mergeCell ref="AW2681:AZ2681"/>
    <mergeCell ref="BA2681:BF2681"/>
    <mergeCell ref="A2682:D2682"/>
    <mergeCell ref="E2682:N2682"/>
    <mergeCell ref="O2682:S2682"/>
    <mergeCell ref="T2682:Z2682"/>
    <mergeCell ref="AA2682:AF2682"/>
    <mergeCell ref="AG2682:AL2682"/>
    <mergeCell ref="AM2682:AP2682"/>
    <mergeCell ref="AQ2682:AV2682"/>
    <mergeCell ref="AW2682:AZ2682"/>
    <mergeCell ref="BA2682:BF2682"/>
    <mergeCell ref="A2687:D2687"/>
    <mergeCell ref="E2687:N2687"/>
    <mergeCell ref="O2687:S2687"/>
    <mergeCell ref="T2687:Z2687"/>
    <mergeCell ref="AA2687:AF2687"/>
    <mergeCell ref="AG2687:AL2687"/>
    <mergeCell ref="AM2687:AP2687"/>
    <mergeCell ref="AQ2687:AV2687"/>
    <mergeCell ref="AW2687:AZ2687"/>
    <mergeCell ref="BA2687:BF2687"/>
    <mergeCell ref="A2688:D2688"/>
    <mergeCell ref="E2688:N2688"/>
    <mergeCell ref="O2688:S2688"/>
    <mergeCell ref="T2688:Z2688"/>
    <mergeCell ref="AA2688:AF2688"/>
    <mergeCell ref="AG2688:AL2688"/>
    <mergeCell ref="AM2688:AP2688"/>
    <mergeCell ref="AQ2688:AV2688"/>
    <mergeCell ref="AW2688:AZ2688"/>
    <mergeCell ref="BA2688:BF2688"/>
    <mergeCell ref="A2689:D2689"/>
    <mergeCell ref="E2689:N2689"/>
    <mergeCell ref="O2689:S2689"/>
    <mergeCell ref="T2689:Z2689"/>
    <mergeCell ref="AA2689:AF2689"/>
    <mergeCell ref="AG2689:AL2689"/>
    <mergeCell ref="AM2689:AP2689"/>
    <mergeCell ref="AQ2689:AV2689"/>
    <mergeCell ref="AW2689:AZ2689"/>
    <mergeCell ref="BA2689:BF2689"/>
    <mergeCell ref="A2683:D2683"/>
    <mergeCell ref="E2683:N2683"/>
    <mergeCell ref="O2683:S2683"/>
    <mergeCell ref="T2683:Z2683"/>
    <mergeCell ref="AA2683:AF2683"/>
    <mergeCell ref="AG2683:AL2683"/>
    <mergeCell ref="AM2683:AP2683"/>
    <mergeCell ref="AQ2683:AV2683"/>
    <mergeCell ref="AW2683:AZ2683"/>
    <mergeCell ref="BA2683:BF2683"/>
    <mergeCell ref="A2684:D2684"/>
    <mergeCell ref="E2684:N2684"/>
    <mergeCell ref="O2684:S2684"/>
    <mergeCell ref="T2684:Z2684"/>
    <mergeCell ref="AA2684:AF2684"/>
    <mergeCell ref="AG2684:AL2684"/>
    <mergeCell ref="AM2684:AP2684"/>
    <mergeCell ref="AQ2684:AV2684"/>
    <mergeCell ref="AW2684:AZ2684"/>
    <mergeCell ref="BA2684:BF2684"/>
    <mergeCell ref="A2685:D2685"/>
    <mergeCell ref="E2685:N2685"/>
    <mergeCell ref="O2685:S2685"/>
    <mergeCell ref="T2685:Z2685"/>
    <mergeCell ref="AA2685:AF2685"/>
    <mergeCell ref="AG2685:AL2685"/>
    <mergeCell ref="AM2685:AP2685"/>
    <mergeCell ref="AQ2685:AV2685"/>
    <mergeCell ref="AW2685:AZ2685"/>
    <mergeCell ref="BA2685:BF2685"/>
    <mergeCell ref="A2686:D2686"/>
    <mergeCell ref="E2686:N2686"/>
    <mergeCell ref="O2686:S2686"/>
    <mergeCell ref="T2686:Z2686"/>
    <mergeCell ref="A2690:D2690"/>
    <mergeCell ref="E2690:N2690"/>
    <mergeCell ref="O2690:S2690"/>
    <mergeCell ref="T2690:Z2690"/>
    <mergeCell ref="AA2690:AF2690"/>
    <mergeCell ref="AG2690:AL2690"/>
    <mergeCell ref="AM2690:AP2690"/>
    <mergeCell ref="AQ2690:AV2690"/>
    <mergeCell ref="AW2690:AZ2690"/>
    <mergeCell ref="BA2690:BF2690"/>
    <mergeCell ref="A2691:D2691"/>
    <mergeCell ref="E2691:N2691"/>
    <mergeCell ref="O2691:S2691"/>
    <mergeCell ref="T2691:Z2691"/>
    <mergeCell ref="AA2691:AF2691"/>
    <mergeCell ref="AG2691:AL2691"/>
    <mergeCell ref="AM2691:AP2691"/>
    <mergeCell ref="AQ2691:AV2691"/>
    <mergeCell ref="AW2691:AZ2691"/>
    <mergeCell ref="BA2691:BF2691"/>
    <mergeCell ref="A2692:D2692"/>
    <mergeCell ref="E2692:N2692"/>
    <mergeCell ref="O2692:S2692"/>
    <mergeCell ref="T2692:Z2692"/>
    <mergeCell ref="AA2692:AF2692"/>
    <mergeCell ref="AG2692:AL2692"/>
    <mergeCell ref="AM2692:AP2692"/>
    <mergeCell ref="AQ2692:AV2692"/>
    <mergeCell ref="AW2692:AZ2692"/>
    <mergeCell ref="BA2692:BF2692"/>
    <mergeCell ref="A2693:D2693"/>
    <mergeCell ref="E2693:N2693"/>
    <mergeCell ref="O2693:S2693"/>
    <mergeCell ref="T2693:Z2693"/>
    <mergeCell ref="AA2693:AF2693"/>
    <mergeCell ref="AG2693:AL2693"/>
    <mergeCell ref="AM2693:AP2693"/>
    <mergeCell ref="AQ2693:AV2693"/>
    <mergeCell ref="AW2693:AZ2693"/>
    <mergeCell ref="BA2693:BF2693"/>
    <mergeCell ref="A2694:D2694"/>
    <mergeCell ref="E2694:N2694"/>
    <mergeCell ref="O2694:S2694"/>
    <mergeCell ref="T2694:Z2694"/>
    <mergeCell ref="AA2694:AF2694"/>
    <mergeCell ref="AG2694:AL2694"/>
    <mergeCell ref="AM2694:AP2694"/>
    <mergeCell ref="AQ2694:AV2694"/>
    <mergeCell ref="AW2694:AZ2694"/>
    <mergeCell ref="BA2694:BF2694"/>
    <mergeCell ref="A2695:D2695"/>
    <mergeCell ref="E2695:N2695"/>
    <mergeCell ref="O2695:S2695"/>
    <mergeCell ref="T2695:Z2695"/>
    <mergeCell ref="AA2695:AF2695"/>
    <mergeCell ref="AG2695:AL2695"/>
    <mergeCell ref="AM2695:AP2695"/>
    <mergeCell ref="AQ2695:AV2695"/>
    <mergeCell ref="AW2695:AZ2695"/>
    <mergeCell ref="BA2695:BF2695"/>
    <mergeCell ref="A2696:D2696"/>
    <mergeCell ref="E2696:N2696"/>
    <mergeCell ref="O2696:S2696"/>
    <mergeCell ref="T2696:Z2696"/>
    <mergeCell ref="AA2696:AF2696"/>
    <mergeCell ref="AG2696:AL2696"/>
    <mergeCell ref="AM2696:AP2696"/>
    <mergeCell ref="AQ2696:AV2696"/>
    <mergeCell ref="AW2696:AZ2696"/>
    <mergeCell ref="BA2696:BF2696"/>
    <mergeCell ref="A2697:D2697"/>
    <mergeCell ref="E2697:N2697"/>
    <mergeCell ref="O2697:S2697"/>
    <mergeCell ref="T2697:Z2697"/>
    <mergeCell ref="AA2697:AF2697"/>
    <mergeCell ref="AG2697:AL2697"/>
    <mergeCell ref="AM2697:AP2697"/>
    <mergeCell ref="AQ2697:AV2697"/>
    <mergeCell ref="AW2697:AZ2697"/>
    <mergeCell ref="BA2697:BF2697"/>
    <mergeCell ref="A2698:D2698"/>
    <mergeCell ref="E2698:N2698"/>
    <mergeCell ref="O2698:S2698"/>
    <mergeCell ref="T2698:Z2698"/>
    <mergeCell ref="AA2698:AF2698"/>
    <mergeCell ref="AG2698:AL2698"/>
    <mergeCell ref="AM2698:AP2698"/>
    <mergeCell ref="AQ2698:AV2698"/>
    <mergeCell ref="AW2698:AZ2698"/>
    <mergeCell ref="BA2698:BF2698"/>
    <mergeCell ref="A2699:D2699"/>
    <mergeCell ref="E2699:N2699"/>
    <mergeCell ref="O2699:S2699"/>
    <mergeCell ref="T2699:Z2699"/>
    <mergeCell ref="AA2699:AF2699"/>
    <mergeCell ref="AG2699:AL2699"/>
    <mergeCell ref="AM2699:AP2699"/>
    <mergeCell ref="AQ2699:AV2699"/>
    <mergeCell ref="AW2699:AZ2699"/>
    <mergeCell ref="BA2699:BF2699"/>
    <mergeCell ref="A2700:D2700"/>
    <mergeCell ref="E2700:N2700"/>
    <mergeCell ref="O2700:S2700"/>
    <mergeCell ref="T2700:Z2700"/>
    <mergeCell ref="AA2700:AF2700"/>
    <mergeCell ref="AG2700:AL2700"/>
    <mergeCell ref="AM2700:AP2700"/>
    <mergeCell ref="AQ2700:AV2700"/>
    <mergeCell ref="AW2700:AZ2700"/>
    <mergeCell ref="BA2700:BF2700"/>
    <mergeCell ref="A2701:D2701"/>
    <mergeCell ref="E2701:N2701"/>
    <mergeCell ref="O2701:S2701"/>
    <mergeCell ref="T2701:Z2701"/>
    <mergeCell ref="AA2701:AF2701"/>
    <mergeCell ref="AG2701:AL2701"/>
    <mergeCell ref="AM2701:AP2701"/>
    <mergeCell ref="AQ2701:AV2701"/>
    <mergeCell ref="AW2701:AZ2701"/>
    <mergeCell ref="BA2701:BF2701"/>
    <mergeCell ref="A2702:D2702"/>
    <mergeCell ref="E2702:N2702"/>
    <mergeCell ref="O2702:S2702"/>
    <mergeCell ref="T2702:Z2702"/>
    <mergeCell ref="AA2702:AF2702"/>
    <mergeCell ref="AG2702:AL2702"/>
    <mergeCell ref="AM2702:AP2702"/>
    <mergeCell ref="AQ2702:AV2702"/>
    <mergeCell ref="AW2702:AZ2702"/>
    <mergeCell ref="BA2702:BF2702"/>
    <mergeCell ref="A2703:D2703"/>
    <mergeCell ref="E2703:N2703"/>
    <mergeCell ref="O2703:S2703"/>
    <mergeCell ref="T2703:Z2703"/>
    <mergeCell ref="AA2703:AF2703"/>
    <mergeCell ref="AG2703:AL2703"/>
    <mergeCell ref="AM2703:AP2703"/>
    <mergeCell ref="AQ2703:AV2703"/>
    <mergeCell ref="AW2703:AZ2703"/>
    <mergeCell ref="BA2703:BF2703"/>
    <mergeCell ref="A2704:D2704"/>
    <mergeCell ref="E2704:N2704"/>
    <mergeCell ref="O2704:S2704"/>
    <mergeCell ref="T2704:Z2704"/>
    <mergeCell ref="AA2704:AF2704"/>
    <mergeCell ref="AG2704:AL2704"/>
    <mergeCell ref="AM2704:AP2704"/>
    <mergeCell ref="AQ2704:AV2704"/>
    <mergeCell ref="AW2704:AZ2704"/>
    <mergeCell ref="BA2704:BF2704"/>
    <mergeCell ref="A2705:D2705"/>
    <mergeCell ref="E2705:N2705"/>
    <mergeCell ref="O2705:S2705"/>
    <mergeCell ref="T2705:Z2705"/>
    <mergeCell ref="AA2705:AF2705"/>
    <mergeCell ref="AG2705:AL2705"/>
    <mergeCell ref="AM2705:AP2705"/>
    <mergeCell ref="AQ2705:AV2705"/>
    <mergeCell ref="AW2705:AZ2705"/>
    <mergeCell ref="BA2705:BF2705"/>
    <mergeCell ref="A2706:D2706"/>
    <mergeCell ref="E2706:N2706"/>
    <mergeCell ref="O2706:S2706"/>
    <mergeCell ref="T2706:Z2706"/>
    <mergeCell ref="AA2706:AF2706"/>
    <mergeCell ref="AG2706:AL2706"/>
    <mergeCell ref="AM2706:AP2706"/>
    <mergeCell ref="AQ2706:AV2706"/>
    <mergeCell ref="AW2706:AZ2706"/>
    <mergeCell ref="BA2706:BF2706"/>
    <mergeCell ref="A2707:D2707"/>
    <mergeCell ref="E2707:N2707"/>
    <mergeCell ref="O2707:S2707"/>
    <mergeCell ref="T2707:Z2707"/>
    <mergeCell ref="AA2707:AF2707"/>
    <mergeCell ref="AG2707:AL2707"/>
    <mergeCell ref="AM2707:AP2707"/>
    <mergeCell ref="AQ2707:AV2707"/>
    <mergeCell ref="AW2707:AZ2707"/>
    <mergeCell ref="BA2707:BF2707"/>
    <mergeCell ref="A2708:D2708"/>
    <mergeCell ref="E2708:N2708"/>
    <mergeCell ref="O2708:S2708"/>
    <mergeCell ref="T2708:Z2708"/>
    <mergeCell ref="AA2708:AF2708"/>
    <mergeCell ref="AG2708:AL2708"/>
    <mergeCell ref="AM2708:AP2708"/>
    <mergeCell ref="AQ2708:AV2708"/>
    <mergeCell ref="AW2708:AZ2708"/>
    <mergeCell ref="BA2708:BF2708"/>
    <mergeCell ref="A2709:D2709"/>
    <mergeCell ref="E2709:N2709"/>
    <mergeCell ref="O2709:S2709"/>
    <mergeCell ref="T2709:Z2709"/>
    <mergeCell ref="AA2709:AF2709"/>
    <mergeCell ref="AG2709:AL2709"/>
    <mergeCell ref="AM2709:AP2709"/>
    <mergeCell ref="AQ2709:AV2709"/>
    <mergeCell ref="AW2709:AZ2709"/>
    <mergeCell ref="BA2709:BF2709"/>
    <mergeCell ref="A2710:D2710"/>
    <mergeCell ref="E2710:N2710"/>
    <mergeCell ref="O2710:S2710"/>
    <mergeCell ref="T2710:Z2710"/>
    <mergeCell ref="AA2710:AF2710"/>
    <mergeCell ref="AG2710:AL2710"/>
    <mergeCell ref="AM2710:AP2710"/>
    <mergeCell ref="AQ2710:AV2710"/>
    <mergeCell ref="AW2710:AZ2710"/>
    <mergeCell ref="BA2710:BF2710"/>
    <mergeCell ref="A2711:D2711"/>
    <mergeCell ref="E2711:N2711"/>
    <mergeCell ref="O2711:S2711"/>
    <mergeCell ref="T2711:Z2711"/>
    <mergeCell ref="AA2711:AF2711"/>
    <mergeCell ref="AG2711:AL2711"/>
    <mergeCell ref="AM2711:AP2711"/>
    <mergeCell ref="AQ2711:AV2711"/>
    <mergeCell ref="AW2711:AZ2711"/>
    <mergeCell ref="BA2711:BF2711"/>
    <mergeCell ref="A2712:D2712"/>
    <mergeCell ref="E2712:N2712"/>
    <mergeCell ref="O2712:S2712"/>
    <mergeCell ref="T2712:Z2712"/>
    <mergeCell ref="AA2712:AF2712"/>
    <mergeCell ref="AG2712:AL2712"/>
    <mergeCell ref="AM2712:AP2712"/>
    <mergeCell ref="AQ2712:AV2712"/>
    <mergeCell ref="AW2712:AZ2712"/>
    <mergeCell ref="BA2712:BF2712"/>
    <mergeCell ref="A2713:D2713"/>
    <mergeCell ref="E2713:N2713"/>
    <mergeCell ref="O2713:S2713"/>
    <mergeCell ref="T2713:Z2713"/>
    <mergeCell ref="AA2713:AF2713"/>
    <mergeCell ref="AG2713:AL2713"/>
    <mergeCell ref="AM2713:AP2713"/>
    <mergeCell ref="AQ2713:AV2713"/>
    <mergeCell ref="AW2713:AZ2713"/>
    <mergeCell ref="BA2713:BF2713"/>
    <mergeCell ref="AA2721:AF2721"/>
    <mergeCell ref="AG2721:AL2721"/>
    <mergeCell ref="AM2721:AP2721"/>
    <mergeCell ref="AQ2721:AV2721"/>
    <mergeCell ref="AW2721:AZ2721"/>
    <mergeCell ref="BA2721:BF2721"/>
    <mergeCell ref="A2714:D2714"/>
    <mergeCell ref="E2714:N2714"/>
    <mergeCell ref="O2714:S2714"/>
    <mergeCell ref="T2714:Z2714"/>
    <mergeCell ref="AA2714:AF2714"/>
    <mergeCell ref="AG2714:AL2714"/>
    <mergeCell ref="AM2714:AP2714"/>
    <mergeCell ref="AQ2714:AV2714"/>
    <mergeCell ref="AW2714:AZ2714"/>
    <mergeCell ref="BA2714:BF2714"/>
    <mergeCell ref="A2715:D2715"/>
    <mergeCell ref="E2715:N2715"/>
    <mergeCell ref="O2715:S2715"/>
    <mergeCell ref="T2715:Z2715"/>
    <mergeCell ref="AA2715:AF2715"/>
    <mergeCell ref="AG2715:AL2715"/>
    <mergeCell ref="AM2715:AP2715"/>
    <mergeCell ref="AQ2715:AV2715"/>
    <mergeCell ref="AW2715:AZ2715"/>
    <mergeCell ref="BA2715:BF2715"/>
    <mergeCell ref="A2716:D2716"/>
    <mergeCell ref="E2716:N2716"/>
    <mergeCell ref="O2716:S2716"/>
    <mergeCell ref="T2716:Z2716"/>
    <mergeCell ref="AA2716:AF2716"/>
    <mergeCell ref="AG2716:AL2716"/>
    <mergeCell ref="AM2716:AP2716"/>
    <mergeCell ref="AQ2716:AV2716"/>
    <mergeCell ref="AW2716:AZ2716"/>
    <mergeCell ref="BA2716:BF2716"/>
    <mergeCell ref="A2717:D2717"/>
    <mergeCell ref="E2717:N2717"/>
    <mergeCell ref="O2717:S2717"/>
    <mergeCell ref="T2717:Z2717"/>
    <mergeCell ref="AA2717:AF2717"/>
    <mergeCell ref="AG2717:AL2717"/>
    <mergeCell ref="AM2717:AP2717"/>
    <mergeCell ref="AQ2717:AV2717"/>
    <mergeCell ref="AW2717:AZ2717"/>
    <mergeCell ref="BA2717:BF2717"/>
    <mergeCell ref="A2722:D2722"/>
    <mergeCell ref="E2722:N2722"/>
    <mergeCell ref="O2722:S2722"/>
    <mergeCell ref="T2722:Z2722"/>
    <mergeCell ref="AA2722:AF2722"/>
    <mergeCell ref="AG2722:AL2722"/>
    <mergeCell ref="AM2722:AP2722"/>
    <mergeCell ref="AQ2722:AV2722"/>
    <mergeCell ref="AW2722:AZ2722"/>
    <mergeCell ref="BA2722:BF2722"/>
    <mergeCell ref="A2723:D2723"/>
    <mergeCell ref="E2723:N2723"/>
    <mergeCell ref="O2723:S2723"/>
    <mergeCell ref="T2723:Z2723"/>
    <mergeCell ref="AA2723:AF2723"/>
    <mergeCell ref="AG2723:AL2723"/>
    <mergeCell ref="AM2723:AP2723"/>
    <mergeCell ref="AQ2723:AV2723"/>
    <mergeCell ref="AW2723:AZ2723"/>
    <mergeCell ref="BA2723:BF2723"/>
    <mergeCell ref="A2724:D2724"/>
    <mergeCell ref="E2724:N2724"/>
    <mergeCell ref="O2724:S2724"/>
    <mergeCell ref="T2724:Z2724"/>
    <mergeCell ref="AA2724:AF2724"/>
    <mergeCell ref="AG2724:AL2724"/>
    <mergeCell ref="AM2724:AP2724"/>
    <mergeCell ref="AQ2724:AV2724"/>
    <mergeCell ref="AW2724:AZ2724"/>
    <mergeCell ref="BA2724:BF2724"/>
    <mergeCell ref="A2718:D2718"/>
    <mergeCell ref="E2718:N2718"/>
    <mergeCell ref="O2718:S2718"/>
    <mergeCell ref="T2718:Z2718"/>
    <mergeCell ref="AA2718:AF2718"/>
    <mergeCell ref="AG2718:AL2718"/>
    <mergeCell ref="AM2718:AP2718"/>
    <mergeCell ref="AQ2718:AV2718"/>
    <mergeCell ref="AW2718:AZ2718"/>
    <mergeCell ref="BA2718:BF2718"/>
    <mergeCell ref="A2719:D2719"/>
    <mergeCell ref="E2719:N2719"/>
    <mergeCell ref="O2719:S2719"/>
    <mergeCell ref="T2719:Z2719"/>
    <mergeCell ref="AA2719:AF2719"/>
    <mergeCell ref="AG2719:AL2719"/>
    <mergeCell ref="AM2719:AP2719"/>
    <mergeCell ref="AQ2719:AV2719"/>
    <mergeCell ref="AW2719:AZ2719"/>
    <mergeCell ref="BA2719:BF2719"/>
    <mergeCell ref="A2720:D2720"/>
    <mergeCell ref="E2720:N2720"/>
    <mergeCell ref="O2720:S2720"/>
    <mergeCell ref="T2720:Z2720"/>
    <mergeCell ref="AA2720:AF2720"/>
    <mergeCell ref="AG2720:AL2720"/>
    <mergeCell ref="AM2720:AP2720"/>
    <mergeCell ref="AQ2720:AV2720"/>
    <mergeCell ref="AW2720:AZ2720"/>
    <mergeCell ref="BA2720:BF2720"/>
    <mergeCell ref="A2721:D2721"/>
    <mergeCell ref="E2721:N2721"/>
    <mergeCell ref="O2721:S2721"/>
    <mergeCell ref="T2721:Z2721"/>
    <mergeCell ref="A2725:D2725"/>
    <mergeCell ref="E2725:N2725"/>
    <mergeCell ref="O2725:S2725"/>
    <mergeCell ref="T2725:Z2725"/>
    <mergeCell ref="AA2725:AF2725"/>
    <mergeCell ref="AG2725:AL2725"/>
    <mergeCell ref="AM2725:AP2725"/>
    <mergeCell ref="AQ2725:AV2725"/>
    <mergeCell ref="AW2725:AZ2725"/>
    <mergeCell ref="BA2725:BF2725"/>
    <mergeCell ref="A2726:D2726"/>
    <mergeCell ref="E2726:N2726"/>
    <mergeCell ref="O2726:S2726"/>
    <mergeCell ref="T2726:Z2726"/>
    <mergeCell ref="AA2726:AF2726"/>
    <mergeCell ref="AG2726:AL2726"/>
    <mergeCell ref="AM2726:AP2726"/>
    <mergeCell ref="AQ2726:AV2726"/>
    <mergeCell ref="AW2726:AZ2726"/>
    <mergeCell ref="BA2726:BF2726"/>
    <mergeCell ref="A2727:D2727"/>
    <mergeCell ref="E2727:N2727"/>
    <mergeCell ref="O2727:S2727"/>
    <mergeCell ref="T2727:Z2727"/>
    <mergeCell ref="AA2727:AF2727"/>
    <mergeCell ref="AG2727:AL2727"/>
    <mergeCell ref="AM2727:AP2727"/>
    <mergeCell ref="AQ2727:AV2727"/>
    <mergeCell ref="AW2727:AZ2727"/>
    <mergeCell ref="BA2727:BF2727"/>
    <mergeCell ref="A2728:D2728"/>
    <mergeCell ref="E2728:N2728"/>
    <mergeCell ref="O2728:S2728"/>
    <mergeCell ref="T2728:Z2728"/>
    <mergeCell ref="AA2728:AF2728"/>
    <mergeCell ref="AG2728:AL2728"/>
    <mergeCell ref="AM2728:AP2728"/>
    <mergeCell ref="AQ2728:AV2728"/>
    <mergeCell ref="AW2728:AZ2728"/>
    <mergeCell ref="BA2728:BF2728"/>
    <mergeCell ref="A2729:D2729"/>
    <mergeCell ref="E2729:N2729"/>
    <mergeCell ref="O2729:S2729"/>
    <mergeCell ref="T2729:Z2729"/>
    <mergeCell ref="AA2729:AF2729"/>
    <mergeCell ref="AG2729:AL2729"/>
    <mergeCell ref="AM2729:AP2729"/>
    <mergeCell ref="AQ2729:AV2729"/>
    <mergeCell ref="AW2729:AZ2729"/>
    <mergeCell ref="BA2729:BF2729"/>
    <mergeCell ref="A2730:D2730"/>
    <mergeCell ref="E2730:N2730"/>
    <mergeCell ref="O2730:S2730"/>
    <mergeCell ref="T2730:Z2730"/>
    <mergeCell ref="AA2730:AF2730"/>
    <mergeCell ref="AG2730:AL2730"/>
    <mergeCell ref="AM2730:AP2730"/>
    <mergeCell ref="AQ2730:AV2730"/>
    <mergeCell ref="AW2730:AZ2730"/>
    <mergeCell ref="BA2730:BF2730"/>
    <mergeCell ref="A2731:D2731"/>
    <mergeCell ref="E2731:N2731"/>
    <mergeCell ref="O2731:S2731"/>
    <mergeCell ref="T2731:Z2731"/>
    <mergeCell ref="AA2731:AF2731"/>
    <mergeCell ref="AG2731:AL2731"/>
    <mergeCell ref="AM2731:AP2731"/>
    <mergeCell ref="AQ2731:AV2731"/>
    <mergeCell ref="AW2731:AZ2731"/>
    <mergeCell ref="BA2731:BF2731"/>
    <mergeCell ref="A2732:D2732"/>
    <mergeCell ref="E2732:N2732"/>
    <mergeCell ref="O2732:S2732"/>
    <mergeCell ref="T2732:Z2732"/>
    <mergeCell ref="AA2732:AF2732"/>
    <mergeCell ref="AG2732:AL2732"/>
    <mergeCell ref="AM2732:AP2732"/>
    <mergeCell ref="AQ2732:AV2732"/>
    <mergeCell ref="AW2732:AZ2732"/>
    <mergeCell ref="BA2732:BF2732"/>
    <mergeCell ref="A2733:D2733"/>
    <mergeCell ref="E2733:N2733"/>
    <mergeCell ref="O2733:S2733"/>
    <mergeCell ref="T2733:Z2733"/>
    <mergeCell ref="AA2733:AF2733"/>
    <mergeCell ref="AG2733:AL2733"/>
    <mergeCell ref="AM2733:AP2733"/>
    <mergeCell ref="AQ2733:AV2733"/>
    <mergeCell ref="AW2733:AZ2733"/>
    <mergeCell ref="BA2733:BF2733"/>
    <mergeCell ref="A2734:D2734"/>
    <mergeCell ref="E2734:N2734"/>
    <mergeCell ref="O2734:S2734"/>
    <mergeCell ref="T2734:Z2734"/>
    <mergeCell ref="AA2734:AF2734"/>
    <mergeCell ref="AG2734:AL2734"/>
    <mergeCell ref="AM2734:AP2734"/>
    <mergeCell ref="AQ2734:AV2734"/>
    <mergeCell ref="AW2734:AZ2734"/>
    <mergeCell ref="BA2734:BF2734"/>
    <mergeCell ref="A2735:D2735"/>
    <mergeCell ref="E2735:N2735"/>
    <mergeCell ref="O2735:S2735"/>
    <mergeCell ref="T2735:Z2735"/>
    <mergeCell ref="AA2735:AF2735"/>
    <mergeCell ref="AG2735:AL2735"/>
    <mergeCell ref="AM2735:AP2735"/>
    <mergeCell ref="AQ2735:AV2735"/>
    <mergeCell ref="AW2735:AZ2735"/>
    <mergeCell ref="BA2735:BF2735"/>
    <mergeCell ref="A2736:D2736"/>
    <mergeCell ref="E2736:N2736"/>
    <mergeCell ref="O2736:S2736"/>
    <mergeCell ref="T2736:Z2736"/>
    <mergeCell ref="AA2736:AF2736"/>
    <mergeCell ref="AG2736:AL2736"/>
    <mergeCell ref="AM2736:AP2736"/>
    <mergeCell ref="AQ2736:AV2736"/>
    <mergeCell ref="AW2736:AZ2736"/>
    <mergeCell ref="BA2736:BF2736"/>
    <mergeCell ref="A2737:D2737"/>
    <mergeCell ref="E2737:N2737"/>
    <mergeCell ref="O2737:S2737"/>
    <mergeCell ref="T2737:Z2737"/>
    <mergeCell ref="AA2737:AF2737"/>
    <mergeCell ref="AG2737:AL2737"/>
    <mergeCell ref="AM2737:AP2737"/>
    <mergeCell ref="AQ2737:AV2737"/>
    <mergeCell ref="AW2737:AZ2737"/>
    <mergeCell ref="BA2737:BF2737"/>
    <mergeCell ref="A2738:D2738"/>
    <mergeCell ref="E2738:N2738"/>
    <mergeCell ref="O2738:S2738"/>
    <mergeCell ref="T2738:Z2738"/>
    <mergeCell ref="AA2738:AF2738"/>
    <mergeCell ref="AG2738:AL2738"/>
    <mergeCell ref="AM2738:AP2738"/>
    <mergeCell ref="AQ2738:AV2738"/>
    <mergeCell ref="AW2738:AZ2738"/>
    <mergeCell ref="BA2738:BF2738"/>
    <mergeCell ref="A2739:D2739"/>
    <mergeCell ref="E2739:N2739"/>
    <mergeCell ref="O2739:S2739"/>
    <mergeCell ref="T2739:Z2739"/>
    <mergeCell ref="AA2739:AF2739"/>
    <mergeCell ref="AG2739:AL2739"/>
    <mergeCell ref="AM2739:AP2739"/>
    <mergeCell ref="AQ2739:AV2739"/>
    <mergeCell ref="AW2739:AZ2739"/>
    <mergeCell ref="BA2739:BF2739"/>
    <mergeCell ref="A2740:D2740"/>
    <mergeCell ref="E2740:N2740"/>
    <mergeCell ref="O2740:S2740"/>
    <mergeCell ref="T2740:Z2740"/>
    <mergeCell ref="AA2740:AF2740"/>
    <mergeCell ref="AG2740:AL2740"/>
    <mergeCell ref="AM2740:AP2740"/>
    <mergeCell ref="AQ2740:AV2740"/>
    <mergeCell ref="AW2740:AZ2740"/>
    <mergeCell ref="BA2740:BF2740"/>
    <mergeCell ref="A2741:D2741"/>
    <mergeCell ref="E2741:N2741"/>
    <mergeCell ref="O2741:S2741"/>
    <mergeCell ref="T2741:Z2741"/>
    <mergeCell ref="AA2741:AF2741"/>
    <mergeCell ref="AG2741:AL2741"/>
    <mergeCell ref="AM2741:AP2741"/>
    <mergeCell ref="AQ2741:AV2741"/>
    <mergeCell ref="AW2741:AZ2741"/>
    <mergeCell ref="BA2741:BF2741"/>
    <mergeCell ref="A2742:D2742"/>
    <mergeCell ref="E2742:N2742"/>
    <mergeCell ref="O2742:S2742"/>
    <mergeCell ref="T2742:Z2742"/>
    <mergeCell ref="AA2742:AF2742"/>
    <mergeCell ref="AG2742:AL2742"/>
    <mergeCell ref="AM2742:AP2742"/>
    <mergeCell ref="AQ2742:AV2742"/>
    <mergeCell ref="AW2742:AZ2742"/>
    <mergeCell ref="BA2742:BF2742"/>
    <mergeCell ref="A2743:D2743"/>
    <mergeCell ref="E2743:N2743"/>
    <mergeCell ref="O2743:S2743"/>
    <mergeCell ref="T2743:Z2743"/>
    <mergeCell ref="AA2743:AF2743"/>
    <mergeCell ref="AG2743:AL2743"/>
    <mergeCell ref="AM2743:AP2743"/>
    <mergeCell ref="AQ2743:AV2743"/>
    <mergeCell ref="AW2743:AZ2743"/>
    <mergeCell ref="BA2743:BF2743"/>
    <mergeCell ref="A2744:D2744"/>
    <mergeCell ref="E2744:N2744"/>
    <mergeCell ref="O2744:S2744"/>
    <mergeCell ref="T2744:Z2744"/>
    <mergeCell ref="AA2744:AF2744"/>
    <mergeCell ref="AG2744:AL2744"/>
    <mergeCell ref="AM2744:AP2744"/>
    <mergeCell ref="AQ2744:AV2744"/>
    <mergeCell ref="AW2744:AZ2744"/>
    <mergeCell ref="BA2744:BF2744"/>
    <mergeCell ref="AA2752:AF2752"/>
    <mergeCell ref="AG2752:AL2752"/>
    <mergeCell ref="AM2752:AP2752"/>
    <mergeCell ref="AQ2752:AV2752"/>
    <mergeCell ref="AW2752:AZ2752"/>
    <mergeCell ref="BA2752:BF2752"/>
    <mergeCell ref="A2745:D2745"/>
    <mergeCell ref="E2745:N2745"/>
    <mergeCell ref="O2745:S2745"/>
    <mergeCell ref="T2745:Z2745"/>
    <mergeCell ref="AA2745:AF2745"/>
    <mergeCell ref="AG2745:AL2745"/>
    <mergeCell ref="AM2745:AP2745"/>
    <mergeCell ref="AQ2745:AV2745"/>
    <mergeCell ref="AW2745:AZ2745"/>
    <mergeCell ref="BA2745:BF2745"/>
    <mergeCell ref="A2746:D2746"/>
    <mergeCell ref="E2746:N2746"/>
    <mergeCell ref="O2746:S2746"/>
    <mergeCell ref="T2746:Z2746"/>
    <mergeCell ref="AA2746:AF2746"/>
    <mergeCell ref="AG2746:AL2746"/>
    <mergeCell ref="AM2746:AP2746"/>
    <mergeCell ref="AQ2746:AV2746"/>
    <mergeCell ref="AW2746:AZ2746"/>
    <mergeCell ref="BA2746:BF2746"/>
    <mergeCell ref="A2747:D2747"/>
    <mergeCell ref="E2747:N2747"/>
    <mergeCell ref="O2747:S2747"/>
    <mergeCell ref="T2747:Z2747"/>
    <mergeCell ref="AA2747:AF2747"/>
    <mergeCell ref="AG2747:AL2747"/>
    <mergeCell ref="AM2747:AP2747"/>
    <mergeCell ref="AQ2747:AV2747"/>
    <mergeCell ref="AW2747:AZ2747"/>
    <mergeCell ref="BA2747:BF2747"/>
    <mergeCell ref="A2748:D2748"/>
    <mergeCell ref="E2748:N2748"/>
    <mergeCell ref="O2748:S2748"/>
    <mergeCell ref="T2748:Z2748"/>
    <mergeCell ref="AA2748:AF2748"/>
    <mergeCell ref="AG2748:AL2748"/>
    <mergeCell ref="AM2748:AP2748"/>
    <mergeCell ref="AQ2748:AV2748"/>
    <mergeCell ref="AW2748:AZ2748"/>
    <mergeCell ref="BA2748:BF2748"/>
    <mergeCell ref="A2753:D2753"/>
    <mergeCell ref="E2753:N2753"/>
    <mergeCell ref="O2753:S2753"/>
    <mergeCell ref="T2753:Z2753"/>
    <mergeCell ref="AA2753:AF2753"/>
    <mergeCell ref="AG2753:AL2753"/>
    <mergeCell ref="AM2753:AP2753"/>
    <mergeCell ref="AQ2753:AV2753"/>
    <mergeCell ref="AW2753:AZ2753"/>
    <mergeCell ref="BA2753:BF2753"/>
    <mergeCell ref="A2754:D2754"/>
    <mergeCell ref="E2754:N2754"/>
    <mergeCell ref="O2754:S2754"/>
    <mergeCell ref="T2754:Z2754"/>
    <mergeCell ref="AA2754:AF2754"/>
    <mergeCell ref="AG2754:AL2754"/>
    <mergeCell ref="AM2754:AP2754"/>
    <mergeCell ref="AQ2754:AV2754"/>
    <mergeCell ref="AW2754:AZ2754"/>
    <mergeCell ref="BA2754:BF2754"/>
    <mergeCell ref="A2755:D2755"/>
    <mergeCell ref="E2755:N2755"/>
    <mergeCell ref="O2755:S2755"/>
    <mergeCell ref="T2755:Z2755"/>
    <mergeCell ref="AA2755:AF2755"/>
    <mergeCell ref="AG2755:AL2755"/>
    <mergeCell ref="AM2755:AP2755"/>
    <mergeCell ref="AQ2755:AV2755"/>
    <mergeCell ref="AW2755:AZ2755"/>
    <mergeCell ref="BA2755:BF2755"/>
    <mergeCell ref="A2749:D2749"/>
    <mergeCell ref="E2749:N2749"/>
    <mergeCell ref="O2749:S2749"/>
    <mergeCell ref="T2749:Z2749"/>
    <mergeCell ref="AA2749:AF2749"/>
    <mergeCell ref="AG2749:AL2749"/>
    <mergeCell ref="AM2749:AP2749"/>
    <mergeCell ref="AQ2749:AV2749"/>
    <mergeCell ref="AW2749:AZ2749"/>
    <mergeCell ref="BA2749:BF2749"/>
    <mergeCell ref="A2750:D2750"/>
    <mergeCell ref="E2750:N2750"/>
    <mergeCell ref="O2750:S2750"/>
    <mergeCell ref="T2750:Z2750"/>
    <mergeCell ref="AA2750:AF2750"/>
    <mergeCell ref="AG2750:AL2750"/>
    <mergeCell ref="AM2750:AP2750"/>
    <mergeCell ref="AQ2750:AV2750"/>
    <mergeCell ref="AW2750:AZ2750"/>
    <mergeCell ref="BA2750:BF2750"/>
    <mergeCell ref="A2751:D2751"/>
    <mergeCell ref="E2751:N2751"/>
    <mergeCell ref="O2751:S2751"/>
    <mergeCell ref="T2751:Z2751"/>
    <mergeCell ref="AA2751:AF2751"/>
    <mergeCell ref="AG2751:AL2751"/>
    <mergeCell ref="AM2751:AP2751"/>
    <mergeCell ref="AQ2751:AV2751"/>
    <mergeCell ref="AW2751:AZ2751"/>
    <mergeCell ref="BA2751:BF2751"/>
    <mergeCell ref="A2752:D2752"/>
    <mergeCell ref="E2752:N2752"/>
    <mergeCell ref="O2752:S2752"/>
    <mergeCell ref="T2752:Z2752"/>
    <mergeCell ref="A2756:D2756"/>
    <mergeCell ref="E2756:N2756"/>
    <mergeCell ref="O2756:S2756"/>
    <mergeCell ref="T2756:Z2756"/>
    <mergeCell ref="AA2756:AF2756"/>
    <mergeCell ref="AG2756:AL2756"/>
    <mergeCell ref="AM2756:AP2756"/>
    <mergeCell ref="AQ2756:AV2756"/>
    <mergeCell ref="AW2756:AZ2756"/>
    <mergeCell ref="BA2756:BF2756"/>
    <mergeCell ref="A2757:D2757"/>
    <mergeCell ref="E2757:N2757"/>
    <mergeCell ref="O2757:S2757"/>
    <mergeCell ref="T2757:Z2757"/>
    <mergeCell ref="AA2757:AF2757"/>
    <mergeCell ref="AG2757:AL2757"/>
    <mergeCell ref="AM2757:AP2757"/>
    <mergeCell ref="AQ2757:AV2757"/>
    <mergeCell ref="AW2757:AZ2757"/>
    <mergeCell ref="BA2757:BF2757"/>
    <mergeCell ref="A2758:D2758"/>
    <mergeCell ref="E2758:N2758"/>
    <mergeCell ref="O2758:S2758"/>
    <mergeCell ref="T2758:Z2758"/>
    <mergeCell ref="AA2758:AF2758"/>
    <mergeCell ref="AG2758:AL2758"/>
    <mergeCell ref="AM2758:AP2758"/>
    <mergeCell ref="AQ2758:AV2758"/>
    <mergeCell ref="AW2758:AZ2758"/>
    <mergeCell ref="BA2758:BF2758"/>
    <mergeCell ref="A2759:D2759"/>
    <mergeCell ref="E2759:N2759"/>
    <mergeCell ref="O2759:S2759"/>
    <mergeCell ref="T2759:Z2759"/>
    <mergeCell ref="AA2759:AF2759"/>
    <mergeCell ref="AG2759:AL2759"/>
    <mergeCell ref="AM2759:AP2759"/>
    <mergeCell ref="AQ2759:AV2759"/>
    <mergeCell ref="AW2759:AZ2759"/>
    <mergeCell ref="BA2759:BF2759"/>
    <mergeCell ref="A2760:D2760"/>
    <mergeCell ref="E2760:N2760"/>
    <mergeCell ref="O2760:S2760"/>
    <mergeCell ref="T2760:Z2760"/>
    <mergeCell ref="AA2760:AF2760"/>
    <mergeCell ref="AG2760:AL2760"/>
    <mergeCell ref="AM2760:AP2760"/>
    <mergeCell ref="AQ2760:AV2760"/>
    <mergeCell ref="AW2760:AZ2760"/>
    <mergeCell ref="BA2760:BF2760"/>
    <mergeCell ref="A2761:D2761"/>
    <mergeCell ref="E2761:N2761"/>
    <mergeCell ref="O2761:S2761"/>
    <mergeCell ref="T2761:Z2761"/>
    <mergeCell ref="AA2761:AF2761"/>
    <mergeCell ref="AG2761:AL2761"/>
    <mergeCell ref="AM2761:AP2761"/>
    <mergeCell ref="AQ2761:AV2761"/>
    <mergeCell ref="AW2761:AZ2761"/>
    <mergeCell ref="BA2761:BF2761"/>
    <mergeCell ref="A2762:D2762"/>
    <mergeCell ref="E2762:N2762"/>
    <mergeCell ref="O2762:S2762"/>
    <mergeCell ref="T2762:Z2762"/>
    <mergeCell ref="AA2762:AF2762"/>
    <mergeCell ref="AG2762:AL2762"/>
    <mergeCell ref="AM2762:AP2762"/>
    <mergeCell ref="AQ2762:AV2762"/>
    <mergeCell ref="AW2762:AZ2762"/>
    <mergeCell ref="BA2762:BF2762"/>
    <mergeCell ref="A2763:D2763"/>
    <mergeCell ref="E2763:N2763"/>
    <mergeCell ref="O2763:S2763"/>
    <mergeCell ref="T2763:Z2763"/>
    <mergeCell ref="AA2763:AF2763"/>
    <mergeCell ref="AG2763:AL2763"/>
    <mergeCell ref="AM2763:AP2763"/>
    <mergeCell ref="AQ2763:AV2763"/>
    <mergeCell ref="AW2763:AZ2763"/>
    <mergeCell ref="BA2763:BF2763"/>
    <mergeCell ref="A2764:D2764"/>
    <mergeCell ref="E2764:N2764"/>
    <mergeCell ref="O2764:S2764"/>
    <mergeCell ref="T2764:Z2764"/>
    <mergeCell ref="AA2764:AF2764"/>
    <mergeCell ref="AG2764:AL2764"/>
    <mergeCell ref="AM2764:AP2764"/>
    <mergeCell ref="AQ2764:AV2764"/>
    <mergeCell ref="AW2764:AZ2764"/>
    <mergeCell ref="BA2764:BF2764"/>
    <mergeCell ref="A2765:D2765"/>
    <mergeCell ref="E2765:N2765"/>
    <mergeCell ref="O2765:S2765"/>
    <mergeCell ref="T2765:Z2765"/>
    <mergeCell ref="AA2765:AF2765"/>
    <mergeCell ref="AG2765:AL2765"/>
    <mergeCell ref="AM2765:AP2765"/>
    <mergeCell ref="AQ2765:AV2765"/>
    <mergeCell ref="AW2765:AZ2765"/>
    <mergeCell ref="BA2765:BF2765"/>
    <mergeCell ref="A2766:D2766"/>
    <mergeCell ref="E2766:N2766"/>
    <mergeCell ref="O2766:S2766"/>
    <mergeCell ref="T2766:Z2766"/>
    <mergeCell ref="AA2766:AF2766"/>
    <mergeCell ref="AG2766:AL2766"/>
    <mergeCell ref="AM2766:AP2766"/>
    <mergeCell ref="AQ2766:AV2766"/>
    <mergeCell ref="AW2766:AZ2766"/>
    <mergeCell ref="BA2766:BF2766"/>
    <mergeCell ref="A2767:D2767"/>
    <mergeCell ref="E2767:N2767"/>
    <mergeCell ref="O2767:S2767"/>
    <mergeCell ref="T2767:Z2767"/>
    <mergeCell ref="AA2767:AF2767"/>
    <mergeCell ref="AG2767:AL2767"/>
    <mergeCell ref="AM2767:AP2767"/>
    <mergeCell ref="AQ2767:AV2767"/>
    <mergeCell ref="AW2767:AZ2767"/>
    <mergeCell ref="BA2767:BF2767"/>
    <mergeCell ref="A2768:D2768"/>
    <mergeCell ref="E2768:N2768"/>
    <mergeCell ref="O2768:S2768"/>
    <mergeCell ref="T2768:Z2768"/>
    <mergeCell ref="AA2768:AF2768"/>
    <mergeCell ref="AG2768:AL2768"/>
    <mergeCell ref="AM2768:AP2768"/>
    <mergeCell ref="AQ2768:AV2768"/>
    <mergeCell ref="AW2768:AZ2768"/>
    <mergeCell ref="BA2768:BF2768"/>
    <mergeCell ref="A2769:D2769"/>
    <mergeCell ref="E2769:N2769"/>
    <mergeCell ref="O2769:S2769"/>
    <mergeCell ref="T2769:Z2769"/>
    <mergeCell ref="AA2769:AF2769"/>
    <mergeCell ref="AG2769:AL2769"/>
    <mergeCell ref="AM2769:AP2769"/>
    <mergeCell ref="AQ2769:AV2769"/>
    <mergeCell ref="AW2769:AZ2769"/>
    <mergeCell ref="BA2769:BF2769"/>
    <mergeCell ref="A2770:D2770"/>
    <mergeCell ref="E2770:N2770"/>
    <mergeCell ref="O2770:S2770"/>
    <mergeCell ref="T2770:Z2770"/>
    <mergeCell ref="AA2770:AF2770"/>
    <mergeCell ref="AG2770:AL2770"/>
    <mergeCell ref="AM2770:AP2770"/>
    <mergeCell ref="AQ2770:AV2770"/>
    <mergeCell ref="AW2770:AZ2770"/>
    <mergeCell ref="BA2770:BF2770"/>
    <mergeCell ref="A2771:D2771"/>
    <mergeCell ref="E2771:N2771"/>
    <mergeCell ref="O2771:S2771"/>
    <mergeCell ref="T2771:Z2771"/>
    <mergeCell ref="AA2771:AF2771"/>
    <mergeCell ref="AG2771:AL2771"/>
    <mergeCell ref="AM2771:AP2771"/>
    <mergeCell ref="AQ2771:AV2771"/>
    <mergeCell ref="AW2771:AZ2771"/>
    <mergeCell ref="BA2771:BF2771"/>
    <mergeCell ref="A2772:D2772"/>
    <mergeCell ref="E2772:N2772"/>
    <mergeCell ref="O2772:S2772"/>
    <mergeCell ref="T2772:Z2772"/>
    <mergeCell ref="AA2772:AF2772"/>
    <mergeCell ref="AG2772:AL2772"/>
    <mergeCell ref="AM2772:AP2772"/>
    <mergeCell ref="AQ2772:AV2772"/>
    <mergeCell ref="AW2772:AZ2772"/>
    <mergeCell ref="BA2772:BF2772"/>
    <mergeCell ref="A2773:D2773"/>
    <mergeCell ref="E2773:N2773"/>
    <mergeCell ref="O2773:S2773"/>
    <mergeCell ref="T2773:Z2773"/>
    <mergeCell ref="AA2773:AF2773"/>
    <mergeCell ref="AG2773:AL2773"/>
    <mergeCell ref="AM2773:AP2773"/>
    <mergeCell ref="AQ2773:AV2773"/>
    <mergeCell ref="AW2773:AZ2773"/>
    <mergeCell ref="BA2773:BF2773"/>
    <mergeCell ref="A2774:D2774"/>
    <mergeCell ref="E2774:N2774"/>
    <mergeCell ref="O2774:S2774"/>
    <mergeCell ref="T2774:Z2774"/>
    <mergeCell ref="AA2774:AF2774"/>
    <mergeCell ref="AG2774:AL2774"/>
    <mergeCell ref="AM2774:AP2774"/>
    <mergeCell ref="AQ2774:AV2774"/>
    <mergeCell ref="AW2774:AZ2774"/>
    <mergeCell ref="BA2774:BF2774"/>
    <mergeCell ref="A2775:D2775"/>
    <mergeCell ref="E2775:N2775"/>
    <mergeCell ref="O2775:S2775"/>
    <mergeCell ref="T2775:Z2775"/>
    <mergeCell ref="AA2775:AF2775"/>
    <mergeCell ref="AG2775:AL2775"/>
    <mergeCell ref="AM2775:AP2775"/>
    <mergeCell ref="AQ2775:AV2775"/>
    <mergeCell ref="AW2775:AZ2775"/>
    <mergeCell ref="BA2775:BF2775"/>
    <mergeCell ref="A2776:D2776"/>
    <mergeCell ref="E2776:N2776"/>
    <mergeCell ref="O2776:S2776"/>
    <mergeCell ref="T2776:Z2776"/>
    <mergeCell ref="AA2776:AF2776"/>
    <mergeCell ref="AG2776:AL2776"/>
    <mergeCell ref="AM2776:AP2776"/>
    <mergeCell ref="AQ2776:AV2776"/>
    <mergeCell ref="AW2776:AZ2776"/>
    <mergeCell ref="BA2776:BF2776"/>
    <mergeCell ref="A2777:D2777"/>
    <mergeCell ref="E2777:N2777"/>
    <mergeCell ref="O2777:S2777"/>
    <mergeCell ref="T2777:Z2777"/>
    <mergeCell ref="AA2777:AF2777"/>
    <mergeCell ref="AG2777:AL2777"/>
    <mergeCell ref="AM2777:AP2777"/>
    <mergeCell ref="AQ2777:AV2777"/>
    <mergeCell ref="AW2777:AZ2777"/>
    <mergeCell ref="BA2777:BF2777"/>
    <mergeCell ref="A2778:D2778"/>
    <mergeCell ref="E2778:N2778"/>
    <mergeCell ref="O2778:S2778"/>
    <mergeCell ref="T2778:Z2778"/>
    <mergeCell ref="AA2778:AF2778"/>
    <mergeCell ref="AG2778:AL2778"/>
    <mergeCell ref="AM2778:AP2778"/>
    <mergeCell ref="AQ2778:AV2778"/>
    <mergeCell ref="AW2778:AZ2778"/>
    <mergeCell ref="BA2778:BF2778"/>
    <mergeCell ref="A2779:D2779"/>
    <mergeCell ref="E2779:N2779"/>
    <mergeCell ref="O2779:S2779"/>
    <mergeCell ref="T2779:Z2779"/>
    <mergeCell ref="AA2779:AF2779"/>
    <mergeCell ref="AG2779:AL2779"/>
    <mergeCell ref="AM2779:AP2779"/>
    <mergeCell ref="AQ2779:AV2779"/>
    <mergeCell ref="AW2779:AZ2779"/>
    <mergeCell ref="BA2779:BF2779"/>
    <mergeCell ref="AA2787:AF2787"/>
    <mergeCell ref="AG2787:AL2787"/>
    <mergeCell ref="AM2787:AP2787"/>
    <mergeCell ref="AQ2787:AV2787"/>
    <mergeCell ref="AW2787:AZ2787"/>
    <mergeCell ref="BA2787:BF2787"/>
    <mergeCell ref="A2780:D2780"/>
    <mergeCell ref="E2780:N2780"/>
    <mergeCell ref="O2780:S2780"/>
    <mergeCell ref="T2780:Z2780"/>
    <mergeCell ref="AA2780:AF2780"/>
    <mergeCell ref="AG2780:AL2780"/>
    <mergeCell ref="AM2780:AP2780"/>
    <mergeCell ref="AQ2780:AV2780"/>
    <mergeCell ref="AW2780:AZ2780"/>
    <mergeCell ref="BA2780:BF2780"/>
    <mergeCell ref="A2781:D2781"/>
    <mergeCell ref="E2781:N2781"/>
    <mergeCell ref="O2781:S2781"/>
    <mergeCell ref="T2781:Z2781"/>
    <mergeCell ref="AA2781:AF2781"/>
    <mergeCell ref="AG2781:AL2781"/>
    <mergeCell ref="AM2781:AP2781"/>
    <mergeCell ref="AQ2781:AV2781"/>
    <mergeCell ref="AW2781:AZ2781"/>
    <mergeCell ref="BA2781:BF2781"/>
    <mergeCell ref="A2782:D2782"/>
    <mergeCell ref="E2782:N2782"/>
    <mergeCell ref="O2782:S2782"/>
    <mergeCell ref="T2782:Z2782"/>
    <mergeCell ref="AA2782:AF2782"/>
    <mergeCell ref="AG2782:AL2782"/>
    <mergeCell ref="AM2782:AP2782"/>
    <mergeCell ref="AQ2782:AV2782"/>
    <mergeCell ref="AW2782:AZ2782"/>
    <mergeCell ref="BA2782:BF2782"/>
    <mergeCell ref="A2783:D2783"/>
    <mergeCell ref="E2783:N2783"/>
    <mergeCell ref="O2783:S2783"/>
    <mergeCell ref="T2783:Z2783"/>
    <mergeCell ref="AA2783:AF2783"/>
    <mergeCell ref="AG2783:AL2783"/>
    <mergeCell ref="AM2783:AP2783"/>
    <mergeCell ref="AQ2783:AV2783"/>
    <mergeCell ref="AW2783:AZ2783"/>
    <mergeCell ref="BA2783:BF2783"/>
    <mergeCell ref="A2788:D2788"/>
    <mergeCell ref="E2788:N2788"/>
    <mergeCell ref="O2788:S2788"/>
    <mergeCell ref="T2788:Z2788"/>
    <mergeCell ref="AA2788:AF2788"/>
    <mergeCell ref="AG2788:AL2788"/>
    <mergeCell ref="AM2788:AP2788"/>
    <mergeCell ref="AQ2788:AV2788"/>
    <mergeCell ref="AW2788:AZ2788"/>
    <mergeCell ref="BA2788:BF2788"/>
    <mergeCell ref="A2789:D2789"/>
    <mergeCell ref="E2789:N2789"/>
    <mergeCell ref="O2789:S2789"/>
    <mergeCell ref="T2789:Z2789"/>
    <mergeCell ref="AA2789:AF2789"/>
    <mergeCell ref="AG2789:AL2789"/>
    <mergeCell ref="AM2789:AP2789"/>
    <mergeCell ref="AQ2789:AV2789"/>
    <mergeCell ref="AW2789:AZ2789"/>
    <mergeCell ref="BA2789:BF2789"/>
    <mergeCell ref="A2790:D2790"/>
    <mergeCell ref="E2790:N2790"/>
    <mergeCell ref="O2790:S2790"/>
    <mergeCell ref="T2790:Z2790"/>
    <mergeCell ref="AA2790:AF2790"/>
    <mergeCell ref="AG2790:AL2790"/>
    <mergeCell ref="AM2790:AP2790"/>
    <mergeCell ref="AQ2790:AV2790"/>
    <mergeCell ref="AW2790:AZ2790"/>
    <mergeCell ref="BA2790:BF2790"/>
    <mergeCell ref="A2784:D2784"/>
    <mergeCell ref="E2784:N2784"/>
    <mergeCell ref="O2784:S2784"/>
    <mergeCell ref="T2784:Z2784"/>
    <mergeCell ref="AA2784:AF2784"/>
    <mergeCell ref="AG2784:AL2784"/>
    <mergeCell ref="AM2784:AP2784"/>
    <mergeCell ref="AQ2784:AV2784"/>
    <mergeCell ref="AW2784:AZ2784"/>
    <mergeCell ref="BA2784:BF2784"/>
    <mergeCell ref="A2785:D2785"/>
    <mergeCell ref="E2785:N2785"/>
    <mergeCell ref="O2785:S2785"/>
    <mergeCell ref="T2785:Z2785"/>
    <mergeCell ref="AA2785:AF2785"/>
    <mergeCell ref="AG2785:AL2785"/>
    <mergeCell ref="AM2785:AP2785"/>
    <mergeCell ref="AQ2785:AV2785"/>
    <mergeCell ref="AW2785:AZ2785"/>
    <mergeCell ref="BA2785:BF2785"/>
    <mergeCell ref="A2786:D2786"/>
    <mergeCell ref="E2786:N2786"/>
    <mergeCell ref="O2786:S2786"/>
    <mergeCell ref="T2786:Z2786"/>
    <mergeCell ref="AA2786:AF2786"/>
    <mergeCell ref="AG2786:AL2786"/>
    <mergeCell ref="AM2786:AP2786"/>
    <mergeCell ref="AQ2786:AV2786"/>
    <mergeCell ref="AW2786:AZ2786"/>
    <mergeCell ref="BA2786:BF2786"/>
    <mergeCell ref="A2787:D2787"/>
    <mergeCell ref="E2787:N2787"/>
    <mergeCell ref="O2787:S2787"/>
    <mergeCell ref="T2787:Z2787"/>
    <mergeCell ref="A2791:D2791"/>
    <mergeCell ref="E2791:N2791"/>
    <mergeCell ref="O2791:S2791"/>
    <mergeCell ref="T2791:Z2791"/>
    <mergeCell ref="AA2791:AF2791"/>
    <mergeCell ref="AG2791:AL2791"/>
    <mergeCell ref="AM2791:AP2791"/>
    <mergeCell ref="AQ2791:AV2791"/>
    <mergeCell ref="AW2791:AZ2791"/>
    <mergeCell ref="BA2791:BF2791"/>
    <mergeCell ref="A2792:D2792"/>
    <mergeCell ref="E2792:N2792"/>
    <mergeCell ref="O2792:S2792"/>
    <mergeCell ref="T2792:Z2792"/>
    <mergeCell ref="AA2792:AF2792"/>
    <mergeCell ref="AG2792:AL2792"/>
    <mergeCell ref="AM2792:AP2792"/>
    <mergeCell ref="AQ2792:AV2792"/>
    <mergeCell ref="AW2792:AZ2792"/>
    <mergeCell ref="BA2792:BF2792"/>
    <mergeCell ref="A2793:D2793"/>
    <mergeCell ref="E2793:N2793"/>
    <mergeCell ref="O2793:S2793"/>
    <mergeCell ref="T2793:Z2793"/>
    <mergeCell ref="AA2793:AF2793"/>
    <mergeCell ref="AG2793:AL2793"/>
    <mergeCell ref="AM2793:AP2793"/>
    <mergeCell ref="AQ2793:AV2793"/>
    <mergeCell ref="AW2793:AZ2793"/>
    <mergeCell ref="BA2793:BF2793"/>
    <mergeCell ref="A2794:D2794"/>
    <mergeCell ref="E2794:N2794"/>
    <mergeCell ref="O2794:S2794"/>
    <mergeCell ref="T2794:Z2794"/>
    <mergeCell ref="AA2794:AF2794"/>
    <mergeCell ref="AG2794:AL2794"/>
    <mergeCell ref="AM2794:AP2794"/>
    <mergeCell ref="AQ2794:AV2794"/>
    <mergeCell ref="AW2794:AZ2794"/>
    <mergeCell ref="BA2794:BF2794"/>
    <mergeCell ref="A2795:D2795"/>
    <mergeCell ref="E2795:N2795"/>
    <mergeCell ref="O2795:S2795"/>
    <mergeCell ref="T2795:Z2795"/>
    <mergeCell ref="AA2795:AF2795"/>
    <mergeCell ref="AG2795:AL2795"/>
    <mergeCell ref="AM2795:AP2795"/>
    <mergeCell ref="AQ2795:AV2795"/>
    <mergeCell ref="AW2795:AZ2795"/>
    <mergeCell ref="BA2795:BF2795"/>
    <mergeCell ref="A2796:D2796"/>
    <mergeCell ref="E2796:N2796"/>
    <mergeCell ref="O2796:S2796"/>
    <mergeCell ref="T2796:Z2796"/>
    <mergeCell ref="AA2796:AF2796"/>
    <mergeCell ref="AG2796:AL2796"/>
    <mergeCell ref="AM2796:AP2796"/>
    <mergeCell ref="AQ2796:AV2796"/>
    <mergeCell ref="AW2796:AZ2796"/>
    <mergeCell ref="BA2796:BF2796"/>
    <mergeCell ref="A2797:D2797"/>
    <mergeCell ref="E2797:N2797"/>
    <mergeCell ref="O2797:S2797"/>
    <mergeCell ref="T2797:Z2797"/>
    <mergeCell ref="AA2797:AF2797"/>
    <mergeCell ref="AG2797:AL2797"/>
    <mergeCell ref="AM2797:AP2797"/>
    <mergeCell ref="AQ2797:AV2797"/>
    <mergeCell ref="AW2797:AZ2797"/>
    <mergeCell ref="BA2797:BF2797"/>
    <mergeCell ref="A2798:D2798"/>
    <mergeCell ref="E2798:N2798"/>
    <mergeCell ref="O2798:S2798"/>
    <mergeCell ref="T2798:Z2798"/>
    <mergeCell ref="AA2798:AF2798"/>
    <mergeCell ref="AG2798:AL2798"/>
    <mergeCell ref="AM2798:AP2798"/>
    <mergeCell ref="AQ2798:AV2798"/>
    <mergeCell ref="AW2798:AZ2798"/>
    <mergeCell ref="BA2798:BF2798"/>
    <mergeCell ref="A2799:D2799"/>
    <mergeCell ref="E2799:N2799"/>
    <mergeCell ref="O2799:S2799"/>
    <mergeCell ref="T2799:Z2799"/>
    <mergeCell ref="AA2799:AF2799"/>
    <mergeCell ref="AG2799:AL2799"/>
    <mergeCell ref="AM2799:AP2799"/>
    <mergeCell ref="AQ2799:AV2799"/>
    <mergeCell ref="AW2799:AZ2799"/>
    <mergeCell ref="BA2799:BF2799"/>
    <mergeCell ref="A2800:D2800"/>
    <mergeCell ref="E2800:N2800"/>
    <mergeCell ref="O2800:S2800"/>
    <mergeCell ref="T2800:Z2800"/>
    <mergeCell ref="AA2800:AF2800"/>
    <mergeCell ref="AG2800:AL2800"/>
    <mergeCell ref="AM2800:AP2800"/>
    <mergeCell ref="AQ2800:AV2800"/>
    <mergeCell ref="AW2800:AZ2800"/>
    <mergeCell ref="BA2800:BF2800"/>
    <mergeCell ref="A2801:D2801"/>
    <mergeCell ref="E2801:N2801"/>
    <mergeCell ref="O2801:S2801"/>
    <mergeCell ref="T2801:Z2801"/>
    <mergeCell ref="AA2801:AF2801"/>
    <mergeCell ref="AG2801:AL2801"/>
    <mergeCell ref="AM2801:AP2801"/>
    <mergeCell ref="AQ2801:AV2801"/>
    <mergeCell ref="AW2801:AZ2801"/>
    <mergeCell ref="BA2801:BF2801"/>
    <mergeCell ref="A2802:D2802"/>
    <mergeCell ref="E2802:N2802"/>
    <mergeCell ref="O2802:S2802"/>
    <mergeCell ref="T2802:Z2802"/>
    <mergeCell ref="AA2802:AF2802"/>
    <mergeCell ref="AG2802:AL2802"/>
    <mergeCell ref="AM2802:AP2802"/>
    <mergeCell ref="AQ2802:AV2802"/>
    <mergeCell ref="AW2802:AZ2802"/>
    <mergeCell ref="BA2802:BF2802"/>
    <mergeCell ref="A2803:D2803"/>
    <mergeCell ref="E2803:N2803"/>
    <mergeCell ref="O2803:S2803"/>
    <mergeCell ref="T2803:Z2803"/>
    <mergeCell ref="AA2803:AF2803"/>
    <mergeCell ref="AG2803:AL2803"/>
    <mergeCell ref="AM2803:AP2803"/>
    <mergeCell ref="AQ2803:AV2803"/>
    <mergeCell ref="AW2803:AZ2803"/>
    <mergeCell ref="BA2803:BF2803"/>
    <mergeCell ref="A2804:D2804"/>
    <mergeCell ref="E2804:N2804"/>
    <mergeCell ref="O2804:S2804"/>
    <mergeCell ref="T2804:Z2804"/>
    <mergeCell ref="AA2804:AF2804"/>
    <mergeCell ref="AG2804:AL2804"/>
    <mergeCell ref="AM2804:AP2804"/>
    <mergeCell ref="AQ2804:AV2804"/>
    <mergeCell ref="AW2804:AZ2804"/>
    <mergeCell ref="BA2804:BF2804"/>
    <mergeCell ref="A2805:D2805"/>
    <mergeCell ref="E2805:N2805"/>
    <mergeCell ref="O2805:S2805"/>
    <mergeCell ref="T2805:Z2805"/>
    <mergeCell ref="AA2805:AF2805"/>
    <mergeCell ref="AG2805:AL2805"/>
    <mergeCell ref="AM2805:AP2805"/>
    <mergeCell ref="AQ2805:AV2805"/>
    <mergeCell ref="AW2805:AZ2805"/>
    <mergeCell ref="BA2805:BF2805"/>
    <mergeCell ref="A2806:D2806"/>
    <mergeCell ref="E2806:N2806"/>
    <mergeCell ref="O2806:S2806"/>
    <mergeCell ref="T2806:Z2806"/>
    <mergeCell ref="AA2806:AF2806"/>
    <mergeCell ref="AG2806:AL2806"/>
    <mergeCell ref="AM2806:AP2806"/>
    <mergeCell ref="AQ2806:AV2806"/>
    <mergeCell ref="AW2806:AZ2806"/>
    <mergeCell ref="BA2806:BF2806"/>
    <mergeCell ref="A2807:D2807"/>
    <mergeCell ref="E2807:N2807"/>
    <mergeCell ref="O2807:S2807"/>
    <mergeCell ref="T2807:Z2807"/>
    <mergeCell ref="AA2807:AF2807"/>
    <mergeCell ref="AG2807:AL2807"/>
    <mergeCell ref="AM2807:AP2807"/>
    <mergeCell ref="AQ2807:AV2807"/>
    <mergeCell ref="AW2807:AZ2807"/>
    <mergeCell ref="BA2807:BF2807"/>
    <mergeCell ref="A2808:D2808"/>
    <mergeCell ref="E2808:N2808"/>
    <mergeCell ref="O2808:S2808"/>
    <mergeCell ref="T2808:Z2808"/>
    <mergeCell ref="AA2808:AF2808"/>
    <mergeCell ref="AG2808:AL2808"/>
    <mergeCell ref="AM2808:AP2808"/>
    <mergeCell ref="AQ2808:AV2808"/>
    <mergeCell ref="AW2808:AZ2808"/>
    <mergeCell ref="BA2808:BF2808"/>
    <mergeCell ref="A2809:D2809"/>
    <mergeCell ref="E2809:N2809"/>
    <mergeCell ref="O2809:S2809"/>
    <mergeCell ref="T2809:Z2809"/>
    <mergeCell ref="AA2809:AF2809"/>
    <mergeCell ref="AG2809:AL2809"/>
    <mergeCell ref="AM2809:AP2809"/>
    <mergeCell ref="AQ2809:AV2809"/>
    <mergeCell ref="AW2809:AZ2809"/>
    <mergeCell ref="BA2809:BF2809"/>
    <mergeCell ref="A2810:D2810"/>
    <mergeCell ref="E2810:N2810"/>
    <mergeCell ref="O2810:S2810"/>
    <mergeCell ref="T2810:Z2810"/>
    <mergeCell ref="AA2810:AF2810"/>
    <mergeCell ref="AG2810:AL2810"/>
    <mergeCell ref="AM2810:AP2810"/>
    <mergeCell ref="AQ2810:AV2810"/>
    <mergeCell ref="AW2810:AZ2810"/>
    <mergeCell ref="BA2810:BF2810"/>
    <mergeCell ref="AA2818:AF2818"/>
    <mergeCell ref="AG2818:AL2818"/>
    <mergeCell ref="AM2818:AP2818"/>
    <mergeCell ref="AQ2818:AV2818"/>
    <mergeCell ref="AW2818:AZ2818"/>
    <mergeCell ref="BA2818:BF2818"/>
    <mergeCell ref="A2811:D2811"/>
    <mergeCell ref="E2811:N2811"/>
    <mergeCell ref="O2811:S2811"/>
    <mergeCell ref="T2811:Z2811"/>
    <mergeCell ref="AA2811:AF2811"/>
    <mergeCell ref="AG2811:AL2811"/>
    <mergeCell ref="AM2811:AP2811"/>
    <mergeCell ref="AQ2811:AV2811"/>
    <mergeCell ref="AW2811:AZ2811"/>
    <mergeCell ref="BA2811:BF2811"/>
    <mergeCell ref="A2812:D2812"/>
    <mergeCell ref="E2812:N2812"/>
    <mergeCell ref="O2812:S2812"/>
    <mergeCell ref="T2812:Z2812"/>
    <mergeCell ref="AA2812:AF2812"/>
    <mergeCell ref="AG2812:AL2812"/>
    <mergeCell ref="AM2812:AP2812"/>
    <mergeCell ref="AQ2812:AV2812"/>
    <mergeCell ref="AW2812:AZ2812"/>
    <mergeCell ref="BA2812:BF2812"/>
    <mergeCell ref="A2813:D2813"/>
    <mergeCell ref="E2813:N2813"/>
    <mergeCell ref="O2813:S2813"/>
    <mergeCell ref="T2813:Z2813"/>
    <mergeCell ref="AA2813:AF2813"/>
    <mergeCell ref="AG2813:AL2813"/>
    <mergeCell ref="AM2813:AP2813"/>
    <mergeCell ref="AQ2813:AV2813"/>
    <mergeCell ref="AW2813:AZ2813"/>
    <mergeCell ref="BA2813:BF2813"/>
    <mergeCell ref="A2814:D2814"/>
    <mergeCell ref="E2814:N2814"/>
    <mergeCell ref="O2814:S2814"/>
    <mergeCell ref="T2814:Z2814"/>
    <mergeCell ref="AA2814:AF2814"/>
    <mergeCell ref="AG2814:AL2814"/>
    <mergeCell ref="AM2814:AP2814"/>
    <mergeCell ref="AQ2814:AV2814"/>
    <mergeCell ref="AW2814:AZ2814"/>
    <mergeCell ref="BA2814:BF2814"/>
    <mergeCell ref="A2819:D2819"/>
    <mergeCell ref="E2819:N2819"/>
    <mergeCell ref="O2819:S2819"/>
    <mergeCell ref="T2819:Z2819"/>
    <mergeCell ref="AA2819:AF2819"/>
    <mergeCell ref="AG2819:AL2819"/>
    <mergeCell ref="AM2819:AP2819"/>
    <mergeCell ref="AQ2819:AV2819"/>
    <mergeCell ref="AW2819:AZ2819"/>
    <mergeCell ref="BA2819:BF2819"/>
    <mergeCell ref="A2820:D2820"/>
    <mergeCell ref="E2820:N2820"/>
    <mergeCell ref="O2820:S2820"/>
    <mergeCell ref="T2820:Z2820"/>
    <mergeCell ref="AA2820:AF2820"/>
    <mergeCell ref="AG2820:AL2820"/>
    <mergeCell ref="AM2820:AP2820"/>
    <mergeCell ref="AQ2820:AV2820"/>
    <mergeCell ref="AW2820:AZ2820"/>
    <mergeCell ref="BA2820:BF2820"/>
    <mergeCell ref="A2821:D2821"/>
    <mergeCell ref="E2821:N2821"/>
    <mergeCell ref="O2821:S2821"/>
    <mergeCell ref="T2821:Z2821"/>
    <mergeCell ref="AA2821:AF2821"/>
    <mergeCell ref="AG2821:AL2821"/>
    <mergeCell ref="AM2821:AP2821"/>
    <mergeCell ref="AQ2821:AV2821"/>
    <mergeCell ref="AW2821:AZ2821"/>
    <mergeCell ref="BA2821:BF2821"/>
    <mergeCell ref="A2815:D2815"/>
    <mergeCell ref="E2815:N2815"/>
    <mergeCell ref="O2815:S2815"/>
    <mergeCell ref="T2815:Z2815"/>
    <mergeCell ref="AA2815:AF2815"/>
    <mergeCell ref="AG2815:AL2815"/>
    <mergeCell ref="AM2815:AP2815"/>
    <mergeCell ref="AQ2815:AV2815"/>
    <mergeCell ref="AW2815:AZ2815"/>
    <mergeCell ref="BA2815:BF2815"/>
    <mergeCell ref="A2816:D2816"/>
    <mergeCell ref="E2816:N2816"/>
    <mergeCell ref="O2816:S2816"/>
    <mergeCell ref="T2816:Z2816"/>
    <mergeCell ref="AA2816:AF2816"/>
    <mergeCell ref="AG2816:AL2816"/>
    <mergeCell ref="AM2816:AP2816"/>
    <mergeCell ref="AQ2816:AV2816"/>
    <mergeCell ref="AW2816:AZ2816"/>
    <mergeCell ref="BA2816:BF2816"/>
    <mergeCell ref="A2817:D2817"/>
    <mergeCell ref="E2817:N2817"/>
    <mergeCell ref="O2817:S2817"/>
    <mergeCell ref="T2817:Z2817"/>
    <mergeCell ref="AA2817:AF2817"/>
    <mergeCell ref="AG2817:AL2817"/>
    <mergeCell ref="AM2817:AP2817"/>
    <mergeCell ref="AQ2817:AV2817"/>
    <mergeCell ref="AW2817:AZ2817"/>
    <mergeCell ref="BA2817:BF2817"/>
    <mergeCell ref="A2818:D2818"/>
    <mergeCell ref="E2818:N2818"/>
    <mergeCell ref="O2818:S2818"/>
    <mergeCell ref="T2818:Z2818"/>
    <mergeCell ref="A2822:D2822"/>
    <mergeCell ref="E2822:N2822"/>
    <mergeCell ref="O2822:S2822"/>
    <mergeCell ref="T2822:Z2822"/>
    <mergeCell ref="AA2822:AF2822"/>
    <mergeCell ref="AG2822:AL2822"/>
    <mergeCell ref="AM2822:AP2822"/>
    <mergeCell ref="AQ2822:AV2822"/>
    <mergeCell ref="AW2822:AZ2822"/>
    <mergeCell ref="BA2822:BF2822"/>
    <mergeCell ref="A2823:D2823"/>
    <mergeCell ref="E2823:N2823"/>
    <mergeCell ref="O2823:S2823"/>
    <mergeCell ref="T2823:Z2823"/>
    <mergeCell ref="AA2823:AF2823"/>
    <mergeCell ref="AG2823:AL2823"/>
    <mergeCell ref="AM2823:AP2823"/>
    <mergeCell ref="AQ2823:AV2823"/>
    <mergeCell ref="AW2823:AZ2823"/>
    <mergeCell ref="BA2823:BF2823"/>
    <mergeCell ref="A2824:D2824"/>
    <mergeCell ref="E2824:N2824"/>
    <mergeCell ref="O2824:S2824"/>
    <mergeCell ref="T2824:Z2824"/>
    <mergeCell ref="AA2824:AF2824"/>
    <mergeCell ref="AG2824:AL2824"/>
    <mergeCell ref="AM2824:AP2824"/>
    <mergeCell ref="AQ2824:AV2824"/>
    <mergeCell ref="AW2824:AZ2824"/>
    <mergeCell ref="BA2824:BF2824"/>
    <mergeCell ref="A2825:D2825"/>
    <mergeCell ref="E2825:N2825"/>
    <mergeCell ref="O2825:S2825"/>
    <mergeCell ref="T2825:Z2825"/>
    <mergeCell ref="AA2825:AF2825"/>
    <mergeCell ref="AG2825:AL2825"/>
    <mergeCell ref="AM2825:AP2825"/>
    <mergeCell ref="AQ2825:AV2825"/>
    <mergeCell ref="AW2825:AZ2825"/>
    <mergeCell ref="BA2825:BF2825"/>
    <mergeCell ref="A2826:D2826"/>
    <mergeCell ref="E2826:N2826"/>
    <mergeCell ref="O2826:S2826"/>
    <mergeCell ref="T2826:Z2826"/>
    <mergeCell ref="AA2826:AF2826"/>
    <mergeCell ref="AG2826:AL2826"/>
    <mergeCell ref="AM2826:AP2826"/>
    <mergeCell ref="AQ2826:AV2826"/>
    <mergeCell ref="AW2826:AZ2826"/>
    <mergeCell ref="BA2826:BF2826"/>
    <mergeCell ref="A2827:D2827"/>
    <mergeCell ref="E2827:N2827"/>
    <mergeCell ref="O2827:S2827"/>
    <mergeCell ref="T2827:Z2827"/>
    <mergeCell ref="AA2827:AF2827"/>
    <mergeCell ref="AG2827:AL2827"/>
    <mergeCell ref="AM2827:AP2827"/>
    <mergeCell ref="AQ2827:AV2827"/>
    <mergeCell ref="AW2827:AZ2827"/>
    <mergeCell ref="BA2827:BF2827"/>
    <mergeCell ref="A2828:D2828"/>
    <mergeCell ref="E2828:N2828"/>
    <mergeCell ref="O2828:S2828"/>
    <mergeCell ref="T2828:Z2828"/>
    <mergeCell ref="AA2828:AF2828"/>
    <mergeCell ref="AG2828:AL2828"/>
    <mergeCell ref="AM2828:AP2828"/>
    <mergeCell ref="AQ2828:AV2828"/>
    <mergeCell ref="AW2828:AZ2828"/>
    <mergeCell ref="BA2828:BF2828"/>
    <mergeCell ref="A2829:D2829"/>
    <mergeCell ref="E2829:N2829"/>
    <mergeCell ref="O2829:S2829"/>
    <mergeCell ref="T2829:Z2829"/>
    <mergeCell ref="AA2829:AF2829"/>
    <mergeCell ref="AG2829:AL2829"/>
    <mergeCell ref="AM2829:AP2829"/>
    <mergeCell ref="AQ2829:AV2829"/>
    <mergeCell ref="AW2829:AZ2829"/>
    <mergeCell ref="BA2829:BF2829"/>
    <mergeCell ref="A2830:D2830"/>
    <mergeCell ref="E2830:N2830"/>
    <mergeCell ref="O2830:S2830"/>
    <mergeCell ref="T2830:Z2830"/>
    <mergeCell ref="AA2830:AF2830"/>
    <mergeCell ref="AG2830:AL2830"/>
    <mergeCell ref="AM2830:AP2830"/>
    <mergeCell ref="AQ2830:AV2830"/>
    <mergeCell ref="AW2830:AZ2830"/>
    <mergeCell ref="BA2830:BF2830"/>
    <mergeCell ref="A2831:D2831"/>
    <mergeCell ref="E2831:N2831"/>
    <mergeCell ref="O2831:S2831"/>
    <mergeCell ref="T2831:Z2831"/>
    <mergeCell ref="AA2831:AF2831"/>
    <mergeCell ref="AG2831:AL2831"/>
    <mergeCell ref="AM2831:AP2831"/>
    <mergeCell ref="AQ2831:AV2831"/>
    <mergeCell ref="AW2831:AZ2831"/>
    <mergeCell ref="BA2831:BF2831"/>
    <mergeCell ref="A2832:D2832"/>
    <mergeCell ref="E2832:N2832"/>
    <mergeCell ref="O2832:S2832"/>
    <mergeCell ref="T2832:Z2832"/>
    <mergeCell ref="AA2832:AF2832"/>
    <mergeCell ref="AG2832:AL2832"/>
    <mergeCell ref="AM2832:AP2832"/>
    <mergeCell ref="AQ2832:AV2832"/>
    <mergeCell ref="AW2832:AZ2832"/>
    <mergeCell ref="BA2832:BF2832"/>
    <mergeCell ref="A2833:D2833"/>
    <mergeCell ref="E2833:N2833"/>
    <mergeCell ref="O2833:S2833"/>
    <mergeCell ref="T2833:Z2833"/>
    <mergeCell ref="AA2833:AF2833"/>
    <mergeCell ref="AG2833:AL2833"/>
    <mergeCell ref="AM2833:AP2833"/>
    <mergeCell ref="AQ2833:AV2833"/>
    <mergeCell ref="AW2833:AZ2833"/>
    <mergeCell ref="BA2833:BF2833"/>
    <mergeCell ref="A2834:D2834"/>
    <mergeCell ref="E2834:N2834"/>
    <mergeCell ref="O2834:S2834"/>
    <mergeCell ref="T2834:Z2834"/>
    <mergeCell ref="AA2834:AF2834"/>
    <mergeCell ref="AG2834:AL2834"/>
    <mergeCell ref="AM2834:AP2834"/>
    <mergeCell ref="AQ2834:AV2834"/>
    <mergeCell ref="AW2834:AZ2834"/>
    <mergeCell ref="BA2834:BF2834"/>
    <mergeCell ref="A2835:D2835"/>
    <mergeCell ref="E2835:N2835"/>
    <mergeCell ref="O2835:S2835"/>
    <mergeCell ref="T2835:Z2835"/>
    <mergeCell ref="AA2835:AF2835"/>
    <mergeCell ref="AG2835:AL2835"/>
    <mergeCell ref="AM2835:AP2835"/>
    <mergeCell ref="AQ2835:AV2835"/>
    <mergeCell ref="AW2835:AZ2835"/>
    <mergeCell ref="BA2835:BF2835"/>
    <mergeCell ref="A2836:D2836"/>
    <mergeCell ref="E2836:N2836"/>
    <mergeCell ref="O2836:S2836"/>
    <mergeCell ref="T2836:Z2836"/>
    <mergeCell ref="AA2836:AF2836"/>
    <mergeCell ref="AG2836:AL2836"/>
    <mergeCell ref="AM2836:AP2836"/>
    <mergeCell ref="AQ2836:AV2836"/>
    <mergeCell ref="AW2836:AZ2836"/>
    <mergeCell ref="BA2836:BF2836"/>
    <mergeCell ref="A2837:D2837"/>
    <mergeCell ref="E2837:N2837"/>
    <mergeCell ref="O2837:S2837"/>
    <mergeCell ref="T2837:Z2837"/>
    <mergeCell ref="AA2837:AF2837"/>
    <mergeCell ref="AG2837:AL2837"/>
    <mergeCell ref="AM2837:AP2837"/>
    <mergeCell ref="AQ2837:AV2837"/>
    <mergeCell ref="AW2837:AZ2837"/>
    <mergeCell ref="BA2837:BF2837"/>
    <mergeCell ref="A2838:D2838"/>
    <mergeCell ref="E2838:N2838"/>
    <mergeCell ref="O2838:S2838"/>
    <mergeCell ref="T2838:Z2838"/>
    <mergeCell ref="AA2838:AF2838"/>
    <mergeCell ref="AG2838:AL2838"/>
    <mergeCell ref="AM2838:AP2838"/>
    <mergeCell ref="AQ2838:AV2838"/>
    <mergeCell ref="AW2838:AZ2838"/>
    <mergeCell ref="BA2838:BF2838"/>
    <mergeCell ref="A2839:D2839"/>
    <mergeCell ref="E2839:N2839"/>
    <mergeCell ref="O2839:S2839"/>
    <mergeCell ref="T2839:Z2839"/>
    <mergeCell ref="AA2839:AF2839"/>
    <mergeCell ref="AG2839:AL2839"/>
    <mergeCell ref="AM2839:AP2839"/>
    <mergeCell ref="AQ2839:AV2839"/>
    <mergeCell ref="AW2839:AZ2839"/>
    <mergeCell ref="BA2839:BF2839"/>
    <mergeCell ref="A2840:D2840"/>
    <mergeCell ref="E2840:N2840"/>
    <mergeCell ref="O2840:S2840"/>
    <mergeCell ref="T2840:Z2840"/>
    <mergeCell ref="AA2840:AF2840"/>
    <mergeCell ref="AG2840:AL2840"/>
    <mergeCell ref="AM2840:AP2840"/>
    <mergeCell ref="AQ2840:AV2840"/>
    <mergeCell ref="AW2840:AZ2840"/>
    <mergeCell ref="BA2840:BF2840"/>
    <mergeCell ref="A2841:D2841"/>
    <mergeCell ref="E2841:N2841"/>
    <mergeCell ref="O2841:S2841"/>
    <mergeCell ref="T2841:Z2841"/>
    <mergeCell ref="AA2841:AF2841"/>
    <mergeCell ref="AG2841:AL2841"/>
    <mergeCell ref="AM2841:AP2841"/>
    <mergeCell ref="AQ2841:AV2841"/>
    <mergeCell ref="AW2841:AZ2841"/>
    <mergeCell ref="BA2841:BF2841"/>
    <mergeCell ref="A2842:D2842"/>
    <mergeCell ref="E2842:N2842"/>
    <mergeCell ref="O2842:S2842"/>
    <mergeCell ref="T2842:Z2842"/>
    <mergeCell ref="AA2842:AF2842"/>
    <mergeCell ref="AG2842:AL2842"/>
    <mergeCell ref="AM2842:AP2842"/>
    <mergeCell ref="AQ2842:AV2842"/>
    <mergeCell ref="AW2842:AZ2842"/>
    <mergeCell ref="BA2842:BF2842"/>
    <mergeCell ref="A2843:D2843"/>
    <mergeCell ref="E2843:N2843"/>
    <mergeCell ref="O2843:S2843"/>
    <mergeCell ref="T2843:Z2843"/>
    <mergeCell ref="AA2843:AF2843"/>
    <mergeCell ref="AG2843:AL2843"/>
    <mergeCell ref="AM2843:AP2843"/>
    <mergeCell ref="AQ2843:AV2843"/>
    <mergeCell ref="AW2843:AZ2843"/>
    <mergeCell ref="BA2843:BF2843"/>
    <mergeCell ref="A2844:D2844"/>
    <mergeCell ref="E2844:N2844"/>
    <mergeCell ref="O2844:S2844"/>
    <mergeCell ref="T2844:Z2844"/>
    <mergeCell ref="AA2844:AF2844"/>
    <mergeCell ref="AG2844:AL2844"/>
    <mergeCell ref="AM2844:AP2844"/>
    <mergeCell ref="AQ2844:AV2844"/>
    <mergeCell ref="AW2844:AZ2844"/>
    <mergeCell ref="BA2844:BF2844"/>
    <mergeCell ref="A2845:D2845"/>
    <mergeCell ref="E2845:N2845"/>
    <mergeCell ref="O2845:S2845"/>
    <mergeCell ref="T2845:Z2845"/>
    <mergeCell ref="AA2845:AF2845"/>
    <mergeCell ref="AG2845:AL2845"/>
    <mergeCell ref="AM2845:AP2845"/>
    <mergeCell ref="AQ2845:AV2845"/>
    <mergeCell ref="AW2845:AZ2845"/>
    <mergeCell ref="BA2845:BF2845"/>
    <mergeCell ref="AA2853:AF2853"/>
    <mergeCell ref="AG2853:AL2853"/>
    <mergeCell ref="AM2853:AP2853"/>
    <mergeCell ref="AQ2853:AV2853"/>
    <mergeCell ref="AW2853:AZ2853"/>
    <mergeCell ref="BA2853:BF2853"/>
    <mergeCell ref="A2846:D2846"/>
    <mergeCell ref="E2846:N2846"/>
    <mergeCell ref="O2846:S2846"/>
    <mergeCell ref="T2846:Z2846"/>
    <mergeCell ref="AA2846:AF2846"/>
    <mergeCell ref="AG2846:AL2846"/>
    <mergeCell ref="AM2846:AP2846"/>
    <mergeCell ref="AQ2846:AV2846"/>
    <mergeCell ref="AW2846:AZ2846"/>
    <mergeCell ref="BA2846:BF2846"/>
    <mergeCell ref="A2847:D2847"/>
    <mergeCell ref="E2847:N2847"/>
    <mergeCell ref="O2847:S2847"/>
    <mergeCell ref="T2847:Z2847"/>
    <mergeCell ref="AA2847:AF2847"/>
    <mergeCell ref="AG2847:AL2847"/>
    <mergeCell ref="AM2847:AP2847"/>
    <mergeCell ref="AQ2847:AV2847"/>
    <mergeCell ref="AW2847:AZ2847"/>
    <mergeCell ref="BA2847:BF2847"/>
    <mergeCell ref="A2848:D2848"/>
    <mergeCell ref="E2848:N2848"/>
    <mergeCell ref="O2848:S2848"/>
    <mergeCell ref="T2848:Z2848"/>
    <mergeCell ref="AA2848:AF2848"/>
    <mergeCell ref="AG2848:AL2848"/>
    <mergeCell ref="AM2848:AP2848"/>
    <mergeCell ref="AQ2848:AV2848"/>
    <mergeCell ref="AW2848:AZ2848"/>
    <mergeCell ref="BA2848:BF2848"/>
    <mergeCell ref="A2849:D2849"/>
    <mergeCell ref="E2849:N2849"/>
    <mergeCell ref="O2849:S2849"/>
    <mergeCell ref="T2849:Z2849"/>
    <mergeCell ref="AA2849:AF2849"/>
    <mergeCell ref="AG2849:AL2849"/>
    <mergeCell ref="AM2849:AP2849"/>
    <mergeCell ref="AQ2849:AV2849"/>
    <mergeCell ref="AW2849:AZ2849"/>
    <mergeCell ref="BA2849:BF2849"/>
    <mergeCell ref="A2854:D2854"/>
    <mergeCell ref="E2854:N2854"/>
    <mergeCell ref="O2854:S2854"/>
    <mergeCell ref="T2854:Z2854"/>
    <mergeCell ref="AA2854:AF2854"/>
    <mergeCell ref="AG2854:AL2854"/>
    <mergeCell ref="AM2854:AP2854"/>
    <mergeCell ref="AQ2854:AV2854"/>
    <mergeCell ref="AW2854:AZ2854"/>
    <mergeCell ref="BA2854:BF2854"/>
    <mergeCell ref="A2855:D2855"/>
    <mergeCell ref="E2855:N2855"/>
    <mergeCell ref="O2855:S2855"/>
    <mergeCell ref="T2855:Z2855"/>
    <mergeCell ref="AA2855:AF2855"/>
    <mergeCell ref="AG2855:AL2855"/>
    <mergeCell ref="AM2855:AP2855"/>
    <mergeCell ref="AQ2855:AV2855"/>
    <mergeCell ref="AW2855:AZ2855"/>
    <mergeCell ref="BA2855:BF2855"/>
    <mergeCell ref="A2856:D2856"/>
    <mergeCell ref="E2856:N2856"/>
    <mergeCell ref="O2856:S2856"/>
    <mergeCell ref="T2856:Z2856"/>
    <mergeCell ref="AA2856:AF2856"/>
    <mergeCell ref="AG2856:AL2856"/>
    <mergeCell ref="AM2856:AP2856"/>
    <mergeCell ref="AQ2856:AV2856"/>
    <mergeCell ref="AW2856:AZ2856"/>
    <mergeCell ref="BA2856:BF2856"/>
    <mergeCell ref="A2850:D2850"/>
    <mergeCell ref="E2850:N2850"/>
    <mergeCell ref="O2850:S2850"/>
    <mergeCell ref="T2850:Z2850"/>
    <mergeCell ref="AA2850:AF2850"/>
    <mergeCell ref="AG2850:AL2850"/>
    <mergeCell ref="AM2850:AP2850"/>
    <mergeCell ref="AQ2850:AV2850"/>
    <mergeCell ref="AW2850:AZ2850"/>
    <mergeCell ref="BA2850:BF2850"/>
    <mergeCell ref="A2851:D2851"/>
    <mergeCell ref="E2851:N2851"/>
    <mergeCell ref="O2851:S2851"/>
    <mergeCell ref="T2851:Z2851"/>
    <mergeCell ref="AA2851:AF2851"/>
    <mergeCell ref="AG2851:AL2851"/>
    <mergeCell ref="AM2851:AP2851"/>
    <mergeCell ref="AQ2851:AV2851"/>
    <mergeCell ref="AW2851:AZ2851"/>
    <mergeCell ref="BA2851:BF2851"/>
    <mergeCell ref="A2852:D2852"/>
    <mergeCell ref="E2852:N2852"/>
    <mergeCell ref="O2852:S2852"/>
    <mergeCell ref="T2852:Z2852"/>
    <mergeCell ref="AA2852:AF2852"/>
    <mergeCell ref="AG2852:AL2852"/>
    <mergeCell ref="AM2852:AP2852"/>
    <mergeCell ref="AQ2852:AV2852"/>
    <mergeCell ref="AW2852:AZ2852"/>
    <mergeCell ref="BA2852:BF2852"/>
    <mergeCell ref="A2853:D2853"/>
    <mergeCell ref="E2853:N2853"/>
    <mergeCell ref="O2853:S2853"/>
    <mergeCell ref="T2853:Z2853"/>
    <mergeCell ref="A2857:D2857"/>
    <mergeCell ref="E2857:N2857"/>
    <mergeCell ref="O2857:S2857"/>
    <mergeCell ref="T2857:Z2857"/>
    <mergeCell ref="AA2857:AF2857"/>
    <mergeCell ref="AG2857:AL2857"/>
    <mergeCell ref="AM2857:AP2857"/>
    <mergeCell ref="AQ2857:AV2857"/>
    <mergeCell ref="AW2857:AZ2857"/>
    <mergeCell ref="BA2857:BF2857"/>
    <mergeCell ref="A2858:D2858"/>
    <mergeCell ref="E2858:N2858"/>
    <mergeCell ref="O2858:S2858"/>
    <mergeCell ref="T2858:Z2858"/>
    <mergeCell ref="AA2858:AF2858"/>
    <mergeCell ref="AG2858:AL2858"/>
    <mergeCell ref="AM2858:AP2858"/>
    <mergeCell ref="AQ2858:AV2858"/>
    <mergeCell ref="AW2858:AZ2858"/>
    <mergeCell ref="BA2858:BF2858"/>
    <mergeCell ref="A2859:D2859"/>
    <mergeCell ref="E2859:N2859"/>
    <mergeCell ref="O2859:S2859"/>
    <mergeCell ref="T2859:Z2859"/>
    <mergeCell ref="AA2859:AF2859"/>
    <mergeCell ref="AG2859:AL2859"/>
    <mergeCell ref="AM2859:AP2859"/>
    <mergeCell ref="AQ2859:AV2859"/>
    <mergeCell ref="AW2859:AZ2859"/>
    <mergeCell ref="BA2859:BF2859"/>
    <mergeCell ref="A2860:D2860"/>
    <mergeCell ref="E2860:N2860"/>
    <mergeCell ref="O2860:S2860"/>
    <mergeCell ref="T2860:Z2860"/>
    <mergeCell ref="AA2860:AF2860"/>
    <mergeCell ref="AG2860:AL2860"/>
    <mergeCell ref="AM2860:AP2860"/>
    <mergeCell ref="AQ2860:AV2860"/>
    <mergeCell ref="AW2860:AZ2860"/>
    <mergeCell ref="BA2860:BF2860"/>
    <mergeCell ref="A2861:D2861"/>
    <mergeCell ref="E2861:N2861"/>
    <mergeCell ref="O2861:S2861"/>
    <mergeCell ref="T2861:Z2861"/>
    <mergeCell ref="AA2861:AF2861"/>
    <mergeCell ref="AG2861:AL2861"/>
    <mergeCell ref="AM2861:AP2861"/>
    <mergeCell ref="AQ2861:AV2861"/>
    <mergeCell ref="AW2861:AZ2861"/>
    <mergeCell ref="BA2861:BF2861"/>
    <mergeCell ref="A2862:D2862"/>
    <mergeCell ref="E2862:N2862"/>
    <mergeCell ref="O2862:S2862"/>
    <mergeCell ref="T2862:Z2862"/>
    <mergeCell ref="AA2862:AF2862"/>
    <mergeCell ref="AG2862:AL2862"/>
    <mergeCell ref="AM2862:AP2862"/>
    <mergeCell ref="AQ2862:AV2862"/>
    <mergeCell ref="AW2862:AZ2862"/>
    <mergeCell ref="BA2862:BF2862"/>
    <mergeCell ref="A2863:D2863"/>
    <mergeCell ref="E2863:N2863"/>
    <mergeCell ref="O2863:S2863"/>
    <mergeCell ref="T2863:Z2863"/>
    <mergeCell ref="AA2863:AF2863"/>
    <mergeCell ref="AG2863:AL2863"/>
    <mergeCell ref="AM2863:AP2863"/>
    <mergeCell ref="AQ2863:AV2863"/>
    <mergeCell ref="AW2863:AZ2863"/>
    <mergeCell ref="BA2863:BF2863"/>
    <mergeCell ref="A2864:D2864"/>
    <mergeCell ref="E2864:N2864"/>
    <mergeCell ref="O2864:S2864"/>
    <mergeCell ref="T2864:Z2864"/>
    <mergeCell ref="AA2864:AF2864"/>
    <mergeCell ref="AG2864:AL2864"/>
    <mergeCell ref="AM2864:AP2864"/>
    <mergeCell ref="AQ2864:AV2864"/>
    <mergeCell ref="AW2864:AZ2864"/>
    <mergeCell ref="BA2864:BF2864"/>
    <mergeCell ref="A2865:D2865"/>
    <mergeCell ref="E2865:N2865"/>
    <mergeCell ref="O2865:S2865"/>
    <mergeCell ref="T2865:Z2865"/>
    <mergeCell ref="AA2865:AF2865"/>
    <mergeCell ref="AG2865:AL2865"/>
    <mergeCell ref="AM2865:AP2865"/>
    <mergeCell ref="AQ2865:AV2865"/>
    <mergeCell ref="AW2865:AZ2865"/>
    <mergeCell ref="BA2865:BF2865"/>
    <mergeCell ref="A2866:D2866"/>
    <mergeCell ref="E2866:N2866"/>
    <mergeCell ref="O2866:S2866"/>
    <mergeCell ref="T2866:Z2866"/>
    <mergeCell ref="AA2866:AF2866"/>
    <mergeCell ref="AG2866:AL2866"/>
    <mergeCell ref="AM2866:AP2866"/>
    <mergeCell ref="AQ2866:AV2866"/>
    <mergeCell ref="AW2866:AZ2866"/>
    <mergeCell ref="BA2866:BF2866"/>
    <mergeCell ref="A2867:D2867"/>
    <mergeCell ref="E2867:N2867"/>
    <mergeCell ref="O2867:S2867"/>
    <mergeCell ref="T2867:Z2867"/>
    <mergeCell ref="AA2867:AF2867"/>
    <mergeCell ref="AG2867:AL2867"/>
    <mergeCell ref="AM2867:AP2867"/>
    <mergeCell ref="AQ2867:AV2867"/>
    <mergeCell ref="AW2867:AZ2867"/>
    <mergeCell ref="BA2867:BF2867"/>
    <mergeCell ref="A2868:D2868"/>
    <mergeCell ref="E2868:N2868"/>
    <mergeCell ref="O2868:S2868"/>
    <mergeCell ref="T2868:Z2868"/>
    <mergeCell ref="AA2868:AF2868"/>
    <mergeCell ref="AG2868:AL2868"/>
    <mergeCell ref="AM2868:AP2868"/>
    <mergeCell ref="AQ2868:AV2868"/>
    <mergeCell ref="AW2868:AZ2868"/>
    <mergeCell ref="BA2868:BF2868"/>
    <mergeCell ref="A2869:D2869"/>
    <mergeCell ref="E2869:N2869"/>
    <mergeCell ref="O2869:S2869"/>
    <mergeCell ref="T2869:Z2869"/>
    <mergeCell ref="AA2869:AF2869"/>
    <mergeCell ref="AG2869:AL2869"/>
    <mergeCell ref="AM2869:AP2869"/>
    <mergeCell ref="AQ2869:AV2869"/>
    <mergeCell ref="AW2869:AZ2869"/>
    <mergeCell ref="BA2869:BF2869"/>
    <mergeCell ref="A2870:D2870"/>
    <mergeCell ref="E2870:N2870"/>
    <mergeCell ref="O2870:S2870"/>
    <mergeCell ref="T2870:Z2870"/>
    <mergeCell ref="AA2870:AF2870"/>
    <mergeCell ref="AG2870:AL2870"/>
    <mergeCell ref="AM2870:AP2870"/>
    <mergeCell ref="AQ2870:AV2870"/>
    <mergeCell ref="AW2870:AZ2870"/>
    <mergeCell ref="BA2870:BF2870"/>
    <mergeCell ref="A2871:D2871"/>
    <mergeCell ref="E2871:N2871"/>
    <mergeCell ref="O2871:S2871"/>
    <mergeCell ref="T2871:Z2871"/>
    <mergeCell ref="AA2871:AF2871"/>
    <mergeCell ref="AG2871:AL2871"/>
    <mergeCell ref="AM2871:AP2871"/>
    <mergeCell ref="AQ2871:AV2871"/>
    <mergeCell ref="AW2871:AZ2871"/>
    <mergeCell ref="BA2871:BF2871"/>
    <mergeCell ref="A2872:D2872"/>
    <mergeCell ref="E2872:N2872"/>
    <mergeCell ref="O2872:S2872"/>
    <mergeCell ref="T2872:Z2872"/>
    <mergeCell ref="AA2872:AF2872"/>
    <mergeCell ref="AG2872:AL2872"/>
    <mergeCell ref="AM2872:AP2872"/>
    <mergeCell ref="AQ2872:AV2872"/>
    <mergeCell ref="AW2872:AZ2872"/>
    <mergeCell ref="BA2872:BF2872"/>
    <mergeCell ref="A2873:D2873"/>
    <mergeCell ref="E2873:N2873"/>
    <mergeCell ref="O2873:S2873"/>
    <mergeCell ref="T2873:Z2873"/>
    <mergeCell ref="AA2873:AF2873"/>
    <mergeCell ref="AG2873:AL2873"/>
    <mergeCell ref="AM2873:AP2873"/>
    <mergeCell ref="AQ2873:AV2873"/>
    <mergeCell ref="AW2873:AZ2873"/>
    <mergeCell ref="BA2873:BF2873"/>
    <mergeCell ref="A2874:D2874"/>
    <mergeCell ref="E2874:N2874"/>
    <mergeCell ref="O2874:S2874"/>
    <mergeCell ref="T2874:Z2874"/>
    <mergeCell ref="AA2874:AF2874"/>
    <mergeCell ref="AG2874:AL2874"/>
    <mergeCell ref="AM2874:AP2874"/>
    <mergeCell ref="AQ2874:AV2874"/>
    <mergeCell ref="AW2874:AZ2874"/>
    <mergeCell ref="BA2874:BF2874"/>
    <mergeCell ref="A2875:D2875"/>
    <mergeCell ref="E2875:N2875"/>
    <mergeCell ref="O2875:S2875"/>
    <mergeCell ref="T2875:Z2875"/>
    <mergeCell ref="AA2875:AF2875"/>
    <mergeCell ref="AG2875:AL2875"/>
    <mergeCell ref="AM2875:AP2875"/>
    <mergeCell ref="AQ2875:AV2875"/>
    <mergeCell ref="AW2875:AZ2875"/>
    <mergeCell ref="BA2875:BF2875"/>
    <mergeCell ref="A2876:D2876"/>
    <mergeCell ref="E2876:N2876"/>
    <mergeCell ref="O2876:S2876"/>
    <mergeCell ref="T2876:Z2876"/>
    <mergeCell ref="AA2876:AF2876"/>
    <mergeCell ref="AG2876:AL2876"/>
    <mergeCell ref="AM2876:AP2876"/>
    <mergeCell ref="AQ2876:AV2876"/>
    <mergeCell ref="AW2876:AZ2876"/>
    <mergeCell ref="BA2876:BF2876"/>
    <mergeCell ref="AA2884:AF2884"/>
    <mergeCell ref="AG2884:AL2884"/>
    <mergeCell ref="AM2884:AP2884"/>
    <mergeCell ref="AQ2884:AV2884"/>
    <mergeCell ref="AW2884:AZ2884"/>
    <mergeCell ref="BA2884:BF2884"/>
    <mergeCell ref="A2877:D2877"/>
    <mergeCell ref="E2877:N2877"/>
    <mergeCell ref="O2877:S2877"/>
    <mergeCell ref="T2877:Z2877"/>
    <mergeCell ref="AA2877:AF2877"/>
    <mergeCell ref="AG2877:AL2877"/>
    <mergeCell ref="AM2877:AP2877"/>
    <mergeCell ref="AQ2877:AV2877"/>
    <mergeCell ref="AW2877:AZ2877"/>
    <mergeCell ref="BA2877:BF2877"/>
    <mergeCell ref="A2878:D2878"/>
    <mergeCell ref="E2878:N2878"/>
    <mergeCell ref="O2878:S2878"/>
    <mergeCell ref="T2878:Z2878"/>
    <mergeCell ref="AA2878:AF2878"/>
    <mergeCell ref="AG2878:AL2878"/>
    <mergeCell ref="AM2878:AP2878"/>
    <mergeCell ref="AQ2878:AV2878"/>
    <mergeCell ref="AW2878:AZ2878"/>
    <mergeCell ref="BA2878:BF2878"/>
    <mergeCell ref="A2879:D2879"/>
    <mergeCell ref="E2879:N2879"/>
    <mergeCell ref="O2879:S2879"/>
    <mergeCell ref="T2879:Z2879"/>
    <mergeCell ref="AA2879:AF2879"/>
    <mergeCell ref="AG2879:AL2879"/>
    <mergeCell ref="AM2879:AP2879"/>
    <mergeCell ref="AQ2879:AV2879"/>
    <mergeCell ref="AW2879:AZ2879"/>
    <mergeCell ref="BA2879:BF2879"/>
    <mergeCell ref="A2880:D2880"/>
    <mergeCell ref="E2880:N2880"/>
    <mergeCell ref="O2880:S2880"/>
    <mergeCell ref="T2880:Z2880"/>
    <mergeCell ref="AA2880:AF2880"/>
    <mergeCell ref="AG2880:AL2880"/>
    <mergeCell ref="AM2880:AP2880"/>
    <mergeCell ref="AQ2880:AV2880"/>
    <mergeCell ref="AW2880:AZ2880"/>
    <mergeCell ref="BA2880:BF2880"/>
    <mergeCell ref="A2885:D2885"/>
    <mergeCell ref="E2885:N2885"/>
    <mergeCell ref="O2885:S2885"/>
    <mergeCell ref="T2885:Z2885"/>
    <mergeCell ref="AA2885:AF2885"/>
    <mergeCell ref="AG2885:AL2885"/>
    <mergeCell ref="AM2885:AP2885"/>
    <mergeCell ref="AQ2885:AV2885"/>
    <mergeCell ref="AW2885:AZ2885"/>
    <mergeCell ref="BA2885:BF2885"/>
    <mergeCell ref="A2886:D2886"/>
    <mergeCell ref="E2886:N2886"/>
    <mergeCell ref="O2886:S2886"/>
    <mergeCell ref="T2886:Z2886"/>
    <mergeCell ref="AA2886:AF2886"/>
    <mergeCell ref="AG2886:AL2886"/>
    <mergeCell ref="AM2886:AP2886"/>
    <mergeCell ref="AQ2886:AV2886"/>
    <mergeCell ref="AW2886:AZ2886"/>
    <mergeCell ref="BA2886:BF2886"/>
    <mergeCell ref="A2887:D2887"/>
    <mergeCell ref="E2887:N2887"/>
    <mergeCell ref="O2887:S2887"/>
    <mergeCell ref="T2887:Z2887"/>
    <mergeCell ref="AA2887:AF2887"/>
    <mergeCell ref="AG2887:AL2887"/>
    <mergeCell ref="AM2887:AP2887"/>
    <mergeCell ref="AQ2887:AV2887"/>
    <mergeCell ref="AW2887:AZ2887"/>
    <mergeCell ref="BA2887:BF2887"/>
    <mergeCell ref="A2881:D2881"/>
    <mergeCell ref="E2881:N2881"/>
    <mergeCell ref="O2881:S2881"/>
    <mergeCell ref="T2881:Z2881"/>
    <mergeCell ref="AA2881:AF2881"/>
    <mergeCell ref="AG2881:AL2881"/>
    <mergeCell ref="AM2881:AP2881"/>
    <mergeCell ref="AQ2881:AV2881"/>
    <mergeCell ref="AW2881:AZ2881"/>
    <mergeCell ref="BA2881:BF2881"/>
    <mergeCell ref="A2882:D2882"/>
    <mergeCell ref="E2882:N2882"/>
    <mergeCell ref="O2882:S2882"/>
    <mergeCell ref="T2882:Z2882"/>
    <mergeCell ref="AA2882:AF2882"/>
    <mergeCell ref="AG2882:AL2882"/>
    <mergeCell ref="AM2882:AP2882"/>
    <mergeCell ref="AQ2882:AV2882"/>
    <mergeCell ref="AW2882:AZ2882"/>
    <mergeCell ref="BA2882:BF2882"/>
    <mergeCell ref="A2883:D2883"/>
    <mergeCell ref="E2883:N2883"/>
    <mergeCell ref="O2883:S2883"/>
    <mergeCell ref="T2883:Z2883"/>
    <mergeCell ref="AA2883:AF2883"/>
    <mergeCell ref="AG2883:AL2883"/>
    <mergeCell ref="AM2883:AP2883"/>
    <mergeCell ref="AQ2883:AV2883"/>
    <mergeCell ref="AW2883:AZ2883"/>
    <mergeCell ref="BA2883:BF2883"/>
    <mergeCell ref="A2884:D2884"/>
    <mergeCell ref="E2884:N2884"/>
    <mergeCell ref="O2884:S2884"/>
    <mergeCell ref="T2884:Z2884"/>
    <mergeCell ref="A2888:D2888"/>
    <mergeCell ref="E2888:N2888"/>
    <mergeCell ref="O2888:S2888"/>
    <mergeCell ref="T2888:Z2888"/>
    <mergeCell ref="AA2888:AF2888"/>
    <mergeCell ref="AG2888:AL2888"/>
    <mergeCell ref="AM2888:AP2888"/>
    <mergeCell ref="AQ2888:AV2888"/>
    <mergeCell ref="AW2888:AZ2888"/>
    <mergeCell ref="BA2888:BF2888"/>
    <mergeCell ref="A2889:D2889"/>
    <mergeCell ref="E2889:N2889"/>
    <mergeCell ref="O2889:S2889"/>
    <mergeCell ref="T2889:Z2889"/>
    <mergeCell ref="AA2889:AF2889"/>
    <mergeCell ref="AG2889:AL2889"/>
    <mergeCell ref="AM2889:AP2889"/>
    <mergeCell ref="AQ2889:AV2889"/>
    <mergeCell ref="AW2889:AZ2889"/>
    <mergeCell ref="BA2889:BF2889"/>
    <mergeCell ref="A2890:D2890"/>
    <mergeCell ref="E2890:N2890"/>
    <mergeCell ref="O2890:S2890"/>
    <mergeCell ref="T2890:Z2890"/>
    <mergeCell ref="AA2890:AF2890"/>
    <mergeCell ref="AG2890:AL2890"/>
    <mergeCell ref="AM2890:AP2890"/>
    <mergeCell ref="AQ2890:AV2890"/>
    <mergeCell ref="AW2890:AZ2890"/>
    <mergeCell ref="BA2890:BF2890"/>
    <mergeCell ref="A2891:D2891"/>
    <mergeCell ref="E2891:N2891"/>
    <mergeCell ref="O2891:S2891"/>
    <mergeCell ref="T2891:Z2891"/>
    <mergeCell ref="AA2891:AF2891"/>
    <mergeCell ref="AG2891:AL2891"/>
    <mergeCell ref="AM2891:AP2891"/>
    <mergeCell ref="AQ2891:AV2891"/>
    <mergeCell ref="AW2891:AZ2891"/>
    <mergeCell ref="BA2891:BF2891"/>
    <mergeCell ref="A2892:D2892"/>
    <mergeCell ref="E2892:N2892"/>
    <mergeCell ref="O2892:S2892"/>
    <mergeCell ref="T2892:Z2892"/>
    <mergeCell ref="AA2892:AF2892"/>
    <mergeCell ref="AG2892:AL2892"/>
    <mergeCell ref="AM2892:AP2892"/>
    <mergeCell ref="AQ2892:AV2892"/>
    <mergeCell ref="AW2892:AZ2892"/>
    <mergeCell ref="BA2892:BF2892"/>
    <mergeCell ref="A2893:D2893"/>
    <mergeCell ref="E2893:N2893"/>
    <mergeCell ref="O2893:S2893"/>
    <mergeCell ref="T2893:Z2893"/>
    <mergeCell ref="AA2893:AF2893"/>
    <mergeCell ref="AG2893:AL2893"/>
    <mergeCell ref="AM2893:AP2893"/>
    <mergeCell ref="AQ2893:AV2893"/>
    <mergeCell ref="AW2893:AZ2893"/>
    <mergeCell ref="BA2893:BF2893"/>
    <mergeCell ref="A2894:D2894"/>
    <mergeCell ref="E2894:N2894"/>
    <mergeCell ref="O2894:S2894"/>
    <mergeCell ref="T2894:Z2894"/>
    <mergeCell ref="AA2894:AF2894"/>
    <mergeCell ref="AG2894:AL2894"/>
    <mergeCell ref="AM2894:AP2894"/>
    <mergeCell ref="AQ2894:AV2894"/>
    <mergeCell ref="AW2894:AZ2894"/>
    <mergeCell ref="BA2894:BF2894"/>
    <mergeCell ref="A2895:D2895"/>
    <mergeCell ref="E2895:N2895"/>
    <mergeCell ref="O2895:S2895"/>
    <mergeCell ref="T2895:Z2895"/>
    <mergeCell ref="AA2895:AF2895"/>
    <mergeCell ref="AG2895:AL2895"/>
    <mergeCell ref="AM2895:AP2895"/>
    <mergeCell ref="AQ2895:AV2895"/>
    <mergeCell ref="AW2895:AZ2895"/>
    <mergeCell ref="BA2895:BF2895"/>
    <mergeCell ref="A2896:D2896"/>
    <mergeCell ref="E2896:N2896"/>
    <mergeCell ref="O2896:S2896"/>
    <mergeCell ref="T2896:Z2896"/>
    <mergeCell ref="AA2896:AF2896"/>
    <mergeCell ref="AG2896:AL2896"/>
    <mergeCell ref="AM2896:AP2896"/>
    <mergeCell ref="AQ2896:AV2896"/>
    <mergeCell ref="AW2896:AZ2896"/>
    <mergeCell ref="BA2896:BF2896"/>
    <mergeCell ref="A2897:D2897"/>
    <mergeCell ref="E2897:N2897"/>
    <mergeCell ref="O2897:S2897"/>
    <mergeCell ref="T2897:Z2897"/>
    <mergeCell ref="AA2897:AF2897"/>
    <mergeCell ref="AG2897:AL2897"/>
    <mergeCell ref="AM2897:AP2897"/>
    <mergeCell ref="AQ2897:AV2897"/>
    <mergeCell ref="AW2897:AZ2897"/>
    <mergeCell ref="BA2897:BF2897"/>
    <mergeCell ref="A2898:D2898"/>
    <mergeCell ref="E2898:N2898"/>
    <mergeCell ref="O2898:S2898"/>
    <mergeCell ref="T2898:Z2898"/>
    <mergeCell ref="AA2898:AF2898"/>
    <mergeCell ref="AG2898:AL2898"/>
    <mergeCell ref="AM2898:AP2898"/>
    <mergeCell ref="AQ2898:AV2898"/>
    <mergeCell ref="AW2898:AZ2898"/>
    <mergeCell ref="BA2898:BF2898"/>
    <mergeCell ref="A2899:D2899"/>
    <mergeCell ref="E2899:N2899"/>
    <mergeCell ref="O2899:S2899"/>
    <mergeCell ref="T2899:Z2899"/>
    <mergeCell ref="AA2899:AF2899"/>
    <mergeCell ref="AG2899:AL2899"/>
    <mergeCell ref="AM2899:AP2899"/>
    <mergeCell ref="AQ2899:AV2899"/>
    <mergeCell ref="AW2899:AZ2899"/>
    <mergeCell ref="BA2899:BF2899"/>
    <mergeCell ref="A2900:D2900"/>
    <mergeCell ref="E2900:N2900"/>
    <mergeCell ref="O2900:S2900"/>
    <mergeCell ref="T2900:Z2900"/>
    <mergeCell ref="AA2900:AF2900"/>
    <mergeCell ref="AG2900:AL2900"/>
    <mergeCell ref="AM2900:AP2900"/>
    <mergeCell ref="AQ2900:AV2900"/>
    <mergeCell ref="AW2900:AZ2900"/>
    <mergeCell ref="BA2900:BF2900"/>
    <mergeCell ref="A2901:D2901"/>
    <mergeCell ref="E2901:N2901"/>
    <mergeCell ref="O2901:S2901"/>
    <mergeCell ref="T2901:Z2901"/>
    <mergeCell ref="AA2901:AF2901"/>
    <mergeCell ref="AG2901:AL2901"/>
    <mergeCell ref="AM2901:AP2901"/>
    <mergeCell ref="AQ2901:AV2901"/>
    <mergeCell ref="AW2901:AZ2901"/>
    <mergeCell ref="BA2901:BF2901"/>
    <mergeCell ref="A2902:D2902"/>
    <mergeCell ref="E2902:N2902"/>
    <mergeCell ref="O2902:S2902"/>
    <mergeCell ref="T2902:Z2902"/>
    <mergeCell ref="AA2902:AF2902"/>
    <mergeCell ref="AG2902:AL2902"/>
    <mergeCell ref="AM2902:AP2902"/>
    <mergeCell ref="AQ2902:AV2902"/>
    <mergeCell ref="AW2902:AZ2902"/>
    <mergeCell ref="BA2902:BF2902"/>
    <mergeCell ref="A2903:D2903"/>
    <mergeCell ref="E2903:N2903"/>
    <mergeCell ref="O2903:S2903"/>
    <mergeCell ref="T2903:Z2903"/>
    <mergeCell ref="AA2903:AF2903"/>
    <mergeCell ref="AG2903:AL2903"/>
    <mergeCell ref="AM2903:AP2903"/>
    <mergeCell ref="AQ2903:AV2903"/>
    <mergeCell ref="AW2903:AZ2903"/>
    <mergeCell ref="BA2903:BF2903"/>
    <mergeCell ref="A2904:D2904"/>
    <mergeCell ref="E2904:N2904"/>
    <mergeCell ref="O2904:S2904"/>
    <mergeCell ref="T2904:Z2904"/>
    <mergeCell ref="AA2904:AF2904"/>
    <mergeCell ref="AG2904:AL2904"/>
    <mergeCell ref="AM2904:AP2904"/>
    <mergeCell ref="AQ2904:AV2904"/>
    <mergeCell ref="AW2904:AZ2904"/>
    <mergeCell ref="BA2904:BF2904"/>
    <mergeCell ref="A2905:D2905"/>
    <mergeCell ref="E2905:N2905"/>
    <mergeCell ref="O2905:S2905"/>
    <mergeCell ref="T2905:Z2905"/>
    <mergeCell ref="AA2905:AF2905"/>
    <mergeCell ref="AG2905:AL2905"/>
    <mergeCell ref="AM2905:AP2905"/>
    <mergeCell ref="AQ2905:AV2905"/>
    <mergeCell ref="AW2905:AZ2905"/>
    <mergeCell ref="BA2905:BF2905"/>
    <mergeCell ref="A2906:D2906"/>
    <mergeCell ref="E2906:N2906"/>
    <mergeCell ref="O2906:S2906"/>
    <mergeCell ref="T2906:Z2906"/>
    <mergeCell ref="AA2906:AF2906"/>
    <mergeCell ref="AG2906:AL2906"/>
    <mergeCell ref="AM2906:AP2906"/>
    <mergeCell ref="AQ2906:AV2906"/>
    <mergeCell ref="AW2906:AZ2906"/>
    <mergeCell ref="BA2906:BF2906"/>
    <mergeCell ref="A2907:D2907"/>
    <mergeCell ref="E2907:N2907"/>
    <mergeCell ref="O2907:S2907"/>
    <mergeCell ref="T2907:Z2907"/>
    <mergeCell ref="AA2907:AF2907"/>
    <mergeCell ref="AG2907:AL2907"/>
    <mergeCell ref="AM2907:AP2907"/>
    <mergeCell ref="AQ2907:AV2907"/>
    <mergeCell ref="AW2907:AZ2907"/>
    <mergeCell ref="BA2907:BF2907"/>
    <mergeCell ref="A2908:D2908"/>
    <mergeCell ref="E2908:N2908"/>
    <mergeCell ref="O2908:S2908"/>
    <mergeCell ref="T2908:Z2908"/>
    <mergeCell ref="AA2908:AF2908"/>
    <mergeCell ref="AG2908:AL2908"/>
    <mergeCell ref="AM2908:AP2908"/>
    <mergeCell ref="AQ2908:AV2908"/>
    <mergeCell ref="AW2908:AZ2908"/>
    <mergeCell ref="BA2908:BF2908"/>
    <mergeCell ref="A2909:D2909"/>
    <mergeCell ref="E2909:N2909"/>
    <mergeCell ref="O2909:S2909"/>
    <mergeCell ref="T2909:Z2909"/>
    <mergeCell ref="AA2909:AF2909"/>
    <mergeCell ref="AG2909:AL2909"/>
    <mergeCell ref="AM2909:AP2909"/>
    <mergeCell ref="AQ2909:AV2909"/>
    <mergeCell ref="AW2909:AZ2909"/>
    <mergeCell ref="BA2909:BF2909"/>
    <mergeCell ref="A2910:D2910"/>
    <mergeCell ref="E2910:N2910"/>
    <mergeCell ref="O2910:S2910"/>
    <mergeCell ref="T2910:Z2910"/>
    <mergeCell ref="AA2910:AF2910"/>
    <mergeCell ref="AG2910:AL2910"/>
    <mergeCell ref="AM2910:AP2910"/>
    <mergeCell ref="AQ2910:AV2910"/>
    <mergeCell ref="AW2910:AZ2910"/>
    <mergeCell ref="BA2910:BF2910"/>
    <mergeCell ref="A2911:D2911"/>
    <mergeCell ref="E2911:N2911"/>
    <mergeCell ref="O2911:S2911"/>
    <mergeCell ref="T2911:Z2911"/>
    <mergeCell ref="AA2911:AF2911"/>
    <mergeCell ref="AG2911:AL2911"/>
    <mergeCell ref="AM2911:AP2911"/>
    <mergeCell ref="AQ2911:AV2911"/>
    <mergeCell ref="AW2911:AZ2911"/>
    <mergeCell ref="BA2911:BF2911"/>
    <mergeCell ref="AA2919:AF2919"/>
    <mergeCell ref="AG2919:AL2919"/>
    <mergeCell ref="AM2919:AP2919"/>
    <mergeCell ref="AQ2919:AV2919"/>
    <mergeCell ref="AW2919:AZ2919"/>
    <mergeCell ref="BA2919:BF2919"/>
    <mergeCell ref="A2912:D2912"/>
    <mergeCell ref="E2912:N2912"/>
    <mergeCell ref="O2912:S2912"/>
    <mergeCell ref="T2912:Z2912"/>
    <mergeCell ref="AA2912:AF2912"/>
    <mergeCell ref="AG2912:AL2912"/>
    <mergeCell ref="AM2912:AP2912"/>
    <mergeCell ref="AQ2912:AV2912"/>
    <mergeCell ref="AW2912:AZ2912"/>
    <mergeCell ref="BA2912:BF2912"/>
    <mergeCell ref="A2913:D2913"/>
    <mergeCell ref="E2913:N2913"/>
    <mergeCell ref="O2913:S2913"/>
    <mergeCell ref="T2913:Z2913"/>
    <mergeCell ref="AA2913:AF2913"/>
    <mergeCell ref="AG2913:AL2913"/>
    <mergeCell ref="AM2913:AP2913"/>
    <mergeCell ref="AQ2913:AV2913"/>
    <mergeCell ref="AW2913:AZ2913"/>
    <mergeCell ref="BA2913:BF2913"/>
    <mergeCell ref="A2914:D2914"/>
    <mergeCell ref="E2914:N2914"/>
    <mergeCell ref="O2914:S2914"/>
    <mergeCell ref="T2914:Z2914"/>
    <mergeCell ref="AA2914:AF2914"/>
    <mergeCell ref="AG2914:AL2914"/>
    <mergeCell ref="AM2914:AP2914"/>
    <mergeCell ref="AQ2914:AV2914"/>
    <mergeCell ref="AW2914:AZ2914"/>
    <mergeCell ref="BA2914:BF2914"/>
    <mergeCell ref="A2915:D2915"/>
    <mergeCell ref="E2915:N2915"/>
    <mergeCell ref="O2915:S2915"/>
    <mergeCell ref="T2915:Z2915"/>
    <mergeCell ref="AA2915:AF2915"/>
    <mergeCell ref="AG2915:AL2915"/>
    <mergeCell ref="AM2915:AP2915"/>
    <mergeCell ref="AQ2915:AV2915"/>
    <mergeCell ref="AW2915:AZ2915"/>
    <mergeCell ref="BA2915:BF2915"/>
    <mergeCell ref="A2920:D2920"/>
    <mergeCell ref="E2920:N2920"/>
    <mergeCell ref="O2920:S2920"/>
    <mergeCell ref="T2920:Z2920"/>
    <mergeCell ref="AA2920:AF2920"/>
    <mergeCell ref="AG2920:AL2920"/>
    <mergeCell ref="AM2920:AP2920"/>
    <mergeCell ref="AQ2920:AV2920"/>
    <mergeCell ref="AW2920:AZ2920"/>
    <mergeCell ref="BA2920:BF2920"/>
    <mergeCell ref="A2921:D2921"/>
    <mergeCell ref="E2921:N2921"/>
    <mergeCell ref="O2921:S2921"/>
    <mergeCell ref="T2921:Z2921"/>
    <mergeCell ref="AA2921:AF2921"/>
    <mergeCell ref="AG2921:AL2921"/>
    <mergeCell ref="AM2921:AP2921"/>
    <mergeCell ref="AQ2921:AV2921"/>
    <mergeCell ref="AW2921:AZ2921"/>
    <mergeCell ref="BA2921:BF2921"/>
    <mergeCell ref="A2922:D2922"/>
    <mergeCell ref="E2922:N2922"/>
    <mergeCell ref="O2922:S2922"/>
    <mergeCell ref="T2922:Z2922"/>
    <mergeCell ref="AA2922:AF2922"/>
    <mergeCell ref="AG2922:AL2922"/>
    <mergeCell ref="AM2922:AP2922"/>
    <mergeCell ref="AQ2922:AV2922"/>
    <mergeCell ref="AW2922:AZ2922"/>
    <mergeCell ref="BA2922:BF2922"/>
    <mergeCell ref="A2916:D2916"/>
    <mergeCell ref="E2916:N2916"/>
    <mergeCell ref="O2916:S2916"/>
    <mergeCell ref="T2916:Z2916"/>
    <mergeCell ref="AA2916:AF2916"/>
    <mergeCell ref="AG2916:AL2916"/>
    <mergeCell ref="AM2916:AP2916"/>
    <mergeCell ref="AQ2916:AV2916"/>
    <mergeCell ref="AW2916:AZ2916"/>
    <mergeCell ref="BA2916:BF2916"/>
    <mergeCell ref="A2917:D2917"/>
    <mergeCell ref="E2917:N2917"/>
    <mergeCell ref="O2917:S2917"/>
    <mergeCell ref="T2917:Z2917"/>
    <mergeCell ref="AA2917:AF2917"/>
    <mergeCell ref="AG2917:AL2917"/>
    <mergeCell ref="AM2917:AP2917"/>
    <mergeCell ref="AQ2917:AV2917"/>
    <mergeCell ref="AW2917:AZ2917"/>
    <mergeCell ref="BA2917:BF2917"/>
    <mergeCell ref="A2918:D2918"/>
    <mergeCell ref="E2918:N2918"/>
    <mergeCell ref="O2918:S2918"/>
    <mergeCell ref="T2918:Z2918"/>
    <mergeCell ref="AA2918:AF2918"/>
    <mergeCell ref="AG2918:AL2918"/>
    <mergeCell ref="AM2918:AP2918"/>
    <mergeCell ref="AQ2918:AV2918"/>
    <mergeCell ref="AW2918:AZ2918"/>
    <mergeCell ref="BA2918:BF2918"/>
    <mergeCell ref="A2919:D2919"/>
    <mergeCell ref="E2919:N2919"/>
    <mergeCell ref="O2919:S2919"/>
    <mergeCell ref="T2919:Z2919"/>
    <mergeCell ref="A2923:D2923"/>
    <mergeCell ref="E2923:N2923"/>
    <mergeCell ref="O2923:S2923"/>
    <mergeCell ref="T2923:Z2923"/>
    <mergeCell ref="AA2923:AF2923"/>
    <mergeCell ref="AG2923:AL2923"/>
    <mergeCell ref="AM2923:AP2923"/>
    <mergeCell ref="AQ2923:AV2923"/>
    <mergeCell ref="AW2923:AZ2923"/>
    <mergeCell ref="BA2923:BF2923"/>
    <mergeCell ref="A2924:D2924"/>
    <mergeCell ref="E2924:N2924"/>
    <mergeCell ref="O2924:S2924"/>
    <mergeCell ref="T2924:Z2924"/>
    <mergeCell ref="AA2924:AF2924"/>
    <mergeCell ref="AG2924:AL2924"/>
    <mergeCell ref="AM2924:AP2924"/>
    <mergeCell ref="AQ2924:AV2924"/>
    <mergeCell ref="AW2924:AZ2924"/>
    <mergeCell ref="BA2924:BF2924"/>
    <mergeCell ref="A2925:D2925"/>
    <mergeCell ref="E2925:N2925"/>
    <mergeCell ref="O2925:S2925"/>
    <mergeCell ref="T2925:Z2925"/>
    <mergeCell ref="AA2925:AF2925"/>
    <mergeCell ref="AG2925:AL2925"/>
    <mergeCell ref="AM2925:AP2925"/>
    <mergeCell ref="AQ2925:AV2925"/>
    <mergeCell ref="AW2925:AZ2925"/>
    <mergeCell ref="BA2925:BF2925"/>
    <mergeCell ref="A2926:D2926"/>
    <mergeCell ref="E2926:N2926"/>
    <mergeCell ref="O2926:S2926"/>
    <mergeCell ref="T2926:Z2926"/>
    <mergeCell ref="AA2926:AF2926"/>
    <mergeCell ref="AG2926:AL2926"/>
    <mergeCell ref="AM2926:AP2926"/>
    <mergeCell ref="AQ2926:AV2926"/>
    <mergeCell ref="AW2926:AZ2926"/>
    <mergeCell ref="BA2926:BF2926"/>
    <mergeCell ref="A2927:D2927"/>
    <mergeCell ref="E2927:N2927"/>
    <mergeCell ref="O2927:S2927"/>
    <mergeCell ref="T2927:Z2927"/>
    <mergeCell ref="AA2927:AF2927"/>
    <mergeCell ref="AG2927:AL2927"/>
    <mergeCell ref="AM2927:AP2927"/>
    <mergeCell ref="AQ2927:AV2927"/>
    <mergeCell ref="AW2927:AZ2927"/>
    <mergeCell ref="BA2927:BF2927"/>
    <mergeCell ref="A2928:D2928"/>
    <mergeCell ref="E2928:N2928"/>
    <mergeCell ref="O2928:S2928"/>
    <mergeCell ref="T2928:Z2928"/>
    <mergeCell ref="AA2928:AF2928"/>
    <mergeCell ref="AG2928:AL2928"/>
    <mergeCell ref="AM2928:AP2928"/>
    <mergeCell ref="AQ2928:AV2928"/>
    <mergeCell ref="AW2928:AZ2928"/>
    <mergeCell ref="BA2928:BF2928"/>
    <mergeCell ref="A2929:D2929"/>
    <mergeCell ref="E2929:N2929"/>
    <mergeCell ref="O2929:S2929"/>
    <mergeCell ref="T2929:Z2929"/>
    <mergeCell ref="AA2929:AF2929"/>
    <mergeCell ref="AG2929:AL2929"/>
    <mergeCell ref="AM2929:AP2929"/>
    <mergeCell ref="AQ2929:AV2929"/>
    <mergeCell ref="AW2929:AZ2929"/>
    <mergeCell ref="BA2929:BF2929"/>
    <mergeCell ref="A2930:D2930"/>
    <mergeCell ref="E2930:N2930"/>
    <mergeCell ref="O2930:S2930"/>
    <mergeCell ref="T2930:Z2930"/>
    <mergeCell ref="AA2930:AF2930"/>
    <mergeCell ref="AG2930:AL2930"/>
    <mergeCell ref="AM2930:AP2930"/>
    <mergeCell ref="AQ2930:AV2930"/>
    <mergeCell ref="AW2930:AZ2930"/>
    <mergeCell ref="BA2930:BF2930"/>
    <mergeCell ref="A2931:D2931"/>
    <mergeCell ref="E2931:N2931"/>
    <mergeCell ref="O2931:S2931"/>
    <mergeCell ref="T2931:Z2931"/>
    <mergeCell ref="AA2931:AF2931"/>
    <mergeCell ref="AG2931:AL2931"/>
    <mergeCell ref="AM2931:AP2931"/>
    <mergeCell ref="AQ2931:AV2931"/>
    <mergeCell ref="AW2931:AZ2931"/>
    <mergeCell ref="BA2931:BF2931"/>
    <mergeCell ref="A2932:D2932"/>
    <mergeCell ref="E2932:N2932"/>
    <mergeCell ref="O2932:S2932"/>
    <mergeCell ref="T2932:Z2932"/>
    <mergeCell ref="AA2932:AF2932"/>
    <mergeCell ref="AG2932:AL2932"/>
    <mergeCell ref="AM2932:AP2932"/>
    <mergeCell ref="AQ2932:AV2932"/>
    <mergeCell ref="AW2932:AZ2932"/>
    <mergeCell ref="BA2932:BF2932"/>
    <mergeCell ref="A2933:D2933"/>
    <mergeCell ref="E2933:N2933"/>
    <mergeCell ref="O2933:S2933"/>
    <mergeCell ref="T2933:Z2933"/>
    <mergeCell ref="AA2933:AF2933"/>
    <mergeCell ref="AG2933:AL2933"/>
    <mergeCell ref="AM2933:AP2933"/>
    <mergeCell ref="AQ2933:AV2933"/>
    <mergeCell ref="AW2933:AZ2933"/>
    <mergeCell ref="BA2933:BF2933"/>
    <mergeCell ref="A2934:D2934"/>
    <mergeCell ref="E2934:N2934"/>
    <mergeCell ref="O2934:S2934"/>
    <mergeCell ref="T2934:Z2934"/>
    <mergeCell ref="AA2934:AF2934"/>
    <mergeCell ref="AG2934:AL2934"/>
    <mergeCell ref="AM2934:AP2934"/>
    <mergeCell ref="AQ2934:AV2934"/>
    <mergeCell ref="AW2934:AZ2934"/>
    <mergeCell ref="BA2934:BF2934"/>
    <mergeCell ref="A2935:D2935"/>
    <mergeCell ref="E2935:N2935"/>
    <mergeCell ref="O2935:S2935"/>
    <mergeCell ref="T2935:Z2935"/>
    <mergeCell ref="AA2935:AF2935"/>
    <mergeCell ref="AG2935:AL2935"/>
    <mergeCell ref="AM2935:AP2935"/>
    <mergeCell ref="AQ2935:AV2935"/>
    <mergeCell ref="AW2935:AZ2935"/>
    <mergeCell ref="BA2935:BF2935"/>
    <mergeCell ref="A2936:D2936"/>
    <mergeCell ref="E2936:N2936"/>
    <mergeCell ref="O2936:S2936"/>
    <mergeCell ref="T2936:Z2936"/>
    <mergeCell ref="AA2936:AF2936"/>
    <mergeCell ref="AG2936:AL2936"/>
    <mergeCell ref="AM2936:AP2936"/>
    <mergeCell ref="AQ2936:AV2936"/>
    <mergeCell ref="AW2936:AZ2936"/>
    <mergeCell ref="BA2936:BF2936"/>
    <mergeCell ref="A2937:D2937"/>
    <mergeCell ref="E2937:N2937"/>
    <mergeCell ref="O2937:S2937"/>
    <mergeCell ref="T2937:Z2937"/>
    <mergeCell ref="AA2937:AF2937"/>
    <mergeCell ref="AG2937:AL2937"/>
    <mergeCell ref="AM2937:AP2937"/>
    <mergeCell ref="AQ2937:AV2937"/>
    <mergeCell ref="AW2937:AZ2937"/>
    <mergeCell ref="BA2937:BF2937"/>
    <mergeCell ref="A2938:D2938"/>
    <mergeCell ref="E2938:N2938"/>
    <mergeCell ref="O2938:S2938"/>
    <mergeCell ref="T2938:Z2938"/>
    <mergeCell ref="AA2938:AF2938"/>
    <mergeCell ref="AG2938:AL2938"/>
    <mergeCell ref="AM2938:AP2938"/>
    <mergeCell ref="AQ2938:AV2938"/>
    <mergeCell ref="AW2938:AZ2938"/>
    <mergeCell ref="BA2938:BF2938"/>
    <mergeCell ref="A2939:D2939"/>
    <mergeCell ref="E2939:N2939"/>
    <mergeCell ref="O2939:S2939"/>
    <mergeCell ref="T2939:Z2939"/>
    <mergeCell ref="AA2939:AF2939"/>
    <mergeCell ref="AG2939:AL2939"/>
    <mergeCell ref="AM2939:AP2939"/>
    <mergeCell ref="AQ2939:AV2939"/>
    <mergeCell ref="AW2939:AZ2939"/>
    <mergeCell ref="BA2939:BF2939"/>
    <mergeCell ref="A2940:D2940"/>
    <mergeCell ref="E2940:N2940"/>
    <mergeCell ref="O2940:S2940"/>
    <mergeCell ref="T2940:Z2940"/>
    <mergeCell ref="AA2940:AF2940"/>
    <mergeCell ref="AG2940:AL2940"/>
    <mergeCell ref="AM2940:AP2940"/>
    <mergeCell ref="AQ2940:AV2940"/>
    <mergeCell ref="AW2940:AZ2940"/>
    <mergeCell ref="BA2940:BF2940"/>
    <mergeCell ref="A2941:D2941"/>
    <mergeCell ref="E2941:N2941"/>
    <mergeCell ref="O2941:S2941"/>
    <mergeCell ref="T2941:Z2941"/>
    <mergeCell ref="AA2941:AF2941"/>
    <mergeCell ref="AG2941:AL2941"/>
    <mergeCell ref="AM2941:AP2941"/>
    <mergeCell ref="AQ2941:AV2941"/>
    <mergeCell ref="AW2941:AZ2941"/>
    <mergeCell ref="BA2941:BF2941"/>
    <mergeCell ref="A2942:D2942"/>
    <mergeCell ref="E2942:N2942"/>
    <mergeCell ref="O2942:S2942"/>
    <mergeCell ref="T2942:Z2942"/>
    <mergeCell ref="AA2942:AF2942"/>
    <mergeCell ref="AG2942:AL2942"/>
    <mergeCell ref="AM2942:AP2942"/>
    <mergeCell ref="AQ2942:AV2942"/>
    <mergeCell ref="AW2942:AZ2942"/>
    <mergeCell ref="BA2942:BF2942"/>
    <mergeCell ref="AA2950:AF2950"/>
    <mergeCell ref="AG2950:AL2950"/>
    <mergeCell ref="AM2950:AP2950"/>
    <mergeCell ref="AQ2950:AV2950"/>
    <mergeCell ref="AW2950:AZ2950"/>
    <mergeCell ref="BA2950:BF2950"/>
    <mergeCell ref="A2943:D2943"/>
    <mergeCell ref="E2943:N2943"/>
    <mergeCell ref="O2943:S2943"/>
    <mergeCell ref="T2943:Z2943"/>
    <mergeCell ref="AA2943:AF2943"/>
    <mergeCell ref="AG2943:AL2943"/>
    <mergeCell ref="AM2943:AP2943"/>
    <mergeCell ref="AQ2943:AV2943"/>
    <mergeCell ref="AW2943:AZ2943"/>
    <mergeCell ref="BA2943:BF2943"/>
    <mergeCell ref="A2944:D2944"/>
    <mergeCell ref="E2944:N2944"/>
    <mergeCell ref="O2944:S2944"/>
    <mergeCell ref="T2944:Z2944"/>
    <mergeCell ref="AA2944:AF2944"/>
    <mergeCell ref="AG2944:AL2944"/>
    <mergeCell ref="AM2944:AP2944"/>
    <mergeCell ref="AQ2944:AV2944"/>
    <mergeCell ref="AW2944:AZ2944"/>
    <mergeCell ref="BA2944:BF2944"/>
    <mergeCell ref="A2945:D2945"/>
    <mergeCell ref="E2945:N2945"/>
    <mergeCell ref="O2945:S2945"/>
    <mergeCell ref="T2945:Z2945"/>
    <mergeCell ref="AA2945:AF2945"/>
    <mergeCell ref="AG2945:AL2945"/>
    <mergeCell ref="AM2945:AP2945"/>
    <mergeCell ref="AQ2945:AV2945"/>
    <mergeCell ref="AW2945:AZ2945"/>
    <mergeCell ref="BA2945:BF2945"/>
    <mergeCell ref="A2946:D2946"/>
    <mergeCell ref="E2946:N2946"/>
    <mergeCell ref="O2946:S2946"/>
    <mergeCell ref="T2946:Z2946"/>
    <mergeCell ref="AA2946:AF2946"/>
    <mergeCell ref="AG2946:AL2946"/>
    <mergeCell ref="AM2946:AP2946"/>
    <mergeCell ref="AQ2946:AV2946"/>
    <mergeCell ref="AW2946:AZ2946"/>
    <mergeCell ref="BA2946:BF2946"/>
    <mergeCell ref="A2951:D2951"/>
    <mergeCell ref="E2951:N2951"/>
    <mergeCell ref="O2951:S2951"/>
    <mergeCell ref="T2951:Z2951"/>
    <mergeCell ref="AA2951:AF2951"/>
    <mergeCell ref="AG2951:AL2951"/>
    <mergeCell ref="AM2951:AP2951"/>
    <mergeCell ref="AQ2951:AV2951"/>
    <mergeCell ref="AW2951:AZ2951"/>
    <mergeCell ref="BA2951:BF2951"/>
    <mergeCell ref="A2952:D2952"/>
    <mergeCell ref="E2952:N2952"/>
    <mergeCell ref="O2952:S2952"/>
    <mergeCell ref="T2952:Z2952"/>
    <mergeCell ref="AA2952:AF2952"/>
    <mergeCell ref="AG2952:AL2952"/>
    <mergeCell ref="AM2952:AP2952"/>
    <mergeCell ref="AQ2952:AV2952"/>
    <mergeCell ref="AW2952:AZ2952"/>
    <mergeCell ref="BA2952:BF2952"/>
    <mergeCell ref="A2953:D2953"/>
    <mergeCell ref="E2953:N2953"/>
    <mergeCell ref="O2953:S2953"/>
    <mergeCell ref="T2953:Z2953"/>
    <mergeCell ref="AA2953:AF2953"/>
    <mergeCell ref="AG2953:AL2953"/>
    <mergeCell ref="AM2953:AP2953"/>
    <mergeCell ref="AQ2953:AV2953"/>
    <mergeCell ref="AW2953:AZ2953"/>
    <mergeCell ref="BA2953:BF2953"/>
    <mergeCell ref="A2947:D2947"/>
    <mergeCell ref="E2947:N2947"/>
    <mergeCell ref="O2947:S2947"/>
    <mergeCell ref="T2947:Z2947"/>
    <mergeCell ref="AA2947:AF2947"/>
    <mergeCell ref="AG2947:AL2947"/>
    <mergeCell ref="AM2947:AP2947"/>
    <mergeCell ref="AQ2947:AV2947"/>
    <mergeCell ref="AW2947:AZ2947"/>
    <mergeCell ref="BA2947:BF2947"/>
    <mergeCell ref="A2948:D2948"/>
    <mergeCell ref="E2948:N2948"/>
    <mergeCell ref="O2948:S2948"/>
    <mergeCell ref="T2948:Z2948"/>
    <mergeCell ref="AA2948:AF2948"/>
    <mergeCell ref="AG2948:AL2948"/>
    <mergeCell ref="AM2948:AP2948"/>
    <mergeCell ref="AQ2948:AV2948"/>
    <mergeCell ref="AW2948:AZ2948"/>
    <mergeCell ref="BA2948:BF2948"/>
    <mergeCell ref="A2949:D2949"/>
    <mergeCell ref="E2949:N2949"/>
    <mergeCell ref="O2949:S2949"/>
    <mergeCell ref="T2949:Z2949"/>
    <mergeCell ref="AA2949:AF2949"/>
    <mergeCell ref="AG2949:AL2949"/>
    <mergeCell ref="AM2949:AP2949"/>
    <mergeCell ref="AQ2949:AV2949"/>
    <mergeCell ref="AW2949:AZ2949"/>
    <mergeCell ref="BA2949:BF2949"/>
    <mergeCell ref="A2950:D2950"/>
    <mergeCell ref="E2950:N2950"/>
    <mergeCell ref="O2950:S2950"/>
    <mergeCell ref="T2950:Z2950"/>
    <mergeCell ref="A2954:D2954"/>
    <mergeCell ref="E2954:N2954"/>
    <mergeCell ref="O2954:S2954"/>
    <mergeCell ref="T2954:Z2954"/>
    <mergeCell ref="AA2954:AF2954"/>
    <mergeCell ref="AG2954:AL2954"/>
    <mergeCell ref="AM2954:AP2954"/>
    <mergeCell ref="AQ2954:AV2954"/>
    <mergeCell ref="AW2954:AZ2954"/>
    <mergeCell ref="BA2954:BF2954"/>
    <mergeCell ref="A2955:D2955"/>
    <mergeCell ref="E2955:N2955"/>
    <mergeCell ref="O2955:S2955"/>
    <mergeCell ref="T2955:Z2955"/>
    <mergeCell ref="AA2955:AF2955"/>
    <mergeCell ref="AG2955:AL2955"/>
    <mergeCell ref="AM2955:AP2955"/>
    <mergeCell ref="AQ2955:AV2955"/>
    <mergeCell ref="AW2955:AZ2955"/>
    <mergeCell ref="BA2955:BF2955"/>
    <mergeCell ref="A2956:D2956"/>
    <mergeCell ref="E2956:N2956"/>
    <mergeCell ref="O2956:S2956"/>
    <mergeCell ref="T2956:Z2956"/>
    <mergeCell ref="AA2956:AF2956"/>
    <mergeCell ref="AG2956:AL2956"/>
    <mergeCell ref="AM2956:AP2956"/>
    <mergeCell ref="AQ2956:AV2956"/>
    <mergeCell ref="AW2956:AZ2956"/>
    <mergeCell ref="BA2956:BF2956"/>
    <mergeCell ref="A2957:D2957"/>
    <mergeCell ref="E2957:N2957"/>
    <mergeCell ref="O2957:S2957"/>
    <mergeCell ref="T2957:Z2957"/>
    <mergeCell ref="AA2957:AF2957"/>
    <mergeCell ref="AG2957:AL2957"/>
    <mergeCell ref="AM2957:AP2957"/>
    <mergeCell ref="AQ2957:AV2957"/>
    <mergeCell ref="AW2957:AZ2957"/>
    <mergeCell ref="BA2957:BF2957"/>
    <mergeCell ref="A2958:D2958"/>
    <mergeCell ref="E2958:N2958"/>
    <mergeCell ref="O2958:S2958"/>
    <mergeCell ref="T2958:Z2958"/>
    <mergeCell ref="AA2958:AF2958"/>
    <mergeCell ref="AG2958:AL2958"/>
    <mergeCell ref="AM2958:AP2958"/>
    <mergeCell ref="AQ2958:AV2958"/>
    <mergeCell ref="AW2958:AZ2958"/>
    <mergeCell ref="BA2958:BF2958"/>
    <mergeCell ref="A2959:D2959"/>
    <mergeCell ref="E2959:N2959"/>
    <mergeCell ref="O2959:S2959"/>
    <mergeCell ref="T2959:Z2959"/>
    <mergeCell ref="AA2959:AF2959"/>
    <mergeCell ref="AG2959:AL2959"/>
    <mergeCell ref="AM2959:AP2959"/>
    <mergeCell ref="AQ2959:AV2959"/>
    <mergeCell ref="AW2959:AZ2959"/>
    <mergeCell ref="BA2959:BF2959"/>
    <mergeCell ref="A2960:D2960"/>
    <mergeCell ref="E2960:N2960"/>
    <mergeCell ref="O2960:S2960"/>
    <mergeCell ref="T2960:Z2960"/>
    <mergeCell ref="AA2960:AF2960"/>
    <mergeCell ref="AG2960:AL2960"/>
    <mergeCell ref="AM2960:AP2960"/>
    <mergeCell ref="AQ2960:AV2960"/>
    <mergeCell ref="AW2960:AZ2960"/>
    <mergeCell ref="BA2960:BF2960"/>
    <mergeCell ref="A2961:D2961"/>
    <mergeCell ref="E2961:N2961"/>
    <mergeCell ref="O2961:S2961"/>
    <mergeCell ref="T2961:Z2961"/>
    <mergeCell ref="AA2961:AF2961"/>
    <mergeCell ref="AG2961:AL2961"/>
    <mergeCell ref="AM2961:AP2961"/>
    <mergeCell ref="AQ2961:AV2961"/>
    <mergeCell ref="AW2961:AZ2961"/>
    <mergeCell ref="BA2961:BF2961"/>
    <mergeCell ref="A2962:D2962"/>
    <mergeCell ref="E2962:N2962"/>
    <mergeCell ref="O2962:S2962"/>
    <mergeCell ref="T2962:Z2962"/>
    <mergeCell ref="AA2962:AF2962"/>
    <mergeCell ref="AG2962:AL2962"/>
    <mergeCell ref="AM2962:AP2962"/>
    <mergeCell ref="AQ2962:AV2962"/>
    <mergeCell ref="AW2962:AZ2962"/>
    <mergeCell ref="BA2962:BF2962"/>
    <mergeCell ref="A2963:D2963"/>
    <mergeCell ref="E2963:N2963"/>
    <mergeCell ref="O2963:S2963"/>
    <mergeCell ref="T2963:Z2963"/>
    <mergeCell ref="AA2963:AF2963"/>
    <mergeCell ref="AG2963:AL2963"/>
    <mergeCell ref="AM2963:AP2963"/>
    <mergeCell ref="AQ2963:AV2963"/>
    <mergeCell ref="AW2963:AZ2963"/>
    <mergeCell ref="BA2963:BF2963"/>
    <mergeCell ref="A2964:D2964"/>
    <mergeCell ref="E2964:N2964"/>
    <mergeCell ref="O2964:S2964"/>
    <mergeCell ref="T2964:Z2964"/>
    <mergeCell ref="AA2964:AF2964"/>
    <mergeCell ref="AG2964:AL2964"/>
    <mergeCell ref="AM2964:AP2964"/>
    <mergeCell ref="AQ2964:AV2964"/>
    <mergeCell ref="AW2964:AZ2964"/>
    <mergeCell ref="BA2964:BF2964"/>
    <mergeCell ref="A2965:D2965"/>
    <mergeCell ref="E2965:N2965"/>
    <mergeCell ref="O2965:S2965"/>
    <mergeCell ref="T2965:Z2965"/>
    <mergeCell ref="AA2965:AF2965"/>
    <mergeCell ref="AG2965:AL2965"/>
    <mergeCell ref="AM2965:AP2965"/>
    <mergeCell ref="AQ2965:AV2965"/>
    <mergeCell ref="AW2965:AZ2965"/>
    <mergeCell ref="BA2965:BF2965"/>
    <mergeCell ref="A2966:D2966"/>
    <mergeCell ref="E2966:N2966"/>
    <mergeCell ref="O2966:S2966"/>
    <mergeCell ref="T2966:Z2966"/>
    <mergeCell ref="AA2966:AF2966"/>
    <mergeCell ref="AG2966:AL2966"/>
    <mergeCell ref="AM2966:AP2966"/>
    <mergeCell ref="AQ2966:AV2966"/>
    <mergeCell ref="AW2966:AZ2966"/>
    <mergeCell ref="BA2966:BF2966"/>
    <mergeCell ref="A2967:D2967"/>
    <mergeCell ref="E2967:N2967"/>
    <mergeCell ref="O2967:S2967"/>
    <mergeCell ref="T2967:Z2967"/>
    <mergeCell ref="AA2967:AF2967"/>
    <mergeCell ref="AG2967:AL2967"/>
    <mergeCell ref="AM2967:AP2967"/>
    <mergeCell ref="AQ2967:AV2967"/>
    <mergeCell ref="AW2967:AZ2967"/>
    <mergeCell ref="BA2967:BF2967"/>
    <mergeCell ref="A2968:D2968"/>
    <mergeCell ref="E2968:N2968"/>
    <mergeCell ref="O2968:S2968"/>
    <mergeCell ref="T2968:Z2968"/>
    <mergeCell ref="AA2968:AF2968"/>
    <mergeCell ref="AG2968:AL2968"/>
    <mergeCell ref="AM2968:AP2968"/>
    <mergeCell ref="AQ2968:AV2968"/>
    <mergeCell ref="AW2968:AZ2968"/>
    <mergeCell ref="BA2968:BF2968"/>
    <mergeCell ref="A2969:D2969"/>
    <mergeCell ref="E2969:N2969"/>
    <mergeCell ref="O2969:S2969"/>
    <mergeCell ref="T2969:Z2969"/>
    <mergeCell ref="AA2969:AF2969"/>
    <mergeCell ref="AG2969:AL2969"/>
    <mergeCell ref="AM2969:AP2969"/>
    <mergeCell ref="AQ2969:AV2969"/>
    <mergeCell ref="AW2969:AZ2969"/>
    <mergeCell ref="BA2969:BF2969"/>
    <mergeCell ref="A2970:D2970"/>
    <mergeCell ref="E2970:N2970"/>
    <mergeCell ref="O2970:S2970"/>
    <mergeCell ref="T2970:Z2970"/>
    <mergeCell ref="AA2970:AF2970"/>
    <mergeCell ref="AG2970:AL2970"/>
    <mergeCell ref="AM2970:AP2970"/>
    <mergeCell ref="AQ2970:AV2970"/>
    <mergeCell ref="AW2970:AZ2970"/>
    <mergeCell ref="BA2970:BF2970"/>
    <mergeCell ref="A2971:D2971"/>
    <mergeCell ref="E2971:N2971"/>
    <mergeCell ref="O2971:S2971"/>
    <mergeCell ref="T2971:Z2971"/>
    <mergeCell ref="AA2971:AF2971"/>
    <mergeCell ref="AG2971:AL2971"/>
    <mergeCell ref="AM2971:AP2971"/>
    <mergeCell ref="AQ2971:AV2971"/>
    <mergeCell ref="AW2971:AZ2971"/>
    <mergeCell ref="BA2971:BF2971"/>
    <mergeCell ref="A2972:D2972"/>
    <mergeCell ref="E2972:N2972"/>
    <mergeCell ref="O2972:S2972"/>
    <mergeCell ref="T2972:Z2972"/>
    <mergeCell ref="AA2972:AF2972"/>
    <mergeCell ref="AG2972:AL2972"/>
    <mergeCell ref="AM2972:AP2972"/>
    <mergeCell ref="AQ2972:AV2972"/>
    <mergeCell ref="AW2972:AZ2972"/>
    <mergeCell ref="BA2972:BF2972"/>
    <mergeCell ref="A2973:D2973"/>
    <mergeCell ref="E2973:N2973"/>
    <mergeCell ref="O2973:S2973"/>
    <mergeCell ref="T2973:Z2973"/>
    <mergeCell ref="AA2973:AF2973"/>
    <mergeCell ref="AG2973:AL2973"/>
    <mergeCell ref="AM2973:AP2973"/>
    <mergeCell ref="AQ2973:AV2973"/>
    <mergeCell ref="AW2973:AZ2973"/>
    <mergeCell ref="BA2973:BF2973"/>
    <mergeCell ref="A2974:D2974"/>
    <mergeCell ref="E2974:N2974"/>
    <mergeCell ref="O2974:S2974"/>
    <mergeCell ref="T2974:Z2974"/>
    <mergeCell ref="AA2974:AF2974"/>
    <mergeCell ref="AG2974:AL2974"/>
    <mergeCell ref="AM2974:AP2974"/>
    <mergeCell ref="AQ2974:AV2974"/>
    <mergeCell ref="AW2974:AZ2974"/>
    <mergeCell ref="BA2974:BF2974"/>
    <mergeCell ref="A2975:D2975"/>
    <mergeCell ref="E2975:N2975"/>
    <mergeCell ref="O2975:S2975"/>
    <mergeCell ref="T2975:Z2975"/>
    <mergeCell ref="AA2975:AF2975"/>
    <mergeCell ref="AG2975:AL2975"/>
    <mergeCell ref="AM2975:AP2975"/>
    <mergeCell ref="AQ2975:AV2975"/>
    <mergeCell ref="AW2975:AZ2975"/>
    <mergeCell ref="BA2975:BF2975"/>
    <mergeCell ref="A2976:D2976"/>
    <mergeCell ref="E2976:N2976"/>
    <mergeCell ref="O2976:S2976"/>
    <mergeCell ref="T2976:Z2976"/>
    <mergeCell ref="AA2976:AF2976"/>
    <mergeCell ref="AG2976:AL2976"/>
    <mergeCell ref="AM2976:AP2976"/>
    <mergeCell ref="AQ2976:AV2976"/>
    <mergeCell ref="AW2976:AZ2976"/>
    <mergeCell ref="BA2976:BF2976"/>
    <mergeCell ref="A2977:D2977"/>
    <mergeCell ref="E2977:N2977"/>
    <mergeCell ref="O2977:S2977"/>
    <mergeCell ref="T2977:Z2977"/>
    <mergeCell ref="AA2977:AF2977"/>
    <mergeCell ref="AG2977:AL2977"/>
    <mergeCell ref="AM2977:AP2977"/>
    <mergeCell ref="AQ2977:AV2977"/>
    <mergeCell ref="AW2977:AZ2977"/>
    <mergeCell ref="BA2977:BF2977"/>
    <mergeCell ref="AA2985:AF2985"/>
    <mergeCell ref="AG2985:AL2985"/>
    <mergeCell ref="AM2985:AP2985"/>
    <mergeCell ref="AQ2985:AV2985"/>
    <mergeCell ref="AW2985:AZ2985"/>
    <mergeCell ref="BA2985:BF2985"/>
    <mergeCell ref="A2978:D2978"/>
    <mergeCell ref="E2978:N2978"/>
    <mergeCell ref="O2978:S2978"/>
    <mergeCell ref="T2978:Z2978"/>
    <mergeCell ref="AA2978:AF2978"/>
    <mergeCell ref="AG2978:AL2978"/>
    <mergeCell ref="AM2978:AP2978"/>
    <mergeCell ref="AQ2978:AV2978"/>
    <mergeCell ref="AW2978:AZ2978"/>
    <mergeCell ref="BA2978:BF2978"/>
    <mergeCell ref="A2979:D2979"/>
    <mergeCell ref="E2979:N2979"/>
    <mergeCell ref="O2979:S2979"/>
    <mergeCell ref="T2979:Z2979"/>
    <mergeCell ref="AA2979:AF2979"/>
    <mergeCell ref="AG2979:AL2979"/>
    <mergeCell ref="AM2979:AP2979"/>
    <mergeCell ref="AQ2979:AV2979"/>
    <mergeCell ref="AW2979:AZ2979"/>
    <mergeCell ref="BA2979:BF2979"/>
    <mergeCell ref="A2980:D2980"/>
    <mergeCell ref="E2980:N2980"/>
    <mergeCell ref="O2980:S2980"/>
    <mergeCell ref="T2980:Z2980"/>
    <mergeCell ref="AA2980:AF2980"/>
    <mergeCell ref="AG2980:AL2980"/>
    <mergeCell ref="AM2980:AP2980"/>
    <mergeCell ref="AQ2980:AV2980"/>
    <mergeCell ref="AW2980:AZ2980"/>
    <mergeCell ref="BA2980:BF2980"/>
    <mergeCell ref="A2981:D2981"/>
    <mergeCell ref="E2981:N2981"/>
    <mergeCell ref="O2981:S2981"/>
    <mergeCell ref="T2981:Z2981"/>
    <mergeCell ref="AA2981:AF2981"/>
    <mergeCell ref="AG2981:AL2981"/>
    <mergeCell ref="AM2981:AP2981"/>
    <mergeCell ref="AQ2981:AV2981"/>
    <mergeCell ref="AW2981:AZ2981"/>
    <mergeCell ref="BA2981:BF2981"/>
    <mergeCell ref="A2986:D2986"/>
    <mergeCell ref="E2986:N2986"/>
    <mergeCell ref="O2986:S2986"/>
    <mergeCell ref="T2986:Z2986"/>
    <mergeCell ref="AA2986:AF2986"/>
    <mergeCell ref="AG2986:AL2986"/>
    <mergeCell ref="AM2986:AP2986"/>
    <mergeCell ref="AQ2986:AV2986"/>
    <mergeCell ref="AW2986:AZ2986"/>
    <mergeCell ref="BA2986:BF2986"/>
    <mergeCell ref="A2987:D2987"/>
    <mergeCell ref="E2987:N2987"/>
    <mergeCell ref="O2987:S2987"/>
    <mergeCell ref="T2987:Z2987"/>
    <mergeCell ref="AA2987:AF2987"/>
    <mergeCell ref="AG2987:AL2987"/>
    <mergeCell ref="AM2987:AP2987"/>
    <mergeCell ref="AQ2987:AV2987"/>
    <mergeCell ref="AW2987:AZ2987"/>
    <mergeCell ref="BA2987:BF2987"/>
    <mergeCell ref="A2988:D2988"/>
    <mergeCell ref="E2988:N2988"/>
    <mergeCell ref="O2988:S2988"/>
    <mergeCell ref="T2988:Z2988"/>
    <mergeCell ref="AA2988:AF2988"/>
    <mergeCell ref="AG2988:AL2988"/>
    <mergeCell ref="AM2988:AP2988"/>
    <mergeCell ref="AQ2988:AV2988"/>
    <mergeCell ref="AW2988:AZ2988"/>
    <mergeCell ref="BA2988:BF2988"/>
    <mergeCell ref="A2982:D2982"/>
    <mergeCell ref="E2982:N2982"/>
    <mergeCell ref="O2982:S2982"/>
    <mergeCell ref="T2982:Z2982"/>
    <mergeCell ref="AA2982:AF2982"/>
    <mergeCell ref="AG2982:AL2982"/>
    <mergeCell ref="AM2982:AP2982"/>
    <mergeCell ref="AQ2982:AV2982"/>
    <mergeCell ref="AW2982:AZ2982"/>
    <mergeCell ref="BA2982:BF2982"/>
    <mergeCell ref="A2983:D2983"/>
    <mergeCell ref="E2983:N2983"/>
    <mergeCell ref="O2983:S2983"/>
    <mergeCell ref="T2983:Z2983"/>
    <mergeCell ref="AA2983:AF2983"/>
    <mergeCell ref="AG2983:AL2983"/>
    <mergeCell ref="AM2983:AP2983"/>
    <mergeCell ref="AQ2983:AV2983"/>
    <mergeCell ref="AW2983:AZ2983"/>
    <mergeCell ref="BA2983:BF2983"/>
    <mergeCell ref="A2984:D2984"/>
    <mergeCell ref="E2984:N2984"/>
    <mergeCell ref="O2984:S2984"/>
    <mergeCell ref="T2984:Z2984"/>
    <mergeCell ref="AA2984:AF2984"/>
    <mergeCell ref="AG2984:AL2984"/>
    <mergeCell ref="AM2984:AP2984"/>
    <mergeCell ref="AQ2984:AV2984"/>
    <mergeCell ref="AW2984:AZ2984"/>
    <mergeCell ref="BA2984:BF2984"/>
    <mergeCell ref="A2985:D2985"/>
    <mergeCell ref="E2985:N2985"/>
    <mergeCell ref="O2985:S2985"/>
    <mergeCell ref="T2985:Z2985"/>
    <mergeCell ref="A2989:D2989"/>
    <mergeCell ref="E2989:N2989"/>
    <mergeCell ref="O2989:S2989"/>
    <mergeCell ref="T2989:Z2989"/>
    <mergeCell ref="AA2989:AF2989"/>
    <mergeCell ref="AG2989:AL2989"/>
    <mergeCell ref="AM2989:AP2989"/>
    <mergeCell ref="AQ2989:AV2989"/>
    <mergeCell ref="AW2989:AZ2989"/>
    <mergeCell ref="BA2989:BF2989"/>
    <mergeCell ref="A2990:D2990"/>
    <mergeCell ref="E2990:N2990"/>
    <mergeCell ref="O2990:S2990"/>
    <mergeCell ref="T2990:Z2990"/>
    <mergeCell ref="AA2990:AF2990"/>
    <mergeCell ref="AG2990:AL2990"/>
    <mergeCell ref="AM2990:AP2990"/>
    <mergeCell ref="AQ2990:AV2990"/>
    <mergeCell ref="AW2990:AZ2990"/>
    <mergeCell ref="BA2990:BF2990"/>
    <mergeCell ref="A2991:D2991"/>
    <mergeCell ref="E2991:N2991"/>
    <mergeCell ref="O2991:S2991"/>
    <mergeCell ref="T2991:Z2991"/>
    <mergeCell ref="AA2991:AF2991"/>
    <mergeCell ref="AG2991:AL2991"/>
    <mergeCell ref="AM2991:AP2991"/>
    <mergeCell ref="AQ2991:AV2991"/>
    <mergeCell ref="AW2991:AZ2991"/>
    <mergeCell ref="BA2991:BF2991"/>
    <mergeCell ref="A2992:D2992"/>
    <mergeCell ref="E2992:N2992"/>
    <mergeCell ref="O2992:S2992"/>
    <mergeCell ref="T2992:Z2992"/>
    <mergeCell ref="AA2992:AF2992"/>
    <mergeCell ref="AG2992:AL2992"/>
    <mergeCell ref="AM2992:AP2992"/>
    <mergeCell ref="AQ2992:AV2992"/>
    <mergeCell ref="AW2992:AZ2992"/>
    <mergeCell ref="BA2992:BF2992"/>
    <mergeCell ref="A2993:D2993"/>
    <mergeCell ref="E2993:N2993"/>
    <mergeCell ref="O2993:S2993"/>
    <mergeCell ref="T2993:Z2993"/>
    <mergeCell ref="AA2993:AF2993"/>
    <mergeCell ref="AG2993:AL2993"/>
    <mergeCell ref="AM2993:AP2993"/>
    <mergeCell ref="AQ2993:AV2993"/>
    <mergeCell ref="AW2993:AZ2993"/>
    <mergeCell ref="BA2993:BF2993"/>
    <mergeCell ref="A2994:D2994"/>
    <mergeCell ref="E2994:N2994"/>
    <mergeCell ref="O2994:S2994"/>
    <mergeCell ref="T2994:Z2994"/>
    <mergeCell ref="AA2994:AF2994"/>
    <mergeCell ref="AG2994:AL2994"/>
    <mergeCell ref="AM2994:AP2994"/>
    <mergeCell ref="AQ2994:AV2994"/>
    <mergeCell ref="AW2994:AZ2994"/>
    <mergeCell ref="BA2994:BF2994"/>
    <mergeCell ref="A2995:D2995"/>
    <mergeCell ref="E2995:N2995"/>
    <mergeCell ref="O2995:S2995"/>
    <mergeCell ref="T2995:Z2995"/>
    <mergeCell ref="AA2995:AF2995"/>
    <mergeCell ref="AG2995:AL2995"/>
    <mergeCell ref="AM2995:AP2995"/>
    <mergeCell ref="AQ2995:AV2995"/>
    <mergeCell ref="AW2995:AZ2995"/>
    <mergeCell ref="BA2995:BF2995"/>
    <mergeCell ref="A2996:D2996"/>
    <mergeCell ref="E2996:N2996"/>
    <mergeCell ref="O2996:S2996"/>
    <mergeCell ref="T2996:Z2996"/>
    <mergeCell ref="AA2996:AF2996"/>
    <mergeCell ref="AG2996:AL2996"/>
    <mergeCell ref="AM2996:AP2996"/>
    <mergeCell ref="AQ2996:AV2996"/>
    <mergeCell ref="AW2996:AZ2996"/>
    <mergeCell ref="BA2996:BF2996"/>
    <mergeCell ref="A2997:D2997"/>
    <mergeCell ref="E2997:N2997"/>
    <mergeCell ref="O2997:S2997"/>
    <mergeCell ref="T2997:Z2997"/>
    <mergeCell ref="AA2997:AF2997"/>
    <mergeCell ref="AG2997:AL2997"/>
    <mergeCell ref="AM2997:AP2997"/>
    <mergeCell ref="AQ2997:AV2997"/>
    <mergeCell ref="AW2997:AZ2997"/>
    <mergeCell ref="BA2997:BF2997"/>
    <mergeCell ref="A2998:D2998"/>
    <mergeCell ref="E2998:N2998"/>
    <mergeCell ref="O2998:S2998"/>
    <mergeCell ref="T2998:Z2998"/>
    <mergeCell ref="AA2998:AF2998"/>
    <mergeCell ref="AG2998:AL2998"/>
    <mergeCell ref="AM2998:AP2998"/>
    <mergeCell ref="AQ2998:AV2998"/>
    <mergeCell ref="AW2998:AZ2998"/>
    <mergeCell ref="BA2998:BF2998"/>
    <mergeCell ref="A2999:D2999"/>
    <mergeCell ref="E2999:N2999"/>
    <mergeCell ref="O2999:S2999"/>
    <mergeCell ref="T2999:Z2999"/>
    <mergeCell ref="AA2999:AF2999"/>
    <mergeCell ref="AG2999:AL2999"/>
    <mergeCell ref="AM2999:AP2999"/>
    <mergeCell ref="AQ2999:AV2999"/>
    <mergeCell ref="AW2999:AZ2999"/>
    <mergeCell ref="BA2999:BF2999"/>
    <mergeCell ref="A3000:D3000"/>
    <mergeCell ref="E3000:N3000"/>
    <mergeCell ref="O3000:S3000"/>
    <mergeCell ref="T3000:Z3000"/>
    <mergeCell ref="AA3000:AF3000"/>
    <mergeCell ref="AG3000:AL3000"/>
    <mergeCell ref="AM3000:AP3000"/>
    <mergeCell ref="AQ3000:AV3000"/>
    <mergeCell ref="AW3000:AZ3000"/>
    <mergeCell ref="BA3000:BF3000"/>
    <mergeCell ref="A3001:D3001"/>
    <mergeCell ref="E3001:N3001"/>
    <mergeCell ref="O3001:S3001"/>
    <mergeCell ref="T3001:Z3001"/>
    <mergeCell ref="AA3001:AF3001"/>
    <mergeCell ref="AG3001:AL3001"/>
    <mergeCell ref="AM3001:AP3001"/>
    <mergeCell ref="AQ3001:AV3001"/>
    <mergeCell ref="AW3001:AZ3001"/>
    <mergeCell ref="BA3001:BF3001"/>
    <mergeCell ref="A3002:D3002"/>
    <mergeCell ref="E3002:N3002"/>
    <mergeCell ref="O3002:S3002"/>
    <mergeCell ref="T3002:Z3002"/>
    <mergeCell ref="AA3002:AF3002"/>
    <mergeCell ref="AG3002:AL3002"/>
    <mergeCell ref="AM3002:AP3002"/>
    <mergeCell ref="AQ3002:AV3002"/>
    <mergeCell ref="AW3002:AZ3002"/>
    <mergeCell ref="BA3002:BF3002"/>
    <mergeCell ref="A3003:D3003"/>
    <mergeCell ref="E3003:N3003"/>
    <mergeCell ref="O3003:S3003"/>
    <mergeCell ref="T3003:Z3003"/>
    <mergeCell ref="AA3003:AF3003"/>
    <mergeCell ref="AG3003:AL3003"/>
    <mergeCell ref="AM3003:AP3003"/>
    <mergeCell ref="AQ3003:AV3003"/>
    <mergeCell ref="AW3003:AZ3003"/>
    <mergeCell ref="BA3003:BF3003"/>
    <mergeCell ref="A3004:D3004"/>
    <mergeCell ref="E3004:N3004"/>
    <mergeCell ref="O3004:S3004"/>
    <mergeCell ref="T3004:Z3004"/>
    <mergeCell ref="AA3004:AF3004"/>
    <mergeCell ref="AG3004:AL3004"/>
    <mergeCell ref="AM3004:AP3004"/>
    <mergeCell ref="AQ3004:AV3004"/>
    <mergeCell ref="AW3004:AZ3004"/>
    <mergeCell ref="BA3004:BF3004"/>
    <mergeCell ref="A3005:D3005"/>
    <mergeCell ref="E3005:N3005"/>
    <mergeCell ref="O3005:S3005"/>
    <mergeCell ref="T3005:Z3005"/>
    <mergeCell ref="AA3005:AF3005"/>
    <mergeCell ref="AG3005:AL3005"/>
    <mergeCell ref="AM3005:AP3005"/>
    <mergeCell ref="AQ3005:AV3005"/>
    <mergeCell ref="AW3005:AZ3005"/>
    <mergeCell ref="BA3005:BF3005"/>
    <mergeCell ref="A3006:D3006"/>
    <mergeCell ref="E3006:N3006"/>
    <mergeCell ref="O3006:S3006"/>
    <mergeCell ref="T3006:Z3006"/>
    <mergeCell ref="AA3006:AF3006"/>
    <mergeCell ref="AG3006:AL3006"/>
    <mergeCell ref="AM3006:AP3006"/>
    <mergeCell ref="AQ3006:AV3006"/>
    <mergeCell ref="AW3006:AZ3006"/>
    <mergeCell ref="BA3006:BF3006"/>
    <mergeCell ref="A3007:D3007"/>
    <mergeCell ref="E3007:N3007"/>
    <mergeCell ref="O3007:S3007"/>
    <mergeCell ref="T3007:Z3007"/>
    <mergeCell ref="AA3007:AF3007"/>
    <mergeCell ref="AG3007:AL3007"/>
    <mergeCell ref="AM3007:AP3007"/>
    <mergeCell ref="AQ3007:AV3007"/>
    <mergeCell ref="AW3007:AZ3007"/>
    <mergeCell ref="BA3007:BF3007"/>
    <mergeCell ref="A3008:D3008"/>
    <mergeCell ref="E3008:N3008"/>
    <mergeCell ref="O3008:S3008"/>
    <mergeCell ref="T3008:Z3008"/>
    <mergeCell ref="AA3008:AF3008"/>
    <mergeCell ref="AG3008:AL3008"/>
    <mergeCell ref="AM3008:AP3008"/>
    <mergeCell ref="AQ3008:AV3008"/>
    <mergeCell ref="AW3008:AZ3008"/>
    <mergeCell ref="BA3008:BF3008"/>
    <mergeCell ref="AA3016:AF3016"/>
    <mergeCell ref="AG3016:AL3016"/>
    <mergeCell ref="AM3016:AP3016"/>
    <mergeCell ref="AQ3016:AV3016"/>
    <mergeCell ref="AW3016:AZ3016"/>
    <mergeCell ref="BA3016:BF3016"/>
    <mergeCell ref="A3009:D3009"/>
    <mergeCell ref="E3009:N3009"/>
    <mergeCell ref="O3009:S3009"/>
    <mergeCell ref="T3009:Z3009"/>
    <mergeCell ref="AA3009:AF3009"/>
    <mergeCell ref="AG3009:AL3009"/>
    <mergeCell ref="AM3009:AP3009"/>
    <mergeCell ref="AQ3009:AV3009"/>
    <mergeCell ref="AW3009:AZ3009"/>
    <mergeCell ref="BA3009:BF3009"/>
    <mergeCell ref="A3010:D3010"/>
    <mergeCell ref="E3010:N3010"/>
    <mergeCell ref="O3010:S3010"/>
    <mergeCell ref="T3010:Z3010"/>
    <mergeCell ref="AA3010:AF3010"/>
    <mergeCell ref="AG3010:AL3010"/>
    <mergeCell ref="AM3010:AP3010"/>
    <mergeCell ref="AQ3010:AV3010"/>
    <mergeCell ref="AW3010:AZ3010"/>
    <mergeCell ref="BA3010:BF3010"/>
    <mergeCell ref="A3011:D3011"/>
    <mergeCell ref="E3011:N3011"/>
    <mergeCell ref="O3011:S3011"/>
    <mergeCell ref="T3011:Z3011"/>
    <mergeCell ref="AA3011:AF3011"/>
    <mergeCell ref="AG3011:AL3011"/>
    <mergeCell ref="AM3011:AP3011"/>
    <mergeCell ref="AQ3011:AV3011"/>
    <mergeCell ref="AW3011:AZ3011"/>
    <mergeCell ref="BA3011:BF3011"/>
    <mergeCell ref="A3012:D3012"/>
    <mergeCell ref="E3012:N3012"/>
    <mergeCell ref="O3012:S3012"/>
    <mergeCell ref="T3012:Z3012"/>
    <mergeCell ref="AA3012:AF3012"/>
    <mergeCell ref="AG3012:AL3012"/>
    <mergeCell ref="AM3012:AP3012"/>
    <mergeCell ref="AQ3012:AV3012"/>
    <mergeCell ref="AW3012:AZ3012"/>
    <mergeCell ref="BA3012:BF3012"/>
    <mergeCell ref="A3017:D3017"/>
    <mergeCell ref="E3017:N3017"/>
    <mergeCell ref="O3017:S3017"/>
    <mergeCell ref="T3017:Z3017"/>
    <mergeCell ref="AA3017:AF3017"/>
    <mergeCell ref="AG3017:AL3017"/>
    <mergeCell ref="AM3017:AP3017"/>
    <mergeCell ref="AQ3017:AV3017"/>
    <mergeCell ref="AW3017:AZ3017"/>
    <mergeCell ref="BA3017:BF3017"/>
    <mergeCell ref="A3018:D3018"/>
    <mergeCell ref="E3018:N3018"/>
    <mergeCell ref="O3018:S3018"/>
    <mergeCell ref="T3018:Z3018"/>
    <mergeCell ref="AA3018:AF3018"/>
    <mergeCell ref="AG3018:AL3018"/>
    <mergeCell ref="AM3018:AP3018"/>
    <mergeCell ref="AQ3018:AV3018"/>
    <mergeCell ref="AW3018:AZ3018"/>
    <mergeCell ref="BA3018:BF3018"/>
    <mergeCell ref="A3019:D3019"/>
    <mergeCell ref="E3019:N3019"/>
    <mergeCell ref="O3019:S3019"/>
    <mergeCell ref="T3019:Z3019"/>
    <mergeCell ref="AA3019:AF3019"/>
    <mergeCell ref="AG3019:AL3019"/>
    <mergeCell ref="AM3019:AP3019"/>
    <mergeCell ref="AQ3019:AV3019"/>
    <mergeCell ref="AW3019:AZ3019"/>
    <mergeCell ref="BA3019:BF3019"/>
    <mergeCell ref="A3013:D3013"/>
    <mergeCell ref="E3013:N3013"/>
    <mergeCell ref="O3013:S3013"/>
    <mergeCell ref="T3013:Z3013"/>
    <mergeCell ref="AA3013:AF3013"/>
    <mergeCell ref="AG3013:AL3013"/>
    <mergeCell ref="AM3013:AP3013"/>
    <mergeCell ref="AQ3013:AV3013"/>
    <mergeCell ref="AW3013:AZ3013"/>
    <mergeCell ref="BA3013:BF3013"/>
    <mergeCell ref="A3014:D3014"/>
    <mergeCell ref="E3014:N3014"/>
    <mergeCell ref="O3014:S3014"/>
    <mergeCell ref="T3014:Z3014"/>
    <mergeCell ref="AA3014:AF3014"/>
    <mergeCell ref="AG3014:AL3014"/>
    <mergeCell ref="AM3014:AP3014"/>
    <mergeCell ref="AQ3014:AV3014"/>
    <mergeCell ref="AW3014:AZ3014"/>
    <mergeCell ref="BA3014:BF3014"/>
    <mergeCell ref="A3015:D3015"/>
    <mergeCell ref="E3015:N3015"/>
    <mergeCell ref="O3015:S3015"/>
    <mergeCell ref="T3015:Z3015"/>
    <mergeCell ref="AA3015:AF3015"/>
    <mergeCell ref="AG3015:AL3015"/>
    <mergeCell ref="AM3015:AP3015"/>
    <mergeCell ref="AQ3015:AV3015"/>
    <mergeCell ref="AW3015:AZ3015"/>
    <mergeCell ref="BA3015:BF3015"/>
    <mergeCell ref="A3016:D3016"/>
    <mergeCell ref="E3016:N3016"/>
    <mergeCell ref="O3016:S3016"/>
    <mergeCell ref="T3016:Z3016"/>
    <mergeCell ref="A3020:D3020"/>
    <mergeCell ref="E3020:N3020"/>
    <mergeCell ref="O3020:S3020"/>
    <mergeCell ref="T3020:Z3020"/>
    <mergeCell ref="AA3020:AF3020"/>
    <mergeCell ref="AG3020:AL3020"/>
    <mergeCell ref="AM3020:AP3020"/>
    <mergeCell ref="AQ3020:AV3020"/>
    <mergeCell ref="AW3020:AZ3020"/>
    <mergeCell ref="BA3020:BF3020"/>
    <mergeCell ref="A3021:D3021"/>
    <mergeCell ref="E3021:N3021"/>
    <mergeCell ref="O3021:S3021"/>
    <mergeCell ref="T3021:Z3021"/>
    <mergeCell ref="AA3021:AF3021"/>
    <mergeCell ref="AG3021:AL3021"/>
    <mergeCell ref="AM3021:AP3021"/>
    <mergeCell ref="AQ3021:AV3021"/>
    <mergeCell ref="AW3021:AZ3021"/>
    <mergeCell ref="BA3021:BF3021"/>
    <mergeCell ref="A3022:D3022"/>
    <mergeCell ref="E3022:N3022"/>
    <mergeCell ref="O3022:S3022"/>
    <mergeCell ref="T3022:Z3022"/>
    <mergeCell ref="AA3022:AF3022"/>
    <mergeCell ref="AG3022:AL3022"/>
    <mergeCell ref="AM3022:AP3022"/>
    <mergeCell ref="AQ3022:AV3022"/>
    <mergeCell ref="AW3022:AZ3022"/>
    <mergeCell ref="BA3022:BF3022"/>
    <mergeCell ref="A3023:D3023"/>
    <mergeCell ref="E3023:N3023"/>
    <mergeCell ref="O3023:S3023"/>
    <mergeCell ref="T3023:Z3023"/>
    <mergeCell ref="AA3023:AF3023"/>
    <mergeCell ref="AG3023:AL3023"/>
    <mergeCell ref="AM3023:AP3023"/>
    <mergeCell ref="AQ3023:AV3023"/>
    <mergeCell ref="AW3023:AZ3023"/>
    <mergeCell ref="BA3023:BF3023"/>
    <mergeCell ref="A3024:D3024"/>
    <mergeCell ref="E3024:N3024"/>
    <mergeCell ref="O3024:S3024"/>
    <mergeCell ref="T3024:Z3024"/>
    <mergeCell ref="AA3024:AF3024"/>
    <mergeCell ref="AG3024:AL3024"/>
    <mergeCell ref="AM3024:AP3024"/>
    <mergeCell ref="AQ3024:AV3024"/>
    <mergeCell ref="AW3024:AZ3024"/>
    <mergeCell ref="BA3024:BF3024"/>
    <mergeCell ref="A3025:D3025"/>
    <mergeCell ref="E3025:N3025"/>
    <mergeCell ref="O3025:S3025"/>
    <mergeCell ref="T3025:Z3025"/>
    <mergeCell ref="AA3025:AF3025"/>
    <mergeCell ref="AG3025:AL3025"/>
    <mergeCell ref="AM3025:AP3025"/>
    <mergeCell ref="AQ3025:AV3025"/>
    <mergeCell ref="AW3025:AZ3025"/>
    <mergeCell ref="BA3025:BF3025"/>
    <mergeCell ref="A3026:D3026"/>
    <mergeCell ref="E3026:N3026"/>
    <mergeCell ref="O3026:S3026"/>
    <mergeCell ref="T3026:Z3026"/>
    <mergeCell ref="AA3026:AF3026"/>
    <mergeCell ref="AG3026:AL3026"/>
    <mergeCell ref="AM3026:AP3026"/>
    <mergeCell ref="AQ3026:AV3026"/>
    <mergeCell ref="AW3026:AZ3026"/>
    <mergeCell ref="BA3026:BF3026"/>
    <mergeCell ref="A3027:D3027"/>
    <mergeCell ref="E3027:N3027"/>
    <mergeCell ref="O3027:S3027"/>
    <mergeCell ref="T3027:Z3027"/>
    <mergeCell ref="AA3027:AF3027"/>
    <mergeCell ref="AG3027:AL3027"/>
    <mergeCell ref="AM3027:AP3027"/>
    <mergeCell ref="AQ3027:AV3027"/>
    <mergeCell ref="AW3027:AZ3027"/>
    <mergeCell ref="BA3027:BF3027"/>
    <mergeCell ref="A3028:D3028"/>
    <mergeCell ref="E3028:N3028"/>
    <mergeCell ref="O3028:S3028"/>
    <mergeCell ref="T3028:Z3028"/>
    <mergeCell ref="AA3028:AF3028"/>
    <mergeCell ref="AG3028:AL3028"/>
    <mergeCell ref="AM3028:AP3028"/>
    <mergeCell ref="AQ3028:AV3028"/>
    <mergeCell ref="AW3028:AZ3028"/>
    <mergeCell ref="BA3028:BF3028"/>
    <mergeCell ref="A3029:D3029"/>
    <mergeCell ref="E3029:N3029"/>
    <mergeCell ref="O3029:S3029"/>
    <mergeCell ref="T3029:Z3029"/>
    <mergeCell ref="AA3029:AF3029"/>
    <mergeCell ref="AG3029:AL3029"/>
    <mergeCell ref="AM3029:AP3029"/>
    <mergeCell ref="AQ3029:AV3029"/>
    <mergeCell ref="AW3029:AZ3029"/>
    <mergeCell ref="BA3029:BF3029"/>
    <mergeCell ref="A3030:D3030"/>
    <mergeCell ref="E3030:N3030"/>
    <mergeCell ref="O3030:S3030"/>
    <mergeCell ref="T3030:Z3030"/>
    <mergeCell ref="AA3030:AF3030"/>
    <mergeCell ref="AG3030:AL3030"/>
    <mergeCell ref="AM3030:AP3030"/>
    <mergeCell ref="AQ3030:AV3030"/>
    <mergeCell ref="AW3030:AZ3030"/>
    <mergeCell ref="BA3030:BF3030"/>
    <mergeCell ref="A3031:D3031"/>
    <mergeCell ref="E3031:N3031"/>
    <mergeCell ref="O3031:S3031"/>
    <mergeCell ref="T3031:Z3031"/>
    <mergeCell ref="AA3031:AF3031"/>
    <mergeCell ref="AG3031:AL3031"/>
    <mergeCell ref="AM3031:AP3031"/>
    <mergeCell ref="AQ3031:AV3031"/>
    <mergeCell ref="AW3031:AZ3031"/>
    <mergeCell ref="BA3031:BF3031"/>
    <mergeCell ref="A3032:D3032"/>
    <mergeCell ref="E3032:N3032"/>
    <mergeCell ref="O3032:S3032"/>
    <mergeCell ref="T3032:Z3032"/>
    <mergeCell ref="AA3032:AF3032"/>
    <mergeCell ref="AG3032:AL3032"/>
    <mergeCell ref="AM3032:AP3032"/>
    <mergeCell ref="AQ3032:AV3032"/>
    <mergeCell ref="AW3032:AZ3032"/>
    <mergeCell ref="BA3032:BF3032"/>
    <mergeCell ref="A3033:D3033"/>
    <mergeCell ref="E3033:N3033"/>
    <mergeCell ref="O3033:S3033"/>
    <mergeCell ref="T3033:Z3033"/>
    <mergeCell ref="AA3033:AF3033"/>
    <mergeCell ref="AG3033:AL3033"/>
    <mergeCell ref="AM3033:AP3033"/>
    <mergeCell ref="AQ3033:AV3033"/>
    <mergeCell ref="AW3033:AZ3033"/>
    <mergeCell ref="BA3033:BF3033"/>
    <mergeCell ref="A3034:D3034"/>
    <mergeCell ref="E3034:N3034"/>
    <mergeCell ref="O3034:S3034"/>
    <mergeCell ref="T3034:Z3034"/>
    <mergeCell ref="AA3034:AF3034"/>
    <mergeCell ref="AG3034:AL3034"/>
    <mergeCell ref="AM3034:AP3034"/>
    <mergeCell ref="AQ3034:AV3034"/>
    <mergeCell ref="AW3034:AZ3034"/>
    <mergeCell ref="BA3034:BF3034"/>
    <mergeCell ref="A3035:D3035"/>
    <mergeCell ref="E3035:N3035"/>
    <mergeCell ref="O3035:S3035"/>
    <mergeCell ref="T3035:Z3035"/>
    <mergeCell ref="AA3035:AF3035"/>
    <mergeCell ref="AG3035:AL3035"/>
    <mergeCell ref="AM3035:AP3035"/>
    <mergeCell ref="AQ3035:AV3035"/>
    <mergeCell ref="AW3035:AZ3035"/>
    <mergeCell ref="BA3035:BF3035"/>
    <mergeCell ref="A3036:D3036"/>
    <mergeCell ref="E3036:N3036"/>
    <mergeCell ref="O3036:S3036"/>
    <mergeCell ref="T3036:Z3036"/>
    <mergeCell ref="AA3036:AF3036"/>
    <mergeCell ref="AG3036:AL3036"/>
    <mergeCell ref="AM3036:AP3036"/>
    <mergeCell ref="AQ3036:AV3036"/>
    <mergeCell ref="AW3036:AZ3036"/>
    <mergeCell ref="BA3036:BF3036"/>
    <mergeCell ref="A3037:D3037"/>
    <mergeCell ref="E3037:N3037"/>
    <mergeCell ref="O3037:S3037"/>
    <mergeCell ref="T3037:Z3037"/>
    <mergeCell ref="AA3037:AF3037"/>
    <mergeCell ref="AG3037:AL3037"/>
    <mergeCell ref="AM3037:AP3037"/>
    <mergeCell ref="AQ3037:AV3037"/>
    <mergeCell ref="AW3037:AZ3037"/>
    <mergeCell ref="BA3037:BF3037"/>
    <mergeCell ref="A3038:D3038"/>
    <mergeCell ref="E3038:N3038"/>
    <mergeCell ref="O3038:S3038"/>
    <mergeCell ref="T3038:Z3038"/>
    <mergeCell ref="AA3038:AF3038"/>
    <mergeCell ref="AG3038:AL3038"/>
    <mergeCell ref="AM3038:AP3038"/>
    <mergeCell ref="AQ3038:AV3038"/>
    <mergeCell ref="AW3038:AZ3038"/>
    <mergeCell ref="BA3038:BF3038"/>
    <mergeCell ref="A3039:D3039"/>
    <mergeCell ref="E3039:N3039"/>
    <mergeCell ref="O3039:S3039"/>
    <mergeCell ref="T3039:Z3039"/>
    <mergeCell ref="AA3039:AF3039"/>
    <mergeCell ref="AG3039:AL3039"/>
    <mergeCell ref="AM3039:AP3039"/>
    <mergeCell ref="AQ3039:AV3039"/>
    <mergeCell ref="AW3039:AZ3039"/>
    <mergeCell ref="BA3039:BF3039"/>
    <mergeCell ref="A3040:D3040"/>
    <mergeCell ref="E3040:N3040"/>
    <mergeCell ref="O3040:S3040"/>
    <mergeCell ref="T3040:Z3040"/>
    <mergeCell ref="AA3040:AF3040"/>
    <mergeCell ref="AG3040:AL3040"/>
    <mergeCell ref="AM3040:AP3040"/>
    <mergeCell ref="AQ3040:AV3040"/>
    <mergeCell ref="AW3040:AZ3040"/>
    <mergeCell ref="BA3040:BF3040"/>
    <mergeCell ref="A3041:D3041"/>
    <mergeCell ref="E3041:N3041"/>
    <mergeCell ref="O3041:S3041"/>
    <mergeCell ref="T3041:Z3041"/>
    <mergeCell ref="AA3041:AF3041"/>
    <mergeCell ref="AG3041:AL3041"/>
    <mergeCell ref="AM3041:AP3041"/>
    <mergeCell ref="AQ3041:AV3041"/>
    <mergeCell ref="AW3041:AZ3041"/>
    <mergeCell ref="BA3041:BF3041"/>
    <mergeCell ref="A3042:D3042"/>
    <mergeCell ref="E3042:N3042"/>
    <mergeCell ref="O3042:S3042"/>
    <mergeCell ref="T3042:Z3042"/>
    <mergeCell ref="AA3042:AF3042"/>
    <mergeCell ref="AG3042:AL3042"/>
    <mergeCell ref="AM3042:AP3042"/>
    <mergeCell ref="AQ3042:AV3042"/>
    <mergeCell ref="AW3042:AZ3042"/>
    <mergeCell ref="BA3042:BF3042"/>
    <mergeCell ref="A3043:D3043"/>
    <mergeCell ref="E3043:N3043"/>
    <mergeCell ref="O3043:S3043"/>
    <mergeCell ref="T3043:Z3043"/>
    <mergeCell ref="AA3043:AF3043"/>
    <mergeCell ref="AG3043:AL3043"/>
    <mergeCell ref="AM3043:AP3043"/>
    <mergeCell ref="AQ3043:AV3043"/>
    <mergeCell ref="AW3043:AZ3043"/>
    <mergeCell ref="BA3043:BF3043"/>
    <mergeCell ref="AA3051:AF3051"/>
    <mergeCell ref="AG3051:AL3051"/>
    <mergeCell ref="AM3051:AP3051"/>
    <mergeCell ref="AQ3051:AV3051"/>
    <mergeCell ref="AW3051:AZ3051"/>
    <mergeCell ref="BA3051:BF3051"/>
    <mergeCell ref="A3044:D3044"/>
    <mergeCell ref="E3044:N3044"/>
    <mergeCell ref="O3044:S3044"/>
    <mergeCell ref="T3044:Z3044"/>
    <mergeCell ref="AA3044:AF3044"/>
    <mergeCell ref="AG3044:AL3044"/>
    <mergeCell ref="AM3044:AP3044"/>
    <mergeCell ref="AQ3044:AV3044"/>
    <mergeCell ref="AW3044:AZ3044"/>
    <mergeCell ref="BA3044:BF3044"/>
    <mergeCell ref="A3045:D3045"/>
    <mergeCell ref="E3045:N3045"/>
    <mergeCell ref="O3045:S3045"/>
    <mergeCell ref="T3045:Z3045"/>
    <mergeCell ref="AA3045:AF3045"/>
    <mergeCell ref="AG3045:AL3045"/>
    <mergeCell ref="AM3045:AP3045"/>
    <mergeCell ref="AQ3045:AV3045"/>
    <mergeCell ref="AW3045:AZ3045"/>
    <mergeCell ref="BA3045:BF3045"/>
    <mergeCell ref="A3046:D3046"/>
    <mergeCell ref="E3046:N3046"/>
    <mergeCell ref="O3046:S3046"/>
    <mergeCell ref="T3046:Z3046"/>
    <mergeCell ref="AA3046:AF3046"/>
    <mergeCell ref="AG3046:AL3046"/>
    <mergeCell ref="AM3046:AP3046"/>
    <mergeCell ref="AQ3046:AV3046"/>
    <mergeCell ref="AW3046:AZ3046"/>
    <mergeCell ref="BA3046:BF3046"/>
    <mergeCell ref="A3047:D3047"/>
    <mergeCell ref="E3047:N3047"/>
    <mergeCell ref="O3047:S3047"/>
    <mergeCell ref="T3047:Z3047"/>
    <mergeCell ref="AA3047:AF3047"/>
    <mergeCell ref="AG3047:AL3047"/>
    <mergeCell ref="AM3047:AP3047"/>
    <mergeCell ref="AQ3047:AV3047"/>
    <mergeCell ref="AW3047:AZ3047"/>
    <mergeCell ref="BA3047:BF3047"/>
    <mergeCell ref="A3052:D3052"/>
    <mergeCell ref="E3052:N3052"/>
    <mergeCell ref="O3052:S3052"/>
    <mergeCell ref="T3052:Z3052"/>
    <mergeCell ref="AA3052:AF3052"/>
    <mergeCell ref="AG3052:AL3052"/>
    <mergeCell ref="AM3052:AP3052"/>
    <mergeCell ref="AQ3052:AV3052"/>
    <mergeCell ref="AW3052:AZ3052"/>
    <mergeCell ref="BA3052:BF3052"/>
    <mergeCell ref="A3053:D3053"/>
    <mergeCell ref="E3053:N3053"/>
    <mergeCell ref="O3053:S3053"/>
    <mergeCell ref="T3053:Z3053"/>
    <mergeCell ref="AA3053:AF3053"/>
    <mergeCell ref="AG3053:AL3053"/>
    <mergeCell ref="AM3053:AP3053"/>
    <mergeCell ref="AQ3053:AV3053"/>
    <mergeCell ref="AW3053:AZ3053"/>
    <mergeCell ref="BA3053:BF3053"/>
    <mergeCell ref="A3054:D3054"/>
    <mergeCell ref="E3054:N3054"/>
    <mergeCell ref="O3054:S3054"/>
    <mergeCell ref="T3054:Z3054"/>
    <mergeCell ref="AA3054:AF3054"/>
    <mergeCell ref="AG3054:AL3054"/>
    <mergeCell ref="AM3054:AP3054"/>
    <mergeCell ref="AQ3054:AV3054"/>
    <mergeCell ref="AW3054:AZ3054"/>
    <mergeCell ref="BA3054:BF3054"/>
    <mergeCell ref="A3048:D3048"/>
    <mergeCell ref="E3048:N3048"/>
    <mergeCell ref="O3048:S3048"/>
    <mergeCell ref="T3048:Z3048"/>
    <mergeCell ref="AA3048:AF3048"/>
    <mergeCell ref="AG3048:AL3048"/>
    <mergeCell ref="AM3048:AP3048"/>
    <mergeCell ref="AQ3048:AV3048"/>
    <mergeCell ref="AW3048:AZ3048"/>
    <mergeCell ref="BA3048:BF3048"/>
    <mergeCell ref="A3049:D3049"/>
    <mergeCell ref="E3049:N3049"/>
    <mergeCell ref="O3049:S3049"/>
    <mergeCell ref="T3049:Z3049"/>
    <mergeCell ref="AA3049:AF3049"/>
    <mergeCell ref="AG3049:AL3049"/>
    <mergeCell ref="AM3049:AP3049"/>
    <mergeCell ref="AQ3049:AV3049"/>
    <mergeCell ref="AW3049:AZ3049"/>
    <mergeCell ref="BA3049:BF3049"/>
    <mergeCell ref="A3050:D3050"/>
    <mergeCell ref="E3050:N3050"/>
    <mergeCell ref="O3050:S3050"/>
    <mergeCell ref="T3050:Z3050"/>
    <mergeCell ref="AA3050:AF3050"/>
    <mergeCell ref="AG3050:AL3050"/>
    <mergeCell ref="AM3050:AP3050"/>
    <mergeCell ref="AQ3050:AV3050"/>
    <mergeCell ref="AW3050:AZ3050"/>
    <mergeCell ref="BA3050:BF3050"/>
    <mergeCell ref="A3051:D3051"/>
    <mergeCell ref="E3051:N3051"/>
    <mergeCell ref="O3051:S3051"/>
    <mergeCell ref="T3051:Z3051"/>
    <mergeCell ref="A3055:D3055"/>
    <mergeCell ref="E3055:N3055"/>
    <mergeCell ref="O3055:S3055"/>
    <mergeCell ref="T3055:Z3055"/>
    <mergeCell ref="AA3055:AF3055"/>
    <mergeCell ref="AG3055:AL3055"/>
    <mergeCell ref="AM3055:AP3055"/>
    <mergeCell ref="AQ3055:AV3055"/>
    <mergeCell ref="AW3055:AZ3055"/>
    <mergeCell ref="BA3055:BF3055"/>
    <mergeCell ref="A3056:D3056"/>
    <mergeCell ref="E3056:N3056"/>
    <mergeCell ref="O3056:S3056"/>
    <mergeCell ref="T3056:Z3056"/>
    <mergeCell ref="AA3056:AF3056"/>
    <mergeCell ref="AG3056:AL3056"/>
    <mergeCell ref="AM3056:AP3056"/>
    <mergeCell ref="AQ3056:AV3056"/>
    <mergeCell ref="AW3056:AZ3056"/>
    <mergeCell ref="BA3056:BF3056"/>
    <mergeCell ref="A3057:D3057"/>
    <mergeCell ref="E3057:N3057"/>
    <mergeCell ref="O3057:S3057"/>
    <mergeCell ref="T3057:Z3057"/>
    <mergeCell ref="AA3057:AF3057"/>
    <mergeCell ref="AG3057:AL3057"/>
    <mergeCell ref="AM3057:AP3057"/>
    <mergeCell ref="AQ3057:AV3057"/>
    <mergeCell ref="AW3057:AZ3057"/>
    <mergeCell ref="BA3057:BF3057"/>
    <mergeCell ref="A3058:D3058"/>
    <mergeCell ref="E3058:N3058"/>
    <mergeCell ref="O3058:S3058"/>
    <mergeCell ref="T3058:Z3058"/>
    <mergeCell ref="AA3058:AF3058"/>
    <mergeCell ref="AG3058:AL3058"/>
    <mergeCell ref="AM3058:AP3058"/>
    <mergeCell ref="AQ3058:AV3058"/>
    <mergeCell ref="AW3058:AZ3058"/>
    <mergeCell ref="BA3058:BF3058"/>
    <mergeCell ref="A3059:D3059"/>
    <mergeCell ref="E3059:N3059"/>
    <mergeCell ref="O3059:S3059"/>
    <mergeCell ref="T3059:Z3059"/>
    <mergeCell ref="AA3059:AF3059"/>
    <mergeCell ref="AG3059:AL3059"/>
    <mergeCell ref="AM3059:AP3059"/>
    <mergeCell ref="AQ3059:AV3059"/>
    <mergeCell ref="AW3059:AZ3059"/>
    <mergeCell ref="BA3059:BF3059"/>
    <mergeCell ref="A3060:D3060"/>
    <mergeCell ref="E3060:N3060"/>
    <mergeCell ref="O3060:S3060"/>
    <mergeCell ref="T3060:Z3060"/>
    <mergeCell ref="AA3060:AF3060"/>
    <mergeCell ref="AG3060:AL3060"/>
    <mergeCell ref="AM3060:AP3060"/>
    <mergeCell ref="AQ3060:AV3060"/>
    <mergeCell ref="AW3060:AZ3060"/>
    <mergeCell ref="BA3060:BF3060"/>
    <mergeCell ref="A3061:D3061"/>
    <mergeCell ref="E3061:N3061"/>
    <mergeCell ref="O3061:S3061"/>
    <mergeCell ref="T3061:Z3061"/>
    <mergeCell ref="AA3061:AF3061"/>
    <mergeCell ref="AG3061:AL3061"/>
    <mergeCell ref="AM3061:AP3061"/>
    <mergeCell ref="AQ3061:AV3061"/>
    <mergeCell ref="AW3061:AZ3061"/>
    <mergeCell ref="BA3061:BF3061"/>
    <mergeCell ref="A3062:D3062"/>
    <mergeCell ref="E3062:N3062"/>
    <mergeCell ref="O3062:S3062"/>
    <mergeCell ref="T3062:Z3062"/>
    <mergeCell ref="AA3062:AF3062"/>
    <mergeCell ref="AG3062:AL3062"/>
    <mergeCell ref="AM3062:AP3062"/>
    <mergeCell ref="AQ3062:AV3062"/>
    <mergeCell ref="AW3062:AZ3062"/>
    <mergeCell ref="BA3062:BF3062"/>
    <mergeCell ref="A3063:D3063"/>
    <mergeCell ref="E3063:N3063"/>
    <mergeCell ref="O3063:S3063"/>
    <mergeCell ref="T3063:Z3063"/>
    <mergeCell ref="AA3063:AF3063"/>
    <mergeCell ref="AG3063:AL3063"/>
    <mergeCell ref="AM3063:AP3063"/>
    <mergeCell ref="AQ3063:AV3063"/>
    <mergeCell ref="AW3063:AZ3063"/>
    <mergeCell ref="BA3063:BF3063"/>
    <mergeCell ref="A3064:D3064"/>
    <mergeCell ref="E3064:N3064"/>
    <mergeCell ref="O3064:S3064"/>
    <mergeCell ref="T3064:Z3064"/>
    <mergeCell ref="AA3064:AF3064"/>
    <mergeCell ref="AG3064:AL3064"/>
    <mergeCell ref="AM3064:AP3064"/>
    <mergeCell ref="AQ3064:AV3064"/>
    <mergeCell ref="AW3064:AZ3064"/>
    <mergeCell ref="BA3064:BF3064"/>
    <mergeCell ref="A3065:D3065"/>
    <mergeCell ref="E3065:N3065"/>
    <mergeCell ref="O3065:S3065"/>
    <mergeCell ref="T3065:Z3065"/>
    <mergeCell ref="AA3065:AF3065"/>
    <mergeCell ref="AG3065:AL3065"/>
    <mergeCell ref="AM3065:AP3065"/>
    <mergeCell ref="AQ3065:AV3065"/>
    <mergeCell ref="AW3065:AZ3065"/>
    <mergeCell ref="BA3065:BF3065"/>
    <mergeCell ref="A3066:D3066"/>
    <mergeCell ref="E3066:N3066"/>
    <mergeCell ref="O3066:S3066"/>
    <mergeCell ref="T3066:Z3066"/>
    <mergeCell ref="AA3066:AF3066"/>
    <mergeCell ref="AG3066:AL3066"/>
    <mergeCell ref="AM3066:AP3066"/>
    <mergeCell ref="AQ3066:AV3066"/>
    <mergeCell ref="AW3066:AZ3066"/>
    <mergeCell ref="BA3066:BF3066"/>
    <mergeCell ref="A3067:D3067"/>
    <mergeCell ref="E3067:N3067"/>
    <mergeCell ref="O3067:S3067"/>
    <mergeCell ref="T3067:Z3067"/>
    <mergeCell ref="AA3067:AF3067"/>
    <mergeCell ref="AG3067:AL3067"/>
    <mergeCell ref="AM3067:AP3067"/>
    <mergeCell ref="AQ3067:AV3067"/>
    <mergeCell ref="AW3067:AZ3067"/>
    <mergeCell ref="BA3067:BF3067"/>
    <mergeCell ref="A3068:D3068"/>
    <mergeCell ref="E3068:N3068"/>
    <mergeCell ref="O3068:S3068"/>
    <mergeCell ref="T3068:Z3068"/>
    <mergeCell ref="AA3068:AF3068"/>
    <mergeCell ref="AG3068:AL3068"/>
    <mergeCell ref="AM3068:AP3068"/>
    <mergeCell ref="AQ3068:AV3068"/>
    <mergeCell ref="AW3068:AZ3068"/>
    <mergeCell ref="BA3068:BF3068"/>
    <mergeCell ref="A3069:D3069"/>
    <mergeCell ref="E3069:N3069"/>
    <mergeCell ref="O3069:S3069"/>
    <mergeCell ref="T3069:Z3069"/>
    <mergeCell ref="AA3069:AF3069"/>
    <mergeCell ref="AG3069:AL3069"/>
    <mergeCell ref="AM3069:AP3069"/>
    <mergeCell ref="AQ3069:AV3069"/>
    <mergeCell ref="AW3069:AZ3069"/>
    <mergeCell ref="BA3069:BF3069"/>
    <mergeCell ref="A3070:D3070"/>
    <mergeCell ref="E3070:N3070"/>
    <mergeCell ref="O3070:S3070"/>
    <mergeCell ref="T3070:Z3070"/>
    <mergeCell ref="AA3070:AF3070"/>
    <mergeCell ref="AG3070:AL3070"/>
    <mergeCell ref="AM3070:AP3070"/>
    <mergeCell ref="AQ3070:AV3070"/>
    <mergeCell ref="AW3070:AZ3070"/>
    <mergeCell ref="BA3070:BF3070"/>
    <mergeCell ref="A3071:D3071"/>
    <mergeCell ref="E3071:N3071"/>
    <mergeCell ref="O3071:S3071"/>
    <mergeCell ref="T3071:Z3071"/>
    <mergeCell ref="AA3071:AF3071"/>
    <mergeCell ref="AG3071:AL3071"/>
    <mergeCell ref="AM3071:AP3071"/>
    <mergeCell ref="AQ3071:AV3071"/>
    <mergeCell ref="AW3071:AZ3071"/>
    <mergeCell ref="BA3071:BF3071"/>
    <mergeCell ref="A3072:D3072"/>
    <mergeCell ref="E3072:N3072"/>
    <mergeCell ref="O3072:S3072"/>
    <mergeCell ref="T3072:Z3072"/>
    <mergeCell ref="AA3072:AF3072"/>
    <mergeCell ref="AG3072:AL3072"/>
    <mergeCell ref="AM3072:AP3072"/>
    <mergeCell ref="AQ3072:AV3072"/>
    <mergeCell ref="AW3072:AZ3072"/>
    <mergeCell ref="BA3072:BF3072"/>
    <mergeCell ref="A3073:D3073"/>
    <mergeCell ref="E3073:N3073"/>
    <mergeCell ref="O3073:S3073"/>
    <mergeCell ref="T3073:Z3073"/>
    <mergeCell ref="AA3073:AF3073"/>
    <mergeCell ref="AG3073:AL3073"/>
    <mergeCell ref="AM3073:AP3073"/>
    <mergeCell ref="AQ3073:AV3073"/>
    <mergeCell ref="AW3073:AZ3073"/>
    <mergeCell ref="BA3073:BF3073"/>
    <mergeCell ref="A3074:D3074"/>
    <mergeCell ref="E3074:N3074"/>
    <mergeCell ref="O3074:S3074"/>
    <mergeCell ref="T3074:Z3074"/>
    <mergeCell ref="AA3074:AF3074"/>
    <mergeCell ref="AG3074:AL3074"/>
    <mergeCell ref="AM3074:AP3074"/>
    <mergeCell ref="AQ3074:AV3074"/>
    <mergeCell ref="AW3074:AZ3074"/>
    <mergeCell ref="BA3074:BF3074"/>
    <mergeCell ref="AA3082:AF3082"/>
    <mergeCell ref="AG3082:AL3082"/>
    <mergeCell ref="AM3082:AP3082"/>
    <mergeCell ref="AQ3082:AV3082"/>
    <mergeCell ref="AW3082:AZ3082"/>
    <mergeCell ref="BA3082:BF3082"/>
    <mergeCell ref="A3075:D3075"/>
    <mergeCell ref="E3075:N3075"/>
    <mergeCell ref="O3075:S3075"/>
    <mergeCell ref="T3075:Z3075"/>
    <mergeCell ref="AA3075:AF3075"/>
    <mergeCell ref="AG3075:AL3075"/>
    <mergeCell ref="AM3075:AP3075"/>
    <mergeCell ref="AQ3075:AV3075"/>
    <mergeCell ref="AW3075:AZ3075"/>
    <mergeCell ref="BA3075:BF3075"/>
    <mergeCell ref="A3076:D3076"/>
    <mergeCell ref="E3076:N3076"/>
    <mergeCell ref="O3076:S3076"/>
    <mergeCell ref="T3076:Z3076"/>
    <mergeCell ref="AA3076:AF3076"/>
    <mergeCell ref="AG3076:AL3076"/>
    <mergeCell ref="AM3076:AP3076"/>
    <mergeCell ref="AQ3076:AV3076"/>
    <mergeCell ref="AW3076:AZ3076"/>
    <mergeCell ref="BA3076:BF3076"/>
    <mergeCell ref="A3077:D3077"/>
    <mergeCell ref="E3077:N3077"/>
    <mergeCell ref="O3077:S3077"/>
    <mergeCell ref="T3077:Z3077"/>
    <mergeCell ref="AA3077:AF3077"/>
    <mergeCell ref="AG3077:AL3077"/>
    <mergeCell ref="AM3077:AP3077"/>
    <mergeCell ref="AQ3077:AV3077"/>
    <mergeCell ref="AW3077:AZ3077"/>
    <mergeCell ref="BA3077:BF3077"/>
    <mergeCell ref="A3078:D3078"/>
    <mergeCell ref="E3078:N3078"/>
    <mergeCell ref="O3078:S3078"/>
    <mergeCell ref="T3078:Z3078"/>
    <mergeCell ref="AA3078:AF3078"/>
    <mergeCell ref="AG3078:AL3078"/>
    <mergeCell ref="AM3078:AP3078"/>
    <mergeCell ref="AQ3078:AV3078"/>
    <mergeCell ref="AW3078:AZ3078"/>
    <mergeCell ref="BA3078:BF3078"/>
    <mergeCell ref="A3083:D3083"/>
    <mergeCell ref="E3083:N3083"/>
    <mergeCell ref="O3083:S3083"/>
    <mergeCell ref="T3083:Z3083"/>
    <mergeCell ref="AA3083:AF3083"/>
    <mergeCell ref="AG3083:AL3083"/>
    <mergeCell ref="AM3083:AP3083"/>
    <mergeCell ref="AQ3083:AV3083"/>
    <mergeCell ref="AW3083:AZ3083"/>
    <mergeCell ref="BA3083:BF3083"/>
    <mergeCell ref="A3084:D3084"/>
    <mergeCell ref="E3084:N3084"/>
    <mergeCell ref="O3084:S3084"/>
    <mergeCell ref="T3084:Z3084"/>
    <mergeCell ref="AA3084:AF3084"/>
    <mergeCell ref="AG3084:AL3084"/>
    <mergeCell ref="AM3084:AP3084"/>
    <mergeCell ref="AQ3084:AV3084"/>
    <mergeCell ref="AW3084:AZ3084"/>
    <mergeCell ref="BA3084:BF3084"/>
    <mergeCell ref="A3085:D3085"/>
    <mergeCell ref="E3085:N3085"/>
    <mergeCell ref="O3085:S3085"/>
    <mergeCell ref="T3085:Z3085"/>
    <mergeCell ref="AA3085:AF3085"/>
    <mergeCell ref="AG3085:AL3085"/>
    <mergeCell ref="AM3085:AP3085"/>
    <mergeCell ref="AQ3085:AV3085"/>
    <mergeCell ref="AW3085:AZ3085"/>
    <mergeCell ref="BA3085:BF3085"/>
    <mergeCell ref="A3079:D3079"/>
    <mergeCell ref="E3079:N3079"/>
    <mergeCell ref="O3079:S3079"/>
    <mergeCell ref="T3079:Z3079"/>
    <mergeCell ref="AA3079:AF3079"/>
    <mergeCell ref="AG3079:AL3079"/>
    <mergeCell ref="AM3079:AP3079"/>
    <mergeCell ref="AQ3079:AV3079"/>
    <mergeCell ref="AW3079:AZ3079"/>
    <mergeCell ref="BA3079:BF3079"/>
    <mergeCell ref="A3080:D3080"/>
    <mergeCell ref="E3080:N3080"/>
    <mergeCell ref="O3080:S3080"/>
    <mergeCell ref="T3080:Z3080"/>
    <mergeCell ref="AA3080:AF3080"/>
    <mergeCell ref="AG3080:AL3080"/>
    <mergeCell ref="AM3080:AP3080"/>
    <mergeCell ref="AQ3080:AV3080"/>
    <mergeCell ref="AW3080:AZ3080"/>
    <mergeCell ref="BA3080:BF3080"/>
    <mergeCell ref="A3081:D3081"/>
    <mergeCell ref="E3081:N3081"/>
    <mergeCell ref="O3081:S3081"/>
    <mergeCell ref="T3081:Z3081"/>
    <mergeCell ref="AA3081:AF3081"/>
    <mergeCell ref="AG3081:AL3081"/>
    <mergeCell ref="AM3081:AP3081"/>
    <mergeCell ref="AQ3081:AV3081"/>
    <mergeCell ref="AW3081:AZ3081"/>
    <mergeCell ref="BA3081:BF3081"/>
    <mergeCell ref="A3082:D3082"/>
    <mergeCell ref="E3082:N3082"/>
    <mergeCell ref="O3082:S3082"/>
    <mergeCell ref="T3082:Z3082"/>
    <mergeCell ref="A3086:D3086"/>
    <mergeCell ref="E3086:N3086"/>
    <mergeCell ref="O3086:S3086"/>
    <mergeCell ref="T3086:Z3086"/>
    <mergeCell ref="AA3086:AF3086"/>
    <mergeCell ref="AG3086:AL3086"/>
    <mergeCell ref="AM3086:AP3086"/>
    <mergeCell ref="AQ3086:AV3086"/>
    <mergeCell ref="AW3086:AZ3086"/>
    <mergeCell ref="BA3086:BF3086"/>
    <mergeCell ref="A3087:D3087"/>
    <mergeCell ref="E3087:N3087"/>
    <mergeCell ref="O3087:S3087"/>
    <mergeCell ref="T3087:Z3087"/>
    <mergeCell ref="AA3087:AF3087"/>
    <mergeCell ref="AG3087:AL3087"/>
    <mergeCell ref="AM3087:AP3087"/>
    <mergeCell ref="AQ3087:AV3087"/>
    <mergeCell ref="AW3087:AZ3087"/>
    <mergeCell ref="BA3087:BF3087"/>
    <mergeCell ref="A3088:D3088"/>
    <mergeCell ref="E3088:N3088"/>
    <mergeCell ref="O3088:S3088"/>
    <mergeCell ref="T3088:Z3088"/>
    <mergeCell ref="AA3088:AF3088"/>
    <mergeCell ref="AG3088:AL3088"/>
    <mergeCell ref="AM3088:AP3088"/>
    <mergeCell ref="AQ3088:AV3088"/>
    <mergeCell ref="AW3088:AZ3088"/>
    <mergeCell ref="BA3088:BF3088"/>
    <mergeCell ref="A3089:D3089"/>
    <mergeCell ref="E3089:N3089"/>
    <mergeCell ref="O3089:S3089"/>
    <mergeCell ref="T3089:Z3089"/>
    <mergeCell ref="AA3089:AF3089"/>
    <mergeCell ref="AG3089:AL3089"/>
    <mergeCell ref="AM3089:AP3089"/>
    <mergeCell ref="AQ3089:AV3089"/>
    <mergeCell ref="AW3089:AZ3089"/>
    <mergeCell ref="BA3089:BF3089"/>
    <mergeCell ref="A3090:D3090"/>
    <mergeCell ref="E3090:N3090"/>
    <mergeCell ref="O3090:S3090"/>
    <mergeCell ref="T3090:Z3090"/>
    <mergeCell ref="AA3090:AF3090"/>
    <mergeCell ref="AG3090:AL3090"/>
    <mergeCell ref="AM3090:AP3090"/>
    <mergeCell ref="AQ3090:AV3090"/>
    <mergeCell ref="AW3090:AZ3090"/>
    <mergeCell ref="BA3090:BF3090"/>
    <mergeCell ref="A3091:D3091"/>
    <mergeCell ref="E3091:N3091"/>
    <mergeCell ref="O3091:S3091"/>
    <mergeCell ref="T3091:Z3091"/>
    <mergeCell ref="AA3091:AF3091"/>
    <mergeCell ref="AG3091:AL3091"/>
    <mergeCell ref="AM3091:AP3091"/>
    <mergeCell ref="AQ3091:AV3091"/>
    <mergeCell ref="AW3091:AZ3091"/>
    <mergeCell ref="BA3091:BF3091"/>
    <mergeCell ref="A3092:D3092"/>
    <mergeCell ref="E3092:N3092"/>
    <mergeCell ref="O3092:S3092"/>
    <mergeCell ref="T3092:Z3092"/>
    <mergeCell ref="AA3092:AF3092"/>
    <mergeCell ref="AG3092:AL3092"/>
    <mergeCell ref="AM3092:AP3092"/>
    <mergeCell ref="AQ3092:AV3092"/>
    <mergeCell ref="AW3092:AZ3092"/>
    <mergeCell ref="BA3092:BF3092"/>
    <mergeCell ref="A3093:D3093"/>
    <mergeCell ref="E3093:N3093"/>
    <mergeCell ref="O3093:S3093"/>
    <mergeCell ref="T3093:Z3093"/>
    <mergeCell ref="AA3093:AF3093"/>
    <mergeCell ref="AG3093:AL3093"/>
    <mergeCell ref="AM3093:AP3093"/>
    <mergeCell ref="AQ3093:AV3093"/>
    <mergeCell ref="AW3093:AZ3093"/>
    <mergeCell ref="BA3093:BF3093"/>
    <mergeCell ref="A3094:D3094"/>
    <mergeCell ref="E3094:N3094"/>
    <mergeCell ref="O3094:S3094"/>
    <mergeCell ref="T3094:Z3094"/>
    <mergeCell ref="AA3094:AF3094"/>
    <mergeCell ref="AG3094:AL3094"/>
    <mergeCell ref="AM3094:AP3094"/>
    <mergeCell ref="AQ3094:AV3094"/>
    <mergeCell ref="AW3094:AZ3094"/>
    <mergeCell ref="BA3094:BF3094"/>
    <mergeCell ref="A3095:D3095"/>
    <mergeCell ref="E3095:N3095"/>
    <mergeCell ref="O3095:S3095"/>
    <mergeCell ref="T3095:Z3095"/>
    <mergeCell ref="AA3095:AF3095"/>
    <mergeCell ref="AG3095:AL3095"/>
    <mergeCell ref="AM3095:AP3095"/>
    <mergeCell ref="AQ3095:AV3095"/>
    <mergeCell ref="AW3095:AZ3095"/>
    <mergeCell ref="BA3095:BF3095"/>
    <mergeCell ref="A3096:D3096"/>
    <mergeCell ref="E3096:N3096"/>
    <mergeCell ref="O3096:S3096"/>
    <mergeCell ref="T3096:Z3096"/>
    <mergeCell ref="AA3096:AF3096"/>
    <mergeCell ref="AG3096:AL3096"/>
    <mergeCell ref="AM3096:AP3096"/>
    <mergeCell ref="AQ3096:AV3096"/>
    <mergeCell ref="AW3096:AZ3096"/>
    <mergeCell ref="BA3096:BF3096"/>
    <mergeCell ref="A3097:D3097"/>
    <mergeCell ref="E3097:N3097"/>
    <mergeCell ref="O3097:S3097"/>
    <mergeCell ref="T3097:Z3097"/>
    <mergeCell ref="AA3097:AF3097"/>
    <mergeCell ref="AG3097:AL3097"/>
    <mergeCell ref="AM3097:AP3097"/>
    <mergeCell ref="AQ3097:AV3097"/>
    <mergeCell ref="AW3097:AZ3097"/>
    <mergeCell ref="BA3097:BF3097"/>
    <mergeCell ref="A3098:D3098"/>
    <mergeCell ref="E3098:N3098"/>
    <mergeCell ref="O3098:S3098"/>
    <mergeCell ref="T3098:Z3098"/>
    <mergeCell ref="AA3098:AF3098"/>
    <mergeCell ref="AG3098:AL3098"/>
    <mergeCell ref="AM3098:AP3098"/>
    <mergeCell ref="AQ3098:AV3098"/>
    <mergeCell ref="AW3098:AZ3098"/>
    <mergeCell ref="BA3098:BF3098"/>
    <mergeCell ref="A3099:D3099"/>
    <mergeCell ref="E3099:N3099"/>
    <mergeCell ref="O3099:S3099"/>
    <mergeCell ref="T3099:Z3099"/>
    <mergeCell ref="AA3099:AF3099"/>
    <mergeCell ref="AG3099:AL3099"/>
    <mergeCell ref="AM3099:AP3099"/>
    <mergeCell ref="AQ3099:AV3099"/>
    <mergeCell ref="AW3099:AZ3099"/>
    <mergeCell ref="BA3099:BF3099"/>
    <mergeCell ref="A3100:D3100"/>
    <mergeCell ref="E3100:N3100"/>
    <mergeCell ref="O3100:S3100"/>
    <mergeCell ref="T3100:Z3100"/>
    <mergeCell ref="AA3100:AF3100"/>
    <mergeCell ref="AG3100:AL3100"/>
    <mergeCell ref="AM3100:AP3100"/>
    <mergeCell ref="AQ3100:AV3100"/>
    <mergeCell ref="AW3100:AZ3100"/>
    <mergeCell ref="BA3100:BF3100"/>
    <mergeCell ref="A3101:D3101"/>
    <mergeCell ref="E3101:N3101"/>
    <mergeCell ref="O3101:S3101"/>
    <mergeCell ref="T3101:Z3101"/>
    <mergeCell ref="AA3101:AF3101"/>
    <mergeCell ref="AG3101:AL3101"/>
    <mergeCell ref="AM3101:AP3101"/>
    <mergeCell ref="AQ3101:AV3101"/>
    <mergeCell ref="AW3101:AZ3101"/>
    <mergeCell ref="BA3101:BF3101"/>
    <mergeCell ref="A3102:D3102"/>
    <mergeCell ref="E3102:N3102"/>
    <mergeCell ref="O3102:S3102"/>
    <mergeCell ref="T3102:Z3102"/>
    <mergeCell ref="AA3102:AF3102"/>
    <mergeCell ref="AG3102:AL3102"/>
    <mergeCell ref="AM3102:AP3102"/>
    <mergeCell ref="AQ3102:AV3102"/>
    <mergeCell ref="AW3102:AZ3102"/>
    <mergeCell ref="BA3102:BF3102"/>
    <mergeCell ref="A3103:D3103"/>
    <mergeCell ref="E3103:N3103"/>
    <mergeCell ref="O3103:S3103"/>
    <mergeCell ref="T3103:Z3103"/>
    <mergeCell ref="AA3103:AF3103"/>
    <mergeCell ref="AG3103:AL3103"/>
    <mergeCell ref="AM3103:AP3103"/>
    <mergeCell ref="AQ3103:AV3103"/>
    <mergeCell ref="AW3103:AZ3103"/>
    <mergeCell ref="BA3103:BF3103"/>
    <mergeCell ref="A3104:D3104"/>
    <mergeCell ref="E3104:N3104"/>
    <mergeCell ref="O3104:S3104"/>
    <mergeCell ref="T3104:Z3104"/>
    <mergeCell ref="AA3104:AF3104"/>
    <mergeCell ref="AG3104:AL3104"/>
    <mergeCell ref="AM3104:AP3104"/>
    <mergeCell ref="AQ3104:AV3104"/>
    <mergeCell ref="AW3104:AZ3104"/>
    <mergeCell ref="BA3104:BF3104"/>
    <mergeCell ref="A3105:D3105"/>
    <mergeCell ref="E3105:N3105"/>
    <mergeCell ref="O3105:S3105"/>
    <mergeCell ref="T3105:Z3105"/>
    <mergeCell ref="AA3105:AF3105"/>
    <mergeCell ref="AG3105:AL3105"/>
    <mergeCell ref="AM3105:AP3105"/>
    <mergeCell ref="AQ3105:AV3105"/>
    <mergeCell ref="AW3105:AZ3105"/>
    <mergeCell ref="BA3105:BF3105"/>
    <mergeCell ref="A3106:D3106"/>
    <mergeCell ref="E3106:N3106"/>
    <mergeCell ref="O3106:S3106"/>
    <mergeCell ref="T3106:Z3106"/>
    <mergeCell ref="AA3106:AF3106"/>
    <mergeCell ref="AG3106:AL3106"/>
    <mergeCell ref="AM3106:AP3106"/>
    <mergeCell ref="AQ3106:AV3106"/>
    <mergeCell ref="AW3106:AZ3106"/>
    <mergeCell ref="BA3106:BF3106"/>
    <mergeCell ref="A3107:D3107"/>
    <mergeCell ref="E3107:N3107"/>
    <mergeCell ref="O3107:S3107"/>
    <mergeCell ref="T3107:Z3107"/>
    <mergeCell ref="AA3107:AF3107"/>
    <mergeCell ref="AG3107:AL3107"/>
    <mergeCell ref="AM3107:AP3107"/>
    <mergeCell ref="AQ3107:AV3107"/>
    <mergeCell ref="AW3107:AZ3107"/>
    <mergeCell ref="BA3107:BF3107"/>
    <mergeCell ref="A3108:D3108"/>
    <mergeCell ref="E3108:N3108"/>
    <mergeCell ref="O3108:S3108"/>
    <mergeCell ref="T3108:Z3108"/>
    <mergeCell ref="AA3108:AF3108"/>
    <mergeCell ref="AG3108:AL3108"/>
    <mergeCell ref="AM3108:AP3108"/>
    <mergeCell ref="AQ3108:AV3108"/>
    <mergeCell ref="AW3108:AZ3108"/>
    <mergeCell ref="BA3108:BF3108"/>
    <mergeCell ref="A3109:D3109"/>
    <mergeCell ref="E3109:N3109"/>
    <mergeCell ref="O3109:S3109"/>
    <mergeCell ref="T3109:Z3109"/>
    <mergeCell ref="AA3109:AF3109"/>
    <mergeCell ref="AG3109:AL3109"/>
    <mergeCell ref="AM3109:AP3109"/>
    <mergeCell ref="AQ3109:AV3109"/>
    <mergeCell ref="AW3109:AZ3109"/>
    <mergeCell ref="BA3109:BF3109"/>
    <mergeCell ref="AA3117:AF3117"/>
    <mergeCell ref="AG3117:AL3117"/>
    <mergeCell ref="AM3117:AP3117"/>
    <mergeCell ref="AQ3117:AV3117"/>
    <mergeCell ref="AW3117:AZ3117"/>
    <mergeCell ref="BA3117:BF3117"/>
    <mergeCell ref="A3110:D3110"/>
    <mergeCell ref="E3110:N3110"/>
    <mergeCell ref="O3110:S3110"/>
    <mergeCell ref="T3110:Z3110"/>
    <mergeCell ref="AA3110:AF3110"/>
    <mergeCell ref="AG3110:AL3110"/>
    <mergeCell ref="AM3110:AP3110"/>
    <mergeCell ref="AQ3110:AV3110"/>
    <mergeCell ref="AW3110:AZ3110"/>
    <mergeCell ref="BA3110:BF3110"/>
    <mergeCell ref="A3111:D3111"/>
    <mergeCell ref="E3111:N3111"/>
    <mergeCell ref="O3111:S3111"/>
    <mergeCell ref="T3111:Z3111"/>
    <mergeCell ref="AA3111:AF3111"/>
    <mergeCell ref="AG3111:AL3111"/>
    <mergeCell ref="AM3111:AP3111"/>
    <mergeCell ref="AQ3111:AV3111"/>
    <mergeCell ref="AW3111:AZ3111"/>
    <mergeCell ref="BA3111:BF3111"/>
    <mergeCell ref="A3112:D3112"/>
    <mergeCell ref="E3112:N3112"/>
    <mergeCell ref="O3112:S3112"/>
    <mergeCell ref="T3112:Z3112"/>
    <mergeCell ref="AA3112:AF3112"/>
    <mergeCell ref="AG3112:AL3112"/>
    <mergeCell ref="AM3112:AP3112"/>
    <mergeCell ref="AQ3112:AV3112"/>
    <mergeCell ref="AW3112:AZ3112"/>
    <mergeCell ref="BA3112:BF3112"/>
    <mergeCell ref="A3113:D3113"/>
    <mergeCell ref="E3113:N3113"/>
    <mergeCell ref="O3113:S3113"/>
    <mergeCell ref="T3113:Z3113"/>
    <mergeCell ref="AA3113:AF3113"/>
    <mergeCell ref="AG3113:AL3113"/>
    <mergeCell ref="AM3113:AP3113"/>
    <mergeCell ref="AQ3113:AV3113"/>
    <mergeCell ref="AW3113:AZ3113"/>
    <mergeCell ref="BA3113:BF3113"/>
    <mergeCell ref="A3118:D3118"/>
    <mergeCell ref="E3118:N3118"/>
    <mergeCell ref="O3118:S3118"/>
    <mergeCell ref="T3118:Z3118"/>
    <mergeCell ref="AA3118:AF3118"/>
    <mergeCell ref="AG3118:AL3118"/>
    <mergeCell ref="AM3118:AP3118"/>
    <mergeCell ref="AQ3118:AV3118"/>
    <mergeCell ref="AW3118:AZ3118"/>
    <mergeCell ref="BA3118:BF3118"/>
    <mergeCell ref="A3119:D3119"/>
    <mergeCell ref="E3119:N3119"/>
    <mergeCell ref="O3119:S3119"/>
    <mergeCell ref="T3119:Z3119"/>
    <mergeCell ref="AA3119:AF3119"/>
    <mergeCell ref="AG3119:AL3119"/>
    <mergeCell ref="AM3119:AP3119"/>
    <mergeCell ref="AQ3119:AV3119"/>
    <mergeCell ref="AW3119:AZ3119"/>
    <mergeCell ref="BA3119:BF3119"/>
    <mergeCell ref="A3120:D3120"/>
    <mergeCell ref="E3120:N3120"/>
    <mergeCell ref="O3120:S3120"/>
    <mergeCell ref="T3120:Z3120"/>
    <mergeCell ref="AA3120:AF3120"/>
    <mergeCell ref="AG3120:AL3120"/>
    <mergeCell ref="AM3120:AP3120"/>
    <mergeCell ref="AQ3120:AV3120"/>
    <mergeCell ref="AW3120:AZ3120"/>
    <mergeCell ref="BA3120:BF3120"/>
    <mergeCell ref="A3114:D3114"/>
    <mergeCell ref="E3114:N3114"/>
    <mergeCell ref="O3114:S3114"/>
    <mergeCell ref="T3114:Z3114"/>
    <mergeCell ref="AA3114:AF3114"/>
    <mergeCell ref="AG3114:AL3114"/>
    <mergeCell ref="AM3114:AP3114"/>
    <mergeCell ref="AQ3114:AV3114"/>
    <mergeCell ref="AW3114:AZ3114"/>
    <mergeCell ref="BA3114:BF3114"/>
    <mergeCell ref="A3115:D3115"/>
    <mergeCell ref="E3115:N3115"/>
    <mergeCell ref="O3115:S3115"/>
    <mergeCell ref="T3115:Z3115"/>
    <mergeCell ref="AA3115:AF3115"/>
    <mergeCell ref="AG3115:AL3115"/>
    <mergeCell ref="AM3115:AP3115"/>
    <mergeCell ref="AQ3115:AV3115"/>
    <mergeCell ref="AW3115:AZ3115"/>
    <mergeCell ref="BA3115:BF3115"/>
    <mergeCell ref="A3116:D3116"/>
    <mergeCell ref="E3116:N3116"/>
    <mergeCell ref="O3116:S3116"/>
    <mergeCell ref="T3116:Z3116"/>
    <mergeCell ref="AA3116:AF3116"/>
    <mergeCell ref="AG3116:AL3116"/>
    <mergeCell ref="AM3116:AP3116"/>
    <mergeCell ref="AQ3116:AV3116"/>
    <mergeCell ref="AW3116:AZ3116"/>
    <mergeCell ref="BA3116:BF3116"/>
    <mergeCell ref="A3117:D3117"/>
    <mergeCell ref="E3117:N3117"/>
    <mergeCell ref="O3117:S3117"/>
    <mergeCell ref="T3117:Z3117"/>
    <mergeCell ref="A3121:D3121"/>
    <mergeCell ref="E3121:N3121"/>
    <mergeCell ref="O3121:S3121"/>
    <mergeCell ref="T3121:Z3121"/>
    <mergeCell ref="AA3121:AF3121"/>
    <mergeCell ref="AG3121:AL3121"/>
    <mergeCell ref="AM3121:AP3121"/>
    <mergeCell ref="AQ3121:AV3121"/>
    <mergeCell ref="AW3121:AZ3121"/>
    <mergeCell ref="BA3121:BF3121"/>
    <mergeCell ref="A3122:D3122"/>
    <mergeCell ref="E3122:N3122"/>
    <mergeCell ref="O3122:S3122"/>
    <mergeCell ref="T3122:Z3122"/>
    <mergeCell ref="AA3122:AF3122"/>
    <mergeCell ref="AG3122:AL3122"/>
    <mergeCell ref="AM3122:AP3122"/>
    <mergeCell ref="AQ3122:AV3122"/>
    <mergeCell ref="AW3122:AZ3122"/>
    <mergeCell ref="BA3122:BF3122"/>
    <mergeCell ref="A3123:D3123"/>
    <mergeCell ref="E3123:N3123"/>
    <mergeCell ref="O3123:S3123"/>
    <mergeCell ref="T3123:Z3123"/>
    <mergeCell ref="AA3123:AF3123"/>
    <mergeCell ref="AG3123:AL3123"/>
    <mergeCell ref="AM3123:AP3123"/>
    <mergeCell ref="AQ3123:AV3123"/>
    <mergeCell ref="AW3123:AZ3123"/>
    <mergeCell ref="BA3123:BF3123"/>
    <mergeCell ref="A3124:D3124"/>
    <mergeCell ref="E3124:N3124"/>
    <mergeCell ref="O3124:S3124"/>
    <mergeCell ref="T3124:Z3124"/>
    <mergeCell ref="AA3124:AF3124"/>
    <mergeCell ref="AG3124:AL3124"/>
    <mergeCell ref="AM3124:AP3124"/>
    <mergeCell ref="AQ3124:AV3124"/>
    <mergeCell ref="AW3124:AZ3124"/>
    <mergeCell ref="BA3124:BF3124"/>
    <mergeCell ref="A3125:D3125"/>
    <mergeCell ref="E3125:N3125"/>
    <mergeCell ref="O3125:S3125"/>
    <mergeCell ref="T3125:Z3125"/>
    <mergeCell ref="AA3125:AF3125"/>
    <mergeCell ref="AG3125:AL3125"/>
    <mergeCell ref="AM3125:AP3125"/>
    <mergeCell ref="AQ3125:AV3125"/>
    <mergeCell ref="AW3125:AZ3125"/>
    <mergeCell ref="BA3125:BF3125"/>
    <mergeCell ref="A3126:D3126"/>
    <mergeCell ref="E3126:N3126"/>
    <mergeCell ref="O3126:S3126"/>
    <mergeCell ref="T3126:Z3126"/>
    <mergeCell ref="AA3126:AF3126"/>
    <mergeCell ref="AG3126:AL3126"/>
    <mergeCell ref="AM3126:AP3126"/>
    <mergeCell ref="AQ3126:AV3126"/>
    <mergeCell ref="AW3126:AZ3126"/>
    <mergeCell ref="BA3126:BF3126"/>
    <mergeCell ref="A3127:D3127"/>
    <mergeCell ref="E3127:N3127"/>
    <mergeCell ref="O3127:S3127"/>
    <mergeCell ref="T3127:Z3127"/>
    <mergeCell ref="AA3127:AF3127"/>
    <mergeCell ref="AG3127:AL3127"/>
    <mergeCell ref="AM3127:AP3127"/>
    <mergeCell ref="AQ3127:AV3127"/>
    <mergeCell ref="AW3127:AZ3127"/>
    <mergeCell ref="BA3127:BF3127"/>
    <mergeCell ref="A3128:D3128"/>
    <mergeCell ref="E3128:N3128"/>
    <mergeCell ref="O3128:S3128"/>
    <mergeCell ref="T3128:Z3128"/>
    <mergeCell ref="AA3128:AF3128"/>
    <mergeCell ref="AG3128:AL3128"/>
    <mergeCell ref="AM3128:AP3128"/>
    <mergeCell ref="AQ3128:AV3128"/>
    <mergeCell ref="AW3128:AZ3128"/>
    <mergeCell ref="BA3128:BF3128"/>
    <mergeCell ref="A3129:D3129"/>
    <mergeCell ref="E3129:N3129"/>
    <mergeCell ref="O3129:S3129"/>
    <mergeCell ref="T3129:Z3129"/>
    <mergeCell ref="AA3129:AF3129"/>
    <mergeCell ref="AG3129:AL3129"/>
    <mergeCell ref="AM3129:AP3129"/>
    <mergeCell ref="AQ3129:AV3129"/>
    <mergeCell ref="AW3129:AZ3129"/>
    <mergeCell ref="BA3129:BF3129"/>
    <mergeCell ref="A3130:D3130"/>
    <mergeCell ref="E3130:N3130"/>
    <mergeCell ref="O3130:S3130"/>
    <mergeCell ref="T3130:Z3130"/>
    <mergeCell ref="AA3130:AF3130"/>
    <mergeCell ref="AG3130:AL3130"/>
    <mergeCell ref="AM3130:AP3130"/>
    <mergeCell ref="AQ3130:AV3130"/>
    <mergeCell ref="AW3130:AZ3130"/>
    <mergeCell ref="BA3130:BF3130"/>
    <mergeCell ref="A3131:D3131"/>
    <mergeCell ref="E3131:N3131"/>
    <mergeCell ref="O3131:S3131"/>
    <mergeCell ref="T3131:Z3131"/>
    <mergeCell ref="AA3131:AF3131"/>
    <mergeCell ref="AG3131:AL3131"/>
    <mergeCell ref="AM3131:AP3131"/>
    <mergeCell ref="AQ3131:AV3131"/>
    <mergeCell ref="AW3131:AZ3131"/>
    <mergeCell ref="BA3131:BF3131"/>
    <mergeCell ref="A3132:D3132"/>
    <mergeCell ref="E3132:N3132"/>
    <mergeCell ref="O3132:S3132"/>
    <mergeCell ref="T3132:Z3132"/>
    <mergeCell ref="AA3132:AF3132"/>
    <mergeCell ref="AG3132:AL3132"/>
    <mergeCell ref="AM3132:AP3132"/>
    <mergeCell ref="AQ3132:AV3132"/>
    <mergeCell ref="AW3132:AZ3132"/>
    <mergeCell ref="BA3132:BF3132"/>
    <mergeCell ref="A3133:D3133"/>
    <mergeCell ref="E3133:N3133"/>
    <mergeCell ref="O3133:S3133"/>
    <mergeCell ref="T3133:Z3133"/>
    <mergeCell ref="AA3133:AF3133"/>
    <mergeCell ref="AG3133:AL3133"/>
    <mergeCell ref="AM3133:AP3133"/>
    <mergeCell ref="AQ3133:AV3133"/>
    <mergeCell ref="AW3133:AZ3133"/>
    <mergeCell ref="BA3133:BF3133"/>
    <mergeCell ref="A3134:D3134"/>
    <mergeCell ref="E3134:N3134"/>
    <mergeCell ref="O3134:S3134"/>
    <mergeCell ref="T3134:Z3134"/>
    <mergeCell ref="AA3134:AF3134"/>
    <mergeCell ref="AG3134:AL3134"/>
    <mergeCell ref="AM3134:AP3134"/>
    <mergeCell ref="AQ3134:AV3134"/>
    <mergeCell ref="AW3134:AZ3134"/>
    <mergeCell ref="BA3134:BF3134"/>
    <mergeCell ref="A3135:D3135"/>
    <mergeCell ref="E3135:N3135"/>
    <mergeCell ref="O3135:S3135"/>
    <mergeCell ref="T3135:Z3135"/>
    <mergeCell ref="AA3135:AF3135"/>
    <mergeCell ref="AG3135:AL3135"/>
    <mergeCell ref="AM3135:AP3135"/>
    <mergeCell ref="AQ3135:AV3135"/>
    <mergeCell ref="AW3135:AZ3135"/>
    <mergeCell ref="BA3135:BF3135"/>
    <mergeCell ref="A3136:D3136"/>
    <mergeCell ref="E3136:N3136"/>
    <mergeCell ref="O3136:S3136"/>
    <mergeCell ref="T3136:Z3136"/>
    <mergeCell ref="AA3136:AF3136"/>
    <mergeCell ref="AG3136:AL3136"/>
    <mergeCell ref="AM3136:AP3136"/>
    <mergeCell ref="AQ3136:AV3136"/>
    <mergeCell ref="AW3136:AZ3136"/>
    <mergeCell ref="BA3136:BF3136"/>
    <mergeCell ref="A3137:D3137"/>
    <mergeCell ref="E3137:N3137"/>
    <mergeCell ref="O3137:S3137"/>
    <mergeCell ref="T3137:Z3137"/>
    <mergeCell ref="AA3137:AF3137"/>
    <mergeCell ref="AG3137:AL3137"/>
    <mergeCell ref="AM3137:AP3137"/>
    <mergeCell ref="AQ3137:AV3137"/>
    <mergeCell ref="AW3137:AZ3137"/>
    <mergeCell ref="BA3137:BF3137"/>
    <mergeCell ref="A3138:D3138"/>
    <mergeCell ref="E3138:N3138"/>
    <mergeCell ref="O3138:S3138"/>
    <mergeCell ref="T3138:Z3138"/>
    <mergeCell ref="AA3138:AF3138"/>
    <mergeCell ref="AG3138:AL3138"/>
    <mergeCell ref="AM3138:AP3138"/>
    <mergeCell ref="AQ3138:AV3138"/>
    <mergeCell ref="AW3138:AZ3138"/>
    <mergeCell ref="BA3138:BF3138"/>
    <mergeCell ref="A3139:D3139"/>
    <mergeCell ref="E3139:N3139"/>
    <mergeCell ref="O3139:S3139"/>
    <mergeCell ref="T3139:Z3139"/>
    <mergeCell ref="AA3139:AF3139"/>
    <mergeCell ref="AG3139:AL3139"/>
    <mergeCell ref="AM3139:AP3139"/>
    <mergeCell ref="AQ3139:AV3139"/>
    <mergeCell ref="AW3139:AZ3139"/>
    <mergeCell ref="BA3139:BF3139"/>
    <mergeCell ref="A3140:D3140"/>
    <mergeCell ref="E3140:N3140"/>
    <mergeCell ref="O3140:S3140"/>
    <mergeCell ref="T3140:Z3140"/>
    <mergeCell ref="AA3140:AF3140"/>
    <mergeCell ref="AG3140:AL3140"/>
    <mergeCell ref="AM3140:AP3140"/>
    <mergeCell ref="AQ3140:AV3140"/>
    <mergeCell ref="AW3140:AZ3140"/>
    <mergeCell ref="BA3140:BF3140"/>
    <mergeCell ref="AA3148:AF3148"/>
    <mergeCell ref="AG3148:AL3148"/>
    <mergeCell ref="AM3148:AP3148"/>
    <mergeCell ref="AQ3148:AV3148"/>
    <mergeCell ref="AW3148:AZ3148"/>
    <mergeCell ref="BA3148:BF3148"/>
    <mergeCell ref="A3141:D3141"/>
    <mergeCell ref="E3141:N3141"/>
    <mergeCell ref="O3141:S3141"/>
    <mergeCell ref="T3141:Z3141"/>
    <mergeCell ref="AA3141:AF3141"/>
    <mergeCell ref="AG3141:AL3141"/>
    <mergeCell ref="AM3141:AP3141"/>
    <mergeCell ref="AQ3141:AV3141"/>
    <mergeCell ref="AW3141:AZ3141"/>
    <mergeCell ref="BA3141:BF3141"/>
    <mergeCell ref="A3142:D3142"/>
    <mergeCell ref="E3142:N3142"/>
    <mergeCell ref="O3142:S3142"/>
    <mergeCell ref="T3142:Z3142"/>
    <mergeCell ref="AA3142:AF3142"/>
    <mergeCell ref="AG3142:AL3142"/>
    <mergeCell ref="AM3142:AP3142"/>
    <mergeCell ref="AQ3142:AV3142"/>
    <mergeCell ref="AW3142:AZ3142"/>
    <mergeCell ref="BA3142:BF3142"/>
    <mergeCell ref="A3143:D3143"/>
    <mergeCell ref="E3143:N3143"/>
    <mergeCell ref="O3143:S3143"/>
    <mergeCell ref="T3143:Z3143"/>
    <mergeCell ref="AA3143:AF3143"/>
    <mergeCell ref="AG3143:AL3143"/>
    <mergeCell ref="AM3143:AP3143"/>
    <mergeCell ref="AQ3143:AV3143"/>
    <mergeCell ref="AW3143:AZ3143"/>
    <mergeCell ref="BA3143:BF3143"/>
    <mergeCell ref="A3144:D3144"/>
    <mergeCell ref="E3144:N3144"/>
    <mergeCell ref="O3144:S3144"/>
    <mergeCell ref="T3144:Z3144"/>
    <mergeCell ref="AA3144:AF3144"/>
    <mergeCell ref="AG3144:AL3144"/>
    <mergeCell ref="AM3144:AP3144"/>
    <mergeCell ref="AQ3144:AV3144"/>
    <mergeCell ref="AW3144:AZ3144"/>
    <mergeCell ref="BA3144:BF3144"/>
    <mergeCell ref="A3149:D3149"/>
    <mergeCell ref="E3149:N3149"/>
    <mergeCell ref="O3149:S3149"/>
    <mergeCell ref="T3149:Z3149"/>
    <mergeCell ref="AA3149:AF3149"/>
    <mergeCell ref="AG3149:AL3149"/>
    <mergeCell ref="AM3149:AP3149"/>
    <mergeCell ref="AQ3149:AV3149"/>
    <mergeCell ref="AW3149:AZ3149"/>
    <mergeCell ref="BA3149:BF3149"/>
    <mergeCell ref="A3150:D3150"/>
    <mergeCell ref="E3150:N3150"/>
    <mergeCell ref="O3150:S3150"/>
    <mergeCell ref="T3150:Z3150"/>
    <mergeCell ref="AA3150:AF3150"/>
    <mergeCell ref="AG3150:AL3150"/>
    <mergeCell ref="AM3150:AP3150"/>
    <mergeCell ref="AQ3150:AV3150"/>
    <mergeCell ref="AW3150:AZ3150"/>
    <mergeCell ref="BA3150:BF3150"/>
    <mergeCell ref="A3151:D3151"/>
    <mergeCell ref="E3151:N3151"/>
    <mergeCell ref="O3151:S3151"/>
    <mergeCell ref="T3151:Z3151"/>
    <mergeCell ref="AA3151:AF3151"/>
    <mergeCell ref="AG3151:AL3151"/>
    <mergeCell ref="AM3151:AP3151"/>
    <mergeCell ref="AQ3151:AV3151"/>
    <mergeCell ref="AW3151:AZ3151"/>
    <mergeCell ref="BA3151:BF3151"/>
    <mergeCell ref="A3145:D3145"/>
    <mergeCell ref="E3145:N3145"/>
    <mergeCell ref="O3145:S3145"/>
    <mergeCell ref="T3145:Z3145"/>
    <mergeCell ref="AA3145:AF3145"/>
    <mergeCell ref="AG3145:AL3145"/>
    <mergeCell ref="AM3145:AP3145"/>
    <mergeCell ref="AQ3145:AV3145"/>
    <mergeCell ref="AW3145:AZ3145"/>
    <mergeCell ref="BA3145:BF3145"/>
    <mergeCell ref="A3146:D3146"/>
    <mergeCell ref="E3146:N3146"/>
    <mergeCell ref="O3146:S3146"/>
    <mergeCell ref="T3146:Z3146"/>
    <mergeCell ref="AA3146:AF3146"/>
    <mergeCell ref="AG3146:AL3146"/>
    <mergeCell ref="AM3146:AP3146"/>
    <mergeCell ref="AQ3146:AV3146"/>
    <mergeCell ref="AW3146:AZ3146"/>
    <mergeCell ref="BA3146:BF3146"/>
    <mergeCell ref="A3147:D3147"/>
    <mergeCell ref="E3147:N3147"/>
    <mergeCell ref="O3147:S3147"/>
    <mergeCell ref="T3147:Z3147"/>
    <mergeCell ref="AA3147:AF3147"/>
    <mergeCell ref="AG3147:AL3147"/>
    <mergeCell ref="AM3147:AP3147"/>
    <mergeCell ref="AQ3147:AV3147"/>
    <mergeCell ref="AW3147:AZ3147"/>
    <mergeCell ref="BA3147:BF3147"/>
    <mergeCell ref="A3148:D3148"/>
    <mergeCell ref="E3148:N3148"/>
    <mergeCell ref="O3148:S3148"/>
    <mergeCell ref="T3148:Z3148"/>
    <mergeCell ref="A3152:D3152"/>
    <mergeCell ref="E3152:N3152"/>
    <mergeCell ref="O3152:S3152"/>
    <mergeCell ref="T3152:Z3152"/>
    <mergeCell ref="AA3152:AF3152"/>
    <mergeCell ref="AG3152:AL3152"/>
    <mergeCell ref="AM3152:AP3152"/>
    <mergeCell ref="AQ3152:AV3152"/>
    <mergeCell ref="AW3152:AZ3152"/>
    <mergeCell ref="BA3152:BF3152"/>
    <mergeCell ref="A3153:D3153"/>
    <mergeCell ref="E3153:N3153"/>
    <mergeCell ref="O3153:S3153"/>
    <mergeCell ref="T3153:Z3153"/>
    <mergeCell ref="AA3153:AF3153"/>
    <mergeCell ref="AG3153:AL3153"/>
    <mergeCell ref="AM3153:AP3153"/>
    <mergeCell ref="AQ3153:AV3153"/>
    <mergeCell ref="AW3153:AZ3153"/>
    <mergeCell ref="BA3153:BF3153"/>
    <mergeCell ref="A3154:D3154"/>
    <mergeCell ref="E3154:N3154"/>
    <mergeCell ref="O3154:S3154"/>
    <mergeCell ref="T3154:Z3154"/>
    <mergeCell ref="AA3154:AF3154"/>
    <mergeCell ref="AG3154:AL3154"/>
    <mergeCell ref="AM3154:AP3154"/>
    <mergeCell ref="AQ3154:AV3154"/>
    <mergeCell ref="AW3154:AZ3154"/>
    <mergeCell ref="BA3154:BF3154"/>
    <mergeCell ref="A3155:D3155"/>
    <mergeCell ref="E3155:N3155"/>
    <mergeCell ref="O3155:S3155"/>
    <mergeCell ref="T3155:Z3155"/>
    <mergeCell ref="AA3155:AF3155"/>
    <mergeCell ref="AG3155:AL3155"/>
    <mergeCell ref="AM3155:AP3155"/>
    <mergeCell ref="AQ3155:AV3155"/>
    <mergeCell ref="AW3155:AZ3155"/>
    <mergeCell ref="BA3155:BF3155"/>
    <mergeCell ref="A3156:D3156"/>
    <mergeCell ref="E3156:N3156"/>
    <mergeCell ref="O3156:S3156"/>
    <mergeCell ref="T3156:Z3156"/>
    <mergeCell ref="AA3156:AF3156"/>
    <mergeCell ref="AG3156:AL3156"/>
    <mergeCell ref="AM3156:AP3156"/>
    <mergeCell ref="AQ3156:AV3156"/>
    <mergeCell ref="AW3156:AZ3156"/>
    <mergeCell ref="BA3156:BF3156"/>
    <mergeCell ref="A3157:D3157"/>
    <mergeCell ref="E3157:N3157"/>
    <mergeCell ref="O3157:S3157"/>
    <mergeCell ref="T3157:Z3157"/>
    <mergeCell ref="AA3157:AF3157"/>
    <mergeCell ref="AG3157:AL3157"/>
    <mergeCell ref="AM3157:AP3157"/>
    <mergeCell ref="AQ3157:AV3157"/>
    <mergeCell ref="AW3157:AZ3157"/>
    <mergeCell ref="BA3157:BF3157"/>
    <mergeCell ref="A3158:D3158"/>
    <mergeCell ref="E3158:N3158"/>
    <mergeCell ref="O3158:S3158"/>
    <mergeCell ref="T3158:Z3158"/>
    <mergeCell ref="AA3158:AF3158"/>
    <mergeCell ref="AG3158:AL3158"/>
    <mergeCell ref="AM3158:AP3158"/>
    <mergeCell ref="AQ3158:AV3158"/>
    <mergeCell ref="AW3158:AZ3158"/>
    <mergeCell ref="BA3158:BF3158"/>
    <mergeCell ref="A3159:D3159"/>
    <mergeCell ref="E3159:N3159"/>
    <mergeCell ref="O3159:S3159"/>
    <mergeCell ref="T3159:Z3159"/>
    <mergeCell ref="AA3159:AF3159"/>
    <mergeCell ref="AG3159:AL3159"/>
    <mergeCell ref="AM3159:AP3159"/>
    <mergeCell ref="AQ3159:AV3159"/>
    <mergeCell ref="AW3159:AZ3159"/>
    <mergeCell ref="BA3159:BF3159"/>
    <mergeCell ref="A3160:D3160"/>
    <mergeCell ref="E3160:N3160"/>
    <mergeCell ref="O3160:S3160"/>
    <mergeCell ref="T3160:Z3160"/>
    <mergeCell ref="AA3160:AF3160"/>
    <mergeCell ref="AG3160:AL3160"/>
    <mergeCell ref="AM3160:AP3160"/>
    <mergeCell ref="AQ3160:AV3160"/>
    <mergeCell ref="AW3160:AZ3160"/>
    <mergeCell ref="BA3160:BF3160"/>
    <mergeCell ref="A3161:D3161"/>
    <mergeCell ref="E3161:N3161"/>
    <mergeCell ref="O3161:S3161"/>
    <mergeCell ref="T3161:Z3161"/>
    <mergeCell ref="AA3161:AF3161"/>
    <mergeCell ref="AG3161:AL3161"/>
    <mergeCell ref="AM3161:AP3161"/>
    <mergeCell ref="AQ3161:AV3161"/>
    <mergeCell ref="AW3161:AZ3161"/>
    <mergeCell ref="BA3161:BF3161"/>
    <mergeCell ref="A3162:D3162"/>
    <mergeCell ref="E3162:N3162"/>
    <mergeCell ref="O3162:S3162"/>
    <mergeCell ref="T3162:Z3162"/>
    <mergeCell ref="AA3162:AF3162"/>
    <mergeCell ref="AG3162:AL3162"/>
    <mergeCell ref="AM3162:AP3162"/>
    <mergeCell ref="AQ3162:AV3162"/>
    <mergeCell ref="AW3162:AZ3162"/>
    <mergeCell ref="BA3162:BF3162"/>
    <mergeCell ref="A3163:D3163"/>
    <mergeCell ref="E3163:N3163"/>
    <mergeCell ref="O3163:S3163"/>
    <mergeCell ref="T3163:Z3163"/>
    <mergeCell ref="AA3163:AF3163"/>
    <mergeCell ref="AG3163:AL3163"/>
    <mergeCell ref="AM3163:AP3163"/>
    <mergeCell ref="AQ3163:AV3163"/>
    <mergeCell ref="AW3163:AZ3163"/>
    <mergeCell ref="BA3163:BF3163"/>
    <mergeCell ref="A3164:D3164"/>
    <mergeCell ref="E3164:N3164"/>
    <mergeCell ref="O3164:S3164"/>
    <mergeCell ref="T3164:Z3164"/>
    <mergeCell ref="AA3164:AF3164"/>
    <mergeCell ref="AG3164:AL3164"/>
    <mergeCell ref="AM3164:AP3164"/>
    <mergeCell ref="AQ3164:AV3164"/>
    <mergeCell ref="AW3164:AZ3164"/>
    <mergeCell ref="BA3164:BF3164"/>
    <mergeCell ref="A3165:D3165"/>
    <mergeCell ref="E3165:N3165"/>
    <mergeCell ref="O3165:S3165"/>
    <mergeCell ref="T3165:Z3165"/>
    <mergeCell ref="AA3165:AF3165"/>
    <mergeCell ref="AG3165:AL3165"/>
    <mergeCell ref="AM3165:AP3165"/>
    <mergeCell ref="AQ3165:AV3165"/>
    <mergeCell ref="AW3165:AZ3165"/>
    <mergeCell ref="BA3165:BF3165"/>
    <mergeCell ref="A3166:D3166"/>
    <mergeCell ref="E3166:N3166"/>
    <mergeCell ref="O3166:S3166"/>
    <mergeCell ref="T3166:Z3166"/>
    <mergeCell ref="AA3166:AF3166"/>
    <mergeCell ref="AG3166:AL3166"/>
    <mergeCell ref="AM3166:AP3166"/>
    <mergeCell ref="AQ3166:AV3166"/>
    <mergeCell ref="AW3166:AZ3166"/>
    <mergeCell ref="BA3166:BF3166"/>
    <mergeCell ref="A3167:D3167"/>
    <mergeCell ref="E3167:N3167"/>
    <mergeCell ref="O3167:S3167"/>
    <mergeCell ref="T3167:Z3167"/>
    <mergeCell ref="AA3167:AF3167"/>
    <mergeCell ref="AG3167:AL3167"/>
    <mergeCell ref="AM3167:AP3167"/>
    <mergeCell ref="AQ3167:AV3167"/>
    <mergeCell ref="AW3167:AZ3167"/>
    <mergeCell ref="BA3167:BF3167"/>
    <mergeCell ref="A3168:D3168"/>
    <mergeCell ref="E3168:N3168"/>
    <mergeCell ref="O3168:S3168"/>
    <mergeCell ref="T3168:Z3168"/>
    <mergeCell ref="AA3168:AF3168"/>
    <mergeCell ref="AG3168:AL3168"/>
    <mergeCell ref="AM3168:AP3168"/>
    <mergeCell ref="AQ3168:AV3168"/>
    <mergeCell ref="AW3168:AZ3168"/>
    <mergeCell ref="BA3168:BF3168"/>
    <mergeCell ref="A3169:D3169"/>
    <mergeCell ref="E3169:N3169"/>
    <mergeCell ref="O3169:S3169"/>
    <mergeCell ref="T3169:Z3169"/>
    <mergeCell ref="AA3169:AF3169"/>
    <mergeCell ref="AG3169:AL3169"/>
    <mergeCell ref="AM3169:AP3169"/>
    <mergeCell ref="AQ3169:AV3169"/>
    <mergeCell ref="AW3169:AZ3169"/>
    <mergeCell ref="BA3169:BF3169"/>
    <mergeCell ref="A3170:D3170"/>
    <mergeCell ref="E3170:N3170"/>
    <mergeCell ref="O3170:S3170"/>
    <mergeCell ref="T3170:Z3170"/>
    <mergeCell ref="AA3170:AF3170"/>
    <mergeCell ref="AG3170:AL3170"/>
    <mergeCell ref="AM3170:AP3170"/>
    <mergeCell ref="AQ3170:AV3170"/>
    <mergeCell ref="AW3170:AZ3170"/>
    <mergeCell ref="BA3170:BF3170"/>
    <mergeCell ref="A3171:D3171"/>
    <mergeCell ref="E3171:N3171"/>
    <mergeCell ref="O3171:S3171"/>
    <mergeCell ref="T3171:Z3171"/>
    <mergeCell ref="AA3171:AF3171"/>
    <mergeCell ref="AG3171:AL3171"/>
    <mergeCell ref="AM3171:AP3171"/>
    <mergeCell ref="AQ3171:AV3171"/>
    <mergeCell ref="AW3171:AZ3171"/>
    <mergeCell ref="BA3171:BF3171"/>
    <mergeCell ref="A3172:D3172"/>
    <mergeCell ref="E3172:N3172"/>
    <mergeCell ref="O3172:S3172"/>
    <mergeCell ref="T3172:Z3172"/>
    <mergeCell ref="AA3172:AF3172"/>
    <mergeCell ref="AG3172:AL3172"/>
    <mergeCell ref="AM3172:AP3172"/>
    <mergeCell ref="AQ3172:AV3172"/>
    <mergeCell ref="AW3172:AZ3172"/>
    <mergeCell ref="BA3172:BF3172"/>
    <mergeCell ref="A3173:D3173"/>
    <mergeCell ref="E3173:N3173"/>
    <mergeCell ref="O3173:S3173"/>
    <mergeCell ref="T3173:Z3173"/>
    <mergeCell ref="AA3173:AF3173"/>
    <mergeCell ref="AG3173:AL3173"/>
    <mergeCell ref="AM3173:AP3173"/>
    <mergeCell ref="AQ3173:AV3173"/>
    <mergeCell ref="AW3173:AZ3173"/>
    <mergeCell ref="BA3173:BF3173"/>
    <mergeCell ref="A3174:D3174"/>
    <mergeCell ref="E3174:N3174"/>
    <mergeCell ref="O3174:S3174"/>
    <mergeCell ref="T3174:Z3174"/>
    <mergeCell ref="AA3174:AF3174"/>
    <mergeCell ref="AG3174:AL3174"/>
    <mergeCell ref="AM3174:AP3174"/>
    <mergeCell ref="AQ3174:AV3174"/>
    <mergeCell ref="AW3174:AZ3174"/>
    <mergeCell ref="BA3174:BF3174"/>
    <mergeCell ref="A3175:D3175"/>
    <mergeCell ref="E3175:N3175"/>
    <mergeCell ref="O3175:S3175"/>
    <mergeCell ref="T3175:Z3175"/>
    <mergeCell ref="AA3175:AF3175"/>
    <mergeCell ref="AG3175:AL3175"/>
    <mergeCell ref="AM3175:AP3175"/>
    <mergeCell ref="AQ3175:AV3175"/>
    <mergeCell ref="AW3175:AZ3175"/>
    <mergeCell ref="BA3175:BF3175"/>
    <mergeCell ref="A3176:D3176"/>
    <mergeCell ref="E3176:N3176"/>
    <mergeCell ref="O3176:S3176"/>
    <mergeCell ref="T3176:Z3176"/>
    <mergeCell ref="AA3176:AF3176"/>
    <mergeCell ref="AG3176:AL3176"/>
    <mergeCell ref="AM3176:AP3176"/>
    <mergeCell ref="AQ3176:AV3176"/>
    <mergeCell ref="AW3176:AZ3176"/>
    <mergeCell ref="BA3176:BF3176"/>
    <mergeCell ref="A3177:D3177"/>
    <mergeCell ref="E3177:N3177"/>
    <mergeCell ref="O3177:S3177"/>
    <mergeCell ref="T3177:Z3177"/>
    <mergeCell ref="AA3177:AF3177"/>
    <mergeCell ref="AG3177:AL3177"/>
    <mergeCell ref="AM3177:AP3177"/>
    <mergeCell ref="AQ3177:AV3177"/>
    <mergeCell ref="AW3177:AZ3177"/>
    <mergeCell ref="BA3177:BF3177"/>
    <mergeCell ref="A3178:D3178"/>
    <mergeCell ref="E3178:N3178"/>
    <mergeCell ref="O3178:S3178"/>
    <mergeCell ref="T3178:Z3178"/>
    <mergeCell ref="AA3178:AF3178"/>
    <mergeCell ref="AG3178:AL3178"/>
    <mergeCell ref="AM3178:AP3178"/>
    <mergeCell ref="AQ3178:AV3178"/>
    <mergeCell ref="AW3178:AZ3178"/>
    <mergeCell ref="BA3178:BF3178"/>
    <mergeCell ref="A3181:B3181"/>
    <mergeCell ref="C3181:E3181"/>
    <mergeCell ref="G3181:I3181"/>
    <mergeCell ref="J3181:O3181"/>
    <mergeCell ref="P3181:S3181"/>
    <mergeCell ref="T3181:Y3181"/>
    <mergeCell ref="Z3181:AE3181"/>
    <mergeCell ref="AF3181:AK3181"/>
    <mergeCell ref="A3182:B3182"/>
    <mergeCell ref="C3182:E3182"/>
    <mergeCell ref="G3182:I3182"/>
    <mergeCell ref="J3182:O3182"/>
    <mergeCell ref="P3182:S3182"/>
    <mergeCell ref="T3182:Y3182"/>
    <mergeCell ref="Z3182:AE3182"/>
    <mergeCell ref="AF3182:AK3182"/>
    <mergeCell ref="A3183:B3183"/>
    <mergeCell ref="C3183:E3183"/>
    <mergeCell ref="G3183:I3183"/>
    <mergeCell ref="J3183:O3183"/>
    <mergeCell ref="P3183:S3183"/>
    <mergeCell ref="T3183:Y3183"/>
    <mergeCell ref="Z3183:AE3183"/>
    <mergeCell ref="AF3183:AK3183"/>
    <mergeCell ref="A3184:B3184"/>
    <mergeCell ref="C3184:E3184"/>
    <mergeCell ref="G3184:I3184"/>
    <mergeCell ref="J3184:O3184"/>
    <mergeCell ref="P3184:S3184"/>
    <mergeCell ref="T3184:Y3184"/>
    <mergeCell ref="Z3184:AE3184"/>
    <mergeCell ref="AF3184:AK3184"/>
    <mergeCell ref="A3185:B3185"/>
    <mergeCell ref="C3185:E3185"/>
    <mergeCell ref="G3185:I3185"/>
    <mergeCell ref="J3185:O3185"/>
    <mergeCell ref="P3185:S3185"/>
    <mergeCell ref="T3185:Y3185"/>
    <mergeCell ref="Z3185:AE3185"/>
    <mergeCell ref="AF3185:AK3185"/>
    <mergeCell ref="A3186:B3186"/>
    <mergeCell ref="C3186:E3186"/>
    <mergeCell ref="G3186:I3186"/>
    <mergeCell ref="J3186:O3186"/>
    <mergeCell ref="P3186:S3186"/>
    <mergeCell ref="T3186:Y3186"/>
    <mergeCell ref="Z3186:AE3186"/>
    <mergeCell ref="AF3186:AK3186"/>
    <mergeCell ref="A3189:I3189"/>
    <mergeCell ref="J3189:N3189"/>
    <mergeCell ref="O3189:S3189"/>
    <mergeCell ref="T3189:Y3189"/>
    <mergeCell ref="Z3189:AE3189"/>
    <mergeCell ref="AF3189:AK3189"/>
    <mergeCell ref="AL3189:AO3189"/>
    <mergeCell ref="AP3189:AS3189"/>
    <mergeCell ref="AT3189:AX3189"/>
    <mergeCell ref="A3190:I3190"/>
    <mergeCell ref="J3190:N3190"/>
    <mergeCell ref="O3190:S3190"/>
    <mergeCell ref="T3190:Y3190"/>
    <mergeCell ref="Z3190:AE3190"/>
    <mergeCell ref="AF3190:AK3190"/>
    <mergeCell ref="AL3190:AO3190"/>
    <mergeCell ref="AP3190:AS3190"/>
    <mergeCell ref="AT3190:AX3190"/>
    <mergeCell ref="A3191:I3191"/>
    <mergeCell ref="J3191:N3191"/>
    <mergeCell ref="O3191:S3191"/>
    <mergeCell ref="T3191:Y3191"/>
    <mergeCell ref="Z3191:AE3191"/>
    <mergeCell ref="AF3191:AK3191"/>
    <mergeCell ref="AL3191:AO3191"/>
    <mergeCell ref="AP3191:AS3191"/>
    <mergeCell ref="AT3191:AX3191"/>
    <mergeCell ref="A3192:I3192"/>
    <mergeCell ref="J3192:N3192"/>
    <mergeCell ref="O3192:S3192"/>
    <mergeCell ref="T3192:Y3192"/>
    <mergeCell ref="Z3192:AE3192"/>
    <mergeCell ref="AF3192:AK3192"/>
    <mergeCell ref="AL3192:AO3192"/>
    <mergeCell ref="AP3192:AS3192"/>
    <mergeCell ref="AT3192:AX3192"/>
    <mergeCell ref="A3193:I3193"/>
    <mergeCell ref="J3193:N3193"/>
    <mergeCell ref="O3193:S3193"/>
    <mergeCell ref="T3193:Y3193"/>
    <mergeCell ref="Z3193:AE3193"/>
    <mergeCell ref="AF3193:AK3193"/>
    <mergeCell ref="AL3193:AO3193"/>
    <mergeCell ref="AP3193:AS3193"/>
    <mergeCell ref="AT3193:AX3193"/>
    <mergeCell ref="A3194:I3194"/>
    <mergeCell ref="J3194:N3194"/>
    <mergeCell ref="O3194:S3194"/>
    <mergeCell ref="T3194:Y3194"/>
    <mergeCell ref="Z3194:AE3194"/>
    <mergeCell ref="AF3194:AK3194"/>
    <mergeCell ref="AL3194:AO3194"/>
    <mergeCell ref="AP3194:AS3194"/>
    <mergeCell ref="AT3194:AX3194"/>
    <mergeCell ref="A3195:I3195"/>
    <mergeCell ref="J3195:N3195"/>
    <mergeCell ref="O3195:S3195"/>
    <mergeCell ref="T3195:Y3195"/>
    <mergeCell ref="Z3195:AE3195"/>
    <mergeCell ref="AF3195:AK3195"/>
    <mergeCell ref="AL3195:AO3195"/>
    <mergeCell ref="AP3195:AS3195"/>
    <mergeCell ref="AT3195:AX3195"/>
    <mergeCell ref="A3196:I3196"/>
    <mergeCell ref="J3196:N3196"/>
    <mergeCell ref="O3196:S3196"/>
    <mergeCell ref="T3196:Y3196"/>
    <mergeCell ref="Z3196:AE3196"/>
    <mergeCell ref="AF3196:AK3196"/>
    <mergeCell ref="AL3196:AO3196"/>
    <mergeCell ref="AP3196:AS3196"/>
    <mergeCell ref="AT3196:AX3196"/>
    <mergeCell ref="A3197:I3197"/>
    <mergeCell ref="J3197:N3197"/>
    <mergeCell ref="O3197:S3197"/>
    <mergeCell ref="T3197:Y3197"/>
    <mergeCell ref="Z3197:AE3197"/>
    <mergeCell ref="AF3197:AK3197"/>
    <mergeCell ref="AL3197:AO3197"/>
    <mergeCell ref="AP3197:AS3197"/>
    <mergeCell ref="AT3197:AX3197"/>
    <mergeCell ref="A3198:I3198"/>
    <mergeCell ref="J3198:N3198"/>
    <mergeCell ref="O3198:S3198"/>
    <mergeCell ref="T3198:Y3198"/>
    <mergeCell ref="Z3198:AE3198"/>
    <mergeCell ref="AF3198:AK3198"/>
    <mergeCell ref="AL3198:AO3198"/>
    <mergeCell ref="AP3198:AS3198"/>
    <mergeCell ref="AT3198:AX3198"/>
    <mergeCell ref="A3199:I3199"/>
    <mergeCell ref="J3199:N3199"/>
    <mergeCell ref="O3199:S3199"/>
    <mergeCell ref="T3199:Y3199"/>
    <mergeCell ref="Z3199:AE3199"/>
    <mergeCell ref="AF3199:AK3199"/>
    <mergeCell ref="AL3199:AO3199"/>
    <mergeCell ref="AP3199:AS3199"/>
    <mergeCell ref="AT3199:AX3199"/>
    <mergeCell ref="A3200:I3200"/>
    <mergeCell ref="J3200:N3200"/>
    <mergeCell ref="O3200:S3200"/>
    <mergeCell ref="T3200:Y3200"/>
    <mergeCell ref="Z3200:AE3200"/>
    <mergeCell ref="AF3200:AK3200"/>
    <mergeCell ref="AL3200:AO3200"/>
    <mergeCell ref="AP3200:AS3200"/>
    <mergeCell ref="AT3200:AX3200"/>
    <mergeCell ref="A3201:I3201"/>
    <mergeCell ref="J3201:N3201"/>
    <mergeCell ref="O3201:S3201"/>
    <mergeCell ref="T3201:Y3201"/>
    <mergeCell ref="Z3201:AE3201"/>
    <mergeCell ref="AF3201:AK3201"/>
    <mergeCell ref="AL3201:AO3201"/>
    <mergeCell ref="AP3201:AS3201"/>
    <mergeCell ref="AT3201:AX3201"/>
    <mergeCell ref="A3202:I3202"/>
    <mergeCell ref="J3202:N3202"/>
    <mergeCell ref="O3202:S3202"/>
    <mergeCell ref="T3202:Y3202"/>
    <mergeCell ref="Z3202:AE3202"/>
    <mergeCell ref="AF3202:AK3202"/>
    <mergeCell ref="AL3202:AO3202"/>
    <mergeCell ref="AP3202:AS3202"/>
    <mergeCell ref="AT3202:AX3202"/>
    <mergeCell ref="A3203:I3203"/>
    <mergeCell ref="J3203:N3203"/>
    <mergeCell ref="O3203:S3203"/>
    <mergeCell ref="T3203:Y3203"/>
    <mergeCell ref="Z3203:AE3203"/>
    <mergeCell ref="AF3203:AK3203"/>
    <mergeCell ref="AL3203:AO3203"/>
    <mergeCell ref="AP3203:AS3203"/>
    <mergeCell ref="AT3203:AX3203"/>
    <mergeCell ref="A3204:I3204"/>
    <mergeCell ref="J3204:N3204"/>
    <mergeCell ref="O3204:S3204"/>
    <mergeCell ref="T3204:Y3204"/>
    <mergeCell ref="Z3204:AE3204"/>
    <mergeCell ref="AF3204:AK3204"/>
    <mergeCell ref="AL3204:AO3204"/>
    <mergeCell ref="AP3204:AS3204"/>
    <mergeCell ref="AT3204:AX3204"/>
    <mergeCell ref="A3205:I3205"/>
    <mergeCell ref="J3205:N3205"/>
    <mergeCell ref="O3205:S3205"/>
    <mergeCell ref="T3205:Y3205"/>
    <mergeCell ref="Z3205:AE3205"/>
    <mergeCell ref="AF3205:AK3205"/>
    <mergeCell ref="AL3205:AO3205"/>
    <mergeCell ref="AP3205:AS3205"/>
    <mergeCell ref="AT3205:AX3205"/>
    <mergeCell ref="A3206:I3206"/>
    <mergeCell ref="J3206:N3206"/>
    <mergeCell ref="O3206:S3206"/>
    <mergeCell ref="T3206:Y3206"/>
    <mergeCell ref="Z3206:AE3206"/>
    <mergeCell ref="AF3206:AK3206"/>
    <mergeCell ref="AL3206:AO3206"/>
    <mergeCell ref="AP3206:AS3206"/>
    <mergeCell ref="AT3206:AX3206"/>
    <mergeCell ref="A3207:I3207"/>
    <mergeCell ref="J3207:N3207"/>
    <mergeCell ref="O3207:S3207"/>
    <mergeCell ref="T3207:Y3207"/>
    <mergeCell ref="Z3207:AE3207"/>
    <mergeCell ref="AF3207:AK3207"/>
    <mergeCell ref="AL3207:AO3207"/>
    <mergeCell ref="AP3207:AS3207"/>
    <mergeCell ref="AT3207:AX3207"/>
    <mergeCell ref="A3208:I3208"/>
    <mergeCell ref="J3208:N3208"/>
    <mergeCell ref="O3208:S3208"/>
    <mergeCell ref="T3208:Y3208"/>
    <mergeCell ref="Z3208:AE3208"/>
    <mergeCell ref="AF3208:AK3208"/>
    <mergeCell ref="AL3208:AO3208"/>
    <mergeCell ref="AP3208:AS3208"/>
    <mergeCell ref="AT3208:AX3208"/>
    <mergeCell ref="A3209:I3209"/>
    <mergeCell ref="J3209:N3209"/>
    <mergeCell ref="O3209:S3209"/>
    <mergeCell ref="T3209:Y3209"/>
    <mergeCell ref="Z3209:AE3209"/>
    <mergeCell ref="AF3209:AK3209"/>
    <mergeCell ref="AL3209:AO3209"/>
    <mergeCell ref="AP3209:AS3209"/>
    <mergeCell ref="AT3209:AX3209"/>
    <mergeCell ref="A3210:I3210"/>
    <mergeCell ref="J3210:N3210"/>
    <mergeCell ref="O3210:S3210"/>
    <mergeCell ref="T3210:Y3210"/>
    <mergeCell ref="Z3210:AE3210"/>
    <mergeCell ref="AF3210:AK3210"/>
    <mergeCell ref="AL3210:AO3210"/>
    <mergeCell ref="AP3210:AS3210"/>
    <mergeCell ref="AT3210:AX3210"/>
    <mergeCell ref="A3213:K3213"/>
    <mergeCell ref="L3213:P3213"/>
    <mergeCell ref="Q3213:V3213"/>
    <mergeCell ref="W3213:AC3213"/>
    <mergeCell ref="AD3213:AI3213"/>
    <mergeCell ref="AJ3213:AN3213"/>
    <mergeCell ref="AO3213:AQ3213"/>
    <mergeCell ref="AR3213:AW3213"/>
    <mergeCell ref="AX3213:BA3213"/>
    <mergeCell ref="A3214:K3214"/>
    <mergeCell ref="L3214:P3214"/>
    <mergeCell ref="Q3214:V3214"/>
    <mergeCell ref="W3214:AC3214"/>
    <mergeCell ref="AD3214:AI3214"/>
    <mergeCell ref="AJ3214:AN3214"/>
    <mergeCell ref="AO3214:AQ3214"/>
    <mergeCell ref="AR3214:AW3214"/>
    <mergeCell ref="AX3214:BA3214"/>
    <mergeCell ref="A3215:K3215"/>
    <mergeCell ref="L3215:P3215"/>
    <mergeCell ref="Q3215:V3215"/>
    <mergeCell ref="W3215:AC3215"/>
    <mergeCell ref="AD3215:AI3215"/>
    <mergeCell ref="AJ3215:AN3215"/>
    <mergeCell ref="AO3215:AQ3215"/>
    <mergeCell ref="AR3215:AW3215"/>
    <mergeCell ref="AX3215:BA3215"/>
    <mergeCell ref="A3216:K3216"/>
    <mergeCell ref="L3216:P3216"/>
    <mergeCell ref="Q3216:V3216"/>
    <mergeCell ref="W3216:AC3216"/>
    <mergeCell ref="AD3216:AI3216"/>
    <mergeCell ref="AJ3216:AN3216"/>
    <mergeCell ref="AO3216:AQ3216"/>
    <mergeCell ref="AR3216:AW3216"/>
    <mergeCell ref="AX3216:BA3216"/>
    <mergeCell ref="A3217:K3217"/>
    <mergeCell ref="L3217:P3217"/>
    <mergeCell ref="Q3217:V3217"/>
    <mergeCell ref="W3217:AC3217"/>
    <mergeCell ref="AD3217:AI3217"/>
    <mergeCell ref="AJ3217:AN3217"/>
    <mergeCell ref="AO3217:AQ3217"/>
    <mergeCell ref="AR3217:AW3217"/>
    <mergeCell ref="AX3217:BA3217"/>
    <mergeCell ref="A3218:K3218"/>
    <mergeCell ref="L3218:P3218"/>
    <mergeCell ref="Q3218:V3218"/>
    <mergeCell ref="W3218:AC3218"/>
    <mergeCell ref="AD3218:AI3218"/>
    <mergeCell ref="AJ3218:AN3218"/>
    <mergeCell ref="AO3218:AQ3218"/>
    <mergeCell ref="AR3218:AW3218"/>
    <mergeCell ref="AX3218:BA3218"/>
    <mergeCell ref="A3219:K3219"/>
    <mergeCell ref="L3219:P3219"/>
    <mergeCell ref="Q3219:V3219"/>
    <mergeCell ref="W3219:AC3219"/>
    <mergeCell ref="AD3219:AI3219"/>
    <mergeCell ref="AJ3219:AN3219"/>
    <mergeCell ref="AO3219:AQ3219"/>
    <mergeCell ref="AR3219:AW3219"/>
    <mergeCell ref="AX3219:BA3219"/>
    <mergeCell ref="A3220:K3220"/>
    <mergeCell ref="L3220:P3220"/>
    <mergeCell ref="Q3220:V3220"/>
    <mergeCell ref="W3220:AC3220"/>
    <mergeCell ref="AD3220:AI3220"/>
    <mergeCell ref="AJ3220:AN3220"/>
    <mergeCell ref="AO3220:AQ3220"/>
    <mergeCell ref="AR3220:AW3220"/>
    <mergeCell ref="AX3220:BA3220"/>
    <mergeCell ref="A3221:K3221"/>
    <mergeCell ref="L3221:P3221"/>
    <mergeCell ref="Q3221:V3221"/>
    <mergeCell ref="W3221:AC3221"/>
    <mergeCell ref="AD3221:AI3221"/>
    <mergeCell ref="AJ3221:AN3221"/>
    <mergeCell ref="AO3221:AQ3221"/>
    <mergeCell ref="AR3221:AW3221"/>
    <mergeCell ref="AX3221:BA3221"/>
    <mergeCell ref="A3222:K3222"/>
    <mergeCell ref="L3222:P3222"/>
    <mergeCell ref="Q3222:V3222"/>
    <mergeCell ref="W3222:AC3222"/>
    <mergeCell ref="AD3222:AI3222"/>
    <mergeCell ref="AJ3222:AN3222"/>
    <mergeCell ref="AO3222:AQ3222"/>
    <mergeCell ref="AR3222:AW3222"/>
    <mergeCell ref="AX3222:BA3222"/>
    <mergeCell ref="A3223:K3223"/>
    <mergeCell ref="L3223:P3223"/>
    <mergeCell ref="Q3223:V3223"/>
    <mergeCell ref="W3223:AC3223"/>
    <mergeCell ref="AD3223:AI3223"/>
    <mergeCell ref="AJ3223:AN3223"/>
    <mergeCell ref="AO3223:AQ3223"/>
    <mergeCell ref="AR3223:AW3223"/>
    <mergeCell ref="AX3223:BA3223"/>
    <mergeCell ref="A3224:K3224"/>
    <mergeCell ref="L3224:P3224"/>
    <mergeCell ref="Q3224:V3224"/>
    <mergeCell ref="W3224:AC3224"/>
    <mergeCell ref="AD3224:AI3224"/>
    <mergeCell ref="AJ3224:AN3224"/>
    <mergeCell ref="AO3224:AQ3224"/>
    <mergeCell ref="AR3224:AW3224"/>
    <mergeCell ref="AX3224:BA3224"/>
    <mergeCell ref="A3225:K3225"/>
    <mergeCell ref="L3225:P3225"/>
    <mergeCell ref="Q3225:V3225"/>
    <mergeCell ref="W3225:AC3225"/>
    <mergeCell ref="AD3225:AI3225"/>
    <mergeCell ref="AJ3225:AN3225"/>
    <mergeCell ref="AO3225:AQ3225"/>
    <mergeCell ref="AR3225:AW3225"/>
    <mergeCell ref="AX3225:BA3225"/>
    <mergeCell ref="A3226:K3226"/>
    <mergeCell ref="L3226:P3226"/>
    <mergeCell ref="Q3226:V3226"/>
    <mergeCell ref="W3226:AC3226"/>
    <mergeCell ref="AD3226:AI3226"/>
    <mergeCell ref="AJ3226:AN3226"/>
    <mergeCell ref="AO3226:AQ3226"/>
    <mergeCell ref="AR3226:AW3226"/>
    <mergeCell ref="AX3226:BA3226"/>
    <mergeCell ref="A3227:K3227"/>
    <mergeCell ref="L3227:P3227"/>
    <mergeCell ref="Q3227:V3227"/>
    <mergeCell ref="W3227:AC3227"/>
    <mergeCell ref="AD3227:AI3227"/>
    <mergeCell ref="AJ3227:AN3227"/>
    <mergeCell ref="AO3227:AQ3227"/>
    <mergeCell ref="AR3227:AW3227"/>
    <mergeCell ref="AX3227:BA3227"/>
    <mergeCell ref="A3228:K3228"/>
    <mergeCell ref="L3228:P3228"/>
    <mergeCell ref="Q3228:V3228"/>
    <mergeCell ref="W3228:AC3228"/>
    <mergeCell ref="AD3228:AI3228"/>
    <mergeCell ref="AJ3228:AN3228"/>
    <mergeCell ref="AO3228:AQ3228"/>
    <mergeCell ref="AR3228:AW3228"/>
    <mergeCell ref="AX3228:BA3228"/>
    <mergeCell ref="A3229:K3229"/>
    <mergeCell ref="L3229:P3229"/>
    <mergeCell ref="Q3229:V3229"/>
    <mergeCell ref="W3229:AC3229"/>
    <mergeCell ref="AD3229:AI3229"/>
    <mergeCell ref="AJ3229:AN3229"/>
    <mergeCell ref="AO3229:AQ3229"/>
    <mergeCell ref="AR3229:AW3229"/>
    <mergeCell ref="AX3229:BA3229"/>
    <mergeCell ref="A3230:K3230"/>
    <mergeCell ref="L3230:P3230"/>
    <mergeCell ref="Q3230:V3230"/>
    <mergeCell ref="W3230:AC3230"/>
    <mergeCell ref="AD3230:AI3230"/>
    <mergeCell ref="AJ3230:AN3230"/>
    <mergeCell ref="AO3230:AQ3230"/>
    <mergeCell ref="AR3230:AW3230"/>
    <mergeCell ref="AX3230:BA3230"/>
    <mergeCell ref="A3231:K3231"/>
    <mergeCell ref="L3231:P3231"/>
    <mergeCell ref="Q3231:V3231"/>
    <mergeCell ref="W3231:AC3231"/>
    <mergeCell ref="AD3231:AI3231"/>
    <mergeCell ref="AJ3231:AN3231"/>
    <mergeCell ref="AO3231:AQ3231"/>
    <mergeCell ref="AR3231:AW3231"/>
    <mergeCell ref="AX3231:BA3231"/>
    <mergeCell ref="A3232:K3232"/>
    <mergeCell ref="L3232:P3232"/>
    <mergeCell ref="Q3232:V3232"/>
    <mergeCell ref="W3232:AC3232"/>
    <mergeCell ref="AD3232:AI3232"/>
    <mergeCell ref="AJ3232:AN3232"/>
    <mergeCell ref="AO3232:AQ3232"/>
    <mergeCell ref="AR3232:AW3232"/>
    <mergeCell ref="AX3232:BA3232"/>
    <mergeCell ref="A3233:K3233"/>
    <mergeCell ref="L3233:P3233"/>
    <mergeCell ref="Q3233:V3233"/>
    <mergeCell ref="W3233:AC3233"/>
    <mergeCell ref="AD3233:AI3233"/>
    <mergeCell ref="AJ3233:AN3233"/>
    <mergeCell ref="AO3233:AQ3233"/>
    <mergeCell ref="AR3233:AW3233"/>
    <mergeCell ref="AX3233:BA3233"/>
    <mergeCell ref="A3234:K3234"/>
    <mergeCell ref="L3234:P3234"/>
    <mergeCell ref="Q3234:V3234"/>
    <mergeCell ref="W3234:AC3234"/>
    <mergeCell ref="AD3234:AI3234"/>
    <mergeCell ref="AJ3234:AN3234"/>
    <mergeCell ref="AO3234:AQ3234"/>
    <mergeCell ref="AR3234:AW3234"/>
    <mergeCell ref="AX3234:BA3234"/>
  </mergeCells>
  <pageMargins left="0.7" right="0.7" top="0.75" bottom="0.75" header="0.3" footer="0.3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8"/>
  <sheetViews>
    <sheetView workbookViewId="0">
      <selection activeCell="A2" sqref="A2"/>
    </sheetView>
  </sheetViews>
  <sheetFormatPr baseColWidth="10" defaultRowHeight="16" x14ac:dyDescent="0.15"/>
  <cols>
    <col min="1" max="1" width="55.796875" style="26" bestFit="1" customWidth="1"/>
    <col min="2" max="16384" width="11" style="26"/>
  </cols>
  <sheetData>
    <row r="1" spans="1:1" s="27" customFormat="1" x14ac:dyDescent="0.15">
      <c r="A1" s="27" t="s">
        <v>545</v>
      </c>
    </row>
    <row r="2" spans="1:1" x14ac:dyDescent="0.15">
      <c r="A2" s="26" t="s">
        <v>546</v>
      </c>
    </row>
    <row r="3" spans="1:1" x14ac:dyDescent="0.15">
      <c r="A3" s="26" t="s">
        <v>549</v>
      </c>
    </row>
    <row r="4" spans="1:1" x14ac:dyDescent="0.15">
      <c r="A4" s="26" t="s">
        <v>552</v>
      </c>
    </row>
    <row r="5" spans="1:1" x14ac:dyDescent="0.15">
      <c r="A5" s="26" t="s">
        <v>555</v>
      </c>
    </row>
    <row r="6" spans="1:1" x14ac:dyDescent="0.15">
      <c r="A6" s="26" t="s">
        <v>558</v>
      </c>
    </row>
    <row r="7" spans="1:1" x14ac:dyDescent="0.15">
      <c r="A7" s="26" t="s">
        <v>561</v>
      </c>
    </row>
    <row r="8" spans="1:1" x14ac:dyDescent="0.15">
      <c r="A8" s="26" t="s">
        <v>564</v>
      </c>
    </row>
    <row r="9" spans="1:1" x14ac:dyDescent="0.15">
      <c r="A9" s="26" t="s">
        <v>567</v>
      </c>
    </row>
    <row r="10" spans="1:1" x14ac:dyDescent="0.15">
      <c r="A10" s="26" t="s">
        <v>570</v>
      </c>
    </row>
    <row r="11" spans="1:1" x14ac:dyDescent="0.15">
      <c r="A11" s="26" t="s">
        <v>573</v>
      </c>
    </row>
    <row r="12" spans="1:1" x14ac:dyDescent="0.15">
      <c r="A12" s="26" t="s">
        <v>576</v>
      </c>
    </row>
    <row r="13" spans="1:1" x14ac:dyDescent="0.15">
      <c r="A13" s="26" t="s">
        <v>579</v>
      </c>
    </row>
    <row r="14" spans="1:1" x14ac:dyDescent="0.15">
      <c r="A14" s="26" t="s">
        <v>582</v>
      </c>
    </row>
    <row r="15" spans="1:1" x14ac:dyDescent="0.15">
      <c r="A15" s="26" t="s">
        <v>585</v>
      </c>
    </row>
    <row r="16" spans="1:1" x14ac:dyDescent="0.15">
      <c r="A16" s="26" t="s">
        <v>588</v>
      </c>
    </row>
    <row r="17" spans="1:1" x14ac:dyDescent="0.15">
      <c r="A17" s="26" t="s">
        <v>591</v>
      </c>
    </row>
    <row r="18" spans="1:1" x14ac:dyDescent="0.15">
      <c r="A18" s="26" t="s">
        <v>594</v>
      </c>
    </row>
    <row r="19" spans="1:1" x14ac:dyDescent="0.15">
      <c r="A19" s="26" t="s">
        <v>597</v>
      </c>
    </row>
    <row r="20" spans="1:1" x14ac:dyDescent="0.15">
      <c r="A20" s="26" t="s">
        <v>600</v>
      </c>
    </row>
    <row r="21" spans="1:1" x14ac:dyDescent="0.15">
      <c r="A21" s="26" t="s">
        <v>603</v>
      </c>
    </row>
    <row r="22" spans="1:1" x14ac:dyDescent="0.15">
      <c r="A22" s="26" t="s">
        <v>606</v>
      </c>
    </row>
    <row r="23" spans="1:1" x14ac:dyDescent="0.15">
      <c r="A23" s="26" t="s">
        <v>609</v>
      </c>
    </row>
    <row r="24" spans="1:1" x14ac:dyDescent="0.15">
      <c r="A24" s="26" t="s">
        <v>612</v>
      </c>
    </row>
    <row r="25" spans="1:1" x14ac:dyDescent="0.15">
      <c r="A25" s="26" t="s">
        <v>615</v>
      </c>
    </row>
    <row r="26" spans="1:1" x14ac:dyDescent="0.15">
      <c r="A26" s="26" t="s">
        <v>618</v>
      </c>
    </row>
    <row r="27" spans="1:1" x14ac:dyDescent="0.15">
      <c r="A27" s="26" t="s">
        <v>621</v>
      </c>
    </row>
    <row r="28" spans="1:1" x14ac:dyDescent="0.15">
      <c r="A28" s="26" t="s">
        <v>624</v>
      </c>
    </row>
    <row r="29" spans="1:1" x14ac:dyDescent="0.15">
      <c r="A29" s="26" t="s">
        <v>627</v>
      </c>
    </row>
    <row r="30" spans="1:1" x14ac:dyDescent="0.15">
      <c r="A30" s="26" t="s">
        <v>630</v>
      </c>
    </row>
    <row r="31" spans="1:1" x14ac:dyDescent="0.15">
      <c r="A31" s="26" t="s">
        <v>633</v>
      </c>
    </row>
    <row r="32" spans="1:1" x14ac:dyDescent="0.15">
      <c r="A32" s="26" t="s">
        <v>636</v>
      </c>
    </row>
    <row r="33" spans="1:1" x14ac:dyDescent="0.15">
      <c r="A33" s="26" t="s">
        <v>639</v>
      </c>
    </row>
    <row r="34" spans="1:1" x14ac:dyDescent="0.15">
      <c r="A34" s="26" t="s">
        <v>642</v>
      </c>
    </row>
    <row r="35" spans="1:1" x14ac:dyDescent="0.15">
      <c r="A35" s="26" t="s">
        <v>645</v>
      </c>
    </row>
    <row r="36" spans="1:1" x14ac:dyDescent="0.15">
      <c r="A36" s="26" t="s">
        <v>648</v>
      </c>
    </row>
    <row r="37" spans="1:1" x14ac:dyDescent="0.15">
      <c r="A37" s="26" t="s">
        <v>651</v>
      </c>
    </row>
    <row r="38" spans="1:1" x14ac:dyDescent="0.15">
      <c r="A38" s="26" t="s">
        <v>654</v>
      </c>
    </row>
    <row r="39" spans="1:1" x14ac:dyDescent="0.15">
      <c r="A39" s="26" t="s">
        <v>657</v>
      </c>
    </row>
    <row r="40" spans="1:1" x14ac:dyDescent="0.15">
      <c r="A40" s="26" t="s">
        <v>660</v>
      </c>
    </row>
    <row r="41" spans="1:1" x14ac:dyDescent="0.15">
      <c r="A41" s="26" t="s">
        <v>547</v>
      </c>
    </row>
    <row r="42" spans="1:1" x14ac:dyDescent="0.15">
      <c r="A42" s="26" t="s">
        <v>550</v>
      </c>
    </row>
    <row r="43" spans="1:1" x14ac:dyDescent="0.15">
      <c r="A43" s="26" t="s">
        <v>553</v>
      </c>
    </row>
    <row r="44" spans="1:1" x14ac:dyDescent="0.15">
      <c r="A44" s="26" t="s">
        <v>556</v>
      </c>
    </row>
    <row r="45" spans="1:1" x14ac:dyDescent="0.15">
      <c r="A45" s="26" t="s">
        <v>559</v>
      </c>
    </row>
    <row r="46" spans="1:1" x14ac:dyDescent="0.15">
      <c r="A46" s="26" t="s">
        <v>562</v>
      </c>
    </row>
    <row r="47" spans="1:1" x14ac:dyDescent="0.15">
      <c r="A47" s="26" t="s">
        <v>565</v>
      </c>
    </row>
    <row r="48" spans="1:1" x14ac:dyDescent="0.15">
      <c r="A48" s="26" t="s">
        <v>568</v>
      </c>
    </row>
    <row r="49" spans="1:1" x14ac:dyDescent="0.15">
      <c r="A49" s="26" t="s">
        <v>571</v>
      </c>
    </row>
    <row r="50" spans="1:1" x14ac:dyDescent="0.15">
      <c r="A50" s="26" t="s">
        <v>574</v>
      </c>
    </row>
    <row r="51" spans="1:1" x14ac:dyDescent="0.15">
      <c r="A51" s="26" t="s">
        <v>577</v>
      </c>
    </row>
    <row r="52" spans="1:1" x14ac:dyDescent="0.15">
      <c r="A52" s="26" t="s">
        <v>580</v>
      </c>
    </row>
    <row r="53" spans="1:1" x14ac:dyDescent="0.15">
      <c r="A53" s="26" t="s">
        <v>583</v>
      </c>
    </row>
    <row r="54" spans="1:1" x14ac:dyDescent="0.15">
      <c r="A54" s="26" t="s">
        <v>586</v>
      </c>
    </row>
    <row r="55" spans="1:1" x14ac:dyDescent="0.15">
      <c r="A55" s="26" t="s">
        <v>589</v>
      </c>
    </row>
    <row r="56" spans="1:1" x14ac:dyDescent="0.15">
      <c r="A56" s="26" t="s">
        <v>592</v>
      </c>
    </row>
    <row r="57" spans="1:1" x14ac:dyDescent="0.15">
      <c r="A57" s="26" t="s">
        <v>595</v>
      </c>
    </row>
    <row r="58" spans="1:1" x14ac:dyDescent="0.15">
      <c r="A58" s="26" t="s">
        <v>598</v>
      </c>
    </row>
    <row r="59" spans="1:1" x14ac:dyDescent="0.15">
      <c r="A59" s="26" t="s">
        <v>601</v>
      </c>
    </row>
    <row r="60" spans="1:1" x14ac:dyDescent="0.15">
      <c r="A60" s="26" t="s">
        <v>604</v>
      </c>
    </row>
    <row r="61" spans="1:1" x14ac:dyDescent="0.15">
      <c r="A61" s="26" t="s">
        <v>607</v>
      </c>
    </row>
    <row r="62" spans="1:1" x14ac:dyDescent="0.15">
      <c r="A62" s="26" t="s">
        <v>610</v>
      </c>
    </row>
    <row r="63" spans="1:1" x14ac:dyDescent="0.15">
      <c r="A63" s="26" t="s">
        <v>613</v>
      </c>
    </row>
    <row r="64" spans="1:1" x14ac:dyDescent="0.15">
      <c r="A64" s="26" t="s">
        <v>616</v>
      </c>
    </row>
    <row r="65" spans="1:1" x14ac:dyDescent="0.15">
      <c r="A65" s="26" t="s">
        <v>619</v>
      </c>
    </row>
    <row r="66" spans="1:1" x14ac:dyDescent="0.15">
      <c r="A66" s="26" t="s">
        <v>622</v>
      </c>
    </row>
    <row r="67" spans="1:1" x14ac:dyDescent="0.15">
      <c r="A67" s="26" t="s">
        <v>625</v>
      </c>
    </row>
    <row r="68" spans="1:1" x14ac:dyDescent="0.15">
      <c r="A68" s="26" t="s">
        <v>628</v>
      </c>
    </row>
    <row r="69" spans="1:1" x14ac:dyDescent="0.15">
      <c r="A69" s="26" t="s">
        <v>631</v>
      </c>
    </row>
    <row r="70" spans="1:1" x14ac:dyDescent="0.15">
      <c r="A70" s="26" t="s">
        <v>634</v>
      </c>
    </row>
    <row r="71" spans="1:1" x14ac:dyDescent="0.15">
      <c r="A71" s="26" t="s">
        <v>637</v>
      </c>
    </row>
    <row r="72" spans="1:1" x14ac:dyDescent="0.15">
      <c r="A72" s="26" t="s">
        <v>640</v>
      </c>
    </row>
    <row r="73" spans="1:1" x14ac:dyDescent="0.15">
      <c r="A73" s="26" t="s">
        <v>643</v>
      </c>
    </row>
    <row r="74" spans="1:1" x14ac:dyDescent="0.15">
      <c r="A74" s="26" t="s">
        <v>646</v>
      </c>
    </row>
    <row r="75" spans="1:1" x14ac:dyDescent="0.15">
      <c r="A75" s="26" t="s">
        <v>649</v>
      </c>
    </row>
    <row r="76" spans="1:1" x14ac:dyDescent="0.15">
      <c r="A76" s="26" t="s">
        <v>652</v>
      </c>
    </row>
    <row r="77" spans="1:1" x14ac:dyDescent="0.15">
      <c r="A77" s="26" t="s">
        <v>655</v>
      </c>
    </row>
    <row r="78" spans="1:1" x14ac:dyDescent="0.15">
      <c r="A78" s="26" t="s">
        <v>658</v>
      </c>
    </row>
    <row r="79" spans="1:1" x14ac:dyDescent="0.15">
      <c r="A79" s="26" t="s">
        <v>661</v>
      </c>
    </row>
    <row r="80" spans="1:1" x14ac:dyDescent="0.15">
      <c r="A80" s="26" t="s">
        <v>548</v>
      </c>
    </row>
    <row r="81" spans="1:1" x14ac:dyDescent="0.15">
      <c r="A81" s="26" t="s">
        <v>551</v>
      </c>
    </row>
    <row r="82" spans="1:1" x14ac:dyDescent="0.15">
      <c r="A82" s="26" t="s">
        <v>554</v>
      </c>
    </row>
    <row r="83" spans="1:1" x14ac:dyDescent="0.15">
      <c r="A83" s="26" t="s">
        <v>557</v>
      </c>
    </row>
    <row r="84" spans="1:1" x14ac:dyDescent="0.15">
      <c r="A84" s="26" t="s">
        <v>560</v>
      </c>
    </row>
    <row r="85" spans="1:1" x14ac:dyDescent="0.15">
      <c r="A85" s="26" t="s">
        <v>563</v>
      </c>
    </row>
    <row r="86" spans="1:1" x14ac:dyDescent="0.15">
      <c r="A86" s="26" t="s">
        <v>566</v>
      </c>
    </row>
    <row r="87" spans="1:1" x14ac:dyDescent="0.15">
      <c r="A87" s="26" t="s">
        <v>569</v>
      </c>
    </row>
    <row r="88" spans="1:1" x14ac:dyDescent="0.15">
      <c r="A88" s="26" t="s">
        <v>572</v>
      </c>
    </row>
    <row r="89" spans="1:1" x14ac:dyDescent="0.15">
      <c r="A89" s="26" t="s">
        <v>575</v>
      </c>
    </row>
    <row r="90" spans="1:1" x14ac:dyDescent="0.15">
      <c r="A90" s="26" t="s">
        <v>578</v>
      </c>
    </row>
    <row r="91" spans="1:1" x14ac:dyDescent="0.15">
      <c r="A91" s="26" t="s">
        <v>581</v>
      </c>
    </row>
    <row r="92" spans="1:1" x14ac:dyDescent="0.15">
      <c r="A92" s="26" t="s">
        <v>584</v>
      </c>
    </row>
    <row r="93" spans="1:1" x14ac:dyDescent="0.15">
      <c r="A93" s="26" t="s">
        <v>587</v>
      </c>
    </row>
    <row r="94" spans="1:1" x14ac:dyDescent="0.15">
      <c r="A94" s="26" t="s">
        <v>590</v>
      </c>
    </row>
    <row r="95" spans="1:1" x14ac:dyDescent="0.15">
      <c r="A95" s="26" t="s">
        <v>593</v>
      </c>
    </row>
    <row r="96" spans="1:1" x14ac:dyDescent="0.15">
      <c r="A96" s="26" t="s">
        <v>596</v>
      </c>
    </row>
    <row r="97" spans="1:1" x14ac:dyDescent="0.15">
      <c r="A97" s="26" t="s">
        <v>599</v>
      </c>
    </row>
    <row r="98" spans="1:1" x14ac:dyDescent="0.15">
      <c r="A98" s="26" t="s">
        <v>602</v>
      </c>
    </row>
    <row r="99" spans="1:1" x14ac:dyDescent="0.15">
      <c r="A99" s="26" t="s">
        <v>605</v>
      </c>
    </row>
    <row r="100" spans="1:1" x14ac:dyDescent="0.15">
      <c r="A100" s="26" t="s">
        <v>608</v>
      </c>
    </row>
    <row r="101" spans="1:1" x14ac:dyDescent="0.15">
      <c r="A101" s="26" t="s">
        <v>611</v>
      </c>
    </row>
    <row r="102" spans="1:1" x14ac:dyDescent="0.15">
      <c r="A102" s="26" t="s">
        <v>614</v>
      </c>
    </row>
    <row r="103" spans="1:1" x14ac:dyDescent="0.15">
      <c r="A103" s="26" t="s">
        <v>617</v>
      </c>
    </row>
    <row r="104" spans="1:1" x14ac:dyDescent="0.15">
      <c r="A104" s="26" t="s">
        <v>620</v>
      </c>
    </row>
    <row r="105" spans="1:1" x14ac:dyDescent="0.15">
      <c r="A105" s="26" t="s">
        <v>623</v>
      </c>
    </row>
    <row r="106" spans="1:1" x14ac:dyDescent="0.15">
      <c r="A106" s="26" t="s">
        <v>626</v>
      </c>
    </row>
    <row r="107" spans="1:1" x14ac:dyDescent="0.15">
      <c r="A107" s="26" t="s">
        <v>629</v>
      </c>
    </row>
    <row r="108" spans="1:1" x14ac:dyDescent="0.15">
      <c r="A108" s="26" t="s">
        <v>632</v>
      </c>
    </row>
    <row r="109" spans="1:1" x14ac:dyDescent="0.15">
      <c r="A109" s="26" t="s">
        <v>635</v>
      </c>
    </row>
    <row r="110" spans="1:1" x14ac:dyDescent="0.15">
      <c r="A110" s="26" t="s">
        <v>638</v>
      </c>
    </row>
    <row r="111" spans="1:1" x14ac:dyDescent="0.15">
      <c r="A111" s="26" t="s">
        <v>641</v>
      </c>
    </row>
    <row r="112" spans="1:1" x14ac:dyDescent="0.15">
      <c r="A112" s="26" t="s">
        <v>644</v>
      </c>
    </row>
    <row r="113" spans="1:1" x14ac:dyDescent="0.15">
      <c r="A113" s="26" t="s">
        <v>647</v>
      </c>
    </row>
    <row r="114" spans="1:1" x14ac:dyDescent="0.15">
      <c r="A114" s="26" t="s">
        <v>650</v>
      </c>
    </row>
    <row r="115" spans="1:1" x14ac:dyDescent="0.15">
      <c r="A115" s="26" t="s">
        <v>653</v>
      </c>
    </row>
    <row r="116" spans="1:1" x14ac:dyDescent="0.15">
      <c r="A116" s="26" t="s">
        <v>656</v>
      </c>
    </row>
    <row r="117" spans="1:1" x14ac:dyDescent="0.15">
      <c r="A117" s="26" t="s">
        <v>659</v>
      </c>
    </row>
    <row r="118" spans="1:1" x14ac:dyDescent="0.15">
      <c r="A118" s="26" t="s">
        <v>662</v>
      </c>
    </row>
  </sheetData>
  <autoFilter ref="A1:A118">
    <sortState ref="A2:A118">
      <sortCondition ref="A1:A118"/>
    </sortState>
  </autoFilter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1"/>
  <sheetViews>
    <sheetView workbookViewId="0">
      <selection activeCell="D1" sqref="D1:D1048576"/>
    </sheetView>
  </sheetViews>
  <sheetFormatPr baseColWidth="10" defaultRowHeight="16" x14ac:dyDescent="0.15"/>
  <cols>
    <col min="1" max="1" width="11" style="26"/>
    <col min="2" max="2" width="81.19921875" style="26" customWidth="1"/>
    <col min="3" max="3" width="14.796875" style="26" customWidth="1"/>
    <col min="4" max="6" width="14.796875" style="26" bestFit="1" customWidth="1"/>
    <col min="7" max="7" width="30" style="26" customWidth="1"/>
    <col min="8" max="10" width="13.796875" style="26" bestFit="1" customWidth="1"/>
    <col min="11" max="16384" width="11" style="26"/>
  </cols>
  <sheetData>
    <row r="1" spans="1:16" s="27" customFormat="1" x14ac:dyDescent="0.15">
      <c r="A1" s="27" t="s">
        <v>663</v>
      </c>
    </row>
    <row r="2" spans="1:16" s="27" customFormat="1" x14ac:dyDescent="0.15">
      <c r="A2" s="27" t="s">
        <v>664</v>
      </c>
      <c r="B2" s="27" t="s">
        <v>665</v>
      </c>
      <c r="C2" s="27" t="s">
        <v>666</v>
      </c>
      <c r="D2" s="35" t="s">
        <v>667</v>
      </c>
      <c r="E2" s="35" t="s">
        <v>668</v>
      </c>
      <c r="F2" s="35" t="s">
        <v>669</v>
      </c>
      <c r="G2" s="35" t="s">
        <v>670</v>
      </c>
      <c r="H2" s="35" t="s">
        <v>671</v>
      </c>
      <c r="I2" s="35" t="s">
        <v>672</v>
      </c>
      <c r="J2" s="35" t="s">
        <v>673</v>
      </c>
      <c r="K2" s="27" t="s">
        <v>674</v>
      </c>
      <c r="L2" s="27" t="s">
        <v>675</v>
      </c>
    </row>
    <row r="3" spans="1:16" x14ac:dyDescent="0.15">
      <c r="A3" s="28">
        <v>2003</v>
      </c>
      <c r="B3" s="26" t="s">
        <v>676</v>
      </c>
      <c r="C3" s="28">
        <v>541564919</v>
      </c>
      <c r="D3" s="31">
        <v>12027390</v>
      </c>
      <c r="E3" s="31">
        <v>12007458</v>
      </c>
      <c r="F3" s="31">
        <v>0</v>
      </c>
      <c r="G3" s="31">
        <v>0</v>
      </c>
      <c r="H3" s="31">
        <v>2301</v>
      </c>
      <c r="I3" s="31">
        <v>17631</v>
      </c>
      <c r="J3" s="31">
        <v>0</v>
      </c>
      <c r="K3" s="28">
        <v>2</v>
      </c>
      <c r="L3" s="28">
        <v>4</v>
      </c>
      <c r="M3" s="28"/>
      <c r="N3" s="28"/>
      <c r="O3" s="28"/>
      <c r="P3" s="28"/>
    </row>
    <row r="4" spans="1:16" x14ac:dyDescent="0.15">
      <c r="A4" s="28">
        <v>2004</v>
      </c>
      <c r="B4" s="26" t="s">
        <v>676</v>
      </c>
      <c r="C4" s="28">
        <v>541564919</v>
      </c>
      <c r="D4" s="31">
        <v>1155708</v>
      </c>
      <c r="E4" s="31">
        <v>1138081</v>
      </c>
      <c r="F4" s="31">
        <v>0</v>
      </c>
      <c r="G4" s="31">
        <v>0</v>
      </c>
      <c r="H4" s="31">
        <v>2205</v>
      </c>
      <c r="I4" s="31">
        <v>15422</v>
      </c>
      <c r="J4" s="31">
        <v>0</v>
      </c>
      <c r="K4" s="28">
        <v>2</v>
      </c>
      <c r="L4" s="28">
        <v>4</v>
      </c>
      <c r="M4" s="28"/>
      <c r="N4" s="28"/>
      <c r="O4" s="28"/>
      <c r="P4" s="28"/>
    </row>
    <row r="5" spans="1:16" x14ac:dyDescent="0.15">
      <c r="A5" s="28">
        <v>2005</v>
      </c>
      <c r="B5" s="26" t="s">
        <v>676</v>
      </c>
      <c r="C5" s="28">
        <v>541564919</v>
      </c>
      <c r="D5" s="31">
        <v>540514</v>
      </c>
      <c r="E5" s="31">
        <v>537041</v>
      </c>
      <c r="F5" s="31">
        <v>0</v>
      </c>
      <c r="G5" s="31">
        <v>0</v>
      </c>
      <c r="H5" s="31">
        <v>2527</v>
      </c>
      <c r="I5" s="31">
        <v>946</v>
      </c>
      <c r="J5" s="31">
        <v>0</v>
      </c>
      <c r="K5" s="28">
        <v>2</v>
      </c>
      <c r="L5" s="28">
        <v>4</v>
      </c>
      <c r="M5" s="28"/>
      <c r="N5" s="28"/>
      <c r="O5" s="28"/>
      <c r="P5" s="28"/>
    </row>
    <row r="6" spans="1:16" x14ac:dyDescent="0.15">
      <c r="A6" s="28">
        <v>2006</v>
      </c>
      <c r="B6" s="26" t="s">
        <v>676</v>
      </c>
      <c r="C6" s="28">
        <v>541564919</v>
      </c>
      <c r="D6" s="31">
        <v>1897258</v>
      </c>
      <c r="E6" s="31">
        <v>1882062</v>
      </c>
      <c r="F6" s="31">
        <v>0</v>
      </c>
      <c r="G6" s="31">
        <v>0</v>
      </c>
      <c r="H6" s="31">
        <v>0</v>
      </c>
      <c r="I6" s="31">
        <v>15196</v>
      </c>
      <c r="J6" s="31">
        <v>0</v>
      </c>
      <c r="K6" s="28">
        <v>2</v>
      </c>
      <c r="L6" s="28">
        <v>4</v>
      </c>
      <c r="M6" s="28"/>
      <c r="N6" s="28"/>
      <c r="O6" s="28"/>
      <c r="P6" s="28"/>
    </row>
    <row r="7" spans="1:16" x14ac:dyDescent="0.15">
      <c r="A7" s="28">
        <v>2007</v>
      </c>
      <c r="B7" s="26" t="s">
        <v>676</v>
      </c>
      <c r="C7" s="28">
        <v>541564919</v>
      </c>
      <c r="D7" s="31">
        <v>1228446</v>
      </c>
      <c r="E7" s="31">
        <v>937649</v>
      </c>
      <c r="F7" s="31">
        <v>0</v>
      </c>
      <c r="G7" s="31">
        <v>0</v>
      </c>
      <c r="H7" s="31">
        <v>0</v>
      </c>
      <c r="I7" s="31">
        <v>290797</v>
      </c>
      <c r="J7" s="31">
        <v>0</v>
      </c>
      <c r="K7" s="28">
        <v>2</v>
      </c>
      <c r="L7" s="28">
        <v>4</v>
      </c>
      <c r="M7" s="28"/>
      <c r="N7" s="28"/>
      <c r="O7" s="28"/>
      <c r="P7" s="28"/>
    </row>
    <row r="8" spans="1:16" x14ac:dyDescent="0.15">
      <c r="A8" s="28">
        <v>2008</v>
      </c>
      <c r="B8" s="26" t="s">
        <v>676</v>
      </c>
      <c r="C8" s="28">
        <v>541564919</v>
      </c>
      <c r="D8" s="31">
        <v>1919575</v>
      </c>
      <c r="E8" s="31">
        <v>1886825</v>
      </c>
      <c r="F8" s="31">
        <v>0</v>
      </c>
      <c r="G8" s="31">
        <v>0</v>
      </c>
      <c r="H8" s="31">
        <v>0</v>
      </c>
      <c r="I8" s="31">
        <v>32750</v>
      </c>
      <c r="J8" s="31">
        <v>143000</v>
      </c>
      <c r="K8" s="28">
        <v>2</v>
      </c>
      <c r="L8" s="28">
        <v>4</v>
      </c>
      <c r="M8" s="28"/>
      <c r="N8" s="28"/>
      <c r="O8" s="28"/>
      <c r="P8" s="28"/>
    </row>
    <row r="9" spans="1:16" x14ac:dyDescent="0.15">
      <c r="A9" s="28">
        <v>2009</v>
      </c>
      <c r="B9" s="26" t="s">
        <v>676</v>
      </c>
      <c r="C9" s="28">
        <v>541564919</v>
      </c>
      <c r="D9" s="31">
        <v>1819507</v>
      </c>
      <c r="E9" s="31">
        <v>1815145</v>
      </c>
      <c r="F9" s="31">
        <v>4587</v>
      </c>
      <c r="G9" s="31">
        <v>0</v>
      </c>
      <c r="H9" s="31">
        <v>0</v>
      </c>
      <c r="I9" s="31">
        <v>0</v>
      </c>
      <c r="J9" s="31">
        <v>35000</v>
      </c>
      <c r="K9" s="28">
        <v>2</v>
      </c>
      <c r="L9" s="28">
        <v>4</v>
      </c>
      <c r="M9" s="28"/>
      <c r="N9" s="28"/>
      <c r="O9" s="28"/>
      <c r="P9" s="28"/>
    </row>
    <row r="10" spans="1:16" x14ac:dyDescent="0.15">
      <c r="A10" s="28">
        <v>2010</v>
      </c>
      <c r="B10" s="26" t="s">
        <v>676</v>
      </c>
      <c r="C10" s="28">
        <v>541564919</v>
      </c>
      <c r="D10" s="31">
        <v>16009933</v>
      </c>
      <c r="E10" s="31">
        <v>16006378</v>
      </c>
      <c r="F10" s="31">
        <v>629</v>
      </c>
      <c r="G10" s="31">
        <v>0</v>
      </c>
      <c r="H10" s="31">
        <v>2926</v>
      </c>
      <c r="I10" s="31">
        <v>0</v>
      </c>
      <c r="J10" s="31">
        <v>25000</v>
      </c>
      <c r="K10" s="28">
        <v>2</v>
      </c>
      <c r="L10" s="28">
        <v>4</v>
      </c>
      <c r="M10" s="28"/>
      <c r="N10" s="28"/>
      <c r="O10" s="28"/>
      <c r="P10" s="28"/>
    </row>
    <row r="11" spans="1:16" x14ac:dyDescent="0.15">
      <c r="A11" s="28">
        <v>2003</v>
      </c>
      <c r="B11" s="26" t="s">
        <v>677</v>
      </c>
      <c r="C11" s="28">
        <v>521823181</v>
      </c>
      <c r="D11" s="31">
        <v>2837</v>
      </c>
      <c r="E11" s="31">
        <v>28000</v>
      </c>
      <c r="F11" s="31">
        <v>0</v>
      </c>
      <c r="G11" s="31">
        <v>0</v>
      </c>
      <c r="H11" s="31">
        <v>-25163</v>
      </c>
      <c r="I11" s="31">
        <v>0</v>
      </c>
      <c r="J11" s="31">
        <v>0</v>
      </c>
      <c r="K11" s="28">
        <v>2</v>
      </c>
      <c r="L11" s="28">
        <v>3</v>
      </c>
      <c r="M11" s="28"/>
      <c r="N11" s="28"/>
      <c r="O11" s="28"/>
      <c r="P11" s="28"/>
    </row>
    <row r="12" spans="1:16" x14ac:dyDescent="0.15">
      <c r="A12" s="28">
        <v>2004</v>
      </c>
      <c r="B12" s="26" t="s">
        <v>677</v>
      </c>
      <c r="C12" s="28">
        <v>521823181</v>
      </c>
      <c r="D12" s="31">
        <v>53683</v>
      </c>
      <c r="E12" s="31">
        <v>53500</v>
      </c>
      <c r="F12" s="31">
        <v>0</v>
      </c>
      <c r="G12" s="31">
        <v>0</v>
      </c>
      <c r="H12" s="31">
        <v>183</v>
      </c>
      <c r="I12" s="31">
        <v>0</v>
      </c>
      <c r="J12" s="31">
        <v>0</v>
      </c>
      <c r="K12" s="28">
        <v>2</v>
      </c>
      <c r="L12" s="28">
        <v>3</v>
      </c>
      <c r="M12" s="28"/>
      <c r="N12" s="28"/>
      <c r="O12" s="28"/>
      <c r="P12" s="28"/>
    </row>
    <row r="13" spans="1:16" x14ac:dyDescent="0.15">
      <c r="A13" s="28">
        <v>2005</v>
      </c>
      <c r="B13" s="26" t="s">
        <v>677</v>
      </c>
      <c r="C13" s="28">
        <v>521823181</v>
      </c>
      <c r="D13" s="31">
        <v>48262</v>
      </c>
      <c r="E13" s="31">
        <v>48000</v>
      </c>
      <c r="F13" s="31">
        <v>0</v>
      </c>
      <c r="G13" s="31">
        <v>0</v>
      </c>
      <c r="H13" s="31">
        <v>262</v>
      </c>
      <c r="I13" s="31">
        <v>0</v>
      </c>
      <c r="J13" s="31">
        <v>0</v>
      </c>
      <c r="K13" s="28">
        <v>2</v>
      </c>
      <c r="L13" s="28">
        <v>3</v>
      </c>
      <c r="M13" s="28"/>
      <c r="N13" s="28"/>
      <c r="O13" s="28"/>
      <c r="P13" s="28"/>
    </row>
    <row r="14" spans="1:16" x14ac:dyDescent="0.15">
      <c r="A14" s="28">
        <v>2003</v>
      </c>
      <c r="B14" s="26" t="s">
        <v>678</v>
      </c>
      <c r="C14" s="28">
        <v>521236554</v>
      </c>
      <c r="D14" s="31">
        <v>252200</v>
      </c>
      <c r="E14" s="31">
        <v>223229</v>
      </c>
      <c r="F14" s="31">
        <v>26029</v>
      </c>
      <c r="G14" s="31">
        <v>0</v>
      </c>
      <c r="H14" s="31">
        <v>2942</v>
      </c>
      <c r="I14" s="31">
        <v>0</v>
      </c>
      <c r="J14" s="31">
        <v>0</v>
      </c>
      <c r="K14" s="28">
        <v>2</v>
      </c>
      <c r="L14" s="28">
        <v>3</v>
      </c>
      <c r="M14" s="28"/>
      <c r="N14" s="28"/>
      <c r="O14" s="28"/>
      <c r="P14" s="28"/>
    </row>
    <row r="15" spans="1:16" x14ac:dyDescent="0.15">
      <c r="A15" s="28">
        <v>2004</v>
      </c>
      <c r="B15" s="26" t="s">
        <v>678</v>
      </c>
      <c r="C15" s="28">
        <v>521236554</v>
      </c>
      <c r="D15" s="31">
        <v>154297</v>
      </c>
      <c r="E15" s="31">
        <v>139445</v>
      </c>
      <c r="F15" s="31">
        <v>11832</v>
      </c>
      <c r="G15" s="31">
        <v>0</v>
      </c>
      <c r="H15" s="31">
        <v>3020</v>
      </c>
      <c r="I15" s="31">
        <v>0</v>
      </c>
      <c r="J15" s="31">
        <v>0</v>
      </c>
      <c r="K15" s="28">
        <v>2</v>
      </c>
      <c r="L15" s="28">
        <v>3</v>
      </c>
      <c r="M15" s="28"/>
      <c r="N15" s="28"/>
      <c r="O15" s="28"/>
      <c r="P15" s="28"/>
    </row>
    <row r="16" spans="1:16" x14ac:dyDescent="0.15">
      <c r="A16" s="28">
        <v>2005</v>
      </c>
      <c r="B16" s="26" t="s">
        <v>678</v>
      </c>
      <c r="C16" s="28">
        <v>521236554</v>
      </c>
      <c r="D16" s="31">
        <v>270268</v>
      </c>
      <c r="E16" s="31">
        <v>262428</v>
      </c>
      <c r="F16" s="31">
        <v>4670</v>
      </c>
      <c r="G16" s="31">
        <v>0</v>
      </c>
      <c r="H16" s="31">
        <v>3170</v>
      </c>
      <c r="I16" s="31">
        <v>0</v>
      </c>
      <c r="J16" s="31">
        <v>0</v>
      </c>
      <c r="K16" s="28">
        <v>2</v>
      </c>
      <c r="L16" s="28">
        <v>3</v>
      </c>
      <c r="M16" s="28"/>
      <c r="N16" s="28"/>
      <c r="O16" s="28"/>
      <c r="P16" s="28"/>
    </row>
    <row r="17" spans="1:16" x14ac:dyDescent="0.15">
      <c r="A17" s="28">
        <v>2006</v>
      </c>
      <c r="B17" s="26" t="s">
        <v>678</v>
      </c>
      <c r="C17" s="28">
        <v>521236554</v>
      </c>
      <c r="D17" s="31">
        <v>240709</v>
      </c>
      <c r="E17" s="31">
        <v>227075</v>
      </c>
      <c r="F17" s="31">
        <v>10668</v>
      </c>
      <c r="G17" s="31">
        <v>0</v>
      </c>
      <c r="H17" s="31">
        <v>2966</v>
      </c>
      <c r="I17" s="31">
        <v>0</v>
      </c>
      <c r="J17" s="31">
        <v>0</v>
      </c>
      <c r="K17" s="28">
        <v>2</v>
      </c>
      <c r="L17" s="28">
        <v>3</v>
      </c>
      <c r="M17" s="28"/>
      <c r="N17" s="28"/>
      <c r="O17" s="28"/>
      <c r="P17" s="28"/>
    </row>
    <row r="18" spans="1:16" x14ac:dyDescent="0.15">
      <c r="A18" s="28">
        <v>2007</v>
      </c>
      <c r="B18" s="26" t="s">
        <v>678</v>
      </c>
      <c r="C18" s="28">
        <v>521236554</v>
      </c>
      <c r="D18" s="31">
        <v>256533</v>
      </c>
      <c r="E18" s="31">
        <v>236500</v>
      </c>
      <c r="F18" s="31">
        <v>17203</v>
      </c>
      <c r="G18" s="31">
        <v>0</v>
      </c>
      <c r="H18" s="31">
        <v>2830</v>
      </c>
      <c r="I18" s="31">
        <v>0</v>
      </c>
      <c r="J18" s="31">
        <v>0</v>
      </c>
      <c r="K18" s="28">
        <v>2</v>
      </c>
      <c r="L18" s="28">
        <v>3</v>
      </c>
      <c r="M18" s="28"/>
      <c r="N18" s="28"/>
      <c r="O18" s="28"/>
      <c r="P18" s="28"/>
    </row>
    <row r="19" spans="1:16" x14ac:dyDescent="0.15">
      <c r="A19" s="28">
        <v>2008</v>
      </c>
      <c r="B19" s="26" t="s">
        <v>678</v>
      </c>
      <c r="C19" s="28">
        <v>521236554</v>
      </c>
      <c r="D19" s="31">
        <v>330387</v>
      </c>
      <c r="E19" s="31">
        <v>312500</v>
      </c>
      <c r="F19" s="31">
        <v>15010</v>
      </c>
      <c r="G19" s="31">
        <v>0</v>
      </c>
      <c r="H19" s="31">
        <v>2877</v>
      </c>
      <c r="I19" s="31">
        <v>0</v>
      </c>
      <c r="J19" s="31">
        <v>0</v>
      </c>
      <c r="K19" s="28">
        <v>2</v>
      </c>
      <c r="L19" s="28">
        <v>3</v>
      </c>
      <c r="M19" s="28"/>
      <c r="N19" s="28"/>
      <c r="O19" s="28"/>
      <c r="P19" s="28"/>
    </row>
    <row r="20" spans="1:16" x14ac:dyDescent="0.15">
      <c r="A20" s="28">
        <v>2009</v>
      </c>
      <c r="B20" s="26" t="s">
        <v>678</v>
      </c>
      <c r="C20" s="28">
        <v>521236554</v>
      </c>
      <c r="D20" s="31">
        <v>339476</v>
      </c>
      <c r="E20" s="31">
        <v>326000</v>
      </c>
      <c r="F20" s="31">
        <v>10543</v>
      </c>
      <c r="G20" s="31">
        <v>0</v>
      </c>
      <c r="H20" s="31">
        <v>2933</v>
      </c>
      <c r="I20" s="31">
        <v>0</v>
      </c>
      <c r="J20" s="31">
        <v>0</v>
      </c>
      <c r="K20" s="28">
        <v>2</v>
      </c>
      <c r="L20" s="28">
        <v>3</v>
      </c>
      <c r="M20" s="28"/>
      <c r="N20" s="28"/>
      <c r="O20" s="28"/>
      <c r="P20" s="28"/>
    </row>
    <row r="21" spans="1:16" x14ac:dyDescent="0.15">
      <c r="A21" s="28">
        <v>2010</v>
      </c>
      <c r="B21" s="26" t="s">
        <v>678</v>
      </c>
      <c r="C21" s="28">
        <v>521236554</v>
      </c>
      <c r="D21" s="31">
        <v>312535</v>
      </c>
      <c r="E21" s="31">
        <v>309600</v>
      </c>
      <c r="F21" s="31">
        <v>0</v>
      </c>
      <c r="G21" s="31">
        <v>0</v>
      </c>
      <c r="H21" s="31">
        <v>2935</v>
      </c>
      <c r="I21" s="31">
        <v>0</v>
      </c>
      <c r="J21" s="31">
        <v>0</v>
      </c>
      <c r="K21" s="28">
        <v>2</v>
      </c>
      <c r="L21" s="28">
        <v>3</v>
      </c>
      <c r="M21" s="28"/>
      <c r="N21" s="28"/>
      <c r="O21" s="28"/>
      <c r="P21" s="28"/>
    </row>
    <row r="22" spans="1:16" x14ac:dyDescent="0.15">
      <c r="A22" s="28">
        <v>2003</v>
      </c>
      <c r="B22" s="26" t="s">
        <v>679</v>
      </c>
      <c r="C22" s="28">
        <v>521799853</v>
      </c>
      <c r="D22" s="31">
        <v>5093543</v>
      </c>
      <c r="E22" s="31">
        <v>115000</v>
      </c>
      <c r="F22" s="31">
        <v>182000</v>
      </c>
      <c r="G22" s="31">
        <v>4754158</v>
      </c>
      <c r="H22" s="31">
        <v>0</v>
      </c>
      <c r="I22" s="31">
        <v>3865</v>
      </c>
      <c r="J22" s="31">
        <v>0</v>
      </c>
      <c r="K22" s="28">
        <v>1</v>
      </c>
      <c r="L22" s="28">
        <v>6</v>
      </c>
      <c r="M22" s="28"/>
      <c r="N22" s="28"/>
      <c r="O22" s="28"/>
      <c r="P22" s="28"/>
    </row>
    <row r="23" spans="1:16" x14ac:dyDescent="0.15">
      <c r="A23" s="28">
        <v>2004</v>
      </c>
      <c r="B23" s="26" t="s">
        <v>679</v>
      </c>
      <c r="C23" s="28">
        <v>521799853</v>
      </c>
      <c r="D23" s="31">
        <v>5083370</v>
      </c>
      <c r="E23" s="31">
        <v>110000</v>
      </c>
      <c r="F23" s="31">
        <v>0</v>
      </c>
      <c r="G23" s="31">
        <v>4907399</v>
      </c>
      <c r="H23" s="31">
        <v>0</v>
      </c>
      <c r="I23" s="31">
        <v>26449</v>
      </c>
      <c r="J23" s="31">
        <v>0</v>
      </c>
      <c r="K23" s="28">
        <v>1</v>
      </c>
      <c r="L23" s="28">
        <v>6</v>
      </c>
      <c r="M23" s="28"/>
      <c r="N23" s="28"/>
      <c r="O23" s="28"/>
      <c r="P23" s="28"/>
    </row>
    <row r="24" spans="1:16" x14ac:dyDescent="0.15">
      <c r="A24" s="28">
        <v>2005</v>
      </c>
      <c r="B24" s="26" t="s">
        <v>679</v>
      </c>
      <c r="C24" s="28">
        <v>521799853</v>
      </c>
      <c r="D24" s="31">
        <v>6993423</v>
      </c>
      <c r="E24" s="31">
        <v>8600</v>
      </c>
      <c r="F24" s="31">
        <v>0</v>
      </c>
      <c r="G24" s="31">
        <v>6803471</v>
      </c>
      <c r="H24" s="31">
        <v>0</v>
      </c>
      <c r="I24" s="31">
        <v>44251</v>
      </c>
      <c r="J24" s="31">
        <v>0</v>
      </c>
      <c r="K24" s="28">
        <v>1</v>
      </c>
      <c r="L24" s="28">
        <v>6</v>
      </c>
      <c r="M24" s="28"/>
      <c r="N24" s="28"/>
      <c r="O24" s="28"/>
      <c r="P24" s="28"/>
    </row>
    <row r="25" spans="1:16" x14ac:dyDescent="0.15">
      <c r="A25" s="28">
        <v>2006</v>
      </c>
      <c r="B25" s="26" t="s">
        <v>679</v>
      </c>
      <c r="C25" s="28">
        <v>521799853</v>
      </c>
      <c r="D25" s="31">
        <v>7802486</v>
      </c>
      <c r="E25" s="31">
        <v>175062</v>
      </c>
      <c r="F25" s="31">
        <v>0</v>
      </c>
      <c r="G25" s="31">
        <v>7203781</v>
      </c>
      <c r="H25" s="31">
        <v>0</v>
      </c>
      <c r="I25" s="31">
        <v>234787</v>
      </c>
      <c r="J25" s="31">
        <v>0</v>
      </c>
      <c r="K25" s="28">
        <v>1</v>
      </c>
      <c r="L25" s="28">
        <v>6</v>
      </c>
      <c r="M25" s="28"/>
      <c r="N25" s="28"/>
      <c r="O25" s="28"/>
      <c r="P25" s="28"/>
    </row>
    <row r="26" spans="1:16" x14ac:dyDescent="0.15">
      <c r="A26" s="28">
        <v>2007</v>
      </c>
      <c r="B26" s="26" t="s">
        <v>679</v>
      </c>
      <c r="C26" s="28">
        <v>521799853</v>
      </c>
      <c r="D26" s="31">
        <v>7477958</v>
      </c>
      <c r="E26" s="31">
        <v>156239</v>
      </c>
      <c r="F26" s="31">
        <v>0</v>
      </c>
      <c r="G26" s="31">
        <v>7063499</v>
      </c>
      <c r="H26" s="31">
        <v>0</v>
      </c>
      <c r="I26" s="31">
        <v>34910</v>
      </c>
      <c r="J26" s="31">
        <v>0</v>
      </c>
      <c r="K26" s="28">
        <v>1</v>
      </c>
      <c r="L26" s="28">
        <v>6</v>
      </c>
      <c r="M26" s="28"/>
      <c r="N26" s="28"/>
      <c r="O26" s="28"/>
      <c r="P26" s="28"/>
    </row>
    <row r="27" spans="1:16" x14ac:dyDescent="0.15">
      <c r="A27" s="28">
        <v>2008</v>
      </c>
      <c r="B27" s="26" t="s">
        <v>679</v>
      </c>
      <c r="C27" s="28">
        <v>521799853</v>
      </c>
      <c r="D27" s="31">
        <v>46960008</v>
      </c>
      <c r="E27" s="31">
        <v>39751563</v>
      </c>
      <c r="F27" s="31">
        <v>0</v>
      </c>
      <c r="G27" s="31">
        <v>7022021</v>
      </c>
      <c r="H27" s="31">
        <v>155139</v>
      </c>
      <c r="I27" s="31">
        <v>0</v>
      </c>
      <c r="J27" s="31">
        <v>0</v>
      </c>
      <c r="K27" s="28">
        <v>1</v>
      </c>
      <c r="L27" s="28">
        <v>6</v>
      </c>
      <c r="M27" s="28"/>
      <c r="N27" s="28"/>
      <c r="O27" s="28"/>
      <c r="P27" s="28"/>
    </row>
    <row r="28" spans="1:16" x14ac:dyDescent="0.15">
      <c r="A28" s="28">
        <v>2009</v>
      </c>
      <c r="B28" s="26" t="s">
        <v>679</v>
      </c>
      <c r="C28" s="28">
        <v>521799853</v>
      </c>
      <c r="D28" s="31">
        <v>53733277</v>
      </c>
      <c r="E28" s="31">
        <v>45666347</v>
      </c>
      <c r="F28" s="31">
        <v>0</v>
      </c>
      <c r="G28" s="31">
        <v>8003896</v>
      </c>
      <c r="H28" s="31">
        <v>31359</v>
      </c>
      <c r="I28" s="31">
        <v>31675</v>
      </c>
      <c r="J28" s="31">
        <v>0</v>
      </c>
      <c r="K28" s="28">
        <v>1</v>
      </c>
      <c r="L28" s="28">
        <v>6</v>
      </c>
      <c r="M28" s="28"/>
      <c r="N28" s="28"/>
      <c r="O28" s="28"/>
      <c r="P28" s="28"/>
    </row>
    <row r="29" spans="1:16" x14ac:dyDescent="0.15">
      <c r="A29" s="28">
        <v>2010</v>
      </c>
      <c r="B29" s="26" t="s">
        <v>679</v>
      </c>
      <c r="C29" s="28">
        <v>521799853</v>
      </c>
      <c r="D29" s="31">
        <v>45307620</v>
      </c>
      <c r="E29" s="31">
        <v>35335357</v>
      </c>
      <c r="F29" s="31">
        <v>0</v>
      </c>
      <c r="G29" s="31">
        <v>9910195</v>
      </c>
      <c r="H29" s="31">
        <v>42102</v>
      </c>
      <c r="I29" s="31">
        <v>19966</v>
      </c>
      <c r="J29" s="31">
        <v>0</v>
      </c>
      <c r="K29" s="28">
        <v>1</v>
      </c>
      <c r="L29" s="28">
        <v>6</v>
      </c>
      <c r="M29" s="28"/>
      <c r="N29" s="28"/>
      <c r="O29" s="28"/>
      <c r="P29" s="28"/>
    </row>
    <row r="30" spans="1:16" x14ac:dyDescent="0.15">
      <c r="A30" s="28">
        <v>2003</v>
      </c>
      <c r="B30" s="26" t="s">
        <v>680</v>
      </c>
      <c r="C30" s="28">
        <v>521294680</v>
      </c>
      <c r="D30" s="31">
        <v>745654</v>
      </c>
      <c r="E30" s="31">
        <v>745562</v>
      </c>
      <c r="F30" s="31">
        <v>0</v>
      </c>
      <c r="G30" s="31">
        <v>0</v>
      </c>
      <c r="H30" s="31">
        <v>92</v>
      </c>
      <c r="I30" s="31">
        <v>0</v>
      </c>
      <c r="J30" s="31">
        <v>31000</v>
      </c>
      <c r="K30" s="28">
        <v>2</v>
      </c>
      <c r="L30" s="28">
        <v>3</v>
      </c>
      <c r="M30" s="28"/>
      <c r="N30" s="28"/>
      <c r="O30" s="28"/>
      <c r="P30" s="28"/>
    </row>
    <row r="31" spans="1:16" x14ac:dyDescent="0.15">
      <c r="A31" s="28">
        <v>2004</v>
      </c>
      <c r="B31" s="26" t="s">
        <v>680</v>
      </c>
      <c r="C31" s="28">
        <v>521294680</v>
      </c>
      <c r="D31" s="31">
        <v>763590</v>
      </c>
      <c r="E31" s="31">
        <v>751838</v>
      </c>
      <c r="F31" s="31">
        <v>0</v>
      </c>
      <c r="G31" s="31">
        <v>0</v>
      </c>
      <c r="H31" s="31">
        <v>237</v>
      </c>
      <c r="I31" s="31">
        <v>11515</v>
      </c>
      <c r="J31" s="31">
        <v>8250</v>
      </c>
      <c r="K31" s="28">
        <v>2</v>
      </c>
      <c r="L31" s="28">
        <v>3</v>
      </c>
      <c r="M31" s="28"/>
      <c r="N31" s="28"/>
      <c r="O31" s="28"/>
      <c r="P31" s="28"/>
    </row>
    <row r="32" spans="1:16" x14ac:dyDescent="0.15">
      <c r="A32" s="28">
        <v>2005</v>
      </c>
      <c r="B32" s="26" t="s">
        <v>680</v>
      </c>
      <c r="C32" s="28">
        <v>521294680</v>
      </c>
      <c r="D32" s="31">
        <v>1068592</v>
      </c>
      <c r="E32" s="31">
        <v>1122919</v>
      </c>
      <c r="F32" s="31">
        <v>0</v>
      </c>
      <c r="G32" s="31">
        <v>0</v>
      </c>
      <c r="H32" s="31">
        <v>1565</v>
      </c>
      <c r="I32" s="31">
        <v>-55892</v>
      </c>
      <c r="J32" s="31">
        <v>99000</v>
      </c>
      <c r="K32" s="28">
        <v>2</v>
      </c>
      <c r="L32" s="28">
        <v>3</v>
      </c>
      <c r="M32" s="28"/>
      <c r="N32" s="28"/>
      <c r="O32" s="28"/>
      <c r="P32" s="28"/>
    </row>
    <row r="33" spans="1:16" x14ac:dyDescent="0.15">
      <c r="A33" s="28">
        <v>2006</v>
      </c>
      <c r="B33" s="26" t="s">
        <v>680</v>
      </c>
      <c r="C33" s="28">
        <v>521294680</v>
      </c>
      <c r="D33" s="31">
        <v>1124590</v>
      </c>
      <c r="E33" s="31">
        <v>1120575</v>
      </c>
      <c r="F33" s="31">
        <v>0</v>
      </c>
      <c r="G33" s="31">
        <v>0</v>
      </c>
      <c r="H33" s="31">
        <v>4015</v>
      </c>
      <c r="I33" s="31">
        <v>0</v>
      </c>
      <c r="J33" s="31">
        <v>46500</v>
      </c>
      <c r="K33" s="28">
        <v>2</v>
      </c>
      <c r="L33" s="28">
        <v>3</v>
      </c>
      <c r="M33" s="28"/>
      <c r="N33" s="28"/>
      <c r="O33" s="28"/>
      <c r="P33" s="28"/>
    </row>
    <row r="34" spans="1:16" x14ac:dyDescent="0.15">
      <c r="A34" s="28">
        <v>2007</v>
      </c>
      <c r="B34" s="26" t="s">
        <v>680</v>
      </c>
      <c r="C34" s="28">
        <v>521294680</v>
      </c>
      <c r="D34" s="31">
        <v>1189045</v>
      </c>
      <c r="E34" s="31">
        <v>1189045</v>
      </c>
      <c r="F34" s="31">
        <v>0</v>
      </c>
      <c r="G34" s="31">
        <v>0</v>
      </c>
      <c r="H34" s="31">
        <v>0</v>
      </c>
      <c r="I34" s="31">
        <v>0</v>
      </c>
      <c r="J34" s="31">
        <v>121500</v>
      </c>
      <c r="K34" s="28">
        <v>2</v>
      </c>
      <c r="L34" s="28">
        <v>3</v>
      </c>
      <c r="M34" s="28"/>
      <c r="N34" s="28"/>
      <c r="O34" s="28"/>
      <c r="P34" s="28"/>
    </row>
    <row r="35" spans="1:16" x14ac:dyDescent="0.15">
      <c r="A35" s="28">
        <v>2008</v>
      </c>
      <c r="B35" s="26" t="s">
        <v>680</v>
      </c>
      <c r="C35" s="28">
        <v>521294680</v>
      </c>
      <c r="D35" s="31">
        <v>1253499</v>
      </c>
      <c r="E35" s="31">
        <v>1252342</v>
      </c>
      <c r="F35" s="31">
        <v>0</v>
      </c>
      <c r="G35" s="31">
        <v>0</v>
      </c>
      <c r="H35" s="31">
        <v>1157</v>
      </c>
      <c r="I35" s="31">
        <v>0</v>
      </c>
      <c r="J35" s="31">
        <v>144000</v>
      </c>
      <c r="K35" s="28">
        <v>2</v>
      </c>
      <c r="L35" s="28">
        <v>3</v>
      </c>
      <c r="M35" s="28"/>
      <c r="N35" s="28"/>
      <c r="O35" s="28"/>
      <c r="P35" s="28"/>
    </row>
    <row r="36" spans="1:16" x14ac:dyDescent="0.15">
      <c r="A36" s="28">
        <v>2009</v>
      </c>
      <c r="B36" s="26" t="s">
        <v>680</v>
      </c>
      <c r="C36" s="28">
        <v>521294680</v>
      </c>
      <c r="D36" s="31">
        <v>1183096</v>
      </c>
      <c r="E36" s="31">
        <v>350012</v>
      </c>
      <c r="F36" s="31">
        <v>833084</v>
      </c>
      <c r="G36" s="31">
        <v>0</v>
      </c>
      <c r="H36" s="31">
        <v>0</v>
      </c>
      <c r="I36" s="31">
        <v>0</v>
      </c>
      <c r="J36" s="31">
        <v>103000</v>
      </c>
      <c r="K36" s="28">
        <v>2</v>
      </c>
      <c r="L36" s="28">
        <v>3</v>
      </c>
      <c r="M36" s="28"/>
      <c r="N36" s="28"/>
      <c r="O36" s="28"/>
      <c r="P36" s="28"/>
    </row>
    <row r="37" spans="1:16" x14ac:dyDescent="0.15">
      <c r="A37" s="28">
        <v>2010</v>
      </c>
      <c r="B37" s="26" t="s">
        <v>680</v>
      </c>
      <c r="C37" s="28">
        <v>521294680</v>
      </c>
      <c r="D37" s="31">
        <v>1351773</v>
      </c>
      <c r="E37" s="31">
        <v>288670</v>
      </c>
      <c r="F37" s="31">
        <v>1063103</v>
      </c>
      <c r="G37" s="31">
        <v>0</v>
      </c>
      <c r="H37" s="31">
        <v>0</v>
      </c>
      <c r="I37" s="31">
        <v>0</v>
      </c>
      <c r="J37" s="31">
        <v>62000</v>
      </c>
      <c r="K37" s="28">
        <v>2</v>
      </c>
      <c r="L37" s="28">
        <v>3</v>
      </c>
      <c r="M37" s="28"/>
      <c r="N37" s="28"/>
      <c r="O37" s="28"/>
      <c r="P37" s="28"/>
    </row>
    <row r="38" spans="1:16" x14ac:dyDescent="0.15">
      <c r="A38" s="28">
        <v>2004</v>
      </c>
      <c r="B38" s="26" t="s">
        <v>681</v>
      </c>
      <c r="C38" s="28">
        <v>520991278</v>
      </c>
      <c r="D38" s="31">
        <v>656669</v>
      </c>
      <c r="E38" s="31">
        <v>645565</v>
      </c>
      <c r="F38" s="31">
        <v>2373</v>
      </c>
      <c r="G38" s="31">
        <v>0</v>
      </c>
      <c r="H38" s="31">
        <v>8731</v>
      </c>
      <c r="I38" s="31">
        <v>0</v>
      </c>
      <c r="J38" s="31">
        <v>0</v>
      </c>
      <c r="K38" s="28">
        <v>2</v>
      </c>
      <c r="L38" s="28">
        <v>6</v>
      </c>
      <c r="M38" s="28"/>
      <c r="N38" s="28"/>
      <c r="O38" s="28"/>
      <c r="P38" s="28"/>
    </row>
    <row r="39" spans="1:16" x14ac:dyDescent="0.15">
      <c r="A39" s="28">
        <v>2005</v>
      </c>
      <c r="B39" s="26" t="s">
        <v>681</v>
      </c>
      <c r="C39" s="28">
        <v>520991278</v>
      </c>
      <c r="D39" s="31">
        <v>1124983</v>
      </c>
      <c r="E39" s="31">
        <v>1117912</v>
      </c>
      <c r="F39" s="31">
        <v>405</v>
      </c>
      <c r="G39" s="31">
        <v>0</v>
      </c>
      <c r="H39" s="31">
        <v>3146</v>
      </c>
      <c r="I39" s="31">
        <v>1960</v>
      </c>
      <c r="J39" s="31">
        <v>25000</v>
      </c>
      <c r="K39" s="28">
        <v>2</v>
      </c>
      <c r="L39" s="28">
        <v>6</v>
      </c>
      <c r="M39" s="28"/>
      <c r="N39" s="28"/>
      <c r="O39" s="28"/>
      <c r="P39" s="28"/>
    </row>
    <row r="40" spans="1:16" x14ac:dyDescent="0.15">
      <c r="A40" s="28">
        <v>2006</v>
      </c>
      <c r="B40" s="26" t="s">
        <v>681</v>
      </c>
      <c r="C40" s="28">
        <v>520991278</v>
      </c>
      <c r="D40" s="31">
        <v>1622138</v>
      </c>
      <c r="E40" s="31">
        <v>1605362</v>
      </c>
      <c r="F40" s="31">
        <v>5550</v>
      </c>
      <c r="G40" s="31">
        <v>0</v>
      </c>
      <c r="H40" s="31">
        <v>3117</v>
      </c>
      <c r="I40" s="31">
        <v>5336</v>
      </c>
      <c r="J40" s="31">
        <v>50000</v>
      </c>
      <c r="K40" s="28">
        <v>2</v>
      </c>
      <c r="L40" s="28">
        <v>6</v>
      </c>
      <c r="M40" s="28"/>
      <c r="N40" s="28"/>
      <c r="O40" s="28"/>
      <c r="P40" s="28"/>
    </row>
    <row r="41" spans="1:16" x14ac:dyDescent="0.15">
      <c r="A41" s="28">
        <v>2007</v>
      </c>
      <c r="B41" s="26" t="s">
        <v>681</v>
      </c>
      <c r="C41" s="28">
        <v>520991278</v>
      </c>
      <c r="D41" s="31">
        <v>1843281</v>
      </c>
      <c r="E41" s="31">
        <v>1810712</v>
      </c>
      <c r="F41" s="31">
        <v>5465</v>
      </c>
      <c r="G41" s="31">
        <v>0</v>
      </c>
      <c r="H41" s="31">
        <v>8365</v>
      </c>
      <c r="I41" s="31">
        <v>18739</v>
      </c>
      <c r="J41" s="31">
        <v>50000</v>
      </c>
      <c r="K41" s="28">
        <v>2</v>
      </c>
      <c r="L41" s="28">
        <v>6</v>
      </c>
      <c r="M41" s="28"/>
      <c r="N41" s="28"/>
      <c r="O41" s="28"/>
      <c r="P41" s="28"/>
    </row>
    <row r="42" spans="1:16" x14ac:dyDescent="0.15">
      <c r="A42" s="28">
        <v>2008</v>
      </c>
      <c r="B42" s="26" t="s">
        <v>681</v>
      </c>
      <c r="C42" s="28">
        <v>520991278</v>
      </c>
      <c r="D42" s="31">
        <v>1593494</v>
      </c>
      <c r="E42" s="31">
        <v>1581244</v>
      </c>
      <c r="F42" s="31">
        <v>1750</v>
      </c>
      <c r="G42" s="31">
        <v>0</v>
      </c>
      <c r="H42" s="31">
        <v>10500</v>
      </c>
      <c r="I42" s="31">
        <v>0</v>
      </c>
      <c r="J42" s="31">
        <v>200000</v>
      </c>
      <c r="K42" s="28">
        <v>2</v>
      </c>
      <c r="L42" s="28">
        <v>6</v>
      </c>
      <c r="M42" s="28"/>
      <c r="N42" s="28"/>
      <c r="O42" s="28"/>
      <c r="P42" s="28"/>
    </row>
    <row r="43" spans="1:16" x14ac:dyDescent="0.15">
      <c r="A43" s="28">
        <v>2009</v>
      </c>
      <c r="B43" s="26" t="s">
        <v>681</v>
      </c>
      <c r="C43" s="28">
        <v>520991278</v>
      </c>
      <c r="D43" s="31">
        <v>1616879</v>
      </c>
      <c r="E43" s="31">
        <v>1601632</v>
      </c>
      <c r="F43" s="31">
        <v>11219</v>
      </c>
      <c r="G43" s="31">
        <v>0</v>
      </c>
      <c r="H43" s="31">
        <v>4028</v>
      </c>
      <c r="I43" s="31">
        <v>0</v>
      </c>
      <c r="J43" s="31">
        <v>150000</v>
      </c>
      <c r="K43" s="28">
        <v>2</v>
      </c>
      <c r="L43" s="28">
        <v>6</v>
      </c>
      <c r="M43" s="28"/>
      <c r="N43" s="28"/>
      <c r="O43" s="28"/>
      <c r="P43" s="28"/>
    </row>
    <row r="44" spans="1:16" x14ac:dyDescent="0.15">
      <c r="A44" s="28">
        <v>2010</v>
      </c>
      <c r="B44" s="26" t="s">
        <v>681</v>
      </c>
      <c r="C44" s="28">
        <v>520991278</v>
      </c>
      <c r="D44" s="31">
        <v>1604599</v>
      </c>
      <c r="E44" s="31">
        <v>1579050</v>
      </c>
      <c r="F44" s="31">
        <v>17000</v>
      </c>
      <c r="G44" s="31">
        <v>0</v>
      </c>
      <c r="H44" s="31">
        <v>214</v>
      </c>
      <c r="I44" s="31">
        <v>8335</v>
      </c>
      <c r="J44" s="31">
        <v>10000</v>
      </c>
      <c r="K44" s="28">
        <v>2</v>
      </c>
      <c r="L44" s="28">
        <v>6</v>
      </c>
      <c r="M44" s="28"/>
      <c r="N44" s="28"/>
      <c r="O44" s="28"/>
      <c r="P44" s="28"/>
    </row>
    <row r="45" spans="1:16" x14ac:dyDescent="0.15">
      <c r="A45" s="28">
        <v>2003</v>
      </c>
      <c r="B45" s="26" t="s">
        <v>682</v>
      </c>
      <c r="C45" s="28">
        <v>521091172</v>
      </c>
      <c r="D45" s="31">
        <v>1178748</v>
      </c>
      <c r="E45" s="31">
        <v>1161966</v>
      </c>
      <c r="F45" s="31">
        <v>16232</v>
      </c>
      <c r="G45" s="31">
        <v>0</v>
      </c>
      <c r="H45" s="31">
        <v>550</v>
      </c>
      <c r="I45" s="31">
        <v>0</v>
      </c>
      <c r="J45" s="31">
        <v>25000</v>
      </c>
      <c r="K45" s="28">
        <v>2</v>
      </c>
      <c r="L45" s="28">
        <v>3</v>
      </c>
      <c r="M45" s="28"/>
      <c r="N45" s="28"/>
      <c r="O45" s="28"/>
      <c r="P45" s="28"/>
    </row>
    <row r="46" spans="1:16" x14ac:dyDescent="0.15">
      <c r="A46" s="28">
        <v>2004</v>
      </c>
      <c r="B46" s="26" t="s">
        <v>682</v>
      </c>
      <c r="C46" s="28">
        <v>521091172</v>
      </c>
      <c r="D46" s="31">
        <v>1177239</v>
      </c>
      <c r="E46" s="31">
        <v>1174767</v>
      </c>
      <c r="F46" s="31">
        <v>1718</v>
      </c>
      <c r="G46" s="31">
        <v>0</v>
      </c>
      <c r="H46" s="31">
        <v>754</v>
      </c>
      <c r="I46" s="31">
        <v>0</v>
      </c>
      <c r="J46" s="31">
        <v>325000</v>
      </c>
      <c r="K46" s="28">
        <v>2</v>
      </c>
      <c r="L46" s="28">
        <v>3</v>
      </c>
      <c r="M46" s="28"/>
      <c r="N46" s="28"/>
      <c r="O46" s="28"/>
      <c r="P46" s="28"/>
    </row>
    <row r="47" spans="1:16" x14ac:dyDescent="0.15">
      <c r="A47" s="28">
        <v>2005</v>
      </c>
      <c r="B47" s="26" t="s">
        <v>682</v>
      </c>
      <c r="C47" s="28">
        <v>521091172</v>
      </c>
      <c r="D47" s="31">
        <v>1104295</v>
      </c>
      <c r="E47" s="31">
        <v>1100969</v>
      </c>
      <c r="F47" s="31">
        <v>405</v>
      </c>
      <c r="G47" s="31">
        <v>0</v>
      </c>
      <c r="H47" s="31">
        <v>2921</v>
      </c>
      <c r="I47" s="31">
        <v>0</v>
      </c>
      <c r="J47" s="31">
        <v>415000</v>
      </c>
      <c r="K47" s="28">
        <v>2</v>
      </c>
      <c r="L47" s="28">
        <v>3</v>
      </c>
      <c r="M47" s="28"/>
      <c r="N47" s="28"/>
      <c r="O47" s="28"/>
      <c r="P47" s="28"/>
    </row>
    <row r="48" spans="1:16" x14ac:dyDescent="0.15">
      <c r="A48" s="28">
        <v>2006</v>
      </c>
      <c r="B48" s="26" t="s">
        <v>682</v>
      </c>
      <c r="C48" s="28">
        <v>521091172</v>
      </c>
      <c r="D48" s="31">
        <v>603763</v>
      </c>
      <c r="E48" s="31">
        <v>594700</v>
      </c>
      <c r="F48" s="31">
        <v>0</v>
      </c>
      <c r="G48" s="31">
        <v>0</v>
      </c>
      <c r="H48" s="31">
        <v>9063</v>
      </c>
      <c r="I48" s="31">
        <v>0</v>
      </c>
      <c r="J48" s="31">
        <v>0</v>
      </c>
      <c r="K48" s="28">
        <v>2</v>
      </c>
      <c r="L48" s="28">
        <v>3</v>
      </c>
      <c r="M48" s="28"/>
      <c r="N48" s="28"/>
      <c r="O48" s="28"/>
      <c r="P48" s="28"/>
    </row>
    <row r="49" spans="1:16" x14ac:dyDescent="0.15">
      <c r="A49" s="28">
        <v>2007</v>
      </c>
      <c r="B49" s="26" t="s">
        <v>682</v>
      </c>
      <c r="C49" s="28">
        <v>521091172</v>
      </c>
      <c r="D49" s="31">
        <v>702570</v>
      </c>
      <c r="E49" s="31">
        <v>694621</v>
      </c>
      <c r="F49" s="31">
        <v>170</v>
      </c>
      <c r="G49" s="31">
        <v>0</v>
      </c>
      <c r="H49" s="31">
        <v>7779</v>
      </c>
      <c r="I49" s="31">
        <v>0</v>
      </c>
      <c r="J49" s="31">
        <v>10000</v>
      </c>
      <c r="K49" s="28">
        <v>2</v>
      </c>
      <c r="L49" s="28">
        <v>3</v>
      </c>
      <c r="M49" s="28"/>
      <c r="N49" s="28"/>
      <c r="O49" s="28"/>
      <c r="P49" s="28"/>
    </row>
    <row r="50" spans="1:16" x14ac:dyDescent="0.15">
      <c r="A50" s="28">
        <v>2008</v>
      </c>
      <c r="B50" s="26" t="s">
        <v>682</v>
      </c>
      <c r="C50" s="28">
        <v>521091172</v>
      </c>
      <c r="D50" s="31">
        <v>642807</v>
      </c>
      <c r="E50" s="31">
        <v>641500</v>
      </c>
      <c r="F50" s="31">
        <v>0</v>
      </c>
      <c r="G50" s="31">
        <v>0</v>
      </c>
      <c r="H50" s="31">
        <v>1307</v>
      </c>
      <c r="I50" s="31">
        <v>0</v>
      </c>
      <c r="J50" s="31">
        <v>70000</v>
      </c>
      <c r="K50" s="28">
        <v>2</v>
      </c>
      <c r="L50" s="28">
        <v>3</v>
      </c>
      <c r="M50" s="28"/>
      <c r="N50" s="28"/>
      <c r="O50" s="28"/>
      <c r="P50" s="28"/>
    </row>
    <row r="51" spans="1:16" x14ac:dyDescent="0.15">
      <c r="A51" s="28">
        <v>2009</v>
      </c>
      <c r="B51" s="26" t="s">
        <v>682</v>
      </c>
      <c r="C51" s="28">
        <v>521091172</v>
      </c>
      <c r="D51" s="31">
        <v>753595</v>
      </c>
      <c r="E51" s="31">
        <v>753200</v>
      </c>
      <c r="F51" s="31">
        <v>0</v>
      </c>
      <c r="G51" s="31">
        <v>0</v>
      </c>
      <c r="H51" s="31">
        <v>395</v>
      </c>
      <c r="I51" s="31">
        <v>0</v>
      </c>
      <c r="J51" s="31">
        <v>200000</v>
      </c>
      <c r="K51" s="28">
        <v>2</v>
      </c>
      <c r="L51" s="28">
        <v>3</v>
      </c>
      <c r="M51" s="28"/>
      <c r="N51" s="28"/>
      <c r="O51" s="28"/>
      <c r="P51" s="28"/>
    </row>
    <row r="52" spans="1:16" x14ac:dyDescent="0.15">
      <c r="A52" s="28">
        <v>2010</v>
      </c>
      <c r="B52" s="26" t="s">
        <v>682</v>
      </c>
      <c r="C52" s="28">
        <v>521091172</v>
      </c>
      <c r="D52" s="31">
        <v>773749</v>
      </c>
      <c r="E52" s="31">
        <v>773749</v>
      </c>
      <c r="F52" s="31">
        <v>0</v>
      </c>
      <c r="G52" s="31">
        <v>0</v>
      </c>
      <c r="H52" s="31">
        <v>0</v>
      </c>
      <c r="I52" s="31">
        <v>0</v>
      </c>
      <c r="J52" s="31">
        <v>150000</v>
      </c>
      <c r="K52" s="28">
        <v>2</v>
      </c>
      <c r="L52" s="28">
        <v>3</v>
      </c>
      <c r="M52" s="28"/>
      <c r="N52" s="28"/>
      <c r="O52" s="28"/>
      <c r="P52" s="28"/>
    </row>
    <row r="53" spans="1:16" x14ac:dyDescent="0.15">
      <c r="A53" s="28">
        <v>2008</v>
      </c>
      <c r="B53" s="26" t="s">
        <v>683</v>
      </c>
      <c r="C53" s="28">
        <v>262731617</v>
      </c>
      <c r="D53" s="31">
        <v>1816078</v>
      </c>
      <c r="E53" s="31">
        <v>1816078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28">
        <v>2</v>
      </c>
      <c r="L53" s="28">
        <v>4</v>
      </c>
      <c r="M53" s="28"/>
      <c r="N53" s="28"/>
      <c r="O53" s="28"/>
      <c r="P53" s="28"/>
    </row>
    <row r="54" spans="1:16" x14ac:dyDescent="0.15">
      <c r="A54" s="28">
        <v>2009</v>
      </c>
      <c r="B54" s="26" t="s">
        <v>683</v>
      </c>
      <c r="C54" s="28">
        <v>262731617</v>
      </c>
      <c r="D54" s="31">
        <v>1725615</v>
      </c>
      <c r="E54" s="31">
        <v>1719513</v>
      </c>
      <c r="F54" s="31">
        <v>0</v>
      </c>
      <c r="G54" s="31">
        <v>0</v>
      </c>
      <c r="H54" s="31">
        <v>1251</v>
      </c>
      <c r="I54" s="31">
        <v>4851</v>
      </c>
      <c r="J54" s="31">
        <v>0</v>
      </c>
      <c r="K54" s="28">
        <v>2</v>
      </c>
      <c r="L54" s="28">
        <v>4</v>
      </c>
      <c r="M54" s="28"/>
      <c r="N54" s="28"/>
      <c r="O54" s="28"/>
      <c r="P54" s="28"/>
    </row>
    <row r="55" spans="1:16" x14ac:dyDescent="0.15">
      <c r="A55" s="28">
        <v>2010</v>
      </c>
      <c r="B55" s="26" t="s">
        <v>683</v>
      </c>
      <c r="C55" s="28">
        <v>262731617</v>
      </c>
      <c r="D55" s="31">
        <v>2659229</v>
      </c>
      <c r="E55" s="31">
        <v>2650537</v>
      </c>
      <c r="F55" s="31">
        <v>0</v>
      </c>
      <c r="G55" s="31">
        <v>0</v>
      </c>
      <c r="H55" s="31">
        <v>8449</v>
      </c>
      <c r="I55" s="31">
        <v>243</v>
      </c>
      <c r="J55" s="31">
        <v>0</v>
      </c>
      <c r="K55" s="28">
        <v>2</v>
      </c>
      <c r="L55" s="28">
        <v>4</v>
      </c>
      <c r="M55" s="28"/>
      <c r="N55" s="28"/>
      <c r="O55" s="28"/>
      <c r="P55" s="28"/>
    </row>
    <row r="56" spans="1:16" x14ac:dyDescent="0.15">
      <c r="A56" s="28">
        <v>2010</v>
      </c>
      <c r="B56" s="26" t="s">
        <v>684</v>
      </c>
      <c r="C56" s="28">
        <v>271519928</v>
      </c>
      <c r="D56" s="31">
        <v>121187</v>
      </c>
      <c r="E56" s="31">
        <v>121160</v>
      </c>
      <c r="F56" s="31">
        <v>0</v>
      </c>
      <c r="G56" s="31">
        <v>0</v>
      </c>
      <c r="H56" s="31">
        <v>27</v>
      </c>
      <c r="I56" s="31">
        <v>0</v>
      </c>
      <c r="J56" s="31">
        <v>0</v>
      </c>
      <c r="K56" s="28">
        <v>1</v>
      </c>
      <c r="L56" s="28">
        <v>3</v>
      </c>
      <c r="M56" s="28"/>
      <c r="N56" s="28"/>
      <c r="O56" s="28"/>
      <c r="P56" s="28"/>
    </row>
    <row r="57" spans="1:16" x14ac:dyDescent="0.15">
      <c r="A57" s="28">
        <v>2003</v>
      </c>
      <c r="B57" s="26" t="s">
        <v>685</v>
      </c>
      <c r="C57" s="28">
        <v>530218495</v>
      </c>
      <c r="D57" s="31">
        <v>24934545</v>
      </c>
      <c r="E57" s="31">
        <v>22848885</v>
      </c>
      <c r="F57" s="31">
        <v>1557647</v>
      </c>
      <c r="G57" s="31">
        <v>0</v>
      </c>
      <c r="H57" s="31">
        <v>266073</v>
      </c>
      <c r="I57" s="31">
        <v>261940</v>
      </c>
      <c r="J57" s="31">
        <v>12342401</v>
      </c>
      <c r="K57" s="28">
        <v>2</v>
      </c>
      <c r="L57" s="28">
        <v>3</v>
      </c>
      <c r="M57" s="28"/>
      <c r="N57" s="28"/>
      <c r="O57" s="28"/>
      <c r="P57" s="28"/>
    </row>
    <row r="58" spans="1:16" x14ac:dyDescent="0.15">
      <c r="A58" s="28">
        <v>2004</v>
      </c>
      <c r="B58" s="26" t="s">
        <v>685</v>
      </c>
      <c r="C58" s="28">
        <v>530218495</v>
      </c>
      <c r="D58" s="31">
        <v>20124853</v>
      </c>
      <c r="E58" s="31">
        <v>18058612</v>
      </c>
      <c r="F58" s="31">
        <v>1426814</v>
      </c>
      <c r="G58" s="31">
        <v>0</v>
      </c>
      <c r="H58" s="31">
        <v>331192</v>
      </c>
      <c r="I58" s="31">
        <v>308235</v>
      </c>
      <c r="J58" s="31">
        <v>6913934</v>
      </c>
      <c r="K58" s="28">
        <v>2</v>
      </c>
      <c r="L58" s="28">
        <v>3</v>
      </c>
      <c r="M58" s="28"/>
      <c r="N58" s="28"/>
      <c r="O58" s="28"/>
      <c r="P58" s="28"/>
    </row>
    <row r="59" spans="1:16" x14ac:dyDescent="0.15">
      <c r="A59" s="28">
        <v>2005</v>
      </c>
      <c r="B59" s="26" t="s">
        <v>685</v>
      </c>
      <c r="C59" s="28">
        <v>530218495</v>
      </c>
      <c r="D59" s="31">
        <v>33671688</v>
      </c>
      <c r="E59" s="31">
        <v>31870055</v>
      </c>
      <c r="F59" s="31">
        <v>1197506</v>
      </c>
      <c r="G59" s="31">
        <v>0</v>
      </c>
      <c r="H59" s="31">
        <v>365350</v>
      </c>
      <c r="I59" s="31">
        <v>238777</v>
      </c>
      <c r="J59" s="31">
        <v>7473000</v>
      </c>
      <c r="K59" s="28">
        <v>2</v>
      </c>
      <c r="L59" s="28">
        <v>3</v>
      </c>
      <c r="M59" s="28"/>
      <c r="N59" s="28"/>
      <c r="O59" s="28"/>
      <c r="P59" s="28"/>
    </row>
    <row r="60" spans="1:16" x14ac:dyDescent="0.15">
      <c r="A60" s="28">
        <v>2006</v>
      </c>
      <c r="B60" s="26" t="s">
        <v>685</v>
      </c>
      <c r="C60" s="28">
        <v>530218495</v>
      </c>
      <c r="D60" s="31">
        <v>27796809</v>
      </c>
      <c r="E60" s="31">
        <v>20643029</v>
      </c>
      <c r="F60" s="31">
        <v>1215330</v>
      </c>
      <c r="G60" s="31">
        <v>0</v>
      </c>
      <c r="H60" s="31">
        <v>5694480</v>
      </c>
      <c r="I60" s="31">
        <v>243970</v>
      </c>
      <c r="J60" s="31">
        <v>7339860</v>
      </c>
      <c r="K60" s="28">
        <v>2</v>
      </c>
      <c r="L60" s="28">
        <v>3</v>
      </c>
      <c r="M60" s="28"/>
      <c r="N60" s="28"/>
      <c r="O60" s="28"/>
      <c r="P60" s="28"/>
    </row>
    <row r="61" spans="1:16" x14ac:dyDescent="0.15">
      <c r="A61" s="28">
        <v>2007</v>
      </c>
      <c r="B61" s="26" t="s">
        <v>685</v>
      </c>
      <c r="C61" s="28">
        <v>530218495</v>
      </c>
      <c r="D61" s="31">
        <v>40910056</v>
      </c>
      <c r="E61" s="31">
        <v>34063743</v>
      </c>
      <c r="F61" s="31">
        <v>1229931</v>
      </c>
      <c r="G61" s="31">
        <v>0</v>
      </c>
      <c r="H61" s="31">
        <v>5408789</v>
      </c>
      <c r="I61" s="31">
        <v>207593</v>
      </c>
      <c r="J61" s="31">
        <v>10592280</v>
      </c>
      <c r="K61" s="28">
        <v>2</v>
      </c>
      <c r="L61" s="28">
        <v>3</v>
      </c>
      <c r="M61" s="28"/>
      <c r="N61" s="28"/>
      <c r="O61" s="28"/>
      <c r="P61" s="28"/>
    </row>
    <row r="62" spans="1:16" x14ac:dyDescent="0.15">
      <c r="A62" s="28">
        <v>2008</v>
      </c>
      <c r="B62" s="26" t="s">
        <v>685</v>
      </c>
      <c r="C62" s="28">
        <v>530218495</v>
      </c>
      <c r="D62" s="31">
        <v>50952567</v>
      </c>
      <c r="E62" s="31">
        <v>58988984</v>
      </c>
      <c r="F62" s="31">
        <v>1091925</v>
      </c>
      <c r="G62" s="31">
        <v>0</v>
      </c>
      <c r="H62" s="31">
        <v>-9057309</v>
      </c>
      <c r="I62" s="31">
        <v>-71033</v>
      </c>
      <c r="J62" s="31">
        <v>11469267</v>
      </c>
      <c r="K62" s="28">
        <v>2</v>
      </c>
      <c r="L62" s="28">
        <v>3</v>
      </c>
      <c r="M62" s="28"/>
      <c r="N62" s="28"/>
      <c r="O62" s="28"/>
      <c r="P62" s="28"/>
    </row>
    <row r="63" spans="1:16" x14ac:dyDescent="0.15">
      <c r="A63" s="28">
        <v>2009</v>
      </c>
      <c r="B63" s="26" t="s">
        <v>685</v>
      </c>
      <c r="C63" s="28">
        <v>530218495</v>
      </c>
      <c r="D63" s="31">
        <v>52524255</v>
      </c>
      <c r="E63" s="31">
        <v>47301847</v>
      </c>
      <c r="F63" s="31">
        <v>688724</v>
      </c>
      <c r="G63" s="31">
        <v>0</v>
      </c>
      <c r="H63" s="31">
        <v>4533684</v>
      </c>
      <c r="I63" s="31">
        <v>0</v>
      </c>
      <c r="J63" s="31">
        <v>16506740</v>
      </c>
      <c r="K63" s="28">
        <v>2</v>
      </c>
      <c r="L63" s="28">
        <v>3</v>
      </c>
      <c r="M63" s="28"/>
      <c r="N63" s="28"/>
      <c r="O63" s="28"/>
      <c r="P63" s="28"/>
    </row>
    <row r="64" spans="1:16" x14ac:dyDescent="0.15">
      <c r="A64" s="28">
        <v>2010</v>
      </c>
      <c r="B64" s="26" t="s">
        <v>685</v>
      </c>
      <c r="C64" s="28">
        <v>530218495</v>
      </c>
      <c r="D64" s="31">
        <v>13185521</v>
      </c>
      <c r="E64" s="31">
        <v>12427227</v>
      </c>
      <c r="F64" s="31">
        <v>483412</v>
      </c>
      <c r="G64" s="31">
        <v>0</v>
      </c>
      <c r="H64" s="31">
        <v>274882</v>
      </c>
      <c r="I64" s="31">
        <v>0</v>
      </c>
      <c r="J64" s="31">
        <v>16071689</v>
      </c>
      <c r="K64" s="28">
        <v>2</v>
      </c>
      <c r="L64" s="28">
        <v>3</v>
      </c>
      <c r="M64" s="28"/>
      <c r="N64" s="28"/>
      <c r="O64" s="28"/>
      <c r="P64" s="28"/>
    </row>
    <row r="65" spans="1:16" x14ac:dyDescent="0.15">
      <c r="A65" s="28">
        <v>2003</v>
      </c>
      <c r="B65" s="26" t="s">
        <v>686</v>
      </c>
      <c r="C65" s="28">
        <v>360725160</v>
      </c>
      <c r="D65" s="31">
        <v>21337860</v>
      </c>
      <c r="E65" s="31">
        <v>0</v>
      </c>
      <c r="F65" s="31">
        <v>21380</v>
      </c>
      <c r="G65" s="31">
        <v>19319283</v>
      </c>
      <c r="H65" s="31">
        <v>786658</v>
      </c>
      <c r="I65" s="31">
        <v>1210539</v>
      </c>
      <c r="J65" s="31">
        <v>0</v>
      </c>
      <c r="K65" s="28">
        <v>2</v>
      </c>
      <c r="L65" s="28">
        <v>5</v>
      </c>
      <c r="M65" s="28"/>
      <c r="N65" s="28"/>
      <c r="O65" s="28"/>
      <c r="P65" s="28"/>
    </row>
    <row r="66" spans="1:16" x14ac:dyDescent="0.15">
      <c r="A66" s="28">
        <v>2004</v>
      </c>
      <c r="B66" s="26" t="s">
        <v>686</v>
      </c>
      <c r="C66" s="28">
        <v>360725160</v>
      </c>
      <c r="D66" s="31">
        <v>26923801</v>
      </c>
      <c r="E66" s="31">
        <v>0</v>
      </c>
      <c r="F66" s="31">
        <v>22016</v>
      </c>
      <c r="G66" s="31">
        <v>22514852</v>
      </c>
      <c r="H66" s="31">
        <v>478788</v>
      </c>
      <c r="I66" s="31">
        <v>3908145</v>
      </c>
      <c r="J66" s="31">
        <v>0</v>
      </c>
      <c r="K66" s="28">
        <v>2</v>
      </c>
      <c r="L66" s="28">
        <v>5</v>
      </c>
      <c r="M66" s="28"/>
      <c r="N66" s="28"/>
      <c r="O66" s="28"/>
      <c r="P66" s="28"/>
    </row>
    <row r="67" spans="1:16" x14ac:dyDescent="0.15">
      <c r="A67" s="28">
        <v>2005</v>
      </c>
      <c r="B67" s="26" t="s">
        <v>686</v>
      </c>
      <c r="C67" s="28">
        <v>360725160</v>
      </c>
      <c r="D67" s="31">
        <v>25118298</v>
      </c>
      <c r="E67" s="31">
        <v>0</v>
      </c>
      <c r="F67" s="31">
        <v>17406</v>
      </c>
      <c r="G67" s="31">
        <v>22883068</v>
      </c>
      <c r="H67" s="31">
        <v>1309737</v>
      </c>
      <c r="I67" s="31">
        <v>908087</v>
      </c>
      <c r="J67" s="31">
        <v>0</v>
      </c>
      <c r="K67" s="28">
        <v>2</v>
      </c>
      <c r="L67" s="28">
        <v>5</v>
      </c>
      <c r="M67" s="28"/>
      <c r="N67" s="28"/>
      <c r="O67" s="28"/>
      <c r="P67" s="28"/>
    </row>
    <row r="68" spans="1:16" x14ac:dyDescent="0.15">
      <c r="A68" s="28">
        <v>2006</v>
      </c>
      <c r="B68" s="26" t="s">
        <v>686</v>
      </c>
      <c r="C68" s="28">
        <v>360725160</v>
      </c>
      <c r="D68" s="31">
        <v>26005797</v>
      </c>
      <c r="E68" s="31">
        <v>0</v>
      </c>
      <c r="F68" s="31">
        <v>0</v>
      </c>
      <c r="G68" s="31">
        <v>24801352</v>
      </c>
      <c r="H68" s="31">
        <v>1313240</v>
      </c>
      <c r="I68" s="31">
        <v>-108795</v>
      </c>
      <c r="J68" s="31">
        <v>0</v>
      </c>
      <c r="K68" s="28">
        <v>2</v>
      </c>
      <c r="L68" s="28">
        <v>5</v>
      </c>
      <c r="M68" s="28"/>
      <c r="N68" s="28"/>
      <c r="O68" s="28"/>
      <c r="P68" s="28"/>
    </row>
    <row r="69" spans="1:16" x14ac:dyDescent="0.15">
      <c r="A69" s="28">
        <v>2007</v>
      </c>
      <c r="B69" s="26" t="s">
        <v>686</v>
      </c>
      <c r="C69" s="28">
        <v>360725160</v>
      </c>
      <c r="D69" s="31">
        <v>26574804</v>
      </c>
      <c r="E69" s="31">
        <v>0</v>
      </c>
      <c r="F69" s="31">
        <v>0</v>
      </c>
      <c r="G69" s="31">
        <v>24934388</v>
      </c>
      <c r="H69" s="31">
        <v>1639019</v>
      </c>
      <c r="I69" s="31">
        <v>1397</v>
      </c>
      <c r="J69" s="31">
        <v>0</v>
      </c>
      <c r="K69" s="28">
        <v>2</v>
      </c>
      <c r="L69" s="28">
        <v>5</v>
      </c>
      <c r="M69" s="28"/>
      <c r="N69" s="28"/>
      <c r="O69" s="28"/>
      <c r="P69" s="28"/>
    </row>
    <row r="70" spans="1:16" x14ac:dyDescent="0.15">
      <c r="A70" s="28">
        <v>2008</v>
      </c>
      <c r="B70" s="26" t="s">
        <v>686</v>
      </c>
      <c r="C70" s="28">
        <v>360725160</v>
      </c>
      <c r="D70" s="31">
        <v>26364154</v>
      </c>
      <c r="E70" s="31">
        <v>0</v>
      </c>
      <c r="F70" s="31">
        <v>0</v>
      </c>
      <c r="G70" s="31">
        <v>24973144</v>
      </c>
      <c r="H70" s="31">
        <v>1247286</v>
      </c>
      <c r="I70" s="31">
        <v>143724</v>
      </c>
      <c r="J70" s="31">
        <v>0</v>
      </c>
      <c r="K70" s="28">
        <v>2</v>
      </c>
      <c r="L70" s="28">
        <v>5</v>
      </c>
      <c r="M70" s="28"/>
      <c r="N70" s="28"/>
      <c r="O70" s="28"/>
      <c r="P70" s="28"/>
    </row>
    <row r="71" spans="1:16" x14ac:dyDescent="0.15">
      <c r="A71" s="28">
        <v>2009</v>
      </c>
      <c r="B71" s="26" t="s">
        <v>686</v>
      </c>
      <c r="C71" s="28">
        <v>360725160</v>
      </c>
      <c r="D71" s="31">
        <v>26115079</v>
      </c>
      <c r="E71" s="31">
        <v>0</v>
      </c>
      <c r="F71" s="31">
        <v>0</v>
      </c>
      <c r="G71" s="31">
        <v>25110656</v>
      </c>
      <c r="H71" s="31">
        <v>801898</v>
      </c>
      <c r="I71" s="31">
        <v>202525</v>
      </c>
      <c r="J71" s="31">
        <v>0</v>
      </c>
      <c r="K71" s="28">
        <v>2</v>
      </c>
      <c r="L71" s="28">
        <v>5</v>
      </c>
      <c r="M71" s="28"/>
      <c r="N71" s="28"/>
      <c r="O71" s="28"/>
      <c r="P71" s="28"/>
    </row>
    <row r="72" spans="1:16" x14ac:dyDescent="0.15">
      <c r="A72" s="28">
        <v>2010</v>
      </c>
      <c r="B72" s="26" t="s">
        <v>686</v>
      </c>
      <c r="C72" s="28">
        <v>360725160</v>
      </c>
      <c r="D72" s="31">
        <v>34584262</v>
      </c>
      <c r="E72" s="31">
        <v>0</v>
      </c>
      <c r="F72" s="31">
        <v>0</v>
      </c>
      <c r="G72" s="31">
        <v>25119252</v>
      </c>
      <c r="H72" s="31">
        <v>747823</v>
      </c>
      <c r="I72" s="31">
        <v>8717187</v>
      </c>
      <c r="J72" s="31">
        <v>0</v>
      </c>
      <c r="K72" s="28">
        <v>2</v>
      </c>
      <c r="L72" s="28">
        <v>5</v>
      </c>
      <c r="M72" s="28"/>
      <c r="N72" s="28"/>
      <c r="O72" s="28"/>
      <c r="P72" s="28"/>
    </row>
    <row r="73" spans="1:16" x14ac:dyDescent="0.15">
      <c r="A73" s="28">
        <v>2003</v>
      </c>
      <c r="B73" s="26" t="s">
        <v>687</v>
      </c>
      <c r="C73" s="28">
        <v>541899539</v>
      </c>
      <c r="D73" s="31">
        <v>139054</v>
      </c>
      <c r="E73" s="31">
        <v>139054</v>
      </c>
      <c r="F73" s="31">
        <v>0</v>
      </c>
      <c r="G73" s="31">
        <v>0</v>
      </c>
      <c r="H73" s="31">
        <v>0</v>
      </c>
      <c r="I73" s="31">
        <v>0</v>
      </c>
      <c r="J73" s="31">
        <v>14000</v>
      </c>
      <c r="K73" s="28">
        <v>2</v>
      </c>
      <c r="L73" s="28">
        <v>3</v>
      </c>
      <c r="M73" s="28"/>
      <c r="N73" s="28"/>
      <c r="O73" s="28"/>
      <c r="P73" s="28"/>
    </row>
    <row r="74" spans="1:16" x14ac:dyDescent="0.15">
      <c r="A74" s="28">
        <v>2004</v>
      </c>
      <c r="B74" s="26" t="s">
        <v>687</v>
      </c>
      <c r="C74" s="28">
        <v>541899539</v>
      </c>
      <c r="D74" s="31">
        <v>170190</v>
      </c>
      <c r="E74" s="31">
        <v>170190</v>
      </c>
      <c r="F74" s="31">
        <v>0</v>
      </c>
      <c r="G74" s="31">
        <v>0</v>
      </c>
      <c r="H74" s="31">
        <v>0</v>
      </c>
      <c r="I74" s="31">
        <v>0</v>
      </c>
      <c r="J74" s="31">
        <v>134150</v>
      </c>
      <c r="K74" s="28">
        <v>2</v>
      </c>
      <c r="L74" s="28">
        <v>3</v>
      </c>
      <c r="M74" s="28"/>
      <c r="N74" s="28"/>
      <c r="O74" s="28"/>
      <c r="P74" s="28"/>
    </row>
    <row r="75" spans="1:16" x14ac:dyDescent="0.15">
      <c r="A75" s="28">
        <v>2005</v>
      </c>
      <c r="B75" s="26" t="s">
        <v>687</v>
      </c>
      <c r="C75" s="28">
        <v>541899539</v>
      </c>
      <c r="D75" s="31">
        <v>197750</v>
      </c>
      <c r="E75" s="31">
        <v>197750</v>
      </c>
      <c r="F75" s="31">
        <v>0</v>
      </c>
      <c r="G75" s="31">
        <v>0</v>
      </c>
      <c r="H75" s="31">
        <v>0</v>
      </c>
      <c r="I75" s="31">
        <v>0</v>
      </c>
      <c r="J75" s="31">
        <v>15000</v>
      </c>
      <c r="K75" s="28">
        <v>2</v>
      </c>
      <c r="L75" s="28">
        <v>3</v>
      </c>
      <c r="M75" s="28"/>
      <c r="N75" s="28"/>
      <c r="O75" s="28"/>
      <c r="P75" s="28"/>
    </row>
    <row r="76" spans="1:16" x14ac:dyDescent="0.15">
      <c r="A76" s="28">
        <v>2006</v>
      </c>
      <c r="B76" s="26" t="s">
        <v>687</v>
      </c>
      <c r="C76" s="28">
        <v>541899539</v>
      </c>
      <c r="D76" s="31">
        <v>148450</v>
      </c>
      <c r="E76" s="31">
        <v>148450</v>
      </c>
      <c r="F76" s="31">
        <v>0</v>
      </c>
      <c r="G76" s="31">
        <v>0</v>
      </c>
      <c r="H76" s="31">
        <v>0</v>
      </c>
      <c r="I76" s="31">
        <v>0</v>
      </c>
      <c r="J76" s="31">
        <v>40900</v>
      </c>
      <c r="K76" s="28">
        <v>2</v>
      </c>
      <c r="L76" s="28">
        <v>3</v>
      </c>
      <c r="M76" s="28"/>
      <c r="N76" s="28"/>
      <c r="O76" s="28"/>
      <c r="P76" s="28"/>
    </row>
    <row r="77" spans="1:16" x14ac:dyDescent="0.15">
      <c r="A77" s="28">
        <v>2007</v>
      </c>
      <c r="B77" s="26" t="s">
        <v>687</v>
      </c>
      <c r="C77" s="28">
        <v>541899539</v>
      </c>
      <c r="D77" s="31">
        <v>1868417</v>
      </c>
      <c r="E77" s="31">
        <v>1868417</v>
      </c>
      <c r="F77" s="31">
        <v>0</v>
      </c>
      <c r="G77" s="31">
        <v>0</v>
      </c>
      <c r="H77" s="31">
        <v>0</v>
      </c>
      <c r="I77" s="31">
        <v>0</v>
      </c>
      <c r="J77" s="31">
        <v>32000</v>
      </c>
      <c r="K77" s="28">
        <v>2</v>
      </c>
      <c r="L77" s="28">
        <v>3</v>
      </c>
      <c r="M77" s="28"/>
      <c r="N77" s="28"/>
      <c r="O77" s="28"/>
      <c r="P77" s="28"/>
    </row>
    <row r="78" spans="1:16" x14ac:dyDescent="0.15">
      <c r="A78" s="28">
        <v>2008</v>
      </c>
      <c r="B78" s="26" t="s">
        <v>687</v>
      </c>
      <c r="C78" s="28">
        <v>541899539</v>
      </c>
      <c r="D78" s="31">
        <v>120825</v>
      </c>
      <c r="E78" s="31">
        <v>120825</v>
      </c>
      <c r="F78" s="31">
        <v>0</v>
      </c>
      <c r="G78" s="31">
        <v>0</v>
      </c>
      <c r="H78" s="31">
        <v>0</v>
      </c>
      <c r="I78" s="31">
        <v>0</v>
      </c>
      <c r="J78" s="31">
        <v>72000</v>
      </c>
      <c r="K78" s="28">
        <v>2</v>
      </c>
      <c r="L78" s="28">
        <v>3</v>
      </c>
      <c r="M78" s="28"/>
      <c r="N78" s="28"/>
      <c r="O78" s="28"/>
      <c r="P78" s="28"/>
    </row>
    <row r="79" spans="1:16" x14ac:dyDescent="0.15">
      <c r="A79" s="28">
        <v>2009</v>
      </c>
      <c r="B79" s="26" t="s">
        <v>687</v>
      </c>
      <c r="C79" s="28">
        <v>541899539</v>
      </c>
      <c r="D79" s="31">
        <v>669932</v>
      </c>
      <c r="E79" s="31">
        <v>669932</v>
      </c>
      <c r="F79" s="31">
        <v>0</v>
      </c>
      <c r="G79" s="31">
        <v>0</v>
      </c>
      <c r="H79" s="31">
        <v>0</v>
      </c>
      <c r="I79" s="31">
        <v>0</v>
      </c>
      <c r="J79" s="31">
        <v>11000</v>
      </c>
      <c r="K79" s="28">
        <v>2</v>
      </c>
      <c r="L79" s="28">
        <v>3</v>
      </c>
      <c r="M79" s="28"/>
      <c r="N79" s="28"/>
      <c r="O79" s="28"/>
      <c r="P79" s="28"/>
    </row>
    <row r="80" spans="1:16" x14ac:dyDescent="0.15">
      <c r="A80" s="28">
        <v>2010</v>
      </c>
      <c r="B80" s="26" t="s">
        <v>687</v>
      </c>
      <c r="C80" s="28">
        <v>541899539</v>
      </c>
      <c r="D80" s="31">
        <v>121000</v>
      </c>
      <c r="E80" s="31">
        <v>121000</v>
      </c>
      <c r="F80" s="31">
        <v>0</v>
      </c>
      <c r="G80" s="31">
        <v>0</v>
      </c>
      <c r="H80" s="31">
        <v>0</v>
      </c>
      <c r="I80" s="31">
        <v>0</v>
      </c>
      <c r="J80" s="31">
        <v>10000</v>
      </c>
      <c r="K80" s="28">
        <v>2</v>
      </c>
      <c r="L80" s="28">
        <v>3</v>
      </c>
      <c r="M80" s="28"/>
      <c r="N80" s="28"/>
      <c r="O80" s="28"/>
      <c r="P80" s="28"/>
    </row>
    <row r="81" spans="1:16" x14ac:dyDescent="0.15">
      <c r="A81" s="28">
        <v>2003</v>
      </c>
      <c r="B81" s="26" t="s">
        <v>688</v>
      </c>
      <c r="C81" s="28">
        <v>130431590</v>
      </c>
      <c r="D81" s="31">
        <v>21532112</v>
      </c>
      <c r="E81" s="31">
        <v>0</v>
      </c>
      <c r="F81" s="31">
        <v>3496717</v>
      </c>
      <c r="G81" s="31">
        <v>17021348</v>
      </c>
      <c r="H81" s="31">
        <v>731133</v>
      </c>
      <c r="I81" s="31">
        <v>282914</v>
      </c>
      <c r="J81" s="31">
        <v>0</v>
      </c>
      <c r="K81" s="28">
        <v>2</v>
      </c>
      <c r="L81" s="28">
        <v>6</v>
      </c>
      <c r="M81" s="28"/>
      <c r="N81" s="28"/>
      <c r="O81" s="28"/>
      <c r="P81" s="28"/>
    </row>
    <row r="82" spans="1:16" x14ac:dyDescent="0.15">
      <c r="A82" s="28">
        <v>2004</v>
      </c>
      <c r="B82" s="26" t="s">
        <v>688</v>
      </c>
      <c r="C82" s="28">
        <v>130431590</v>
      </c>
      <c r="D82" s="31">
        <v>23397515</v>
      </c>
      <c r="E82" s="31">
        <v>0</v>
      </c>
      <c r="F82" s="31">
        <v>4726811</v>
      </c>
      <c r="G82" s="31">
        <v>17716519</v>
      </c>
      <c r="H82" s="31">
        <v>861551</v>
      </c>
      <c r="I82" s="31">
        <v>92634</v>
      </c>
      <c r="J82" s="31">
        <v>0</v>
      </c>
      <c r="K82" s="28">
        <v>2</v>
      </c>
      <c r="L82" s="28">
        <v>6</v>
      </c>
      <c r="M82" s="28"/>
      <c r="N82" s="28"/>
      <c r="O82" s="28"/>
      <c r="P82" s="28"/>
    </row>
    <row r="83" spans="1:16" x14ac:dyDescent="0.15">
      <c r="A83" s="28">
        <v>2005</v>
      </c>
      <c r="B83" s="26" t="s">
        <v>688</v>
      </c>
      <c r="C83" s="28">
        <v>130431590</v>
      </c>
      <c r="D83" s="31">
        <v>23759561</v>
      </c>
      <c r="E83" s="31">
        <v>0</v>
      </c>
      <c r="F83" s="31">
        <v>4353691</v>
      </c>
      <c r="G83" s="31">
        <v>17759461</v>
      </c>
      <c r="H83" s="31">
        <v>1484579</v>
      </c>
      <c r="I83" s="31">
        <v>161830</v>
      </c>
      <c r="J83" s="31">
        <v>0</v>
      </c>
      <c r="K83" s="28">
        <v>2</v>
      </c>
      <c r="L83" s="28">
        <v>6</v>
      </c>
      <c r="M83" s="28"/>
      <c r="N83" s="28"/>
      <c r="O83" s="28"/>
      <c r="P83" s="28"/>
    </row>
    <row r="84" spans="1:16" x14ac:dyDescent="0.15">
      <c r="A84" s="28">
        <v>2006</v>
      </c>
      <c r="B84" s="26" t="s">
        <v>688</v>
      </c>
      <c r="C84" s="28">
        <v>130431590</v>
      </c>
      <c r="D84" s="31">
        <v>24326176</v>
      </c>
      <c r="E84" s="31">
        <v>0</v>
      </c>
      <c r="F84" s="31">
        <v>3840883</v>
      </c>
      <c r="G84" s="31">
        <v>18070724</v>
      </c>
      <c r="H84" s="31">
        <v>2118787</v>
      </c>
      <c r="I84" s="31">
        <v>295782</v>
      </c>
      <c r="J84" s="31">
        <v>0</v>
      </c>
      <c r="K84" s="28">
        <v>2</v>
      </c>
      <c r="L84" s="28">
        <v>6</v>
      </c>
      <c r="M84" s="28"/>
      <c r="N84" s="28"/>
      <c r="O84" s="28"/>
      <c r="P84" s="28"/>
    </row>
    <row r="85" spans="1:16" x14ac:dyDescent="0.15">
      <c r="A85" s="28">
        <v>2007</v>
      </c>
      <c r="B85" s="26" t="s">
        <v>688</v>
      </c>
      <c r="C85" s="28">
        <v>130431590</v>
      </c>
      <c r="D85" s="31">
        <v>25896079</v>
      </c>
      <c r="E85" s="31">
        <v>0</v>
      </c>
      <c r="F85" s="31">
        <v>4793325</v>
      </c>
      <c r="G85" s="31">
        <v>18519086</v>
      </c>
      <c r="H85" s="31">
        <v>2392892</v>
      </c>
      <c r="I85" s="31">
        <v>190776</v>
      </c>
      <c r="J85" s="31">
        <v>0</v>
      </c>
      <c r="K85" s="28">
        <v>2</v>
      </c>
      <c r="L85" s="28">
        <v>6</v>
      </c>
      <c r="M85" s="28"/>
      <c r="N85" s="28"/>
      <c r="O85" s="28"/>
      <c r="P85" s="28"/>
    </row>
    <row r="86" spans="1:16" x14ac:dyDescent="0.15">
      <c r="A86" s="28">
        <v>2008</v>
      </c>
      <c r="B86" s="26" t="s">
        <v>688</v>
      </c>
      <c r="C86" s="28">
        <v>130431590</v>
      </c>
      <c r="D86" s="31">
        <v>25149225</v>
      </c>
      <c r="E86" s="31">
        <v>0</v>
      </c>
      <c r="F86" s="31">
        <v>4262399</v>
      </c>
      <c r="G86" s="31">
        <v>19148530</v>
      </c>
      <c r="H86" s="31">
        <v>782507</v>
      </c>
      <c r="I86" s="31">
        <v>955789</v>
      </c>
      <c r="J86" s="31">
        <v>0</v>
      </c>
      <c r="K86" s="28">
        <v>2</v>
      </c>
      <c r="L86" s="28">
        <v>6</v>
      </c>
      <c r="M86" s="28"/>
      <c r="N86" s="28"/>
      <c r="O86" s="28"/>
      <c r="P86" s="28"/>
    </row>
    <row r="87" spans="1:16" x14ac:dyDescent="0.15">
      <c r="A87" s="28">
        <v>2009</v>
      </c>
      <c r="B87" s="26" t="s">
        <v>688</v>
      </c>
      <c r="C87" s="28">
        <v>130431590</v>
      </c>
      <c r="D87" s="31">
        <v>22150625</v>
      </c>
      <c r="E87" s="31">
        <v>0</v>
      </c>
      <c r="F87" s="31">
        <v>3785554</v>
      </c>
      <c r="G87" s="31">
        <v>18900598</v>
      </c>
      <c r="H87" s="31">
        <v>-1531585</v>
      </c>
      <c r="I87" s="31">
        <v>205766</v>
      </c>
      <c r="J87" s="31">
        <v>0</v>
      </c>
      <c r="K87" s="28">
        <v>2</v>
      </c>
      <c r="L87" s="28">
        <v>6</v>
      </c>
      <c r="M87" s="28"/>
      <c r="N87" s="28"/>
      <c r="O87" s="28"/>
      <c r="P87" s="28"/>
    </row>
    <row r="88" spans="1:16" x14ac:dyDescent="0.15">
      <c r="A88" s="28">
        <v>2010</v>
      </c>
      <c r="B88" s="26" t="s">
        <v>688</v>
      </c>
      <c r="C88" s="28">
        <v>130431590</v>
      </c>
      <c r="D88" s="31">
        <v>24827823</v>
      </c>
      <c r="E88" s="31">
        <v>0</v>
      </c>
      <c r="F88" s="31">
        <v>3671278</v>
      </c>
      <c r="G88" s="31">
        <v>19645795</v>
      </c>
      <c r="H88" s="31">
        <v>1287823</v>
      </c>
      <c r="I88" s="31">
        <v>0</v>
      </c>
      <c r="J88" s="31">
        <v>0</v>
      </c>
      <c r="K88" s="28">
        <v>2</v>
      </c>
      <c r="L88" s="28">
        <v>6</v>
      </c>
      <c r="M88" s="28"/>
      <c r="N88" s="28"/>
      <c r="O88" s="28"/>
      <c r="P88" s="28"/>
    </row>
    <row r="89" spans="1:16" x14ac:dyDescent="0.15">
      <c r="A89" s="28">
        <v>2003</v>
      </c>
      <c r="B89" s="26" t="s">
        <v>689</v>
      </c>
      <c r="C89" s="28">
        <v>520140979</v>
      </c>
      <c r="D89" s="31">
        <v>5640684</v>
      </c>
      <c r="E89" s="31">
        <v>4663222</v>
      </c>
      <c r="F89" s="31">
        <v>919240</v>
      </c>
      <c r="G89" s="31">
        <v>50273</v>
      </c>
      <c r="H89" s="31">
        <v>7949</v>
      </c>
      <c r="I89" s="31">
        <v>0</v>
      </c>
      <c r="J89" s="31">
        <v>555000</v>
      </c>
      <c r="K89" s="28">
        <v>2</v>
      </c>
      <c r="L89" s="28">
        <v>3</v>
      </c>
      <c r="M89" s="28"/>
      <c r="N89" s="28"/>
      <c r="O89" s="28"/>
      <c r="P89" s="28"/>
    </row>
    <row r="90" spans="1:16" x14ac:dyDescent="0.15">
      <c r="A90" s="28">
        <v>2004</v>
      </c>
      <c r="B90" s="26" t="s">
        <v>689</v>
      </c>
      <c r="C90" s="28">
        <v>520140979</v>
      </c>
      <c r="D90" s="31">
        <v>5703895</v>
      </c>
      <c r="E90" s="31">
        <v>4678159</v>
      </c>
      <c r="F90" s="31">
        <v>965210</v>
      </c>
      <c r="G90" s="31">
        <v>52743</v>
      </c>
      <c r="H90" s="31">
        <v>7783</v>
      </c>
      <c r="I90" s="31">
        <v>0</v>
      </c>
      <c r="J90" s="31">
        <v>412000</v>
      </c>
      <c r="K90" s="28">
        <v>2</v>
      </c>
      <c r="L90" s="28">
        <v>3</v>
      </c>
      <c r="M90" s="28"/>
      <c r="N90" s="28"/>
      <c r="O90" s="28"/>
      <c r="P90" s="28"/>
    </row>
    <row r="91" spans="1:16" x14ac:dyDescent="0.15">
      <c r="A91" s="28">
        <v>2005</v>
      </c>
      <c r="B91" s="26" t="s">
        <v>689</v>
      </c>
      <c r="C91" s="28">
        <v>520140979</v>
      </c>
      <c r="D91" s="31">
        <v>6278800</v>
      </c>
      <c r="E91" s="31">
        <v>5215031</v>
      </c>
      <c r="F91" s="31">
        <v>948248</v>
      </c>
      <c r="G91" s="31">
        <v>82909</v>
      </c>
      <c r="H91" s="31">
        <v>32612</v>
      </c>
      <c r="I91" s="31">
        <v>0</v>
      </c>
      <c r="J91" s="31">
        <v>254000</v>
      </c>
      <c r="K91" s="28">
        <v>2</v>
      </c>
      <c r="L91" s="28">
        <v>3</v>
      </c>
      <c r="M91" s="28"/>
      <c r="N91" s="28"/>
      <c r="O91" s="28"/>
      <c r="P91" s="28"/>
    </row>
    <row r="92" spans="1:16" x14ac:dyDescent="0.15">
      <c r="A92" s="28">
        <v>2006</v>
      </c>
      <c r="B92" s="26" t="s">
        <v>689</v>
      </c>
      <c r="C92" s="28">
        <v>520140979</v>
      </c>
      <c r="D92" s="31">
        <v>7228171</v>
      </c>
      <c r="E92" s="31">
        <v>5775598</v>
      </c>
      <c r="F92" s="31">
        <v>1319180</v>
      </c>
      <c r="G92" s="31">
        <v>75275</v>
      </c>
      <c r="H92" s="31">
        <v>58118</v>
      </c>
      <c r="I92" s="31">
        <v>0</v>
      </c>
      <c r="J92" s="31">
        <v>267500</v>
      </c>
      <c r="K92" s="28">
        <v>2</v>
      </c>
      <c r="L92" s="28">
        <v>3</v>
      </c>
      <c r="M92" s="28"/>
      <c r="N92" s="28"/>
      <c r="O92" s="28"/>
      <c r="P92" s="28"/>
    </row>
    <row r="93" spans="1:16" x14ac:dyDescent="0.15">
      <c r="A93" s="28">
        <v>2007</v>
      </c>
      <c r="B93" s="26" t="s">
        <v>689</v>
      </c>
      <c r="C93" s="28">
        <v>520140979</v>
      </c>
      <c r="D93" s="31">
        <v>7803119</v>
      </c>
      <c r="E93" s="31">
        <v>6130496</v>
      </c>
      <c r="F93" s="31">
        <v>1096513</v>
      </c>
      <c r="G93" s="31">
        <v>86643</v>
      </c>
      <c r="H93" s="31">
        <v>56702</v>
      </c>
      <c r="I93" s="31">
        <v>432765</v>
      </c>
      <c r="J93" s="31">
        <v>198500</v>
      </c>
      <c r="K93" s="28">
        <v>2</v>
      </c>
      <c r="L93" s="28">
        <v>3</v>
      </c>
      <c r="M93" s="28"/>
      <c r="N93" s="28"/>
      <c r="O93" s="28"/>
      <c r="P93" s="28"/>
    </row>
    <row r="94" spans="1:16" x14ac:dyDescent="0.15">
      <c r="A94" s="28">
        <v>2008</v>
      </c>
      <c r="B94" s="26" t="s">
        <v>689</v>
      </c>
      <c r="C94" s="28">
        <v>520140979</v>
      </c>
      <c r="D94" s="31">
        <v>6975222</v>
      </c>
      <c r="E94" s="31">
        <v>5626129</v>
      </c>
      <c r="F94" s="31">
        <v>1216381</v>
      </c>
      <c r="G94" s="31">
        <v>93387</v>
      </c>
      <c r="H94" s="31">
        <v>39325</v>
      </c>
      <c r="I94" s="31">
        <v>0</v>
      </c>
      <c r="J94" s="31">
        <v>553000</v>
      </c>
      <c r="K94" s="28">
        <v>2</v>
      </c>
      <c r="L94" s="28">
        <v>3</v>
      </c>
      <c r="M94" s="28"/>
      <c r="N94" s="28"/>
      <c r="O94" s="28"/>
      <c r="P94" s="28"/>
    </row>
    <row r="95" spans="1:16" x14ac:dyDescent="0.15">
      <c r="A95" s="28">
        <v>2009</v>
      </c>
      <c r="B95" s="26" t="s">
        <v>689</v>
      </c>
      <c r="C95" s="28">
        <v>520140979</v>
      </c>
      <c r="D95" s="31">
        <v>6271633</v>
      </c>
      <c r="E95" s="31">
        <v>5302779</v>
      </c>
      <c r="F95" s="31">
        <v>878123</v>
      </c>
      <c r="G95" s="31">
        <v>82981</v>
      </c>
      <c r="H95" s="31">
        <v>7750</v>
      </c>
      <c r="I95" s="31">
        <v>0</v>
      </c>
      <c r="J95" s="31">
        <v>668858</v>
      </c>
      <c r="K95" s="28">
        <v>2</v>
      </c>
      <c r="L95" s="28">
        <v>3</v>
      </c>
      <c r="M95" s="28"/>
      <c r="N95" s="28"/>
      <c r="O95" s="28"/>
      <c r="P95" s="28"/>
    </row>
    <row r="96" spans="1:16" x14ac:dyDescent="0.15">
      <c r="A96" s="28">
        <v>2010</v>
      </c>
      <c r="B96" s="26" t="s">
        <v>689</v>
      </c>
      <c r="C96" s="28">
        <v>520140979</v>
      </c>
      <c r="D96" s="31">
        <v>7171357</v>
      </c>
      <c r="E96" s="31">
        <v>5997347</v>
      </c>
      <c r="F96" s="31">
        <v>1081921</v>
      </c>
      <c r="G96" s="31">
        <v>84883</v>
      </c>
      <c r="H96" s="31">
        <v>6889</v>
      </c>
      <c r="I96" s="31">
        <v>317</v>
      </c>
      <c r="J96" s="31">
        <v>794500</v>
      </c>
      <c r="K96" s="28">
        <v>2</v>
      </c>
      <c r="L96" s="28">
        <v>3</v>
      </c>
      <c r="M96" s="28"/>
      <c r="N96" s="28"/>
      <c r="O96" s="28"/>
      <c r="P96" s="28"/>
    </row>
    <row r="97" spans="1:16" x14ac:dyDescent="0.15">
      <c r="A97" s="28">
        <v>2009</v>
      </c>
      <c r="B97" s="26" t="s">
        <v>690</v>
      </c>
      <c r="C97" s="28">
        <v>264101108</v>
      </c>
      <c r="D97" s="31">
        <v>67362500</v>
      </c>
      <c r="E97" s="31">
        <v>0</v>
      </c>
      <c r="F97" s="31">
        <v>67362500</v>
      </c>
      <c r="G97" s="31">
        <v>0</v>
      </c>
      <c r="H97" s="31">
        <v>0</v>
      </c>
      <c r="I97" s="31">
        <v>0</v>
      </c>
      <c r="J97" s="31">
        <v>0</v>
      </c>
      <c r="K97" s="28">
        <v>2</v>
      </c>
      <c r="L97" s="28">
        <v>6</v>
      </c>
      <c r="M97" s="28"/>
      <c r="N97" s="28"/>
      <c r="O97" s="28"/>
      <c r="P97" s="28"/>
    </row>
    <row r="98" spans="1:16" x14ac:dyDescent="0.15">
      <c r="A98" s="28">
        <v>2010</v>
      </c>
      <c r="B98" s="26" t="s">
        <v>690</v>
      </c>
      <c r="C98" s="28">
        <v>264101108</v>
      </c>
      <c r="D98" s="31">
        <v>87895943</v>
      </c>
      <c r="E98" s="31">
        <v>0</v>
      </c>
      <c r="F98" s="31">
        <v>87790000</v>
      </c>
      <c r="G98" s="31">
        <v>0</v>
      </c>
      <c r="H98" s="31">
        <v>105943</v>
      </c>
      <c r="I98" s="31">
        <v>0</v>
      </c>
      <c r="J98" s="31">
        <v>0</v>
      </c>
      <c r="K98" s="28">
        <v>2</v>
      </c>
      <c r="L98" s="28">
        <v>6</v>
      </c>
      <c r="M98" s="28"/>
      <c r="N98" s="28"/>
      <c r="O98" s="28"/>
      <c r="P98" s="28"/>
    </row>
    <row r="99" spans="1:16" x14ac:dyDescent="0.15">
      <c r="A99" s="28">
        <v>2003</v>
      </c>
      <c r="B99" s="26" t="s">
        <v>691</v>
      </c>
      <c r="C99" s="28">
        <v>130433430</v>
      </c>
      <c r="D99" s="31">
        <v>72799959</v>
      </c>
      <c r="E99" s="31">
        <v>0</v>
      </c>
      <c r="F99" s="31">
        <v>22632394</v>
      </c>
      <c r="G99" s="31">
        <v>47984331</v>
      </c>
      <c r="H99" s="31">
        <v>2475538</v>
      </c>
      <c r="I99" s="31">
        <v>-292304</v>
      </c>
      <c r="J99" s="31">
        <v>0</v>
      </c>
      <c r="K99" s="28">
        <v>2</v>
      </c>
      <c r="L99" s="28">
        <v>6</v>
      </c>
      <c r="M99" s="28"/>
      <c r="N99" s="28"/>
      <c r="O99" s="28"/>
      <c r="P99" s="28"/>
    </row>
    <row r="100" spans="1:16" x14ac:dyDescent="0.15">
      <c r="A100" s="28">
        <v>2004</v>
      </c>
      <c r="B100" s="26" t="s">
        <v>691</v>
      </c>
      <c r="C100" s="28">
        <v>130433430</v>
      </c>
      <c r="D100" s="31">
        <v>73752546</v>
      </c>
      <c r="E100" s="31">
        <v>0</v>
      </c>
      <c r="F100" s="31">
        <v>22547114</v>
      </c>
      <c r="G100" s="31">
        <v>50891370</v>
      </c>
      <c r="H100" s="31">
        <v>1482365</v>
      </c>
      <c r="I100" s="31">
        <v>-1168303</v>
      </c>
      <c r="J100" s="31">
        <v>0</v>
      </c>
      <c r="K100" s="28">
        <v>2</v>
      </c>
      <c r="L100" s="28">
        <v>6</v>
      </c>
      <c r="M100" s="28"/>
      <c r="N100" s="28"/>
      <c r="O100" s="28"/>
      <c r="P100" s="28"/>
    </row>
    <row r="101" spans="1:16" x14ac:dyDescent="0.15">
      <c r="A101" s="28">
        <v>2005</v>
      </c>
      <c r="B101" s="26" t="s">
        <v>691</v>
      </c>
      <c r="C101" s="28">
        <v>130433430</v>
      </c>
      <c r="D101" s="31">
        <v>112603821</v>
      </c>
      <c r="E101" s="31">
        <v>0</v>
      </c>
      <c r="F101" s="31">
        <v>28274345</v>
      </c>
      <c r="G101" s="31">
        <v>83292246</v>
      </c>
      <c r="H101" s="31">
        <v>1371274</v>
      </c>
      <c r="I101" s="31">
        <v>-334044</v>
      </c>
      <c r="J101" s="31">
        <v>0</v>
      </c>
      <c r="K101" s="28">
        <v>2</v>
      </c>
      <c r="L101" s="28">
        <v>6</v>
      </c>
      <c r="M101" s="28"/>
      <c r="N101" s="28"/>
      <c r="O101" s="28"/>
      <c r="P101" s="28"/>
    </row>
    <row r="102" spans="1:16" x14ac:dyDescent="0.15">
      <c r="A102" s="28">
        <v>2006</v>
      </c>
      <c r="B102" s="26" t="s">
        <v>691</v>
      </c>
      <c r="C102" s="28">
        <v>130433430</v>
      </c>
      <c r="D102" s="31">
        <v>146133733</v>
      </c>
      <c r="E102" s="31">
        <v>0</v>
      </c>
      <c r="F102" s="31">
        <v>29883066</v>
      </c>
      <c r="G102" s="31">
        <v>113161427</v>
      </c>
      <c r="H102" s="31">
        <v>3220056</v>
      </c>
      <c r="I102" s="31">
        <v>-130816</v>
      </c>
      <c r="J102" s="31">
        <v>0</v>
      </c>
      <c r="K102" s="28">
        <v>2</v>
      </c>
      <c r="L102" s="28">
        <v>6</v>
      </c>
      <c r="M102" s="28"/>
      <c r="N102" s="28"/>
      <c r="O102" s="28"/>
      <c r="P102" s="28"/>
    </row>
    <row r="103" spans="1:16" x14ac:dyDescent="0.15">
      <c r="A103" s="28">
        <v>2007</v>
      </c>
      <c r="B103" s="26" t="s">
        <v>691</v>
      </c>
      <c r="C103" s="28">
        <v>130433430</v>
      </c>
      <c r="D103" s="31">
        <v>197904042</v>
      </c>
      <c r="E103" s="31">
        <v>0</v>
      </c>
      <c r="F103" s="31">
        <v>34857738</v>
      </c>
      <c r="G103" s="31">
        <v>159413347</v>
      </c>
      <c r="H103" s="31">
        <v>3534460</v>
      </c>
      <c r="I103" s="31">
        <v>98497</v>
      </c>
      <c r="J103" s="31">
        <v>0</v>
      </c>
      <c r="K103" s="28">
        <v>2</v>
      </c>
      <c r="L103" s="28">
        <v>6</v>
      </c>
      <c r="M103" s="28"/>
      <c r="N103" s="28"/>
      <c r="O103" s="28"/>
      <c r="P103" s="28"/>
    </row>
    <row r="104" spans="1:16" x14ac:dyDescent="0.15">
      <c r="A104" s="28">
        <v>2008</v>
      </c>
      <c r="B104" s="26" t="s">
        <v>691</v>
      </c>
      <c r="C104" s="28">
        <v>130433430</v>
      </c>
      <c r="D104" s="31">
        <v>203962568</v>
      </c>
      <c r="E104" s="31">
        <v>0</v>
      </c>
      <c r="F104" s="31">
        <v>40292560</v>
      </c>
      <c r="G104" s="31">
        <v>159493855</v>
      </c>
      <c r="H104" s="31">
        <v>3851675</v>
      </c>
      <c r="I104" s="31">
        <v>324478</v>
      </c>
      <c r="J104" s="31">
        <v>0</v>
      </c>
      <c r="K104" s="28">
        <v>2</v>
      </c>
      <c r="L104" s="28">
        <v>6</v>
      </c>
      <c r="M104" s="28"/>
      <c r="N104" s="28"/>
      <c r="O104" s="28"/>
      <c r="P104" s="28"/>
    </row>
    <row r="105" spans="1:16" x14ac:dyDescent="0.15">
      <c r="A105" s="28">
        <v>2009</v>
      </c>
      <c r="B105" s="26" t="s">
        <v>691</v>
      </c>
      <c r="C105" s="28">
        <v>130433430</v>
      </c>
      <c r="D105" s="31">
        <v>198796139</v>
      </c>
      <c r="E105" s="31">
        <v>0</v>
      </c>
      <c r="F105" s="31">
        <v>34185933</v>
      </c>
      <c r="G105" s="31">
        <v>153594124</v>
      </c>
      <c r="H105" s="31">
        <v>2658646</v>
      </c>
      <c r="I105" s="31">
        <v>161117</v>
      </c>
      <c r="J105" s="31">
        <v>0</v>
      </c>
      <c r="K105" s="28">
        <v>2</v>
      </c>
      <c r="L105" s="28">
        <v>6</v>
      </c>
      <c r="M105" s="28"/>
      <c r="N105" s="28"/>
      <c r="O105" s="28"/>
      <c r="P105" s="28"/>
    </row>
    <row r="106" spans="1:16" x14ac:dyDescent="0.15">
      <c r="A106" s="28">
        <v>2010</v>
      </c>
      <c r="B106" s="26" t="s">
        <v>691</v>
      </c>
      <c r="C106" s="28">
        <v>130433430</v>
      </c>
      <c r="D106" s="31">
        <v>181236577</v>
      </c>
      <c r="E106" s="31">
        <v>0</v>
      </c>
      <c r="F106" s="31">
        <v>37843889</v>
      </c>
      <c r="G106" s="31">
        <v>132919140</v>
      </c>
      <c r="H106" s="31">
        <v>1263139</v>
      </c>
      <c r="I106" s="31">
        <v>83947</v>
      </c>
      <c r="J106" s="31">
        <v>0</v>
      </c>
      <c r="K106" s="28">
        <v>2</v>
      </c>
      <c r="L106" s="28">
        <v>6</v>
      </c>
      <c r="M106" s="28"/>
      <c r="N106" s="28"/>
      <c r="O106" s="28"/>
      <c r="P106" s="28"/>
    </row>
    <row r="107" spans="1:16" x14ac:dyDescent="0.15">
      <c r="A107" s="28">
        <v>2004</v>
      </c>
      <c r="B107" s="26" t="s">
        <v>692</v>
      </c>
      <c r="C107" s="28">
        <v>521645354</v>
      </c>
      <c r="D107" s="31">
        <v>1386111</v>
      </c>
      <c r="E107" s="31">
        <v>1367657</v>
      </c>
      <c r="F107" s="31">
        <v>0</v>
      </c>
      <c r="G107" s="31">
        <v>0</v>
      </c>
      <c r="H107" s="31">
        <v>0</v>
      </c>
      <c r="I107" s="31">
        <v>17985</v>
      </c>
      <c r="J107" s="31">
        <v>0</v>
      </c>
      <c r="K107" s="28">
        <v>2</v>
      </c>
      <c r="L107" s="28">
        <v>4</v>
      </c>
      <c r="M107" s="28"/>
      <c r="N107" s="28"/>
      <c r="O107" s="28"/>
      <c r="P107" s="28"/>
    </row>
    <row r="108" spans="1:16" x14ac:dyDescent="0.15">
      <c r="A108" s="28">
        <v>2005</v>
      </c>
      <c r="B108" s="26" t="s">
        <v>692</v>
      </c>
      <c r="C108" s="28">
        <v>521645354</v>
      </c>
      <c r="D108" s="31">
        <v>941435</v>
      </c>
      <c r="E108" s="31">
        <v>934451</v>
      </c>
      <c r="F108" s="31">
        <v>0</v>
      </c>
      <c r="G108" s="31">
        <v>0</v>
      </c>
      <c r="H108" s="31">
        <v>0</v>
      </c>
      <c r="I108" s="31">
        <v>5982</v>
      </c>
      <c r="J108" s="31">
        <v>0</v>
      </c>
      <c r="K108" s="28">
        <v>2</v>
      </c>
      <c r="L108" s="28">
        <v>4</v>
      </c>
      <c r="M108" s="28"/>
      <c r="N108" s="28"/>
      <c r="O108" s="28"/>
      <c r="P108" s="28"/>
    </row>
    <row r="109" spans="1:16" x14ac:dyDescent="0.15">
      <c r="A109" s="28">
        <v>2006</v>
      </c>
      <c r="B109" s="26" t="s">
        <v>692</v>
      </c>
      <c r="C109" s="28">
        <v>521645354</v>
      </c>
      <c r="D109" s="31">
        <v>859264</v>
      </c>
      <c r="E109" s="31">
        <v>844254</v>
      </c>
      <c r="F109" s="31">
        <v>0</v>
      </c>
      <c r="G109" s="31">
        <v>0</v>
      </c>
      <c r="H109" s="31">
        <v>0</v>
      </c>
      <c r="I109" s="31">
        <v>15010</v>
      </c>
      <c r="J109" s="31">
        <v>0</v>
      </c>
      <c r="K109" s="28">
        <v>2</v>
      </c>
      <c r="L109" s="28">
        <v>4</v>
      </c>
      <c r="M109" s="28"/>
      <c r="N109" s="28"/>
      <c r="O109" s="28"/>
      <c r="P109" s="28"/>
    </row>
    <row r="110" spans="1:16" x14ac:dyDescent="0.15">
      <c r="A110" s="28">
        <v>2007</v>
      </c>
      <c r="B110" s="26" t="s">
        <v>692</v>
      </c>
      <c r="C110" s="28">
        <v>521645354</v>
      </c>
      <c r="D110" s="31">
        <v>1086987</v>
      </c>
      <c r="E110" s="31">
        <v>1045874</v>
      </c>
      <c r="F110" s="31">
        <v>0</v>
      </c>
      <c r="G110" s="31">
        <v>0</v>
      </c>
      <c r="H110" s="31">
        <v>0</v>
      </c>
      <c r="I110" s="31">
        <v>41113</v>
      </c>
      <c r="J110" s="31">
        <v>0</v>
      </c>
      <c r="K110" s="28">
        <v>2</v>
      </c>
      <c r="L110" s="28">
        <v>4</v>
      </c>
      <c r="M110" s="28"/>
      <c r="N110" s="28"/>
      <c r="O110" s="28"/>
      <c r="P110" s="28"/>
    </row>
    <row r="111" spans="1:16" x14ac:dyDescent="0.15">
      <c r="A111" s="28">
        <v>2008</v>
      </c>
      <c r="B111" s="26" t="s">
        <v>692</v>
      </c>
      <c r="C111" s="28">
        <v>521645354</v>
      </c>
      <c r="D111" s="31">
        <v>1195616</v>
      </c>
      <c r="E111" s="31">
        <v>1195616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28">
        <v>2</v>
      </c>
      <c r="L111" s="28">
        <v>4</v>
      </c>
      <c r="M111" s="28"/>
      <c r="N111" s="28"/>
      <c r="O111" s="28"/>
      <c r="P111" s="28"/>
    </row>
    <row r="112" spans="1:16" x14ac:dyDescent="0.15">
      <c r="A112" s="28">
        <v>2009</v>
      </c>
      <c r="B112" s="26" t="s">
        <v>692</v>
      </c>
      <c r="C112" s="28">
        <v>521645354</v>
      </c>
      <c r="D112" s="31">
        <v>949652</v>
      </c>
      <c r="E112" s="31">
        <v>889703</v>
      </c>
      <c r="F112" s="31">
        <v>59949</v>
      </c>
      <c r="G112" s="31">
        <v>0</v>
      </c>
      <c r="H112" s="31">
        <v>0</v>
      </c>
      <c r="I112" s="31">
        <v>0</v>
      </c>
      <c r="J112" s="31">
        <v>0</v>
      </c>
      <c r="K112" s="28">
        <v>2</v>
      </c>
      <c r="L112" s="28">
        <v>4</v>
      </c>
      <c r="M112" s="28"/>
      <c r="N112" s="28"/>
      <c r="O112" s="28"/>
      <c r="P112" s="28"/>
    </row>
    <row r="113" spans="1:16" x14ac:dyDescent="0.15">
      <c r="A113" s="28">
        <v>2010</v>
      </c>
      <c r="B113" s="26" t="s">
        <v>692</v>
      </c>
      <c r="C113" s="28">
        <v>521645354</v>
      </c>
      <c r="D113" s="31">
        <v>905504</v>
      </c>
      <c r="E113" s="31">
        <v>867401</v>
      </c>
      <c r="F113" s="31">
        <v>38103</v>
      </c>
      <c r="G113" s="31">
        <v>0</v>
      </c>
      <c r="H113" s="31">
        <v>0</v>
      </c>
      <c r="I113" s="31">
        <v>0</v>
      </c>
      <c r="J113" s="31">
        <v>0</v>
      </c>
      <c r="K113" s="28">
        <v>2</v>
      </c>
      <c r="L113" s="28">
        <v>4</v>
      </c>
      <c r="M113" s="28"/>
      <c r="N113" s="28"/>
      <c r="O113" s="28"/>
      <c r="P113" s="28"/>
    </row>
    <row r="114" spans="1:16" x14ac:dyDescent="0.15">
      <c r="A114" s="28">
        <v>2010</v>
      </c>
      <c r="B114" s="26" t="s">
        <v>693</v>
      </c>
      <c r="C114" s="28">
        <v>264239065</v>
      </c>
      <c r="D114" s="31">
        <v>186000</v>
      </c>
      <c r="E114" s="31">
        <v>186000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28">
        <v>2</v>
      </c>
      <c r="L114" s="28">
        <v>3</v>
      </c>
      <c r="M114" s="28"/>
      <c r="N114" s="28"/>
      <c r="O114" s="28"/>
      <c r="P114" s="28"/>
    </row>
    <row r="115" spans="1:16" x14ac:dyDescent="0.15">
      <c r="A115" s="28">
        <v>2003</v>
      </c>
      <c r="B115" s="26" t="s">
        <v>694</v>
      </c>
      <c r="C115" s="28">
        <v>541978408</v>
      </c>
      <c r="D115" s="31">
        <v>7946395</v>
      </c>
      <c r="E115" s="31">
        <v>7918500</v>
      </c>
      <c r="F115" s="31">
        <v>0</v>
      </c>
      <c r="G115" s="31">
        <v>0</v>
      </c>
      <c r="H115" s="31">
        <v>27895</v>
      </c>
      <c r="I115" s="31">
        <v>0</v>
      </c>
      <c r="J115" s="31">
        <v>0</v>
      </c>
      <c r="K115" s="28">
        <v>1</v>
      </c>
      <c r="L115" s="28">
        <v>6</v>
      </c>
      <c r="M115" s="28"/>
      <c r="N115" s="28"/>
      <c r="O115" s="28"/>
      <c r="P115" s="28"/>
    </row>
    <row r="116" spans="1:16" x14ac:dyDescent="0.15">
      <c r="A116" s="28">
        <v>2004</v>
      </c>
      <c r="B116" s="26" t="s">
        <v>694</v>
      </c>
      <c r="C116" s="28">
        <v>541978408</v>
      </c>
      <c r="D116" s="31">
        <v>7521744</v>
      </c>
      <c r="E116" s="31">
        <v>7498750</v>
      </c>
      <c r="F116" s="31">
        <v>0</v>
      </c>
      <c r="G116" s="31">
        <v>0</v>
      </c>
      <c r="H116" s="31">
        <v>22994</v>
      </c>
      <c r="I116" s="31">
        <v>0</v>
      </c>
      <c r="J116" s="31">
        <v>0</v>
      </c>
      <c r="K116" s="28">
        <v>1</v>
      </c>
      <c r="L116" s="28">
        <v>6</v>
      </c>
      <c r="M116" s="28"/>
      <c r="N116" s="28"/>
      <c r="O116" s="28"/>
      <c r="P116" s="28"/>
    </row>
    <row r="117" spans="1:16" x14ac:dyDescent="0.15">
      <c r="A117" s="28">
        <v>2005</v>
      </c>
      <c r="B117" s="26" t="s">
        <v>694</v>
      </c>
      <c r="C117" s="28">
        <v>541978408</v>
      </c>
      <c r="D117" s="31">
        <v>8155930</v>
      </c>
      <c r="E117" s="31">
        <v>8099750</v>
      </c>
      <c r="F117" s="31">
        <v>0</v>
      </c>
      <c r="G117" s="31">
        <v>0</v>
      </c>
      <c r="H117" s="31">
        <v>56180</v>
      </c>
      <c r="I117" s="31">
        <v>0</v>
      </c>
      <c r="J117" s="31">
        <v>0</v>
      </c>
      <c r="K117" s="28">
        <v>1</v>
      </c>
      <c r="L117" s="28">
        <v>6</v>
      </c>
      <c r="M117" s="28"/>
      <c r="N117" s="28"/>
      <c r="O117" s="28"/>
      <c r="P117" s="28"/>
    </row>
    <row r="118" spans="1:16" x14ac:dyDescent="0.15">
      <c r="A118" s="28">
        <v>2006</v>
      </c>
      <c r="B118" s="26" t="s">
        <v>694</v>
      </c>
      <c r="C118" s="28">
        <v>541978408</v>
      </c>
      <c r="D118" s="31">
        <v>8292101</v>
      </c>
      <c r="E118" s="31">
        <v>8096550</v>
      </c>
      <c r="F118" s="31">
        <v>0</v>
      </c>
      <c r="G118" s="31">
        <v>0</v>
      </c>
      <c r="H118" s="31">
        <v>183543</v>
      </c>
      <c r="I118" s="31">
        <v>12008</v>
      </c>
      <c r="J118" s="31">
        <v>0</v>
      </c>
      <c r="K118" s="28">
        <v>1</v>
      </c>
      <c r="L118" s="28">
        <v>6</v>
      </c>
      <c r="M118" s="28"/>
      <c r="N118" s="28"/>
      <c r="O118" s="28"/>
      <c r="P118" s="28"/>
    </row>
    <row r="119" spans="1:16" x14ac:dyDescent="0.15">
      <c r="A119" s="28">
        <v>2007</v>
      </c>
      <c r="B119" s="26" t="s">
        <v>694</v>
      </c>
      <c r="C119" s="28">
        <v>541978408</v>
      </c>
      <c r="D119" s="31">
        <v>16268394</v>
      </c>
      <c r="E119" s="31">
        <v>16048380</v>
      </c>
      <c r="F119" s="31">
        <v>0</v>
      </c>
      <c r="G119" s="31">
        <v>0</v>
      </c>
      <c r="H119" s="31">
        <v>219865</v>
      </c>
      <c r="I119" s="31">
        <v>149</v>
      </c>
      <c r="J119" s="31">
        <v>0</v>
      </c>
      <c r="K119" s="28">
        <v>1</v>
      </c>
      <c r="L119" s="28">
        <v>6</v>
      </c>
      <c r="M119" s="28"/>
      <c r="N119" s="28"/>
      <c r="O119" s="28"/>
      <c r="P119" s="28"/>
    </row>
    <row r="120" spans="1:16" x14ac:dyDescent="0.15">
      <c r="A120" s="28">
        <v>2004</v>
      </c>
      <c r="B120" s="26" t="s">
        <v>695</v>
      </c>
      <c r="C120" s="28">
        <v>753148958</v>
      </c>
      <c r="D120" s="31">
        <v>869730</v>
      </c>
      <c r="E120" s="31">
        <v>869730</v>
      </c>
      <c r="F120" s="31">
        <v>0</v>
      </c>
      <c r="G120" s="31">
        <v>0</v>
      </c>
      <c r="H120" s="31">
        <v>0</v>
      </c>
      <c r="I120" s="31">
        <v>0</v>
      </c>
      <c r="J120" s="31">
        <v>207500</v>
      </c>
      <c r="K120" s="28">
        <v>2</v>
      </c>
      <c r="L120" s="28">
        <v>4</v>
      </c>
      <c r="M120" s="28"/>
      <c r="N120" s="28"/>
      <c r="O120" s="28"/>
      <c r="P120" s="28"/>
    </row>
    <row r="121" spans="1:16" x14ac:dyDescent="0.15">
      <c r="A121" s="28">
        <v>2005</v>
      </c>
      <c r="B121" s="26" t="s">
        <v>695</v>
      </c>
      <c r="C121" s="28">
        <v>753148958</v>
      </c>
      <c r="D121" s="31">
        <v>650777</v>
      </c>
      <c r="E121" s="31">
        <v>650777</v>
      </c>
      <c r="F121" s="31">
        <v>0</v>
      </c>
      <c r="G121" s="31">
        <v>0</v>
      </c>
      <c r="H121" s="31">
        <v>0</v>
      </c>
      <c r="I121" s="31">
        <v>0</v>
      </c>
      <c r="J121" s="31">
        <v>1586250</v>
      </c>
      <c r="K121" s="28">
        <v>2</v>
      </c>
      <c r="L121" s="28">
        <v>4</v>
      </c>
      <c r="M121" s="28"/>
      <c r="N121" s="28"/>
      <c r="O121" s="28"/>
      <c r="P121" s="28"/>
    </row>
    <row r="122" spans="1:16" x14ac:dyDescent="0.15">
      <c r="A122" s="28">
        <v>2006</v>
      </c>
      <c r="B122" s="26" t="s">
        <v>695</v>
      </c>
      <c r="C122" s="28">
        <v>753148958</v>
      </c>
      <c r="D122" s="31">
        <v>3429610</v>
      </c>
      <c r="E122" s="31">
        <v>3420446</v>
      </c>
      <c r="F122" s="31">
        <v>0</v>
      </c>
      <c r="G122" s="31">
        <v>0</v>
      </c>
      <c r="H122" s="31">
        <v>9164</v>
      </c>
      <c r="I122" s="31">
        <v>0</v>
      </c>
      <c r="J122" s="31">
        <v>1815300</v>
      </c>
      <c r="K122" s="28">
        <v>2</v>
      </c>
      <c r="L122" s="28">
        <v>4</v>
      </c>
      <c r="M122" s="28"/>
      <c r="N122" s="28"/>
      <c r="O122" s="28"/>
      <c r="P122" s="28"/>
    </row>
    <row r="123" spans="1:16" x14ac:dyDescent="0.15">
      <c r="A123" s="28">
        <v>2007</v>
      </c>
      <c r="B123" s="26" t="s">
        <v>695</v>
      </c>
      <c r="C123" s="28">
        <v>753148958</v>
      </c>
      <c r="D123" s="31">
        <v>3461193</v>
      </c>
      <c r="E123" s="31">
        <v>3442441</v>
      </c>
      <c r="F123" s="31">
        <v>0</v>
      </c>
      <c r="G123" s="31">
        <v>0</v>
      </c>
      <c r="H123" s="31">
        <v>13979</v>
      </c>
      <c r="I123" s="31">
        <v>4773</v>
      </c>
      <c r="J123" s="31">
        <v>1560500</v>
      </c>
      <c r="K123" s="28">
        <v>2</v>
      </c>
      <c r="L123" s="28">
        <v>4</v>
      </c>
      <c r="M123" s="28"/>
      <c r="N123" s="28"/>
      <c r="O123" s="28"/>
      <c r="P123" s="28"/>
    </row>
    <row r="124" spans="1:16" x14ac:dyDescent="0.15">
      <c r="A124" s="28">
        <v>2008</v>
      </c>
      <c r="B124" s="26" t="s">
        <v>695</v>
      </c>
      <c r="C124" s="28">
        <v>753148958</v>
      </c>
      <c r="D124" s="31">
        <v>7035262</v>
      </c>
      <c r="E124" s="31">
        <v>7012051</v>
      </c>
      <c r="F124" s="31">
        <v>0</v>
      </c>
      <c r="G124" s="31">
        <v>0</v>
      </c>
      <c r="H124" s="31">
        <v>1443</v>
      </c>
      <c r="I124" s="31">
        <v>21768</v>
      </c>
      <c r="J124" s="31">
        <v>3524000</v>
      </c>
      <c r="K124" s="28">
        <v>2</v>
      </c>
      <c r="L124" s="28">
        <v>4</v>
      </c>
      <c r="M124" s="28"/>
      <c r="N124" s="28"/>
      <c r="O124" s="28"/>
      <c r="P124" s="28"/>
    </row>
    <row r="125" spans="1:16" x14ac:dyDescent="0.15">
      <c r="A125" s="28">
        <v>2009</v>
      </c>
      <c r="B125" s="26" t="s">
        <v>695</v>
      </c>
      <c r="C125" s="28">
        <v>753148958</v>
      </c>
      <c r="D125" s="31">
        <v>16565957</v>
      </c>
      <c r="E125" s="31">
        <v>16336753</v>
      </c>
      <c r="F125" s="31">
        <v>0</v>
      </c>
      <c r="G125" s="31">
        <v>0</v>
      </c>
      <c r="H125" s="31">
        <v>150823</v>
      </c>
      <c r="I125" s="31">
        <v>78381</v>
      </c>
      <c r="J125" s="31">
        <v>4696631</v>
      </c>
      <c r="K125" s="28">
        <v>2</v>
      </c>
      <c r="L125" s="28">
        <v>4</v>
      </c>
      <c r="M125" s="28"/>
      <c r="N125" s="28"/>
      <c r="O125" s="28"/>
      <c r="P125" s="28"/>
    </row>
    <row r="126" spans="1:16" x14ac:dyDescent="0.15">
      <c r="A126" s="28">
        <v>2010</v>
      </c>
      <c r="B126" s="26" t="s">
        <v>695</v>
      </c>
      <c r="C126" s="28">
        <v>753148958</v>
      </c>
      <c r="D126" s="31">
        <v>22089095</v>
      </c>
      <c r="E126" s="31">
        <v>21715876</v>
      </c>
      <c r="F126" s="31">
        <v>9979</v>
      </c>
      <c r="G126" s="31">
        <v>0</v>
      </c>
      <c r="H126" s="31">
        <v>357661</v>
      </c>
      <c r="I126" s="31">
        <v>5579</v>
      </c>
      <c r="J126" s="31">
        <v>8978411</v>
      </c>
      <c r="K126" s="28">
        <v>2</v>
      </c>
      <c r="L126" s="28">
        <v>4</v>
      </c>
      <c r="M126" s="28"/>
      <c r="N126" s="28"/>
      <c r="O126" s="28"/>
      <c r="P126" s="28"/>
    </row>
    <row r="127" spans="1:16" x14ac:dyDescent="0.15">
      <c r="A127" s="28">
        <v>2003</v>
      </c>
      <c r="B127" s="26" t="s">
        <v>696</v>
      </c>
      <c r="C127" s="28">
        <v>521759134</v>
      </c>
      <c r="D127" s="31">
        <v>669595</v>
      </c>
      <c r="E127" s="31">
        <v>646125</v>
      </c>
      <c r="F127" s="31">
        <v>0</v>
      </c>
      <c r="G127" s="31">
        <v>7250</v>
      </c>
      <c r="H127" s="31">
        <v>13</v>
      </c>
      <c r="I127" s="31">
        <v>16207</v>
      </c>
      <c r="J127" s="31">
        <v>75000</v>
      </c>
      <c r="K127" s="28">
        <v>2</v>
      </c>
      <c r="L127" s="28">
        <v>3</v>
      </c>
      <c r="M127" s="28"/>
      <c r="N127" s="28"/>
      <c r="O127" s="28"/>
      <c r="P127" s="28"/>
    </row>
    <row r="128" spans="1:16" x14ac:dyDescent="0.15">
      <c r="A128" s="28">
        <v>2004</v>
      </c>
      <c r="B128" s="26" t="s">
        <v>696</v>
      </c>
      <c r="C128" s="28">
        <v>521759134</v>
      </c>
      <c r="D128" s="31">
        <v>625491</v>
      </c>
      <c r="E128" s="31">
        <v>594000</v>
      </c>
      <c r="F128" s="31">
        <v>0</v>
      </c>
      <c r="G128" s="31">
        <v>6125</v>
      </c>
      <c r="H128" s="31">
        <v>14</v>
      </c>
      <c r="I128" s="31">
        <v>25352</v>
      </c>
      <c r="J128" s="31">
        <v>95000</v>
      </c>
      <c r="K128" s="28">
        <v>2</v>
      </c>
      <c r="L128" s="28">
        <v>3</v>
      </c>
      <c r="M128" s="28"/>
      <c r="N128" s="28"/>
      <c r="O128" s="28"/>
      <c r="P128" s="28"/>
    </row>
    <row r="129" spans="1:16" x14ac:dyDescent="0.15">
      <c r="A129" s="28">
        <v>2005</v>
      </c>
      <c r="B129" s="26" t="s">
        <v>696</v>
      </c>
      <c r="C129" s="28">
        <v>521759134</v>
      </c>
      <c r="D129" s="31">
        <v>522329</v>
      </c>
      <c r="E129" s="31">
        <v>480000</v>
      </c>
      <c r="F129" s="31">
        <v>0</v>
      </c>
      <c r="G129" s="31">
        <v>14065</v>
      </c>
      <c r="H129" s="31">
        <v>0</v>
      </c>
      <c r="I129" s="31">
        <v>28264</v>
      </c>
      <c r="J129" s="31">
        <v>125000</v>
      </c>
      <c r="K129" s="28">
        <v>2</v>
      </c>
      <c r="L129" s="28">
        <v>3</v>
      </c>
      <c r="M129" s="28"/>
      <c r="N129" s="28"/>
      <c r="O129" s="28"/>
      <c r="P129" s="28"/>
    </row>
    <row r="130" spans="1:16" x14ac:dyDescent="0.15">
      <c r="A130" s="28">
        <v>2006</v>
      </c>
      <c r="B130" s="26" t="s">
        <v>696</v>
      </c>
      <c r="C130" s="28">
        <v>521759134</v>
      </c>
      <c r="D130" s="31">
        <v>524655</v>
      </c>
      <c r="E130" s="31">
        <v>491700</v>
      </c>
      <c r="F130" s="31">
        <v>0</v>
      </c>
      <c r="G130" s="31">
        <v>2378</v>
      </c>
      <c r="H130" s="31">
        <v>7</v>
      </c>
      <c r="I130" s="31">
        <v>30570</v>
      </c>
      <c r="J130" s="31">
        <v>103000</v>
      </c>
      <c r="K130" s="28">
        <v>2</v>
      </c>
      <c r="L130" s="28">
        <v>3</v>
      </c>
      <c r="M130" s="28"/>
      <c r="N130" s="28"/>
      <c r="O130" s="28"/>
      <c r="P130" s="28"/>
    </row>
    <row r="131" spans="1:16" x14ac:dyDescent="0.15">
      <c r="A131" s="28">
        <v>2007</v>
      </c>
      <c r="B131" s="26" t="s">
        <v>696</v>
      </c>
      <c r="C131" s="28">
        <v>521759134</v>
      </c>
      <c r="D131" s="31">
        <v>381294</v>
      </c>
      <c r="E131" s="31">
        <v>367500</v>
      </c>
      <c r="F131" s="31">
        <v>0</v>
      </c>
      <c r="G131" s="31">
        <v>0</v>
      </c>
      <c r="H131" s="31">
        <v>762</v>
      </c>
      <c r="I131" s="31">
        <v>13032</v>
      </c>
      <c r="J131" s="31">
        <v>20000</v>
      </c>
      <c r="K131" s="28">
        <v>2</v>
      </c>
      <c r="L131" s="28">
        <v>3</v>
      </c>
      <c r="M131" s="28"/>
      <c r="N131" s="28"/>
      <c r="O131" s="28"/>
      <c r="P131" s="28"/>
    </row>
    <row r="132" spans="1:16" x14ac:dyDescent="0.15">
      <c r="A132" s="28">
        <v>2003</v>
      </c>
      <c r="B132" s="26" t="s">
        <v>697</v>
      </c>
      <c r="C132" s="28">
        <v>237104188</v>
      </c>
      <c r="D132" s="31">
        <v>3371480</v>
      </c>
      <c r="E132" s="31">
        <v>0</v>
      </c>
      <c r="F132" s="31">
        <v>354897</v>
      </c>
      <c r="G132" s="31">
        <v>2927016</v>
      </c>
      <c r="H132" s="31">
        <v>67285</v>
      </c>
      <c r="I132" s="31">
        <v>22282</v>
      </c>
      <c r="J132" s="31">
        <v>0</v>
      </c>
      <c r="K132" s="28">
        <v>2</v>
      </c>
      <c r="L132" s="28">
        <v>6</v>
      </c>
      <c r="M132" s="28"/>
      <c r="N132" s="28"/>
      <c r="O132" s="28"/>
      <c r="P132" s="28"/>
    </row>
    <row r="133" spans="1:16" x14ac:dyDescent="0.15">
      <c r="A133" s="28">
        <v>2004</v>
      </c>
      <c r="B133" s="26" t="s">
        <v>697</v>
      </c>
      <c r="C133" s="28">
        <v>237104188</v>
      </c>
      <c r="D133" s="31">
        <v>3361190</v>
      </c>
      <c r="E133" s="31">
        <v>0</v>
      </c>
      <c r="F133" s="31">
        <v>223132</v>
      </c>
      <c r="G133" s="31">
        <v>3042500</v>
      </c>
      <c r="H133" s="31">
        <v>66233</v>
      </c>
      <c r="I133" s="31">
        <v>29325</v>
      </c>
      <c r="J133" s="31">
        <v>0</v>
      </c>
      <c r="K133" s="28">
        <v>2</v>
      </c>
      <c r="L133" s="28">
        <v>6</v>
      </c>
      <c r="M133" s="28"/>
      <c r="N133" s="28"/>
      <c r="O133" s="28"/>
      <c r="P133" s="28"/>
    </row>
    <row r="134" spans="1:16" x14ac:dyDescent="0.15">
      <c r="A134" s="28">
        <v>2005</v>
      </c>
      <c r="B134" s="26" t="s">
        <v>697</v>
      </c>
      <c r="C134" s="28">
        <v>237104188</v>
      </c>
      <c r="D134" s="31">
        <v>3923597</v>
      </c>
      <c r="E134" s="31">
        <v>0</v>
      </c>
      <c r="F134" s="31">
        <v>86800</v>
      </c>
      <c r="G134" s="31">
        <v>3730491</v>
      </c>
      <c r="H134" s="31">
        <v>106302</v>
      </c>
      <c r="I134" s="31">
        <v>4</v>
      </c>
      <c r="J134" s="31">
        <v>0</v>
      </c>
      <c r="K134" s="28">
        <v>2</v>
      </c>
      <c r="L134" s="28">
        <v>6</v>
      </c>
      <c r="M134" s="28"/>
      <c r="N134" s="28"/>
      <c r="O134" s="28"/>
      <c r="P134" s="28"/>
    </row>
    <row r="135" spans="1:16" x14ac:dyDescent="0.15">
      <c r="A135" s="28">
        <v>2006</v>
      </c>
      <c r="B135" s="26" t="s">
        <v>697</v>
      </c>
      <c r="C135" s="28">
        <v>237104188</v>
      </c>
      <c r="D135" s="31">
        <v>4855671</v>
      </c>
      <c r="E135" s="31">
        <v>0</v>
      </c>
      <c r="F135" s="31">
        <v>81600</v>
      </c>
      <c r="G135" s="31">
        <v>4629700</v>
      </c>
      <c r="H135" s="31">
        <v>143710</v>
      </c>
      <c r="I135" s="31">
        <v>661</v>
      </c>
      <c r="J135" s="31">
        <v>0</v>
      </c>
      <c r="K135" s="28">
        <v>2</v>
      </c>
      <c r="L135" s="28">
        <v>6</v>
      </c>
      <c r="M135" s="28"/>
      <c r="N135" s="28"/>
      <c r="O135" s="28"/>
      <c r="P135" s="28"/>
    </row>
    <row r="136" spans="1:16" x14ac:dyDescent="0.15">
      <c r="A136" s="28">
        <v>2007</v>
      </c>
      <c r="B136" s="26" t="s">
        <v>697</v>
      </c>
      <c r="C136" s="28">
        <v>237104188</v>
      </c>
      <c r="D136" s="31">
        <v>6767499</v>
      </c>
      <c r="E136" s="31">
        <v>0</v>
      </c>
      <c r="F136" s="31">
        <v>65282</v>
      </c>
      <c r="G136" s="31">
        <v>6551348</v>
      </c>
      <c r="H136" s="31">
        <v>145526</v>
      </c>
      <c r="I136" s="31">
        <v>5343</v>
      </c>
      <c r="J136" s="31">
        <v>0</v>
      </c>
      <c r="K136" s="28">
        <v>2</v>
      </c>
      <c r="L136" s="28">
        <v>6</v>
      </c>
      <c r="M136" s="28"/>
      <c r="N136" s="28"/>
      <c r="O136" s="28"/>
      <c r="P136" s="28"/>
    </row>
    <row r="137" spans="1:16" x14ac:dyDescent="0.15">
      <c r="A137" s="28">
        <v>2008</v>
      </c>
      <c r="B137" s="26" t="s">
        <v>697</v>
      </c>
      <c r="C137" s="28">
        <v>237104188</v>
      </c>
      <c r="D137" s="31">
        <v>6901889</v>
      </c>
      <c r="E137" s="31">
        <v>0</v>
      </c>
      <c r="F137" s="31">
        <v>28000</v>
      </c>
      <c r="G137" s="31">
        <v>6744598</v>
      </c>
      <c r="H137" s="31">
        <v>132635</v>
      </c>
      <c r="I137" s="31">
        <v>-3344</v>
      </c>
      <c r="J137" s="31">
        <v>0</v>
      </c>
      <c r="K137" s="28">
        <v>2</v>
      </c>
      <c r="L137" s="28">
        <v>6</v>
      </c>
      <c r="M137" s="28"/>
      <c r="N137" s="28"/>
      <c r="O137" s="28"/>
      <c r="P137" s="28"/>
    </row>
    <row r="138" spans="1:16" x14ac:dyDescent="0.15">
      <c r="A138" s="28">
        <v>2009</v>
      </c>
      <c r="B138" s="26" t="s">
        <v>697</v>
      </c>
      <c r="C138" s="28">
        <v>237104188</v>
      </c>
      <c r="D138" s="31">
        <v>6630884</v>
      </c>
      <c r="E138" s="31">
        <v>0</v>
      </c>
      <c r="F138" s="31">
        <v>18000</v>
      </c>
      <c r="G138" s="31">
        <v>6538000</v>
      </c>
      <c r="H138" s="31">
        <v>73067</v>
      </c>
      <c r="I138" s="31">
        <v>1817</v>
      </c>
      <c r="J138" s="31">
        <v>0</v>
      </c>
      <c r="K138" s="28">
        <v>2</v>
      </c>
      <c r="L138" s="28">
        <v>6</v>
      </c>
      <c r="M138" s="28"/>
      <c r="N138" s="28"/>
      <c r="O138" s="28"/>
      <c r="P138" s="28"/>
    </row>
    <row r="139" spans="1:16" x14ac:dyDescent="0.15">
      <c r="A139" s="28">
        <v>2010</v>
      </c>
      <c r="B139" s="26" t="s">
        <v>697</v>
      </c>
      <c r="C139" s="28">
        <v>237104188</v>
      </c>
      <c r="D139" s="31">
        <v>5888750</v>
      </c>
      <c r="E139" s="31">
        <v>0</v>
      </c>
      <c r="F139" s="31">
        <v>28000</v>
      </c>
      <c r="G139" s="31">
        <v>5865502</v>
      </c>
      <c r="H139" s="31">
        <v>-11872</v>
      </c>
      <c r="I139" s="31">
        <v>0</v>
      </c>
      <c r="J139" s="31">
        <v>0</v>
      </c>
      <c r="K139" s="28">
        <v>2</v>
      </c>
      <c r="L139" s="28">
        <v>6</v>
      </c>
      <c r="M139" s="28"/>
      <c r="N139" s="28"/>
      <c r="O139" s="28"/>
      <c r="P139" s="28"/>
    </row>
    <row r="140" spans="1:16" x14ac:dyDescent="0.15">
      <c r="A140" s="28">
        <v>2003</v>
      </c>
      <c r="B140" s="26" t="s">
        <v>698</v>
      </c>
      <c r="C140" s="28">
        <v>942763845</v>
      </c>
      <c r="D140" s="31">
        <v>4003381</v>
      </c>
      <c r="E140" s="31">
        <v>3978292</v>
      </c>
      <c r="F140" s="31">
        <v>10593</v>
      </c>
      <c r="G140" s="31">
        <v>0</v>
      </c>
      <c r="H140" s="31">
        <v>14496</v>
      </c>
      <c r="I140" s="31">
        <v>0</v>
      </c>
      <c r="J140" s="31">
        <v>4330427</v>
      </c>
      <c r="K140" s="28">
        <v>2</v>
      </c>
      <c r="L140" s="28">
        <v>3</v>
      </c>
      <c r="M140" s="28"/>
      <c r="N140" s="28"/>
      <c r="O140" s="28"/>
      <c r="P140" s="28"/>
    </row>
    <row r="141" spans="1:16" x14ac:dyDescent="0.15">
      <c r="A141" s="28">
        <v>2004</v>
      </c>
      <c r="B141" s="26" t="s">
        <v>698</v>
      </c>
      <c r="C141" s="28">
        <v>942763845</v>
      </c>
      <c r="D141" s="31">
        <v>2898335</v>
      </c>
      <c r="E141" s="31">
        <v>2834681</v>
      </c>
      <c r="F141" s="31">
        <v>42577</v>
      </c>
      <c r="G141" s="31">
        <v>0</v>
      </c>
      <c r="H141" s="31">
        <v>21077</v>
      </c>
      <c r="I141" s="31">
        <v>0</v>
      </c>
      <c r="J141" s="31">
        <v>3883385</v>
      </c>
      <c r="K141" s="28">
        <v>2</v>
      </c>
      <c r="L141" s="28">
        <v>3</v>
      </c>
      <c r="M141" s="28"/>
      <c r="N141" s="28"/>
      <c r="O141" s="28"/>
      <c r="P141" s="28"/>
    </row>
    <row r="142" spans="1:16" x14ac:dyDescent="0.15">
      <c r="A142" s="28">
        <v>2005</v>
      </c>
      <c r="B142" s="26" t="s">
        <v>698</v>
      </c>
      <c r="C142" s="28">
        <v>942763845</v>
      </c>
      <c r="D142" s="31">
        <v>4184994</v>
      </c>
      <c r="E142" s="31">
        <v>4108746</v>
      </c>
      <c r="F142" s="31">
        <v>47847</v>
      </c>
      <c r="G142" s="31">
        <v>0</v>
      </c>
      <c r="H142" s="31">
        <v>28401</v>
      </c>
      <c r="I142" s="31">
        <v>0</v>
      </c>
      <c r="J142" s="31">
        <v>2318655</v>
      </c>
      <c r="K142" s="28">
        <v>2</v>
      </c>
      <c r="L142" s="28">
        <v>3</v>
      </c>
      <c r="M142" s="28"/>
      <c r="N142" s="28"/>
      <c r="O142" s="28"/>
      <c r="P142" s="28"/>
    </row>
    <row r="143" spans="1:16" x14ac:dyDescent="0.15">
      <c r="A143" s="28">
        <v>2006</v>
      </c>
      <c r="B143" s="26" t="s">
        <v>698</v>
      </c>
      <c r="C143" s="28">
        <v>942763845</v>
      </c>
      <c r="D143" s="31">
        <v>4632964</v>
      </c>
      <c r="E143" s="31">
        <v>4526875</v>
      </c>
      <c r="F143" s="31">
        <v>39285</v>
      </c>
      <c r="G143" s="31">
        <v>0</v>
      </c>
      <c r="H143" s="31">
        <v>66804</v>
      </c>
      <c r="I143" s="31">
        <v>0</v>
      </c>
      <c r="J143" s="31">
        <v>3473664</v>
      </c>
      <c r="K143" s="28">
        <v>2</v>
      </c>
      <c r="L143" s="28">
        <v>3</v>
      </c>
      <c r="M143" s="28"/>
      <c r="N143" s="28"/>
      <c r="O143" s="28"/>
      <c r="P143" s="28"/>
    </row>
    <row r="144" spans="1:16" x14ac:dyDescent="0.15">
      <c r="A144" s="28">
        <v>2007</v>
      </c>
      <c r="B144" s="26" t="s">
        <v>698</v>
      </c>
      <c r="C144" s="28">
        <v>942763845</v>
      </c>
      <c r="D144" s="31">
        <v>6953155</v>
      </c>
      <c r="E144" s="31">
        <v>6800576</v>
      </c>
      <c r="F144" s="31">
        <v>64258</v>
      </c>
      <c r="G144" s="31">
        <v>0</v>
      </c>
      <c r="H144" s="31">
        <v>88321</v>
      </c>
      <c r="I144" s="31">
        <v>0</v>
      </c>
      <c r="J144" s="31">
        <v>2626877</v>
      </c>
      <c r="K144" s="28">
        <v>2</v>
      </c>
      <c r="L144" s="28">
        <v>3</v>
      </c>
      <c r="M144" s="28"/>
      <c r="N144" s="28"/>
      <c r="O144" s="28"/>
      <c r="P144" s="28"/>
    </row>
    <row r="145" spans="1:16" x14ac:dyDescent="0.15">
      <c r="A145" s="28">
        <v>2008</v>
      </c>
      <c r="B145" s="26" t="s">
        <v>698</v>
      </c>
      <c r="C145" s="28">
        <v>942763845</v>
      </c>
      <c r="D145" s="31">
        <v>6676483</v>
      </c>
      <c r="E145" s="31">
        <v>6497129</v>
      </c>
      <c r="F145" s="31">
        <v>0</v>
      </c>
      <c r="G145" s="31">
        <v>0</v>
      </c>
      <c r="H145" s="31">
        <v>0</v>
      </c>
      <c r="I145" s="31">
        <v>0</v>
      </c>
      <c r="J145" s="31">
        <v>2141700</v>
      </c>
      <c r="K145" s="28">
        <v>2</v>
      </c>
      <c r="L145" s="28">
        <v>3</v>
      </c>
      <c r="M145" s="28"/>
      <c r="N145" s="28"/>
      <c r="O145" s="28"/>
      <c r="P145" s="28"/>
    </row>
    <row r="146" spans="1:16" x14ac:dyDescent="0.15">
      <c r="A146" s="28">
        <v>2009</v>
      </c>
      <c r="B146" s="26" t="s">
        <v>698</v>
      </c>
      <c r="C146" s="28">
        <v>942763845</v>
      </c>
      <c r="D146" s="31">
        <v>5649679</v>
      </c>
      <c r="E146" s="31">
        <v>5435172</v>
      </c>
      <c r="F146" s="31">
        <v>203808</v>
      </c>
      <c r="G146" s="31">
        <v>0</v>
      </c>
      <c r="H146" s="31">
        <v>24190</v>
      </c>
      <c r="I146" s="31">
        <v>-13491</v>
      </c>
      <c r="J146" s="31">
        <v>2404821</v>
      </c>
      <c r="K146" s="28">
        <v>2</v>
      </c>
      <c r="L146" s="28">
        <v>3</v>
      </c>
      <c r="M146" s="28"/>
      <c r="N146" s="28"/>
      <c r="O146" s="28"/>
      <c r="P146" s="28"/>
    </row>
    <row r="147" spans="1:16" x14ac:dyDescent="0.15">
      <c r="A147" s="28">
        <v>2010</v>
      </c>
      <c r="B147" s="26" t="s">
        <v>698</v>
      </c>
      <c r="C147" s="28">
        <v>942763845</v>
      </c>
      <c r="D147" s="31">
        <v>6102160</v>
      </c>
      <c r="E147" s="31">
        <v>5781427</v>
      </c>
      <c r="F147" s="31">
        <v>252530</v>
      </c>
      <c r="G147" s="31">
        <v>0</v>
      </c>
      <c r="H147" s="31">
        <v>67703</v>
      </c>
      <c r="I147" s="31">
        <v>500</v>
      </c>
      <c r="J147" s="31">
        <v>3437014</v>
      </c>
      <c r="K147" s="28">
        <v>2</v>
      </c>
      <c r="L147" s="28">
        <v>3</v>
      </c>
      <c r="M147" s="28"/>
      <c r="N147" s="28"/>
      <c r="O147" s="28"/>
      <c r="P147" s="28"/>
    </row>
    <row r="148" spans="1:16" x14ac:dyDescent="0.15">
      <c r="A148" s="28">
        <v>2003</v>
      </c>
      <c r="B148" s="26" t="s">
        <v>699</v>
      </c>
      <c r="C148" s="28">
        <v>521289734</v>
      </c>
      <c r="D148" s="31">
        <v>1775722</v>
      </c>
      <c r="E148" s="31">
        <v>1616708</v>
      </c>
      <c r="F148" s="31">
        <v>5464</v>
      </c>
      <c r="G148" s="31">
        <v>0</v>
      </c>
      <c r="H148" s="31">
        <v>146242</v>
      </c>
      <c r="I148" s="31">
        <v>7308</v>
      </c>
      <c r="J148" s="31">
        <v>588000</v>
      </c>
      <c r="K148" s="28">
        <v>2</v>
      </c>
      <c r="L148" s="28">
        <v>3</v>
      </c>
      <c r="M148" s="28"/>
      <c r="N148" s="28"/>
      <c r="O148" s="28"/>
      <c r="P148" s="28"/>
    </row>
    <row r="149" spans="1:16" x14ac:dyDescent="0.15">
      <c r="A149" s="28">
        <v>2004</v>
      </c>
      <c r="B149" s="26" t="s">
        <v>699</v>
      </c>
      <c r="C149" s="28">
        <v>521289734</v>
      </c>
      <c r="D149" s="31">
        <v>2024565</v>
      </c>
      <c r="E149" s="31">
        <v>1703823</v>
      </c>
      <c r="F149" s="31">
        <v>6053</v>
      </c>
      <c r="G149" s="31">
        <v>0</v>
      </c>
      <c r="H149" s="31">
        <v>292401</v>
      </c>
      <c r="I149" s="31">
        <v>22288</v>
      </c>
      <c r="J149" s="31">
        <v>636600</v>
      </c>
      <c r="K149" s="28">
        <v>2</v>
      </c>
      <c r="L149" s="28">
        <v>3</v>
      </c>
      <c r="M149" s="28"/>
      <c r="N149" s="28"/>
      <c r="O149" s="28"/>
      <c r="P149" s="28"/>
    </row>
    <row r="150" spans="1:16" x14ac:dyDescent="0.15">
      <c r="A150" s="28">
        <v>2005</v>
      </c>
      <c r="B150" s="26" t="s">
        <v>699</v>
      </c>
      <c r="C150" s="28">
        <v>521289734</v>
      </c>
      <c r="D150" s="31">
        <v>2254274</v>
      </c>
      <c r="E150" s="31">
        <v>1819199</v>
      </c>
      <c r="F150" s="31">
        <v>2546</v>
      </c>
      <c r="G150" s="31">
        <v>0</v>
      </c>
      <c r="H150" s="31">
        <v>400129</v>
      </c>
      <c r="I150" s="31">
        <v>32400</v>
      </c>
      <c r="J150" s="31">
        <v>661500</v>
      </c>
      <c r="K150" s="28">
        <v>2</v>
      </c>
      <c r="L150" s="28">
        <v>3</v>
      </c>
      <c r="M150" s="28"/>
      <c r="N150" s="28"/>
      <c r="O150" s="28"/>
      <c r="P150" s="28"/>
    </row>
    <row r="151" spans="1:16" x14ac:dyDescent="0.15">
      <c r="A151" s="28">
        <v>2006</v>
      </c>
      <c r="B151" s="26" t="s">
        <v>699</v>
      </c>
      <c r="C151" s="28">
        <v>521289734</v>
      </c>
      <c r="D151" s="31">
        <v>2375340</v>
      </c>
      <c r="E151" s="31">
        <v>1742259</v>
      </c>
      <c r="F151" s="31">
        <v>6579</v>
      </c>
      <c r="G151" s="31">
        <v>0</v>
      </c>
      <c r="H151" s="31">
        <v>592997</v>
      </c>
      <c r="I151" s="31">
        <v>33505</v>
      </c>
      <c r="J151" s="31">
        <v>587000</v>
      </c>
      <c r="K151" s="28">
        <v>2</v>
      </c>
      <c r="L151" s="28">
        <v>3</v>
      </c>
      <c r="M151" s="28"/>
      <c r="N151" s="28"/>
      <c r="O151" s="28"/>
      <c r="P151" s="28"/>
    </row>
    <row r="152" spans="1:16" x14ac:dyDescent="0.15">
      <c r="A152" s="28">
        <v>2007</v>
      </c>
      <c r="B152" s="26" t="s">
        <v>699</v>
      </c>
      <c r="C152" s="28">
        <v>521289734</v>
      </c>
      <c r="D152" s="31">
        <v>2574395</v>
      </c>
      <c r="E152" s="31">
        <v>1673768</v>
      </c>
      <c r="F152" s="31">
        <v>8974</v>
      </c>
      <c r="G152" s="31">
        <v>0</v>
      </c>
      <c r="H152" s="31">
        <v>870963</v>
      </c>
      <c r="I152" s="31">
        <v>20690</v>
      </c>
      <c r="J152" s="31">
        <v>682500</v>
      </c>
      <c r="K152" s="28">
        <v>2</v>
      </c>
      <c r="L152" s="28">
        <v>3</v>
      </c>
      <c r="M152" s="28"/>
      <c r="N152" s="28"/>
      <c r="O152" s="28"/>
      <c r="P152" s="28"/>
    </row>
    <row r="153" spans="1:16" x14ac:dyDescent="0.15">
      <c r="A153" s="28">
        <v>2008</v>
      </c>
      <c r="B153" s="26" t="s">
        <v>699</v>
      </c>
      <c r="C153" s="28">
        <v>521289734</v>
      </c>
      <c r="D153" s="31">
        <v>1353282</v>
      </c>
      <c r="E153" s="31">
        <v>1235295</v>
      </c>
      <c r="F153" s="31">
        <v>9932</v>
      </c>
      <c r="G153" s="31">
        <v>0</v>
      </c>
      <c r="H153" s="31">
        <v>108055</v>
      </c>
      <c r="I153" s="31">
        <v>0</v>
      </c>
      <c r="J153" s="31">
        <v>432500</v>
      </c>
      <c r="K153" s="28">
        <v>2</v>
      </c>
      <c r="L153" s="28">
        <v>3</v>
      </c>
      <c r="M153" s="28"/>
      <c r="N153" s="28"/>
      <c r="O153" s="28"/>
      <c r="P153" s="28"/>
    </row>
    <row r="154" spans="1:16" x14ac:dyDescent="0.15">
      <c r="A154" s="28">
        <v>2009</v>
      </c>
      <c r="B154" s="26" t="s">
        <v>699</v>
      </c>
      <c r="C154" s="28">
        <v>521289734</v>
      </c>
      <c r="D154" s="31">
        <v>1336624</v>
      </c>
      <c r="E154" s="31">
        <v>1371978</v>
      </c>
      <c r="F154" s="31">
        <v>3833</v>
      </c>
      <c r="G154" s="31">
        <v>0</v>
      </c>
      <c r="H154" s="31">
        <v>-44041</v>
      </c>
      <c r="I154" s="31">
        <v>4854</v>
      </c>
      <c r="J154" s="31">
        <v>425500</v>
      </c>
      <c r="K154" s="28">
        <v>2</v>
      </c>
      <c r="L154" s="28">
        <v>3</v>
      </c>
      <c r="M154" s="28"/>
      <c r="N154" s="28"/>
      <c r="O154" s="28"/>
      <c r="P154" s="28"/>
    </row>
    <row r="155" spans="1:16" x14ac:dyDescent="0.15">
      <c r="A155" s="28">
        <v>2010</v>
      </c>
      <c r="B155" s="26" t="s">
        <v>699</v>
      </c>
      <c r="C155" s="28">
        <v>521289734</v>
      </c>
      <c r="D155" s="31">
        <v>1693170</v>
      </c>
      <c r="E155" s="31">
        <v>1382988</v>
      </c>
      <c r="F155" s="31">
        <v>4419</v>
      </c>
      <c r="G155" s="31">
        <v>0</v>
      </c>
      <c r="H155" s="31">
        <v>305444</v>
      </c>
      <c r="I155" s="31">
        <v>319</v>
      </c>
      <c r="J155" s="31">
        <v>415600</v>
      </c>
      <c r="K155" s="28">
        <v>2</v>
      </c>
      <c r="L155" s="28">
        <v>3</v>
      </c>
      <c r="M155" s="28"/>
      <c r="N155" s="28"/>
      <c r="O155" s="28"/>
      <c r="P155" s="28"/>
    </row>
    <row r="156" spans="1:16" x14ac:dyDescent="0.15">
      <c r="A156" s="28">
        <v>2003</v>
      </c>
      <c r="B156" s="26" t="s">
        <v>700</v>
      </c>
      <c r="C156" s="28">
        <v>931045925</v>
      </c>
      <c r="D156" s="31">
        <v>507931</v>
      </c>
      <c r="E156" s="31">
        <v>498651</v>
      </c>
      <c r="F156" s="31">
        <v>7970</v>
      </c>
      <c r="G156" s="31">
        <v>0</v>
      </c>
      <c r="H156" s="31">
        <v>1310</v>
      </c>
      <c r="I156" s="31">
        <v>0</v>
      </c>
      <c r="J156" s="31">
        <v>100000</v>
      </c>
      <c r="K156" s="28">
        <v>2</v>
      </c>
      <c r="L156" s="28">
        <v>3</v>
      </c>
      <c r="M156" s="28"/>
      <c r="N156" s="28"/>
      <c r="O156" s="28"/>
      <c r="P156" s="28"/>
    </row>
    <row r="157" spans="1:16" x14ac:dyDescent="0.15">
      <c r="A157" s="28">
        <v>2004</v>
      </c>
      <c r="B157" s="26" t="s">
        <v>700</v>
      </c>
      <c r="C157" s="28">
        <v>931045925</v>
      </c>
      <c r="D157" s="31">
        <v>546535</v>
      </c>
      <c r="E157" s="31">
        <v>535434</v>
      </c>
      <c r="F157" s="31">
        <v>9667</v>
      </c>
      <c r="G157" s="31">
        <v>0</v>
      </c>
      <c r="H157" s="31">
        <v>1434</v>
      </c>
      <c r="I157" s="31">
        <v>0</v>
      </c>
      <c r="J157" s="31">
        <v>124500</v>
      </c>
      <c r="K157" s="28">
        <v>2</v>
      </c>
      <c r="L157" s="28">
        <v>3</v>
      </c>
      <c r="M157" s="28"/>
      <c r="N157" s="28"/>
      <c r="O157" s="28"/>
      <c r="P157" s="28"/>
    </row>
    <row r="158" spans="1:16" x14ac:dyDescent="0.15">
      <c r="A158" s="28">
        <v>2005</v>
      </c>
      <c r="B158" s="26" t="s">
        <v>700</v>
      </c>
      <c r="C158" s="28">
        <v>931045925</v>
      </c>
      <c r="D158" s="31">
        <v>432006</v>
      </c>
      <c r="E158" s="31">
        <v>422656</v>
      </c>
      <c r="F158" s="31">
        <v>5600</v>
      </c>
      <c r="G158" s="31">
        <v>0</v>
      </c>
      <c r="H158" s="31">
        <v>3750</v>
      </c>
      <c r="I158" s="31">
        <v>0</v>
      </c>
      <c r="J158" s="31">
        <v>244500</v>
      </c>
      <c r="K158" s="28">
        <v>2</v>
      </c>
      <c r="L158" s="28">
        <v>3</v>
      </c>
      <c r="M158" s="28"/>
      <c r="N158" s="28"/>
      <c r="O158" s="28"/>
      <c r="P158" s="28"/>
    </row>
    <row r="159" spans="1:16" x14ac:dyDescent="0.15">
      <c r="A159" s="28">
        <v>2006</v>
      </c>
      <c r="B159" s="26" t="s">
        <v>700</v>
      </c>
      <c r="C159" s="28">
        <v>931045925</v>
      </c>
      <c r="D159" s="31">
        <v>557216</v>
      </c>
      <c r="E159" s="31">
        <v>539403</v>
      </c>
      <c r="F159" s="31">
        <v>0</v>
      </c>
      <c r="G159" s="31">
        <v>0</v>
      </c>
      <c r="H159" s="31">
        <v>4645</v>
      </c>
      <c r="I159" s="31">
        <v>13168</v>
      </c>
      <c r="J159" s="31">
        <v>135575</v>
      </c>
      <c r="K159" s="28">
        <v>2</v>
      </c>
      <c r="L159" s="28">
        <v>3</v>
      </c>
      <c r="M159" s="28"/>
      <c r="N159" s="28"/>
      <c r="O159" s="28"/>
      <c r="P159" s="28"/>
    </row>
    <row r="160" spans="1:16" x14ac:dyDescent="0.15">
      <c r="A160" s="28">
        <v>2007</v>
      </c>
      <c r="B160" s="26" t="s">
        <v>700</v>
      </c>
      <c r="C160" s="28">
        <v>931045925</v>
      </c>
      <c r="D160" s="31">
        <v>638693</v>
      </c>
      <c r="E160" s="31">
        <v>631123</v>
      </c>
      <c r="F160" s="31">
        <v>0</v>
      </c>
      <c r="G160" s="31">
        <v>0</v>
      </c>
      <c r="H160" s="31">
        <v>4730</v>
      </c>
      <c r="I160" s="31">
        <v>2840</v>
      </c>
      <c r="J160" s="31">
        <v>187293</v>
      </c>
      <c r="K160" s="28">
        <v>2</v>
      </c>
      <c r="L160" s="28">
        <v>3</v>
      </c>
      <c r="M160" s="28"/>
      <c r="N160" s="28"/>
      <c r="O160" s="28"/>
      <c r="P160" s="28"/>
    </row>
    <row r="161" spans="1:16" x14ac:dyDescent="0.15">
      <c r="A161" s="28">
        <v>2008</v>
      </c>
      <c r="B161" s="26" t="s">
        <v>700</v>
      </c>
      <c r="C161" s="28">
        <v>931045925</v>
      </c>
      <c r="D161" s="31">
        <v>997550</v>
      </c>
      <c r="E161" s="31">
        <v>973206</v>
      </c>
      <c r="F161" s="31">
        <v>0</v>
      </c>
      <c r="G161" s="31">
        <v>0</v>
      </c>
      <c r="H161" s="31">
        <v>8000</v>
      </c>
      <c r="I161" s="31">
        <v>16344</v>
      </c>
      <c r="J161" s="31">
        <v>694600</v>
      </c>
      <c r="K161" s="28">
        <v>2</v>
      </c>
      <c r="L161" s="28">
        <v>3</v>
      </c>
      <c r="M161" s="28"/>
      <c r="N161" s="28"/>
      <c r="O161" s="28"/>
      <c r="P161" s="28"/>
    </row>
    <row r="162" spans="1:16" x14ac:dyDescent="0.15">
      <c r="A162" s="28">
        <v>2009</v>
      </c>
      <c r="B162" s="26" t="s">
        <v>700</v>
      </c>
      <c r="C162" s="28">
        <v>931045925</v>
      </c>
      <c r="D162" s="31">
        <v>912019</v>
      </c>
      <c r="E162" s="31">
        <v>886006</v>
      </c>
      <c r="F162" s="31">
        <v>0</v>
      </c>
      <c r="G162" s="31">
        <v>0</v>
      </c>
      <c r="H162" s="31">
        <v>9513</v>
      </c>
      <c r="I162" s="31">
        <v>16500</v>
      </c>
      <c r="J162" s="31">
        <v>492000</v>
      </c>
      <c r="K162" s="28">
        <v>2</v>
      </c>
      <c r="L162" s="28">
        <v>3</v>
      </c>
      <c r="M162" s="28"/>
      <c r="N162" s="28"/>
      <c r="O162" s="28"/>
      <c r="P162" s="28"/>
    </row>
    <row r="163" spans="1:16" x14ac:dyDescent="0.15">
      <c r="A163" s="28">
        <v>2010</v>
      </c>
      <c r="B163" s="26" t="s">
        <v>700</v>
      </c>
      <c r="C163" s="28">
        <v>931045925</v>
      </c>
      <c r="D163" s="31">
        <v>988404</v>
      </c>
      <c r="E163" s="31">
        <v>978566</v>
      </c>
      <c r="F163" s="31">
        <v>0</v>
      </c>
      <c r="G163" s="31">
        <v>0</v>
      </c>
      <c r="H163" s="31">
        <v>2976</v>
      </c>
      <c r="I163" s="31">
        <v>6862</v>
      </c>
      <c r="J163" s="31">
        <v>455000</v>
      </c>
      <c r="K163" s="28">
        <v>2</v>
      </c>
      <c r="L163" s="28">
        <v>3</v>
      </c>
      <c r="M163" s="28"/>
      <c r="N163" s="28"/>
      <c r="O163" s="28"/>
      <c r="P163" s="28"/>
    </row>
    <row r="164" spans="1:16" x14ac:dyDescent="0.15">
      <c r="A164" s="28">
        <v>2003</v>
      </c>
      <c r="B164" s="26" t="s">
        <v>701</v>
      </c>
      <c r="C164" s="28">
        <v>237432162</v>
      </c>
      <c r="D164" s="31">
        <v>12975701</v>
      </c>
      <c r="E164" s="31">
        <v>12063401</v>
      </c>
      <c r="F164" s="31">
        <v>432894</v>
      </c>
      <c r="G164" s="31">
        <v>0</v>
      </c>
      <c r="H164" s="31">
        <v>95558</v>
      </c>
      <c r="I164" s="31">
        <v>383848</v>
      </c>
      <c r="J164" s="31">
        <v>2581500</v>
      </c>
      <c r="K164" s="28">
        <v>2</v>
      </c>
      <c r="L164" s="28">
        <v>3</v>
      </c>
      <c r="M164" s="28"/>
      <c r="N164" s="28"/>
      <c r="O164" s="28"/>
      <c r="P164" s="28"/>
    </row>
    <row r="165" spans="1:16" x14ac:dyDescent="0.15">
      <c r="A165" s="28">
        <v>2004</v>
      </c>
      <c r="B165" s="26" t="s">
        <v>701</v>
      </c>
      <c r="C165" s="28">
        <v>237432162</v>
      </c>
      <c r="D165" s="31">
        <v>14530419</v>
      </c>
      <c r="E165" s="31">
        <v>13537255</v>
      </c>
      <c r="F165" s="31">
        <v>597441</v>
      </c>
      <c r="G165" s="31">
        <v>0</v>
      </c>
      <c r="H165" s="31">
        <v>80827</v>
      </c>
      <c r="I165" s="31">
        <v>314896</v>
      </c>
      <c r="J165" s="31">
        <v>3043388</v>
      </c>
      <c r="K165" s="28">
        <v>2</v>
      </c>
      <c r="L165" s="28">
        <v>3</v>
      </c>
      <c r="M165" s="28"/>
      <c r="N165" s="28"/>
      <c r="O165" s="28"/>
      <c r="P165" s="28"/>
    </row>
    <row r="166" spans="1:16" x14ac:dyDescent="0.15">
      <c r="A166" s="28">
        <v>2005</v>
      </c>
      <c r="B166" s="26" t="s">
        <v>701</v>
      </c>
      <c r="C166" s="28">
        <v>237432162</v>
      </c>
      <c r="D166" s="31">
        <v>22656851</v>
      </c>
      <c r="E166" s="31">
        <v>6104825</v>
      </c>
      <c r="F166" s="31">
        <v>220250</v>
      </c>
      <c r="G166" s="31">
        <v>0</v>
      </c>
      <c r="H166" s="31">
        <v>114399</v>
      </c>
      <c r="I166" s="31">
        <v>-74557</v>
      </c>
      <c r="J166" s="31">
        <v>3984050</v>
      </c>
      <c r="K166" s="28">
        <v>2</v>
      </c>
      <c r="L166" s="28">
        <v>3</v>
      </c>
      <c r="M166" s="28"/>
      <c r="N166" s="28"/>
      <c r="O166" s="28"/>
      <c r="P166" s="28"/>
    </row>
    <row r="167" spans="1:16" x14ac:dyDescent="0.15">
      <c r="A167" s="28">
        <v>2006</v>
      </c>
      <c r="B167" s="26" t="s">
        <v>701</v>
      </c>
      <c r="C167" s="28">
        <v>237432162</v>
      </c>
      <c r="D167" s="31">
        <v>20354008</v>
      </c>
      <c r="E167" s="31">
        <v>18878487</v>
      </c>
      <c r="F167" s="31">
        <v>538223</v>
      </c>
      <c r="G167" s="31">
        <v>0</v>
      </c>
      <c r="H167" s="31">
        <v>785052</v>
      </c>
      <c r="I167" s="31">
        <v>152246</v>
      </c>
      <c r="J167" s="31">
        <v>3954050</v>
      </c>
      <c r="K167" s="28">
        <v>2</v>
      </c>
      <c r="L167" s="28">
        <v>3</v>
      </c>
      <c r="M167" s="28"/>
      <c r="N167" s="28"/>
      <c r="O167" s="28"/>
      <c r="P167" s="28"/>
    </row>
    <row r="168" spans="1:16" x14ac:dyDescent="0.15">
      <c r="A168" s="28">
        <v>2007</v>
      </c>
      <c r="B168" s="26" t="s">
        <v>701</v>
      </c>
      <c r="C168" s="28">
        <v>237432162</v>
      </c>
      <c r="D168" s="31">
        <v>23740702</v>
      </c>
      <c r="E168" s="31">
        <v>22189765</v>
      </c>
      <c r="F168" s="31">
        <v>540109</v>
      </c>
      <c r="G168" s="31">
        <v>0</v>
      </c>
      <c r="H168" s="31">
        <v>856422</v>
      </c>
      <c r="I168" s="31">
        <v>154406</v>
      </c>
      <c r="J168" s="31">
        <v>4337020</v>
      </c>
      <c r="K168" s="28">
        <v>2</v>
      </c>
      <c r="L168" s="28">
        <v>3</v>
      </c>
      <c r="M168" s="28"/>
      <c r="N168" s="28"/>
      <c r="O168" s="28"/>
      <c r="P168" s="28"/>
    </row>
    <row r="169" spans="1:16" x14ac:dyDescent="0.15">
      <c r="A169" s="28">
        <v>2008</v>
      </c>
      <c r="B169" s="26" t="s">
        <v>701</v>
      </c>
      <c r="C169" s="28">
        <v>237432162</v>
      </c>
      <c r="D169" s="31">
        <v>20145060</v>
      </c>
      <c r="E169" s="31">
        <v>19129916</v>
      </c>
      <c r="F169" s="31">
        <v>537840</v>
      </c>
      <c r="G169" s="31">
        <v>0</v>
      </c>
      <c r="H169" s="31">
        <v>316804</v>
      </c>
      <c r="I169" s="31">
        <v>160500</v>
      </c>
      <c r="J169" s="31">
        <v>4386501</v>
      </c>
      <c r="K169" s="28">
        <v>2</v>
      </c>
      <c r="L169" s="28">
        <v>3</v>
      </c>
      <c r="M169" s="28"/>
      <c r="N169" s="28"/>
      <c r="O169" s="28"/>
      <c r="P169" s="28"/>
    </row>
    <row r="170" spans="1:16" x14ac:dyDescent="0.15">
      <c r="A170" s="28">
        <v>2009</v>
      </c>
      <c r="B170" s="26" t="s">
        <v>701</v>
      </c>
      <c r="C170" s="28">
        <v>237432162</v>
      </c>
      <c r="D170" s="31">
        <v>31529336</v>
      </c>
      <c r="E170" s="31">
        <v>29717643</v>
      </c>
      <c r="F170" s="31">
        <v>559070</v>
      </c>
      <c r="G170" s="31">
        <v>0</v>
      </c>
      <c r="H170" s="31">
        <v>400804</v>
      </c>
      <c r="I170" s="31">
        <v>825780</v>
      </c>
      <c r="J170" s="31">
        <v>3753350</v>
      </c>
      <c r="K170" s="28">
        <v>2</v>
      </c>
      <c r="L170" s="28">
        <v>3</v>
      </c>
      <c r="M170" s="28"/>
      <c r="N170" s="28"/>
      <c r="O170" s="28"/>
      <c r="P170" s="28"/>
    </row>
    <row r="171" spans="1:16" x14ac:dyDescent="0.15">
      <c r="A171" s="28">
        <v>2010</v>
      </c>
      <c r="B171" s="26" t="s">
        <v>701</v>
      </c>
      <c r="C171" s="28">
        <v>237432162</v>
      </c>
      <c r="D171" s="31">
        <v>40410727</v>
      </c>
      <c r="E171" s="31">
        <v>39253053</v>
      </c>
      <c r="F171" s="31">
        <v>643225</v>
      </c>
      <c r="G171" s="31">
        <v>0</v>
      </c>
      <c r="H171" s="31">
        <v>96831</v>
      </c>
      <c r="I171" s="31">
        <v>393427</v>
      </c>
      <c r="J171" s="31">
        <v>4646698</v>
      </c>
      <c r="K171" s="28">
        <v>2</v>
      </c>
      <c r="L171" s="28">
        <v>3</v>
      </c>
      <c r="M171" s="28"/>
      <c r="N171" s="28"/>
      <c r="O171" s="28"/>
      <c r="P171" s="28"/>
    </row>
    <row r="172" spans="1:16" x14ac:dyDescent="0.15">
      <c r="A172" s="28">
        <v>2003</v>
      </c>
      <c r="B172" s="26" t="s">
        <v>702</v>
      </c>
      <c r="C172" s="28">
        <v>910973976</v>
      </c>
      <c r="D172" s="31">
        <v>90085</v>
      </c>
      <c r="E172" s="31">
        <v>85273</v>
      </c>
      <c r="F172" s="31">
        <v>4332</v>
      </c>
      <c r="G172" s="31">
        <v>0</v>
      </c>
      <c r="H172" s="31">
        <v>480</v>
      </c>
      <c r="I172" s="31">
        <v>0</v>
      </c>
      <c r="J172" s="31">
        <v>45000</v>
      </c>
      <c r="K172" s="28">
        <v>2</v>
      </c>
      <c r="L172" s="28">
        <v>3</v>
      </c>
      <c r="M172" s="28"/>
      <c r="N172" s="28"/>
      <c r="O172" s="28"/>
      <c r="P172" s="28"/>
    </row>
    <row r="173" spans="1:16" x14ac:dyDescent="0.15">
      <c r="A173" s="28">
        <v>2004</v>
      </c>
      <c r="B173" s="26" t="s">
        <v>702</v>
      </c>
      <c r="C173" s="28">
        <v>910973976</v>
      </c>
      <c r="D173" s="31">
        <v>155884</v>
      </c>
      <c r="E173" s="31">
        <v>141664</v>
      </c>
      <c r="F173" s="31">
        <v>13869</v>
      </c>
      <c r="G173" s="31">
        <v>0</v>
      </c>
      <c r="H173" s="31">
        <v>351</v>
      </c>
      <c r="I173" s="31">
        <v>0</v>
      </c>
      <c r="J173" s="31">
        <v>130000</v>
      </c>
      <c r="K173" s="28">
        <v>2</v>
      </c>
      <c r="L173" s="28">
        <v>3</v>
      </c>
      <c r="M173" s="28"/>
      <c r="N173" s="28"/>
      <c r="O173" s="28"/>
      <c r="P173" s="28"/>
    </row>
    <row r="174" spans="1:16" x14ac:dyDescent="0.15">
      <c r="A174" s="28">
        <v>2005</v>
      </c>
      <c r="B174" s="26" t="s">
        <v>702</v>
      </c>
      <c r="C174" s="28">
        <v>910973976</v>
      </c>
      <c r="D174" s="31">
        <v>94894</v>
      </c>
      <c r="E174" s="31">
        <v>84819</v>
      </c>
      <c r="F174" s="31">
        <v>9824</v>
      </c>
      <c r="G174" s="31">
        <v>0</v>
      </c>
      <c r="H174" s="31">
        <v>251</v>
      </c>
      <c r="I174" s="31">
        <v>0</v>
      </c>
      <c r="J174" s="31">
        <v>60000</v>
      </c>
      <c r="K174" s="28">
        <v>2</v>
      </c>
      <c r="L174" s="28">
        <v>3</v>
      </c>
      <c r="M174" s="28"/>
      <c r="N174" s="28"/>
      <c r="O174" s="28"/>
      <c r="P174" s="28"/>
    </row>
    <row r="175" spans="1:16" x14ac:dyDescent="0.15">
      <c r="A175" s="28">
        <v>2006</v>
      </c>
      <c r="B175" s="26" t="s">
        <v>702</v>
      </c>
      <c r="C175" s="28">
        <v>910973976</v>
      </c>
      <c r="D175" s="31">
        <v>83034</v>
      </c>
      <c r="E175" s="31">
        <v>79311</v>
      </c>
      <c r="F175" s="31">
        <v>3056</v>
      </c>
      <c r="G175" s="31">
        <v>0</v>
      </c>
      <c r="H175" s="31">
        <v>667</v>
      </c>
      <c r="I175" s="31">
        <v>0</v>
      </c>
      <c r="J175" s="31">
        <v>0</v>
      </c>
      <c r="K175" s="28">
        <v>2</v>
      </c>
      <c r="L175" s="28">
        <v>3</v>
      </c>
      <c r="M175" s="28"/>
      <c r="N175" s="28"/>
      <c r="O175" s="28"/>
      <c r="P175" s="28"/>
    </row>
    <row r="176" spans="1:16" x14ac:dyDescent="0.15">
      <c r="A176" s="28">
        <v>2007</v>
      </c>
      <c r="B176" s="26" t="s">
        <v>702</v>
      </c>
      <c r="C176" s="28">
        <v>910973976</v>
      </c>
      <c r="D176" s="31">
        <v>13847</v>
      </c>
      <c r="E176" s="31">
        <v>10750</v>
      </c>
      <c r="F176" s="31">
        <v>2499</v>
      </c>
      <c r="G176" s="31">
        <v>0</v>
      </c>
      <c r="H176" s="31">
        <v>597</v>
      </c>
      <c r="I176" s="31">
        <v>0</v>
      </c>
      <c r="J176" s="31">
        <v>0</v>
      </c>
      <c r="K176" s="28">
        <v>2</v>
      </c>
      <c r="L176" s="28">
        <v>3</v>
      </c>
      <c r="M176" s="28"/>
      <c r="N176" s="28"/>
      <c r="O176" s="28"/>
      <c r="P176" s="28"/>
    </row>
    <row r="177" spans="1:16" x14ac:dyDescent="0.15">
      <c r="A177" s="28">
        <v>2008</v>
      </c>
      <c r="B177" s="26" t="s">
        <v>702</v>
      </c>
      <c r="C177" s="28">
        <v>910973976</v>
      </c>
      <c r="D177" s="31">
        <v>21746</v>
      </c>
      <c r="E177" s="31">
        <v>20458</v>
      </c>
      <c r="F177" s="31">
        <v>1176</v>
      </c>
      <c r="G177" s="31">
        <v>0</v>
      </c>
      <c r="H177" s="31">
        <v>111</v>
      </c>
      <c r="I177" s="31">
        <v>0</v>
      </c>
      <c r="J177" s="31">
        <v>0</v>
      </c>
      <c r="K177" s="28">
        <v>2</v>
      </c>
      <c r="L177" s="28">
        <v>3</v>
      </c>
      <c r="M177" s="28"/>
      <c r="N177" s="28"/>
      <c r="O177" s="28"/>
      <c r="P177" s="28"/>
    </row>
    <row r="178" spans="1:16" x14ac:dyDescent="0.15">
      <c r="A178" s="28">
        <v>2009</v>
      </c>
      <c r="B178" s="26" t="s">
        <v>702</v>
      </c>
      <c r="C178" s="28">
        <v>910973976</v>
      </c>
      <c r="D178" s="31">
        <v>64839</v>
      </c>
      <c r="E178" s="31">
        <v>64350</v>
      </c>
      <c r="F178" s="31">
        <v>0</v>
      </c>
      <c r="G178" s="31">
        <v>0</v>
      </c>
      <c r="H178" s="31">
        <v>489</v>
      </c>
      <c r="I178" s="31">
        <v>0</v>
      </c>
      <c r="J178" s="31">
        <v>0</v>
      </c>
      <c r="K178" s="28">
        <v>2</v>
      </c>
      <c r="L178" s="28">
        <v>3</v>
      </c>
      <c r="M178" s="28"/>
      <c r="N178" s="28"/>
      <c r="O178" s="28"/>
      <c r="P178" s="28"/>
    </row>
    <row r="179" spans="1:16" x14ac:dyDescent="0.15">
      <c r="A179" s="28">
        <v>2010</v>
      </c>
      <c r="B179" s="26" t="s">
        <v>702</v>
      </c>
      <c r="C179" s="28">
        <v>910973976</v>
      </c>
      <c r="D179" s="31">
        <v>29150</v>
      </c>
      <c r="E179" s="31">
        <v>28297</v>
      </c>
      <c r="F179" s="31">
        <v>0</v>
      </c>
      <c r="G179" s="31">
        <v>0</v>
      </c>
      <c r="H179" s="31">
        <v>852</v>
      </c>
      <c r="I179" s="31">
        <v>0</v>
      </c>
      <c r="J179" s="31">
        <v>0</v>
      </c>
      <c r="K179" s="28">
        <v>2</v>
      </c>
      <c r="L179" s="28">
        <v>3</v>
      </c>
      <c r="M179" s="28"/>
      <c r="N179" s="28"/>
      <c r="O179" s="28"/>
      <c r="P179" s="28"/>
    </row>
    <row r="180" spans="1:16" x14ac:dyDescent="0.15">
      <c r="A180" s="28">
        <v>2003</v>
      </c>
      <c r="B180" s="26" t="s">
        <v>703</v>
      </c>
      <c r="C180" s="28">
        <v>860902777</v>
      </c>
      <c r="D180" s="31">
        <v>245015</v>
      </c>
      <c r="E180" s="31">
        <v>244537</v>
      </c>
      <c r="F180" s="31">
        <v>0</v>
      </c>
      <c r="G180" s="31">
        <v>0</v>
      </c>
      <c r="H180" s="31">
        <v>478</v>
      </c>
      <c r="I180" s="31">
        <v>0</v>
      </c>
      <c r="J180" s="31">
        <v>90000</v>
      </c>
      <c r="K180" s="28">
        <v>1</v>
      </c>
      <c r="L180" s="28">
        <v>3</v>
      </c>
      <c r="M180" s="28"/>
      <c r="N180" s="28"/>
      <c r="O180" s="28"/>
      <c r="P180" s="28"/>
    </row>
    <row r="181" spans="1:16" x14ac:dyDescent="0.15">
      <c r="A181" s="28">
        <v>2004</v>
      </c>
      <c r="B181" s="26" t="s">
        <v>703</v>
      </c>
      <c r="C181" s="28">
        <v>860902777</v>
      </c>
      <c r="D181" s="31">
        <v>146554</v>
      </c>
      <c r="E181" s="31">
        <v>146322</v>
      </c>
      <c r="F181" s="31">
        <v>0</v>
      </c>
      <c r="G181" s="31">
        <v>0</v>
      </c>
      <c r="H181" s="31">
        <v>232</v>
      </c>
      <c r="I181" s="31">
        <v>0</v>
      </c>
      <c r="J181" s="31">
        <v>0</v>
      </c>
      <c r="K181" s="28">
        <v>1</v>
      </c>
      <c r="L181" s="28">
        <v>3</v>
      </c>
      <c r="M181" s="28"/>
      <c r="N181" s="28"/>
      <c r="O181" s="28"/>
      <c r="P181" s="28"/>
    </row>
    <row r="182" spans="1:16" x14ac:dyDescent="0.15">
      <c r="A182" s="28">
        <v>2005</v>
      </c>
      <c r="B182" s="26" t="s">
        <v>703</v>
      </c>
      <c r="C182" s="28">
        <v>860902777</v>
      </c>
      <c r="D182" s="31">
        <v>316892</v>
      </c>
      <c r="E182" s="31">
        <v>316810</v>
      </c>
      <c r="F182" s="31">
        <v>0</v>
      </c>
      <c r="G182" s="31">
        <v>0</v>
      </c>
      <c r="H182" s="31">
        <v>82</v>
      </c>
      <c r="I182" s="31">
        <v>0</v>
      </c>
      <c r="J182" s="31">
        <v>60000</v>
      </c>
      <c r="K182" s="28">
        <v>1</v>
      </c>
      <c r="L182" s="28">
        <v>3</v>
      </c>
      <c r="M182" s="28"/>
      <c r="N182" s="28"/>
      <c r="O182" s="28"/>
      <c r="P182" s="28"/>
    </row>
    <row r="183" spans="1:16" x14ac:dyDescent="0.15">
      <c r="A183" s="28">
        <v>2006</v>
      </c>
      <c r="B183" s="26" t="s">
        <v>703</v>
      </c>
      <c r="C183" s="28">
        <v>860902777</v>
      </c>
      <c r="D183" s="31">
        <v>300563</v>
      </c>
      <c r="E183" s="31">
        <v>300554</v>
      </c>
      <c r="F183" s="31">
        <v>0</v>
      </c>
      <c r="G183" s="31">
        <v>0</v>
      </c>
      <c r="H183" s="31">
        <v>0</v>
      </c>
      <c r="I183" s="31">
        <v>9</v>
      </c>
      <c r="J183" s="31">
        <v>0</v>
      </c>
      <c r="K183" s="28">
        <v>1</v>
      </c>
      <c r="L183" s="28">
        <v>3</v>
      </c>
      <c r="M183" s="28"/>
      <c r="N183" s="28"/>
      <c r="O183" s="28"/>
      <c r="P183" s="28"/>
    </row>
    <row r="184" spans="1:16" x14ac:dyDescent="0.15">
      <c r="A184" s="28">
        <v>2007</v>
      </c>
      <c r="B184" s="26" t="s">
        <v>703</v>
      </c>
      <c r="C184" s="28">
        <v>860902777</v>
      </c>
      <c r="D184" s="31">
        <v>674725</v>
      </c>
      <c r="E184" s="31">
        <v>674725</v>
      </c>
      <c r="F184" s="31">
        <v>0</v>
      </c>
      <c r="G184" s="31">
        <v>0</v>
      </c>
      <c r="H184" s="31">
        <v>0</v>
      </c>
      <c r="I184" s="31">
        <v>0</v>
      </c>
      <c r="J184" s="31">
        <v>150000</v>
      </c>
      <c r="K184" s="28">
        <v>1</v>
      </c>
      <c r="L184" s="28">
        <v>3</v>
      </c>
      <c r="M184" s="28"/>
      <c r="N184" s="28"/>
      <c r="O184" s="28"/>
      <c r="P184" s="28"/>
    </row>
    <row r="185" spans="1:16" x14ac:dyDescent="0.15">
      <c r="A185" s="28">
        <v>2008</v>
      </c>
      <c r="B185" s="26" t="s">
        <v>703</v>
      </c>
      <c r="C185" s="28">
        <v>860902777</v>
      </c>
      <c r="D185" s="31">
        <v>1065971</v>
      </c>
      <c r="E185" s="31">
        <v>1065971</v>
      </c>
      <c r="F185" s="31">
        <v>0</v>
      </c>
      <c r="G185" s="31">
        <v>0</v>
      </c>
      <c r="H185" s="31">
        <v>0</v>
      </c>
      <c r="I185" s="31">
        <v>0</v>
      </c>
      <c r="J185" s="31">
        <v>129400</v>
      </c>
      <c r="K185" s="28">
        <v>1</v>
      </c>
      <c r="L185" s="28">
        <v>3</v>
      </c>
      <c r="M185" s="28"/>
      <c r="N185" s="28"/>
      <c r="O185" s="28"/>
      <c r="P185" s="28"/>
    </row>
    <row r="186" spans="1:16" x14ac:dyDescent="0.15">
      <c r="A186" s="28">
        <v>2009</v>
      </c>
      <c r="B186" s="26" t="s">
        <v>703</v>
      </c>
      <c r="C186" s="28">
        <v>860902777</v>
      </c>
      <c r="D186" s="31">
        <v>1552628</v>
      </c>
      <c r="E186" s="31">
        <v>1548145</v>
      </c>
      <c r="F186" s="31">
        <v>4393</v>
      </c>
      <c r="G186" s="31">
        <v>0</v>
      </c>
      <c r="H186" s="31">
        <v>90</v>
      </c>
      <c r="I186" s="31">
        <v>0</v>
      </c>
      <c r="J186" s="31">
        <v>79400</v>
      </c>
      <c r="K186" s="28">
        <v>1</v>
      </c>
      <c r="L186" s="28">
        <v>3</v>
      </c>
      <c r="M186" s="28"/>
      <c r="N186" s="28"/>
      <c r="O186" s="28"/>
      <c r="P186" s="28"/>
    </row>
    <row r="187" spans="1:16" x14ac:dyDescent="0.15">
      <c r="A187" s="28">
        <v>2010</v>
      </c>
      <c r="B187" s="26" t="s">
        <v>703</v>
      </c>
      <c r="C187" s="28">
        <v>860902777</v>
      </c>
      <c r="D187" s="31">
        <v>1001003</v>
      </c>
      <c r="E187" s="31">
        <v>877417</v>
      </c>
      <c r="F187" s="31">
        <v>119072</v>
      </c>
      <c r="G187" s="31">
        <v>0</v>
      </c>
      <c r="H187" s="31">
        <v>2685</v>
      </c>
      <c r="I187" s="31">
        <v>1829</v>
      </c>
      <c r="J187" s="31">
        <v>0</v>
      </c>
      <c r="K187" s="28">
        <v>1</v>
      </c>
      <c r="L187" s="28">
        <v>3</v>
      </c>
      <c r="M187" s="28"/>
      <c r="N187" s="28"/>
      <c r="O187" s="28"/>
      <c r="P187" s="28"/>
    </row>
    <row r="188" spans="1:16" x14ac:dyDescent="0.15">
      <c r="A188" s="28">
        <v>2003</v>
      </c>
      <c r="B188" s="26" t="s">
        <v>704</v>
      </c>
      <c r="C188" s="28">
        <v>530045720</v>
      </c>
      <c r="D188" s="31">
        <v>76227227</v>
      </c>
      <c r="E188" s="31">
        <v>55589499</v>
      </c>
      <c r="F188" s="31">
        <v>1210686</v>
      </c>
      <c r="G188" s="31">
        <v>16742023</v>
      </c>
      <c r="H188" s="31">
        <v>971</v>
      </c>
      <c r="I188" s="31">
        <v>2684048</v>
      </c>
      <c r="J188" s="31">
        <v>0</v>
      </c>
      <c r="K188" s="28">
        <v>2</v>
      </c>
      <c r="L188" s="28">
        <v>6</v>
      </c>
      <c r="M188" s="28"/>
      <c r="N188" s="28"/>
      <c r="O188" s="28"/>
      <c r="P188" s="28"/>
    </row>
    <row r="189" spans="1:16" x14ac:dyDescent="0.15">
      <c r="A189" s="28">
        <v>2004</v>
      </c>
      <c r="B189" s="26" t="s">
        <v>704</v>
      </c>
      <c r="C189" s="28">
        <v>530045720</v>
      </c>
      <c r="D189" s="31">
        <v>90854804</v>
      </c>
      <c r="E189" s="31">
        <v>70970902</v>
      </c>
      <c r="F189" s="31">
        <v>1046667</v>
      </c>
      <c r="G189" s="31">
        <v>15616402</v>
      </c>
      <c r="H189" s="31">
        <v>4793</v>
      </c>
      <c r="I189" s="31">
        <v>3216040</v>
      </c>
      <c r="J189" s="31">
        <v>0</v>
      </c>
      <c r="K189" s="28">
        <v>2</v>
      </c>
      <c r="L189" s="28">
        <v>6</v>
      </c>
      <c r="M189" s="28"/>
      <c r="N189" s="28"/>
      <c r="O189" s="28"/>
      <c r="P189" s="28"/>
    </row>
    <row r="190" spans="1:16" x14ac:dyDescent="0.15">
      <c r="A190" s="28">
        <v>2005</v>
      </c>
      <c r="B190" s="26" t="s">
        <v>704</v>
      </c>
      <c r="C190" s="28">
        <v>530045720</v>
      </c>
      <c r="D190" s="31">
        <v>134643353</v>
      </c>
      <c r="E190" s="31">
        <v>128747363</v>
      </c>
      <c r="F190" s="31">
        <v>1399327</v>
      </c>
      <c r="G190" s="31">
        <v>0</v>
      </c>
      <c r="H190" s="31">
        <v>174784</v>
      </c>
      <c r="I190" s="31">
        <v>4321879</v>
      </c>
      <c r="J190" s="31">
        <v>0</v>
      </c>
      <c r="K190" s="28">
        <v>2</v>
      </c>
      <c r="L190" s="28">
        <v>6</v>
      </c>
      <c r="M190" s="28"/>
      <c r="N190" s="28"/>
      <c r="O190" s="28"/>
      <c r="P190" s="28"/>
    </row>
    <row r="191" spans="1:16" x14ac:dyDescent="0.15">
      <c r="A191" s="28">
        <v>2006</v>
      </c>
      <c r="B191" s="26" t="s">
        <v>704</v>
      </c>
      <c r="C191" s="28">
        <v>530045720</v>
      </c>
      <c r="D191" s="31">
        <v>124079111</v>
      </c>
      <c r="E191" s="31">
        <v>116864553</v>
      </c>
      <c r="F191" s="31">
        <v>1587145</v>
      </c>
      <c r="G191" s="31">
        <v>0</v>
      </c>
      <c r="H191" s="31">
        <v>466029</v>
      </c>
      <c r="I191" s="31">
        <v>5161384</v>
      </c>
      <c r="J191" s="31">
        <v>0</v>
      </c>
      <c r="K191" s="28">
        <v>2</v>
      </c>
      <c r="L191" s="28">
        <v>6</v>
      </c>
      <c r="M191" s="28"/>
      <c r="N191" s="28"/>
      <c r="O191" s="28"/>
      <c r="P191" s="28"/>
    </row>
    <row r="192" spans="1:16" x14ac:dyDescent="0.15">
      <c r="A192" s="28">
        <v>2007</v>
      </c>
      <c r="B192" s="26" t="s">
        <v>704</v>
      </c>
      <c r="C192" s="28">
        <v>530045720</v>
      </c>
      <c r="D192" s="31">
        <v>120481662</v>
      </c>
      <c r="E192" s="31">
        <v>112598712</v>
      </c>
      <c r="F192" s="31">
        <v>1350399</v>
      </c>
      <c r="G192" s="31">
        <v>0</v>
      </c>
      <c r="H192" s="31">
        <v>603177</v>
      </c>
      <c r="I192" s="31">
        <v>5929374</v>
      </c>
      <c r="J192" s="31">
        <v>0</v>
      </c>
      <c r="K192" s="28">
        <v>2</v>
      </c>
      <c r="L192" s="28">
        <v>6</v>
      </c>
      <c r="M192" s="28"/>
      <c r="N192" s="28"/>
      <c r="O192" s="28"/>
      <c r="P192" s="28"/>
    </row>
    <row r="193" spans="1:16" x14ac:dyDescent="0.15">
      <c r="A193" s="28">
        <v>2008</v>
      </c>
      <c r="B193" s="26" t="s">
        <v>704</v>
      </c>
      <c r="C193" s="28">
        <v>530045720</v>
      </c>
      <c r="D193" s="31">
        <v>147113025</v>
      </c>
      <c r="E193" s="31">
        <v>139924246</v>
      </c>
      <c r="F193" s="31">
        <v>1482324</v>
      </c>
      <c r="G193" s="31">
        <v>0</v>
      </c>
      <c r="H193" s="31">
        <v>674682</v>
      </c>
      <c r="I193" s="31">
        <v>5031773</v>
      </c>
      <c r="J193" s="31">
        <v>50000</v>
      </c>
      <c r="K193" s="28">
        <v>2</v>
      </c>
      <c r="L193" s="28">
        <v>6</v>
      </c>
      <c r="M193" s="28"/>
      <c r="N193" s="28"/>
      <c r="O193" s="28"/>
      <c r="P193" s="28"/>
    </row>
    <row r="194" spans="1:16" x14ac:dyDescent="0.15">
      <c r="A194" s="28">
        <v>2009</v>
      </c>
      <c r="B194" s="26" t="s">
        <v>704</v>
      </c>
      <c r="C194" s="28">
        <v>530045720</v>
      </c>
      <c r="D194" s="31">
        <v>214617809</v>
      </c>
      <c r="E194" s="31">
        <v>205434412</v>
      </c>
      <c r="F194" s="31">
        <v>2602476</v>
      </c>
      <c r="G194" s="31">
        <v>0</v>
      </c>
      <c r="H194" s="31">
        <v>91594</v>
      </c>
      <c r="I194" s="31">
        <v>6489327</v>
      </c>
      <c r="J194" s="31">
        <v>136500</v>
      </c>
      <c r="K194" s="28">
        <v>2</v>
      </c>
      <c r="L194" s="28">
        <v>6</v>
      </c>
      <c r="M194" s="28"/>
      <c r="N194" s="28"/>
      <c r="O194" s="28"/>
      <c r="P194" s="28"/>
    </row>
    <row r="195" spans="1:16" x14ac:dyDescent="0.15">
      <c r="A195" s="28">
        <v>2010</v>
      </c>
      <c r="B195" s="26" t="s">
        <v>704</v>
      </c>
      <c r="C195" s="28">
        <v>530045720</v>
      </c>
      <c r="D195" s="31">
        <v>198586150</v>
      </c>
      <c r="E195" s="31">
        <v>188796550</v>
      </c>
      <c r="F195" s="31">
        <v>2437323</v>
      </c>
      <c r="G195" s="31">
        <v>0</v>
      </c>
      <c r="H195" s="31">
        <v>102144</v>
      </c>
      <c r="I195" s="31">
        <v>7250133</v>
      </c>
      <c r="J195" s="31">
        <v>0</v>
      </c>
      <c r="K195" s="28">
        <v>2</v>
      </c>
      <c r="L195" s="28">
        <v>6</v>
      </c>
      <c r="M195" s="28"/>
      <c r="N195" s="28"/>
      <c r="O195" s="28"/>
      <c r="P195" s="28"/>
    </row>
    <row r="196" spans="1:16" x14ac:dyDescent="0.15">
      <c r="A196" s="28">
        <v>2009</v>
      </c>
      <c r="B196" s="26" t="s">
        <v>705</v>
      </c>
      <c r="C196" s="28">
        <v>263060991</v>
      </c>
      <c r="D196" s="31">
        <v>287637</v>
      </c>
      <c r="E196" s="31">
        <v>287583</v>
      </c>
      <c r="F196" s="31">
        <v>0</v>
      </c>
      <c r="G196" s="31">
        <v>0</v>
      </c>
      <c r="H196" s="31">
        <v>54</v>
      </c>
      <c r="I196" s="31">
        <v>0</v>
      </c>
      <c r="J196" s="31">
        <v>0</v>
      </c>
      <c r="K196" s="28">
        <v>2</v>
      </c>
      <c r="L196" s="28">
        <v>3</v>
      </c>
      <c r="M196" s="28"/>
      <c r="N196" s="28"/>
      <c r="O196" s="28"/>
      <c r="P196" s="28"/>
    </row>
    <row r="197" spans="1:16" x14ac:dyDescent="0.15">
      <c r="A197" s="28">
        <v>2010</v>
      </c>
      <c r="B197" s="26" t="s">
        <v>705</v>
      </c>
      <c r="C197" s="28">
        <v>263060991</v>
      </c>
      <c r="D197" s="31">
        <v>315204</v>
      </c>
      <c r="E197" s="31">
        <v>315204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28">
        <v>2</v>
      </c>
      <c r="L197" s="28">
        <v>3</v>
      </c>
      <c r="M197" s="28"/>
      <c r="N197" s="28"/>
      <c r="O197" s="28"/>
      <c r="P197" s="28"/>
    </row>
    <row r="198" spans="1:16" x14ac:dyDescent="0.15">
      <c r="A198" s="28">
        <v>2009</v>
      </c>
      <c r="B198" s="26" t="s">
        <v>706</v>
      </c>
      <c r="C198" s="28">
        <v>270586701</v>
      </c>
      <c r="D198" s="31">
        <v>752800</v>
      </c>
      <c r="E198" s="31">
        <v>752800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28">
        <v>1</v>
      </c>
      <c r="L198" s="28">
        <v>4</v>
      </c>
      <c r="M198" s="28"/>
      <c r="N198" s="28"/>
      <c r="O198" s="28"/>
      <c r="P198" s="28"/>
    </row>
    <row r="199" spans="1:16" x14ac:dyDescent="0.15">
      <c r="A199" s="28">
        <v>2010</v>
      </c>
      <c r="B199" s="26" t="s">
        <v>706</v>
      </c>
      <c r="C199" s="28">
        <v>270586701</v>
      </c>
      <c r="D199" s="31">
        <v>355000</v>
      </c>
      <c r="E199" s="31">
        <v>355000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28">
        <v>1</v>
      </c>
      <c r="L199" s="28">
        <v>4</v>
      </c>
      <c r="M199" s="28"/>
      <c r="N199" s="28"/>
      <c r="O199" s="28"/>
      <c r="P199" s="28"/>
    </row>
    <row r="200" spans="1:16" x14ac:dyDescent="0.15">
      <c r="A200" s="28">
        <v>2010</v>
      </c>
      <c r="B200" s="26" t="s">
        <v>707</v>
      </c>
      <c r="C200" s="28">
        <v>275075681</v>
      </c>
      <c r="D200" s="31">
        <v>2600000</v>
      </c>
      <c r="E200" s="31">
        <v>2600000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28">
        <v>2</v>
      </c>
      <c r="L200" s="28">
        <v>6</v>
      </c>
      <c r="M200" s="28"/>
      <c r="N200" s="28"/>
      <c r="O200" s="28"/>
      <c r="P200" s="28"/>
    </row>
    <row r="201" spans="1:16" x14ac:dyDescent="0.15">
      <c r="A201" s="28">
        <v>2003</v>
      </c>
      <c r="B201" s="26" t="s">
        <v>708</v>
      </c>
      <c r="C201" s="28">
        <v>521729512</v>
      </c>
      <c r="D201" s="31">
        <v>66518</v>
      </c>
      <c r="E201" s="31">
        <v>0</v>
      </c>
      <c r="F201" s="31">
        <v>0</v>
      </c>
      <c r="G201" s="31">
        <v>66105</v>
      </c>
      <c r="H201" s="31">
        <v>16</v>
      </c>
      <c r="I201" s="31">
        <v>397</v>
      </c>
      <c r="J201" s="31">
        <v>0</v>
      </c>
      <c r="K201" s="28">
        <v>1</v>
      </c>
      <c r="L201" s="28">
        <v>6</v>
      </c>
      <c r="M201" s="28"/>
      <c r="N201" s="28"/>
      <c r="O201" s="28"/>
      <c r="P201" s="28"/>
    </row>
    <row r="202" spans="1:16" x14ac:dyDescent="0.15">
      <c r="A202" s="28">
        <v>2004</v>
      </c>
      <c r="B202" s="26" t="s">
        <v>709</v>
      </c>
      <c r="C202" s="28">
        <v>710897550</v>
      </c>
      <c r="D202" s="31">
        <v>143150</v>
      </c>
      <c r="E202" s="31">
        <v>143150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28">
        <v>1</v>
      </c>
      <c r="L202" s="28">
        <v>3</v>
      </c>
      <c r="M202" s="28"/>
      <c r="N202" s="28"/>
      <c r="O202" s="28"/>
      <c r="P202" s="28"/>
    </row>
    <row r="203" spans="1:16" x14ac:dyDescent="0.15">
      <c r="A203" s="28">
        <v>2005</v>
      </c>
      <c r="B203" s="26" t="s">
        <v>709</v>
      </c>
      <c r="C203" s="28">
        <v>710897550</v>
      </c>
      <c r="D203" s="31">
        <v>155605</v>
      </c>
      <c r="E203" s="31">
        <v>155605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28">
        <v>1</v>
      </c>
      <c r="L203" s="28">
        <v>3</v>
      </c>
      <c r="M203" s="28"/>
      <c r="N203" s="28"/>
      <c r="O203" s="28"/>
      <c r="P203" s="28"/>
    </row>
    <row r="204" spans="1:16" x14ac:dyDescent="0.15">
      <c r="A204" s="28">
        <v>2006</v>
      </c>
      <c r="B204" s="26" t="s">
        <v>709</v>
      </c>
      <c r="C204" s="28">
        <v>710897550</v>
      </c>
      <c r="D204" s="31">
        <v>213362</v>
      </c>
      <c r="E204" s="31">
        <v>213362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28">
        <v>1</v>
      </c>
      <c r="L204" s="28">
        <v>3</v>
      </c>
      <c r="M204" s="28"/>
      <c r="N204" s="28"/>
      <c r="O204" s="28"/>
      <c r="P204" s="28"/>
    </row>
    <row r="205" spans="1:16" x14ac:dyDescent="0.15">
      <c r="A205" s="28">
        <v>2007</v>
      </c>
      <c r="B205" s="26" t="s">
        <v>709</v>
      </c>
      <c r="C205" s="28">
        <v>710897550</v>
      </c>
      <c r="D205" s="31">
        <v>246087</v>
      </c>
      <c r="E205" s="31">
        <v>246087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28">
        <v>1</v>
      </c>
      <c r="L205" s="28">
        <v>3</v>
      </c>
      <c r="M205" s="28"/>
      <c r="N205" s="28"/>
      <c r="O205" s="28"/>
      <c r="P205" s="28"/>
    </row>
    <row r="206" spans="1:16" x14ac:dyDescent="0.15">
      <c r="A206" s="28">
        <v>2008</v>
      </c>
      <c r="B206" s="26" t="s">
        <v>709</v>
      </c>
      <c r="C206" s="28">
        <v>710897550</v>
      </c>
      <c r="D206" s="31">
        <v>309529</v>
      </c>
      <c r="E206" s="31">
        <v>302486</v>
      </c>
      <c r="F206" s="31">
        <v>0</v>
      </c>
      <c r="G206" s="31">
        <v>0</v>
      </c>
      <c r="H206" s="31">
        <v>0</v>
      </c>
      <c r="I206" s="31">
        <v>7043</v>
      </c>
      <c r="J206" s="31">
        <v>0</v>
      </c>
      <c r="K206" s="28">
        <v>1</v>
      </c>
      <c r="L206" s="28">
        <v>3</v>
      </c>
      <c r="M206" s="28"/>
      <c r="N206" s="28"/>
      <c r="O206" s="28"/>
      <c r="P206" s="28"/>
    </row>
    <row r="207" spans="1:16" x14ac:dyDescent="0.15">
      <c r="A207" s="28">
        <v>2009</v>
      </c>
      <c r="B207" s="26" t="s">
        <v>709</v>
      </c>
      <c r="C207" s="28">
        <v>710897550</v>
      </c>
      <c r="D207" s="31">
        <v>151584</v>
      </c>
      <c r="E207" s="31">
        <v>151584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28">
        <v>1</v>
      </c>
      <c r="L207" s="28">
        <v>3</v>
      </c>
      <c r="M207" s="28"/>
      <c r="N207" s="28"/>
      <c r="O207" s="28"/>
      <c r="P207" s="28"/>
    </row>
    <row r="208" spans="1:16" x14ac:dyDescent="0.15">
      <c r="A208" s="28">
        <v>2010</v>
      </c>
      <c r="B208" s="26" t="s">
        <v>709</v>
      </c>
      <c r="C208" s="28">
        <v>710897550</v>
      </c>
      <c r="D208" s="31">
        <v>124923</v>
      </c>
      <c r="E208" s="31">
        <v>123023</v>
      </c>
      <c r="F208" s="31">
        <v>0</v>
      </c>
      <c r="G208" s="31">
        <v>0</v>
      </c>
      <c r="H208" s="31">
        <v>0</v>
      </c>
      <c r="I208" s="31">
        <v>1900</v>
      </c>
      <c r="J208" s="31">
        <v>0</v>
      </c>
      <c r="K208" s="28">
        <v>1</v>
      </c>
      <c r="L208" s="28">
        <v>3</v>
      </c>
      <c r="M208" s="28"/>
      <c r="N208" s="28"/>
      <c r="O208" s="28"/>
      <c r="P208" s="28"/>
    </row>
    <row r="209" spans="1:16" x14ac:dyDescent="0.15">
      <c r="A209" s="28">
        <v>2003</v>
      </c>
      <c r="B209" s="26" t="s">
        <v>710</v>
      </c>
      <c r="C209" s="28">
        <v>521462893</v>
      </c>
      <c r="D209" s="31">
        <v>379438</v>
      </c>
      <c r="E209" s="31">
        <v>379273</v>
      </c>
      <c r="F209" s="31">
        <v>0</v>
      </c>
      <c r="G209" s="31">
        <v>0</v>
      </c>
      <c r="H209" s="31">
        <v>165</v>
      </c>
      <c r="I209" s="31">
        <v>0</v>
      </c>
      <c r="J209" s="31">
        <v>102000</v>
      </c>
      <c r="K209" s="28">
        <v>1</v>
      </c>
      <c r="L209" s="28">
        <v>3</v>
      </c>
      <c r="M209" s="28"/>
      <c r="N209" s="28"/>
      <c r="O209" s="28"/>
      <c r="P209" s="28"/>
    </row>
    <row r="210" spans="1:16" x14ac:dyDescent="0.15">
      <c r="A210" s="28">
        <v>2004</v>
      </c>
      <c r="B210" s="26" t="s">
        <v>710</v>
      </c>
      <c r="C210" s="28">
        <v>521462893</v>
      </c>
      <c r="D210" s="31">
        <v>328095</v>
      </c>
      <c r="E210" s="31">
        <v>325709</v>
      </c>
      <c r="F210" s="31">
        <v>0</v>
      </c>
      <c r="G210" s="31">
        <v>0</v>
      </c>
      <c r="H210" s="31">
        <v>49</v>
      </c>
      <c r="I210" s="31">
        <v>2337</v>
      </c>
      <c r="J210" s="31">
        <v>290000</v>
      </c>
      <c r="K210" s="28">
        <v>1</v>
      </c>
      <c r="L210" s="28">
        <v>3</v>
      </c>
      <c r="M210" s="28"/>
      <c r="N210" s="28"/>
      <c r="O210" s="28"/>
      <c r="P210" s="28"/>
    </row>
    <row r="211" spans="1:16" x14ac:dyDescent="0.15">
      <c r="A211" s="28">
        <v>2005</v>
      </c>
      <c r="B211" s="26" t="s">
        <v>710</v>
      </c>
      <c r="C211" s="28">
        <v>521462893</v>
      </c>
      <c r="D211" s="31">
        <v>571869</v>
      </c>
      <c r="E211" s="31">
        <v>571869</v>
      </c>
      <c r="F211" s="31">
        <v>0</v>
      </c>
      <c r="G211" s="31">
        <v>0</v>
      </c>
      <c r="H211" s="31">
        <v>0</v>
      </c>
      <c r="I211" s="31">
        <v>0</v>
      </c>
      <c r="J211" s="31">
        <v>255000</v>
      </c>
      <c r="K211" s="28">
        <v>1</v>
      </c>
      <c r="L211" s="28">
        <v>3</v>
      </c>
      <c r="M211" s="28"/>
      <c r="N211" s="28"/>
      <c r="O211" s="28"/>
      <c r="P211" s="28"/>
    </row>
    <row r="212" spans="1:16" x14ac:dyDescent="0.15">
      <c r="A212" s="28">
        <v>2006</v>
      </c>
      <c r="B212" s="26" t="s">
        <v>710</v>
      </c>
      <c r="C212" s="28">
        <v>521462893</v>
      </c>
      <c r="D212" s="31">
        <v>667196</v>
      </c>
      <c r="E212" s="31">
        <v>664080</v>
      </c>
      <c r="F212" s="31">
        <v>0</v>
      </c>
      <c r="G212" s="31">
        <v>0</v>
      </c>
      <c r="H212" s="31">
        <v>16</v>
      </c>
      <c r="I212" s="31">
        <v>3100</v>
      </c>
      <c r="J212" s="31">
        <v>270000</v>
      </c>
      <c r="K212" s="28">
        <v>1</v>
      </c>
      <c r="L212" s="28">
        <v>3</v>
      </c>
      <c r="M212" s="28"/>
      <c r="N212" s="28"/>
      <c r="O212" s="28"/>
      <c r="P212" s="28"/>
    </row>
    <row r="213" spans="1:16" x14ac:dyDescent="0.15">
      <c r="A213" s="28">
        <v>2007</v>
      </c>
      <c r="B213" s="26" t="s">
        <v>710</v>
      </c>
      <c r="C213" s="28">
        <v>521462893</v>
      </c>
      <c r="D213" s="31">
        <v>943646</v>
      </c>
      <c r="E213" s="31">
        <v>943618</v>
      </c>
      <c r="F213" s="31">
        <v>0</v>
      </c>
      <c r="G213" s="31">
        <v>0</v>
      </c>
      <c r="H213" s="31">
        <v>28</v>
      </c>
      <c r="I213" s="31">
        <v>0</v>
      </c>
      <c r="J213" s="31">
        <v>260000</v>
      </c>
      <c r="K213" s="28">
        <v>1</v>
      </c>
      <c r="L213" s="28">
        <v>3</v>
      </c>
      <c r="M213" s="28"/>
      <c r="N213" s="28"/>
      <c r="O213" s="28"/>
      <c r="P213" s="28"/>
    </row>
    <row r="214" spans="1:16" x14ac:dyDescent="0.15">
      <c r="A214" s="28">
        <v>2008</v>
      </c>
      <c r="B214" s="26" t="s">
        <v>710</v>
      </c>
      <c r="C214" s="28">
        <v>521462893</v>
      </c>
      <c r="D214" s="31">
        <v>1498291</v>
      </c>
      <c r="E214" s="31">
        <v>1497962</v>
      </c>
      <c r="F214" s="31">
        <v>0</v>
      </c>
      <c r="G214" s="31">
        <v>0</v>
      </c>
      <c r="H214" s="31">
        <v>92</v>
      </c>
      <c r="I214" s="31">
        <v>237</v>
      </c>
      <c r="J214" s="31">
        <v>908500</v>
      </c>
      <c r="K214" s="28">
        <v>1</v>
      </c>
      <c r="L214" s="28">
        <v>3</v>
      </c>
      <c r="M214" s="28"/>
      <c r="N214" s="28"/>
      <c r="O214" s="28"/>
      <c r="P214" s="28"/>
    </row>
    <row r="215" spans="1:16" x14ac:dyDescent="0.15">
      <c r="A215" s="28">
        <v>2009</v>
      </c>
      <c r="B215" s="26" t="s">
        <v>710</v>
      </c>
      <c r="C215" s="28">
        <v>521462893</v>
      </c>
      <c r="D215" s="31">
        <v>3071277</v>
      </c>
      <c r="E215" s="31">
        <v>3071053</v>
      </c>
      <c r="F215" s="31">
        <v>0</v>
      </c>
      <c r="G215" s="31">
        <v>0</v>
      </c>
      <c r="H215" s="31">
        <v>224</v>
      </c>
      <c r="I215" s="31">
        <v>0</v>
      </c>
      <c r="J215" s="31">
        <v>1103194</v>
      </c>
      <c r="K215" s="28">
        <v>1</v>
      </c>
      <c r="L215" s="28">
        <v>3</v>
      </c>
      <c r="M215" s="28"/>
      <c r="N215" s="28"/>
      <c r="O215" s="28"/>
      <c r="P215" s="28"/>
    </row>
    <row r="216" spans="1:16" x14ac:dyDescent="0.15">
      <c r="A216" s="28">
        <v>2010</v>
      </c>
      <c r="B216" s="26" t="s">
        <v>710</v>
      </c>
      <c r="C216" s="28">
        <v>521462893</v>
      </c>
      <c r="D216" s="31">
        <v>2850747</v>
      </c>
      <c r="E216" s="31">
        <v>2825477</v>
      </c>
      <c r="F216" s="31">
        <v>0</v>
      </c>
      <c r="G216" s="31">
        <v>0</v>
      </c>
      <c r="H216" s="31">
        <v>151</v>
      </c>
      <c r="I216" s="31">
        <v>25119</v>
      </c>
      <c r="J216" s="31">
        <v>1482754</v>
      </c>
      <c r="K216" s="28">
        <v>1</v>
      </c>
      <c r="L216" s="28">
        <v>3</v>
      </c>
      <c r="M216" s="28"/>
      <c r="N216" s="28"/>
      <c r="O216" s="28"/>
      <c r="P216" s="28"/>
    </row>
    <row r="217" spans="1:16" x14ac:dyDescent="0.15">
      <c r="A217" s="28">
        <v>2003</v>
      </c>
      <c r="B217" s="26" t="s">
        <v>711</v>
      </c>
      <c r="C217" s="28">
        <v>521351785</v>
      </c>
      <c r="D217" s="31">
        <v>3074844</v>
      </c>
      <c r="E217" s="31">
        <v>3056783</v>
      </c>
      <c r="F217" s="31">
        <v>2195</v>
      </c>
      <c r="G217" s="31">
        <v>0</v>
      </c>
      <c r="H217" s="31">
        <v>17096</v>
      </c>
      <c r="I217" s="31">
        <v>-1230</v>
      </c>
      <c r="J217" s="31">
        <v>1532320</v>
      </c>
      <c r="K217" s="28">
        <v>2</v>
      </c>
      <c r="L217" s="28">
        <v>3</v>
      </c>
      <c r="M217" s="28"/>
      <c r="N217" s="28"/>
      <c r="O217" s="28"/>
      <c r="P217" s="28"/>
    </row>
    <row r="218" spans="1:16" x14ac:dyDescent="0.15">
      <c r="A218" s="28">
        <v>2004</v>
      </c>
      <c r="B218" s="26" t="s">
        <v>711</v>
      </c>
      <c r="C218" s="28">
        <v>521351785</v>
      </c>
      <c r="D218" s="31">
        <v>2919537</v>
      </c>
      <c r="E218" s="31">
        <v>2883761</v>
      </c>
      <c r="F218" s="31">
        <v>1488</v>
      </c>
      <c r="G218" s="31">
        <v>0</v>
      </c>
      <c r="H218" s="31">
        <v>19917</v>
      </c>
      <c r="I218" s="31">
        <v>14371</v>
      </c>
      <c r="J218" s="31">
        <v>1403590</v>
      </c>
      <c r="K218" s="28">
        <v>2</v>
      </c>
      <c r="L218" s="28">
        <v>3</v>
      </c>
      <c r="M218" s="28"/>
      <c r="N218" s="28"/>
      <c r="O218" s="28"/>
      <c r="P218" s="28"/>
    </row>
    <row r="219" spans="1:16" x14ac:dyDescent="0.15">
      <c r="A219" s="28">
        <v>2005</v>
      </c>
      <c r="B219" s="26" t="s">
        <v>711</v>
      </c>
      <c r="C219" s="28">
        <v>521351785</v>
      </c>
      <c r="D219" s="31">
        <v>3237135</v>
      </c>
      <c r="E219" s="31">
        <v>3206756</v>
      </c>
      <c r="F219" s="31">
        <v>1346</v>
      </c>
      <c r="G219" s="31">
        <v>0</v>
      </c>
      <c r="H219" s="31">
        <v>32544</v>
      </c>
      <c r="I219" s="31">
        <v>-3511</v>
      </c>
      <c r="J219" s="31">
        <v>1533740</v>
      </c>
      <c r="K219" s="28">
        <v>2</v>
      </c>
      <c r="L219" s="28">
        <v>3</v>
      </c>
      <c r="M219" s="28"/>
      <c r="N219" s="28"/>
      <c r="O219" s="28"/>
      <c r="P219" s="28"/>
    </row>
    <row r="220" spans="1:16" x14ac:dyDescent="0.15">
      <c r="A220" s="28">
        <v>2006</v>
      </c>
      <c r="B220" s="26" t="s">
        <v>711</v>
      </c>
      <c r="C220" s="28">
        <v>521351785</v>
      </c>
      <c r="D220" s="31">
        <v>3742819</v>
      </c>
      <c r="E220" s="31">
        <v>3683866</v>
      </c>
      <c r="F220" s="31">
        <v>101</v>
      </c>
      <c r="G220" s="31">
        <v>0</v>
      </c>
      <c r="H220" s="31">
        <v>52569</v>
      </c>
      <c r="I220" s="31">
        <v>6283</v>
      </c>
      <c r="J220" s="31">
        <v>1626250</v>
      </c>
      <c r="K220" s="28">
        <v>2</v>
      </c>
      <c r="L220" s="28">
        <v>3</v>
      </c>
      <c r="M220" s="28"/>
      <c r="N220" s="28"/>
      <c r="O220" s="28"/>
      <c r="P220" s="28"/>
    </row>
    <row r="221" spans="1:16" x14ac:dyDescent="0.15">
      <c r="A221" s="28">
        <v>2007</v>
      </c>
      <c r="B221" s="26" t="s">
        <v>711</v>
      </c>
      <c r="C221" s="28">
        <v>521351785</v>
      </c>
      <c r="D221" s="31">
        <v>3650461</v>
      </c>
      <c r="E221" s="31">
        <v>3545199</v>
      </c>
      <c r="F221" s="31">
        <v>23754</v>
      </c>
      <c r="G221" s="31">
        <v>0</v>
      </c>
      <c r="H221" s="31">
        <v>65942</v>
      </c>
      <c r="I221" s="31">
        <v>15566</v>
      </c>
      <c r="J221" s="31">
        <v>1630694</v>
      </c>
      <c r="K221" s="28">
        <v>2</v>
      </c>
      <c r="L221" s="28">
        <v>3</v>
      </c>
      <c r="M221" s="28"/>
      <c r="N221" s="28"/>
      <c r="O221" s="28"/>
      <c r="P221" s="28"/>
    </row>
    <row r="222" spans="1:16" x14ac:dyDescent="0.15">
      <c r="A222" s="28">
        <v>2008</v>
      </c>
      <c r="B222" s="26" t="s">
        <v>711</v>
      </c>
      <c r="C222" s="28">
        <v>521351785</v>
      </c>
      <c r="D222" s="31">
        <v>5257682</v>
      </c>
      <c r="E222" s="31">
        <v>5229933</v>
      </c>
      <c r="F222" s="31">
        <v>0</v>
      </c>
      <c r="G222" s="31">
        <v>0</v>
      </c>
      <c r="H222" s="31">
        <v>18368</v>
      </c>
      <c r="I222" s="31">
        <v>9381</v>
      </c>
      <c r="J222" s="31">
        <v>1479508</v>
      </c>
      <c r="K222" s="28">
        <v>2</v>
      </c>
      <c r="L222" s="28">
        <v>3</v>
      </c>
      <c r="M222" s="28"/>
      <c r="N222" s="28"/>
      <c r="O222" s="28"/>
      <c r="P222" s="28"/>
    </row>
    <row r="223" spans="1:16" x14ac:dyDescent="0.15">
      <c r="A223" s="28">
        <v>2009</v>
      </c>
      <c r="B223" s="26" t="s">
        <v>711</v>
      </c>
      <c r="C223" s="28">
        <v>521351785</v>
      </c>
      <c r="D223" s="31">
        <v>4660901</v>
      </c>
      <c r="E223" s="31">
        <v>4584419</v>
      </c>
      <c r="F223" s="31">
        <v>0</v>
      </c>
      <c r="G223" s="31">
        <v>0</v>
      </c>
      <c r="H223" s="31">
        <v>27177</v>
      </c>
      <c r="I223" s="31">
        <v>49305</v>
      </c>
      <c r="J223" s="31">
        <v>2003906</v>
      </c>
      <c r="K223" s="28">
        <v>2</v>
      </c>
      <c r="L223" s="28">
        <v>3</v>
      </c>
      <c r="M223" s="28"/>
      <c r="N223" s="28"/>
      <c r="O223" s="28"/>
      <c r="P223" s="28"/>
    </row>
    <row r="224" spans="1:16" x14ac:dyDescent="0.15">
      <c r="A224" s="28">
        <v>2010</v>
      </c>
      <c r="B224" s="26" t="s">
        <v>711</v>
      </c>
      <c r="C224" s="28">
        <v>521351785</v>
      </c>
      <c r="D224" s="31">
        <v>4247228</v>
      </c>
      <c r="E224" s="31">
        <v>4179906</v>
      </c>
      <c r="F224" s="31">
        <v>0</v>
      </c>
      <c r="G224" s="31">
        <v>0</v>
      </c>
      <c r="H224" s="31">
        <v>10830</v>
      </c>
      <c r="I224" s="31">
        <v>56492</v>
      </c>
      <c r="J224" s="31">
        <v>1334450</v>
      </c>
      <c r="K224" s="28">
        <v>2</v>
      </c>
      <c r="L224" s="28">
        <v>3</v>
      </c>
      <c r="M224" s="28"/>
      <c r="N224" s="28"/>
      <c r="O224" s="28"/>
      <c r="P224" s="28"/>
    </row>
    <row r="225" spans="1:16" x14ac:dyDescent="0.15">
      <c r="A225" s="28">
        <v>2003</v>
      </c>
      <c r="B225" s="26" t="s">
        <v>712</v>
      </c>
      <c r="C225" s="28">
        <v>133608663</v>
      </c>
      <c r="D225" s="31">
        <v>1482346</v>
      </c>
      <c r="E225" s="31">
        <v>1673241</v>
      </c>
      <c r="F225" s="31">
        <v>0</v>
      </c>
      <c r="G225" s="31">
        <v>47259</v>
      </c>
      <c r="H225" s="31">
        <v>0</v>
      </c>
      <c r="I225" s="31">
        <v>0</v>
      </c>
      <c r="J225" s="31">
        <v>0</v>
      </c>
      <c r="K225" s="28">
        <v>2</v>
      </c>
      <c r="L225" s="28">
        <v>3</v>
      </c>
      <c r="M225" s="28"/>
      <c r="N225" s="28"/>
      <c r="O225" s="28"/>
      <c r="P225" s="28"/>
    </row>
    <row r="226" spans="1:16" x14ac:dyDescent="0.15">
      <c r="A226" s="28">
        <v>2004</v>
      </c>
      <c r="B226" s="26" t="s">
        <v>712</v>
      </c>
      <c r="C226" s="28">
        <v>133608663</v>
      </c>
      <c r="D226" s="31">
        <v>1335095</v>
      </c>
      <c r="E226" s="31">
        <v>1037325</v>
      </c>
      <c r="F226" s="31">
        <v>0</v>
      </c>
      <c r="G226" s="31">
        <v>55022</v>
      </c>
      <c r="H226" s="31">
        <v>0</v>
      </c>
      <c r="I226" s="31">
        <v>0</v>
      </c>
      <c r="J226" s="31">
        <v>135000</v>
      </c>
      <c r="K226" s="28">
        <v>2</v>
      </c>
      <c r="L226" s="28">
        <v>3</v>
      </c>
      <c r="M226" s="28"/>
      <c r="N226" s="28"/>
      <c r="O226" s="28"/>
      <c r="P226" s="28"/>
    </row>
    <row r="227" spans="1:16" x14ac:dyDescent="0.15">
      <c r="A227" s="28">
        <v>2005</v>
      </c>
      <c r="B227" s="26" t="s">
        <v>712</v>
      </c>
      <c r="C227" s="28">
        <v>133608663</v>
      </c>
      <c r="D227" s="31">
        <v>961489</v>
      </c>
      <c r="E227" s="31">
        <v>1015142</v>
      </c>
      <c r="F227" s="31">
        <v>0</v>
      </c>
      <c r="G227" s="31">
        <v>69120</v>
      </c>
      <c r="H227" s="31">
        <v>0</v>
      </c>
      <c r="I227" s="31">
        <v>0</v>
      </c>
      <c r="J227" s="31">
        <v>75000</v>
      </c>
      <c r="K227" s="28">
        <v>2</v>
      </c>
      <c r="L227" s="28">
        <v>3</v>
      </c>
      <c r="M227" s="28"/>
      <c r="N227" s="28"/>
      <c r="O227" s="28"/>
      <c r="P227" s="28"/>
    </row>
    <row r="228" spans="1:16" x14ac:dyDescent="0.15">
      <c r="A228" s="28">
        <v>2006</v>
      </c>
      <c r="B228" s="26" t="s">
        <v>712</v>
      </c>
      <c r="C228" s="28">
        <v>133608663</v>
      </c>
      <c r="D228" s="31">
        <v>486110</v>
      </c>
      <c r="E228" s="31">
        <v>537505</v>
      </c>
      <c r="F228" s="31">
        <v>0</v>
      </c>
      <c r="G228" s="31">
        <v>0</v>
      </c>
      <c r="H228" s="31">
        <v>0</v>
      </c>
      <c r="I228" s="31">
        <v>0</v>
      </c>
      <c r="J228" s="31">
        <v>25000</v>
      </c>
      <c r="K228" s="28">
        <v>2</v>
      </c>
      <c r="L228" s="28">
        <v>3</v>
      </c>
      <c r="M228" s="28"/>
      <c r="N228" s="28"/>
      <c r="O228" s="28"/>
      <c r="P228" s="28"/>
    </row>
    <row r="229" spans="1:16" x14ac:dyDescent="0.15">
      <c r="A229" s="28">
        <v>2007</v>
      </c>
      <c r="B229" s="26" t="s">
        <v>712</v>
      </c>
      <c r="C229" s="28">
        <v>133608663</v>
      </c>
      <c r="D229" s="31">
        <v>454659</v>
      </c>
      <c r="E229" s="31">
        <v>381358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28">
        <v>2</v>
      </c>
      <c r="L229" s="28">
        <v>3</v>
      </c>
      <c r="M229" s="28"/>
      <c r="N229" s="28"/>
      <c r="O229" s="28"/>
      <c r="P229" s="28"/>
    </row>
    <row r="230" spans="1:16" x14ac:dyDescent="0.15">
      <c r="A230" s="28">
        <v>2008</v>
      </c>
      <c r="B230" s="26" t="s">
        <v>712</v>
      </c>
      <c r="C230" s="28">
        <v>133608663</v>
      </c>
      <c r="D230" s="31">
        <v>486110</v>
      </c>
      <c r="E230" s="31">
        <v>537505</v>
      </c>
      <c r="F230" s="31">
        <v>0</v>
      </c>
      <c r="G230" s="31">
        <v>17700</v>
      </c>
      <c r="H230" s="31">
        <v>0</v>
      </c>
      <c r="I230" s="31">
        <v>-69095</v>
      </c>
      <c r="J230" s="31">
        <v>0</v>
      </c>
      <c r="K230" s="28">
        <v>2</v>
      </c>
      <c r="L230" s="28">
        <v>3</v>
      </c>
      <c r="M230" s="28"/>
      <c r="N230" s="28"/>
      <c r="O230" s="28"/>
      <c r="P230" s="28"/>
    </row>
    <row r="231" spans="1:16" x14ac:dyDescent="0.15">
      <c r="A231" s="28">
        <v>2009</v>
      </c>
      <c r="B231" s="26" t="s">
        <v>712</v>
      </c>
      <c r="C231" s="28">
        <v>133608663</v>
      </c>
      <c r="D231" s="31">
        <v>381358</v>
      </c>
      <c r="E231" s="31">
        <v>381358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28">
        <v>2</v>
      </c>
      <c r="L231" s="28">
        <v>3</v>
      </c>
      <c r="M231" s="28"/>
      <c r="N231" s="28"/>
      <c r="O231" s="28"/>
      <c r="P231" s="28"/>
    </row>
    <row r="232" spans="1:16" x14ac:dyDescent="0.15">
      <c r="A232" s="28">
        <v>2010</v>
      </c>
      <c r="B232" s="26" t="s">
        <v>712</v>
      </c>
      <c r="C232" s="28">
        <v>133608663</v>
      </c>
      <c r="D232" s="31">
        <v>205121</v>
      </c>
      <c r="E232" s="31">
        <v>206561</v>
      </c>
      <c r="F232" s="31">
        <v>0</v>
      </c>
      <c r="G232" s="31">
        <v>0</v>
      </c>
      <c r="H232" s="31">
        <v>0</v>
      </c>
      <c r="I232" s="31">
        <v>0</v>
      </c>
      <c r="J232" s="31">
        <v>-1440</v>
      </c>
      <c r="K232" s="28">
        <v>2</v>
      </c>
      <c r="L232" s="28">
        <v>3</v>
      </c>
      <c r="M232" s="28"/>
      <c r="N232" s="28"/>
      <c r="O232" s="28"/>
      <c r="P232" s="28"/>
    </row>
    <row r="233" spans="1:16" x14ac:dyDescent="0.15">
      <c r="A233" s="28">
        <v>2003</v>
      </c>
      <c r="B233" s="26" t="s">
        <v>713</v>
      </c>
      <c r="C233" s="28">
        <v>60961299</v>
      </c>
      <c r="D233" s="31">
        <v>217089</v>
      </c>
      <c r="E233" s="31">
        <v>203110</v>
      </c>
      <c r="F233" s="31">
        <v>2108</v>
      </c>
      <c r="G233" s="31">
        <v>11534</v>
      </c>
      <c r="H233" s="31">
        <v>337</v>
      </c>
      <c r="I233" s="31">
        <v>0</v>
      </c>
      <c r="J233" s="31">
        <v>54000</v>
      </c>
      <c r="K233" s="28">
        <v>2</v>
      </c>
      <c r="L233" s="28">
        <v>3</v>
      </c>
      <c r="M233" s="28"/>
      <c r="N233" s="28"/>
      <c r="O233" s="28"/>
      <c r="P233" s="28"/>
    </row>
    <row r="234" spans="1:16" x14ac:dyDescent="0.15">
      <c r="A234" s="28">
        <v>2004</v>
      </c>
      <c r="B234" s="26" t="s">
        <v>713</v>
      </c>
      <c r="C234" s="28">
        <v>60961299</v>
      </c>
      <c r="D234" s="31">
        <v>180405</v>
      </c>
      <c r="E234" s="31">
        <v>171575</v>
      </c>
      <c r="F234" s="31">
        <v>1421</v>
      </c>
      <c r="G234" s="31">
        <v>6120</v>
      </c>
      <c r="H234" s="31">
        <v>111</v>
      </c>
      <c r="I234" s="31">
        <v>1178</v>
      </c>
      <c r="J234" s="31">
        <v>92000</v>
      </c>
      <c r="K234" s="28">
        <v>2</v>
      </c>
      <c r="L234" s="28">
        <v>3</v>
      </c>
      <c r="M234" s="28"/>
      <c r="N234" s="28"/>
      <c r="O234" s="28"/>
      <c r="P234" s="28"/>
    </row>
    <row r="235" spans="1:16" x14ac:dyDescent="0.15">
      <c r="A235" s="28">
        <v>2008</v>
      </c>
      <c r="B235" s="26" t="s">
        <v>714</v>
      </c>
      <c r="C235" s="28">
        <v>261658339</v>
      </c>
      <c r="D235" s="31">
        <v>203397</v>
      </c>
      <c r="E235" s="31">
        <v>203389</v>
      </c>
      <c r="F235" s="31">
        <v>0</v>
      </c>
      <c r="G235" s="31">
        <v>0</v>
      </c>
      <c r="H235" s="31">
        <v>8</v>
      </c>
      <c r="I235" s="31">
        <v>0</v>
      </c>
      <c r="J235" s="31">
        <v>30000</v>
      </c>
      <c r="K235" s="28">
        <v>2</v>
      </c>
      <c r="L235" s="28">
        <v>4</v>
      </c>
      <c r="M235" s="28"/>
      <c r="N235" s="28"/>
      <c r="O235" s="28"/>
      <c r="P235" s="28"/>
    </row>
    <row r="236" spans="1:16" x14ac:dyDescent="0.15">
      <c r="A236" s="28">
        <v>2009</v>
      </c>
      <c r="B236" s="26" t="s">
        <v>714</v>
      </c>
      <c r="C236" s="28">
        <v>261658339</v>
      </c>
      <c r="D236" s="31">
        <v>463082</v>
      </c>
      <c r="E236" s="31">
        <v>463000</v>
      </c>
      <c r="F236" s="31">
        <v>0</v>
      </c>
      <c r="G236" s="31">
        <v>0</v>
      </c>
      <c r="H236" s="31">
        <v>82</v>
      </c>
      <c r="I236" s="31">
        <v>0</v>
      </c>
      <c r="J236" s="31">
        <v>67500</v>
      </c>
      <c r="K236" s="28">
        <v>2</v>
      </c>
      <c r="L236" s="28">
        <v>4</v>
      </c>
      <c r="M236" s="28"/>
      <c r="N236" s="28"/>
      <c r="O236" s="28"/>
      <c r="P236" s="28"/>
    </row>
    <row r="237" spans="1:16" x14ac:dyDescent="0.15">
      <c r="A237" s="28">
        <v>2010</v>
      </c>
      <c r="B237" s="26" t="s">
        <v>714</v>
      </c>
      <c r="C237" s="28">
        <v>261658339</v>
      </c>
      <c r="D237" s="31">
        <v>737492</v>
      </c>
      <c r="E237" s="31">
        <v>737333</v>
      </c>
      <c r="F237" s="31">
        <v>0</v>
      </c>
      <c r="G237" s="31">
        <v>0</v>
      </c>
      <c r="H237" s="31">
        <v>159</v>
      </c>
      <c r="I237" s="31">
        <v>0</v>
      </c>
      <c r="J237" s="31">
        <v>35000</v>
      </c>
      <c r="K237" s="28">
        <v>2</v>
      </c>
      <c r="L237" s="28">
        <v>4</v>
      </c>
      <c r="M237" s="28"/>
      <c r="N237" s="28"/>
      <c r="O237" s="28"/>
      <c r="P237" s="28"/>
    </row>
    <row r="238" spans="1:16" x14ac:dyDescent="0.15">
      <c r="A238" s="28">
        <v>2003</v>
      </c>
      <c r="B238" s="26" t="s">
        <v>715</v>
      </c>
      <c r="C238" s="28">
        <v>130659550</v>
      </c>
      <c r="D238" s="31">
        <v>61828814</v>
      </c>
      <c r="E238" s="31">
        <v>0</v>
      </c>
      <c r="F238" s="31">
        <v>7815329</v>
      </c>
      <c r="G238" s="31">
        <v>51228731</v>
      </c>
      <c r="H238" s="31">
        <v>2784754</v>
      </c>
      <c r="I238" s="31">
        <v>0</v>
      </c>
      <c r="J238" s="31">
        <v>0</v>
      </c>
      <c r="K238" s="28">
        <v>2</v>
      </c>
      <c r="L238" s="28">
        <v>6</v>
      </c>
      <c r="M238" s="28"/>
      <c r="N238" s="28"/>
      <c r="O238" s="28"/>
      <c r="P238" s="28"/>
    </row>
    <row r="239" spans="1:16" x14ac:dyDescent="0.15">
      <c r="A239" s="28">
        <v>2004</v>
      </c>
      <c r="B239" s="26" t="s">
        <v>715</v>
      </c>
      <c r="C239" s="28">
        <v>130659550</v>
      </c>
      <c r="D239" s="31">
        <v>67861028</v>
      </c>
      <c r="E239" s="31">
        <v>0</v>
      </c>
      <c r="F239" s="31">
        <v>11115178</v>
      </c>
      <c r="G239" s="31">
        <v>54484850</v>
      </c>
      <c r="H239" s="31">
        <v>2261000</v>
      </c>
      <c r="I239" s="31">
        <v>0</v>
      </c>
      <c r="J239" s="31">
        <v>0</v>
      </c>
      <c r="K239" s="28">
        <v>2</v>
      </c>
      <c r="L239" s="28">
        <v>6</v>
      </c>
      <c r="M239" s="28"/>
      <c r="N239" s="28"/>
      <c r="O239" s="28"/>
      <c r="P239" s="28"/>
    </row>
    <row r="240" spans="1:16" x14ac:dyDescent="0.15">
      <c r="A240" s="28">
        <v>2005</v>
      </c>
      <c r="B240" s="26" t="s">
        <v>715</v>
      </c>
      <c r="C240" s="28">
        <v>130659550</v>
      </c>
      <c r="D240" s="31">
        <v>69954241</v>
      </c>
      <c r="E240" s="31">
        <v>0</v>
      </c>
      <c r="F240" s="31">
        <v>9656847</v>
      </c>
      <c r="G240" s="31">
        <v>57166931</v>
      </c>
      <c r="H240" s="31">
        <v>3130463</v>
      </c>
      <c r="I240" s="31">
        <v>0</v>
      </c>
      <c r="J240" s="31">
        <v>0</v>
      </c>
      <c r="K240" s="28">
        <v>2</v>
      </c>
      <c r="L240" s="28">
        <v>6</v>
      </c>
      <c r="M240" s="28"/>
      <c r="N240" s="28"/>
      <c r="O240" s="28"/>
      <c r="P240" s="28"/>
    </row>
    <row r="241" spans="1:16" x14ac:dyDescent="0.15">
      <c r="A241" s="28">
        <v>2006</v>
      </c>
      <c r="B241" s="26" t="s">
        <v>715</v>
      </c>
      <c r="C241" s="28">
        <v>130659550</v>
      </c>
      <c r="D241" s="31">
        <v>70121557</v>
      </c>
      <c r="E241" s="31">
        <v>0</v>
      </c>
      <c r="F241" s="31">
        <v>9729265</v>
      </c>
      <c r="G241" s="31">
        <v>57026861</v>
      </c>
      <c r="H241" s="31">
        <v>3365431</v>
      </c>
      <c r="I241" s="31">
        <v>0</v>
      </c>
      <c r="J241" s="31">
        <v>0</v>
      </c>
      <c r="K241" s="28">
        <v>2</v>
      </c>
      <c r="L241" s="28">
        <v>6</v>
      </c>
      <c r="M241" s="28"/>
      <c r="N241" s="28"/>
      <c r="O241" s="28"/>
      <c r="P241" s="28"/>
    </row>
    <row r="242" spans="1:16" x14ac:dyDescent="0.15">
      <c r="A242" s="28">
        <v>2007</v>
      </c>
      <c r="B242" s="26" t="s">
        <v>715</v>
      </c>
      <c r="C242" s="28">
        <v>130659550</v>
      </c>
      <c r="D242" s="31">
        <v>74428682</v>
      </c>
      <c r="E242" s="31">
        <v>0</v>
      </c>
      <c r="F242" s="31">
        <v>10307602</v>
      </c>
      <c r="G242" s="31">
        <v>59823340</v>
      </c>
      <c r="H242" s="31">
        <v>4297740</v>
      </c>
      <c r="I242" s="31">
        <v>0</v>
      </c>
      <c r="J242" s="31">
        <v>0</v>
      </c>
      <c r="K242" s="28">
        <v>2</v>
      </c>
      <c r="L242" s="28">
        <v>6</v>
      </c>
      <c r="M242" s="28"/>
      <c r="N242" s="28"/>
      <c r="O242" s="28"/>
      <c r="P242" s="28"/>
    </row>
    <row r="243" spans="1:16" x14ac:dyDescent="0.15">
      <c r="A243" s="28">
        <v>2008</v>
      </c>
      <c r="B243" s="26" t="s">
        <v>715</v>
      </c>
      <c r="C243" s="28">
        <v>130659550</v>
      </c>
      <c r="D243" s="31">
        <v>80325736</v>
      </c>
      <c r="E243" s="31">
        <v>0</v>
      </c>
      <c r="F243" s="31">
        <v>11453443</v>
      </c>
      <c r="G243" s="31">
        <v>64191680</v>
      </c>
      <c r="H243" s="31">
        <v>4680613</v>
      </c>
      <c r="I243" s="31">
        <v>0</v>
      </c>
      <c r="J243" s="31">
        <v>0</v>
      </c>
      <c r="K243" s="28">
        <v>2</v>
      </c>
      <c r="L243" s="28">
        <v>6</v>
      </c>
      <c r="M243" s="28"/>
      <c r="N243" s="28"/>
      <c r="O243" s="28"/>
      <c r="P243" s="28"/>
    </row>
    <row r="244" spans="1:16" x14ac:dyDescent="0.15">
      <c r="A244" s="28">
        <v>2009</v>
      </c>
      <c r="B244" s="26" t="s">
        <v>715</v>
      </c>
      <c r="C244" s="28">
        <v>130659550</v>
      </c>
      <c r="D244" s="31">
        <v>75307738</v>
      </c>
      <c r="E244" s="31">
        <v>0</v>
      </c>
      <c r="F244" s="31">
        <v>9886909</v>
      </c>
      <c r="G244" s="31">
        <v>61487893</v>
      </c>
      <c r="H244" s="31">
        <v>3932936</v>
      </c>
      <c r="I244" s="31">
        <v>0</v>
      </c>
      <c r="J244" s="31">
        <v>0</v>
      </c>
      <c r="K244" s="28">
        <v>2</v>
      </c>
      <c r="L244" s="28">
        <v>6</v>
      </c>
      <c r="M244" s="28"/>
      <c r="N244" s="28"/>
      <c r="O244" s="28"/>
      <c r="P244" s="28"/>
    </row>
    <row r="245" spans="1:16" x14ac:dyDescent="0.15">
      <c r="A245" s="28">
        <v>2010</v>
      </c>
      <c r="B245" s="26" t="s">
        <v>715</v>
      </c>
      <c r="C245" s="28">
        <v>130659550</v>
      </c>
      <c r="D245" s="31">
        <v>81898098</v>
      </c>
      <c r="E245" s="31">
        <v>0</v>
      </c>
      <c r="F245" s="31">
        <v>11615106</v>
      </c>
      <c r="G245" s="31">
        <v>66579779</v>
      </c>
      <c r="H245" s="31">
        <v>3703213</v>
      </c>
      <c r="I245" s="31">
        <v>0</v>
      </c>
      <c r="J245" s="31">
        <v>0</v>
      </c>
      <c r="K245" s="28">
        <v>2</v>
      </c>
      <c r="L245" s="28">
        <v>6</v>
      </c>
      <c r="M245" s="28"/>
      <c r="N245" s="28"/>
      <c r="O245" s="28"/>
      <c r="P245" s="28"/>
    </row>
    <row r="246" spans="1:16" x14ac:dyDescent="0.15">
      <c r="A246" s="28">
        <v>2010</v>
      </c>
      <c r="B246" s="26" t="s">
        <v>716</v>
      </c>
      <c r="C246" s="28">
        <v>273324688</v>
      </c>
      <c r="D246" s="31">
        <v>15600</v>
      </c>
      <c r="E246" s="31">
        <v>15600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28">
        <v>1</v>
      </c>
      <c r="L246" s="28">
        <v>4</v>
      </c>
      <c r="M246" s="28"/>
      <c r="N246" s="28"/>
      <c r="O246" s="28"/>
      <c r="P246" s="28"/>
    </row>
    <row r="247" spans="1:16" x14ac:dyDescent="0.15">
      <c r="A247" s="28">
        <v>2003</v>
      </c>
      <c r="B247" s="26" t="s">
        <v>717</v>
      </c>
      <c r="C247" s="28">
        <v>521995766</v>
      </c>
      <c r="D247" s="31">
        <v>556981</v>
      </c>
      <c r="E247" s="31">
        <v>552323</v>
      </c>
      <c r="F247" s="31">
        <v>4594</v>
      </c>
      <c r="G247" s="31">
        <v>0</v>
      </c>
      <c r="H247" s="31">
        <v>64</v>
      </c>
      <c r="I247" s="31">
        <v>0</v>
      </c>
      <c r="J247" s="31">
        <v>237516</v>
      </c>
      <c r="K247" s="28">
        <v>2</v>
      </c>
      <c r="L247" s="28">
        <v>3</v>
      </c>
      <c r="M247" s="28"/>
      <c r="N247" s="28"/>
      <c r="O247" s="28"/>
      <c r="P247" s="28"/>
    </row>
    <row r="248" spans="1:16" x14ac:dyDescent="0.15">
      <c r="A248" s="28">
        <v>2004</v>
      </c>
      <c r="B248" s="26" t="s">
        <v>717</v>
      </c>
      <c r="C248" s="28">
        <v>521995766</v>
      </c>
      <c r="D248" s="31">
        <v>779155</v>
      </c>
      <c r="E248" s="31">
        <v>369259</v>
      </c>
      <c r="F248" s="31">
        <v>0</v>
      </c>
      <c r="G248" s="31">
        <v>0</v>
      </c>
      <c r="H248" s="31">
        <v>15</v>
      </c>
      <c r="I248" s="31">
        <v>0</v>
      </c>
      <c r="J248" s="31">
        <v>165000</v>
      </c>
      <c r="K248" s="28">
        <v>2</v>
      </c>
      <c r="L248" s="28">
        <v>3</v>
      </c>
      <c r="M248" s="28"/>
      <c r="N248" s="28"/>
      <c r="O248" s="28"/>
      <c r="P248" s="28"/>
    </row>
    <row r="249" spans="1:16" x14ac:dyDescent="0.15">
      <c r="A249" s="28">
        <v>2005</v>
      </c>
      <c r="B249" s="26" t="s">
        <v>717</v>
      </c>
      <c r="C249" s="28">
        <v>521995766</v>
      </c>
      <c r="D249" s="31">
        <v>435383</v>
      </c>
      <c r="E249" s="31">
        <v>434967</v>
      </c>
      <c r="F249" s="31">
        <v>0</v>
      </c>
      <c r="G249" s="31">
        <v>0</v>
      </c>
      <c r="H249" s="31">
        <v>80</v>
      </c>
      <c r="I249" s="31">
        <v>336</v>
      </c>
      <c r="J249" s="31">
        <v>225000</v>
      </c>
      <c r="K249" s="28">
        <v>2</v>
      </c>
      <c r="L249" s="28">
        <v>3</v>
      </c>
      <c r="M249" s="28"/>
      <c r="N249" s="28"/>
      <c r="O249" s="28"/>
      <c r="P249" s="28"/>
    </row>
    <row r="250" spans="1:16" x14ac:dyDescent="0.15">
      <c r="A250" s="28">
        <v>2006</v>
      </c>
      <c r="B250" s="26" t="s">
        <v>717</v>
      </c>
      <c r="C250" s="28">
        <v>521995766</v>
      </c>
      <c r="D250" s="31">
        <v>473262</v>
      </c>
      <c r="E250" s="31">
        <v>470239</v>
      </c>
      <c r="F250" s="31">
        <v>0</v>
      </c>
      <c r="G250" s="31">
        <v>0</v>
      </c>
      <c r="H250" s="31">
        <v>0</v>
      </c>
      <c r="I250" s="31">
        <v>3023</v>
      </c>
      <c r="J250" s="31">
        <v>127500</v>
      </c>
      <c r="K250" s="28">
        <v>2</v>
      </c>
      <c r="L250" s="28">
        <v>3</v>
      </c>
      <c r="M250" s="28"/>
      <c r="N250" s="28"/>
      <c r="O250" s="28"/>
      <c r="P250" s="28"/>
    </row>
    <row r="251" spans="1:16" x14ac:dyDescent="0.15">
      <c r="A251" s="28">
        <v>2007</v>
      </c>
      <c r="B251" s="26" t="s">
        <v>717</v>
      </c>
      <c r="C251" s="28">
        <v>521995766</v>
      </c>
      <c r="D251" s="31">
        <v>301013</v>
      </c>
      <c r="E251" s="31">
        <v>270174</v>
      </c>
      <c r="F251" s="31">
        <v>0</v>
      </c>
      <c r="G251" s="31">
        <v>0</v>
      </c>
      <c r="H251" s="31">
        <v>0</v>
      </c>
      <c r="I251" s="31">
        <v>30839</v>
      </c>
      <c r="J251" s="31">
        <v>152500</v>
      </c>
      <c r="K251" s="28">
        <v>2</v>
      </c>
      <c r="L251" s="28">
        <v>3</v>
      </c>
      <c r="M251" s="28"/>
      <c r="N251" s="28"/>
      <c r="O251" s="28"/>
      <c r="P251" s="28"/>
    </row>
    <row r="252" spans="1:16" x14ac:dyDescent="0.15">
      <c r="A252" s="28">
        <v>2008</v>
      </c>
      <c r="B252" s="26" t="s">
        <v>717</v>
      </c>
      <c r="C252" s="28">
        <v>521995766</v>
      </c>
      <c r="D252" s="31">
        <v>196274</v>
      </c>
      <c r="E252" s="31">
        <v>162061</v>
      </c>
      <c r="F252" s="31">
        <v>0</v>
      </c>
      <c r="G252" s="31">
        <v>0</v>
      </c>
      <c r="H252" s="31">
        <v>0</v>
      </c>
      <c r="I252" s="31">
        <v>34213</v>
      </c>
      <c r="J252" s="31">
        <v>115000</v>
      </c>
      <c r="K252" s="28">
        <v>2</v>
      </c>
      <c r="L252" s="28">
        <v>3</v>
      </c>
      <c r="M252" s="28"/>
      <c r="N252" s="28"/>
      <c r="O252" s="28"/>
      <c r="P252" s="28"/>
    </row>
    <row r="253" spans="1:16" x14ac:dyDescent="0.15">
      <c r="A253" s="28">
        <v>2010</v>
      </c>
      <c r="B253" s="26" t="s">
        <v>718</v>
      </c>
      <c r="C253" s="28">
        <v>273390160</v>
      </c>
      <c r="D253" s="31">
        <v>3405722</v>
      </c>
      <c r="E253" s="31">
        <v>3405722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28">
        <v>2</v>
      </c>
      <c r="L253" s="28">
        <v>4</v>
      </c>
      <c r="M253" s="28"/>
      <c r="N253" s="28"/>
      <c r="O253" s="28"/>
      <c r="P253" s="28"/>
    </row>
    <row r="254" spans="1:16" x14ac:dyDescent="0.15">
      <c r="A254" s="28">
        <v>2004</v>
      </c>
      <c r="B254" s="26" t="s">
        <v>719</v>
      </c>
      <c r="C254" s="28">
        <v>810634209</v>
      </c>
      <c r="D254" s="31">
        <v>102874</v>
      </c>
      <c r="E254" s="31">
        <v>102500</v>
      </c>
      <c r="F254" s="31">
        <v>0</v>
      </c>
      <c r="G254" s="31">
        <v>0</v>
      </c>
      <c r="H254" s="31">
        <v>374</v>
      </c>
      <c r="I254" s="31">
        <v>0</v>
      </c>
      <c r="J254" s="31">
        <v>50000</v>
      </c>
      <c r="K254" s="28">
        <v>2</v>
      </c>
      <c r="L254" s="28">
        <v>3</v>
      </c>
      <c r="M254" s="28"/>
      <c r="N254" s="28"/>
      <c r="O254" s="28"/>
      <c r="P254" s="28"/>
    </row>
    <row r="255" spans="1:16" x14ac:dyDescent="0.15">
      <c r="A255" s="28">
        <v>2005</v>
      </c>
      <c r="B255" s="26" t="s">
        <v>719</v>
      </c>
      <c r="C255" s="28">
        <v>810634209</v>
      </c>
      <c r="D255" s="31">
        <v>71464</v>
      </c>
      <c r="E255" s="31">
        <v>71000</v>
      </c>
      <c r="F255" s="31">
        <v>0</v>
      </c>
      <c r="G255" s="31">
        <v>0</v>
      </c>
      <c r="H255" s="31">
        <v>464</v>
      </c>
      <c r="I255" s="31">
        <v>0</v>
      </c>
      <c r="J255" s="31">
        <v>20000</v>
      </c>
      <c r="K255" s="28">
        <v>2</v>
      </c>
      <c r="L255" s="28">
        <v>3</v>
      </c>
      <c r="M255" s="28"/>
      <c r="N255" s="28"/>
      <c r="O255" s="28"/>
      <c r="P255" s="28"/>
    </row>
    <row r="256" spans="1:16" x14ac:dyDescent="0.15">
      <c r="A256" s="28">
        <v>2006</v>
      </c>
      <c r="B256" s="26" t="s">
        <v>719</v>
      </c>
      <c r="C256" s="28">
        <v>810634209</v>
      </c>
      <c r="D256" s="31">
        <v>479964</v>
      </c>
      <c r="E256" s="31">
        <v>476500</v>
      </c>
      <c r="F256" s="31">
        <v>0</v>
      </c>
      <c r="G256" s="31">
        <v>0</v>
      </c>
      <c r="H256" s="31">
        <v>3464</v>
      </c>
      <c r="I256" s="31">
        <v>0</v>
      </c>
      <c r="J256" s="31">
        <v>195340</v>
      </c>
      <c r="K256" s="28">
        <v>2</v>
      </c>
      <c r="L256" s="28">
        <v>3</v>
      </c>
      <c r="M256" s="28"/>
      <c r="N256" s="28"/>
      <c r="O256" s="28"/>
      <c r="P256" s="28"/>
    </row>
    <row r="257" spans="1:16" x14ac:dyDescent="0.15">
      <c r="A257" s="28">
        <v>2007</v>
      </c>
      <c r="B257" s="26" t="s">
        <v>719</v>
      </c>
      <c r="C257" s="28">
        <v>810634209</v>
      </c>
      <c r="D257" s="31">
        <v>601223</v>
      </c>
      <c r="E257" s="31">
        <v>597605</v>
      </c>
      <c r="F257" s="31">
        <v>0</v>
      </c>
      <c r="G257" s="31">
        <v>0</v>
      </c>
      <c r="H257" s="31">
        <v>3618</v>
      </c>
      <c r="I257" s="31">
        <v>0</v>
      </c>
      <c r="J257" s="31">
        <v>380847</v>
      </c>
      <c r="K257" s="28">
        <v>2</v>
      </c>
      <c r="L257" s="28">
        <v>3</v>
      </c>
      <c r="M257" s="28"/>
      <c r="N257" s="28"/>
      <c r="O257" s="28"/>
      <c r="P257" s="28"/>
    </row>
    <row r="258" spans="1:16" x14ac:dyDescent="0.15">
      <c r="A258" s="28">
        <v>2008</v>
      </c>
      <c r="B258" s="26" t="s">
        <v>719</v>
      </c>
      <c r="C258" s="28">
        <v>810634209</v>
      </c>
      <c r="D258" s="31">
        <v>214056</v>
      </c>
      <c r="E258" s="31">
        <v>213800</v>
      </c>
      <c r="F258" s="31">
        <v>0</v>
      </c>
      <c r="G258" s="31">
        <v>0</v>
      </c>
      <c r="H258" s="31">
        <v>256</v>
      </c>
      <c r="I258" s="31">
        <v>0</v>
      </c>
      <c r="J258" s="31">
        <v>161500</v>
      </c>
      <c r="K258" s="28">
        <v>2</v>
      </c>
      <c r="L258" s="28">
        <v>3</v>
      </c>
      <c r="M258" s="28"/>
      <c r="N258" s="28"/>
      <c r="O258" s="28"/>
      <c r="P258" s="28"/>
    </row>
    <row r="259" spans="1:16" x14ac:dyDescent="0.15">
      <c r="A259" s="28">
        <v>2010</v>
      </c>
      <c r="B259" s="26" t="s">
        <v>720</v>
      </c>
      <c r="C259" s="28">
        <v>270678072</v>
      </c>
      <c r="D259" s="31">
        <v>336178</v>
      </c>
      <c r="E259" s="31">
        <v>336082</v>
      </c>
      <c r="F259" s="31">
        <v>0</v>
      </c>
      <c r="G259" s="31">
        <v>0</v>
      </c>
      <c r="H259" s="31">
        <v>0</v>
      </c>
      <c r="I259" s="31">
        <v>96</v>
      </c>
      <c r="J259" s="31">
        <v>0</v>
      </c>
      <c r="K259" s="28">
        <v>2</v>
      </c>
      <c r="L259" s="28">
        <v>4</v>
      </c>
      <c r="M259" s="28"/>
      <c r="N259" s="28"/>
      <c r="O259" s="28"/>
      <c r="P259" s="28"/>
    </row>
    <row r="260" spans="1:16" x14ac:dyDescent="0.15">
      <c r="A260" s="28">
        <v>2003</v>
      </c>
      <c r="B260" s="26" t="s">
        <v>721</v>
      </c>
      <c r="C260" s="28">
        <v>521526916</v>
      </c>
      <c r="D260" s="31">
        <v>610473</v>
      </c>
      <c r="E260" s="31">
        <v>609981</v>
      </c>
      <c r="F260" s="31">
        <v>0</v>
      </c>
      <c r="G260" s="31">
        <v>0</v>
      </c>
      <c r="H260" s="31">
        <v>30</v>
      </c>
      <c r="I260" s="31">
        <v>462</v>
      </c>
      <c r="J260" s="31">
        <v>10000</v>
      </c>
      <c r="K260" s="28">
        <v>2</v>
      </c>
      <c r="L260" s="28">
        <v>3</v>
      </c>
      <c r="M260" s="28"/>
      <c r="N260" s="28"/>
      <c r="O260" s="28"/>
      <c r="P260" s="28"/>
    </row>
    <row r="261" spans="1:16" x14ac:dyDescent="0.15">
      <c r="A261" s="28">
        <v>2004</v>
      </c>
      <c r="B261" s="26" t="s">
        <v>721</v>
      </c>
      <c r="C261" s="28">
        <v>521526916</v>
      </c>
      <c r="D261" s="31">
        <v>2690329</v>
      </c>
      <c r="E261" s="31">
        <v>2611269</v>
      </c>
      <c r="F261" s="31">
        <v>0</v>
      </c>
      <c r="G261" s="31">
        <v>0</v>
      </c>
      <c r="H261" s="31">
        <v>276</v>
      </c>
      <c r="I261" s="31">
        <v>78784</v>
      </c>
      <c r="J261" s="31">
        <v>300000</v>
      </c>
      <c r="K261" s="28">
        <v>2</v>
      </c>
      <c r="L261" s="28">
        <v>3</v>
      </c>
      <c r="M261" s="28"/>
      <c r="N261" s="28"/>
      <c r="O261" s="28"/>
      <c r="P261" s="28"/>
    </row>
    <row r="262" spans="1:16" x14ac:dyDescent="0.15">
      <c r="A262" s="28">
        <v>2005</v>
      </c>
      <c r="B262" s="26" t="s">
        <v>721</v>
      </c>
      <c r="C262" s="28">
        <v>521526916</v>
      </c>
      <c r="D262" s="31">
        <v>3836175</v>
      </c>
      <c r="E262" s="31">
        <v>3684002</v>
      </c>
      <c r="F262" s="31">
        <v>0</v>
      </c>
      <c r="G262" s="31">
        <v>0</v>
      </c>
      <c r="H262" s="31">
        <v>1887</v>
      </c>
      <c r="I262" s="31">
        <v>150286</v>
      </c>
      <c r="J262" s="31">
        <v>495000</v>
      </c>
      <c r="K262" s="28">
        <v>2</v>
      </c>
      <c r="L262" s="28">
        <v>3</v>
      </c>
      <c r="M262" s="28"/>
      <c r="N262" s="28"/>
      <c r="O262" s="28"/>
      <c r="P262" s="28"/>
    </row>
    <row r="263" spans="1:16" x14ac:dyDescent="0.15">
      <c r="A263" s="28">
        <v>2006</v>
      </c>
      <c r="B263" s="26" t="s">
        <v>721</v>
      </c>
      <c r="C263" s="28">
        <v>521526916</v>
      </c>
      <c r="D263" s="31">
        <v>4424447</v>
      </c>
      <c r="E263" s="31">
        <v>4157870</v>
      </c>
      <c r="F263" s="31">
        <v>0</v>
      </c>
      <c r="G263" s="31">
        <v>0</v>
      </c>
      <c r="H263" s="31">
        <v>72772</v>
      </c>
      <c r="I263" s="31">
        <v>193805</v>
      </c>
      <c r="J263" s="31">
        <v>207000</v>
      </c>
      <c r="K263" s="28">
        <v>2</v>
      </c>
      <c r="L263" s="28">
        <v>3</v>
      </c>
      <c r="M263" s="28"/>
      <c r="N263" s="28"/>
      <c r="O263" s="28"/>
      <c r="P263" s="28"/>
    </row>
    <row r="264" spans="1:16" x14ac:dyDescent="0.15">
      <c r="A264" s="28">
        <v>2007</v>
      </c>
      <c r="B264" s="26" t="s">
        <v>721</v>
      </c>
      <c r="C264" s="28">
        <v>521526916</v>
      </c>
      <c r="D264" s="31">
        <v>4201451</v>
      </c>
      <c r="E264" s="31">
        <v>4010100</v>
      </c>
      <c r="F264" s="31">
        <v>0</v>
      </c>
      <c r="G264" s="31">
        <v>0</v>
      </c>
      <c r="H264" s="31">
        <v>94623</v>
      </c>
      <c r="I264" s="31">
        <v>96728</v>
      </c>
      <c r="J264" s="31">
        <v>1661000</v>
      </c>
      <c r="K264" s="28">
        <v>2</v>
      </c>
      <c r="L264" s="28">
        <v>3</v>
      </c>
      <c r="M264" s="28"/>
      <c r="N264" s="28"/>
      <c r="O264" s="28"/>
      <c r="P264" s="28"/>
    </row>
    <row r="265" spans="1:16" x14ac:dyDescent="0.15">
      <c r="A265" s="28">
        <v>2008</v>
      </c>
      <c r="B265" s="26" t="s">
        <v>721</v>
      </c>
      <c r="C265" s="28">
        <v>521526916</v>
      </c>
      <c r="D265" s="31">
        <v>3148660</v>
      </c>
      <c r="E265" s="31">
        <v>2936908</v>
      </c>
      <c r="F265" s="31">
        <v>0</v>
      </c>
      <c r="G265" s="31">
        <v>0</v>
      </c>
      <c r="H265" s="31">
        <v>85623</v>
      </c>
      <c r="I265" s="31">
        <v>126129</v>
      </c>
      <c r="J265" s="31">
        <v>476000</v>
      </c>
      <c r="K265" s="28">
        <v>2</v>
      </c>
      <c r="L265" s="28">
        <v>3</v>
      </c>
      <c r="M265" s="28"/>
      <c r="N265" s="28"/>
      <c r="O265" s="28"/>
      <c r="P265" s="28"/>
    </row>
    <row r="266" spans="1:16" x14ac:dyDescent="0.15">
      <c r="A266" s="28">
        <v>2009</v>
      </c>
      <c r="B266" s="26" t="s">
        <v>721</v>
      </c>
      <c r="C266" s="28">
        <v>521526916</v>
      </c>
      <c r="D266" s="31">
        <v>4159904</v>
      </c>
      <c r="E266" s="31">
        <v>3931825</v>
      </c>
      <c r="F266" s="31">
        <v>0</v>
      </c>
      <c r="G266" s="31">
        <v>0</v>
      </c>
      <c r="H266" s="31">
        <v>37746</v>
      </c>
      <c r="I266" s="31">
        <v>190333</v>
      </c>
      <c r="J266" s="31">
        <v>651000</v>
      </c>
      <c r="K266" s="28">
        <v>2</v>
      </c>
      <c r="L266" s="28">
        <v>3</v>
      </c>
      <c r="M266" s="28"/>
      <c r="N266" s="28"/>
      <c r="O266" s="28"/>
      <c r="P266" s="28"/>
    </row>
    <row r="267" spans="1:16" x14ac:dyDescent="0.15">
      <c r="A267" s="28">
        <v>2010</v>
      </c>
      <c r="B267" s="26" t="s">
        <v>721</v>
      </c>
      <c r="C267" s="28">
        <v>521526916</v>
      </c>
      <c r="D267" s="31">
        <v>4503330</v>
      </c>
      <c r="E267" s="31">
        <v>4485499</v>
      </c>
      <c r="F267" s="31">
        <v>0</v>
      </c>
      <c r="G267" s="31">
        <v>0</v>
      </c>
      <c r="H267" s="31">
        <v>-4031</v>
      </c>
      <c r="I267" s="31">
        <v>21862</v>
      </c>
      <c r="J267" s="31">
        <v>1537000</v>
      </c>
      <c r="K267" s="28">
        <v>2</v>
      </c>
      <c r="L267" s="28">
        <v>3</v>
      </c>
      <c r="M267" s="28"/>
      <c r="N267" s="28"/>
      <c r="O267" s="28"/>
      <c r="P267" s="28"/>
    </row>
    <row r="268" spans="1:16" x14ac:dyDescent="0.15">
      <c r="A268" s="28">
        <v>2004</v>
      </c>
      <c r="B268" s="26" t="s">
        <v>722</v>
      </c>
      <c r="C268" s="28">
        <v>521349353</v>
      </c>
      <c r="D268" s="31">
        <v>3082191</v>
      </c>
      <c r="E268" s="31">
        <v>2971432</v>
      </c>
      <c r="F268" s="31">
        <v>0</v>
      </c>
      <c r="G268" s="31">
        <v>0</v>
      </c>
      <c r="H268" s="31">
        <v>6189</v>
      </c>
      <c r="I268" s="31">
        <v>104570</v>
      </c>
      <c r="J268" s="31">
        <v>11000</v>
      </c>
      <c r="K268" s="28">
        <v>2</v>
      </c>
      <c r="L268" s="28">
        <v>4</v>
      </c>
      <c r="M268" s="28"/>
      <c r="N268" s="28"/>
      <c r="O268" s="28"/>
      <c r="P268" s="28"/>
    </row>
    <row r="269" spans="1:16" x14ac:dyDescent="0.15">
      <c r="A269" s="28">
        <v>2005</v>
      </c>
      <c r="B269" s="26" t="s">
        <v>722</v>
      </c>
      <c r="C269" s="28">
        <v>521349353</v>
      </c>
      <c r="D269" s="31">
        <v>4925691</v>
      </c>
      <c r="E269" s="31">
        <v>4556366</v>
      </c>
      <c r="F269" s="31">
        <v>0</v>
      </c>
      <c r="G269" s="31">
        <v>0</v>
      </c>
      <c r="H269" s="31">
        <v>1117</v>
      </c>
      <c r="I269" s="31">
        <v>368208</v>
      </c>
      <c r="J269" s="31">
        <v>50000</v>
      </c>
      <c r="K269" s="28">
        <v>2</v>
      </c>
      <c r="L269" s="28">
        <v>4</v>
      </c>
      <c r="M269" s="28"/>
      <c r="N269" s="28"/>
      <c r="O269" s="28"/>
      <c r="P269" s="28"/>
    </row>
    <row r="270" spans="1:16" x14ac:dyDescent="0.15">
      <c r="A270" s="28">
        <v>2006</v>
      </c>
      <c r="B270" s="26" t="s">
        <v>722</v>
      </c>
      <c r="C270" s="28">
        <v>521349353</v>
      </c>
      <c r="D270" s="31">
        <v>6165233</v>
      </c>
      <c r="E270" s="31">
        <v>5862198</v>
      </c>
      <c r="F270" s="31">
        <v>0</v>
      </c>
      <c r="G270" s="31">
        <v>0</v>
      </c>
      <c r="H270" s="31">
        <v>25168</v>
      </c>
      <c r="I270" s="31">
        <v>277867</v>
      </c>
      <c r="J270" s="31">
        <v>110000</v>
      </c>
      <c r="K270" s="28">
        <v>2</v>
      </c>
      <c r="L270" s="28">
        <v>4</v>
      </c>
      <c r="M270" s="28"/>
      <c r="N270" s="28"/>
      <c r="O270" s="28"/>
      <c r="P270" s="28"/>
    </row>
    <row r="271" spans="1:16" x14ac:dyDescent="0.15">
      <c r="A271" s="28">
        <v>2007</v>
      </c>
      <c r="B271" s="26" t="s">
        <v>722</v>
      </c>
      <c r="C271" s="28">
        <v>521349353</v>
      </c>
      <c r="D271" s="31">
        <v>2235030</v>
      </c>
      <c r="E271" s="31">
        <v>2030092</v>
      </c>
      <c r="F271" s="31">
        <v>0</v>
      </c>
      <c r="G271" s="31">
        <v>0</v>
      </c>
      <c r="H271" s="31">
        <v>36870</v>
      </c>
      <c r="I271" s="31">
        <v>165068</v>
      </c>
      <c r="J271" s="31">
        <v>10000</v>
      </c>
      <c r="K271" s="28">
        <v>2</v>
      </c>
      <c r="L271" s="28">
        <v>4</v>
      </c>
      <c r="M271" s="28"/>
      <c r="N271" s="28"/>
      <c r="O271" s="28"/>
      <c r="P271" s="28"/>
    </row>
    <row r="272" spans="1:16" x14ac:dyDescent="0.15">
      <c r="A272" s="28">
        <v>2008</v>
      </c>
      <c r="B272" s="26" t="s">
        <v>722</v>
      </c>
      <c r="C272" s="28">
        <v>521349353</v>
      </c>
      <c r="D272" s="31">
        <v>4346782</v>
      </c>
      <c r="E272" s="31">
        <v>4147545</v>
      </c>
      <c r="F272" s="31">
        <v>0</v>
      </c>
      <c r="G272" s="31">
        <v>0</v>
      </c>
      <c r="H272" s="31">
        <v>37209</v>
      </c>
      <c r="I272" s="31">
        <v>162028</v>
      </c>
      <c r="J272" s="31">
        <v>80000</v>
      </c>
      <c r="K272" s="28">
        <v>2</v>
      </c>
      <c r="L272" s="28">
        <v>4</v>
      </c>
      <c r="M272" s="28"/>
      <c r="N272" s="28"/>
      <c r="O272" s="28"/>
      <c r="P272" s="28"/>
    </row>
    <row r="273" spans="1:16" x14ac:dyDescent="0.15">
      <c r="A273" s="28">
        <v>2009</v>
      </c>
      <c r="B273" s="26" t="s">
        <v>722</v>
      </c>
      <c r="C273" s="28">
        <v>521349353</v>
      </c>
      <c r="D273" s="31">
        <v>3695035</v>
      </c>
      <c r="E273" s="31">
        <v>3579269</v>
      </c>
      <c r="F273" s="31">
        <v>0</v>
      </c>
      <c r="G273" s="31">
        <v>0</v>
      </c>
      <c r="H273" s="31">
        <v>20888</v>
      </c>
      <c r="I273" s="31">
        <v>94878</v>
      </c>
      <c r="J273" s="31">
        <v>177000</v>
      </c>
      <c r="K273" s="28">
        <v>2</v>
      </c>
      <c r="L273" s="28">
        <v>4</v>
      </c>
      <c r="M273" s="28"/>
      <c r="N273" s="28"/>
      <c r="O273" s="28"/>
      <c r="P273" s="28"/>
    </row>
    <row r="274" spans="1:16" x14ac:dyDescent="0.15">
      <c r="A274" s="28">
        <v>2010</v>
      </c>
      <c r="B274" s="26" t="s">
        <v>722</v>
      </c>
      <c r="C274" s="28">
        <v>521349353</v>
      </c>
      <c r="D274" s="31">
        <v>9250240</v>
      </c>
      <c r="E274" s="31">
        <v>9128652</v>
      </c>
      <c r="F274" s="31">
        <v>0</v>
      </c>
      <c r="G274" s="31">
        <v>0</v>
      </c>
      <c r="H274" s="31">
        <v>2459</v>
      </c>
      <c r="I274" s="31">
        <v>119129</v>
      </c>
      <c r="J274" s="31">
        <v>541000</v>
      </c>
      <c r="K274" s="28">
        <v>2</v>
      </c>
      <c r="L274" s="28">
        <v>4</v>
      </c>
      <c r="M274" s="28"/>
      <c r="N274" s="28"/>
      <c r="O274" s="28"/>
      <c r="P274" s="28"/>
    </row>
    <row r="275" spans="1:16" x14ac:dyDescent="0.15">
      <c r="A275" s="28">
        <v>2003</v>
      </c>
      <c r="B275" s="26" t="s">
        <v>723</v>
      </c>
      <c r="C275" s="28">
        <v>541773197</v>
      </c>
      <c r="D275" s="31">
        <v>791288</v>
      </c>
      <c r="E275" s="31">
        <v>635936</v>
      </c>
      <c r="F275" s="31">
        <v>0</v>
      </c>
      <c r="G275" s="31">
        <v>0</v>
      </c>
      <c r="H275" s="31">
        <v>331</v>
      </c>
      <c r="I275" s="31">
        <v>155021</v>
      </c>
      <c r="J275" s="31">
        <v>0</v>
      </c>
      <c r="K275" s="28">
        <v>2</v>
      </c>
      <c r="L275" s="28">
        <v>3</v>
      </c>
      <c r="M275" s="28"/>
      <c r="N275" s="28"/>
      <c r="O275" s="28"/>
      <c r="P275" s="28"/>
    </row>
    <row r="276" spans="1:16" x14ac:dyDescent="0.15">
      <c r="A276" s="28">
        <v>2004</v>
      </c>
      <c r="B276" s="26" t="s">
        <v>723</v>
      </c>
      <c r="C276" s="28">
        <v>541773197</v>
      </c>
      <c r="D276" s="31">
        <v>725384</v>
      </c>
      <c r="E276" s="31">
        <v>721361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28">
        <v>2</v>
      </c>
      <c r="L276" s="28">
        <v>3</v>
      </c>
      <c r="M276" s="28"/>
      <c r="N276" s="28"/>
      <c r="O276" s="28"/>
      <c r="P276" s="28"/>
    </row>
    <row r="277" spans="1:16" x14ac:dyDescent="0.15">
      <c r="A277" s="28">
        <v>2005</v>
      </c>
      <c r="B277" s="26" t="s">
        <v>723</v>
      </c>
      <c r="C277" s="28">
        <v>541773197</v>
      </c>
      <c r="D277" s="31">
        <v>930032</v>
      </c>
      <c r="E277" s="31">
        <v>827348</v>
      </c>
      <c r="F277" s="31">
        <v>0</v>
      </c>
      <c r="G277" s="31">
        <v>0</v>
      </c>
      <c r="H277" s="31">
        <v>1788</v>
      </c>
      <c r="I277" s="31">
        <v>100896</v>
      </c>
      <c r="J277" s="31">
        <v>0</v>
      </c>
      <c r="K277" s="28">
        <v>2</v>
      </c>
      <c r="L277" s="28">
        <v>3</v>
      </c>
      <c r="M277" s="28"/>
      <c r="N277" s="28"/>
      <c r="O277" s="28"/>
      <c r="P277" s="28"/>
    </row>
    <row r="278" spans="1:16" x14ac:dyDescent="0.15">
      <c r="A278" s="28">
        <v>2006</v>
      </c>
      <c r="B278" s="26" t="s">
        <v>723</v>
      </c>
      <c r="C278" s="28">
        <v>541773197</v>
      </c>
      <c r="D278" s="31">
        <v>945966</v>
      </c>
      <c r="E278" s="31">
        <v>923880</v>
      </c>
      <c r="F278" s="31">
        <v>0</v>
      </c>
      <c r="G278" s="31">
        <v>0</v>
      </c>
      <c r="H278" s="31">
        <v>528</v>
      </c>
      <c r="I278" s="31">
        <v>21558</v>
      </c>
      <c r="J278" s="31">
        <v>50000</v>
      </c>
      <c r="K278" s="28">
        <v>2</v>
      </c>
      <c r="L278" s="28">
        <v>3</v>
      </c>
      <c r="M278" s="28"/>
      <c r="N278" s="28"/>
      <c r="O278" s="28"/>
      <c r="P278" s="28"/>
    </row>
    <row r="279" spans="1:16" x14ac:dyDescent="0.15">
      <c r="A279" s="28">
        <v>2003</v>
      </c>
      <c r="B279" s="26" t="s">
        <v>724</v>
      </c>
      <c r="C279" s="28">
        <v>222569466</v>
      </c>
      <c r="D279" s="31">
        <v>684031</v>
      </c>
      <c r="E279" s="31">
        <v>683675</v>
      </c>
      <c r="F279" s="31">
        <v>239</v>
      </c>
      <c r="G279" s="31">
        <v>0</v>
      </c>
      <c r="H279" s="31">
        <v>117</v>
      </c>
      <c r="I279" s="31">
        <v>0</v>
      </c>
      <c r="J279" s="31">
        <v>493000</v>
      </c>
      <c r="K279" s="28">
        <v>2</v>
      </c>
      <c r="L279" s="28">
        <v>3</v>
      </c>
      <c r="M279" s="28"/>
      <c r="N279" s="28"/>
      <c r="O279" s="28"/>
      <c r="P279" s="28"/>
    </row>
    <row r="280" spans="1:16" x14ac:dyDescent="0.15">
      <c r="A280" s="28">
        <v>2004</v>
      </c>
      <c r="B280" s="26" t="s">
        <v>724</v>
      </c>
      <c r="C280" s="28">
        <v>222569466</v>
      </c>
      <c r="D280" s="31">
        <v>740615</v>
      </c>
      <c r="E280" s="31">
        <v>732362</v>
      </c>
      <c r="F280" s="31">
        <v>620</v>
      </c>
      <c r="G280" s="31">
        <v>0</v>
      </c>
      <c r="H280" s="31">
        <v>7633</v>
      </c>
      <c r="I280" s="31">
        <v>0</v>
      </c>
      <c r="J280" s="31">
        <v>500000</v>
      </c>
      <c r="K280" s="28">
        <v>2</v>
      </c>
      <c r="L280" s="28">
        <v>3</v>
      </c>
      <c r="M280" s="28"/>
      <c r="N280" s="28"/>
      <c r="O280" s="28"/>
      <c r="P280" s="28"/>
    </row>
    <row r="281" spans="1:16" x14ac:dyDescent="0.15">
      <c r="A281" s="28">
        <v>2005</v>
      </c>
      <c r="B281" s="26" t="s">
        <v>724</v>
      </c>
      <c r="C281" s="28">
        <v>222569466</v>
      </c>
      <c r="D281" s="31">
        <v>802682</v>
      </c>
      <c r="E281" s="31">
        <v>800562</v>
      </c>
      <c r="F281" s="31">
        <v>534</v>
      </c>
      <c r="G281" s="31">
        <v>1586</v>
      </c>
      <c r="H281" s="31">
        <v>0</v>
      </c>
      <c r="I281" s="31">
        <v>0</v>
      </c>
      <c r="J281" s="31">
        <v>831570</v>
      </c>
      <c r="K281" s="28">
        <v>2</v>
      </c>
      <c r="L281" s="28">
        <v>3</v>
      </c>
      <c r="M281" s="28"/>
      <c r="N281" s="28"/>
      <c r="O281" s="28"/>
      <c r="P281" s="28"/>
    </row>
    <row r="282" spans="1:16" x14ac:dyDescent="0.15">
      <c r="A282" s="28">
        <v>2006</v>
      </c>
      <c r="B282" s="26" t="s">
        <v>724</v>
      </c>
      <c r="C282" s="28">
        <v>222569466</v>
      </c>
      <c r="D282" s="31">
        <v>969923</v>
      </c>
      <c r="E282" s="31">
        <v>964406</v>
      </c>
      <c r="F282" s="31">
        <v>4668</v>
      </c>
      <c r="G282" s="31">
        <v>0</v>
      </c>
      <c r="H282" s="31">
        <v>849</v>
      </c>
      <c r="I282" s="31">
        <v>0</v>
      </c>
      <c r="J282" s="31">
        <v>508500</v>
      </c>
      <c r="K282" s="28">
        <v>2</v>
      </c>
      <c r="L282" s="28">
        <v>3</v>
      </c>
      <c r="M282" s="28"/>
      <c r="N282" s="28"/>
      <c r="O282" s="28"/>
      <c r="P282" s="28"/>
    </row>
    <row r="283" spans="1:16" x14ac:dyDescent="0.15">
      <c r="A283" s="28">
        <v>2007</v>
      </c>
      <c r="B283" s="26" t="s">
        <v>724</v>
      </c>
      <c r="C283" s="28">
        <v>222569466</v>
      </c>
      <c r="D283" s="31">
        <v>741135</v>
      </c>
      <c r="E283" s="31">
        <v>737456</v>
      </c>
      <c r="F283" s="31">
        <v>3679</v>
      </c>
      <c r="G283" s="31">
        <v>0</v>
      </c>
      <c r="H283" s="31">
        <v>0</v>
      </c>
      <c r="I283" s="31">
        <v>0</v>
      </c>
      <c r="J283" s="31">
        <v>477000</v>
      </c>
      <c r="K283" s="28">
        <v>2</v>
      </c>
      <c r="L283" s="28">
        <v>3</v>
      </c>
      <c r="M283" s="28"/>
      <c r="N283" s="28"/>
      <c r="O283" s="28"/>
      <c r="P283" s="28"/>
    </row>
    <row r="284" spans="1:16" x14ac:dyDescent="0.15">
      <c r="A284" s="28">
        <v>2008</v>
      </c>
      <c r="B284" s="26" t="s">
        <v>724</v>
      </c>
      <c r="C284" s="28">
        <v>222569466</v>
      </c>
      <c r="D284" s="31">
        <v>839521</v>
      </c>
      <c r="E284" s="31">
        <v>833510</v>
      </c>
      <c r="F284" s="31">
        <v>6007</v>
      </c>
      <c r="G284" s="31">
        <v>0</v>
      </c>
      <c r="H284" s="31">
        <v>4</v>
      </c>
      <c r="I284" s="31">
        <v>0</v>
      </c>
      <c r="J284" s="31">
        <v>537000</v>
      </c>
      <c r="K284" s="28">
        <v>2</v>
      </c>
      <c r="L284" s="28">
        <v>3</v>
      </c>
      <c r="M284" s="28"/>
      <c r="N284" s="28"/>
      <c r="O284" s="28"/>
      <c r="P284" s="28"/>
    </row>
    <row r="285" spans="1:16" x14ac:dyDescent="0.15">
      <c r="A285" s="28">
        <v>2009</v>
      </c>
      <c r="B285" s="26" t="s">
        <v>724</v>
      </c>
      <c r="C285" s="28">
        <v>222569466</v>
      </c>
      <c r="D285" s="31">
        <v>469845</v>
      </c>
      <c r="E285" s="31">
        <v>506853</v>
      </c>
      <c r="F285" s="31">
        <v>585</v>
      </c>
      <c r="G285" s="31">
        <v>0</v>
      </c>
      <c r="H285" s="31">
        <v>0</v>
      </c>
      <c r="I285" s="31">
        <v>-37593</v>
      </c>
      <c r="J285" s="31">
        <v>420000</v>
      </c>
      <c r="K285" s="28">
        <v>2</v>
      </c>
      <c r="L285" s="28">
        <v>3</v>
      </c>
      <c r="M285" s="28"/>
      <c r="N285" s="28"/>
      <c r="O285" s="28"/>
      <c r="P285" s="28"/>
    </row>
    <row r="286" spans="1:16" x14ac:dyDescent="0.15">
      <c r="A286" s="28">
        <v>2010</v>
      </c>
      <c r="B286" s="26" t="s">
        <v>724</v>
      </c>
      <c r="C286" s="28">
        <v>222569466</v>
      </c>
      <c r="D286" s="31">
        <v>539438</v>
      </c>
      <c r="E286" s="31">
        <v>535838</v>
      </c>
      <c r="F286" s="31">
        <v>0</v>
      </c>
      <c r="G286" s="31">
        <v>0</v>
      </c>
      <c r="H286" s="31">
        <v>0</v>
      </c>
      <c r="I286" s="31">
        <v>3600</v>
      </c>
      <c r="J286" s="31">
        <v>350000</v>
      </c>
      <c r="K286" s="28">
        <v>2</v>
      </c>
      <c r="L286" s="28">
        <v>3</v>
      </c>
      <c r="M286" s="28"/>
      <c r="N286" s="28"/>
      <c r="O286" s="28"/>
      <c r="P286" s="28"/>
    </row>
    <row r="287" spans="1:16" x14ac:dyDescent="0.15">
      <c r="A287" s="28">
        <v>2003</v>
      </c>
      <c r="B287" s="26" t="s">
        <v>725</v>
      </c>
      <c r="C287" s="28">
        <v>363309812</v>
      </c>
      <c r="D287" s="31">
        <v>1800602</v>
      </c>
      <c r="E287" s="31">
        <v>1546170</v>
      </c>
      <c r="F287" s="31">
        <v>223787</v>
      </c>
      <c r="G287" s="31">
        <v>28945</v>
      </c>
      <c r="H287" s="31">
        <v>1700</v>
      </c>
      <c r="I287" s="31">
        <v>0</v>
      </c>
      <c r="J287" s="31">
        <v>615189</v>
      </c>
      <c r="K287" s="28">
        <v>2</v>
      </c>
      <c r="L287" s="28">
        <v>3</v>
      </c>
      <c r="M287" s="28"/>
      <c r="N287" s="28"/>
      <c r="O287" s="28"/>
      <c r="P287" s="28"/>
    </row>
    <row r="288" spans="1:16" x14ac:dyDescent="0.15">
      <c r="A288" s="28">
        <v>2004</v>
      </c>
      <c r="B288" s="26" t="s">
        <v>725</v>
      </c>
      <c r="C288" s="28">
        <v>363309812</v>
      </c>
      <c r="D288" s="31">
        <v>2016411</v>
      </c>
      <c r="E288" s="31">
        <v>1768416</v>
      </c>
      <c r="F288" s="31">
        <v>211980</v>
      </c>
      <c r="G288" s="31">
        <v>33196</v>
      </c>
      <c r="H288" s="31">
        <v>2819</v>
      </c>
      <c r="I288" s="31">
        <v>0</v>
      </c>
      <c r="J288" s="31">
        <v>697788</v>
      </c>
      <c r="K288" s="28">
        <v>2</v>
      </c>
      <c r="L288" s="28">
        <v>3</v>
      </c>
      <c r="M288" s="28"/>
      <c r="N288" s="28"/>
      <c r="O288" s="28"/>
      <c r="P288" s="28"/>
    </row>
    <row r="289" spans="1:16" x14ac:dyDescent="0.15">
      <c r="A289" s="28">
        <v>2005</v>
      </c>
      <c r="B289" s="26" t="s">
        <v>725</v>
      </c>
      <c r="C289" s="28">
        <v>363309812</v>
      </c>
      <c r="D289" s="31">
        <v>4520884</v>
      </c>
      <c r="E289" s="31">
        <v>4242949</v>
      </c>
      <c r="F289" s="31">
        <v>229650</v>
      </c>
      <c r="G289" s="31">
        <v>29943</v>
      </c>
      <c r="H289" s="31">
        <v>1401</v>
      </c>
      <c r="I289" s="31">
        <v>16941</v>
      </c>
      <c r="J289" s="31">
        <v>876927</v>
      </c>
      <c r="K289" s="28">
        <v>2</v>
      </c>
      <c r="L289" s="28">
        <v>3</v>
      </c>
      <c r="M289" s="28"/>
      <c r="N289" s="28"/>
      <c r="O289" s="28"/>
      <c r="P289" s="28"/>
    </row>
    <row r="290" spans="1:16" x14ac:dyDescent="0.15">
      <c r="A290" s="28">
        <v>2006</v>
      </c>
      <c r="B290" s="26" t="s">
        <v>725</v>
      </c>
      <c r="C290" s="28">
        <v>363309812</v>
      </c>
      <c r="D290" s="31">
        <v>2747328</v>
      </c>
      <c r="E290" s="31">
        <v>2491809</v>
      </c>
      <c r="F290" s="31">
        <v>187267</v>
      </c>
      <c r="G290" s="31">
        <v>25279</v>
      </c>
      <c r="H290" s="31">
        <v>42973</v>
      </c>
      <c r="I290" s="31">
        <v>0</v>
      </c>
      <c r="J290" s="31">
        <v>1524703</v>
      </c>
      <c r="K290" s="28">
        <v>2</v>
      </c>
      <c r="L290" s="28">
        <v>3</v>
      </c>
      <c r="M290" s="28"/>
      <c r="N290" s="28"/>
      <c r="O290" s="28"/>
      <c r="P290" s="28"/>
    </row>
    <row r="291" spans="1:16" x14ac:dyDescent="0.15">
      <c r="A291" s="28">
        <v>2007</v>
      </c>
      <c r="B291" s="26" t="s">
        <v>725</v>
      </c>
      <c r="C291" s="28">
        <v>363309812</v>
      </c>
      <c r="D291" s="31">
        <v>5216884</v>
      </c>
      <c r="E291" s="31">
        <v>4967005</v>
      </c>
      <c r="F291" s="31">
        <v>189135</v>
      </c>
      <c r="G291" s="31">
        <v>26157</v>
      </c>
      <c r="H291" s="31">
        <v>34587</v>
      </c>
      <c r="I291" s="31">
        <v>0</v>
      </c>
      <c r="J291" s="31">
        <v>3174937</v>
      </c>
      <c r="K291" s="28">
        <v>2</v>
      </c>
      <c r="L291" s="28">
        <v>3</v>
      </c>
      <c r="M291" s="28"/>
      <c r="N291" s="28"/>
      <c r="O291" s="28"/>
      <c r="P291" s="28"/>
    </row>
    <row r="292" spans="1:16" x14ac:dyDescent="0.15">
      <c r="A292" s="28">
        <v>2008</v>
      </c>
      <c r="B292" s="26" t="s">
        <v>725</v>
      </c>
      <c r="C292" s="28">
        <v>363309812</v>
      </c>
      <c r="D292" s="31">
        <v>7782959</v>
      </c>
      <c r="E292" s="31">
        <v>7613766</v>
      </c>
      <c r="F292" s="31">
        <v>185671</v>
      </c>
      <c r="G292" s="31">
        <v>0</v>
      </c>
      <c r="H292" s="31">
        <v>22661</v>
      </c>
      <c r="I292" s="31">
        <v>-39139</v>
      </c>
      <c r="J292" s="31">
        <v>4798250</v>
      </c>
      <c r="K292" s="28">
        <v>2</v>
      </c>
      <c r="L292" s="28">
        <v>3</v>
      </c>
      <c r="M292" s="28"/>
      <c r="N292" s="28"/>
      <c r="O292" s="28"/>
      <c r="P292" s="28"/>
    </row>
    <row r="293" spans="1:16" x14ac:dyDescent="0.15">
      <c r="A293" s="28">
        <v>2009</v>
      </c>
      <c r="B293" s="26" t="s">
        <v>725</v>
      </c>
      <c r="C293" s="28">
        <v>363309812</v>
      </c>
      <c r="D293" s="31">
        <v>6785374</v>
      </c>
      <c r="E293" s="31">
        <v>6499687</v>
      </c>
      <c r="F293" s="31">
        <v>195386</v>
      </c>
      <c r="G293" s="31">
        <v>0</v>
      </c>
      <c r="H293" s="31">
        <v>58969</v>
      </c>
      <c r="I293" s="31">
        <v>31332</v>
      </c>
      <c r="J293" s="31">
        <v>3636280</v>
      </c>
      <c r="K293" s="28">
        <v>2</v>
      </c>
      <c r="L293" s="28">
        <v>3</v>
      </c>
      <c r="M293" s="28"/>
      <c r="N293" s="28"/>
      <c r="O293" s="28"/>
      <c r="P293" s="28"/>
    </row>
    <row r="294" spans="1:16" x14ac:dyDescent="0.15">
      <c r="A294" s="28">
        <v>2010</v>
      </c>
      <c r="B294" s="26" t="s">
        <v>725</v>
      </c>
      <c r="C294" s="28">
        <v>363309812</v>
      </c>
      <c r="D294" s="31">
        <v>6074947</v>
      </c>
      <c r="E294" s="31">
        <v>5973500</v>
      </c>
      <c r="F294" s="31">
        <v>122985</v>
      </c>
      <c r="G294" s="31">
        <v>0</v>
      </c>
      <c r="H294" s="31">
        <v>8537</v>
      </c>
      <c r="I294" s="31">
        <v>-30075</v>
      </c>
      <c r="J294" s="31">
        <v>2366900</v>
      </c>
      <c r="K294" s="28">
        <v>2</v>
      </c>
      <c r="L294" s="28">
        <v>3</v>
      </c>
      <c r="M294" s="28"/>
      <c r="N294" s="28"/>
      <c r="O294" s="28"/>
      <c r="P294" s="28"/>
    </row>
    <row r="295" spans="1:16" x14ac:dyDescent="0.15">
      <c r="A295" s="28">
        <v>2003</v>
      </c>
      <c r="B295" s="26" t="s">
        <v>726</v>
      </c>
      <c r="C295" s="28">
        <v>237327730</v>
      </c>
      <c r="D295" s="31">
        <v>31522575</v>
      </c>
      <c r="E295" s="31">
        <v>28965584</v>
      </c>
      <c r="F295" s="31">
        <v>104291</v>
      </c>
      <c r="G295" s="31">
        <v>0</v>
      </c>
      <c r="H295" s="31">
        <v>1739363</v>
      </c>
      <c r="I295" s="31">
        <v>713337</v>
      </c>
      <c r="J295" s="31">
        <v>5730376</v>
      </c>
      <c r="K295" s="28">
        <v>2</v>
      </c>
      <c r="L295" s="28">
        <v>3</v>
      </c>
      <c r="M295" s="28"/>
      <c r="N295" s="28"/>
      <c r="O295" s="28"/>
      <c r="P295" s="28"/>
    </row>
    <row r="296" spans="1:16" x14ac:dyDescent="0.15">
      <c r="A296" s="28">
        <v>2004</v>
      </c>
      <c r="B296" s="26" t="s">
        <v>726</v>
      </c>
      <c r="C296" s="28">
        <v>237327730</v>
      </c>
      <c r="D296" s="31">
        <v>52292374</v>
      </c>
      <c r="E296" s="31">
        <v>46940348</v>
      </c>
      <c r="F296" s="31">
        <v>85584</v>
      </c>
      <c r="G296" s="31">
        <v>0</v>
      </c>
      <c r="H296" s="31">
        <v>3813882</v>
      </c>
      <c r="I296" s="31">
        <v>1452560</v>
      </c>
      <c r="J296" s="31">
        <v>9491600</v>
      </c>
      <c r="K296" s="28">
        <v>2</v>
      </c>
      <c r="L296" s="28">
        <v>3</v>
      </c>
      <c r="M296" s="28"/>
      <c r="N296" s="28"/>
      <c r="O296" s="28"/>
      <c r="P296" s="28"/>
    </row>
    <row r="297" spans="1:16" x14ac:dyDescent="0.15">
      <c r="A297" s="28">
        <v>2005</v>
      </c>
      <c r="B297" s="26" t="s">
        <v>726</v>
      </c>
      <c r="C297" s="28">
        <v>237327730</v>
      </c>
      <c r="D297" s="31">
        <v>46454943</v>
      </c>
      <c r="E297" s="31">
        <v>39794253</v>
      </c>
      <c r="F297" s="31">
        <v>69010</v>
      </c>
      <c r="G297" s="31">
        <v>0</v>
      </c>
      <c r="H297" s="31">
        <v>6362395</v>
      </c>
      <c r="I297" s="31">
        <v>229285</v>
      </c>
      <c r="J297" s="31">
        <v>7292664</v>
      </c>
      <c r="K297" s="28">
        <v>2</v>
      </c>
      <c r="L297" s="28">
        <v>3</v>
      </c>
      <c r="M297" s="28"/>
      <c r="N297" s="28"/>
      <c r="O297" s="28"/>
      <c r="P297" s="28"/>
    </row>
    <row r="298" spans="1:16" x14ac:dyDescent="0.15">
      <c r="A298" s="28">
        <v>2006</v>
      </c>
      <c r="B298" s="26" t="s">
        <v>726</v>
      </c>
      <c r="C298" s="28">
        <v>237327730</v>
      </c>
      <c r="D298" s="31">
        <v>53821085</v>
      </c>
      <c r="E298" s="31">
        <v>43629537</v>
      </c>
      <c r="F298" s="31">
        <v>91988</v>
      </c>
      <c r="G298" s="31">
        <v>0</v>
      </c>
      <c r="H298" s="31">
        <v>9719813</v>
      </c>
      <c r="I298" s="31">
        <v>379747</v>
      </c>
      <c r="J298" s="31">
        <v>11086164</v>
      </c>
      <c r="K298" s="28">
        <v>2</v>
      </c>
      <c r="L298" s="28">
        <v>3</v>
      </c>
      <c r="M298" s="28"/>
      <c r="N298" s="28"/>
      <c r="O298" s="28"/>
      <c r="P298" s="28"/>
    </row>
    <row r="299" spans="1:16" x14ac:dyDescent="0.15">
      <c r="A299" s="28">
        <v>2007</v>
      </c>
      <c r="B299" s="26" t="s">
        <v>726</v>
      </c>
      <c r="C299" s="28">
        <v>237327730</v>
      </c>
      <c r="D299" s="31">
        <v>65765247</v>
      </c>
      <c r="E299" s="31">
        <v>47138503</v>
      </c>
      <c r="F299" s="31">
        <v>39393</v>
      </c>
      <c r="G299" s="31">
        <v>0</v>
      </c>
      <c r="H299" s="31">
        <v>18424214</v>
      </c>
      <c r="I299" s="31">
        <v>163137</v>
      </c>
      <c r="J299" s="31">
        <v>12385850</v>
      </c>
      <c r="K299" s="28">
        <v>2</v>
      </c>
      <c r="L299" s="28">
        <v>3</v>
      </c>
      <c r="M299" s="28"/>
      <c r="N299" s="28"/>
      <c r="O299" s="28"/>
      <c r="P299" s="28"/>
    </row>
    <row r="300" spans="1:16" x14ac:dyDescent="0.15">
      <c r="A300" s="28">
        <v>2008</v>
      </c>
      <c r="B300" s="26" t="s">
        <v>726</v>
      </c>
      <c r="C300" s="28">
        <v>237327730</v>
      </c>
      <c r="D300" s="31">
        <v>70877006</v>
      </c>
      <c r="E300" s="31">
        <v>62910593</v>
      </c>
      <c r="F300" s="31">
        <v>50250</v>
      </c>
      <c r="G300" s="31">
        <v>0</v>
      </c>
      <c r="H300" s="31">
        <v>6378806</v>
      </c>
      <c r="I300" s="31">
        <v>1537357</v>
      </c>
      <c r="J300" s="31">
        <v>14713785</v>
      </c>
      <c r="K300" s="28">
        <v>2</v>
      </c>
      <c r="L300" s="28">
        <v>3</v>
      </c>
      <c r="M300" s="28"/>
      <c r="N300" s="28"/>
      <c r="O300" s="28"/>
      <c r="P300" s="28"/>
    </row>
    <row r="301" spans="1:16" x14ac:dyDescent="0.15">
      <c r="A301" s="28">
        <v>2009</v>
      </c>
      <c r="B301" s="26" t="s">
        <v>726</v>
      </c>
      <c r="C301" s="28">
        <v>237327730</v>
      </c>
      <c r="D301" s="31">
        <v>69230717</v>
      </c>
      <c r="E301" s="31">
        <v>71755400</v>
      </c>
      <c r="F301" s="31">
        <v>331511</v>
      </c>
      <c r="G301" s="31">
        <v>0</v>
      </c>
      <c r="H301" s="31">
        <v>-4677979</v>
      </c>
      <c r="I301" s="31">
        <v>1118748</v>
      </c>
      <c r="J301" s="31">
        <v>8202979</v>
      </c>
      <c r="K301" s="28">
        <v>2</v>
      </c>
      <c r="L301" s="28">
        <v>3</v>
      </c>
      <c r="M301" s="28"/>
      <c r="N301" s="28"/>
      <c r="O301" s="28"/>
      <c r="P301" s="28"/>
    </row>
    <row r="302" spans="1:16" x14ac:dyDescent="0.15">
      <c r="A302" s="28">
        <v>2010</v>
      </c>
      <c r="B302" s="26" t="s">
        <v>726</v>
      </c>
      <c r="C302" s="28">
        <v>237327730</v>
      </c>
      <c r="D302" s="31">
        <v>78253864</v>
      </c>
      <c r="E302" s="31">
        <v>73957186</v>
      </c>
      <c r="F302" s="31">
        <v>432344</v>
      </c>
      <c r="G302" s="31">
        <v>0</v>
      </c>
      <c r="H302" s="31">
        <v>2320127</v>
      </c>
      <c r="I302" s="31">
        <v>1502482</v>
      </c>
      <c r="J302" s="31">
        <v>7462770</v>
      </c>
      <c r="K302" s="28">
        <v>2</v>
      </c>
      <c r="L302" s="28">
        <v>3</v>
      </c>
      <c r="M302" s="28"/>
      <c r="N302" s="28"/>
      <c r="O302" s="28"/>
      <c r="P302" s="28"/>
    </row>
    <row r="303" spans="1:16" x14ac:dyDescent="0.15">
      <c r="A303" s="28">
        <v>2003</v>
      </c>
      <c r="B303" s="26" t="s">
        <v>727</v>
      </c>
      <c r="C303" s="28">
        <v>131945157</v>
      </c>
      <c r="D303" s="31">
        <v>9343536</v>
      </c>
      <c r="E303" s="31">
        <v>7413195</v>
      </c>
      <c r="F303" s="31">
        <v>1680079</v>
      </c>
      <c r="G303" s="31">
        <v>0</v>
      </c>
      <c r="H303" s="31">
        <v>203537</v>
      </c>
      <c r="I303" s="31">
        <v>46725</v>
      </c>
      <c r="J303" s="31">
        <v>1703600</v>
      </c>
      <c r="K303" s="28">
        <v>2</v>
      </c>
      <c r="L303" s="28">
        <v>3</v>
      </c>
      <c r="M303" s="28"/>
      <c r="N303" s="28"/>
      <c r="O303" s="28"/>
      <c r="P303" s="28"/>
    </row>
    <row r="304" spans="1:16" x14ac:dyDescent="0.15">
      <c r="A304" s="28">
        <v>2004</v>
      </c>
      <c r="B304" s="26" t="s">
        <v>727</v>
      </c>
      <c r="C304" s="28">
        <v>131945157</v>
      </c>
      <c r="D304" s="31">
        <v>8378125</v>
      </c>
      <c r="E304" s="31">
        <v>6010638</v>
      </c>
      <c r="F304" s="31">
        <v>2258790</v>
      </c>
      <c r="G304" s="31">
        <v>0</v>
      </c>
      <c r="H304" s="31">
        <v>104075</v>
      </c>
      <c r="I304" s="31">
        <v>4622</v>
      </c>
      <c r="J304" s="31">
        <v>2102200</v>
      </c>
      <c r="K304" s="28">
        <v>2</v>
      </c>
      <c r="L304" s="28">
        <v>3</v>
      </c>
      <c r="M304" s="28"/>
      <c r="N304" s="28"/>
      <c r="O304" s="28"/>
      <c r="P304" s="28"/>
    </row>
    <row r="305" spans="1:16" x14ac:dyDescent="0.15">
      <c r="A305" s="28">
        <v>2005</v>
      </c>
      <c r="B305" s="26" t="s">
        <v>727</v>
      </c>
      <c r="C305" s="28">
        <v>131945157</v>
      </c>
      <c r="D305" s="31">
        <v>7497881</v>
      </c>
      <c r="E305" s="31">
        <v>5334068</v>
      </c>
      <c r="F305" s="31">
        <v>1764934</v>
      </c>
      <c r="G305" s="31">
        <v>0</v>
      </c>
      <c r="H305" s="31">
        <v>232511</v>
      </c>
      <c r="I305" s="31">
        <v>166368</v>
      </c>
      <c r="J305" s="31">
        <v>2772800</v>
      </c>
      <c r="K305" s="28">
        <v>2</v>
      </c>
      <c r="L305" s="28">
        <v>3</v>
      </c>
      <c r="M305" s="28"/>
      <c r="N305" s="28"/>
      <c r="O305" s="28"/>
      <c r="P305" s="28"/>
    </row>
    <row r="306" spans="1:16" x14ac:dyDescent="0.15">
      <c r="A306" s="28">
        <v>2006</v>
      </c>
      <c r="B306" s="26" t="s">
        <v>727</v>
      </c>
      <c r="C306" s="28">
        <v>131945157</v>
      </c>
      <c r="D306" s="31">
        <v>9859712</v>
      </c>
      <c r="E306" s="31">
        <v>7326713</v>
      </c>
      <c r="F306" s="31">
        <v>1819499</v>
      </c>
      <c r="G306" s="31">
        <v>0</v>
      </c>
      <c r="H306" s="31">
        <v>706901</v>
      </c>
      <c r="I306" s="31">
        <v>6599</v>
      </c>
      <c r="J306" s="31">
        <v>3914590</v>
      </c>
      <c r="K306" s="28">
        <v>2</v>
      </c>
      <c r="L306" s="28">
        <v>3</v>
      </c>
      <c r="M306" s="28"/>
      <c r="N306" s="28"/>
      <c r="O306" s="28"/>
      <c r="P306" s="28"/>
    </row>
    <row r="307" spans="1:16" x14ac:dyDescent="0.15">
      <c r="A307" s="28">
        <v>2007</v>
      </c>
      <c r="B307" s="26" t="s">
        <v>727</v>
      </c>
      <c r="C307" s="28">
        <v>131945157</v>
      </c>
      <c r="D307" s="31">
        <v>10622227</v>
      </c>
      <c r="E307" s="31">
        <v>8997270</v>
      </c>
      <c r="F307" s="31">
        <v>1591568</v>
      </c>
      <c r="G307" s="31">
        <v>0</v>
      </c>
      <c r="H307" s="31">
        <v>678697</v>
      </c>
      <c r="I307" s="31">
        <v>-645308</v>
      </c>
      <c r="J307" s="31">
        <v>3745850</v>
      </c>
      <c r="K307" s="28">
        <v>2</v>
      </c>
      <c r="L307" s="28">
        <v>3</v>
      </c>
      <c r="M307" s="28"/>
      <c r="N307" s="28"/>
      <c r="O307" s="28"/>
      <c r="P307" s="28"/>
    </row>
    <row r="308" spans="1:16" x14ac:dyDescent="0.15">
      <c r="A308" s="28">
        <v>2008</v>
      </c>
      <c r="B308" s="26" t="s">
        <v>727</v>
      </c>
      <c r="C308" s="28">
        <v>131945157</v>
      </c>
      <c r="D308" s="31">
        <v>11064171</v>
      </c>
      <c r="E308" s="31">
        <v>11239207</v>
      </c>
      <c r="F308" s="31">
        <v>3115183</v>
      </c>
      <c r="G308" s="31">
        <v>0</v>
      </c>
      <c r="H308" s="31">
        <v>-2751599</v>
      </c>
      <c r="I308" s="31">
        <v>-538620</v>
      </c>
      <c r="J308" s="31">
        <v>5348050</v>
      </c>
      <c r="K308" s="28">
        <v>2</v>
      </c>
      <c r="L308" s="28">
        <v>3</v>
      </c>
      <c r="M308" s="28"/>
      <c r="N308" s="28"/>
      <c r="O308" s="28"/>
      <c r="P308" s="28"/>
    </row>
    <row r="309" spans="1:16" x14ac:dyDescent="0.15">
      <c r="A309" s="28">
        <v>2009</v>
      </c>
      <c r="B309" s="26" t="s">
        <v>727</v>
      </c>
      <c r="C309" s="28">
        <v>131945157</v>
      </c>
      <c r="D309" s="31">
        <v>12456864</v>
      </c>
      <c r="E309" s="31">
        <v>9137117</v>
      </c>
      <c r="F309" s="31">
        <v>2757545</v>
      </c>
      <c r="G309" s="31">
        <v>0</v>
      </c>
      <c r="H309" s="31">
        <v>779621</v>
      </c>
      <c r="I309" s="31">
        <v>-220844</v>
      </c>
      <c r="J309" s="31">
        <v>2446969</v>
      </c>
      <c r="K309" s="28">
        <v>2</v>
      </c>
      <c r="L309" s="28">
        <v>3</v>
      </c>
      <c r="M309" s="28"/>
      <c r="N309" s="28"/>
      <c r="O309" s="28"/>
      <c r="P309" s="28"/>
    </row>
    <row r="310" spans="1:16" x14ac:dyDescent="0.15">
      <c r="A310" s="28">
        <v>2010</v>
      </c>
      <c r="B310" s="26" t="s">
        <v>727</v>
      </c>
      <c r="C310" s="28">
        <v>131945157</v>
      </c>
      <c r="D310" s="31">
        <v>9804595</v>
      </c>
      <c r="E310" s="31">
        <v>6728394</v>
      </c>
      <c r="F310" s="31">
        <v>2468528</v>
      </c>
      <c r="G310" s="31">
        <v>0</v>
      </c>
      <c r="H310" s="31">
        <v>780524</v>
      </c>
      <c r="I310" s="31">
        <v>-177647</v>
      </c>
      <c r="J310" s="31">
        <v>3913475</v>
      </c>
      <c r="K310" s="28">
        <v>2</v>
      </c>
      <c r="L310" s="28">
        <v>3</v>
      </c>
      <c r="M310" s="28"/>
      <c r="N310" s="28"/>
      <c r="O310" s="28"/>
      <c r="P310" s="28"/>
    </row>
    <row r="311" spans="1:16" x14ac:dyDescent="0.15">
      <c r="A311" s="28">
        <v>2003</v>
      </c>
      <c r="B311" s="26" t="s">
        <v>728</v>
      </c>
      <c r="C311" s="28">
        <v>840990300</v>
      </c>
      <c r="D311" s="31">
        <v>602914</v>
      </c>
      <c r="E311" s="31">
        <v>518538</v>
      </c>
      <c r="F311" s="31">
        <v>1698</v>
      </c>
      <c r="G311" s="31">
        <v>0</v>
      </c>
      <c r="H311" s="31">
        <v>2743</v>
      </c>
      <c r="I311" s="31">
        <v>79935</v>
      </c>
      <c r="J311" s="31">
        <v>205905</v>
      </c>
      <c r="K311" s="28">
        <v>2</v>
      </c>
      <c r="L311" s="28">
        <v>3</v>
      </c>
      <c r="M311" s="28"/>
      <c r="N311" s="28"/>
      <c r="O311" s="28"/>
      <c r="P311" s="28"/>
    </row>
    <row r="312" spans="1:16" x14ac:dyDescent="0.15">
      <c r="A312" s="28">
        <v>2004</v>
      </c>
      <c r="B312" s="26" t="s">
        <v>728</v>
      </c>
      <c r="C312" s="28">
        <v>840990300</v>
      </c>
      <c r="D312" s="31">
        <v>971395</v>
      </c>
      <c r="E312" s="31">
        <v>897223</v>
      </c>
      <c r="F312" s="31">
        <v>1536</v>
      </c>
      <c r="G312" s="31">
        <v>0</v>
      </c>
      <c r="H312" s="31">
        <v>4313</v>
      </c>
      <c r="I312" s="31">
        <v>68323</v>
      </c>
      <c r="J312" s="31">
        <v>350250</v>
      </c>
      <c r="K312" s="28">
        <v>2</v>
      </c>
      <c r="L312" s="28">
        <v>3</v>
      </c>
      <c r="M312" s="28"/>
      <c r="N312" s="28"/>
      <c r="O312" s="28"/>
      <c r="P312" s="28"/>
    </row>
    <row r="313" spans="1:16" x14ac:dyDescent="0.15">
      <c r="A313" s="28">
        <v>2005</v>
      </c>
      <c r="B313" s="26" t="s">
        <v>728</v>
      </c>
      <c r="C313" s="28">
        <v>840990300</v>
      </c>
      <c r="D313" s="31">
        <v>1433821</v>
      </c>
      <c r="E313" s="31">
        <v>1328903</v>
      </c>
      <c r="F313" s="31">
        <v>-1675</v>
      </c>
      <c r="G313" s="31">
        <v>0</v>
      </c>
      <c r="H313" s="31">
        <v>6591</v>
      </c>
      <c r="I313" s="31">
        <v>100002</v>
      </c>
      <c r="J313" s="31">
        <v>426661</v>
      </c>
      <c r="K313" s="28">
        <v>2</v>
      </c>
      <c r="L313" s="28">
        <v>3</v>
      </c>
      <c r="M313" s="28"/>
      <c r="N313" s="28"/>
      <c r="O313" s="28"/>
      <c r="P313" s="28"/>
    </row>
    <row r="314" spans="1:16" x14ac:dyDescent="0.15">
      <c r="A314" s="28">
        <v>2006</v>
      </c>
      <c r="B314" s="26" t="s">
        <v>728</v>
      </c>
      <c r="C314" s="28">
        <v>840990300</v>
      </c>
      <c r="D314" s="31">
        <v>1189668</v>
      </c>
      <c r="E314" s="31">
        <v>1119690</v>
      </c>
      <c r="F314" s="31">
        <v>5233</v>
      </c>
      <c r="G314" s="31">
        <v>0</v>
      </c>
      <c r="H314" s="31">
        <v>18583</v>
      </c>
      <c r="I314" s="31">
        <v>46162</v>
      </c>
      <c r="J314" s="31">
        <v>354148</v>
      </c>
      <c r="K314" s="28">
        <v>2</v>
      </c>
      <c r="L314" s="28">
        <v>3</v>
      </c>
      <c r="M314" s="28"/>
      <c r="N314" s="28"/>
      <c r="O314" s="28"/>
      <c r="P314" s="28"/>
    </row>
    <row r="315" spans="1:16" x14ac:dyDescent="0.15">
      <c r="A315" s="28">
        <v>2007</v>
      </c>
      <c r="B315" s="26" t="s">
        <v>728</v>
      </c>
      <c r="C315" s="28">
        <v>840990300</v>
      </c>
      <c r="D315" s="31">
        <v>1505301</v>
      </c>
      <c r="E315" s="31">
        <v>1384697</v>
      </c>
      <c r="F315" s="31">
        <v>567</v>
      </c>
      <c r="G315" s="31">
        <v>0</v>
      </c>
      <c r="H315" s="31">
        <v>38671</v>
      </c>
      <c r="I315" s="31">
        <v>81366</v>
      </c>
      <c r="J315" s="31">
        <v>425000</v>
      </c>
      <c r="K315" s="28">
        <v>2</v>
      </c>
      <c r="L315" s="28">
        <v>3</v>
      </c>
      <c r="M315" s="28"/>
      <c r="N315" s="28"/>
      <c r="O315" s="28"/>
      <c r="P315" s="28"/>
    </row>
    <row r="316" spans="1:16" x14ac:dyDescent="0.15">
      <c r="A316" s="28">
        <v>2008</v>
      </c>
      <c r="B316" s="26" t="s">
        <v>728</v>
      </c>
      <c r="C316" s="28">
        <v>840990300</v>
      </c>
      <c r="D316" s="31">
        <v>1823132</v>
      </c>
      <c r="E316" s="31">
        <v>1743256</v>
      </c>
      <c r="F316" s="31">
        <v>427</v>
      </c>
      <c r="G316" s="31">
        <v>0</v>
      </c>
      <c r="H316" s="31">
        <v>49769</v>
      </c>
      <c r="I316" s="31">
        <v>29680</v>
      </c>
      <c r="J316" s="31">
        <v>725000</v>
      </c>
      <c r="K316" s="28">
        <v>2</v>
      </c>
      <c r="L316" s="28">
        <v>3</v>
      </c>
      <c r="M316" s="28"/>
      <c r="N316" s="28"/>
      <c r="O316" s="28"/>
      <c r="P316" s="28"/>
    </row>
    <row r="317" spans="1:16" x14ac:dyDescent="0.15">
      <c r="A317" s="28">
        <v>2009</v>
      </c>
      <c r="B317" s="26" t="s">
        <v>728</v>
      </c>
      <c r="C317" s="28">
        <v>840990300</v>
      </c>
      <c r="D317" s="31">
        <v>1278351</v>
      </c>
      <c r="E317" s="31">
        <v>1239978</v>
      </c>
      <c r="F317" s="31">
        <v>4696</v>
      </c>
      <c r="G317" s="31">
        <v>0</v>
      </c>
      <c r="H317" s="31">
        <v>36983</v>
      </c>
      <c r="I317" s="31">
        <v>-3306</v>
      </c>
      <c r="J317" s="31">
        <v>805000</v>
      </c>
      <c r="K317" s="28">
        <v>2</v>
      </c>
      <c r="L317" s="28">
        <v>3</v>
      </c>
      <c r="M317" s="28"/>
      <c r="N317" s="28"/>
      <c r="O317" s="28"/>
      <c r="P317" s="28"/>
    </row>
    <row r="318" spans="1:16" x14ac:dyDescent="0.15">
      <c r="A318" s="28">
        <v>2010</v>
      </c>
      <c r="B318" s="26" t="s">
        <v>728</v>
      </c>
      <c r="C318" s="28">
        <v>840990300</v>
      </c>
      <c r="D318" s="31">
        <v>1469690</v>
      </c>
      <c r="E318" s="31">
        <v>1412998</v>
      </c>
      <c r="F318" s="31">
        <v>2471</v>
      </c>
      <c r="G318" s="31">
        <v>0</v>
      </c>
      <c r="H318" s="31">
        <v>27696</v>
      </c>
      <c r="I318" s="31">
        <v>26525</v>
      </c>
      <c r="J318" s="31">
        <v>636000</v>
      </c>
      <c r="K318" s="28">
        <v>2</v>
      </c>
      <c r="L318" s="28">
        <v>3</v>
      </c>
      <c r="M318" s="28"/>
      <c r="N318" s="28"/>
      <c r="O318" s="28"/>
      <c r="P318" s="28"/>
    </row>
    <row r="319" spans="1:16" x14ac:dyDescent="0.15">
      <c r="A319" s="28">
        <v>2003</v>
      </c>
      <c r="B319" s="26" t="s">
        <v>729</v>
      </c>
      <c r="C319" s="28">
        <v>943008370</v>
      </c>
      <c r="D319" s="31">
        <v>2115806</v>
      </c>
      <c r="E319" s="31">
        <v>2135120</v>
      </c>
      <c r="F319" s="31">
        <v>170796</v>
      </c>
      <c r="G319" s="31">
        <v>0</v>
      </c>
      <c r="H319" s="31">
        <v>-190110</v>
      </c>
      <c r="I319" s="31">
        <v>0</v>
      </c>
      <c r="J319" s="31">
        <v>324000</v>
      </c>
      <c r="K319" s="28">
        <v>2</v>
      </c>
      <c r="L319" s="28">
        <v>3</v>
      </c>
      <c r="M319" s="28"/>
      <c r="N319" s="28"/>
      <c r="O319" s="28"/>
      <c r="P319" s="28"/>
    </row>
    <row r="320" spans="1:16" x14ac:dyDescent="0.15">
      <c r="A320" s="28">
        <v>2004</v>
      </c>
      <c r="B320" s="26" t="s">
        <v>729</v>
      </c>
      <c r="C320" s="28">
        <v>943008370</v>
      </c>
      <c r="D320" s="31">
        <v>2592632</v>
      </c>
      <c r="E320" s="31">
        <v>2286677</v>
      </c>
      <c r="F320" s="31">
        <v>231695</v>
      </c>
      <c r="G320" s="31">
        <v>0</v>
      </c>
      <c r="H320" s="31">
        <v>74260</v>
      </c>
      <c r="I320" s="31">
        <v>0</v>
      </c>
      <c r="J320" s="31">
        <v>463500</v>
      </c>
      <c r="K320" s="28">
        <v>2</v>
      </c>
      <c r="L320" s="28">
        <v>3</v>
      </c>
      <c r="M320" s="28"/>
      <c r="N320" s="28"/>
      <c r="O320" s="28"/>
      <c r="P320" s="28"/>
    </row>
    <row r="321" spans="1:16" x14ac:dyDescent="0.15">
      <c r="A321" s="28">
        <v>2005</v>
      </c>
      <c r="B321" s="26" t="s">
        <v>729</v>
      </c>
      <c r="C321" s="28">
        <v>943008370</v>
      </c>
      <c r="D321" s="31">
        <v>3007308</v>
      </c>
      <c r="E321" s="31">
        <v>2525231</v>
      </c>
      <c r="F321" s="31">
        <v>228181</v>
      </c>
      <c r="G321" s="31">
        <v>0</v>
      </c>
      <c r="H321" s="31">
        <v>253896</v>
      </c>
      <c r="I321" s="31">
        <v>0</v>
      </c>
      <c r="J321" s="31">
        <v>1165500</v>
      </c>
      <c r="K321" s="28">
        <v>2</v>
      </c>
      <c r="L321" s="28">
        <v>3</v>
      </c>
      <c r="M321" s="28"/>
      <c r="N321" s="28"/>
      <c r="O321" s="28"/>
      <c r="P321" s="28"/>
    </row>
    <row r="322" spans="1:16" x14ac:dyDescent="0.15">
      <c r="A322" s="28">
        <v>2006</v>
      </c>
      <c r="B322" s="26" t="s">
        <v>729</v>
      </c>
      <c r="C322" s="28">
        <v>943008370</v>
      </c>
      <c r="D322" s="31">
        <v>3046463</v>
      </c>
      <c r="E322" s="31">
        <v>2695195</v>
      </c>
      <c r="F322" s="31">
        <v>141595</v>
      </c>
      <c r="G322" s="31">
        <v>0</v>
      </c>
      <c r="H322" s="31">
        <v>209673</v>
      </c>
      <c r="I322" s="31">
        <v>0</v>
      </c>
      <c r="J322" s="31">
        <v>911425</v>
      </c>
      <c r="K322" s="28">
        <v>2</v>
      </c>
      <c r="L322" s="28">
        <v>3</v>
      </c>
      <c r="M322" s="28"/>
      <c r="N322" s="28"/>
      <c r="O322" s="28"/>
      <c r="P322" s="28"/>
    </row>
    <row r="323" spans="1:16" x14ac:dyDescent="0.15">
      <c r="A323" s="28">
        <v>2007</v>
      </c>
      <c r="B323" s="26" t="s">
        <v>729</v>
      </c>
      <c r="C323" s="28">
        <v>943008370</v>
      </c>
      <c r="D323" s="31">
        <v>3060320</v>
      </c>
      <c r="E323" s="31">
        <v>2567883</v>
      </c>
      <c r="F323" s="31">
        <v>191119</v>
      </c>
      <c r="G323" s="31">
        <v>0</v>
      </c>
      <c r="H323" s="31">
        <v>301318</v>
      </c>
      <c r="I323" s="31">
        <v>0</v>
      </c>
      <c r="J323" s="31">
        <v>726430</v>
      </c>
      <c r="K323" s="28">
        <v>2</v>
      </c>
      <c r="L323" s="28">
        <v>3</v>
      </c>
      <c r="M323" s="28"/>
      <c r="N323" s="28"/>
      <c r="O323" s="28"/>
      <c r="P323" s="28"/>
    </row>
    <row r="324" spans="1:16" x14ac:dyDescent="0.15">
      <c r="A324" s="28">
        <v>2008</v>
      </c>
      <c r="B324" s="26" t="s">
        <v>729</v>
      </c>
      <c r="C324" s="28">
        <v>943008370</v>
      </c>
      <c r="D324" s="31">
        <v>1949174</v>
      </c>
      <c r="E324" s="31">
        <v>2539801</v>
      </c>
      <c r="F324" s="31">
        <v>140459</v>
      </c>
      <c r="G324" s="31">
        <v>0</v>
      </c>
      <c r="H324" s="31">
        <v>-731086</v>
      </c>
      <c r="I324" s="31">
        <v>0</v>
      </c>
      <c r="J324" s="31">
        <v>458680</v>
      </c>
      <c r="K324" s="28">
        <v>2</v>
      </c>
      <c r="L324" s="28">
        <v>3</v>
      </c>
      <c r="M324" s="28"/>
      <c r="N324" s="28"/>
      <c r="O324" s="28"/>
      <c r="P324" s="28"/>
    </row>
    <row r="325" spans="1:16" x14ac:dyDescent="0.15">
      <c r="A325" s="28">
        <v>2009</v>
      </c>
      <c r="B325" s="26" t="s">
        <v>729</v>
      </c>
      <c r="C325" s="28">
        <v>943008370</v>
      </c>
      <c r="D325" s="31">
        <v>2361093</v>
      </c>
      <c r="E325" s="31">
        <v>2255620</v>
      </c>
      <c r="F325" s="31">
        <v>134006</v>
      </c>
      <c r="G325" s="31">
        <v>0</v>
      </c>
      <c r="H325" s="31">
        <v>-28533</v>
      </c>
      <c r="I325" s="31">
        <v>0</v>
      </c>
      <c r="J325" s="31">
        <v>611499</v>
      </c>
      <c r="K325" s="28">
        <v>2</v>
      </c>
      <c r="L325" s="28">
        <v>3</v>
      </c>
      <c r="M325" s="28"/>
      <c r="N325" s="28"/>
      <c r="O325" s="28"/>
      <c r="P325" s="28"/>
    </row>
    <row r="326" spans="1:16" x14ac:dyDescent="0.15">
      <c r="A326" s="28">
        <v>2010</v>
      </c>
      <c r="B326" s="26" t="s">
        <v>729</v>
      </c>
      <c r="C326" s="28">
        <v>943008370</v>
      </c>
      <c r="D326" s="31">
        <v>2647561</v>
      </c>
      <c r="E326" s="31">
        <v>2307595</v>
      </c>
      <c r="F326" s="31">
        <v>157989</v>
      </c>
      <c r="G326" s="31">
        <v>0</v>
      </c>
      <c r="H326" s="31">
        <v>181977</v>
      </c>
      <c r="I326" s="31">
        <v>0</v>
      </c>
      <c r="J326" s="31">
        <v>262514</v>
      </c>
      <c r="K326" s="28">
        <v>2</v>
      </c>
      <c r="L326" s="28">
        <v>3</v>
      </c>
      <c r="M326" s="28"/>
      <c r="N326" s="28"/>
      <c r="O326" s="28"/>
      <c r="P326" s="28"/>
    </row>
    <row r="327" spans="1:16" x14ac:dyDescent="0.15">
      <c r="A327" s="28">
        <v>2003</v>
      </c>
      <c r="B327" s="26" t="s">
        <v>730</v>
      </c>
      <c r="C327" s="28">
        <v>730296927</v>
      </c>
      <c r="D327" s="31">
        <v>4894384</v>
      </c>
      <c r="E327" s="31">
        <v>0</v>
      </c>
      <c r="F327" s="31">
        <v>2228954</v>
      </c>
      <c r="G327" s="31">
        <v>2447112</v>
      </c>
      <c r="H327" s="31">
        <v>59017</v>
      </c>
      <c r="I327" s="31">
        <v>159301</v>
      </c>
      <c r="J327" s="31">
        <v>0</v>
      </c>
      <c r="K327" s="28">
        <v>2</v>
      </c>
      <c r="L327" s="28">
        <v>6</v>
      </c>
      <c r="M327" s="28"/>
      <c r="N327" s="28"/>
      <c r="O327" s="28"/>
      <c r="P327" s="28"/>
    </row>
    <row r="328" spans="1:16" x14ac:dyDescent="0.15">
      <c r="A328" s="28">
        <v>2004</v>
      </c>
      <c r="B328" s="26" t="s">
        <v>730</v>
      </c>
      <c r="C328" s="28">
        <v>730296927</v>
      </c>
      <c r="D328" s="31">
        <v>6200856</v>
      </c>
      <c r="E328" s="31">
        <v>0</v>
      </c>
      <c r="F328" s="31">
        <v>2972407</v>
      </c>
      <c r="G328" s="31">
        <v>2965991</v>
      </c>
      <c r="H328" s="31">
        <v>147009</v>
      </c>
      <c r="I328" s="31">
        <v>115449</v>
      </c>
      <c r="J328" s="31">
        <v>0</v>
      </c>
      <c r="K328" s="28">
        <v>2</v>
      </c>
      <c r="L328" s="28">
        <v>6</v>
      </c>
      <c r="M328" s="28"/>
      <c r="N328" s="28"/>
      <c r="O328" s="28"/>
      <c r="P328" s="28"/>
    </row>
    <row r="329" spans="1:16" x14ac:dyDescent="0.15">
      <c r="A329" s="28">
        <v>2005</v>
      </c>
      <c r="B329" s="26" t="s">
        <v>730</v>
      </c>
      <c r="C329" s="28">
        <v>730296927</v>
      </c>
      <c r="D329" s="31">
        <v>7031056</v>
      </c>
      <c r="E329" s="31">
        <v>197600</v>
      </c>
      <c r="F329" s="31">
        <v>3627981</v>
      </c>
      <c r="G329" s="31">
        <v>2951671</v>
      </c>
      <c r="H329" s="31">
        <v>256374</v>
      </c>
      <c r="I329" s="31">
        <v>-2570</v>
      </c>
      <c r="J329" s="31">
        <v>0</v>
      </c>
      <c r="K329" s="28">
        <v>2</v>
      </c>
      <c r="L329" s="28">
        <v>6</v>
      </c>
      <c r="M329" s="28"/>
      <c r="N329" s="28"/>
      <c r="O329" s="28"/>
      <c r="P329" s="28"/>
    </row>
    <row r="330" spans="1:16" x14ac:dyDescent="0.15">
      <c r="A330" s="28">
        <v>2006</v>
      </c>
      <c r="B330" s="26" t="s">
        <v>730</v>
      </c>
      <c r="C330" s="28">
        <v>730296927</v>
      </c>
      <c r="D330" s="31">
        <v>8239740</v>
      </c>
      <c r="E330" s="31">
        <v>184300</v>
      </c>
      <c r="F330" s="31">
        <v>4257071</v>
      </c>
      <c r="G330" s="31">
        <v>3518860</v>
      </c>
      <c r="H330" s="31">
        <v>269338</v>
      </c>
      <c r="I330" s="31">
        <v>10171</v>
      </c>
      <c r="J330" s="31">
        <v>0</v>
      </c>
      <c r="K330" s="28">
        <v>2</v>
      </c>
      <c r="L330" s="28">
        <v>6</v>
      </c>
      <c r="M330" s="28"/>
      <c r="N330" s="28"/>
      <c r="O330" s="28"/>
      <c r="P330" s="28"/>
    </row>
    <row r="331" spans="1:16" x14ac:dyDescent="0.15">
      <c r="A331" s="28">
        <v>2007</v>
      </c>
      <c r="B331" s="26" t="s">
        <v>730</v>
      </c>
      <c r="C331" s="28">
        <v>730296927</v>
      </c>
      <c r="D331" s="31">
        <v>8185915</v>
      </c>
      <c r="E331" s="31">
        <v>85500</v>
      </c>
      <c r="F331" s="31">
        <v>4384391</v>
      </c>
      <c r="G331" s="31">
        <v>3118795</v>
      </c>
      <c r="H331" s="31">
        <v>505309</v>
      </c>
      <c r="I331" s="31">
        <v>91920</v>
      </c>
      <c r="J331" s="31">
        <v>0</v>
      </c>
      <c r="K331" s="28">
        <v>2</v>
      </c>
      <c r="L331" s="28">
        <v>6</v>
      </c>
      <c r="M331" s="28"/>
      <c r="N331" s="28"/>
      <c r="O331" s="28"/>
      <c r="P331" s="28"/>
    </row>
    <row r="332" spans="1:16" x14ac:dyDescent="0.15">
      <c r="A332" s="28">
        <v>2008</v>
      </c>
      <c r="B332" s="26" t="s">
        <v>730</v>
      </c>
      <c r="C332" s="28">
        <v>730296927</v>
      </c>
      <c r="D332" s="31">
        <v>8877595</v>
      </c>
      <c r="E332" s="31">
        <v>176250</v>
      </c>
      <c r="F332" s="31">
        <v>4799140</v>
      </c>
      <c r="G332" s="31">
        <v>3632785</v>
      </c>
      <c r="H332" s="31">
        <v>184152</v>
      </c>
      <c r="I332" s="31">
        <v>85268</v>
      </c>
      <c r="J332" s="31">
        <v>27356</v>
      </c>
      <c r="K332" s="28">
        <v>2</v>
      </c>
      <c r="L332" s="28">
        <v>6</v>
      </c>
      <c r="M332" s="28"/>
      <c r="N332" s="28"/>
      <c r="O332" s="28"/>
      <c r="P332" s="28"/>
    </row>
    <row r="333" spans="1:16" x14ac:dyDescent="0.15">
      <c r="A333" s="28">
        <v>2009</v>
      </c>
      <c r="B333" s="26" t="s">
        <v>730</v>
      </c>
      <c r="C333" s="28">
        <v>730296927</v>
      </c>
      <c r="D333" s="31">
        <v>8063528</v>
      </c>
      <c r="E333" s="31">
        <v>320575</v>
      </c>
      <c r="F333" s="31">
        <v>4319892</v>
      </c>
      <c r="G333" s="31">
        <v>3214003</v>
      </c>
      <c r="H333" s="31">
        <v>167401</v>
      </c>
      <c r="I333" s="31">
        <v>41657</v>
      </c>
      <c r="J333" s="31">
        <v>60000</v>
      </c>
      <c r="K333" s="28">
        <v>2</v>
      </c>
      <c r="L333" s="28">
        <v>6</v>
      </c>
      <c r="M333" s="28"/>
      <c r="N333" s="28"/>
      <c r="O333" s="28"/>
      <c r="P333" s="28"/>
    </row>
    <row r="334" spans="1:16" x14ac:dyDescent="0.15">
      <c r="A334" s="28">
        <v>2010</v>
      </c>
      <c r="B334" s="26" t="s">
        <v>730</v>
      </c>
      <c r="C334" s="28">
        <v>730296927</v>
      </c>
      <c r="D334" s="31">
        <v>8714606</v>
      </c>
      <c r="E334" s="31">
        <v>651288</v>
      </c>
      <c r="F334" s="31">
        <v>4166557</v>
      </c>
      <c r="G334" s="31">
        <v>3830042</v>
      </c>
      <c r="H334" s="31">
        <v>215162</v>
      </c>
      <c r="I334" s="31">
        <v>-148443</v>
      </c>
      <c r="J334" s="31">
        <v>100000</v>
      </c>
      <c r="K334" s="28">
        <v>2</v>
      </c>
      <c r="L334" s="28">
        <v>6</v>
      </c>
      <c r="M334" s="28"/>
      <c r="N334" s="28"/>
      <c r="O334" s="28"/>
      <c r="P334" s="28"/>
    </row>
    <row r="335" spans="1:16" x14ac:dyDescent="0.15">
      <c r="A335" s="28">
        <v>2003</v>
      </c>
      <c r="B335" s="26" t="s">
        <v>731</v>
      </c>
      <c r="C335" s="28">
        <v>541670627</v>
      </c>
      <c r="D335" s="31">
        <v>198758</v>
      </c>
      <c r="E335" s="31">
        <v>201526</v>
      </c>
      <c r="F335" s="31">
        <v>0</v>
      </c>
      <c r="G335" s="31">
        <v>1304</v>
      </c>
      <c r="H335" s="31">
        <v>1593</v>
      </c>
      <c r="I335" s="31">
        <v>-5665</v>
      </c>
      <c r="J335" s="31">
        <v>1539000</v>
      </c>
      <c r="K335" s="28">
        <v>2</v>
      </c>
      <c r="L335" s="28">
        <v>3</v>
      </c>
      <c r="M335" s="28"/>
      <c r="N335" s="28"/>
      <c r="O335" s="28"/>
      <c r="P335" s="28"/>
    </row>
    <row r="336" spans="1:16" x14ac:dyDescent="0.15">
      <c r="A336" s="28">
        <v>2004</v>
      </c>
      <c r="B336" s="26" t="s">
        <v>731</v>
      </c>
      <c r="C336" s="28">
        <v>541670627</v>
      </c>
      <c r="D336" s="31">
        <v>1317157</v>
      </c>
      <c r="E336" s="31">
        <v>1045863</v>
      </c>
      <c r="F336" s="31">
        <v>339780</v>
      </c>
      <c r="G336" s="31">
        <v>0</v>
      </c>
      <c r="H336" s="31">
        <v>120</v>
      </c>
      <c r="I336" s="31">
        <v>-68606</v>
      </c>
      <c r="J336" s="31">
        <v>810100</v>
      </c>
      <c r="K336" s="28">
        <v>2</v>
      </c>
      <c r="L336" s="28">
        <v>3</v>
      </c>
      <c r="M336" s="28"/>
      <c r="N336" s="28"/>
      <c r="O336" s="28"/>
      <c r="P336" s="28"/>
    </row>
    <row r="337" spans="1:16" x14ac:dyDescent="0.15">
      <c r="A337" s="28">
        <v>2005</v>
      </c>
      <c r="B337" s="26" t="s">
        <v>731</v>
      </c>
      <c r="C337" s="28">
        <v>541670627</v>
      </c>
      <c r="D337" s="31">
        <v>2338670</v>
      </c>
      <c r="E337" s="31">
        <v>1098802</v>
      </c>
      <c r="F337" s="31">
        <v>1136718</v>
      </c>
      <c r="G337" s="31">
        <v>0</v>
      </c>
      <c r="H337" s="31">
        <v>-942</v>
      </c>
      <c r="I337" s="31">
        <v>104092</v>
      </c>
      <c r="J337" s="31">
        <v>288500</v>
      </c>
      <c r="K337" s="28">
        <v>2</v>
      </c>
      <c r="L337" s="28">
        <v>3</v>
      </c>
      <c r="M337" s="28"/>
      <c r="N337" s="28"/>
      <c r="O337" s="28"/>
      <c r="P337" s="28"/>
    </row>
    <row r="338" spans="1:16" x14ac:dyDescent="0.15">
      <c r="A338" s="28">
        <v>2006</v>
      </c>
      <c r="B338" s="26" t="s">
        <v>731</v>
      </c>
      <c r="C338" s="28">
        <v>541670627</v>
      </c>
      <c r="D338" s="31">
        <v>1816131</v>
      </c>
      <c r="E338" s="31">
        <v>1316295</v>
      </c>
      <c r="F338" s="31">
        <v>661216</v>
      </c>
      <c r="G338" s="31">
        <v>0</v>
      </c>
      <c r="H338" s="31">
        <v>-132</v>
      </c>
      <c r="I338" s="31">
        <v>-161248</v>
      </c>
      <c r="J338" s="31">
        <v>310000</v>
      </c>
      <c r="K338" s="28">
        <v>2</v>
      </c>
      <c r="L338" s="28">
        <v>3</v>
      </c>
      <c r="M338" s="28"/>
      <c r="N338" s="28"/>
      <c r="O338" s="28"/>
      <c r="P338" s="28"/>
    </row>
    <row r="339" spans="1:16" x14ac:dyDescent="0.15">
      <c r="A339" s="28">
        <v>2007</v>
      </c>
      <c r="B339" s="26" t="s">
        <v>731</v>
      </c>
      <c r="C339" s="28">
        <v>541670627</v>
      </c>
      <c r="D339" s="31">
        <v>1877244</v>
      </c>
      <c r="E339" s="31">
        <v>1665974</v>
      </c>
      <c r="F339" s="31">
        <v>392240</v>
      </c>
      <c r="G339" s="31">
        <v>0</v>
      </c>
      <c r="H339" s="31">
        <v>-12070</v>
      </c>
      <c r="I339" s="31">
        <v>-168900</v>
      </c>
      <c r="J339" s="31">
        <v>496157</v>
      </c>
      <c r="K339" s="28">
        <v>2</v>
      </c>
      <c r="L339" s="28">
        <v>3</v>
      </c>
      <c r="M339" s="28"/>
      <c r="N339" s="28"/>
      <c r="O339" s="28"/>
      <c r="P339" s="28"/>
    </row>
    <row r="340" spans="1:16" x14ac:dyDescent="0.15">
      <c r="A340" s="28">
        <v>2008</v>
      </c>
      <c r="B340" s="26" t="s">
        <v>731</v>
      </c>
      <c r="C340" s="28">
        <v>541670627</v>
      </c>
      <c r="D340" s="31">
        <v>1366203</v>
      </c>
      <c r="E340" s="31">
        <v>1269311</v>
      </c>
      <c r="F340" s="31">
        <v>0</v>
      </c>
      <c r="G340" s="31">
        <v>0</v>
      </c>
      <c r="H340" s="31">
        <v>793</v>
      </c>
      <c r="I340" s="31">
        <v>96099</v>
      </c>
      <c r="J340" s="31">
        <v>305000</v>
      </c>
      <c r="K340" s="28">
        <v>2</v>
      </c>
      <c r="L340" s="28">
        <v>3</v>
      </c>
      <c r="M340" s="28"/>
      <c r="N340" s="28"/>
      <c r="O340" s="28"/>
      <c r="P340" s="28"/>
    </row>
    <row r="341" spans="1:16" x14ac:dyDescent="0.15">
      <c r="A341" s="28">
        <v>2009</v>
      </c>
      <c r="B341" s="26" t="s">
        <v>731</v>
      </c>
      <c r="C341" s="28">
        <v>541670627</v>
      </c>
      <c r="D341" s="31">
        <v>4263640</v>
      </c>
      <c r="E341" s="31">
        <v>4128890</v>
      </c>
      <c r="F341" s="31">
        <v>0</v>
      </c>
      <c r="G341" s="31">
        <v>0</v>
      </c>
      <c r="H341" s="31">
        <v>1619</v>
      </c>
      <c r="I341" s="31">
        <v>133131</v>
      </c>
      <c r="J341" s="31">
        <v>3322000</v>
      </c>
      <c r="K341" s="28">
        <v>2</v>
      </c>
      <c r="L341" s="28">
        <v>3</v>
      </c>
      <c r="M341" s="28"/>
      <c r="N341" s="28"/>
      <c r="O341" s="28"/>
      <c r="P341" s="28"/>
    </row>
    <row r="342" spans="1:16" x14ac:dyDescent="0.15">
      <c r="A342" s="28">
        <v>2010</v>
      </c>
      <c r="B342" s="26" t="s">
        <v>731</v>
      </c>
      <c r="C342" s="28">
        <v>541670627</v>
      </c>
      <c r="D342" s="31">
        <v>858876</v>
      </c>
      <c r="E342" s="31">
        <v>858614</v>
      </c>
      <c r="F342" s="31">
        <v>0</v>
      </c>
      <c r="G342" s="31">
        <v>0</v>
      </c>
      <c r="H342" s="31">
        <v>262</v>
      </c>
      <c r="I342" s="31">
        <v>0</v>
      </c>
      <c r="J342" s="31">
        <v>374250</v>
      </c>
      <c r="K342" s="28">
        <v>2</v>
      </c>
      <c r="L342" s="28">
        <v>3</v>
      </c>
      <c r="M342" s="28"/>
      <c r="N342" s="28"/>
      <c r="O342" s="28"/>
      <c r="P342" s="28"/>
    </row>
    <row r="343" spans="1:16" x14ac:dyDescent="0.15">
      <c r="A343" s="28">
        <v>2003</v>
      </c>
      <c r="B343" s="26" t="s">
        <v>732</v>
      </c>
      <c r="C343" s="28">
        <v>222466569</v>
      </c>
      <c r="D343" s="31">
        <v>158545</v>
      </c>
      <c r="E343" s="31">
        <v>0</v>
      </c>
      <c r="F343" s="31">
        <v>0</v>
      </c>
      <c r="G343" s="31">
        <v>158125</v>
      </c>
      <c r="H343" s="31">
        <v>420</v>
      </c>
      <c r="I343" s="31">
        <v>0</v>
      </c>
      <c r="J343" s="31">
        <v>0</v>
      </c>
      <c r="K343" s="28">
        <v>2</v>
      </c>
      <c r="L343" s="28">
        <v>6</v>
      </c>
      <c r="M343" s="28"/>
      <c r="N343" s="28"/>
      <c r="O343" s="28"/>
      <c r="P343" s="28"/>
    </row>
    <row r="344" spans="1:16" x14ac:dyDescent="0.15">
      <c r="A344" s="28">
        <v>2004</v>
      </c>
      <c r="B344" s="26" t="s">
        <v>732</v>
      </c>
      <c r="C344" s="28">
        <v>222466569</v>
      </c>
      <c r="D344" s="31">
        <v>239892</v>
      </c>
      <c r="E344" s="31">
        <v>0</v>
      </c>
      <c r="F344" s="31">
        <v>0</v>
      </c>
      <c r="G344" s="31">
        <v>239875</v>
      </c>
      <c r="H344" s="31">
        <v>0</v>
      </c>
      <c r="I344" s="31">
        <v>0</v>
      </c>
      <c r="J344" s="31">
        <v>0</v>
      </c>
      <c r="K344" s="28">
        <v>2</v>
      </c>
      <c r="L344" s="28">
        <v>6</v>
      </c>
      <c r="M344" s="28"/>
      <c r="N344" s="28"/>
      <c r="O344" s="28"/>
      <c r="P344" s="28"/>
    </row>
    <row r="345" spans="1:16" x14ac:dyDescent="0.15">
      <c r="A345" s="28">
        <v>2005</v>
      </c>
      <c r="B345" s="26" t="s">
        <v>732</v>
      </c>
      <c r="C345" s="28">
        <v>222466569</v>
      </c>
      <c r="D345" s="31">
        <v>254160</v>
      </c>
      <c r="E345" s="31">
        <v>0</v>
      </c>
      <c r="F345" s="31">
        <v>0</v>
      </c>
      <c r="G345" s="31">
        <v>254089</v>
      </c>
      <c r="H345" s="31">
        <v>71</v>
      </c>
      <c r="I345" s="31">
        <v>0</v>
      </c>
      <c r="J345" s="31">
        <v>0</v>
      </c>
      <c r="K345" s="28">
        <v>2</v>
      </c>
      <c r="L345" s="28">
        <v>6</v>
      </c>
      <c r="M345" s="28"/>
      <c r="N345" s="28"/>
      <c r="O345" s="28"/>
      <c r="P345" s="28"/>
    </row>
    <row r="346" spans="1:16" x14ac:dyDescent="0.15">
      <c r="A346" s="28">
        <v>2006</v>
      </c>
      <c r="B346" s="26" t="s">
        <v>732</v>
      </c>
      <c r="C346" s="28">
        <v>222466569</v>
      </c>
      <c r="D346" s="31">
        <v>213425</v>
      </c>
      <c r="E346" s="31">
        <v>0</v>
      </c>
      <c r="F346" s="31">
        <v>0</v>
      </c>
      <c r="G346" s="31">
        <v>213335</v>
      </c>
      <c r="H346" s="31">
        <v>90</v>
      </c>
      <c r="I346" s="31">
        <v>0</v>
      </c>
      <c r="J346" s="31">
        <v>0</v>
      </c>
      <c r="K346" s="28">
        <v>2</v>
      </c>
      <c r="L346" s="28">
        <v>6</v>
      </c>
      <c r="M346" s="28"/>
      <c r="N346" s="28"/>
      <c r="O346" s="28"/>
      <c r="P346" s="28"/>
    </row>
    <row r="347" spans="1:16" x14ac:dyDescent="0.15">
      <c r="A347" s="28">
        <v>2007</v>
      </c>
      <c r="B347" s="26" t="s">
        <v>732</v>
      </c>
      <c r="C347" s="28">
        <v>222466569</v>
      </c>
      <c r="D347" s="31">
        <v>193577</v>
      </c>
      <c r="E347" s="31">
        <v>0</v>
      </c>
      <c r="F347" s="31">
        <v>0</v>
      </c>
      <c r="G347" s="31">
        <v>191026</v>
      </c>
      <c r="H347" s="31">
        <v>2551</v>
      </c>
      <c r="I347" s="31">
        <v>0</v>
      </c>
      <c r="J347" s="31">
        <v>0</v>
      </c>
      <c r="K347" s="28">
        <v>2</v>
      </c>
      <c r="L347" s="28">
        <v>6</v>
      </c>
      <c r="M347" s="28"/>
      <c r="N347" s="28"/>
      <c r="O347" s="28"/>
      <c r="P347" s="28"/>
    </row>
    <row r="348" spans="1:16" x14ac:dyDescent="0.15">
      <c r="A348" s="28">
        <v>2008</v>
      </c>
      <c r="B348" s="26" t="s">
        <v>732</v>
      </c>
      <c r="C348" s="28">
        <v>222466569</v>
      </c>
      <c r="D348" s="31">
        <v>326152</v>
      </c>
      <c r="E348" s="31">
        <v>0</v>
      </c>
      <c r="F348" s="31">
        <v>0</v>
      </c>
      <c r="G348" s="31">
        <v>323235</v>
      </c>
      <c r="H348" s="31">
        <v>2917</v>
      </c>
      <c r="I348" s="31">
        <v>0</v>
      </c>
      <c r="J348" s="31">
        <v>0</v>
      </c>
      <c r="K348" s="28">
        <v>2</v>
      </c>
      <c r="L348" s="28">
        <v>6</v>
      </c>
      <c r="M348" s="28"/>
      <c r="N348" s="28"/>
      <c r="O348" s="28"/>
      <c r="P348" s="28"/>
    </row>
    <row r="349" spans="1:16" x14ac:dyDescent="0.15">
      <c r="A349" s="28">
        <v>2009</v>
      </c>
      <c r="B349" s="26" t="s">
        <v>732</v>
      </c>
      <c r="C349" s="28">
        <v>222466569</v>
      </c>
      <c r="D349" s="31">
        <v>353753</v>
      </c>
      <c r="E349" s="31">
        <v>0</v>
      </c>
      <c r="F349" s="31">
        <v>0</v>
      </c>
      <c r="G349" s="31">
        <v>352117</v>
      </c>
      <c r="H349" s="31">
        <v>1636</v>
      </c>
      <c r="I349" s="31">
        <v>0</v>
      </c>
      <c r="J349" s="31">
        <v>0</v>
      </c>
      <c r="K349" s="28">
        <v>2</v>
      </c>
      <c r="L349" s="28">
        <v>6</v>
      </c>
      <c r="M349" s="28"/>
      <c r="N349" s="28"/>
      <c r="O349" s="28"/>
      <c r="P349" s="28"/>
    </row>
    <row r="350" spans="1:16" x14ac:dyDescent="0.15">
      <c r="A350" s="28">
        <v>2010</v>
      </c>
      <c r="B350" s="26" t="s">
        <v>732</v>
      </c>
      <c r="C350" s="28">
        <v>222466569</v>
      </c>
      <c r="D350" s="31">
        <v>580637</v>
      </c>
      <c r="E350" s="31">
        <v>0</v>
      </c>
      <c r="F350" s="31">
        <v>0</v>
      </c>
      <c r="G350" s="31">
        <v>579340</v>
      </c>
      <c r="H350" s="31">
        <v>1297</v>
      </c>
      <c r="I350" s="31">
        <v>0</v>
      </c>
      <c r="J350" s="31">
        <v>0</v>
      </c>
      <c r="K350" s="28">
        <v>2</v>
      </c>
      <c r="L350" s="28">
        <v>6</v>
      </c>
      <c r="M350" s="28"/>
      <c r="N350" s="28"/>
      <c r="O350" s="28"/>
      <c r="P350" s="28"/>
    </row>
    <row r="351" spans="1:16" x14ac:dyDescent="0.15">
      <c r="A351" s="28">
        <v>2003</v>
      </c>
      <c r="B351" s="26" t="s">
        <v>733</v>
      </c>
      <c r="C351" s="28">
        <v>760149778</v>
      </c>
      <c r="D351" s="31">
        <v>208540</v>
      </c>
      <c r="E351" s="31">
        <v>193309</v>
      </c>
      <c r="F351" s="31">
        <v>14042</v>
      </c>
      <c r="G351" s="31">
        <v>0</v>
      </c>
      <c r="H351" s="31">
        <v>638</v>
      </c>
      <c r="I351" s="31">
        <v>551</v>
      </c>
      <c r="J351" s="31">
        <v>10000</v>
      </c>
      <c r="K351" s="28">
        <v>2</v>
      </c>
      <c r="L351" s="28">
        <v>3</v>
      </c>
      <c r="M351" s="28"/>
      <c r="N351" s="28"/>
      <c r="O351" s="28"/>
      <c r="P351" s="28"/>
    </row>
    <row r="352" spans="1:16" x14ac:dyDescent="0.15">
      <c r="A352" s="28">
        <v>2004</v>
      </c>
      <c r="B352" s="26" t="s">
        <v>733</v>
      </c>
      <c r="C352" s="28">
        <v>760149778</v>
      </c>
      <c r="D352" s="31">
        <v>230608</v>
      </c>
      <c r="E352" s="31">
        <v>222483</v>
      </c>
      <c r="F352" s="31">
        <v>7800</v>
      </c>
      <c r="G352" s="31">
        <v>0</v>
      </c>
      <c r="H352" s="31">
        <v>750</v>
      </c>
      <c r="I352" s="31">
        <v>-425</v>
      </c>
      <c r="J352" s="31">
        <v>0</v>
      </c>
      <c r="K352" s="28">
        <v>2</v>
      </c>
      <c r="L352" s="28">
        <v>3</v>
      </c>
      <c r="M352" s="28"/>
      <c r="N352" s="28"/>
      <c r="O352" s="28"/>
      <c r="P352" s="28"/>
    </row>
    <row r="353" spans="1:16" x14ac:dyDescent="0.15">
      <c r="A353" s="28">
        <v>2005</v>
      </c>
      <c r="B353" s="26" t="s">
        <v>733</v>
      </c>
      <c r="C353" s="28">
        <v>760149778</v>
      </c>
      <c r="D353" s="31">
        <v>213384</v>
      </c>
      <c r="E353" s="31">
        <v>206600</v>
      </c>
      <c r="F353" s="31">
        <v>7500</v>
      </c>
      <c r="G353" s="31">
        <v>0</v>
      </c>
      <c r="H353" s="31">
        <v>1506</v>
      </c>
      <c r="I353" s="31">
        <v>-2222</v>
      </c>
      <c r="J353" s="31">
        <v>0</v>
      </c>
      <c r="K353" s="28">
        <v>2</v>
      </c>
      <c r="L353" s="28">
        <v>3</v>
      </c>
      <c r="M353" s="28"/>
      <c r="N353" s="28"/>
      <c r="O353" s="28"/>
      <c r="P353" s="28"/>
    </row>
    <row r="354" spans="1:16" x14ac:dyDescent="0.15">
      <c r="A354" s="28">
        <v>2006</v>
      </c>
      <c r="B354" s="26" t="s">
        <v>733</v>
      </c>
      <c r="C354" s="28">
        <v>760149778</v>
      </c>
      <c r="D354" s="31">
        <v>241542</v>
      </c>
      <c r="E354" s="31">
        <v>241725</v>
      </c>
      <c r="F354" s="31">
        <v>5525</v>
      </c>
      <c r="G354" s="31">
        <v>0</v>
      </c>
      <c r="H354" s="31">
        <v>2381</v>
      </c>
      <c r="I354" s="31">
        <v>-8089</v>
      </c>
      <c r="J354" s="31">
        <v>0</v>
      </c>
      <c r="K354" s="28">
        <v>2</v>
      </c>
      <c r="L354" s="28">
        <v>3</v>
      </c>
      <c r="M354" s="28"/>
      <c r="N354" s="28"/>
      <c r="O354" s="28"/>
      <c r="P354" s="28"/>
    </row>
    <row r="355" spans="1:16" x14ac:dyDescent="0.15">
      <c r="A355" s="28">
        <v>2007</v>
      </c>
      <c r="B355" s="26" t="s">
        <v>733</v>
      </c>
      <c r="C355" s="28">
        <v>760149778</v>
      </c>
      <c r="D355" s="31">
        <v>988987</v>
      </c>
      <c r="E355" s="31">
        <v>982950</v>
      </c>
      <c r="F355" s="31">
        <v>2032</v>
      </c>
      <c r="G355" s="31">
        <v>0</v>
      </c>
      <c r="H355" s="31">
        <v>3977</v>
      </c>
      <c r="I355" s="31">
        <v>28</v>
      </c>
      <c r="J355" s="31">
        <v>65000</v>
      </c>
      <c r="K355" s="28">
        <v>2</v>
      </c>
      <c r="L355" s="28">
        <v>3</v>
      </c>
      <c r="M355" s="28"/>
      <c r="N355" s="28"/>
      <c r="O355" s="28"/>
      <c r="P355" s="28"/>
    </row>
    <row r="356" spans="1:16" x14ac:dyDescent="0.15">
      <c r="A356" s="28">
        <v>2008</v>
      </c>
      <c r="B356" s="26" t="s">
        <v>733</v>
      </c>
      <c r="C356" s="28">
        <v>760149778</v>
      </c>
      <c r="D356" s="31">
        <v>2749419</v>
      </c>
      <c r="E356" s="31">
        <v>2714964</v>
      </c>
      <c r="F356" s="31">
        <v>22904</v>
      </c>
      <c r="G356" s="31">
        <v>0</v>
      </c>
      <c r="H356" s="31">
        <v>11551</v>
      </c>
      <c r="I356" s="31">
        <v>0</v>
      </c>
      <c r="J356" s="31">
        <v>360000</v>
      </c>
      <c r="K356" s="28">
        <v>2</v>
      </c>
      <c r="L356" s="28">
        <v>3</v>
      </c>
      <c r="M356" s="28"/>
      <c r="N356" s="28"/>
      <c r="O356" s="28"/>
      <c r="P356" s="28"/>
    </row>
    <row r="357" spans="1:16" x14ac:dyDescent="0.15">
      <c r="A357" s="28">
        <v>2009</v>
      </c>
      <c r="B357" s="26" t="s">
        <v>733</v>
      </c>
      <c r="C357" s="28">
        <v>760149778</v>
      </c>
      <c r="D357" s="31">
        <v>2266196</v>
      </c>
      <c r="E357" s="31">
        <v>2307704</v>
      </c>
      <c r="F357" s="31">
        <v>7745</v>
      </c>
      <c r="G357" s="31">
        <v>0</v>
      </c>
      <c r="H357" s="31">
        <v>2876</v>
      </c>
      <c r="I357" s="31">
        <v>-52129</v>
      </c>
      <c r="J357" s="31">
        <v>460000</v>
      </c>
      <c r="K357" s="28">
        <v>2</v>
      </c>
      <c r="L357" s="28">
        <v>3</v>
      </c>
      <c r="M357" s="28"/>
      <c r="N357" s="28"/>
      <c r="O357" s="28"/>
      <c r="P357" s="28"/>
    </row>
    <row r="358" spans="1:16" x14ac:dyDescent="0.15">
      <c r="A358" s="28">
        <v>2010</v>
      </c>
      <c r="B358" s="26" t="s">
        <v>733</v>
      </c>
      <c r="C358" s="28">
        <v>760149778</v>
      </c>
      <c r="D358" s="31">
        <v>2364261</v>
      </c>
      <c r="E358" s="31">
        <v>2387289</v>
      </c>
      <c r="F358" s="31">
        <v>9510</v>
      </c>
      <c r="G358" s="31">
        <v>0</v>
      </c>
      <c r="H358" s="31">
        <v>2865</v>
      </c>
      <c r="I358" s="31">
        <v>-35403</v>
      </c>
      <c r="J358" s="31">
        <v>405000</v>
      </c>
      <c r="K358" s="28">
        <v>2</v>
      </c>
      <c r="L358" s="28">
        <v>3</v>
      </c>
      <c r="M358" s="28"/>
      <c r="N358" s="28"/>
      <c r="O358" s="28"/>
      <c r="P358" s="28"/>
    </row>
    <row r="359" spans="1:16" x14ac:dyDescent="0.15">
      <c r="A359" s="28">
        <v>2006</v>
      </c>
      <c r="B359" s="26" t="s">
        <v>734</v>
      </c>
      <c r="C359" s="28">
        <v>202641983</v>
      </c>
      <c r="D359" s="31">
        <v>333500</v>
      </c>
      <c r="E359" s="31">
        <v>333500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28">
        <v>2</v>
      </c>
      <c r="L359" s="28">
        <v>4</v>
      </c>
      <c r="M359" s="28"/>
      <c r="N359" s="28"/>
      <c r="O359" s="28"/>
      <c r="P359" s="28"/>
    </row>
    <row r="360" spans="1:16" x14ac:dyDescent="0.15">
      <c r="A360" s="28">
        <v>2007</v>
      </c>
      <c r="B360" s="26" t="s">
        <v>734</v>
      </c>
      <c r="C360" s="28">
        <v>202641983</v>
      </c>
      <c r="D360" s="31">
        <v>92500</v>
      </c>
      <c r="E360" s="31">
        <v>92500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28">
        <v>2</v>
      </c>
      <c r="L360" s="28">
        <v>4</v>
      </c>
      <c r="M360" s="28"/>
      <c r="N360" s="28"/>
      <c r="O360" s="28"/>
      <c r="P360" s="28"/>
    </row>
    <row r="361" spans="1:16" x14ac:dyDescent="0.15">
      <c r="A361" s="28">
        <v>2008</v>
      </c>
      <c r="B361" s="26" t="s">
        <v>734</v>
      </c>
      <c r="C361" s="28">
        <v>202641983</v>
      </c>
      <c r="D361" s="31">
        <v>52060</v>
      </c>
      <c r="E361" s="31">
        <v>52060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28">
        <v>2</v>
      </c>
      <c r="L361" s="28">
        <v>4</v>
      </c>
      <c r="M361" s="28"/>
      <c r="N361" s="28"/>
      <c r="O361" s="28"/>
      <c r="P361" s="28"/>
    </row>
    <row r="362" spans="1:16" x14ac:dyDescent="0.15">
      <c r="A362" s="28">
        <v>2009</v>
      </c>
      <c r="B362" s="26" t="s">
        <v>734</v>
      </c>
      <c r="C362" s="28">
        <v>202641983</v>
      </c>
      <c r="D362" s="31">
        <v>1846645</v>
      </c>
      <c r="E362" s="31">
        <v>1846645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28">
        <v>2</v>
      </c>
      <c r="L362" s="28">
        <v>4</v>
      </c>
      <c r="M362" s="28"/>
      <c r="N362" s="28"/>
      <c r="O362" s="28"/>
      <c r="P362" s="28"/>
    </row>
    <row r="363" spans="1:16" x14ac:dyDescent="0.15">
      <c r="A363" s="28">
        <v>2010</v>
      </c>
      <c r="B363" s="26" t="s">
        <v>734</v>
      </c>
      <c r="C363" s="28">
        <v>202641983</v>
      </c>
      <c r="D363" s="31">
        <v>664396</v>
      </c>
      <c r="E363" s="31">
        <v>664396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28">
        <v>2</v>
      </c>
      <c r="L363" s="28">
        <v>4</v>
      </c>
      <c r="M363" s="28"/>
      <c r="N363" s="28"/>
      <c r="O363" s="28"/>
      <c r="P363" s="28"/>
    </row>
    <row r="364" spans="1:16" x14ac:dyDescent="0.15">
      <c r="A364" s="28">
        <v>2003</v>
      </c>
      <c r="B364" s="26" t="s">
        <v>735</v>
      </c>
      <c r="C364" s="28">
        <v>756052408</v>
      </c>
      <c r="D364" s="31">
        <v>189942</v>
      </c>
      <c r="E364" s="31">
        <v>111514</v>
      </c>
      <c r="F364" s="31">
        <v>35755</v>
      </c>
      <c r="G364" s="31">
        <v>0</v>
      </c>
      <c r="H364" s="31">
        <v>8309</v>
      </c>
      <c r="I364" s="31">
        <v>34364</v>
      </c>
      <c r="J364" s="31">
        <v>0</v>
      </c>
      <c r="K364" s="28">
        <v>2</v>
      </c>
      <c r="L364" s="28">
        <v>3</v>
      </c>
      <c r="M364" s="28"/>
      <c r="N364" s="28"/>
      <c r="O364" s="28"/>
      <c r="P364" s="28"/>
    </row>
    <row r="365" spans="1:16" x14ac:dyDescent="0.15">
      <c r="A365" s="28">
        <v>2004</v>
      </c>
      <c r="B365" s="26" t="s">
        <v>735</v>
      </c>
      <c r="C365" s="28">
        <v>756052408</v>
      </c>
      <c r="D365" s="31">
        <v>233731</v>
      </c>
      <c r="E365" s="31">
        <v>167740</v>
      </c>
      <c r="F365" s="31">
        <v>32890</v>
      </c>
      <c r="G365" s="31">
        <v>0</v>
      </c>
      <c r="H365" s="31">
        <v>8383</v>
      </c>
      <c r="I365" s="31">
        <v>24718</v>
      </c>
      <c r="J365" s="31">
        <v>25000</v>
      </c>
      <c r="K365" s="28">
        <v>2</v>
      </c>
      <c r="L365" s="28">
        <v>3</v>
      </c>
      <c r="M365" s="28"/>
      <c r="N365" s="28"/>
      <c r="O365" s="28"/>
      <c r="P365" s="28"/>
    </row>
    <row r="366" spans="1:16" x14ac:dyDescent="0.15">
      <c r="A366" s="28">
        <v>2005</v>
      </c>
      <c r="B366" s="26" t="s">
        <v>735</v>
      </c>
      <c r="C366" s="28">
        <v>756052408</v>
      </c>
      <c r="D366" s="31">
        <v>459470</v>
      </c>
      <c r="E366" s="31">
        <v>147636</v>
      </c>
      <c r="F366" s="31">
        <v>61193</v>
      </c>
      <c r="G366" s="31">
        <v>0</v>
      </c>
      <c r="H366" s="31">
        <v>24013</v>
      </c>
      <c r="I366" s="31">
        <v>226628</v>
      </c>
      <c r="J366" s="31">
        <v>0</v>
      </c>
      <c r="K366" s="28">
        <v>2</v>
      </c>
      <c r="L366" s="28">
        <v>3</v>
      </c>
      <c r="M366" s="28"/>
      <c r="N366" s="28"/>
      <c r="O366" s="28"/>
      <c r="P366" s="28"/>
    </row>
    <row r="367" spans="1:16" x14ac:dyDescent="0.15">
      <c r="A367" s="28">
        <v>2006</v>
      </c>
      <c r="B367" s="26" t="s">
        <v>735</v>
      </c>
      <c r="C367" s="28">
        <v>756052408</v>
      </c>
      <c r="D367" s="31">
        <v>156613</v>
      </c>
      <c r="E367" s="31">
        <v>76815</v>
      </c>
      <c r="F367" s="31">
        <v>56295</v>
      </c>
      <c r="G367" s="31">
        <v>0</v>
      </c>
      <c r="H367" s="31">
        <v>23503</v>
      </c>
      <c r="I367" s="31">
        <v>0</v>
      </c>
      <c r="J367" s="31">
        <v>25000</v>
      </c>
      <c r="K367" s="28">
        <v>2</v>
      </c>
      <c r="L367" s="28">
        <v>3</v>
      </c>
      <c r="M367" s="28"/>
      <c r="N367" s="28"/>
      <c r="O367" s="28"/>
      <c r="P367" s="28"/>
    </row>
    <row r="368" spans="1:16" x14ac:dyDescent="0.15">
      <c r="A368" s="28">
        <v>2007</v>
      </c>
      <c r="B368" s="26" t="s">
        <v>735</v>
      </c>
      <c r="C368" s="28">
        <v>756052408</v>
      </c>
      <c r="D368" s="31">
        <v>154587</v>
      </c>
      <c r="E368" s="31">
        <v>96218</v>
      </c>
      <c r="F368" s="31">
        <v>30692</v>
      </c>
      <c r="G368" s="31">
        <v>0</v>
      </c>
      <c r="H368" s="31">
        <v>27677</v>
      </c>
      <c r="I368" s="31">
        <v>0</v>
      </c>
      <c r="J368" s="31">
        <v>50000</v>
      </c>
      <c r="K368" s="28">
        <v>2</v>
      </c>
      <c r="L368" s="28">
        <v>3</v>
      </c>
      <c r="M368" s="28"/>
      <c r="N368" s="28"/>
      <c r="O368" s="28"/>
      <c r="P368" s="28"/>
    </row>
    <row r="369" spans="1:16" x14ac:dyDescent="0.15">
      <c r="A369" s="28">
        <v>2008</v>
      </c>
      <c r="B369" s="26" t="s">
        <v>735</v>
      </c>
      <c r="C369" s="28">
        <v>756052408</v>
      </c>
      <c r="D369" s="31">
        <v>43172</v>
      </c>
      <c r="E369" s="31">
        <v>101994</v>
      </c>
      <c r="F369" s="31">
        <v>0</v>
      </c>
      <c r="G369" s="31">
        <v>0</v>
      </c>
      <c r="H369" s="31">
        <v>-58822</v>
      </c>
      <c r="I369" s="31">
        <v>0</v>
      </c>
      <c r="J369" s="31">
        <v>25000</v>
      </c>
      <c r="K369" s="28">
        <v>2</v>
      </c>
      <c r="L369" s="28">
        <v>3</v>
      </c>
      <c r="M369" s="28"/>
      <c r="N369" s="28"/>
      <c r="O369" s="28"/>
      <c r="P369" s="28"/>
    </row>
    <row r="370" spans="1:16" x14ac:dyDescent="0.15">
      <c r="A370" s="28">
        <v>2009</v>
      </c>
      <c r="B370" s="26" t="s">
        <v>735</v>
      </c>
      <c r="C370" s="28">
        <v>756052408</v>
      </c>
      <c r="D370" s="31">
        <v>120538</v>
      </c>
      <c r="E370" s="31">
        <v>117805</v>
      </c>
      <c r="F370" s="31">
        <v>0</v>
      </c>
      <c r="G370" s="31">
        <v>0</v>
      </c>
      <c r="H370" s="31">
        <v>2733</v>
      </c>
      <c r="I370" s="31">
        <v>0</v>
      </c>
      <c r="J370" s="31">
        <v>0</v>
      </c>
      <c r="K370" s="28">
        <v>2</v>
      </c>
      <c r="L370" s="28">
        <v>3</v>
      </c>
      <c r="M370" s="28"/>
      <c r="N370" s="28"/>
      <c r="O370" s="28"/>
      <c r="P370" s="28"/>
    </row>
    <row r="371" spans="1:16" x14ac:dyDescent="0.15">
      <c r="A371" s="28">
        <v>2010</v>
      </c>
      <c r="B371" s="26" t="s">
        <v>735</v>
      </c>
      <c r="C371" s="28">
        <v>756052408</v>
      </c>
      <c r="D371" s="31">
        <v>403922</v>
      </c>
      <c r="E371" s="31">
        <v>403879</v>
      </c>
      <c r="F371" s="31">
        <v>0</v>
      </c>
      <c r="G371" s="31">
        <v>0</v>
      </c>
      <c r="H371" s="31">
        <v>43</v>
      </c>
      <c r="I371" s="31">
        <v>0</v>
      </c>
      <c r="J371" s="31">
        <v>0</v>
      </c>
      <c r="K371" s="28">
        <v>2</v>
      </c>
      <c r="L371" s="28">
        <v>3</v>
      </c>
      <c r="M371" s="28"/>
      <c r="N371" s="28"/>
      <c r="O371" s="28"/>
      <c r="P371" s="28"/>
    </row>
    <row r="372" spans="1:16" x14ac:dyDescent="0.15">
      <c r="A372" s="28">
        <v>2003</v>
      </c>
      <c r="B372" s="26" t="s">
        <v>736</v>
      </c>
      <c r="C372" s="28">
        <v>840235244</v>
      </c>
      <c r="D372" s="31">
        <v>140961287</v>
      </c>
      <c r="E372" s="31">
        <v>0</v>
      </c>
      <c r="F372" s="31">
        <v>140776326</v>
      </c>
      <c r="G372" s="31">
        <v>0</v>
      </c>
      <c r="H372" s="31">
        <v>184961</v>
      </c>
      <c r="I372" s="31">
        <v>0</v>
      </c>
      <c r="J372" s="31">
        <v>0</v>
      </c>
      <c r="K372" s="28">
        <v>2</v>
      </c>
      <c r="L372" s="28">
        <v>12</v>
      </c>
      <c r="M372" s="28"/>
      <c r="N372" s="28"/>
      <c r="O372" s="28"/>
      <c r="P372" s="28"/>
    </row>
    <row r="373" spans="1:16" x14ac:dyDescent="0.15">
      <c r="A373" s="28">
        <v>2004</v>
      </c>
      <c r="B373" s="26" t="s">
        <v>736</v>
      </c>
      <c r="C373" s="28">
        <v>840235244</v>
      </c>
      <c r="D373" s="31">
        <v>153552044</v>
      </c>
      <c r="E373" s="31">
        <v>0</v>
      </c>
      <c r="F373" s="31">
        <v>153386751</v>
      </c>
      <c r="G373" s="31">
        <v>0</v>
      </c>
      <c r="H373" s="31">
        <v>164693</v>
      </c>
      <c r="I373" s="31">
        <v>600</v>
      </c>
      <c r="J373" s="31">
        <v>0</v>
      </c>
      <c r="K373" s="28">
        <v>2</v>
      </c>
      <c r="L373" s="28">
        <v>12</v>
      </c>
      <c r="M373" s="28"/>
      <c r="N373" s="28"/>
      <c r="O373" s="28"/>
      <c r="P373" s="28"/>
    </row>
    <row r="374" spans="1:16" x14ac:dyDescent="0.15">
      <c r="A374" s="28">
        <v>2005</v>
      </c>
      <c r="B374" s="26" t="s">
        <v>736</v>
      </c>
      <c r="C374" s="28">
        <v>840235244</v>
      </c>
      <c r="D374" s="31">
        <v>185573209</v>
      </c>
      <c r="E374" s="31">
        <v>0</v>
      </c>
      <c r="F374" s="31">
        <v>185372182</v>
      </c>
      <c r="G374" s="31">
        <v>0</v>
      </c>
      <c r="H374" s="31">
        <v>200477</v>
      </c>
      <c r="I374" s="31">
        <v>550</v>
      </c>
      <c r="J374" s="31">
        <v>0</v>
      </c>
      <c r="K374" s="28">
        <v>2</v>
      </c>
      <c r="L374" s="28">
        <v>12</v>
      </c>
      <c r="M374" s="28"/>
      <c r="N374" s="28"/>
      <c r="O374" s="28"/>
      <c r="P374" s="28"/>
    </row>
    <row r="375" spans="1:16" x14ac:dyDescent="0.15">
      <c r="A375" s="28">
        <v>2006</v>
      </c>
      <c r="B375" s="26" t="s">
        <v>736</v>
      </c>
      <c r="C375" s="28">
        <v>840235244</v>
      </c>
      <c r="D375" s="31">
        <v>192033560</v>
      </c>
      <c r="E375" s="31">
        <v>0</v>
      </c>
      <c r="F375" s="31">
        <v>191807643</v>
      </c>
      <c r="G375" s="31">
        <v>0</v>
      </c>
      <c r="H375" s="31">
        <v>224917</v>
      </c>
      <c r="I375" s="31">
        <v>1000</v>
      </c>
      <c r="J375" s="31">
        <v>0</v>
      </c>
      <c r="K375" s="28">
        <v>2</v>
      </c>
      <c r="L375" s="28">
        <v>12</v>
      </c>
      <c r="M375" s="28"/>
      <c r="N375" s="28"/>
      <c r="O375" s="28"/>
      <c r="P375" s="28"/>
    </row>
    <row r="376" spans="1:16" x14ac:dyDescent="0.15">
      <c r="A376" s="28">
        <v>2007</v>
      </c>
      <c r="B376" s="26" t="s">
        <v>736</v>
      </c>
      <c r="C376" s="28">
        <v>840235244</v>
      </c>
      <c r="D376" s="31">
        <v>195181645</v>
      </c>
      <c r="E376" s="31">
        <v>0</v>
      </c>
      <c r="F376" s="31">
        <v>194969129</v>
      </c>
      <c r="G376" s="31">
        <v>0</v>
      </c>
      <c r="H376" s="31">
        <v>184258</v>
      </c>
      <c r="I376" s="31">
        <v>28258</v>
      </c>
      <c r="J376" s="31">
        <v>0</v>
      </c>
      <c r="K376" s="28">
        <v>2</v>
      </c>
      <c r="L376" s="28">
        <v>12</v>
      </c>
      <c r="M376" s="28"/>
      <c r="N376" s="28"/>
      <c r="O376" s="28"/>
      <c r="P376" s="28"/>
    </row>
    <row r="377" spans="1:16" x14ac:dyDescent="0.15">
      <c r="A377" s="28">
        <v>2008</v>
      </c>
      <c r="B377" s="26" t="s">
        <v>736</v>
      </c>
      <c r="C377" s="28">
        <v>840235244</v>
      </c>
      <c r="D377" s="31">
        <v>212862673</v>
      </c>
      <c r="E377" s="31">
        <v>0</v>
      </c>
      <c r="F377" s="31">
        <v>212662544</v>
      </c>
      <c r="G377" s="31">
        <v>0</v>
      </c>
      <c r="H377" s="31">
        <v>200129</v>
      </c>
      <c r="I377" s="31">
        <v>0</v>
      </c>
      <c r="J377" s="31">
        <v>0</v>
      </c>
      <c r="K377" s="28">
        <v>2</v>
      </c>
      <c r="L377" s="28">
        <v>12</v>
      </c>
      <c r="M377" s="28"/>
      <c r="N377" s="28"/>
      <c r="O377" s="28"/>
      <c r="P377" s="28"/>
    </row>
    <row r="378" spans="1:16" x14ac:dyDescent="0.15">
      <c r="A378" s="28">
        <v>2009</v>
      </c>
      <c r="B378" s="26" t="s">
        <v>736</v>
      </c>
      <c r="C378" s="28">
        <v>840235244</v>
      </c>
      <c r="D378" s="31">
        <v>202802748</v>
      </c>
      <c r="E378" s="31">
        <v>0</v>
      </c>
      <c r="F378" s="31">
        <v>202627065</v>
      </c>
      <c r="G378" s="31">
        <v>0</v>
      </c>
      <c r="H378" s="31">
        <v>175683</v>
      </c>
      <c r="I378" s="31">
        <v>0</v>
      </c>
      <c r="J378" s="31">
        <v>0</v>
      </c>
      <c r="K378" s="28">
        <v>2</v>
      </c>
      <c r="L378" s="28">
        <v>12</v>
      </c>
      <c r="M378" s="28"/>
      <c r="N378" s="28"/>
      <c r="O378" s="28"/>
      <c r="P378" s="28"/>
    </row>
    <row r="379" spans="1:16" x14ac:dyDescent="0.15">
      <c r="A379" s="28">
        <v>2010</v>
      </c>
      <c r="B379" s="26" t="s">
        <v>736</v>
      </c>
      <c r="C379" s="28">
        <v>840235244</v>
      </c>
      <c r="D379" s="31">
        <v>246495772</v>
      </c>
      <c r="E379" s="31">
        <v>0</v>
      </c>
      <c r="F379" s="31">
        <v>246330850</v>
      </c>
      <c r="G379" s="31">
        <v>0</v>
      </c>
      <c r="H379" s="31">
        <v>163556</v>
      </c>
      <c r="I379" s="31">
        <v>1366</v>
      </c>
      <c r="J379" s="31">
        <v>0</v>
      </c>
      <c r="K379" s="28">
        <v>2</v>
      </c>
      <c r="L379" s="28">
        <v>12</v>
      </c>
      <c r="M379" s="28"/>
      <c r="N379" s="28"/>
      <c r="O379" s="28"/>
      <c r="P379" s="28"/>
    </row>
    <row r="380" spans="1:16" x14ac:dyDescent="0.15">
      <c r="A380" s="28">
        <v>2003</v>
      </c>
      <c r="B380" s="26" t="s">
        <v>737</v>
      </c>
      <c r="C380" s="28">
        <v>522363626</v>
      </c>
      <c r="D380" s="31">
        <v>491332</v>
      </c>
      <c r="E380" s="31">
        <v>441670</v>
      </c>
      <c r="F380" s="31">
        <v>46430</v>
      </c>
      <c r="G380" s="31">
        <v>0</v>
      </c>
      <c r="H380" s="31">
        <v>3037</v>
      </c>
      <c r="I380" s="31">
        <v>195</v>
      </c>
      <c r="J380" s="31">
        <v>60000</v>
      </c>
      <c r="K380" s="28">
        <v>2</v>
      </c>
      <c r="L380" s="28">
        <v>6</v>
      </c>
      <c r="M380" s="28"/>
      <c r="N380" s="28"/>
      <c r="O380" s="28"/>
      <c r="P380" s="28"/>
    </row>
    <row r="381" spans="1:16" x14ac:dyDescent="0.15">
      <c r="A381" s="28">
        <v>2004</v>
      </c>
      <c r="B381" s="26" t="s">
        <v>737</v>
      </c>
      <c r="C381" s="28">
        <v>522363626</v>
      </c>
      <c r="D381" s="31">
        <v>694819</v>
      </c>
      <c r="E381" s="31">
        <v>660526</v>
      </c>
      <c r="F381" s="31">
        <v>34250</v>
      </c>
      <c r="G381" s="31">
        <v>0</v>
      </c>
      <c r="H381" s="31">
        <v>679</v>
      </c>
      <c r="I381" s="31">
        <v>-636</v>
      </c>
      <c r="J381" s="31">
        <v>47820</v>
      </c>
      <c r="K381" s="28">
        <v>2</v>
      </c>
      <c r="L381" s="28">
        <v>6</v>
      </c>
      <c r="M381" s="28"/>
      <c r="N381" s="28"/>
      <c r="O381" s="28"/>
      <c r="P381" s="28"/>
    </row>
    <row r="382" spans="1:16" x14ac:dyDescent="0.15">
      <c r="A382" s="28">
        <v>2005</v>
      </c>
      <c r="B382" s="26" t="s">
        <v>737</v>
      </c>
      <c r="C382" s="28">
        <v>522363626</v>
      </c>
      <c r="D382" s="31">
        <v>889411</v>
      </c>
      <c r="E382" s="31">
        <v>815489</v>
      </c>
      <c r="F382" s="31">
        <v>67729</v>
      </c>
      <c r="G382" s="31">
        <v>0</v>
      </c>
      <c r="H382" s="31">
        <v>1051</v>
      </c>
      <c r="I382" s="31">
        <v>5142</v>
      </c>
      <c r="J382" s="31">
        <v>124000</v>
      </c>
      <c r="K382" s="28">
        <v>2</v>
      </c>
      <c r="L382" s="28">
        <v>6</v>
      </c>
      <c r="M382" s="28"/>
      <c r="N382" s="28"/>
      <c r="O382" s="28"/>
      <c r="P382" s="28"/>
    </row>
    <row r="383" spans="1:16" x14ac:dyDescent="0.15">
      <c r="A383" s="28">
        <v>2006</v>
      </c>
      <c r="B383" s="26" t="s">
        <v>737</v>
      </c>
      <c r="C383" s="28">
        <v>522363626</v>
      </c>
      <c r="D383" s="31">
        <v>1093102</v>
      </c>
      <c r="E383" s="31">
        <v>1017694</v>
      </c>
      <c r="F383" s="31">
        <v>97848</v>
      </c>
      <c r="G383" s="31">
        <v>0</v>
      </c>
      <c r="H383" s="31">
        <v>1236</v>
      </c>
      <c r="I383" s="31">
        <v>-23676</v>
      </c>
      <c r="J383" s="31">
        <v>68500</v>
      </c>
      <c r="K383" s="28">
        <v>2</v>
      </c>
      <c r="L383" s="28">
        <v>6</v>
      </c>
      <c r="M383" s="28"/>
      <c r="N383" s="28"/>
      <c r="O383" s="28"/>
      <c r="P383" s="28"/>
    </row>
    <row r="384" spans="1:16" x14ac:dyDescent="0.15">
      <c r="A384" s="28">
        <v>2007</v>
      </c>
      <c r="B384" s="26" t="s">
        <v>737</v>
      </c>
      <c r="C384" s="28">
        <v>522363626</v>
      </c>
      <c r="D384" s="31">
        <v>1187599</v>
      </c>
      <c r="E384" s="31">
        <v>1299290</v>
      </c>
      <c r="F384" s="31">
        <v>82620</v>
      </c>
      <c r="G384" s="31">
        <v>0</v>
      </c>
      <c r="H384" s="31">
        <v>1805</v>
      </c>
      <c r="I384" s="31">
        <v>-22480</v>
      </c>
      <c r="J384" s="31">
        <v>72500</v>
      </c>
      <c r="K384" s="28">
        <v>2</v>
      </c>
      <c r="L384" s="28">
        <v>6</v>
      </c>
      <c r="M384" s="28"/>
      <c r="N384" s="28"/>
      <c r="O384" s="28"/>
      <c r="P384" s="28"/>
    </row>
    <row r="385" spans="1:16" x14ac:dyDescent="0.15">
      <c r="A385" s="28">
        <v>2008</v>
      </c>
      <c r="B385" s="26" t="s">
        <v>737</v>
      </c>
      <c r="C385" s="28">
        <v>522363626</v>
      </c>
      <c r="D385" s="31">
        <v>1282095</v>
      </c>
      <c r="E385" s="31">
        <v>1271217</v>
      </c>
      <c r="F385" s="31">
        <v>46998</v>
      </c>
      <c r="G385" s="31">
        <v>0</v>
      </c>
      <c r="H385" s="31">
        <v>1914</v>
      </c>
      <c r="I385" s="31">
        <v>-38034</v>
      </c>
      <c r="J385" s="31">
        <v>140000</v>
      </c>
      <c r="K385" s="28">
        <v>2</v>
      </c>
      <c r="L385" s="28">
        <v>6</v>
      </c>
      <c r="M385" s="28"/>
      <c r="N385" s="28"/>
      <c r="O385" s="28"/>
      <c r="P385" s="28"/>
    </row>
    <row r="386" spans="1:16" x14ac:dyDescent="0.15">
      <c r="A386" s="28">
        <v>2009</v>
      </c>
      <c r="B386" s="26" t="s">
        <v>737</v>
      </c>
      <c r="C386" s="28">
        <v>522363626</v>
      </c>
      <c r="D386" s="31">
        <v>1164603</v>
      </c>
      <c r="E386" s="31">
        <v>1065385</v>
      </c>
      <c r="F386" s="31">
        <v>105535</v>
      </c>
      <c r="G386" s="31">
        <v>0</v>
      </c>
      <c r="H386" s="31">
        <v>0</v>
      </c>
      <c r="I386" s="31">
        <v>-6317</v>
      </c>
      <c r="J386" s="31">
        <v>96500</v>
      </c>
      <c r="K386" s="28">
        <v>2</v>
      </c>
      <c r="L386" s="28">
        <v>6</v>
      </c>
      <c r="M386" s="28"/>
      <c r="N386" s="28"/>
      <c r="O386" s="28"/>
      <c r="P386" s="28"/>
    </row>
    <row r="387" spans="1:16" x14ac:dyDescent="0.15">
      <c r="A387" s="28">
        <v>2010</v>
      </c>
      <c r="B387" s="26" t="s">
        <v>737</v>
      </c>
      <c r="C387" s="28">
        <v>522363626</v>
      </c>
      <c r="D387" s="31">
        <v>1260178</v>
      </c>
      <c r="E387" s="31">
        <v>1203979</v>
      </c>
      <c r="F387" s="31">
        <v>59530</v>
      </c>
      <c r="G387" s="31">
        <v>0</v>
      </c>
      <c r="H387" s="31">
        <v>0</v>
      </c>
      <c r="I387" s="31">
        <v>-3331</v>
      </c>
      <c r="J387" s="31">
        <v>499850</v>
      </c>
      <c r="K387" s="28">
        <v>2</v>
      </c>
      <c r="L387" s="28">
        <v>6</v>
      </c>
      <c r="M387" s="28"/>
      <c r="N387" s="28"/>
      <c r="O387" s="28"/>
      <c r="P387" s="28"/>
    </row>
    <row r="388" spans="1:16" x14ac:dyDescent="0.15">
      <c r="A388" s="28">
        <v>2003</v>
      </c>
      <c r="B388" s="26" t="s">
        <v>738</v>
      </c>
      <c r="C388" s="28">
        <v>592811908</v>
      </c>
      <c r="D388" s="31">
        <v>463025</v>
      </c>
      <c r="E388" s="31">
        <v>460587</v>
      </c>
      <c r="F388" s="31">
        <v>6155</v>
      </c>
      <c r="G388" s="31">
        <v>0</v>
      </c>
      <c r="H388" s="31">
        <v>1200</v>
      </c>
      <c r="I388" s="31">
        <v>-4917</v>
      </c>
      <c r="J388" s="31">
        <v>75000</v>
      </c>
      <c r="K388" s="28">
        <v>2</v>
      </c>
      <c r="L388" s="28">
        <v>3</v>
      </c>
      <c r="M388" s="28"/>
      <c r="N388" s="28"/>
      <c r="O388" s="28"/>
      <c r="P388" s="28"/>
    </row>
    <row r="389" spans="1:16" x14ac:dyDescent="0.15">
      <c r="A389" s="28">
        <v>2004</v>
      </c>
      <c r="B389" s="26" t="s">
        <v>738</v>
      </c>
      <c r="C389" s="28">
        <v>592811908</v>
      </c>
      <c r="D389" s="31">
        <v>380144</v>
      </c>
      <c r="E389" s="31">
        <v>353701</v>
      </c>
      <c r="F389" s="31">
        <v>13970</v>
      </c>
      <c r="G389" s="31">
        <v>0</v>
      </c>
      <c r="H389" s="31">
        <v>181</v>
      </c>
      <c r="I389" s="31">
        <v>12292</v>
      </c>
      <c r="J389" s="31">
        <v>65000</v>
      </c>
      <c r="K389" s="28">
        <v>2</v>
      </c>
      <c r="L389" s="28">
        <v>3</v>
      </c>
      <c r="M389" s="28"/>
      <c r="N389" s="28"/>
      <c r="O389" s="28"/>
      <c r="P389" s="28"/>
    </row>
    <row r="390" spans="1:16" x14ac:dyDescent="0.15">
      <c r="A390" s="28">
        <v>2005</v>
      </c>
      <c r="B390" s="26" t="s">
        <v>738</v>
      </c>
      <c r="C390" s="28">
        <v>592811908</v>
      </c>
      <c r="D390" s="31">
        <v>659603</v>
      </c>
      <c r="E390" s="31">
        <v>635118</v>
      </c>
      <c r="F390" s="31">
        <v>17488</v>
      </c>
      <c r="G390" s="31">
        <v>0</v>
      </c>
      <c r="H390" s="31">
        <v>2244</v>
      </c>
      <c r="I390" s="31">
        <v>4753</v>
      </c>
      <c r="J390" s="31">
        <v>170000</v>
      </c>
      <c r="K390" s="28">
        <v>2</v>
      </c>
      <c r="L390" s="28">
        <v>3</v>
      </c>
      <c r="M390" s="28"/>
      <c r="N390" s="28"/>
      <c r="O390" s="28"/>
      <c r="P390" s="28"/>
    </row>
    <row r="391" spans="1:16" x14ac:dyDescent="0.15">
      <c r="A391" s="28">
        <v>2006</v>
      </c>
      <c r="B391" s="26" t="s">
        <v>738</v>
      </c>
      <c r="C391" s="28">
        <v>592811908</v>
      </c>
      <c r="D391" s="31">
        <v>720165</v>
      </c>
      <c r="E391" s="31">
        <v>677818</v>
      </c>
      <c r="F391" s="31">
        <v>30700</v>
      </c>
      <c r="G391" s="31">
        <v>0</v>
      </c>
      <c r="H391" s="31">
        <v>3480</v>
      </c>
      <c r="I391" s="31">
        <v>8167</v>
      </c>
      <c r="J391" s="31">
        <v>75500</v>
      </c>
      <c r="K391" s="28">
        <v>2</v>
      </c>
      <c r="L391" s="28">
        <v>3</v>
      </c>
      <c r="M391" s="28"/>
      <c r="N391" s="28"/>
      <c r="O391" s="28"/>
      <c r="P391" s="28"/>
    </row>
    <row r="392" spans="1:16" x14ac:dyDescent="0.15">
      <c r="A392" s="28">
        <v>2007</v>
      </c>
      <c r="B392" s="26" t="s">
        <v>738</v>
      </c>
      <c r="C392" s="28">
        <v>592811908</v>
      </c>
      <c r="D392" s="31">
        <v>806041</v>
      </c>
      <c r="E392" s="31">
        <v>749654</v>
      </c>
      <c r="F392" s="31">
        <v>46080</v>
      </c>
      <c r="G392" s="31">
        <v>0</v>
      </c>
      <c r="H392" s="31">
        <v>3239</v>
      </c>
      <c r="I392" s="31">
        <v>7068</v>
      </c>
      <c r="J392" s="31">
        <v>269950</v>
      </c>
      <c r="K392" s="28">
        <v>2</v>
      </c>
      <c r="L392" s="28">
        <v>3</v>
      </c>
      <c r="M392" s="28"/>
      <c r="N392" s="28"/>
      <c r="O392" s="28"/>
      <c r="P392" s="28"/>
    </row>
    <row r="393" spans="1:16" x14ac:dyDescent="0.15">
      <c r="A393" s="28">
        <v>2008</v>
      </c>
      <c r="B393" s="26" t="s">
        <v>738</v>
      </c>
      <c r="C393" s="28">
        <v>592811908</v>
      </c>
      <c r="D393" s="31">
        <v>920244</v>
      </c>
      <c r="E393" s="31">
        <v>779231</v>
      </c>
      <c r="F393" s="31">
        <v>136997</v>
      </c>
      <c r="G393" s="31">
        <v>0</v>
      </c>
      <c r="H393" s="31">
        <v>1478</v>
      </c>
      <c r="I393" s="31">
        <v>2538</v>
      </c>
      <c r="J393" s="31">
        <v>297924</v>
      </c>
      <c r="K393" s="28">
        <v>2</v>
      </c>
      <c r="L393" s="28">
        <v>3</v>
      </c>
      <c r="M393" s="28"/>
      <c r="N393" s="28"/>
      <c r="O393" s="28"/>
      <c r="P393" s="28"/>
    </row>
    <row r="394" spans="1:16" x14ac:dyDescent="0.15">
      <c r="A394" s="28">
        <v>2009</v>
      </c>
      <c r="B394" s="26" t="s">
        <v>738</v>
      </c>
      <c r="C394" s="28">
        <v>592811908</v>
      </c>
      <c r="D394" s="31">
        <v>909458</v>
      </c>
      <c r="E394" s="31">
        <v>890388</v>
      </c>
      <c r="F394" s="31">
        <v>6945</v>
      </c>
      <c r="G394" s="31">
        <v>0</v>
      </c>
      <c r="H394" s="31">
        <v>125</v>
      </c>
      <c r="I394" s="31">
        <v>12000</v>
      </c>
      <c r="J394" s="31">
        <v>397667</v>
      </c>
      <c r="K394" s="28">
        <v>2</v>
      </c>
      <c r="L394" s="28">
        <v>3</v>
      </c>
      <c r="M394" s="28"/>
      <c r="N394" s="28"/>
      <c r="O394" s="28"/>
      <c r="P394" s="28"/>
    </row>
    <row r="395" spans="1:16" x14ac:dyDescent="0.15">
      <c r="A395" s="28">
        <v>2010</v>
      </c>
      <c r="B395" s="26" t="s">
        <v>738</v>
      </c>
      <c r="C395" s="28">
        <v>592811908</v>
      </c>
      <c r="D395" s="31">
        <v>1785368</v>
      </c>
      <c r="E395" s="31">
        <v>1766405</v>
      </c>
      <c r="F395" s="31">
        <v>6458</v>
      </c>
      <c r="G395" s="31">
        <v>0</v>
      </c>
      <c r="H395" s="31">
        <v>505</v>
      </c>
      <c r="I395" s="31">
        <v>12000</v>
      </c>
      <c r="J395" s="31">
        <v>838000</v>
      </c>
      <c r="K395" s="28">
        <v>2</v>
      </c>
      <c r="L395" s="28">
        <v>3</v>
      </c>
      <c r="M395" s="28"/>
      <c r="N395" s="28"/>
      <c r="O395" s="28"/>
      <c r="P395" s="28"/>
    </row>
    <row r="396" spans="1:16" x14ac:dyDescent="0.15">
      <c r="A396" s="28">
        <v>2003</v>
      </c>
      <c r="B396" s="26" t="s">
        <v>739</v>
      </c>
      <c r="C396" s="28">
        <v>561656943</v>
      </c>
      <c r="D396" s="31">
        <v>1819435</v>
      </c>
      <c r="E396" s="31">
        <v>1790367</v>
      </c>
      <c r="F396" s="31">
        <v>0</v>
      </c>
      <c r="G396" s="31">
        <v>0</v>
      </c>
      <c r="H396" s="31">
        <v>2</v>
      </c>
      <c r="I396" s="31">
        <v>29066</v>
      </c>
      <c r="J396" s="31">
        <v>1613714</v>
      </c>
      <c r="K396" s="28">
        <v>2</v>
      </c>
      <c r="L396" s="28">
        <v>3</v>
      </c>
      <c r="M396" s="28"/>
      <c r="N396" s="28"/>
      <c r="O396" s="28"/>
      <c r="P396" s="28"/>
    </row>
    <row r="397" spans="1:16" x14ac:dyDescent="0.15">
      <c r="A397" s="28">
        <v>2004</v>
      </c>
      <c r="B397" s="26" t="s">
        <v>739</v>
      </c>
      <c r="C397" s="28">
        <v>561656943</v>
      </c>
      <c r="D397" s="31">
        <v>2072325</v>
      </c>
      <c r="E397" s="31">
        <v>2016444</v>
      </c>
      <c r="F397" s="31">
        <v>0</v>
      </c>
      <c r="G397" s="31">
        <v>0</v>
      </c>
      <c r="H397" s="31">
        <v>0</v>
      </c>
      <c r="I397" s="31">
        <v>56760</v>
      </c>
      <c r="J397" s="31">
        <v>1649707</v>
      </c>
      <c r="K397" s="28">
        <v>2</v>
      </c>
      <c r="L397" s="28">
        <v>3</v>
      </c>
      <c r="M397" s="28"/>
      <c r="N397" s="28"/>
      <c r="O397" s="28"/>
      <c r="P397" s="28"/>
    </row>
    <row r="398" spans="1:16" x14ac:dyDescent="0.15">
      <c r="A398" s="28">
        <v>2005</v>
      </c>
      <c r="B398" s="26" t="s">
        <v>739</v>
      </c>
      <c r="C398" s="28">
        <v>561656943</v>
      </c>
      <c r="D398" s="31">
        <v>3277113</v>
      </c>
      <c r="E398" s="31">
        <v>3158398</v>
      </c>
      <c r="F398" s="31">
        <v>0</v>
      </c>
      <c r="G398" s="31">
        <v>0</v>
      </c>
      <c r="H398" s="31">
        <v>0</v>
      </c>
      <c r="I398" s="31">
        <v>117801</v>
      </c>
      <c r="J398" s="31">
        <v>1840619</v>
      </c>
      <c r="K398" s="28">
        <v>2</v>
      </c>
      <c r="L398" s="28">
        <v>3</v>
      </c>
      <c r="M398" s="28"/>
      <c r="N398" s="28"/>
      <c r="O398" s="28"/>
      <c r="P398" s="28"/>
    </row>
    <row r="399" spans="1:16" x14ac:dyDescent="0.15">
      <c r="A399" s="28">
        <v>2006</v>
      </c>
      <c r="B399" s="26" t="s">
        <v>739</v>
      </c>
      <c r="C399" s="28">
        <v>561656943</v>
      </c>
      <c r="D399" s="31">
        <v>3131617</v>
      </c>
      <c r="E399" s="31">
        <v>3032506</v>
      </c>
      <c r="F399" s="31">
        <v>86665</v>
      </c>
      <c r="G399" s="31">
        <v>0</v>
      </c>
      <c r="H399" s="31">
        <v>12446</v>
      </c>
      <c r="I399" s="31">
        <v>0</v>
      </c>
      <c r="J399" s="31">
        <v>2842957</v>
      </c>
      <c r="K399" s="28">
        <v>2</v>
      </c>
      <c r="L399" s="28">
        <v>3</v>
      </c>
      <c r="M399" s="28"/>
      <c r="N399" s="28"/>
      <c r="O399" s="28"/>
      <c r="P399" s="28"/>
    </row>
    <row r="400" spans="1:16" x14ac:dyDescent="0.15">
      <c r="A400" s="28">
        <v>2007</v>
      </c>
      <c r="B400" s="26" t="s">
        <v>739</v>
      </c>
      <c r="C400" s="28">
        <v>561656943</v>
      </c>
      <c r="D400" s="31">
        <v>3244924</v>
      </c>
      <c r="E400" s="31">
        <v>3148132</v>
      </c>
      <c r="F400" s="31">
        <v>90092</v>
      </c>
      <c r="G400" s="31">
        <v>0</v>
      </c>
      <c r="H400" s="31">
        <v>6775</v>
      </c>
      <c r="I400" s="31">
        <v>-75</v>
      </c>
      <c r="J400" s="31">
        <v>2696008</v>
      </c>
      <c r="K400" s="28">
        <v>2</v>
      </c>
      <c r="L400" s="28">
        <v>3</v>
      </c>
      <c r="M400" s="28"/>
      <c r="N400" s="28"/>
      <c r="O400" s="28"/>
      <c r="P400" s="28"/>
    </row>
    <row r="401" spans="1:16" x14ac:dyDescent="0.15">
      <c r="A401" s="28">
        <v>2008</v>
      </c>
      <c r="B401" s="26" t="s">
        <v>739</v>
      </c>
      <c r="C401" s="28">
        <v>561656943</v>
      </c>
      <c r="D401" s="31">
        <v>3291649</v>
      </c>
      <c r="E401" s="31">
        <v>3189977</v>
      </c>
      <c r="F401" s="31">
        <v>67559</v>
      </c>
      <c r="G401" s="31">
        <v>0</v>
      </c>
      <c r="H401" s="31">
        <v>134</v>
      </c>
      <c r="I401" s="31">
        <v>33979</v>
      </c>
      <c r="J401" s="31">
        <v>2789508</v>
      </c>
      <c r="K401" s="28">
        <v>2</v>
      </c>
      <c r="L401" s="28">
        <v>3</v>
      </c>
      <c r="M401" s="28"/>
      <c r="N401" s="28"/>
      <c r="O401" s="28"/>
      <c r="P401" s="28"/>
    </row>
    <row r="402" spans="1:16" x14ac:dyDescent="0.15">
      <c r="A402" s="28">
        <v>2009</v>
      </c>
      <c r="B402" s="26" t="s">
        <v>739</v>
      </c>
      <c r="C402" s="28">
        <v>561656943</v>
      </c>
      <c r="D402" s="31">
        <v>3623971</v>
      </c>
      <c r="E402" s="31">
        <v>3529484</v>
      </c>
      <c r="F402" s="31">
        <v>81315</v>
      </c>
      <c r="G402" s="31">
        <v>0</v>
      </c>
      <c r="H402" s="31">
        <v>384</v>
      </c>
      <c r="I402" s="31">
        <v>12788</v>
      </c>
      <c r="J402" s="31">
        <v>1842826</v>
      </c>
      <c r="K402" s="28">
        <v>2</v>
      </c>
      <c r="L402" s="28">
        <v>3</v>
      </c>
      <c r="M402" s="28"/>
      <c r="N402" s="28"/>
      <c r="O402" s="28"/>
      <c r="P402" s="28"/>
    </row>
    <row r="403" spans="1:16" x14ac:dyDescent="0.15">
      <c r="A403" s="28">
        <v>2010</v>
      </c>
      <c r="B403" s="26" t="s">
        <v>739</v>
      </c>
      <c r="C403" s="28">
        <v>561656943</v>
      </c>
      <c r="D403" s="31">
        <v>3898632</v>
      </c>
      <c r="E403" s="31">
        <v>3821433</v>
      </c>
      <c r="F403" s="31">
        <v>49785</v>
      </c>
      <c r="G403" s="31">
        <v>0</v>
      </c>
      <c r="H403" s="31">
        <v>1200</v>
      </c>
      <c r="I403" s="31">
        <v>26214</v>
      </c>
      <c r="J403" s="31">
        <v>2724508</v>
      </c>
      <c r="K403" s="28">
        <v>2</v>
      </c>
      <c r="L403" s="28">
        <v>3</v>
      </c>
      <c r="M403" s="28"/>
      <c r="N403" s="28"/>
      <c r="O403" s="28"/>
      <c r="P403" s="28"/>
    </row>
    <row r="404" spans="1:16" x14ac:dyDescent="0.15">
      <c r="A404" s="28">
        <v>2003</v>
      </c>
      <c r="B404" s="26" t="s">
        <v>740</v>
      </c>
      <c r="C404" s="28">
        <v>510203802</v>
      </c>
      <c r="D404" s="31">
        <v>1728056</v>
      </c>
      <c r="E404" s="31">
        <v>1485211</v>
      </c>
      <c r="F404" s="31">
        <v>195000</v>
      </c>
      <c r="G404" s="31">
        <v>0</v>
      </c>
      <c r="H404" s="31">
        <v>47944</v>
      </c>
      <c r="I404" s="31">
        <v>-99</v>
      </c>
      <c r="J404" s="31">
        <v>826000</v>
      </c>
      <c r="K404" s="28">
        <v>2</v>
      </c>
      <c r="L404" s="28">
        <v>3</v>
      </c>
      <c r="M404" s="28"/>
      <c r="N404" s="28"/>
      <c r="O404" s="28"/>
      <c r="P404" s="28"/>
    </row>
    <row r="405" spans="1:16" x14ac:dyDescent="0.15">
      <c r="A405" s="28">
        <v>2004</v>
      </c>
      <c r="B405" s="26" t="s">
        <v>740</v>
      </c>
      <c r="C405" s="28">
        <v>510203802</v>
      </c>
      <c r="D405" s="31">
        <v>1870228</v>
      </c>
      <c r="E405" s="31">
        <v>1825464</v>
      </c>
      <c r="F405" s="31">
        <v>0</v>
      </c>
      <c r="G405" s="31">
        <v>0</v>
      </c>
      <c r="H405" s="31">
        <v>44394</v>
      </c>
      <c r="I405" s="31">
        <v>370</v>
      </c>
      <c r="J405" s="31">
        <v>1086300</v>
      </c>
      <c r="K405" s="28">
        <v>2</v>
      </c>
      <c r="L405" s="28">
        <v>3</v>
      </c>
      <c r="M405" s="28"/>
      <c r="N405" s="28"/>
      <c r="O405" s="28"/>
      <c r="P405" s="28"/>
    </row>
    <row r="406" spans="1:16" x14ac:dyDescent="0.15">
      <c r="A406" s="28">
        <v>2005</v>
      </c>
      <c r="B406" s="26" t="s">
        <v>740</v>
      </c>
      <c r="C406" s="28">
        <v>510203802</v>
      </c>
      <c r="D406" s="31">
        <v>1794247</v>
      </c>
      <c r="E406" s="31">
        <v>1730445</v>
      </c>
      <c r="F406" s="31">
        <v>0</v>
      </c>
      <c r="G406" s="31">
        <v>0</v>
      </c>
      <c r="H406" s="31">
        <v>63092</v>
      </c>
      <c r="I406" s="31">
        <v>710</v>
      </c>
      <c r="J406" s="31">
        <v>1307000</v>
      </c>
      <c r="K406" s="28">
        <v>2</v>
      </c>
      <c r="L406" s="28">
        <v>3</v>
      </c>
      <c r="M406" s="28"/>
      <c r="N406" s="28"/>
      <c r="O406" s="28"/>
      <c r="P406" s="28"/>
    </row>
    <row r="407" spans="1:16" x14ac:dyDescent="0.15">
      <c r="A407" s="28">
        <v>2006</v>
      </c>
      <c r="B407" s="26" t="s">
        <v>740</v>
      </c>
      <c r="C407" s="28">
        <v>510203802</v>
      </c>
      <c r="D407" s="31">
        <v>1587485</v>
      </c>
      <c r="E407" s="31">
        <v>1462739</v>
      </c>
      <c r="F407" s="31">
        <v>0</v>
      </c>
      <c r="G407" s="31">
        <v>0</v>
      </c>
      <c r="H407" s="31">
        <v>124588</v>
      </c>
      <c r="I407" s="31">
        <v>158</v>
      </c>
      <c r="J407" s="31">
        <v>1072600</v>
      </c>
      <c r="K407" s="28">
        <v>2</v>
      </c>
      <c r="L407" s="28">
        <v>3</v>
      </c>
      <c r="M407" s="28"/>
      <c r="N407" s="28"/>
      <c r="O407" s="28"/>
      <c r="P407" s="28"/>
    </row>
    <row r="408" spans="1:16" x14ac:dyDescent="0.15">
      <c r="A408" s="28">
        <v>2007</v>
      </c>
      <c r="B408" s="26" t="s">
        <v>740</v>
      </c>
      <c r="C408" s="28">
        <v>510203802</v>
      </c>
      <c r="D408" s="31">
        <v>1820665</v>
      </c>
      <c r="E408" s="31">
        <v>1649870</v>
      </c>
      <c r="F408" s="31">
        <v>0</v>
      </c>
      <c r="G408" s="31">
        <v>0</v>
      </c>
      <c r="H408" s="31">
        <v>171434</v>
      </c>
      <c r="I408" s="31">
        <v>-639</v>
      </c>
      <c r="J408" s="31">
        <v>807600</v>
      </c>
      <c r="K408" s="28">
        <v>2</v>
      </c>
      <c r="L408" s="28">
        <v>3</v>
      </c>
      <c r="M408" s="28"/>
      <c r="N408" s="28"/>
      <c r="O408" s="28"/>
      <c r="P408" s="28"/>
    </row>
    <row r="409" spans="1:16" x14ac:dyDescent="0.15">
      <c r="A409" s="28">
        <v>2008</v>
      </c>
      <c r="B409" s="26" t="s">
        <v>740</v>
      </c>
      <c r="C409" s="28">
        <v>510203802</v>
      </c>
      <c r="D409" s="31">
        <v>1237999</v>
      </c>
      <c r="E409" s="31">
        <v>1117371</v>
      </c>
      <c r="F409" s="31">
        <v>0</v>
      </c>
      <c r="G409" s="31">
        <v>0</v>
      </c>
      <c r="H409" s="31">
        <v>120396</v>
      </c>
      <c r="I409" s="31">
        <v>232</v>
      </c>
      <c r="J409" s="31">
        <v>721500</v>
      </c>
      <c r="K409" s="28">
        <v>2</v>
      </c>
      <c r="L409" s="28">
        <v>3</v>
      </c>
      <c r="M409" s="28"/>
      <c r="N409" s="28"/>
      <c r="O409" s="28"/>
      <c r="P409" s="28"/>
    </row>
    <row r="410" spans="1:16" x14ac:dyDescent="0.15">
      <c r="A410" s="28">
        <v>2009</v>
      </c>
      <c r="B410" s="26" t="s">
        <v>740</v>
      </c>
      <c r="C410" s="28">
        <v>510203802</v>
      </c>
      <c r="D410" s="31">
        <v>1209950</v>
      </c>
      <c r="E410" s="31">
        <v>1150994</v>
      </c>
      <c r="F410" s="31">
        <v>0</v>
      </c>
      <c r="G410" s="31">
        <v>0</v>
      </c>
      <c r="H410" s="31">
        <v>58752</v>
      </c>
      <c r="I410" s="31">
        <v>204</v>
      </c>
      <c r="J410" s="31">
        <v>665000</v>
      </c>
      <c r="K410" s="28">
        <v>2</v>
      </c>
      <c r="L410" s="28">
        <v>3</v>
      </c>
      <c r="M410" s="28"/>
      <c r="N410" s="28"/>
      <c r="O410" s="28"/>
      <c r="P410" s="28"/>
    </row>
    <row r="411" spans="1:16" x14ac:dyDescent="0.15">
      <c r="A411" s="28">
        <v>2010</v>
      </c>
      <c r="B411" s="26" t="s">
        <v>740</v>
      </c>
      <c r="C411" s="28">
        <v>510203802</v>
      </c>
      <c r="D411" s="31">
        <v>3051812</v>
      </c>
      <c r="E411" s="31">
        <v>3015944</v>
      </c>
      <c r="F411" s="31">
        <v>0</v>
      </c>
      <c r="G411" s="31">
        <v>0</v>
      </c>
      <c r="H411" s="31">
        <v>35676</v>
      </c>
      <c r="I411" s="31">
        <v>0</v>
      </c>
      <c r="J411" s="31">
        <v>467750</v>
      </c>
      <c r="K411" s="28">
        <v>2</v>
      </c>
      <c r="L411" s="28">
        <v>3</v>
      </c>
      <c r="M411" s="28"/>
      <c r="N411" s="28"/>
      <c r="O411" s="28"/>
      <c r="P411" s="28"/>
    </row>
    <row r="412" spans="1:16" x14ac:dyDescent="0.15">
      <c r="A412" s="28">
        <v>2003</v>
      </c>
      <c r="B412" s="26" t="s">
        <v>741</v>
      </c>
      <c r="C412" s="28">
        <v>132912529</v>
      </c>
      <c r="D412" s="31">
        <v>10770786</v>
      </c>
      <c r="E412" s="31">
        <v>9500758</v>
      </c>
      <c r="F412" s="31">
        <v>114971</v>
      </c>
      <c r="G412" s="31">
        <v>0</v>
      </c>
      <c r="H412" s="31">
        <v>188892</v>
      </c>
      <c r="I412" s="31">
        <v>966165</v>
      </c>
      <c r="J412" s="31">
        <v>3154200</v>
      </c>
      <c r="K412" s="28">
        <v>2</v>
      </c>
      <c r="L412" s="28">
        <v>3</v>
      </c>
      <c r="M412" s="28"/>
      <c r="N412" s="28"/>
      <c r="O412" s="28"/>
      <c r="P412" s="28"/>
    </row>
    <row r="413" spans="1:16" x14ac:dyDescent="0.15">
      <c r="A413" s="28">
        <v>2004</v>
      </c>
      <c r="B413" s="26" t="s">
        <v>741</v>
      </c>
      <c r="C413" s="28">
        <v>132912529</v>
      </c>
      <c r="D413" s="31">
        <v>13876700</v>
      </c>
      <c r="E413" s="31">
        <v>12526737</v>
      </c>
      <c r="F413" s="31">
        <v>149018</v>
      </c>
      <c r="G413" s="31">
        <v>0</v>
      </c>
      <c r="H413" s="31">
        <v>123027</v>
      </c>
      <c r="I413" s="31">
        <v>1077918</v>
      </c>
      <c r="J413" s="31">
        <v>3738317</v>
      </c>
      <c r="K413" s="28">
        <v>2</v>
      </c>
      <c r="L413" s="28">
        <v>3</v>
      </c>
      <c r="M413" s="28"/>
      <c r="N413" s="28"/>
      <c r="O413" s="28"/>
      <c r="P413" s="28"/>
    </row>
    <row r="414" spans="1:16" x14ac:dyDescent="0.15">
      <c r="A414" s="28">
        <v>2005</v>
      </c>
      <c r="B414" s="26" t="s">
        <v>741</v>
      </c>
      <c r="C414" s="28">
        <v>132912529</v>
      </c>
      <c r="D414" s="31">
        <v>13296150</v>
      </c>
      <c r="E414" s="31">
        <v>12108063</v>
      </c>
      <c r="F414" s="31">
        <v>143814</v>
      </c>
      <c r="G414" s="31">
        <v>0</v>
      </c>
      <c r="H414" s="31">
        <v>179704</v>
      </c>
      <c r="I414" s="31">
        <v>864569</v>
      </c>
      <c r="J414" s="31">
        <v>4290492</v>
      </c>
      <c r="K414" s="28">
        <v>2</v>
      </c>
      <c r="L414" s="28">
        <v>3</v>
      </c>
      <c r="M414" s="28"/>
      <c r="N414" s="28"/>
      <c r="O414" s="28"/>
      <c r="P414" s="28"/>
    </row>
    <row r="415" spans="1:16" x14ac:dyDescent="0.15">
      <c r="A415" s="28">
        <v>2006</v>
      </c>
      <c r="B415" s="26" t="s">
        <v>741</v>
      </c>
      <c r="C415" s="28">
        <v>132912529</v>
      </c>
      <c r="D415" s="31">
        <v>12593168</v>
      </c>
      <c r="E415" s="31">
        <v>10798176</v>
      </c>
      <c r="F415" s="31">
        <v>230284</v>
      </c>
      <c r="G415" s="31">
        <v>0</v>
      </c>
      <c r="H415" s="31">
        <v>544250</v>
      </c>
      <c r="I415" s="31">
        <v>1020458</v>
      </c>
      <c r="J415" s="31">
        <v>4845630</v>
      </c>
      <c r="K415" s="28">
        <v>2</v>
      </c>
      <c r="L415" s="28">
        <v>3</v>
      </c>
      <c r="M415" s="28"/>
      <c r="N415" s="28"/>
      <c r="O415" s="28"/>
      <c r="P415" s="28"/>
    </row>
    <row r="416" spans="1:16" x14ac:dyDescent="0.15">
      <c r="A416" s="28">
        <v>2007</v>
      </c>
      <c r="B416" s="26" t="s">
        <v>741</v>
      </c>
      <c r="C416" s="28">
        <v>132912529</v>
      </c>
      <c r="D416" s="31">
        <v>12603779</v>
      </c>
      <c r="E416" s="31">
        <v>10064776</v>
      </c>
      <c r="F416" s="31">
        <v>110178</v>
      </c>
      <c r="G416" s="31">
        <v>0</v>
      </c>
      <c r="H416" s="31">
        <v>1527883</v>
      </c>
      <c r="I416" s="31">
        <v>900942</v>
      </c>
      <c r="J416" s="31">
        <v>4809143</v>
      </c>
      <c r="K416" s="28">
        <v>2</v>
      </c>
      <c r="L416" s="28">
        <v>3</v>
      </c>
      <c r="M416" s="28"/>
      <c r="N416" s="28"/>
      <c r="O416" s="28"/>
      <c r="P416" s="28"/>
    </row>
    <row r="417" spans="1:16" x14ac:dyDescent="0.15">
      <c r="A417" s="28">
        <v>2008</v>
      </c>
      <c r="B417" s="26" t="s">
        <v>741</v>
      </c>
      <c r="C417" s="28">
        <v>132912529</v>
      </c>
      <c r="D417" s="31">
        <v>9741804</v>
      </c>
      <c r="E417" s="31">
        <v>11110477</v>
      </c>
      <c r="F417" s="31">
        <v>0</v>
      </c>
      <c r="G417" s="31">
        <v>0</v>
      </c>
      <c r="H417" s="31">
        <v>0</v>
      </c>
      <c r="I417" s="31">
        <v>0</v>
      </c>
      <c r="J417" s="31">
        <v>4930919</v>
      </c>
      <c r="K417" s="28">
        <v>2</v>
      </c>
      <c r="L417" s="28">
        <v>3</v>
      </c>
      <c r="M417" s="28"/>
      <c r="N417" s="28"/>
      <c r="O417" s="28"/>
      <c r="P417" s="28"/>
    </row>
    <row r="418" spans="1:16" x14ac:dyDescent="0.15">
      <c r="A418" s="28">
        <v>2009</v>
      </c>
      <c r="B418" s="26" t="s">
        <v>741</v>
      </c>
      <c r="C418" s="28">
        <v>132912529</v>
      </c>
      <c r="D418" s="31">
        <v>10527178</v>
      </c>
      <c r="E418" s="31">
        <v>11868502</v>
      </c>
      <c r="F418" s="31">
        <v>71255</v>
      </c>
      <c r="G418" s="31">
        <v>0</v>
      </c>
      <c r="H418" s="31">
        <v>179590</v>
      </c>
      <c r="I418" s="31">
        <v>-1618072</v>
      </c>
      <c r="J418" s="31">
        <v>4204850</v>
      </c>
      <c r="K418" s="28">
        <v>2</v>
      </c>
      <c r="L418" s="28">
        <v>3</v>
      </c>
      <c r="M418" s="28"/>
      <c r="N418" s="28"/>
      <c r="O418" s="28"/>
      <c r="P418" s="28"/>
    </row>
    <row r="419" spans="1:16" x14ac:dyDescent="0.15">
      <c r="A419" s="28">
        <v>2010</v>
      </c>
      <c r="B419" s="26" t="s">
        <v>741</v>
      </c>
      <c r="C419" s="28">
        <v>132912529</v>
      </c>
      <c r="D419" s="31">
        <v>6128425</v>
      </c>
      <c r="E419" s="31">
        <v>5607838</v>
      </c>
      <c r="F419" s="31">
        <v>51323</v>
      </c>
      <c r="G419" s="31">
        <v>0</v>
      </c>
      <c r="H419" s="31">
        <v>87357</v>
      </c>
      <c r="I419" s="31">
        <v>373368</v>
      </c>
      <c r="J419" s="31">
        <v>3140400</v>
      </c>
      <c r="K419" s="28">
        <v>2</v>
      </c>
      <c r="L419" s="28">
        <v>3</v>
      </c>
      <c r="M419" s="28"/>
      <c r="N419" s="28"/>
      <c r="O419" s="28"/>
      <c r="P419" s="28"/>
    </row>
    <row r="420" spans="1:16" x14ac:dyDescent="0.15">
      <c r="A420" s="28">
        <v>2003</v>
      </c>
      <c r="B420" s="26" t="s">
        <v>742</v>
      </c>
      <c r="C420" s="28">
        <v>541429009</v>
      </c>
      <c r="D420" s="31">
        <v>8391366</v>
      </c>
      <c r="E420" s="31">
        <v>8067042</v>
      </c>
      <c r="F420" s="31">
        <v>88093</v>
      </c>
      <c r="G420" s="31">
        <v>0</v>
      </c>
      <c r="H420" s="31">
        <v>27827</v>
      </c>
      <c r="I420" s="31">
        <v>208404</v>
      </c>
      <c r="J420" s="31">
        <v>1793756</v>
      </c>
      <c r="K420" s="28">
        <v>2</v>
      </c>
      <c r="L420" s="28">
        <v>3</v>
      </c>
      <c r="M420" s="28"/>
      <c r="N420" s="28"/>
      <c r="O420" s="28"/>
      <c r="P420" s="28"/>
    </row>
    <row r="421" spans="1:16" x14ac:dyDescent="0.15">
      <c r="A421" s="26" t="s">
        <v>664</v>
      </c>
      <c r="B421" s="26" t="s">
        <v>665</v>
      </c>
      <c r="C421" s="26" t="s">
        <v>666</v>
      </c>
      <c r="D421" s="31" t="s">
        <v>667</v>
      </c>
      <c r="E421" s="31" t="s">
        <v>668</v>
      </c>
      <c r="F421" s="31" t="s">
        <v>669</v>
      </c>
      <c r="G421" s="31" t="s">
        <v>670</v>
      </c>
      <c r="H421" s="31" t="s">
        <v>671</v>
      </c>
      <c r="I421" s="31" t="s">
        <v>672</v>
      </c>
      <c r="J421" s="31" t="s">
        <v>673</v>
      </c>
      <c r="K421" s="26" t="s">
        <v>674</v>
      </c>
      <c r="L421" s="26" t="s">
        <v>675</v>
      </c>
    </row>
    <row r="422" spans="1:16" x14ac:dyDescent="0.15">
      <c r="A422" s="28">
        <v>2004</v>
      </c>
      <c r="B422" s="26" t="s">
        <v>742</v>
      </c>
      <c r="C422" s="28">
        <v>541429009</v>
      </c>
      <c r="D422" s="31">
        <v>6307600</v>
      </c>
      <c r="E422" s="31">
        <v>5961294</v>
      </c>
      <c r="F422" s="31">
        <v>84714</v>
      </c>
      <c r="G422" s="31">
        <v>0</v>
      </c>
      <c r="H422" s="31">
        <v>37863</v>
      </c>
      <c r="I422" s="31">
        <v>223729</v>
      </c>
      <c r="J422" s="31">
        <v>718221</v>
      </c>
      <c r="K422" s="28">
        <v>2</v>
      </c>
      <c r="L422" s="28">
        <v>3</v>
      </c>
      <c r="M422" s="28"/>
      <c r="N422" s="28"/>
      <c r="O422" s="28"/>
      <c r="P422" s="28"/>
    </row>
    <row r="423" spans="1:16" x14ac:dyDescent="0.15">
      <c r="A423" s="28">
        <v>2005</v>
      </c>
      <c r="B423" s="26" t="s">
        <v>742</v>
      </c>
      <c r="C423" s="28">
        <v>541429009</v>
      </c>
      <c r="D423" s="31">
        <v>11231507</v>
      </c>
      <c r="E423" s="31">
        <v>10858541</v>
      </c>
      <c r="F423" s="31">
        <v>119485</v>
      </c>
      <c r="G423" s="31">
        <v>0</v>
      </c>
      <c r="H423" s="31">
        <v>37408</v>
      </c>
      <c r="I423" s="31">
        <v>216073</v>
      </c>
      <c r="J423" s="31">
        <v>765520</v>
      </c>
      <c r="K423" s="28">
        <v>2</v>
      </c>
      <c r="L423" s="28">
        <v>3</v>
      </c>
      <c r="M423" s="28"/>
      <c r="N423" s="28"/>
      <c r="O423" s="28"/>
      <c r="P423" s="28"/>
    </row>
    <row r="424" spans="1:16" x14ac:dyDescent="0.15">
      <c r="A424" s="28">
        <v>2006</v>
      </c>
      <c r="B424" s="26" t="s">
        <v>742</v>
      </c>
      <c r="C424" s="28">
        <v>541429009</v>
      </c>
      <c r="D424" s="31">
        <v>9344288</v>
      </c>
      <c r="E424" s="31">
        <v>8540168</v>
      </c>
      <c r="F424" s="31">
        <v>126427</v>
      </c>
      <c r="G424" s="31">
        <v>0</v>
      </c>
      <c r="H424" s="31">
        <v>446497</v>
      </c>
      <c r="I424" s="31">
        <v>231196</v>
      </c>
      <c r="J424" s="31">
        <v>2160900</v>
      </c>
      <c r="K424" s="28">
        <v>2</v>
      </c>
      <c r="L424" s="28">
        <v>3</v>
      </c>
      <c r="M424" s="28"/>
      <c r="N424" s="28"/>
      <c r="O424" s="28"/>
      <c r="P424" s="28"/>
    </row>
    <row r="425" spans="1:16" x14ac:dyDescent="0.15">
      <c r="A425" s="28">
        <v>2007</v>
      </c>
      <c r="B425" s="26" t="s">
        <v>742</v>
      </c>
      <c r="C425" s="28">
        <v>541429009</v>
      </c>
      <c r="D425" s="31">
        <v>12052965</v>
      </c>
      <c r="E425" s="31">
        <v>11223532</v>
      </c>
      <c r="F425" s="31">
        <v>45125</v>
      </c>
      <c r="G425" s="31">
        <v>0</v>
      </c>
      <c r="H425" s="31">
        <v>391064</v>
      </c>
      <c r="I425" s="31">
        <v>393244</v>
      </c>
      <c r="J425" s="31">
        <v>1397700</v>
      </c>
      <c r="K425" s="28">
        <v>2</v>
      </c>
      <c r="L425" s="28">
        <v>3</v>
      </c>
      <c r="M425" s="28"/>
      <c r="N425" s="28"/>
      <c r="O425" s="28"/>
      <c r="P425" s="28"/>
    </row>
    <row r="426" spans="1:16" x14ac:dyDescent="0.15">
      <c r="A426" s="28">
        <v>2008</v>
      </c>
      <c r="B426" s="26" t="s">
        <v>742</v>
      </c>
      <c r="C426" s="28">
        <v>541429009</v>
      </c>
      <c r="D426" s="31">
        <v>11253890</v>
      </c>
      <c r="E426" s="31">
        <v>11498542</v>
      </c>
      <c r="F426" s="31">
        <v>15780</v>
      </c>
      <c r="G426" s="31">
        <v>0</v>
      </c>
      <c r="H426" s="31">
        <v>-743097</v>
      </c>
      <c r="I426" s="31">
        <v>482665</v>
      </c>
      <c r="J426" s="31">
        <v>1603000</v>
      </c>
      <c r="K426" s="28">
        <v>2</v>
      </c>
      <c r="L426" s="28">
        <v>3</v>
      </c>
      <c r="M426" s="28"/>
      <c r="N426" s="28"/>
      <c r="O426" s="28"/>
      <c r="P426" s="28"/>
    </row>
    <row r="427" spans="1:16" x14ac:dyDescent="0.15">
      <c r="A427" s="28">
        <v>2009</v>
      </c>
      <c r="B427" s="26" t="s">
        <v>742</v>
      </c>
      <c r="C427" s="28">
        <v>541429009</v>
      </c>
      <c r="D427" s="31">
        <v>10802721</v>
      </c>
      <c r="E427" s="31">
        <v>10601793</v>
      </c>
      <c r="F427" s="31">
        <v>16037</v>
      </c>
      <c r="G427" s="31">
        <v>0</v>
      </c>
      <c r="H427" s="31">
        <v>-108925</v>
      </c>
      <c r="I427" s="31">
        <v>293816</v>
      </c>
      <c r="J427" s="31">
        <v>2516000</v>
      </c>
      <c r="K427" s="28">
        <v>2</v>
      </c>
      <c r="L427" s="28">
        <v>3</v>
      </c>
      <c r="M427" s="28"/>
      <c r="N427" s="28"/>
      <c r="O427" s="28"/>
      <c r="P427" s="28"/>
    </row>
    <row r="428" spans="1:16" x14ac:dyDescent="0.15">
      <c r="A428" s="28">
        <v>2010</v>
      </c>
      <c r="B428" s="26" t="s">
        <v>742</v>
      </c>
      <c r="C428" s="28">
        <v>541429009</v>
      </c>
      <c r="D428" s="31">
        <v>12631050</v>
      </c>
      <c r="E428" s="31">
        <v>11886940</v>
      </c>
      <c r="F428" s="31">
        <v>36601</v>
      </c>
      <c r="G428" s="31">
        <v>0</v>
      </c>
      <c r="H428" s="31">
        <v>388023</v>
      </c>
      <c r="I428" s="31">
        <v>319486</v>
      </c>
      <c r="J428" s="31">
        <v>3539750</v>
      </c>
      <c r="K428" s="28">
        <v>2</v>
      </c>
      <c r="L428" s="28">
        <v>3</v>
      </c>
      <c r="M428" s="28"/>
      <c r="N428" s="28"/>
      <c r="O428" s="28"/>
      <c r="P428" s="28"/>
    </row>
    <row r="429" spans="1:16" x14ac:dyDescent="0.15">
      <c r="A429" s="28">
        <v>2003</v>
      </c>
      <c r="B429" s="26" t="s">
        <v>743</v>
      </c>
      <c r="C429" s="28">
        <v>541436224</v>
      </c>
      <c r="D429" s="31">
        <v>4467047</v>
      </c>
      <c r="E429" s="31">
        <v>4052000</v>
      </c>
      <c r="F429" s="31">
        <v>178029</v>
      </c>
      <c r="G429" s="31">
        <v>0</v>
      </c>
      <c r="H429" s="31">
        <v>232581</v>
      </c>
      <c r="I429" s="31">
        <v>4437</v>
      </c>
      <c r="J429" s="31">
        <v>224000</v>
      </c>
      <c r="K429" s="28">
        <v>2</v>
      </c>
      <c r="L429" s="28">
        <v>3</v>
      </c>
      <c r="M429" s="28"/>
      <c r="N429" s="28"/>
      <c r="O429" s="28"/>
      <c r="P429" s="28"/>
    </row>
    <row r="430" spans="1:16" x14ac:dyDescent="0.15">
      <c r="A430" s="28">
        <v>2004</v>
      </c>
      <c r="B430" s="26" t="s">
        <v>743</v>
      </c>
      <c r="C430" s="28">
        <v>541436224</v>
      </c>
      <c r="D430" s="31">
        <v>3253419</v>
      </c>
      <c r="E430" s="31">
        <v>3067890</v>
      </c>
      <c r="F430" s="31">
        <v>70091</v>
      </c>
      <c r="G430" s="31">
        <v>0</v>
      </c>
      <c r="H430" s="31">
        <v>123321</v>
      </c>
      <c r="I430" s="31">
        <v>-7883</v>
      </c>
      <c r="J430" s="31">
        <v>301500</v>
      </c>
      <c r="K430" s="28">
        <v>2</v>
      </c>
      <c r="L430" s="28">
        <v>3</v>
      </c>
      <c r="M430" s="28"/>
      <c r="N430" s="28"/>
      <c r="O430" s="28"/>
      <c r="P430" s="28"/>
    </row>
    <row r="431" spans="1:16" x14ac:dyDescent="0.15">
      <c r="A431" s="28">
        <v>2005</v>
      </c>
      <c r="B431" s="26" t="s">
        <v>743</v>
      </c>
      <c r="C431" s="28">
        <v>541436224</v>
      </c>
      <c r="D431" s="31">
        <v>4891517</v>
      </c>
      <c r="E431" s="31">
        <v>4845564</v>
      </c>
      <c r="F431" s="31">
        <v>110</v>
      </c>
      <c r="G431" s="31">
        <v>0</v>
      </c>
      <c r="H431" s="31">
        <v>37422</v>
      </c>
      <c r="I431" s="31">
        <v>8421</v>
      </c>
      <c r="J431" s="31">
        <v>1794000</v>
      </c>
      <c r="K431" s="28">
        <v>2</v>
      </c>
      <c r="L431" s="28">
        <v>3</v>
      </c>
      <c r="M431" s="28"/>
      <c r="N431" s="28"/>
      <c r="O431" s="28"/>
      <c r="P431" s="28"/>
    </row>
    <row r="432" spans="1:16" x14ac:dyDescent="0.15">
      <c r="A432" s="28">
        <v>2006</v>
      </c>
      <c r="B432" s="26" t="s">
        <v>743</v>
      </c>
      <c r="C432" s="28">
        <v>541436224</v>
      </c>
      <c r="D432" s="31">
        <v>6719629</v>
      </c>
      <c r="E432" s="31">
        <v>6561609</v>
      </c>
      <c r="F432" s="31">
        <v>64640</v>
      </c>
      <c r="G432" s="31">
        <v>0</v>
      </c>
      <c r="H432" s="31">
        <v>74861</v>
      </c>
      <c r="I432" s="31">
        <v>18519</v>
      </c>
      <c r="J432" s="31">
        <v>4554471</v>
      </c>
      <c r="K432" s="28">
        <v>2</v>
      </c>
      <c r="L432" s="28">
        <v>3</v>
      </c>
      <c r="M432" s="28"/>
      <c r="N432" s="28"/>
      <c r="O432" s="28"/>
      <c r="P432" s="28"/>
    </row>
    <row r="433" spans="1:16" x14ac:dyDescent="0.15">
      <c r="A433" s="28">
        <v>2007</v>
      </c>
      <c r="B433" s="26" t="s">
        <v>743</v>
      </c>
      <c r="C433" s="28">
        <v>541436224</v>
      </c>
      <c r="D433" s="31">
        <v>9738259</v>
      </c>
      <c r="E433" s="31">
        <v>9630804</v>
      </c>
      <c r="F433" s="31">
        <v>0</v>
      </c>
      <c r="G433" s="31">
        <v>0</v>
      </c>
      <c r="H433" s="31">
        <v>96691</v>
      </c>
      <c r="I433" s="31">
        <v>10764</v>
      </c>
      <c r="J433" s="31">
        <v>3370192</v>
      </c>
      <c r="K433" s="28">
        <v>2</v>
      </c>
      <c r="L433" s="28">
        <v>3</v>
      </c>
      <c r="M433" s="28"/>
      <c r="N433" s="28"/>
      <c r="O433" s="28"/>
      <c r="P433" s="28"/>
    </row>
    <row r="434" spans="1:16" x14ac:dyDescent="0.15">
      <c r="A434" s="28">
        <v>2008</v>
      </c>
      <c r="B434" s="26" t="s">
        <v>743</v>
      </c>
      <c r="C434" s="28">
        <v>541436224</v>
      </c>
      <c r="D434" s="31">
        <v>9089217</v>
      </c>
      <c r="E434" s="31">
        <v>9033073</v>
      </c>
      <c r="F434" s="31">
        <v>0</v>
      </c>
      <c r="G434" s="31">
        <v>0</v>
      </c>
      <c r="H434" s="31">
        <v>47811</v>
      </c>
      <c r="I434" s="31">
        <v>8333</v>
      </c>
      <c r="J434" s="31">
        <v>1719500</v>
      </c>
      <c r="K434" s="28">
        <v>2</v>
      </c>
      <c r="L434" s="28">
        <v>3</v>
      </c>
      <c r="M434" s="28"/>
      <c r="N434" s="28"/>
      <c r="O434" s="28"/>
      <c r="P434" s="28"/>
    </row>
    <row r="435" spans="1:16" x14ac:dyDescent="0.15">
      <c r="A435" s="28">
        <v>2009</v>
      </c>
      <c r="B435" s="26" t="s">
        <v>743</v>
      </c>
      <c r="C435" s="28">
        <v>541436224</v>
      </c>
      <c r="D435" s="31">
        <v>7865484</v>
      </c>
      <c r="E435" s="31">
        <v>7837975</v>
      </c>
      <c r="F435" s="31">
        <v>0</v>
      </c>
      <c r="G435" s="31">
        <v>0</v>
      </c>
      <c r="H435" s="31">
        <v>12309</v>
      </c>
      <c r="I435" s="31">
        <v>15200</v>
      </c>
      <c r="J435" s="31">
        <v>645300</v>
      </c>
      <c r="K435" s="28">
        <v>2</v>
      </c>
      <c r="L435" s="28">
        <v>3</v>
      </c>
      <c r="M435" s="28"/>
      <c r="N435" s="28"/>
      <c r="O435" s="28"/>
      <c r="P435" s="28"/>
    </row>
    <row r="436" spans="1:16" x14ac:dyDescent="0.15">
      <c r="A436" s="28">
        <v>2010</v>
      </c>
      <c r="B436" s="26" t="s">
        <v>743</v>
      </c>
      <c r="C436" s="28">
        <v>541436224</v>
      </c>
      <c r="D436" s="31">
        <v>8075737</v>
      </c>
      <c r="E436" s="31">
        <v>8042253</v>
      </c>
      <c r="F436" s="31">
        <v>0</v>
      </c>
      <c r="G436" s="31">
        <v>0</v>
      </c>
      <c r="H436" s="31">
        <v>8996</v>
      </c>
      <c r="I436" s="31">
        <v>24488</v>
      </c>
      <c r="J436" s="31">
        <v>1784700</v>
      </c>
      <c r="K436" s="28">
        <v>2</v>
      </c>
      <c r="L436" s="28">
        <v>3</v>
      </c>
      <c r="M436" s="28"/>
      <c r="N436" s="28"/>
      <c r="O436" s="28"/>
      <c r="P436" s="28"/>
    </row>
    <row r="437" spans="1:16" x14ac:dyDescent="0.15">
      <c r="A437" s="28">
        <v>2003</v>
      </c>
      <c r="B437" s="26" t="s">
        <v>744</v>
      </c>
      <c r="C437" s="28">
        <v>840736725</v>
      </c>
      <c r="D437" s="31">
        <v>2455725</v>
      </c>
      <c r="E437" s="31">
        <v>2146534</v>
      </c>
      <c r="F437" s="31">
        <v>225000</v>
      </c>
      <c r="G437" s="31">
        <v>0</v>
      </c>
      <c r="H437" s="31">
        <v>10111</v>
      </c>
      <c r="I437" s="31">
        <v>74080</v>
      </c>
      <c r="J437" s="31">
        <v>118500</v>
      </c>
      <c r="K437" s="28">
        <v>2</v>
      </c>
      <c r="L437" s="28">
        <v>3</v>
      </c>
      <c r="M437" s="28"/>
      <c r="N437" s="28"/>
      <c r="O437" s="28"/>
      <c r="P437" s="28"/>
    </row>
    <row r="438" spans="1:16" x14ac:dyDescent="0.15">
      <c r="A438" s="28">
        <v>2004</v>
      </c>
      <c r="B438" s="26" t="s">
        <v>744</v>
      </c>
      <c r="C438" s="28">
        <v>840736725</v>
      </c>
      <c r="D438" s="31">
        <v>2162077</v>
      </c>
      <c r="E438" s="31">
        <v>1937330</v>
      </c>
      <c r="F438" s="31">
        <v>150000</v>
      </c>
      <c r="G438" s="31">
        <v>0</v>
      </c>
      <c r="H438" s="31">
        <v>10535</v>
      </c>
      <c r="I438" s="31">
        <v>64212</v>
      </c>
      <c r="J438" s="31">
        <v>87500</v>
      </c>
      <c r="K438" s="28">
        <v>2</v>
      </c>
      <c r="L438" s="28">
        <v>3</v>
      </c>
      <c r="M438" s="28"/>
      <c r="N438" s="28"/>
      <c r="O438" s="28"/>
      <c r="P438" s="28"/>
    </row>
    <row r="439" spans="1:16" x14ac:dyDescent="0.15">
      <c r="A439" s="28">
        <v>2005</v>
      </c>
      <c r="B439" s="26" t="s">
        <v>744</v>
      </c>
      <c r="C439" s="28">
        <v>840736725</v>
      </c>
      <c r="D439" s="31">
        <v>3273324</v>
      </c>
      <c r="E439" s="31">
        <v>3165291</v>
      </c>
      <c r="F439" s="31">
        <v>40411</v>
      </c>
      <c r="G439" s="31">
        <v>0</v>
      </c>
      <c r="H439" s="31">
        <v>31781</v>
      </c>
      <c r="I439" s="31">
        <v>35841</v>
      </c>
      <c r="J439" s="31">
        <v>114500</v>
      </c>
      <c r="K439" s="28">
        <v>2</v>
      </c>
      <c r="L439" s="28">
        <v>3</v>
      </c>
      <c r="M439" s="28"/>
      <c r="N439" s="28"/>
      <c r="O439" s="28"/>
      <c r="P439" s="28"/>
    </row>
    <row r="440" spans="1:16" x14ac:dyDescent="0.15">
      <c r="A440" s="28">
        <v>2006</v>
      </c>
      <c r="B440" s="26" t="s">
        <v>744</v>
      </c>
      <c r="C440" s="28">
        <v>840736725</v>
      </c>
      <c r="D440" s="31">
        <v>2603113</v>
      </c>
      <c r="E440" s="31">
        <v>2436842</v>
      </c>
      <c r="F440" s="31">
        <v>25225</v>
      </c>
      <c r="G440" s="31">
        <v>0</v>
      </c>
      <c r="H440" s="31">
        <v>44382</v>
      </c>
      <c r="I440" s="31">
        <v>96664</v>
      </c>
      <c r="J440" s="31">
        <v>44500</v>
      </c>
      <c r="K440" s="28">
        <v>2</v>
      </c>
      <c r="L440" s="28">
        <v>3</v>
      </c>
      <c r="M440" s="28"/>
      <c r="N440" s="28"/>
      <c r="O440" s="28"/>
      <c r="P440" s="28"/>
    </row>
    <row r="441" spans="1:16" x14ac:dyDescent="0.15">
      <c r="A441" s="28">
        <v>2007</v>
      </c>
      <c r="B441" s="26" t="s">
        <v>744</v>
      </c>
      <c r="C441" s="28">
        <v>840736725</v>
      </c>
      <c r="D441" s="31">
        <v>2987987</v>
      </c>
      <c r="E441" s="31">
        <v>2826558</v>
      </c>
      <c r="F441" s="31">
        <v>51576</v>
      </c>
      <c r="G441" s="31">
        <v>0</v>
      </c>
      <c r="H441" s="31">
        <v>57406</v>
      </c>
      <c r="I441" s="31">
        <v>52447</v>
      </c>
      <c r="J441" s="31">
        <v>140750</v>
      </c>
      <c r="K441" s="28">
        <v>2</v>
      </c>
      <c r="L441" s="28">
        <v>3</v>
      </c>
      <c r="M441" s="28"/>
      <c r="N441" s="28"/>
      <c r="O441" s="28"/>
      <c r="P441" s="28"/>
    </row>
    <row r="442" spans="1:16" x14ac:dyDescent="0.15">
      <c r="A442" s="28">
        <v>2008</v>
      </c>
      <c r="B442" s="26" t="s">
        <v>744</v>
      </c>
      <c r="C442" s="28">
        <v>840736725</v>
      </c>
      <c r="D442" s="31">
        <v>2420627</v>
      </c>
      <c r="E442" s="31">
        <v>2335756</v>
      </c>
      <c r="F442" s="31">
        <v>0</v>
      </c>
      <c r="G442" s="31">
        <v>0</v>
      </c>
      <c r="H442" s="31">
        <v>38594</v>
      </c>
      <c r="I442" s="31">
        <v>46277</v>
      </c>
      <c r="J442" s="31">
        <v>131100</v>
      </c>
      <c r="K442" s="28">
        <v>2</v>
      </c>
      <c r="L442" s="28">
        <v>3</v>
      </c>
      <c r="M442" s="28"/>
      <c r="N442" s="28"/>
      <c r="O442" s="28"/>
      <c r="P442" s="28"/>
    </row>
    <row r="443" spans="1:16" x14ac:dyDescent="0.15">
      <c r="A443" s="28">
        <v>2009</v>
      </c>
      <c r="B443" s="26" t="s">
        <v>744</v>
      </c>
      <c r="C443" s="28">
        <v>840736725</v>
      </c>
      <c r="D443" s="31">
        <v>2295025</v>
      </c>
      <c r="E443" s="31">
        <v>2261690</v>
      </c>
      <c r="F443" s="31">
        <v>0</v>
      </c>
      <c r="G443" s="31">
        <v>0</v>
      </c>
      <c r="H443" s="31">
        <v>11635</v>
      </c>
      <c r="I443" s="31">
        <v>21700</v>
      </c>
      <c r="J443" s="31">
        <v>139000</v>
      </c>
      <c r="K443" s="28">
        <v>2</v>
      </c>
      <c r="L443" s="28">
        <v>3</v>
      </c>
      <c r="M443" s="28"/>
      <c r="N443" s="28"/>
      <c r="O443" s="28"/>
      <c r="P443" s="28"/>
    </row>
    <row r="444" spans="1:16" x14ac:dyDescent="0.15">
      <c r="A444" s="28">
        <v>2010</v>
      </c>
      <c r="B444" s="26" t="s">
        <v>744</v>
      </c>
      <c r="C444" s="28">
        <v>840736725</v>
      </c>
      <c r="D444" s="31">
        <v>2411521</v>
      </c>
      <c r="E444" s="31">
        <v>2379519</v>
      </c>
      <c r="F444" s="31">
        <v>0</v>
      </c>
      <c r="G444" s="31">
        <v>0</v>
      </c>
      <c r="H444" s="31">
        <v>12375</v>
      </c>
      <c r="I444" s="31">
        <v>19627</v>
      </c>
      <c r="J444" s="31">
        <v>94000</v>
      </c>
      <c r="K444" s="28">
        <v>2</v>
      </c>
      <c r="L444" s="28">
        <v>3</v>
      </c>
      <c r="M444" s="28"/>
      <c r="N444" s="28"/>
      <c r="O444" s="28"/>
      <c r="P444" s="28"/>
    </row>
    <row r="445" spans="1:16" x14ac:dyDescent="0.15">
      <c r="A445" s="28">
        <v>2003</v>
      </c>
      <c r="B445" s="26" t="s">
        <v>745</v>
      </c>
      <c r="C445" s="28">
        <v>131084330</v>
      </c>
      <c r="D445" s="31">
        <v>25107856</v>
      </c>
      <c r="E445" s="31">
        <v>2738130</v>
      </c>
      <c r="F445" s="31">
        <v>1541491</v>
      </c>
      <c r="G445" s="31">
        <v>20582995</v>
      </c>
      <c r="H445" s="31">
        <v>219830</v>
      </c>
      <c r="I445" s="31">
        <v>25410</v>
      </c>
      <c r="J445" s="31">
        <v>0</v>
      </c>
      <c r="K445" s="28">
        <v>2</v>
      </c>
      <c r="L445" s="28">
        <v>6</v>
      </c>
      <c r="M445" s="28"/>
      <c r="N445" s="28"/>
      <c r="O445" s="28"/>
      <c r="P445" s="28"/>
    </row>
    <row r="446" spans="1:16" x14ac:dyDescent="0.15">
      <c r="A446" s="28">
        <v>2004</v>
      </c>
      <c r="B446" s="26" t="s">
        <v>745</v>
      </c>
      <c r="C446" s="28">
        <v>131084330</v>
      </c>
      <c r="D446" s="31">
        <v>30416240</v>
      </c>
      <c r="E446" s="31">
        <v>5726415</v>
      </c>
      <c r="F446" s="31">
        <v>2289478</v>
      </c>
      <c r="G446" s="31">
        <v>21687729</v>
      </c>
      <c r="H446" s="31">
        <v>704423</v>
      </c>
      <c r="I446" s="31">
        <v>8195</v>
      </c>
      <c r="J446" s="31">
        <v>0</v>
      </c>
      <c r="K446" s="28">
        <v>2</v>
      </c>
      <c r="L446" s="28">
        <v>6</v>
      </c>
      <c r="M446" s="28"/>
      <c r="N446" s="28"/>
      <c r="O446" s="28"/>
      <c r="P446" s="28"/>
    </row>
    <row r="447" spans="1:16" x14ac:dyDescent="0.15">
      <c r="A447" s="28">
        <v>2005</v>
      </c>
      <c r="B447" s="26" t="s">
        <v>745</v>
      </c>
      <c r="C447" s="28">
        <v>131084330</v>
      </c>
      <c r="D447" s="31">
        <v>30964395</v>
      </c>
      <c r="E447" s="31">
        <v>4362204</v>
      </c>
      <c r="F447" s="31">
        <v>2513507</v>
      </c>
      <c r="G447" s="31">
        <v>23125807</v>
      </c>
      <c r="H447" s="31">
        <v>806854</v>
      </c>
      <c r="I447" s="31">
        <v>156023</v>
      </c>
      <c r="J447" s="31">
        <v>0</v>
      </c>
      <c r="K447" s="28">
        <v>2</v>
      </c>
      <c r="L447" s="28">
        <v>6</v>
      </c>
      <c r="M447" s="28"/>
      <c r="N447" s="28"/>
      <c r="O447" s="28"/>
      <c r="P447" s="28"/>
    </row>
    <row r="448" spans="1:16" x14ac:dyDescent="0.15">
      <c r="A448" s="28">
        <v>2006</v>
      </c>
      <c r="B448" s="26" t="s">
        <v>745</v>
      </c>
      <c r="C448" s="28">
        <v>131084330</v>
      </c>
      <c r="D448" s="31">
        <v>40579243</v>
      </c>
      <c r="E448" s="31">
        <v>11816763</v>
      </c>
      <c r="F448" s="31">
        <v>2342461</v>
      </c>
      <c r="G448" s="31">
        <v>24517236</v>
      </c>
      <c r="H448" s="31">
        <v>1331857</v>
      </c>
      <c r="I448" s="31">
        <v>570926</v>
      </c>
      <c r="J448" s="31">
        <v>0</v>
      </c>
      <c r="K448" s="28">
        <v>2</v>
      </c>
      <c r="L448" s="28">
        <v>6</v>
      </c>
      <c r="M448" s="28"/>
      <c r="N448" s="28"/>
      <c r="O448" s="28"/>
      <c r="P448" s="28"/>
    </row>
    <row r="449" spans="1:16" x14ac:dyDescent="0.15">
      <c r="A449" s="28">
        <v>2007</v>
      </c>
      <c r="B449" s="26" t="s">
        <v>745</v>
      </c>
      <c r="C449" s="28">
        <v>131084330</v>
      </c>
      <c r="D449" s="31">
        <v>33649251</v>
      </c>
      <c r="E449" s="31">
        <v>4194522</v>
      </c>
      <c r="F449" s="31">
        <v>1633800</v>
      </c>
      <c r="G449" s="31">
        <v>25856329</v>
      </c>
      <c r="H449" s="31">
        <v>1953810</v>
      </c>
      <c r="I449" s="31">
        <v>10790</v>
      </c>
      <c r="J449" s="31">
        <v>0</v>
      </c>
      <c r="K449" s="28">
        <v>2</v>
      </c>
      <c r="L449" s="28">
        <v>6</v>
      </c>
      <c r="M449" s="28"/>
      <c r="N449" s="28"/>
      <c r="O449" s="28"/>
      <c r="P449" s="28"/>
    </row>
    <row r="450" spans="1:16" x14ac:dyDescent="0.15">
      <c r="A450" s="28">
        <v>2008</v>
      </c>
      <c r="B450" s="26" t="s">
        <v>745</v>
      </c>
      <c r="C450" s="28">
        <v>131084330</v>
      </c>
      <c r="D450" s="31">
        <v>25980521</v>
      </c>
      <c r="E450" s="31">
        <v>2076744</v>
      </c>
      <c r="F450" s="31">
        <v>1337901</v>
      </c>
      <c r="G450" s="31">
        <v>26596647</v>
      </c>
      <c r="H450" s="31">
        <v>-4053554</v>
      </c>
      <c r="I450" s="31">
        <v>22783</v>
      </c>
      <c r="J450" s="31">
        <v>1163650</v>
      </c>
      <c r="K450" s="28">
        <v>2</v>
      </c>
      <c r="L450" s="28">
        <v>6</v>
      </c>
      <c r="M450" s="28"/>
      <c r="N450" s="28"/>
      <c r="O450" s="28"/>
      <c r="P450" s="28"/>
    </row>
    <row r="451" spans="1:16" x14ac:dyDescent="0.15">
      <c r="A451" s="28">
        <v>2009</v>
      </c>
      <c r="B451" s="26" t="s">
        <v>745</v>
      </c>
      <c r="C451" s="28">
        <v>131084330</v>
      </c>
      <c r="D451" s="31">
        <v>34577079</v>
      </c>
      <c r="E451" s="31">
        <v>6314362</v>
      </c>
      <c r="F451" s="31">
        <v>1204436</v>
      </c>
      <c r="G451" s="31">
        <v>26772039</v>
      </c>
      <c r="H451" s="31">
        <v>258940</v>
      </c>
      <c r="I451" s="31">
        <v>27302</v>
      </c>
      <c r="J451" s="31">
        <v>0</v>
      </c>
      <c r="K451" s="28">
        <v>2</v>
      </c>
      <c r="L451" s="28">
        <v>6</v>
      </c>
      <c r="M451" s="28"/>
      <c r="N451" s="28"/>
      <c r="O451" s="28"/>
      <c r="P451" s="28"/>
    </row>
    <row r="452" spans="1:16" x14ac:dyDescent="0.15">
      <c r="A452" s="28">
        <v>2010</v>
      </c>
      <c r="B452" s="26" t="s">
        <v>745</v>
      </c>
      <c r="C452" s="28">
        <v>131084330</v>
      </c>
      <c r="D452" s="31">
        <v>34931240</v>
      </c>
      <c r="E452" s="31">
        <v>5866399</v>
      </c>
      <c r="F452" s="31">
        <v>1152193</v>
      </c>
      <c r="G452" s="31">
        <v>27648666</v>
      </c>
      <c r="H452" s="31">
        <v>223393</v>
      </c>
      <c r="I452" s="31">
        <v>40589</v>
      </c>
      <c r="J452" s="31">
        <v>0</v>
      </c>
      <c r="K452" s="28">
        <v>2</v>
      </c>
      <c r="L452" s="28">
        <v>6</v>
      </c>
      <c r="M452" s="28"/>
      <c r="N452" s="28"/>
      <c r="O452" s="28"/>
      <c r="P452" s="28"/>
    </row>
    <row r="453" spans="1:16" x14ac:dyDescent="0.15">
      <c r="A453" s="28">
        <v>2003</v>
      </c>
      <c r="B453" s="26" t="s">
        <v>746</v>
      </c>
      <c r="C453" s="28">
        <v>751804932</v>
      </c>
      <c r="D453" s="31">
        <v>3878861</v>
      </c>
      <c r="E453" s="31">
        <v>3825505</v>
      </c>
      <c r="F453" s="31">
        <v>111598</v>
      </c>
      <c r="G453" s="31">
        <v>0</v>
      </c>
      <c r="H453" s="31">
        <v>-55994</v>
      </c>
      <c r="I453" s="31">
        <v>-2248</v>
      </c>
      <c r="J453" s="31">
        <v>1649100</v>
      </c>
      <c r="K453" s="28">
        <v>2</v>
      </c>
      <c r="L453" s="28">
        <v>3</v>
      </c>
      <c r="M453" s="28"/>
      <c r="N453" s="28"/>
      <c r="O453" s="28"/>
      <c r="P453" s="28"/>
    </row>
    <row r="454" spans="1:16" x14ac:dyDescent="0.15">
      <c r="A454" s="28">
        <v>2004</v>
      </c>
      <c r="B454" s="26" t="s">
        <v>746</v>
      </c>
      <c r="C454" s="28">
        <v>751804932</v>
      </c>
      <c r="D454" s="31">
        <v>5172853</v>
      </c>
      <c r="E454" s="31">
        <v>5025242</v>
      </c>
      <c r="F454" s="31">
        <v>128746</v>
      </c>
      <c r="G454" s="31">
        <v>0</v>
      </c>
      <c r="H454" s="31">
        <v>18865</v>
      </c>
      <c r="I454" s="31">
        <v>0</v>
      </c>
      <c r="J454" s="31">
        <v>1893670</v>
      </c>
      <c r="K454" s="28">
        <v>2</v>
      </c>
      <c r="L454" s="28">
        <v>3</v>
      </c>
      <c r="M454" s="28"/>
      <c r="N454" s="28"/>
      <c r="O454" s="28"/>
      <c r="P454" s="28"/>
    </row>
    <row r="455" spans="1:16" x14ac:dyDescent="0.15">
      <c r="A455" s="28">
        <v>2005</v>
      </c>
      <c r="B455" s="26" t="s">
        <v>746</v>
      </c>
      <c r="C455" s="28">
        <v>751804932</v>
      </c>
      <c r="D455" s="31">
        <v>6830106</v>
      </c>
      <c r="E455" s="31">
        <v>6600187</v>
      </c>
      <c r="F455" s="31">
        <v>161990</v>
      </c>
      <c r="G455" s="31">
        <v>0</v>
      </c>
      <c r="H455" s="31">
        <v>67929</v>
      </c>
      <c r="I455" s="31">
        <v>0</v>
      </c>
      <c r="J455" s="31">
        <v>2247405</v>
      </c>
      <c r="K455" s="28">
        <v>2</v>
      </c>
      <c r="L455" s="28">
        <v>3</v>
      </c>
      <c r="M455" s="28"/>
      <c r="N455" s="28"/>
      <c r="O455" s="28"/>
      <c r="P455" s="28"/>
    </row>
    <row r="456" spans="1:16" x14ac:dyDescent="0.15">
      <c r="A456" s="28">
        <v>2006</v>
      </c>
      <c r="B456" s="26" t="s">
        <v>746</v>
      </c>
      <c r="C456" s="28">
        <v>751804932</v>
      </c>
      <c r="D456" s="31">
        <v>5171840</v>
      </c>
      <c r="E456" s="31">
        <v>4849377</v>
      </c>
      <c r="F456" s="31">
        <v>179287</v>
      </c>
      <c r="G456" s="31">
        <v>0</v>
      </c>
      <c r="H456" s="31">
        <v>143176</v>
      </c>
      <c r="I456" s="31">
        <v>0</v>
      </c>
      <c r="J456" s="31">
        <v>1694926</v>
      </c>
      <c r="K456" s="28">
        <v>2</v>
      </c>
      <c r="L456" s="28">
        <v>3</v>
      </c>
      <c r="M456" s="28"/>
      <c r="N456" s="28"/>
      <c r="O456" s="28"/>
      <c r="P456" s="28"/>
    </row>
    <row r="457" spans="1:16" x14ac:dyDescent="0.15">
      <c r="A457" s="28">
        <v>2007</v>
      </c>
      <c r="B457" s="26" t="s">
        <v>746</v>
      </c>
      <c r="C457" s="28">
        <v>751804932</v>
      </c>
      <c r="D457" s="31">
        <v>8726229</v>
      </c>
      <c r="E457" s="31">
        <v>8370071</v>
      </c>
      <c r="F457" s="31">
        <v>241749</v>
      </c>
      <c r="G457" s="31">
        <v>0</v>
      </c>
      <c r="H457" s="31">
        <v>228549</v>
      </c>
      <c r="I457" s="31">
        <v>-114140</v>
      </c>
      <c r="J457" s="31">
        <v>2012241</v>
      </c>
      <c r="K457" s="28">
        <v>2</v>
      </c>
      <c r="L457" s="28">
        <v>3</v>
      </c>
      <c r="M457" s="28"/>
      <c r="N457" s="28"/>
      <c r="O457" s="28"/>
      <c r="P457" s="28"/>
    </row>
    <row r="458" spans="1:16" x14ac:dyDescent="0.15">
      <c r="A458" s="28">
        <v>2008</v>
      </c>
      <c r="B458" s="26" t="s">
        <v>746</v>
      </c>
      <c r="C458" s="28">
        <v>751804932</v>
      </c>
      <c r="D458" s="31">
        <v>4102806</v>
      </c>
      <c r="E458" s="31">
        <v>3909824</v>
      </c>
      <c r="F458" s="31">
        <v>181912</v>
      </c>
      <c r="G458" s="31">
        <v>0</v>
      </c>
      <c r="H458" s="31">
        <v>11070</v>
      </c>
      <c r="I458" s="31">
        <v>0</v>
      </c>
      <c r="J458" s="31">
        <v>1809200</v>
      </c>
      <c r="K458" s="28">
        <v>2</v>
      </c>
      <c r="L458" s="28">
        <v>3</v>
      </c>
      <c r="M458" s="28"/>
      <c r="N458" s="28"/>
      <c r="O458" s="28"/>
      <c r="P458" s="28"/>
    </row>
    <row r="459" spans="1:16" x14ac:dyDescent="0.15">
      <c r="A459" s="28">
        <v>2009</v>
      </c>
      <c r="B459" s="26" t="s">
        <v>746</v>
      </c>
      <c r="C459" s="28">
        <v>751804932</v>
      </c>
      <c r="D459" s="31">
        <v>4222443</v>
      </c>
      <c r="E459" s="31">
        <v>4060206</v>
      </c>
      <c r="F459" s="31">
        <v>79659</v>
      </c>
      <c r="G459" s="31">
        <v>0</v>
      </c>
      <c r="H459" s="31">
        <v>82578</v>
      </c>
      <c r="I459" s="31">
        <v>0</v>
      </c>
      <c r="J459" s="31">
        <v>1635995</v>
      </c>
      <c r="K459" s="28">
        <v>2</v>
      </c>
      <c r="L459" s="28">
        <v>3</v>
      </c>
      <c r="M459" s="28"/>
      <c r="N459" s="28"/>
      <c r="O459" s="28"/>
      <c r="P459" s="28"/>
    </row>
    <row r="460" spans="1:16" x14ac:dyDescent="0.15">
      <c r="A460" s="28">
        <v>2010</v>
      </c>
      <c r="B460" s="26" t="s">
        <v>746</v>
      </c>
      <c r="C460" s="28">
        <v>751804932</v>
      </c>
      <c r="D460" s="31">
        <v>6760824</v>
      </c>
      <c r="E460" s="31">
        <v>6603906</v>
      </c>
      <c r="F460" s="31">
        <v>127938</v>
      </c>
      <c r="G460" s="31">
        <v>0</v>
      </c>
      <c r="H460" s="31">
        <v>28980</v>
      </c>
      <c r="I460" s="31">
        <v>0</v>
      </c>
      <c r="J460" s="31">
        <v>993500</v>
      </c>
      <c r="K460" s="28">
        <v>2</v>
      </c>
      <c r="L460" s="28">
        <v>3</v>
      </c>
      <c r="M460" s="28"/>
      <c r="N460" s="28"/>
      <c r="O460" s="28"/>
      <c r="P460" s="28"/>
    </row>
    <row r="461" spans="1:16" x14ac:dyDescent="0.15">
      <c r="A461" s="28">
        <v>2003</v>
      </c>
      <c r="B461" s="26" t="s">
        <v>747</v>
      </c>
      <c r="C461" s="28">
        <v>521226614</v>
      </c>
      <c r="D461" s="31">
        <v>6532505</v>
      </c>
      <c r="E461" s="31">
        <v>6532320</v>
      </c>
      <c r="F461" s="31">
        <v>0</v>
      </c>
      <c r="G461" s="31">
        <v>0</v>
      </c>
      <c r="H461" s="31">
        <v>0</v>
      </c>
      <c r="I461" s="31">
        <v>185</v>
      </c>
      <c r="J461" s="31">
        <v>135000</v>
      </c>
      <c r="K461" s="28">
        <v>2</v>
      </c>
      <c r="L461" s="28">
        <v>3</v>
      </c>
      <c r="M461" s="28"/>
      <c r="N461" s="28"/>
      <c r="O461" s="28"/>
      <c r="P461" s="28"/>
    </row>
    <row r="462" spans="1:16" x14ac:dyDescent="0.15">
      <c r="A462" s="28">
        <v>2004</v>
      </c>
      <c r="B462" s="26" t="s">
        <v>747</v>
      </c>
      <c r="C462" s="28">
        <v>521226614</v>
      </c>
      <c r="D462" s="31">
        <v>8747319</v>
      </c>
      <c r="E462" s="31">
        <v>8739552</v>
      </c>
      <c r="F462" s="31">
        <v>0</v>
      </c>
      <c r="G462" s="31">
        <v>0</v>
      </c>
      <c r="H462" s="31">
        <v>119</v>
      </c>
      <c r="I462" s="31">
        <v>7648</v>
      </c>
      <c r="J462" s="31">
        <v>145000</v>
      </c>
      <c r="K462" s="28">
        <v>2</v>
      </c>
      <c r="L462" s="28">
        <v>3</v>
      </c>
      <c r="M462" s="28"/>
      <c r="N462" s="28"/>
      <c r="O462" s="28"/>
      <c r="P462" s="28"/>
    </row>
    <row r="463" spans="1:16" x14ac:dyDescent="0.15">
      <c r="A463" s="28">
        <v>2005</v>
      </c>
      <c r="B463" s="26" t="s">
        <v>747</v>
      </c>
      <c r="C463" s="28">
        <v>521226614</v>
      </c>
      <c r="D463" s="31">
        <v>7407443</v>
      </c>
      <c r="E463" s="31">
        <v>7420844</v>
      </c>
      <c r="F463" s="31">
        <v>0</v>
      </c>
      <c r="G463" s="31">
        <v>0</v>
      </c>
      <c r="H463" s="31">
        <v>1035</v>
      </c>
      <c r="I463" s="31">
        <v>-14436</v>
      </c>
      <c r="J463" s="31">
        <v>121000</v>
      </c>
      <c r="K463" s="28">
        <v>2</v>
      </c>
      <c r="L463" s="28">
        <v>3</v>
      </c>
      <c r="M463" s="28"/>
      <c r="N463" s="28"/>
      <c r="O463" s="28"/>
      <c r="P463" s="28"/>
    </row>
    <row r="464" spans="1:16" x14ac:dyDescent="0.15">
      <c r="A464" s="28">
        <v>2006</v>
      </c>
      <c r="B464" s="26" t="s">
        <v>747</v>
      </c>
      <c r="C464" s="28">
        <v>521226614</v>
      </c>
      <c r="D464" s="31">
        <v>5402383</v>
      </c>
      <c r="E464" s="31">
        <v>5404826</v>
      </c>
      <c r="F464" s="31">
        <v>0</v>
      </c>
      <c r="G464" s="31">
        <v>0</v>
      </c>
      <c r="H464" s="31">
        <v>8985</v>
      </c>
      <c r="I464" s="31">
        <v>-11428</v>
      </c>
      <c r="J464" s="31">
        <v>64700</v>
      </c>
      <c r="K464" s="28">
        <v>2</v>
      </c>
      <c r="L464" s="28">
        <v>3</v>
      </c>
      <c r="M464" s="28"/>
      <c r="N464" s="28"/>
      <c r="O464" s="28"/>
      <c r="P464" s="28"/>
    </row>
    <row r="465" spans="1:16" x14ac:dyDescent="0.15">
      <c r="A465" s="28">
        <v>2007</v>
      </c>
      <c r="B465" s="26" t="s">
        <v>747</v>
      </c>
      <c r="C465" s="28">
        <v>521226614</v>
      </c>
      <c r="D465" s="31">
        <v>6323628</v>
      </c>
      <c r="E465" s="31">
        <v>6323126</v>
      </c>
      <c r="F465" s="31">
        <v>0</v>
      </c>
      <c r="G465" s="31">
        <v>0</v>
      </c>
      <c r="H465" s="31">
        <v>12325</v>
      </c>
      <c r="I465" s="31">
        <v>-11823</v>
      </c>
      <c r="J465" s="31">
        <v>50000</v>
      </c>
      <c r="K465" s="28">
        <v>2</v>
      </c>
      <c r="L465" s="28">
        <v>3</v>
      </c>
      <c r="M465" s="28"/>
      <c r="N465" s="28"/>
      <c r="O465" s="28"/>
      <c r="P465" s="28"/>
    </row>
    <row r="466" spans="1:16" x14ac:dyDescent="0.15">
      <c r="A466" s="28">
        <v>2008</v>
      </c>
      <c r="B466" s="26" t="s">
        <v>747</v>
      </c>
      <c r="C466" s="28">
        <v>521226614</v>
      </c>
      <c r="D466" s="31">
        <v>8607003</v>
      </c>
      <c r="E466" s="31">
        <v>8625361</v>
      </c>
      <c r="F466" s="31">
        <v>0</v>
      </c>
      <c r="G466" s="31">
        <v>0</v>
      </c>
      <c r="H466" s="31">
        <v>1317</v>
      </c>
      <c r="I466" s="31">
        <v>-19675</v>
      </c>
      <c r="J466" s="31">
        <v>40000</v>
      </c>
      <c r="K466" s="28">
        <v>2</v>
      </c>
      <c r="L466" s="28">
        <v>3</v>
      </c>
      <c r="M466" s="28"/>
      <c r="N466" s="28"/>
      <c r="O466" s="28"/>
      <c r="P466" s="28"/>
    </row>
    <row r="467" spans="1:16" x14ac:dyDescent="0.15">
      <c r="A467" s="28">
        <v>2009</v>
      </c>
      <c r="B467" s="26" t="s">
        <v>747</v>
      </c>
      <c r="C467" s="28">
        <v>521226614</v>
      </c>
      <c r="D467" s="31">
        <v>11632527</v>
      </c>
      <c r="E467" s="31">
        <v>11609920</v>
      </c>
      <c r="F467" s="31">
        <v>0</v>
      </c>
      <c r="G467" s="31">
        <v>0</v>
      </c>
      <c r="H467" s="31">
        <v>6677</v>
      </c>
      <c r="I467" s="31">
        <v>15930</v>
      </c>
      <c r="J467" s="31">
        <v>35000</v>
      </c>
      <c r="K467" s="28">
        <v>2</v>
      </c>
      <c r="L467" s="28">
        <v>3</v>
      </c>
      <c r="M467" s="28"/>
      <c r="N467" s="28"/>
      <c r="O467" s="28"/>
      <c r="P467" s="28"/>
    </row>
    <row r="468" spans="1:16" x14ac:dyDescent="0.15">
      <c r="A468" s="28">
        <v>2010</v>
      </c>
      <c r="B468" s="26" t="s">
        <v>747</v>
      </c>
      <c r="C468" s="28">
        <v>521226614</v>
      </c>
      <c r="D468" s="31">
        <v>12424796</v>
      </c>
      <c r="E468" s="31">
        <v>12445716</v>
      </c>
      <c r="F468" s="31">
        <v>0</v>
      </c>
      <c r="G468" s="31">
        <v>0</v>
      </c>
      <c r="H468" s="31">
        <v>12665</v>
      </c>
      <c r="I468" s="31">
        <v>-33585</v>
      </c>
      <c r="J468" s="31">
        <v>69750</v>
      </c>
      <c r="K468" s="28">
        <v>2</v>
      </c>
      <c r="L468" s="28">
        <v>3</v>
      </c>
      <c r="M468" s="28"/>
      <c r="N468" s="28"/>
      <c r="O468" s="28"/>
      <c r="P468" s="28"/>
    </row>
    <row r="469" spans="1:16" x14ac:dyDescent="0.15">
      <c r="A469" s="28">
        <v>2003</v>
      </c>
      <c r="B469" s="26" t="s">
        <v>748</v>
      </c>
      <c r="C469" s="28">
        <v>521916480</v>
      </c>
      <c r="D469" s="31">
        <v>11819163</v>
      </c>
      <c r="E469" s="31">
        <v>222701</v>
      </c>
      <c r="F469" s="31">
        <v>7163</v>
      </c>
      <c r="G469" s="31">
        <v>11146084</v>
      </c>
      <c r="H469" s="31">
        <v>327083</v>
      </c>
      <c r="I469" s="31">
        <v>116132</v>
      </c>
      <c r="J469" s="31">
        <v>0</v>
      </c>
      <c r="K469" s="28">
        <v>2</v>
      </c>
      <c r="L469" s="28">
        <v>6</v>
      </c>
      <c r="M469" s="28"/>
      <c r="N469" s="28"/>
      <c r="O469" s="28"/>
      <c r="P469" s="28"/>
    </row>
    <row r="470" spans="1:16" x14ac:dyDescent="0.15">
      <c r="A470" s="28">
        <v>2004</v>
      </c>
      <c r="B470" s="26" t="s">
        <v>748</v>
      </c>
      <c r="C470" s="28">
        <v>521916480</v>
      </c>
      <c r="D470" s="31">
        <v>23224119</v>
      </c>
      <c r="E470" s="31">
        <v>0</v>
      </c>
      <c r="F470" s="31">
        <v>11708670</v>
      </c>
      <c r="G470" s="31">
        <v>10737465</v>
      </c>
      <c r="H470" s="31">
        <v>779686</v>
      </c>
      <c r="I470" s="31">
        <v>-1702</v>
      </c>
      <c r="J470" s="31">
        <v>0</v>
      </c>
      <c r="K470" s="28">
        <v>2</v>
      </c>
      <c r="L470" s="28">
        <v>6</v>
      </c>
      <c r="M470" s="28"/>
      <c r="N470" s="28"/>
      <c r="O470" s="28"/>
      <c r="P470" s="28"/>
    </row>
    <row r="471" spans="1:16" x14ac:dyDescent="0.15">
      <c r="A471" s="28">
        <v>2005</v>
      </c>
      <c r="B471" s="26" t="s">
        <v>748</v>
      </c>
      <c r="C471" s="28">
        <v>521916480</v>
      </c>
      <c r="D471" s="31">
        <v>11137626</v>
      </c>
      <c r="E471" s="31">
        <v>0</v>
      </c>
      <c r="F471" s="31">
        <v>57598</v>
      </c>
      <c r="G471" s="31">
        <v>10244287</v>
      </c>
      <c r="H471" s="31">
        <v>821614</v>
      </c>
      <c r="I471" s="31">
        <v>14127</v>
      </c>
      <c r="J471" s="31">
        <v>0</v>
      </c>
      <c r="K471" s="28">
        <v>2</v>
      </c>
      <c r="L471" s="28">
        <v>6</v>
      </c>
      <c r="M471" s="28"/>
      <c r="N471" s="28"/>
      <c r="O471" s="28"/>
      <c r="P471" s="28"/>
    </row>
    <row r="472" spans="1:16" x14ac:dyDescent="0.15">
      <c r="A472" s="28">
        <v>2006</v>
      </c>
      <c r="B472" s="26" t="s">
        <v>748</v>
      </c>
      <c r="C472" s="28">
        <v>521916480</v>
      </c>
      <c r="D472" s="31">
        <v>11080837</v>
      </c>
      <c r="E472" s="31">
        <v>0</v>
      </c>
      <c r="F472" s="31">
        <v>860756</v>
      </c>
      <c r="G472" s="31">
        <v>9045571</v>
      </c>
      <c r="H472" s="31">
        <v>-8909</v>
      </c>
      <c r="I472" s="31">
        <v>-46560</v>
      </c>
      <c r="J472" s="31">
        <v>0</v>
      </c>
      <c r="K472" s="28">
        <v>2</v>
      </c>
      <c r="L472" s="28">
        <v>6</v>
      </c>
      <c r="M472" s="28"/>
      <c r="N472" s="28"/>
      <c r="O472" s="28"/>
      <c r="P472" s="28"/>
    </row>
    <row r="473" spans="1:16" x14ac:dyDescent="0.15">
      <c r="A473" s="28">
        <v>2007</v>
      </c>
      <c r="B473" s="26" t="s">
        <v>748</v>
      </c>
      <c r="C473" s="28">
        <v>521916480</v>
      </c>
      <c r="D473" s="31">
        <v>14168229</v>
      </c>
      <c r="E473" s="31">
        <v>0</v>
      </c>
      <c r="F473" s="31">
        <v>1641924</v>
      </c>
      <c r="G473" s="31">
        <v>11332308</v>
      </c>
      <c r="H473" s="31">
        <v>1188575</v>
      </c>
      <c r="I473" s="31">
        <v>5422</v>
      </c>
      <c r="J473" s="31">
        <v>0</v>
      </c>
      <c r="K473" s="28">
        <v>2</v>
      </c>
      <c r="L473" s="28">
        <v>6</v>
      </c>
      <c r="M473" s="28"/>
      <c r="N473" s="28"/>
      <c r="O473" s="28"/>
      <c r="P473" s="28"/>
    </row>
    <row r="474" spans="1:16" x14ac:dyDescent="0.15">
      <c r="A474" s="28">
        <v>2008</v>
      </c>
      <c r="B474" s="26" t="s">
        <v>748</v>
      </c>
      <c r="C474" s="28">
        <v>521916480</v>
      </c>
      <c r="D474" s="31">
        <v>32543990</v>
      </c>
      <c r="E474" s="31">
        <v>0</v>
      </c>
      <c r="F474" s="31">
        <v>18313441</v>
      </c>
      <c r="G474" s="31">
        <v>14291315</v>
      </c>
      <c r="H474" s="31">
        <v>-66165</v>
      </c>
      <c r="I474" s="31">
        <v>0</v>
      </c>
      <c r="J474" s="31">
        <v>0</v>
      </c>
      <c r="K474" s="28">
        <v>2</v>
      </c>
      <c r="L474" s="28">
        <v>6</v>
      </c>
      <c r="M474" s="28"/>
      <c r="N474" s="28"/>
      <c r="O474" s="28"/>
      <c r="P474" s="28"/>
    </row>
    <row r="475" spans="1:16" x14ac:dyDescent="0.15">
      <c r="A475" s="28">
        <v>2009</v>
      </c>
      <c r="B475" s="26" t="s">
        <v>748</v>
      </c>
      <c r="C475" s="28">
        <v>521916480</v>
      </c>
      <c r="D475" s="31">
        <v>15125480</v>
      </c>
      <c r="E475" s="31">
        <v>1467473</v>
      </c>
      <c r="F475" s="31">
        <v>137649</v>
      </c>
      <c r="G475" s="31">
        <v>12982248</v>
      </c>
      <c r="H475" s="31">
        <v>522521</v>
      </c>
      <c r="I475" s="31">
        <v>15589</v>
      </c>
      <c r="J475" s="31">
        <v>0</v>
      </c>
      <c r="K475" s="28">
        <v>2</v>
      </c>
      <c r="L475" s="28">
        <v>6</v>
      </c>
      <c r="M475" s="28"/>
      <c r="N475" s="28"/>
      <c r="O475" s="28"/>
      <c r="P475" s="28"/>
    </row>
    <row r="476" spans="1:16" x14ac:dyDescent="0.15">
      <c r="A476" s="28">
        <v>2010</v>
      </c>
      <c r="B476" s="26" t="s">
        <v>748</v>
      </c>
      <c r="C476" s="28">
        <v>521916480</v>
      </c>
      <c r="D476" s="31">
        <v>16558296</v>
      </c>
      <c r="E476" s="31">
        <v>1493748</v>
      </c>
      <c r="F476" s="31">
        <v>198638</v>
      </c>
      <c r="G476" s="31">
        <v>14049072</v>
      </c>
      <c r="H476" s="31">
        <v>802169</v>
      </c>
      <c r="I476" s="31">
        <v>108252</v>
      </c>
      <c r="J476" s="31">
        <v>0</v>
      </c>
      <c r="K476" s="28">
        <v>2</v>
      </c>
      <c r="L476" s="28">
        <v>6</v>
      </c>
      <c r="M476" s="28"/>
      <c r="N476" s="28"/>
      <c r="O476" s="28"/>
      <c r="P476" s="28"/>
    </row>
    <row r="477" spans="1:16" x14ac:dyDescent="0.15">
      <c r="A477" s="28">
        <v>2003</v>
      </c>
      <c r="B477" s="26" t="s">
        <v>749</v>
      </c>
      <c r="C477" s="28">
        <v>530115970</v>
      </c>
      <c r="D477" s="31">
        <v>6661299</v>
      </c>
      <c r="E477" s="31">
        <v>0</v>
      </c>
      <c r="F477" s="31">
        <v>4251079</v>
      </c>
      <c r="G477" s="31">
        <v>2155720</v>
      </c>
      <c r="H477" s="31">
        <v>247565</v>
      </c>
      <c r="I477" s="31">
        <v>6935</v>
      </c>
      <c r="J477" s="31">
        <v>0</v>
      </c>
      <c r="K477" s="28">
        <v>2</v>
      </c>
      <c r="L477" s="28">
        <v>6</v>
      </c>
      <c r="M477" s="28"/>
      <c r="N477" s="28"/>
      <c r="O477" s="28"/>
      <c r="P477" s="28"/>
    </row>
    <row r="478" spans="1:16" x14ac:dyDescent="0.15">
      <c r="A478" s="28">
        <v>2004</v>
      </c>
      <c r="B478" s="26" t="s">
        <v>749</v>
      </c>
      <c r="C478" s="28">
        <v>530115970</v>
      </c>
      <c r="D478" s="31">
        <v>9114665</v>
      </c>
      <c r="E478" s="31">
        <v>0</v>
      </c>
      <c r="F478" s="31">
        <v>6110924</v>
      </c>
      <c r="G478" s="31">
        <v>2600738</v>
      </c>
      <c r="H478" s="31">
        <v>398671</v>
      </c>
      <c r="I478" s="31">
        <v>4332</v>
      </c>
      <c r="J478" s="31">
        <v>0</v>
      </c>
      <c r="K478" s="28">
        <v>2</v>
      </c>
      <c r="L478" s="28">
        <v>6</v>
      </c>
      <c r="M478" s="28"/>
      <c r="N478" s="28"/>
      <c r="O478" s="28"/>
      <c r="P478" s="28"/>
    </row>
    <row r="479" spans="1:16" x14ac:dyDescent="0.15">
      <c r="A479" s="28">
        <v>2005</v>
      </c>
      <c r="B479" s="26" t="s">
        <v>749</v>
      </c>
      <c r="C479" s="28">
        <v>530115970</v>
      </c>
      <c r="D479" s="31">
        <v>9677082</v>
      </c>
      <c r="E479" s="31">
        <v>0</v>
      </c>
      <c r="F479" s="31">
        <v>5436055</v>
      </c>
      <c r="G479" s="31">
        <v>3641781</v>
      </c>
      <c r="H479" s="31">
        <v>584643</v>
      </c>
      <c r="I479" s="31">
        <v>14603</v>
      </c>
      <c r="J479" s="31">
        <v>0</v>
      </c>
      <c r="K479" s="28">
        <v>2</v>
      </c>
      <c r="L479" s="28">
        <v>6</v>
      </c>
      <c r="M479" s="28"/>
      <c r="N479" s="28"/>
      <c r="O479" s="28"/>
      <c r="P479" s="28"/>
    </row>
    <row r="480" spans="1:16" x14ac:dyDescent="0.15">
      <c r="A480" s="28">
        <v>2006</v>
      </c>
      <c r="B480" s="26" t="s">
        <v>749</v>
      </c>
      <c r="C480" s="28">
        <v>530115970</v>
      </c>
      <c r="D480" s="31">
        <v>10224459</v>
      </c>
      <c r="E480" s="31">
        <v>0</v>
      </c>
      <c r="F480" s="31">
        <v>5884049</v>
      </c>
      <c r="G480" s="31">
        <v>3466226</v>
      </c>
      <c r="H480" s="31">
        <v>868674</v>
      </c>
      <c r="I480" s="31">
        <v>5510</v>
      </c>
      <c r="J480" s="31">
        <v>0</v>
      </c>
      <c r="K480" s="28">
        <v>2</v>
      </c>
      <c r="L480" s="28">
        <v>6</v>
      </c>
      <c r="M480" s="28"/>
      <c r="N480" s="28"/>
      <c r="O480" s="28"/>
      <c r="P480" s="28"/>
    </row>
    <row r="481" spans="1:16" x14ac:dyDescent="0.15">
      <c r="A481" s="28">
        <v>2007</v>
      </c>
      <c r="B481" s="26" t="s">
        <v>749</v>
      </c>
      <c r="C481" s="28">
        <v>530115970</v>
      </c>
      <c r="D481" s="31">
        <v>10528251</v>
      </c>
      <c r="E481" s="31">
        <v>0</v>
      </c>
      <c r="F481" s="31">
        <v>6426970</v>
      </c>
      <c r="G481" s="31">
        <v>3412143</v>
      </c>
      <c r="H481" s="31">
        <v>689138</v>
      </c>
      <c r="I481" s="31">
        <v>0</v>
      </c>
      <c r="J481" s="31">
        <v>0</v>
      </c>
      <c r="K481" s="28">
        <v>2</v>
      </c>
      <c r="L481" s="28">
        <v>6</v>
      </c>
      <c r="M481" s="28"/>
      <c r="N481" s="28"/>
      <c r="O481" s="28"/>
      <c r="P481" s="28"/>
    </row>
    <row r="482" spans="1:16" x14ac:dyDescent="0.15">
      <c r="A482" s="28">
        <v>2008</v>
      </c>
      <c r="B482" s="26" t="s">
        <v>749</v>
      </c>
      <c r="C482" s="28">
        <v>530115970</v>
      </c>
      <c r="D482" s="31">
        <v>10608437</v>
      </c>
      <c r="E482" s="31">
        <v>0</v>
      </c>
      <c r="F482" s="31">
        <v>6806002</v>
      </c>
      <c r="G482" s="31">
        <v>3794770</v>
      </c>
      <c r="H482" s="31">
        <v>7665</v>
      </c>
      <c r="I482" s="31">
        <v>0</v>
      </c>
      <c r="J482" s="31">
        <v>0</v>
      </c>
      <c r="K482" s="28">
        <v>2</v>
      </c>
      <c r="L482" s="28">
        <v>6</v>
      </c>
      <c r="M482" s="28"/>
      <c r="N482" s="28"/>
      <c r="O482" s="28"/>
      <c r="P482" s="28"/>
    </row>
    <row r="483" spans="1:16" x14ac:dyDescent="0.15">
      <c r="A483" s="28">
        <v>2009</v>
      </c>
      <c r="B483" s="26" t="s">
        <v>749</v>
      </c>
      <c r="C483" s="28">
        <v>530115970</v>
      </c>
      <c r="D483" s="31">
        <v>10728011</v>
      </c>
      <c r="E483" s="31">
        <v>0</v>
      </c>
      <c r="F483" s="31">
        <v>5467065</v>
      </c>
      <c r="G483" s="31">
        <v>3913614</v>
      </c>
      <c r="H483" s="31">
        <v>-761038</v>
      </c>
      <c r="I483" s="31">
        <v>3070</v>
      </c>
      <c r="J483" s="31">
        <v>0</v>
      </c>
      <c r="K483" s="28">
        <v>2</v>
      </c>
      <c r="L483" s="28">
        <v>6</v>
      </c>
      <c r="M483" s="28"/>
      <c r="N483" s="28"/>
      <c r="O483" s="28"/>
      <c r="P483" s="28"/>
    </row>
    <row r="484" spans="1:16" x14ac:dyDescent="0.15">
      <c r="A484" s="28">
        <v>2010</v>
      </c>
      <c r="B484" s="26" t="s">
        <v>749</v>
      </c>
      <c r="C484" s="28">
        <v>530115970</v>
      </c>
      <c r="D484" s="31">
        <v>14371543</v>
      </c>
      <c r="E484" s="31">
        <v>0</v>
      </c>
      <c r="F484" s="31">
        <v>8105089</v>
      </c>
      <c r="G484" s="31">
        <v>5651625</v>
      </c>
      <c r="H484" s="31">
        <v>597945</v>
      </c>
      <c r="I484" s="31">
        <v>16884</v>
      </c>
      <c r="J484" s="31">
        <v>45000</v>
      </c>
      <c r="K484" s="28">
        <v>2</v>
      </c>
      <c r="L484" s="28">
        <v>6</v>
      </c>
      <c r="M484" s="28"/>
      <c r="N484" s="28"/>
      <c r="O484" s="28"/>
      <c r="P484" s="28"/>
    </row>
    <row r="485" spans="1:16" x14ac:dyDescent="0.15">
      <c r="A485" s="28">
        <v>2003</v>
      </c>
      <c r="B485" s="26" t="s">
        <v>750</v>
      </c>
      <c r="C485" s="28">
        <v>530182304</v>
      </c>
      <c r="D485" s="31">
        <v>3199041</v>
      </c>
      <c r="E485" s="31">
        <v>3180627</v>
      </c>
      <c r="F485" s="31">
        <v>2465</v>
      </c>
      <c r="G485" s="31">
        <v>0</v>
      </c>
      <c r="H485" s="31">
        <v>15949</v>
      </c>
      <c r="I485" s="31">
        <v>0</v>
      </c>
      <c r="J485" s="31">
        <v>0</v>
      </c>
      <c r="K485" s="28">
        <v>2</v>
      </c>
      <c r="L485" s="28">
        <v>6</v>
      </c>
      <c r="M485" s="28"/>
      <c r="N485" s="28"/>
      <c r="O485" s="28"/>
      <c r="P485" s="28"/>
    </row>
    <row r="486" spans="1:16" x14ac:dyDescent="0.15">
      <c r="A486" s="28">
        <v>2004</v>
      </c>
      <c r="B486" s="26" t="s">
        <v>750</v>
      </c>
      <c r="C486" s="28">
        <v>530182304</v>
      </c>
      <c r="D486" s="31">
        <v>2871731</v>
      </c>
      <c r="E486" s="31">
        <v>2844868</v>
      </c>
      <c r="F486" s="31">
        <v>20517</v>
      </c>
      <c r="G486" s="31">
        <v>0</v>
      </c>
      <c r="H486" s="31">
        <v>6346</v>
      </c>
      <c r="I486" s="31">
        <v>0</v>
      </c>
      <c r="J486" s="31">
        <v>0</v>
      </c>
      <c r="K486" s="28">
        <v>2</v>
      </c>
      <c r="L486" s="28">
        <v>6</v>
      </c>
      <c r="M486" s="28"/>
      <c r="N486" s="28"/>
      <c r="O486" s="28"/>
      <c r="P486" s="28"/>
    </row>
    <row r="487" spans="1:16" x14ac:dyDescent="0.15">
      <c r="A487" s="28">
        <v>2005</v>
      </c>
      <c r="B487" s="26" t="s">
        <v>750</v>
      </c>
      <c r="C487" s="28">
        <v>530182304</v>
      </c>
      <c r="D487" s="31">
        <v>3967161</v>
      </c>
      <c r="E487" s="31">
        <v>3937089</v>
      </c>
      <c r="F487" s="31">
        <v>17998</v>
      </c>
      <c r="G487" s="31">
        <v>0</v>
      </c>
      <c r="H487" s="31">
        <v>0</v>
      </c>
      <c r="I487" s="31">
        <v>0</v>
      </c>
      <c r="J487" s="31">
        <v>0</v>
      </c>
      <c r="K487" s="28">
        <v>2</v>
      </c>
      <c r="L487" s="28">
        <v>6</v>
      </c>
      <c r="M487" s="28"/>
      <c r="N487" s="28"/>
      <c r="O487" s="28"/>
      <c r="P487" s="28"/>
    </row>
    <row r="488" spans="1:16" x14ac:dyDescent="0.15">
      <c r="A488" s="28">
        <v>2006</v>
      </c>
      <c r="B488" s="26" t="s">
        <v>750</v>
      </c>
      <c r="C488" s="28">
        <v>530182304</v>
      </c>
      <c r="D488" s="31">
        <v>4630007</v>
      </c>
      <c r="E488" s="31">
        <v>4586276</v>
      </c>
      <c r="F488" s="31">
        <v>17908</v>
      </c>
      <c r="G488" s="31">
        <v>0</v>
      </c>
      <c r="H488" s="31">
        <v>25823</v>
      </c>
      <c r="I488" s="31">
        <v>0</v>
      </c>
      <c r="J488" s="31">
        <v>0</v>
      </c>
      <c r="K488" s="28">
        <v>2</v>
      </c>
      <c r="L488" s="28">
        <v>6</v>
      </c>
      <c r="M488" s="28"/>
      <c r="N488" s="28"/>
      <c r="O488" s="28"/>
      <c r="P488" s="28"/>
    </row>
    <row r="489" spans="1:16" x14ac:dyDescent="0.15">
      <c r="A489" s="28">
        <v>2007</v>
      </c>
      <c r="B489" s="26" t="s">
        <v>750</v>
      </c>
      <c r="C489" s="28">
        <v>530182304</v>
      </c>
      <c r="D489" s="31">
        <v>4560085</v>
      </c>
      <c r="E489" s="31">
        <v>4489854</v>
      </c>
      <c r="F489" s="31">
        <v>4109</v>
      </c>
      <c r="G489" s="31">
        <v>0</v>
      </c>
      <c r="H489" s="31">
        <v>66122</v>
      </c>
      <c r="I489" s="31">
        <v>0</v>
      </c>
      <c r="J489" s="31">
        <v>0</v>
      </c>
      <c r="K489" s="28">
        <v>2</v>
      </c>
      <c r="L489" s="28">
        <v>6</v>
      </c>
      <c r="M489" s="28"/>
      <c r="N489" s="28"/>
      <c r="O489" s="28"/>
      <c r="P489" s="28"/>
    </row>
    <row r="490" spans="1:16" x14ac:dyDescent="0.15">
      <c r="A490" s="28">
        <v>2008</v>
      </c>
      <c r="B490" s="26" t="s">
        <v>750</v>
      </c>
      <c r="C490" s="28">
        <v>530182304</v>
      </c>
      <c r="D490" s="31">
        <v>4006829</v>
      </c>
      <c r="E490" s="31">
        <v>3949080</v>
      </c>
      <c r="F490" s="31">
        <v>9707</v>
      </c>
      <c r="G490" s="31">
        <v>0</v>
      </c>
      <c r="H490" s="31">
        <v>48042</v>
      </c>
      <c r="I490" s="31">
        <v>0</v>
      </c>
      <c r="J490" s="31">
        <v>0</v>
      </c>
      <c r="K490" s="28">
        <v>2</v>
      </c>
      <c r="L490" s="28">
        <v>6</v>
      </c>
      <c r="M490" s="28"/>
      <c r="N490" s="28"/>
      <c r="O490" s="28"/>
      <c r="P490" s="28"/>
    </row>
    <row r="491" spans="1:16" x14ac:dyDescent="0.15">
      <c r="A491" s="28">
        <v>2009</v>
      </c>
      <c r="B491" s="26" t="s">
        <v>750</v>
      </c>
      <c r="C491" s="28">
        <v>530182304</v>
      </c>
      <c r="D491" s="31">
        <v>3540751</v>
      </c>
      <c r="E491" s="31">
        <v>3488894</v>
      </c>
      <c r="F491" s="31">
        <v>10261</v>
      </c>
      <c r="G491" s="31">
        <v>0</v>
      </c>
      <c r="H491" s="31">
        <v>41596</v>
      </c>
      <c r="I491" s="31">
        <v>0</v>
      </c>
      <c r="J491" s="31">
        <v>0</v>
      </c>
      <c r="K491" s="28">
        <v>2</v>
      </c>
      <c r="L491" s="28">
        <v>6</v>
      </c>
      <c r="M491" s="28"/>
      <c r="N491" s="28"/>
      <c r="O491" s="28"/>
      <c r="P491" s="28"/>
    </row>
    <row r="492" spans="1:16" x14ac:dyDescent="0.15">
      <c r="A492" s="28">
        <v>2010</v>
      </c>
      <c r="B492" s="26" t="s">
        <v>750</v>
      </c>
      <c r="C492" s="28">
        <v>530182304</v>
      </c>
      <c r="D492" s="31">
        <v>4171861</v>
      </c>
      <c r="E492" s="31">
        <v>4163783</v>
      </c>
      <c r="F492" s="31">
        <v>656</v>
      </c>
      <c r="G492" s="31">
        <v>0</v>
      </c>
      <c r="H492" s="31">
        <v>7422</v>
      </c>
      <c r="I492" s="31">
        <v>0</v>
      </c>
      <c r="J492" s="31">
        <v>0</v>
      </c>
      <c r="K492" s="28">
        <v>2</v>
      </c>
      <c r="L492" s="28">
        <v>6</v>
      </c>
      <c r="M492" s="28"/>
      <c r="N492" s="28"/>
      <c r="O492" s="28"/>
      <c r="P492" s="28"/>
    </row>
    <row r="493" spans="1:16" x14ac:dyDescent="0.15">
      <c r="A493" s="28">
        <v>2003</v>
      </c>
      <c r="B493" s="26" t="s">
        <v>751</v>
      </c>
      <c r="C493" s="28">
        <v>530116145</v>
      </c>
      <c r="D493" s="31">
        <v>141478307</v>
      </c>
      <c r="E493" s="31">
        <v>0</v>
      </c>
      <c r="F493" s="31">
        <v>61946911</v>
      </c>
      <c r="G493" s="31">
        <v>20956913</v>
      </c>
      <c r="H493" s="31">
        <v>294209</v>
      </c>
      <c r="I493" s="31">
        <v>58280274</v>
      </c>
      <c r="J493" s="31">
        <v>0</v>
      </c>
      <c r="K493" s="28">
        <v>2</v>
      </c>
      <c r="L493" s="28">
        <v>6</v>
      </c>
      <c r="M493" s="28"/>
      <c r="N493" s="28"/>
      <c r="O493" s="28"/>
      <c r="P493" s="28"/>
    </row>
    <row r="494" spans="1:16" x14ac:dyDescent="0.15">
      <c r="A494" s="28">
        <v>2004</v>
      </c>
      <c r="B494" s="26" t="s">
        <v>751</v>
      </c>
      <c r="C494" s="28">
        <v>530116145</v>
      </c>
      <c r="D494" s="31">
        <v>97921556</v>
      </c>
      <c r="E494" s="31">
        <v>0</v>
      </c>
      <c r="F494" s="31">
        <v>65690028</v>
      </c>
      <c r="G494" s="31">
        <v>22502614</v>
      </c>
      <c r="H494" s="31">
        <v>841975</v>
      </c>
      <c r="I494" s="31">
        <v>8886939</v>
      </c>
      <c r="J494" s="31">
        <v>0</v>
      </c>
      <c r="K494" s="28">
        <v>2</v>
      </c>
      <c r="L494" s="28">
        <v>6</v>
      </c>
      <c r="M494" s="28"/>
      <c r="N494" s="28"/>
      <c r="O494" s="28"/>
      <c r="P494" s="28"/>
    </row>
    <row r="495" spans="1:16" x14ac:dyDescent="0.15">
      <c r="A495" s="28">
        <v>2005</v>
      </c>
      <c r="B495" s="26" t="s">
        <v>751</v>
      </c>
      <c r="C495" s="28">
        <v>530116145</v>
      </c>
      <c r="D495" s="31">
        <v>102357341</v>
      </c>
      <c r="E495" s="31">
        <v>0</v>
      </c>
      <c r="F495" s="31">
        <v>69711659</v>
      </c>
      <c r="G495" s="31">
        <v>23581598</v>
      </c>
      <c r="H495" s="31">
        <v>906627</v>
      </c>
      <c r="I495" s="31">
        <v>8157457</v>
      </c>
      <c r="J495" s="31">
        <v>0</v>
      </c>
      <c r="K495" s="28">
        <v>2</v>
      </c>
      <c r="L495" s="28">
        <v>6</v>
      </c>
      <c r="M495" s="28"/>
      <c r="N495" s="28"/>
      <c r="O495" s="28"/>
      <c r="P495" s="28"/>
    </row>
    <row r="496" spans="1:16" x14ac:dyDescent="0.15">
      <c r="A496" s="28">
        <v>2006</v>
      </c>
      <c r="B496" s="26" t="s">
        <v>751</v>
      </c>
      <c r="C496" s="28">
        <v>530116145</v>
      </c>
      <c r="D496" s="31">
        <v>111872548</v>
      </c>
      <c r="E496" s="31">
        <v>500000</v>
      </c>
      <c r="F496" s="31">
        <v>77736144</v>
      </c>
      <c r="G496" s="31">
        <v>24943758</v>
      </c>
      <c r="H496" s="31">
        <v>1151926</v>
      </c>
      <c r="I496" s="31">
        <v>7540720</v>
      </c>
      <c r="J496" s="31">
        <v>0</v>
      </c>
      <c r="K496" s="28">
        <v>2</v>
      </c>
      <c r="L496" s="28">
        <v>6</v>
      </c>
      <c r="M496" s="28"/>
      <c r="N496" s="28"/>
      <c r="O496" s="28"/>
      <c r="P496" s="28"/>
    </row>
    <row r="497" spans="1:16" x14ac:dyDescent="0.15">
      <c r="A497" s="28">
        <v>2007</v>
      </c>
      <c r="B497" s="26" t="s">
        <v>751</v>
      </c>
      <c r="C497" s="28">
        <v>530116145</v>
      </c>
      <c r="D497" s="31">
        <v>117225467</v>
      </c>
      <c r="E497" s="31">
        <v>500000</v>
      </c>
      <c r="F497" s="31">
        <v>78951834</v>
      </c>
      <c r="G497" s="31">
        <v>26158869</v>
      </c>
      <c r="H497" s="31">
        <v>963273</v>
      </c>
      <c r="I497" s="31">
        <v>10651491</v>
      </c>
      <c r="J497" s="31">
        <v>0</v>
      </c>
      <c r="K497" s="28">
        <v>2</v>
      </c>
      <c r="L497" s="28">
        <v>6</v>
      </c>
      <c r="M497" s="28"/>
      <c r="N497" s="28"/>
      <c r="O497" s="28"/>
      <c r="P497" s="28"/>
    </row>
    <row r="498" spans="1:16" x14ac:dyDescent="0.15">
      <c r="A498" s="28">
        <v>2008</v>
      </c>
      <c r="B498" s="26" t="s">
        <v>751</v>
      </c>
      <c r="C498" s="28">
        <v>530116145</v>
      </c>
      <c r="D498" s="31">
        <v>127969386</v>
      </c>
      <c r="E498" s="31">
        <v>500000</v>
      </c>
      <c r="F498" s="31">
        <v>52792386</v>
      </c>
      <c r="G498" s="31">
        <v>26368148</v>
      </c>
      <c r="H498" s="31">
        <v>346552</v>
      </c>
      <c r="I498" s="31">
        <v>12611377</v>
      </c>
      <c r="J498" s="31">
        <v>0</v>
      </c>
      <c r="K498" s="28">
        <v>2</v>
      </c>
      <c r="L498" s="28">
        <v>6</v>
      </c>
      <c r="M498" s="28"/>
      <c r="N498" s="28"/>
      <c r="O498" s="28"/>
      <c r="P498" s="28"/>
    </row>
    <row r="499" spans="1:16" x14ac:dyDescent="0.15">
      <c r="A499" s="28">
        <v>2009</v>
      </c>
      <c r="B499" s="26" t="s">
        <v>751</v>
      </c>
      <c r="C499" s="28">
        <v>530116145</v>
      </c>
      <c r="D499" s="31">
        <v>134593819</v>
      </c>
      <c r="E499" s="31">
        <v>250000</v>
      </c>
      <c r="F499" s="31">
        <v>52792965</v>
      </c>
      <c r="G499" s="31">
        <v>27029432</v>
      </c>
      <c r="H499" s="31">
        <v>129109</v>
      </c>
      <c r="I499" s="31">
        <v>13346764</v>
      </c>
      <c r="J499" s="31">
        <v>0</v>
      </c>
      <c r="K499" s="28">
        <v>2</v>
      </c>
      <c r="L499" s="28">
        <v>6</v>
      </c>
      <c r="M499" s="28"/>
      <c r="N499" s="28"/>
      <c r="O499" s="28"/>
      <c r="P499" s="28"/>
    </row>
    <row r="500" spans="1:16" x14ac:dyDescent="0.15">
      <c r="A500" s="28">
        <v>2010</v>
      </c>
      <c r="B500" s="26" t="s">
        <v>751</v>
      </c>
      <c r="C500" s="28">
        <v>530116145</v>
      </c>
      <c r="D500" s="31">
        <v>142748636</v>
      </c>
      <c r="E500" s="31">
        <v>250000</v>
      </c>
      <c r="F500" s="31">
        <v>88143309</v>
      </c>
      <c r="G500" s="31">
        <v>27732379</v>
      </c>
      <c r="H500" s="31">
        <v>36407</v>
      </c>
      <c r="I500" s="31">
        <v>13572205</v>
      </c>
      <c r="J500" s="31">
        <v>0</v>
      </c>
      <c r="K500" s="28">
        <v>2</v>
      </c>
      <c r="L500" s="28">
        <v>6</v>
      </c>
      <c r="M500" s="28"/>
      <c r="N500" s="28"/>
      <c r="O500" s="28"/>
      <c r="P500" s="28"/>
    </row>
    <row r="501" spans="1:16" x14ac:dyDescent="0.15">
      <c r="A501" s="28">
        <v>2003</v>
      </c>
      <c r="B501" s="26" t="s">
        <v>752</v>
      </c>
      <c r="C501" s="28">
        <v>521009116</v>
      </c>
      <c r="D501" s="31">
        <v>0</v>
      </c>
      <c r="E501" s="31">
        <v>0</v>
      </c>
      <c r="F501" s="31">
        <v>0</v>
      </c>
      <c r="G501" s="31">
        <v>0</v>
      </c>
      <c r="H501" s="31">
        <v>0</v>
      </c>
      <c r="I501" s="31">
        <v>0</v>
      </c>
      <c r="J501" s="31">
        <v>41000</v>
      </c>
      <c r="K501" s="28">
        <v>2</v>
      </c>
      <c r="L501" s="28">
        <v>4</v>
      </c>
      <c r="M501" s="28"/>
      <c r="N501" s="28"/>
      <c r="O501" s="28"/>
      <c r="P501" s="28"/>
    </row>
    <row r="502" spans="1:16" x14ac:dyDescent="0.15">
      <c r="A502" s="28">
        <v>2004</v>
      </c>
      <c r="B502" s="26" t="s">
        <v>752</v>
      </c>
      <c r="C502" s="28">
        <v>521009116</v>
      </c>
      <c r="D502" s="31">
        <v>1993530</v>
      </c>
      <c r="E502" s="31">
        <v>1965330</v>
      </c>
      <c r="F502" s="31">
        <v>0</v>
      </c>
      <c r="G502" s="31">
        <v>0</v>
      </c>
      <c r="H502" s="31">
        <v>22793</v>
      </c>
      <c r="I502" s="31">
        <v>0</v>
      </c>
      <c r="J502" s="31">
        <v>2000</v>
      </c>
      <c r="K502" s="28">
        <v>2</v>
      </c>
      <c r="L502" s="28">
        <v>4</v>
      </c>
      <c r="M502" s="28"/>
      <c r="N502" s="28"/>
      <c r="O502" s="28"/>
      <c r="P502" s="28"/>
    </row>
    <row r="503" spans="1:16" x14ac:dyDescent="0.15">
      <c r="A503" s="28">
        <v>2005</v>
      </c>
      <c r="B503" s="26" t="s">
        <v>752</v>
      </c>
      <c r="C503" s="28">
        <v>521009116</v>
      </c>
      <c r="D503" s="31">
        <v>2233045</v>
      </c>
      <c r="E503" s="31">
        <v>2207839</v>
      </c>
      <c r="F503" s="31">
        <v>0</v>
      </c>
      <c r="G503" s="31">
        <v>0</v>
      </c>
      <c r="H503" s="31">
        <v>140</v>
      </c>
      <c r="I503" s="31">
        <v>19432</v>
      </c>
      <c r="J503" s="31">
        <v>15000</v>
      </c>
      <c r="K503" s="28">
        <v>2</v>
      </c>
      <c r="L503" s="28">
        <v>4</v>
      </c>
      <c r="M503" s="28"/>
      <c r="N503" s="28"/>
      <c r="O503" s="28"/>
      <c r="P503" s="28"/>
    </row>
    <row r="504" spans="1:16" x14ac:dyDescent="0.15">
      <c r="A504" s="28">
        <v>2006</v>
      </c>
      <c r="B504" s="26" t="s">
        <v>752</v>
      </c>
      <c r="C504" s="28">
        <v>521009116</v>
      </c>
      <c r="D504" s="31">
        <v>5017251</v>
      </c>
      <c r="E504" s="31">
        <v>4910180</v>
      </c>
      <c r="F504" s="31">
        <v>0</v>
      </c>
      <c r="G504" s="31">
        <v>0</v>
      </c>
      <c r="H504" s="31">
        <v>44</v>
      </c>
      <c r="I504" s="31">
        <v>58263</v>
      </c>
      <c r="J504" s="31">
        <v>10000</v>
      </c>
      <c r="K504" s="28">
        <v>2</v>
      </c>
      <c r="L504" s="28">
        <v>4</v>
      </c>
      <c r="M504" s="28"/>
      <c r="N504" s="28"/>
      <c r="O504" s="28"/>
      <c r="P504" s="28"/>
    </row>
    <row r="505" spans="1:16" x14ac:dyDescent="0.15">
      <c r="A505" s="28">
        <v>2007</v>
      </c>
      <c r="B505" s="26" t="s">
        <v>752</v>
      </c>
      <c r="C505" s="28">
        <v>521009116</v>
      </c>
      <c r="D505" s="31">
        <v>2996560</v>
      </c>
      <c r="E505" s="31">
        <v>2769958</v>
      </c>
      <c r="F505" s="31">
        <v>0</v>
      </c>
      <c r="G505" s="31">
        <v>0</v>
      </c>
      <c r="H505" s="31">
        <v>16432</v>
      </c>
      <c r="I505" s="31">
        <v>210170</v>
      </c>
      <c r="J505" s="31">
        <v>10000</v>
      </c>
      <c r="K505" s="28">
        <v>2</v>
      </c>
      <c r="L505" s="28">
        <v>4</v>
      </c>
      <c r="M505" s="28"/>
      <c r="N505" s="28"/>
      <c r="O505" s="28"/>
      <c r="P505" s="28"/>
    </row>
    <row r="506" spans="1:16" x14ac:dyDescent="0.15">
      <c r="A506" s="28">
        <v>2008</v>
      </c>
      <c r="B506" s="26" t="s">
        <v>752</v>
      </c>
      <c r="C506" s="28">
        <v>521009116</v>
      </c>
      <c r="D506" s="31">
        <v>2701269</v>
      </c>
      <c r="E506" s="31">
        <v>2602884</v>
      </c>
      <c r="F506" s="31">
        <v>0</v>
      </c>
      <c r="G506" s="31">
        <v>0</v>
      </c>
      <c r="H506" s="31">
        <v>6458</v>
      </c>
      <c r="I506" s="31">
        <v>91927</v>
      </c>
      <c r="J506" s="31">
        <v>10000</v>
      </c>
      <c r="K506" s="28">
        <v>2</v>
      </c>
      <c r="L506" s="28">
        <v>4</v>
      </c>
      <c r="M506" s="28"/>
      <c r="N506" s="28"/>
      <c r="O506" s="28"/>
      <c r="P506" s="28"/>
    </row>
    <row r="507" spans="1:16" x14ac:dyDescent="0.15">
      <c r="A507" s="28">
        <v>2009</v>
      </c>
      <c r="B507" s="26" t="s">
        <v>752</v>
      </c>
      <c r="C507" s="28">
        <v>521009116</v>
      </c>
      <c r="D507" s="31">
        <v>2409400</v>
      </c>
      <c r="E507" s="31">
        <v>2260934</v>
      </c>
      <c r="F507" s="31">
        <v>0</v>
      </c>
      <c r="G507" s="31">
        <v>0</v>
      </c>
      <c r="H507" s="31">
        <v>11774</v>
      </c>
      <c r="I507" s="31">
        <v>136692</v>
      </c>
      <c r="J507" s="31">
        <v>10000</v>
      </c>
      <c r="K507" s="28">
        <v>2</v>
      </c>
      <c r="L507" s="28">
        <v>4</v>
      </c>
      <c r="M507" s="28"/>
      <c r="N507" s="28"/>
      <c r="O507" s="28"/>
      <c r="P507" s="28"/>
    </row>
    <row r="508" spans="1:16" x14ac:dyDescent="0.15">
      <c r="A508" s="28">
        <v>2010</v>
      </c>
      <c r="B508" s="26" t="s">
        <v>752</v>
      </c>
      <c r="C508" s="28">
        <v>521009116</v>
      </c>
      <c r="D508" s="31">
        <v>3193961</v>
      </c>
      <c r="E508" s="31">
        <v>1351716</v>
      </c>
      <c r="F508" s="31">
        <v>0</v>
      </c>
      <c r="G508" s="31">
        <v>0</v>
      </c>
      <c r="H508" s="31">
        <v>1805000</v>
      </c>
      <c r="I508" s="31">
        <v>37245</v>
      </c>
      <c r="J508" s="31">
        <v>75000</v>
      </c>
      <c r="K508" s="28">
        <v>2</v>
      </c>
      <c r="L508" s="28">
        <v>4</v>
      </c>
      <c r="M508" s="28"/>
      <c r="N508" s="28"/>
      <c r="O508" s="28"/>
      <c r="P508" s="28"/>
    </row>
    <row r="509" spans="1:16" x14ac:dyDescent="0.15">
      <c r="A509" s="28">
        <v>2003</v>
      </c>
      <c r="B509" s="26" t="s">
        <v>753</v>
      </c>
      <c r="C509" s="28">
        <v>521122683</v>
      </c>
      <c r="D509" s="31">
        <v>1031513</v>
      </c>
      <c r="E509" s="31">
        <v>1028504</v>
      </c>
      <c r="F509" s="31">
        <v>0</v>
      </c>
      <c r="G509" s="31">
        <v>0</v>
      </c>
      <c r="H509" s="31">
        <v>3009</v>
      </c>
      <c r="I509" s="31">
        <v>0</v>
      </c>
      <c r="J509" s="31">
        <v>150000</v>
      </c>
      <c r="K509" s="28">
        <v>2</v>
      </c>
      <c r="L509" s="28">
        <v>3</v>
      </c>
      <c r="M509" s="28"/>
      <c r="N509" s="28"/>
      <c r="O509" s="28"/>
      <c r="P509" s="28"/>
    </row>
    <row r="510" spans="1:16" x14ac:dyDescent="0.15">
      <c r="A510" s="28">
        <v>2004</v>
      </c>
      <c r="B510" s="26" t="s">
        <v>753</v>
      </c>
      <c r="C510" s="28">
        <v>521122683</v>
      </c>
      <c r="D510" s="31">
        <v>1820248</v>
      </c>
      <c r="E510" s="31">
        <v>1817942</v>
      </c>
      <c r="F510" s="31">
        <v>0</v>
      </c>
      <c r="G510" s="31">
        <v>0</v>
      </c>
      <c r="H510" s="31">
        <v>2306</v>
      </c>
      <c r="I510" s="31">
        <v>0</v>
      </c>
      <c r="J510" s="31">
        <v>186000</v>
      </c>
      <c r="K510" s="28">
        <v>2</v>
      </c>
      <c r="L510" s="28">
        <v>3</v>
      </c>
      <c r="M510" s="28"/>
      <c r="N510" s="28"/>
      <c r="O510" s="28"/>
      <c r="P510" s="28"/>
    </row>
    <row r="511" spans="1:16" x14ac:dyDescent="0.15">
      <c r="A511" s="28">
        <v>2005</v>
      </c>
      <c r="B511" s="26" t="s">
        <v>753</v>
      </c>
      <c r="C511" s="28">
        <v>521122683</v>
      </c>
      <c r="D511" s="31">
        <v>4394740</v>
      </c>
      <c r="E511" s="31">
        <v>4393100</v>
      </c>
      <c r="F511" s="31">
        <v>0</v>
      </c>
      <c r="G511" s="31">
        <v>0</v>
      </c>
      <c r="H511" s="31">
        <v>524</v>
      </c>
      <c r="I511" s="31">
        <v>0</v>
      </c>
      <c r="J511" s="31">
        <v>192000</v>
      </c>
      <c r="K511" s="28">
        <v>2</v>
      </c>
      <c r="L511" s="28">
        <v>3</v>
      </c>
      <c r="M511" s="28"/>
      <c r="N511" s="28"/>
      <c r="O511" s="28"/>
      <c r="P511" s="28"/>
    </row>
    <row r="512" spans="1:16" x14ac:dyDescent="0.15">
      <c r="A512" s="28">
        <v>2006</v>
      </c>
      <c r="B512" s="26" t="s">
        <v>753</v>
      </c>
      <c r="C512" s="28">
        <v>521122683</v>
      </c>
      <c r="D512" s="31">
        <v>1237236</v>
      </c>
      <c r="E512" s="31">
        <v>1197922</v>
      </c>
      <c r="F512" s="31">
        <v>0</v>
      </c>
      <c r="G512" s="31">
        <v>0</v>
      </c>
      <c r="H512" s="31">
        <v>39314</v>
      </c>
      <c r="I512" s="31">
        <v>0</v>
      </c>
      <c r="J512" s="31">
        <v>203500</v>
      </c>
      <c r="K512" s="28">
        <v>2</v>
      </c>
      <c r="L512" s="28">
        <v>3</v>
      </c>
      <c r="M512" s="28"/>
      <c r="N512" s="28"/>
      <c r="O512" s="28"/>
      <c r="P512" s="28"/>
    </row>
    <row r="513" spans="1:16" x14ac:dyDescent="0.15">
      <c r="A513" s="28">
        <v>2007</v>
      </c>
      <c r="B513" s="26" t="s">
        <v>753</v>
      </c>
      <c r="C513" s="28">
        <v>521122683</v>
      </c>
      <c r="D513" s="31">
        <v>2216106</v>
      </c>
      <c r="E513" s="31">
        <v>2190781</v>
      </c>
      <c r="F513" s="31">
        <v>0</v>
      </c>
      <c r="G513" s="31">
        <v>0</v>
      </c>
      <c r="H513" s="31">
        <v>12951</v>
      </c>
      <c r="I513" s="31">
        <v>0</v>
      </c>
      <c r="J513" s="31">
        <v>752250</v>
      </c>
      <c r="K513" s="28">
        <v>2</v>
      </c>
      <c r="L513" s="28">
        <v>3</v>
      </c>
      <c r="M513" s="28"/>
      <c r="N513" s="28"/>
      <c r="O513" s="28"/>
      <c r="P513" s="28"/>
    </row>
    <row r="514" spans="1:16" x14ac:dyDescent="0.15">
      <c r="A514" s="28">
        <v>2008</v>
      </c>
      <c r="B514" s="26" t="s">
        <v>753</v>
      </c>
      <c r="C514" s="28">
        <v>521122683</v>
      </c>
      <c r="D514" s="31">
        <v>1095497</v>
      </c>
      <c r="E514" s="31">
        <v>1089373</v>
      </c>
      <c r="F514" s="31">
        <v>0</v>
      </c>
      <c r="G514" s="31">
        <v>0</v>
      </c>
      <c r="H514" s="31">
        <v>6124</v>
      </c>
      <c r="I514" s="31">
        <v>0</v>
      </c>
      <c r="J514" s="31">
        <v>166600</v>
      </c>
      <c r="K514" s="28">
        <v>2</v>
      </c>
      <c r="L514" s="28">
        <v>3</v>
      </c>
      <c r="M514" s="28"/>
      <c r="N514" s="28"/>
      <c r="O514" s="28"/>
      <c r="P514" s="28"/>
    </row>
    <row r="515" spans="1:16" x14ac:dyDescent="0.15">
      <c r="A515" s="28">
        <v>2009</v>
      </c>
      <c r="B515" s="26" t="s">
        <v>753</v>
      </c>
      <c r="C515" s="28">
        <v>521122683</v>
      </c>
      <c r="D515" s="31">
        <v>587523</v>
      </c>
      <c r="E515" s="31">
        <v>583379</v>
      </c>
      <c r="F515" s="31">
        <v>0</v>
      </c>
      <c r="G515" s="31">
        <v>0</v>
      </c>
      <c r="H515" s="31">
        <v>4144</v>
      </c>
      <c r="I515" s="31">
        <v>0</v>
      </c>
      <c r="J515" s="31">
        <v>143000</v>
      </c>
      <c r="K515" s="28">
        <v>2</v>
      </c>
      <c r="L515" s="28">
        <v>3</v>
      </c>
      <c r="M515" s="28"/>
      <c r="N515" s="28"/>
      <c r="O515" s="28"/>
      <c r="P515" s="28"/>
    </row>
    <row r="516" spans="1:16" x14ac:dyDescent="0.15">
      <c r="A516" s="28">
        <v>2010</v>
      </c>
      <c r="B516" s="26" t="s">
        <v>753</v>
      </c>
      <c r="C516" s="28">
        <v>521122683</v>
      </c>
      <c r="D516" s="31">
        <v>468976</v>
      </c>
      <c r="E516" s="31">
        <v>468023</v>
      </c>
      <c r="F516" s="31">
        <v>0</v>
      </c>
      <c r="G516" s="31">
        <v>0</v>
      </c>
      <c r="H516" s="31">
        <v>953</v>
      </c>
      <c r="I516" s="31">
        <v>0</v>
      </c>
      <c r="J516" s="31">
        <v>57600</v>
      </c>
      <c r="K516" s="28">
        <v>2</v>
      </c>
      <c r="L516" s="28">
        <v>3</v>
      </c>
      <c r="M516" s="28"/>
      <c r="N516" s="28"/>
      <c r="O516" s="28"/>
      <c r="P516" s="28"/>
    </row>
    <row r="517" spans="1:16" x14ac:dyDescent="0.15">
      <c r="A517" s="28">
        <v>2003</v>
      </c>
      <c r="B517" s="26" t="s">
        <v>754</v>
      </c>
      <c r="C517" s="28">
        <v>731436375</v>
      </c>
      <c r="D517" s="31">
        <v>866778</v>
      </c>
      <c r="E517" s="31">
        <v>834813</v>
      </c>
      <c r="F517" s="31">
        <v>0</v>
      </c>
      <c r="G517" s="31">
        <v>0</v>
      </c>
      <c r="H517" s="31">
        <v>28012</v>
      </c>
      <c r="I517" s="31">
        <v>3953</v>
      </c>
      <c r="J517" s="31">
        <v>0</v>
      </c>
      <c r="K517" s="28">
        <v>2</v>
      </c>
      <c r="L517" s="28">
        <v>3</v>
      </c>
      <c r="M517" s="28"/>
      <c r="N517" s="28"/>
      <c r="O517" s="28"/>
      <c r="P517" s="28"/>
    </row>
    <row r="518" spans="1:16" x14ac:dyDescent="0.15">
      <c r="A518" s="28">
        <v>2004</v>
      </c>
      <c r="B518" s="26" t="s">
        <v>754</v>
      </c>
      <c r="C518" s="28">
        <v>731436375</v>
      </c>
      <c r="D518" s="31">
        <v>1174956</v>
      </c>
      <c r="E518" s="31">
        <v>1148074</v>
      </c>
      <c r="F518" s="31">
        <v>0</v>
      </c>
      <c r="G518" s="31">
        <v>0</v>
      </c>
      <c r="H518" s="31">
        <v>18492</v>
      </c>
      <c r="I518" s="31">
        <v>8390</v>
      </c>
      <c r="J518" s="31">
        <v>350000</v>
      </c>
      <c r="K518" s="28">
        <v>2</v>
      </c>
      <c r="L518" s="28">
        <v>3</v>
      </c>
      <c r="M518" s="28"/>
      <c r="N518" s="28"/>
      <c r="O518" s="28"/>
      <c r="P518" s="28"/>
    </row>
    <row r="519" spans="1:16" x14ac:dyDescent="0.15">
      <c r="A519" s="28">
        <v>2005</v>
      </c>
      <c r="B519" s="26" t="s">
        <v>754</v>
      </c>
      <c r="C519" s="28">
        <v>731436375</v>
      </c>
      <c r="D519" s="31">
        <v>1196952</v>
      </c>
      <c r="E519" s="31">
        <v>1183523</v>
      </c>
      <c r="F519" s="31">
        <v>0</v>
      </c>
      <c r="G519" s="31">
        <v>0</v>
      </c>
      <c r="H519" s="31">
        <v>6211</v>
      </c>
      <c r="I519" s="31">
        <v>7218</v>
      </c>
      <c r="J519" s="31">
        <v>625000</v>
      </c>
      <c r="K519" s="28">
        <v>2</v>
      </c>
      <c r="L519" s="28">
        <v>3</v>
      </c>
      <c r="M519" s="28"/>
      <c r="N519" s="28"/>
      <c r="O519" s="28"/>
      <c r="P519" s="28"/>
    </row>
    <row r="520" spans="1:16" x14ac:dyDescent="0.15">
      <c r="A520" s="28">
        <v>2006</v>
      </c>
      <c r="B520" s="26" t="s">
        <v>754</v>
      </c>
      <c r="C520" s="28">
        <v>731436375</v>
      </c>
      <c r="D520" s="31">
        <v>1213289</v>
      </c>
      <c r="E520" s="31">
        <v>1199191</v>
      </c>
      <c r="F520" s="31">
        <v>0</v>
      </c>
      <c r="G520" s="31">
        <v>0</v>
      </c>
      <c r="H520" s="31">
        <v>13798</v>
      </c>
      <c r="I520" s="31">
        <v>300</v>
      </c>
      <c r="J520" s="31">
        <v>45000</v>
      </c>
      <c r="K520" s="28">
        <v>2</v>
      </c>
      <c r="L520" s="28">
        <v>3</v>
      </c>
      <c r="M520" s="28"/>
      <c r="N520" s="28"/>
      <c r="O520" s="28"/>
      <c r="P520" s="28"/>
    </row>
    <row r="521" spans="1:16" x14ac:dyDescent="0.15">
      <c r="A521" s="28">
        <v>2007</v>
      </c>
      <c r="B521" s="26" t="s">
        <v>754</v>
      </c>
      <c r="C521" s="28">
        <v>731436375</v>
      </c>
      <c r="D521" s="31">
        <v>1156646</v>
      </c>
      <c r="E521" s="31">
        <v>1121104</v>
      </c>
      <c r="F521" s="31">
        <v>0</v>
      </c>
      <c r="G521" s="31">
        <v>0</v>
      </c>
      <c r="H521" s="31">
        <v>19379</v>
      </c>
      <c r="I521" s="31">
        <v>16163</v>
      </c>
      <c r="J521" s="31">
        <v>30000</v>
      </c>
      <c r="K521" s="28">
        <v>2</v>
      </c>
      <c r="L521" s="28">
        <v>3</v>
      </c>
      <c r="M521" s="28"/>
      <c r="N521" s="28"/>
      <c r="O521" s="28"/>
      <c r="P521" s="28"/>
    </row>
    <row r="522" spans="1:16" x14ac:dyDescent="0.15">
      <c r="A522" s="28">
        <v>2008</v>
      </c>
      <c r="B522" s="26" t="s">
        <v>754</v>
      </c>
      <c r="C522" s="28">
        <v>731436375</v>
      </c>
      <c r="D522" s="31">
        <v>1482107</v>
      </c>
      <c r="E522" s="31">
        <v>1442222</v>
      </c>
      <c r="F522" s="31">
        <v>0</v>
      </c>
      <c r="G522" s="31">
        <v>0</v>
      </c>
      <c r="H522" s="31">
        <v>16193</v>
      </c>
      <c r="I522" s="31">
        <v>23692</v>
      </c>
      <c r="J522" s="31">
        <v>400000</v>
      </c>
      <c r="K522" s="28">
        <v>2</v>
      </c>
      <c r="L522" s="28">
        <v>3</v>
      </c>
      <c r="M522" s="28"/>
      <c r="N522" s="28"/>
      <c r="O522" s="28"/>
      <c r="P522" s="28"/>
    </row>
    <row r="523" spans="1:16" x14ac:dyDescent="0.15">
      <c r="A523" s="28">
        <v>2009</v>
      </c>
      <c r="B523" s="26" t="s">
        <v>754</v>
      </c>
      <c r="C523" s="28">
        <v>731436375</v>
      </c>
      <c r="D523" s="31">
        <v>1062784</v>
      </c>
      <c r="E523" s="31">
        <v>1043010</v>
      </c>
      <c r="F523" s="31">
        <v>0</v>
      </c>
      <c r="G523" s="31">
        <v>0</v>
      </c>
      <c r="H523" s="31">
        <v>2974</v>
      </c>
      <c r="I523" s="31">
        <v>16800</v>
      </c>
      <c r="J523" s="31">
        <v>45000</v>
      </c>
      <c r="K523" s="28">
        <v>2</v>
      </c>
      <c r="L523" s="28">
        <v>3</v>
      </c>
      <c r="M523" s="28"/>
      <c r="N523" s="28"/>
      <c r="O523" s="28"/>
      <c r="P523" s="28"/>
    </row>
    <row r="524" spans="1:16" x14ac:dyDescent="0.15">
      <c r="A524" s="28">
        <v>2010</v>
      </c>
      <c r="B524" s="26" t="s">
        <v>754</v>
      </c>
      <c r="C524" s="28">
        <v>731436375</v>
      </c>
      <c r="D524" s="31">
        <v>1385424</v>
      </c>
      <c r="E524" s="31">
        <v>1399790</v>
      </c>
      <c r="F524" s="31">
        <v>0</v>
      </c>
      <c r="G524" s="31">
        <v>0</v>
      </c>
      <c r="H524" s="31">
        <v>1807</v>
      </c>
      <c r="I524" s="31">
        <v>-16173</v>
      </c>
      <c r="J524" s="31">
        <v>25000</v>
      </c>
      <c r="K524" s="28">
        <v>2</v>
      </c>
      <c r="L524" s="28">
        <v>3</v>
      </c>
      <c r="M524" s="28"/>
      <c r="N524" s="28"/>
      <c r="O524" s="28"/>
      <c r="P524" s="28"/>
    </row>
    <row r="525" spans="1:16" x14ac:dyDescent="0.15">
      <c r="A525" s="28">
        <v>2003</v>
      </c>
      <c r="B525" s="26" t="s">
        <v>755</v>
      </c>
      <c r="C525" s="28">
        <v>930814898</v>
      </c>
      <c r="D525" s="31">
        <v>290300</v>
      </c>
      <c r="E525" s="31">
        <v>252226</v>
      </c>
      <c r="F525" s="31">
        <v>0</v>
      </c>
      <c r="G525" s="31">
        <v>0</v>
      </c>
      <c r="H525" s="31">
        <v>336</v>
      </c>
      <c r="I525" s="31">
        <v>37738</v>
      </c>
      <c r="J525" s="31">
        <v>0</v>
      </c>
      <c r="K525" s="28">
        <v>2</v>
      </c>
      <c r="L525" s="28">
        <v>3</v>
      </c>
      <c r="M525" s="28"/>
      <c r="N525" s="28"/>
      <c r="O525" s="28"/>
      <c r="P525" s="28"/>
    </row>
    <row r="526" spans="1:16" x14ac:dyDescent="0.15">
      <c r="A526" s="28">
        <v>2004</v>
      </c>
      <c r="B526" s="26" t="s">
        <v>755</v>
      </c>
      <c r="C526" s="28">
        <v>930814898</v>
      </c>
      <c r="D526" s="31">
        <v>464147</v>
      </c>
      <c r="E526" s="31">
        <v>394844</v>
      </c>
      <c r="F526" s="31">
        <v>0</v>
      </c>
      <c r="G526" s="31">
        <v>0</v>
      </c>
      <c r="H526" s="31">
        <v>930</v>
      </c>
      <c r="I526" s="31">
        <v>68373</v>
      </c>
      <c r="J526" s="31">
        <v>0</v>
      </c>
      <c r="K526" s="28">
        <v>2</v>
      </c>
      <c r="L526" s="28">
        <v>3</v>
      </c>
      <c r="M526" s="28"/>
      <c r="N526" s="28"/>
      <c r="O526" s="28"/>
      <c r="P526" s="28"/>
    </row>
    <row r="527" spans="1:16" x14ac:dyDescent="0.15">
      <c r="A527" s="28">
        <v>2005</v>
      </c>
      <c r="B527" s="26" t="s">
        <v>755</v>
      </c>
      <c r="C527" s="28">
        <v>930814898</v>
      </c>
      <c r="D527" s="31">
        <v>1008151</v>
      </c>
      <c r="E527" s="31">
        <v>992037</v>
      </c>
      <c r="F527" s="31">
        <v>0</v>
      </c>
      <c r="G527" s="31">
        <v>0</v>
      </c>
      <c r="H527" s="31">
        <v>2867</v>
      </c>
      <c r="I527" s="31">
        <v>13247</v>
      </c>
      <c r="J527" s="31">
        <v>160000</v>
      </c>
      <c r="K527" s="28">
        <v>2</v>
      </c>
      <c r="L527" s="28">
        <v>3</v>
      </c>
      <c r="M527" s="28"/>
      <c r="N527" s="28"/>
      <c r="O527" s="28"/>
      <c r="P527" s="28"/>
    </row>
    <row r="528" spans="1:16" x14ac:dyDescent="0.15">
      <c r="A528" s="28">
        <v>2006</v>
      </c>
      <c r="B528" s="26" t="s">
        <v>755</v>
      </c>
      <c r="C528" s="28">
        <v>930814898</v>
      </c>
      <c r="D528" s="31">
        <v>914435</v>
      </c>
      <c r="E528" s="31">
        <v>874699</v>
      </c>
      <c r="F528" s="31">
        <v>12778</v>
      </c>
      <c r="G528" s="31">
        <v>0</v>
      </c>
      <c r="H528" s="31">
        <v>14301</v>
      </c>
      <c r="I528" s="31">
        <v>12657</v>
      </c>
      <c r="J528" s="31">
        <v>350000</v>
      </c>
      <c r="K528" s="28">
        <v>2</v>
      </c>
      <c r="L528" s="28">
        <v>3</v>
      </c>
      <c r="M528" s="28"/>
      <c r="N528" s="28"/>
      <c r="O528" s="28"/>
      <c r="P528" s="28"/>
    </row>
    <row r="529" spans="1:16" x14ac:dyDescent="0.15">
      <c r="A529" s="28">
        <v>2007</v>
      </c>
      <c r="B529" s="26" t="s">
        <v>755</v>
      </c>
      <c r="C529" s="28">
        <v>930814898</v>
      </c>
      <c r="D529" s="31">
        <v>790251</v>
      </c>
      <c r="E529" s="31">
        <v>728604</v>
      </c>
      <c r="F529" s="31">
        <v>13500</v>
      </c>
      <c r="G529" s="31">
        <v>0</v>
      </c>
      <c r="H529" s="31">
        <v>12321</v>
      </c>
      <c r="I529" s="31">
        <v>35826</v>
      </c>
      <c r="J529" s="31">
        <v>100000</v>
      </c>
      <c r="K529" s="28">
        <v>2</v>
      </c>
      <c r="L529" s="28">
        <v>3</v>
      </c>
      <c r="M529" s="28"/>
      <c r="N529" s="28"/>
      <c r="O529" s="28"/>
      <c r="P529" s="28"/>
    </row>
    <row r="530" spans="1:16" x14ac:dyDescent="0.15">
      <c r="A530" s="28">
        <v>2008</v>
      </c>
      <c r="B530" s="26" t="s">
        <v>755</v>
      </c>
      <c r="C530" s="28">
        <v>930814898</v>
      </c>
      <c r="D530" s="31">
        <v>585035</v>
      </c>
      <c r="E530" s="31">
        <v>523520</v>
      </c>
      <c r="F530" s="31">
        <v>26750</v>
      </c>
      <c r="G530" s="31">
        <v>0</v>
      </c>
      <c r="H530" s="31">
        <v>12138</v>
      </c>
      <c r="I530" s="31">
        <v>22627</v>
      </c>
      <c r="J530" s="31">
        <v>100000</v>
      </c>
      <c r="K530" s="28">
        <v>2</v>
      </c>
      <c r="L530" s="28">
        <v>3</v>
      </c>
      <c r="M530" s="28"/>
      <c r="N530" s="28"/>
      <c r="O530" s="28"/>
      <c r="P530" s="28"/>
    </row>
    <row r="531" spans="1:16" x14ac:dyDescent="0.15">
      <c r="A531" s="28">
        <v>2009</v>
      </c>
      <c r="B531" s="26" t="s">
        <v>755</v>
      </c>
      <c r="C531" s="28">
        <v>930814898</v>
      </c>
      <c r="D531" s="31">
        <v>489226</v>
      </c>
      <c r="E531" s="31">
        <v>429424</v>
      </c>
      <c r="F531" s="31">
        <v>14700</v>
      </c>
      <c r="G531" s="31">
        <v>0</v>
      </c>
      <c r="H531" s="31">
        <v>19839</v>
      </c>
      <c r="I531" s="31">
        <v>25263</v>
      </c>
      <c r="J531" s="31">
        <v>100000</v>
      </c>
      <c r="K531" s="28">
        <v>2</v>
      </c>
      <c r="L531" s="28">
        <v>3</v>
      </c>
      <c r="M531" s="28"/>
      <c r="N531" s="28"/>
      <c r="O531" s="28"/>
      <c r="P531" s="28"/>
    </row>
    <row r="532" spans="1:16" x14ac:dyDescent="0.15">
      <c r="A532" s="28">
        <v>2010</v>
      </c>
      <c r="B532" s="26" t="s">
        <v>755</v>
      </c>
      <c r="C532" s="28">
        <v>930814898</v>
      </c>
      <c r="D532" s="31">
        <v>435808</v>
      </c>
      <c r="E532" s="31">
        <v>415445</v>
      </c>
      <c r="F532" s="31">
        <v>0</v>
      </c>
      <c r="G532" s="31">
        <v>0</v>
      </c>
      <c r="H532" s="31">
        <v>3221</v>
      </c>
      <c r="I532" s="31">
        <v>7142</v>
      </c>
      <c r="J532" s="31">
        <v>200000</v>
      </c>
      <c r="K532" s="28">
        <v>2</v>
      </c>
      <c r="L532" s="28">
        <v>3</v>
      </c>
      <c r="M532" s="28"/>
      <c r="N532" s="28"/>
      <c r="O532" s="28"/>
      <c r="P532" s="28"/>
    </row>
    <row r="533" spans="1:16" x14ac:dyDescent="0.15">
      <c r="A533" s="28">
        <v>2003</v>
      </c>
      <c r="B533" s="26" t="s">
        <v>756</v>
      </c>
      <c r="C533" s="28">
        <v>942528433</v>
      </c>
      <c r="D533" s="31">
        <v>4019277</v>
      </c>
      <c r="E533" s="31">
        <v>3936675</v>
      </c>
      <c r="F533" s="31">
        <v>31961</v>
      </c>
      <c r="G533" s="31">
        <v>0</v>
      </c>
      <c r="H533" s="31">
        <v>52392</v>
      </c>
      <c r="I533" s="31">
        <v>-1751</v>
      </c>
      <c r="J533" s="31">
        <v>1201500</v>
      </c>
      <c r="K533" s="28">
        <v>2</v>
      </c>
      <c r="L533" s="28">
        <v>3</v>
      </c>
      <c r="M533" s="28"/>
      <c r="N533" s="28"/>
      <c r="O533" s="28"/>
      <c r="P533" s="28"/>
    </row>
    <row r="534" spans="1:16" x14ac:dyDescent="0.15">
      <c r="A534" s="28">
        <v>2004</v>
      </c>
      <c r="B534" s="26" t="s">
        <v>756</v>
      </c>
      <c r="C534" s="28">
        <v>942528433</v>
      </c>
      <c r="D534" s="31">
        <v>3636105</v>
      </c>
      <c r="E534" s="31">
        <v>3412862</v>
      </c>
      <c r="F534" s="31">
        <v>30111</v>
      </c>
      <c r="G534" s="31">
        <v>0</v>
      </c>
      <c r="H534" s="31">
        <v>108535</v>
      </c>
      <c r="I534" s="31">
        <v>84597</v>
      </c>
      <c r="J534" s="31">
        <v>1242470</v>
      </c>
      <c r="K534" s="28">
        <v>2</v>
      </c>
      <c r="L534" s="28">
        <v>3</v>
      </c>
      <c r="M534" s="28"/>
      <c r="N534" s="28"/>
      <c r="O534" s="28"/>
      <c r="P534" s="28"/>
    </row>
    <row r="535" spans="1:16" x14ac:dyDescent="0.15">
      <c r="A535" s="28">
        <v>2005</v>
      </c>
      <c r="B535" s="26" t="s">
        <v>756</v>
      </c>
      <c r="C535" s="28">
        <v>942528433</v>
      </c>
      <c r="D535" s="31">
        <v>4918277</v>
      </c>
      <c r="E535" s="31">
        <v>4761144</v>
      </c>
      <c r="F535" s="31">
        <v>27062</v>
      </c>
      <c r="G535" s="31">
        <v>0</v>
      </c>
      <c r="H535" s="31">
        <v>69892</v>
      </c>
      <c r="I535" s="31">
        <v>60179</v>
      </c>
      <c r="J535" s="31">
        <v>1084000</v>
      </c>
      <c r="K535" s="28">
        <v>2</v>
      </c>
      <c r="L535" s="28">
        <v>3</v>
      </c>
      <c r="M535" s="28"/>
      <c r="N535" s="28"/>
      <c r="O535" s="28"/>
      <c r="P535" s="28"/>
    </row>
    <row r="536" spans="1:16" x14ac:dyDescent="0.15">
      <c r="A536" s="28">
        <v>2006</v>
      </c>
      <c r="B536" s="26" t="s">
        <v>756</v>
      </c>
      <c r="C536" s="28">
        <v>942528433</v>
      </c>
      <c r="D536" s="31">
        <v>3698354</v>
      </c>
      <c r="E536" s="31">
        <v>3527183</v>
      </c>
      <c r="F536" s="31">
        <v>17784</v>
      </c>
      <c r="G536" s="31">
        <v>0</v>
      </c>
      <c r="H536" s="31">
        <v>113882</v>
      </c>
      <c r="I536" s="31">
        <v>39505</v>
      </c>
      <c r="J536" s="31">
        <v>1341500</v>
      </c>
      <c r="K536" s="28">
        <v>2</v>
      </c>
      <c r="L536" s="28">
        <v>3</v>
      </c>
      <c r="M536" s="28"/>
      <c r="N536" s="28"/>
      <c r="O536" s="28"/>
      <c r="P536" s="28"/>
    </row>
    <row r="537" spans="1:16" x14ac:dyDescent="0.15">
      <c r="A537" s="28">
        <v>2007</v>
      </c>
      <c r="B537" s="26" t="s">
        <v>756</v>
      </c>
      <c r="C537" s="28">
        <v>942528433</v>
      </c>
      <c r="D537" s="31">
        <v>6787681</v>
      </c>
      <c r="E537" s="31">
        <v>6599592</v>
      </c>
      <c r="F537" s="31">
        <v>20944</v>
      </c>
      <c r="G537" s="31">
        <v>0</v>
      </c>
      <c r="H537" s="31">
        <v>116342</v>
      </c>
      <c r="I537" s="31">
        <v>50803</v>
      </c>
      <c r="J537" s="31">
        <v>1626500</v>
      </c>
      <c r="K537" s="28">
        <v>2</v>
      </c>
      <c r="L537" s="28">
        <v>3</v>
      </c>
      <c r="M537" s="28"/>
      <c r="N537" s="28"/>
      <c r="O537" s="28"/>
      <c r="P537" s="28"/>
    </row>
    <row r="538" spans="1:16" x14ac:dyDescent="0.15">
      <c r="A538" s="28">
        <v>2008</v>
      </c>
      <c r="B538" s="26" t="s">
        <v>756</v>
      </c>
      <c r="C538" s="28">
        <v>942528433</v>
      </c>
      <c r="D538" s="31">
        <v>4001628</v>
      </c>
      <c r="E538" s="31">
        <v>3842590</v>
      </c>
      <c r="F538" s="31">
        <v>10040</v>
      </c>
      <c r="G538" s="31">
        <v>0</v>
      </c>
      <c r="H538" s="31">
        <v>96538</v>
      </c>
      <c r="I538" s="31">
        <v>52460</v>
      </c>
      <c r="J538" s="31">
        <v>1499751</v>
      </c>
      <c r="K538" s="28">
        <v>2</v>
      </c>
      <c r="L538" s="28">
        <v>3</v>
      </c>
      <c r="M538" s="28"/>
      <c r="N538" s="28"/>
      <c r="O538" s="28"/>
      <c r="P538" s="28"/>
    </row>
    <row r="539" spans="1:16" x14ac:dyDescent="0.15">
      <c r="A539" s="28">
        <v>2009</v>
      </c>
      <c r="B539" s="26" t="s">
        <v>756</v>
      </c>
      <c r="C539" s="28">
        <v>942528433</v>
      </c>
      <c r="D539" s="31">
        <v>4707728</v>
      </c>
      <c r="E539" s="31">
        <v>3860551</v>
      </c>
      <c r="F539" s="31">
        <v>7278</v>
      </c>
      <c r="G539" s="31">
        <v>0</v>
      </c>
      <c r="H539" s="31">
        <v>36270</v>
      </c>
      <c r="I539" s="31">
        <v>19024</v>
      </c>
      <c r="J539" s="31">
        <v>1806750</v>
      </c>
      <c r="K539" s="28">
        <v>2</v>
      </c>
      <c r="L539" s="28">
        <v>3</v>
      </c>
      <c r="M539" s="28"/>
      <c r="N539" s="28"/>
      <c r="O539" s="28"/>
      <c r="P539" s="28"/>
    </row>
    <row r="540" spans="1:16" x14ac:dyDescent="0.15">
      <c r="A540" s="28">
        <v>2010</v>
      </c>
      <c r="B540" s="26" t="s">
        <v>756</v>
      </c>
      <c r="C540" s="28">
        <v>942528433</v>
      </c>
      <c r="D540" s="31">
        <v>3923123</v>
      </c>
      <c r="E540" s="31">
        <v>3860551</v>
      </c>
      <c r="F540" s="31">
        <v>7278</v>
      </c>
      <c r="G540" s="31">
        <v>0</v>
      </c>
      <c r="H540" s="31">
        <v>37527</v>
      </c>
      <c r="I540" s="31">
        <v>11840</v>
      </c>
      <c r="J540" s="31">
        <v>1635500</v>
      </c>
      <c r="K540" s="28">
        <v>2</v>
      </c>
      <c r="L540" s="28">
        <v>3</v>
      </c>
      <c r="M540" s="28"/>
      <c r="N540" s="28"/>
      <c r="O540" s="28"/>
      <c r="P540" s="28"/>
    </row>
    <row r="541" spans="1:16" x14ac:dyDescent="0.15">
      <c r="A541" s="28">
        <v>2009</v>
      </c>
      <c r="B541" s="26" t="s">
        <v>757</v>
      </c>
      <c r="C541" s="28">
        <v>270383509</v>
      </c>
      <c r="D541" s="31">
        <v>547600</v>
      </c>
      <c r="E541" s="31">
        <v>547600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28">
        <v>1</v>
      </c>
      <c r="L541" s="28">
        <v>3</v>
      </c>
      <c r="M541" s="28"/>
      <c r="N541" s="28"/>
      <c r="O541" s="28"/>
      <c r="P541" s="28"/>
    </row>
    <row r="542" spans="1:16" x14ac:dyDescent="0.15">
      <c r="A542" s="28">
        <v>2010</v>
      </c>
      <c r="B542" s="26" t="s">
        <v>757</v>
      </c>
      <c r="C542" s="28">
        <v>270383509</v>
      </c>
      <c r="D542" s="31">
        <v>17670</v>
      </c>
      <c r="E542" s="31">
        <v>17670</v>
      </c>
      <c r="F542" s="31">
        <v>0</v>
      </c>
      <c r="G542" s="31">
        <v>0</v>
      </c>
      <c r="H542" s="31">
        <v>0</v>
      </c>
      <c r="I542" s="31">
        <v>0</v>
      </c>
      <c r="J542" s="31">
        <v>0</v>
      </c>
      <c r="K542" s="28">
        <v>1</v>
      </c>
      <c r="L542" s="28">
        <v>3</v>
      </c>
      <c r="M542" s="28"/>
      <c r="N542" s="28"/>
      <c r="O542" s="28"/>
      <c r="P542" s="28"/>
    </row>
    <row r="543" spans="1:16" x14ac:dyDescent="0.15">
      <c r="A543" s="28">
        <v>2003</v>
      </c>
      <c r="B543" s="26" t="s">
        <v>758</v>
      </c>
      <c r="C543" s="28">
        <v>953298239</v>
      </c>
      <c r="D543" s="31">
        <v>5709610</v>
      </c>
      <c r="E543" s="31">
        <v>4902209</v>
      </c>
      <c r="F543" s="31">
        <v>786567</v>
      </c>
      <c r="G543" s="31">
        <v>0</v>
      </c>
      <c r="H543" s="31">
        <v>20834</v>
      </c>
      <c r="I543" s="31">
        <v>0</v>
      </c>
      <c r="J543" s="31">
        <v>1062500</v>
      </c>
      <c r="K543" s="28">
        <v>2</v>
      </c>
      <c r="L543" s="28">
        <v>3</v>
      </c>
      <c r="M543" s="28"/>
      <c r="N543" s="28"/>
      <c r="O543" s="28"/>
      <c r="P543" s="28"/>
    </row>
    <row r="544" spans="1:16" x14ac:dyDescent="0.15">
      <c r="A544" s="28">
        <v>2004</v>
      </c>
      <c r="B544" s="26" t="s">
        <v>758</v>
      </c>
      <c r="C544" s="28">
        <v>953298239</v>
      </c>
      <c r="D544" s="31">
        <v>4672173</v>
      </c>
      <c r="E544" s="31">
        <v>3927547</v>
      </c>
      <c r="F544" s="31">
        <v>743380</v>
      </c>
      <c r="G544" s="31">
        <v>0</v>
      </c>
      <c r="H544" s="31">
        <v>1246</v>
      </c>
      <c r="I544" s="31">
        <v>0</v>
      </c>
      <c r="J544" s="31">
        <v>1542350</v>
      </c>
      <c r="K544" s="28">
        <v>2</v>
      </c>
      <c r="L544" s="28">
        <v>3</v>
      </c>
      <c r="M544" s="28"/>
      <c r="N544" s="28"/>
      <c r="O544" s="28"/>
      <c r="P544" s="28"/>
    </row>
    <row r="545" spans="1:16" x14ac:dyDescent="0.15">
      <c r="A545" s="28">
        <v>2005</v>
      </c>
      <c r="B545" s="26" t="s">
        <v>758</v>
      </c>
      <c r="C545" s="28">
        <v>953298239</v>
      </c>
      <c r="D545" s="31">
        <v>5194247</v>
      </c>
      <c r="E545" s="31">
        <v>4449928</v>
      </c>
      <c r="F545" s="31">
        <v>731197</v>
      </c>
      <c r="G545" s="31">
        <v>0</v>
      </c>
      <c r="H545" s="31">
        <v>13122</v>
      </c>
      <c r="I545" s="31">
        <v>0</v>
      </c>
      <c r="J545" s="31">
        <v>1615180</v>
      </c>
      <c r="K545" s="28">
        <v>2</v>
      </c>
      <c r="L545" s="28">
        <v>3</v>
      </c>
      <c r="M545" s="28"/>
      <c r="N545" s="28"/>
      <c r="O545" s="28"/>
      <c r="P545" s="28"/>
    </row>
    <row r="546" spans="1:16" x14ac:dyDescent="0.15">
      <c r="A546" s="28">
        <v>2006</v>
      </c>
      <c r="B546" s="26" t="s">
        <v>758</v>
      </c>
      <c r="C546" s="28">
        <v>953298239</v>
      </c>
      <c r="D546" s="31">
        <v>7345596</v>
      </c>
      <c r="E546" s="31">
        <v>6561878</v>
      </c>
      <c r="F546" s="31">
        <v>675375</v>
      </c>
      <c r="G546" s="31">
        <v>0</v>
      </c>
      <c r="H546" s="31">
        <v>108343</v>
      </c>
      <c r="I546" s="31">
        <v>0</v>
      </c>
      <c r="J546" s="31">
        <v>1777000</v>
      </c>
      <c r="K546" s="28">
        <v>2</v>
      </c>
      <c r="L546" s="28">
        <v>3</v>
      </c>
      <c r="M546" s="28"/>
      <c r="N546" s="28"/>
      <c r="O546" s="28"/>
      <c r="P546" s="28"/>
    </row>
    <row r="547" spans="1:16" x14ac:dyDescent="0.15">
      <c r="A547" s="28">
        <v>2007</v>
      </c>
      <c r="B547" s="26" t="s">
        <v>758</v>
      </c>
      <c r="C547" s="28">
        <v>953298239</v>
      </c>
      <c r="D547" s="31">
        <v>7793649</v>
      </c>
      <c r="E547" s="31">
        <v>6855241</v>
      </c>
      <c r="F547" s="31">
        <v>730185</v>
      </c>
      <c r="G547" s="31">
        <v>0</v>
      </c>
      <c r="H547" s="31">
        <v>245067</v>
      </c>
      <c r="I547" s="31">
        <v>-36844</v>
      </c>
      <c r="J547" s="31">
        <v>1787250</v>
      </c>
      <c r="K547" s="28">
        <v>2</v>
      </c>
      <c r="L547" s="28">
        <v>3</v>
      </c>
      <c r="M547" s="28"/>
      <c r="N547" s="28"/>
      <c r="O547" s="28"/>
      <c r="P547" s="28"/>
    </row>
    <row r="548" spans="1:16" x14ac:dyDescent="0.15">
      <c r="A548" s="28">
        <v>2008</v>
      </c>
      <c r="B548" s="26" t="s">
        <v>758</v>
      </c>
      <c r="C548" s="28">
        <v>953298239</v>
      </c>
      <c r="D548" s="31">
        <v>7146205</v>
      </c>
      <c r="E548" s="31">
        <v>6267769</v>
      </c>
      <c r="F548" s="31">
        <v>754668</v>
      </c>
      <c r="G548" s="31">
        <v>0</v>
      </c>
      <c r="H548" s="31">
        <v>117733</v>
      </c>
      <c r="I548" s="31">
        <v>6035</v>
      </c>
      <c r="J548" s="31">
        <v>2264500</v>
      </c>
      <c r="K548" s="28">
        <v>2</v>
      </c>
      <c r="L548" s="28">
        <v>3</v>
      </c>
      <c r="M548" s="28"/>
      <c r="N548" s="28"/>
      <c r="O548" s="28"/>
      <c r="P548" s="28"/>
    </row>
    <row r="549" spans="1:16" x14ac:dyDescent="0.15">
      <c r="A549" s="28">
        <v>2009</v>
      </c>
      <c r="B549" s="26" t="s">
        <v>758</v>
      </c>
      <c r="C549" s="28">
        <v>953298239</v>
      </c>
      <c r="D549" s="31">
        <v>6915071</v>
      </c>
      <c r="E549" s="31">
        <v>6093799</v>
      </c>
      <c r="F549" s="31">
        <v>779086</v>
      </c>
      <c r="G549" s="31">
        <v>0</v>
      </c>
      <c r="H549" s="31">
        <v>78392</v>
      </c>
      <c r="I549" s="31">
        <v>-36206</v>
      </c>
      <c r="J549" s="31">
        <v>2517548</v>
      </c>
      <c r="K549" s="28">
        <v>2</v>
      </c>
      <c r="L549" s="28">
        <v>3</v>
      </c>
      <c r="M549" s="28"/>
      <c r="N549" s="28"/>
      <c r="O549" s="28"/>
      <c r="P549" s="28"/>
    </row>
    <row r="550" spans="1:16" x14ac:dyDescent="0.15">
      <c r="A550" s="28">
        <v>2010</v>
      </c>
      <c r="B550" s="26" t="s">
        <v>758</v>
      </c>
      <c r="C550" s="28">
        <v>953298239</v>
      </c>
      <c r="D550" s="31">
        <v>7196010</v>
      </c>
      <c r="E550" s="31">
        <v>6399733</v>
      </c>
      <c r="F550" s="31">
        <v>768335</v>
      </c>
      <c r="G550" s="31">
        <v>0</v>
      </c>
      <c r="H550" s="31">
        <v>50137</v>
      </c>
      <c r="I550" s="31">
        <v>-22195</v>
      </c>
      <c r="J550" s="31">
        <v>2433274</v>
      </c>
      <c r="K550" s="28">
        <v>2</v>
      </c>
      <c r="L550" s="28">
        <v>3</v>
      </c>
      <c r="M550" s="28"/>
      <c r="N550" s="28"/>
      <c r="O550" s="28"/>
      <c r="P550" s="28"/>
    </row>
    <row r="551" spans="1:16" x14ac:dyDescent="0.15">
      <c r="A551" s="28">
        <v>2006</v>
      </c>
      <c r="B551" s="26" t="s">
        <v>759</v>
      </c>
      <c r="C551" s="28">
        <v>205948640</v>
      </c>
      <c r="D551" s="31">
        <v>507431</v>
      </c>
      <c r="E551" s="31">
        <v>500000</v>
      </c>
      <c r="F551" s="31">
        <v>0</v>
      </c>
      <c r="G551" s="31">
        <v>0</v>
      </c>
      <c r="H551" s="31">
        <v>7431</v>
      </c>
      <c r="I551" s="31">
        <v>0</v>
      </c>
      <c r="J551" s="31">
        <v>0</v>
      </c>
      <c r="K551" s="28">
        <v>1</v>
      </c>
      <c r="L551" s="28">
        <v>3</v>
      </c>
      <c r="M551" s="28"/>
      <c r="N551" s="28"/>
      <c r="O551" s="28"/>
      <c r="P551" s="28"/>
    </row>
    <row r="552" spans="1:16" x14ac:dyDescent="0.15">
      <c r="A552" s="28">
        <v>2007</v>
      </c>
      <c r="B552" s="26" t="s">
        <v>759</v>
      </c>
      <c r="C552" s="28">
        <v>205948640</v>
      </c>
      <c r="D552" s="31">
        <v>1138655</v>
      </c>
      <c r="E552" s="31">
        <v>1125000</v>
      </c>
      <c r="F552" s="31">
        <v>0</v>
      </c>
      <c r="G552" s="31">
        <v>0</v>
      </c>
      <c r="H552" s="31">
        <v>13655</v>
      </c>
      <c r="I552" s="31">
        <v>0</v>
      </c>
      <c r="J552" s="31">
        <v>1000000</v>
      </c>
      <c r="K552" s="28">
        <v>1</v>
      </c>
      <c r="L552" s="28">
        <v>3</v>
      </c>
      <c r="M552" s="28"/>
      <c r="N552" s="28"/>
      <c r="O552" s="28"/>
      <c r="P552" s="28"/>
    </row>
    <row r="553" spans="1:16" x14ac:dyDescent="0.15">
      <c r="A553" s="28">
        <v>2008</v>
      </c>
      <c r="B553" s="26" t="s">
        <v>759</v>
      </c>
      <c r="C553" s="28">
        <v>205948640</v>
      </c>
      <c r="D553" s="31">
        <v>10274</v>
      </c>
      <c r="E553" s="31">
        <v>0</v>
      </c>
      <c r="F553" s="31">
        <v>0</v>
      </c>
      <c r="G553" s="31">
        <v>0</v>
      </c>
      <c r="H553" s="31">
        <v>3025</v>
      </c>
      <c r="I553" s="31">
        <v>7249</v>
      </c>
      <c r="J553" s="31">
        <v>0</v>
      </c>
      <c r="K553" s="28">
        <v>1</v>
      </c>
      <c r="L553" s="28">
        <v>3</v>
      </c>
      <c r="M553" s="28"/>
      <c r="N553" s="28"/>
      <c r="O553" s="28"/>
      <c r="P553" s="28"/>
    </row>
    <row r="554" spans="1:16" x14ac:dyDescent="0.15">
      <c r="A554" s="28">
        <v>2003</v>
      </c>
      <c r="B554" s="26" t="s">
        <v>760</v>
      </c>
      <c r="C554" s="28">
        <v>541645372</v>
      </c>
      <c r="D554" s="31">
        <v>160249</v>
      </c>
      <c r="E554" s="31">
        <v>27240</v>
      </c>
      <c r="F554" s="31">
        <v>122000</v>
      </c>
      <c r="G554" s="31">
        <v>0</v>
      </c>
      <c r="H554" s="31">
        <v>11009</v>
      </c>
      <c r="I554" s="31">
        <v>0</v>
      </c>
      <c r="J554" s="31">
        <v>5000</v>
      </c>
      <c r="K554" s="28">
        <v>1</v>
      </c>
      <c r="L554" s="28">
        <v>3</v>
      </c>
      <c r="M554" s="28"/>
      <c r="N554" s="28"/>
      <c r="O554" s="28"/>
      <c r="P554" s="28"/>
    </row>
    <row r="555" spans="1:16" x14ac:dyDescent="0.15">
      <c r="A555" s="28">
        <v>2004</v>
      </c>
      <c r="B555" s="26" t="s">
        <v>760</v>
      </c>
      <c r="C555" s="28">
        <v>541645372</v>
      </c>
      <c r="D555" s="31">
        <v>137683</v>
      </c>
      <c r="E555" s="31">
        <v>53208</v>
      </c>
      <c r="F555" s="31">
        <v>41511</v>
      </c>
      <c r="G555" s="31">
        <v>0</v>
      </c>
      <c r="H555" s="31">
        <v>42964</v>
      </c>
      <c r="I555" s="31">
        <v>0</v>
      </c>
      <c r="J555" s="31">
        <v>5000</v>
      </c>
      <c r="K555" s="28">
        <v>1</v>
      </c>
      <c r="L555" s="28">
        <v>3</v>
      </c>
      <c r="M555" s="28"/>
      <c r="N555" s="28"/>
      <c r="O555" s="28"/>
      <c r="P555" s="28"/>
    </row>
    <row r="556" spans="1:16" x14ac:dyDescent="0.15">
      <c r="A556" s="28">
        <v>2005</v>
      </c>
      <c r="B556" s="26" t="s">
        <v>760</v>
      </c>
      <c r="C556" s="28">
        <v>541645372</v>
      </c>
      <c r="D556" s="31">
        <v>184365</v>
      </c>
      <c r="E556" s="31">
        <v>102260</v>
      </c>
      <c r="F556" s="31">
        <v>14700</v>
      </c>
      <c r="G556" s="31">
        <v>0</v>
      </c>
      <c r="H556" s="31">
        <v>67405</v>
      </c>
      <c r="I556" s="31">
        <v>0</v>
      </c>
      <c r="J556" s="31">
        <v>0</v>
      </c>
      <c r="K556" s="28">
        <v>1</v>
      </c>
      <c r="L556" s="28">
        <v>3</v>
      </c>
      <c r="M556" s="28"/>
      <c r="N556" s="28"/>
      <c r="O556" s="28"/>
      <c r="P556" s="28"/>
    </row>
    <row r="557" spans="1:16" x14ac:dyDescent="0.15">
      <c r="A557" s="28">
        <v>2006</v>
      </c>
      <c r="B557" s="26" t="s">
        <v>760</v>
      </c>
      <c r="C557" s="28">
        <v>541645372</v>
      </c>
      <c r="D557" s="31">
        <v>425704</v>
      </c>
      <c r="E557" s="31">
        <v>74810</v>
      </c>
      <c r="F557" s="31">
        <v>0</v>
      </c>
      <c r="G557" s="31">
        <v>0</v>
      </c>
      <c r="H557" s="31">
        <v>18677</v>
      </c>
      <c r="I557" s="31">
        <v>332217</v>
      </c>
      <c r="J557" s="31">
        <v>0</v>
      </c>
      <c r="K557" s="28">
        <v>1</v>
      </c>
      <c r="L557" s="28">
        <v>3</v>
      </c>
      <c r="M557" s="28"/>
      <c r="N557" s="28"/>
      <c r="O557" s="28"/>
      <c r="P557" s="28"/>
    </row>
    <row r="558" spans="1:16" x14ac:dyDescent="0.15">
      <c r="A558" s="28">
        <v>2007</v>
      </c>
      <c r="B558" s="26" t="s">
        <v>760</v>
      </c>
      <c r="C558" s="28">
        <v>541645372</v>
      </c>
      <c r="D558" s="31">
        <v>569580</v>
      </c>
      <c r="E558" s="31">
        <v>174600</v>
      </c>
      <c r="F558" s="31">
        <v>143000</v>
      </c>
      <c r="G558" s="31">
        <v>0</v>
      </c>
      <c r="H558" s="31">
        <v>251980</v>
      </c>
      <c r="I558" s="31">
        <v>0</v>
      </c>
      <c r="J558" s="31">
        <v>5000</v>
      </c>
      <c r="K558" s="28">
        <v>1</v>
      </c>
      <c r="L558" s="28">
        <v>3</v>
      </c>
      <c r="M558" s="28"/>
      <c r="N558" s="28"/>
      <c r="O558" s="28"/>
      <c r="P558" s="28"/>
    </row>
    <row r="559" spans="1:16" x14ac:dyDescent="0.15">
      <c r="A559" s="28">
        <v>2008</v>
      </c>
      <c r="B559" s="26" t="s">
        <v>760</v>
      </c>
      <c r="C559" s="28">
        <v>541645372</v>
      </c>
      <c r="D559" s="31">
        <v>-423268</v>
      </c>
      <c r="E559" s="31">
        <v>166930</v>
      </c>
      <c r="F559" s="31">
        <v>31750</v>
      </c>
      <c r="G559" s="31">
        <v>0</v>
      </c>
      <c r="H559" s="31">
        <v>-654974</v>
      </c>
      <c r="I559" s="31">
        <v>32986</v>
      </c>
      <c r="J559" s="31">
        <v>0</v>
      </c>
      <c r="K559" s="28">
        <v>1</v>
      </c>
      <c r="L559" s="28">
        <v>3</v>
      </c>
      <c r="M559" s="28"/>
      <c r="N559" s="28"/>
      <c r="O559" s="28"/>
      <c r="P559" s="28"/>
    </row>
    <row r="560" spans="1:16" x14ac:dyDescent="0.15">
      <c r="A560" s="28">
        <v>2009</v>
      </c>
      <c r="B560" s="26" t="s">
        <v>760</v>
      </c>
      <c r="C560" s="28">
        <v>541645372</v>
      </c>
      <c r="D560" s="31">
        <v>626779</v>
      </c>
      <c r="E560" s="31">
        <v>123300</v>
      </c>
      <c r="F560" s="31">
        <v>26350</v>
      </c>
      <c r="G560" s="31">
        <v>0</v>
      </c>
      <c r="H560" s="31">
        <v>461618</v>
      </c>
      <c r="I560" s="31">
        <v>4972</v>
      </c>
      <c r="J560" s="31">
        <v>10000</v>
      </c>
      <c r="K560" s="28">
        <v>1</v>
      </c>
      <c r="L560" s="28">
        <v>3</v>
      </c>
      <c r="M560" s="28"/>
      <c r="N560" s="28"/>
      <c r="O560" s="28"/>
      <c r="P560" s="28"/>
    </row>
    <row r="561" spans="1:16" x14ac:dyDescent="0.15">
      <c r="A561" s="28">
        <v>2010</v>
      </c>
      <c r="B561" s="26" t="s">
        <v>760</v>
      </c>
      <c r="C561" s="28">
        <v>541645372</v>
      </c>
      <c r="D561" s="31">
        <v>251584</v>
      </c>
      <c r="E561" s="31">
        <v>59286</v>
      </c>
      <c r="F561" s="31">
        <v>50000</v>
      </c>
      <c r="G561" s="31">
        <v>0</v>
      </c>
      <c r="H561" s="31">
        <v>137057</v>
      </c>
      <c r="I561" s="31">
        <v>800</v>
      </c>
      <c r="J561" s="31">
        <v>0</v>
      </c>
      <c r="K561" s="28">
        <v>1</v>
      </c>
      <c r="L561" s="28">
        <v>3</v>
      </c>
      <c r="M561" s="28"/>
      <c r="N561" s="28"/>
      <c r="O561" s="28"/>
      <c r="P561" s="28"/>
    </row>
    <row r="562" spans="1:16" x14ac:dyDescent="0.15">
      <c r="A562" s="28">
        <v>2003</v>
      </c>
      <c r="B562" s="26" t="s">
        <v>761</v>
      </c>
      <c r="C562" s="28">
        <v>581247027</v>
      </c>
      <c r="D562" s="31">
        <v>1500054</v>
      </c>
      <c r="E562" s="31">
        <v>1440798</v>
      </c>
      <c r="F562" s="31">
        <v>0</v>
      </c>
      <c r="G562" s="31">
        <v>0</v>
      </c>
      <c r="H562" s="31">
        <v>14243</v>
      </c>
      <c r="I562" s="31">
        <v>45013</v>
      </c>
      <c r="J562" s="31">
        <v>21000</v>
      </c>
      <c r="K562" s="28">
        <v>2</v>
      </c>
      <c r="L562" s="28">
        <v>3</v>
      </c>
      <c r="M562" s="28"/>
      <c r="N562" s="28"/>
      <c r="O562" s="28"/>
      <c r="P562" s="28"/>
    </row>
    <row r="563" spans="1:16" x14ac:dyDescent="0.15">
      <c r="A563" s="28">
        <v>2004</v>
      </c>
      <c r="B563" s="26" t="s">
        <v>761</v>
      </c>
      <c r="C563" s="28">
        <v>581247027</v>
      </c>
      <c r="D563" s="31">
        <v>939160</v>
      </c>
      <c r="E563" s="31">
        <v>766114</v>
      </c>
      <c r="F563" s="31">
        <v>0</v>
      </c>
      <c r="G563" s="31">
        <v>0</v>
      </c>
      <c r="H563" s="31">
        <v>26378</v>
      </c>
      <c r="I563" s="31">
        <v>146668</v>
      </c>
      <c r="J563" s="31">
        <v>363000</v>
      </c>
      <c r="K563" s="28">
        <v>2</v>
      </c>
      <c r="L563" s="28">
        <v>3</v>
      </c>
      <c r="M563" s="28"/>
      <c r="N563" s="28"/>
      <c r="O563" s="28"/>
      <c r="P563" s="28"/>
    </row>
    <row r="564" spans="1:16" x14ac:dyDescent="0.15">
      <c r="A564" s="28">
        <v>2005</v>
      </c>
      <c r="B564" s="26" t="s">
        <v>761</v>
      </c>
      <c r="C564" s="28">
        <v>581247027</v>
      </c>
      <c r="D564" s="31">
        <v>1225372</v>
      </c>
      <c r="E564" s="31">
        <v>1199996</v>
      </c>
      <c r="F564" s="31">
        <v>0</v>
      </c>
      <c r="G564" s="31">
        <v>0</v>
      </c>
      <c r="H564" s="31">
        <v>39845</v>
      </c>
      <c r="I564" s="31">
        <v>-14469</v>
      </c>
      <c r="J564" s="31">
        <v>351000</v>
      </c>
      <c r="K564" s="28">
        <v>2</v>
      </c>
      <c r="L564" s="28">
        <v>3</v>
      </c>
      <c r="M564" s="28"/>
      <c r="N564" s="28"/>
      <c r="O564" s="28"/>
      <c r="P564" s="28"/>
    </row>
    <row r="565" spans="1:16" x14ac:dyDescent="0.15">
      <c r="A565" s="28">
        <v>2006</v>
      </c>
      <c r="B565" s="26" t="s">
        <v>761</v>
      </c>
      <c r="C565" s="28">
        <v>581247027</v>
      </c>
      <c r="D565" s="31">
        <v>1783381</v>
      </c>
      <c r="E565" s="31">
        <v>1684601</v>
      </c>
      <c r="F565" s="31">
        <v>0</v>
      </c>
      <c r="G565" s="31">
        <v>0</v>
      </c>
      <c r="H565" s="31">
        <v>98780</v>
      </c>
      <c r="I565" s="31">
        <v>0</v>
      </c>
      <c r="J565" s="31">
        <v>406000</v>
      </c>
      <c r="K565" s="28">
        <v>2</v>
      </c>
      <c r="L565" s="28">
        <v>3</v>
      </c>
      <c r="M565" s="28"/>
      <c r="N565" s="28"/>
      <c r="O565" s="28"/>
      <c r="P565" s="28"/>
    </row>
    <row r="566" spans="1:16" x14ac:dyDescent="0.15">
      <c r="A566" s="28">
        <v>2007</v>
      </c>
      <c r="B566" s="26" t="s">
        <v>761</v>
      </c>
      <c r="C566" s="28">
        <v>581247027</v>
      </c>
      <c r="D566" s="31">
        <v>1921494</v>
      </c>
      <c r="E566" s="31">
        <v>1894589</v>
      </c>
      <c r="F566" s="31">
        <v>0</v>
      </c>
      <c r="G566" s="31">
        <v>0</v>
      </c>
      <c r="H566" s="31">
        <v>26905</v>
      </c>
      <c r="I566" s="31">
        <v>0</v>
      </c>
      <c r="J566" s="31">
        <v>226000</v>
      </c>
      <c r="K566" s="28">
        <v>2</v>
      </c>
      <c r="L566" s="28">
        <v>3</v>
      </c>
      <c r="M566" s="28"/>
      <c r="N566" s="28"/>
      <c r="O566" s="28"/>
      <c r="P566" s="28"/>
    </row>
    <row r="567" spans="1:16" x14ac:dyDescent="0.15">
      <c r="A567" s="28">
        <v>2008</v>
      </c>
      <c r="B567" s="26" t="s">
        <v>761</v>
      </c>
      <c r="C567" s="28">
        <v>581247027</v>
      </c>
      <c r="D567" s="31">
        <v>2390801</v>
      </c>
      <c r="E567" s="31">
        <v>2354746</v>
      </c>
      <c r="F567" s="31">
        <v>0</v>
      </c>
      <c r="G567" s="31">
        <v>0</v>
      </c>
      <c r="H567" s="31">
        <v>49818</v>
      </c>
      <c r="I567" s="31">
        <v>-13763</v>
      </c>
      <c r="J567" s="31">
        <v>200000</v>
      </c>
      <c r="K567" s="28">
        <v>2</v>
      </c>
      <c r="L567" s="28">
        <v>3</v>
      </c>
      <c r="M567" s="28"/>
      <c r="N567" s="28"/>
      <c r="O567" s="28"/>
      <c r="P567" s="28"/>
    </row>
    <row r="568" spans="1:16" x14ac:dyDescent="0.15">
      <c r="A568" s="28">
        <v>2009</v>
      </c>
      <c r="B568" s="26" t="s">
        <v>761</v>
      </c>
      <c r="C568" s="28">
        <v>581247027</v>
      </c>
      <c r="D568" s="31">
        <v>3528655</v>
      </c>
      <c r="E568" s="31">
        <v>3544262</v>
      </c>
      <c r="F568" s="31">
        <v>0</v>
      </c>
      <c r="G568" s="31">
        <v>0</v>
      </c>
      <c r="H568" s="31">
        <v>-13043</v>
      </c>
      <c r="I568" s="31">
        <v>-2564</v>
      </c>
      <c r="J568" s="31">
        <v>400000</v>
      </c>
      <c r="K568" s="28">
        <v>2</v>
      </c>
      <c r="L568" s="28">
        <v>3</v>
      </c>
      <c r="M568" s="28"/>
      <c r="N568" s="28"/>
      <c r="O568" s="28"/>
      <c r="P568" s="28"/>
    </row>
    <row r="569" spans="1:16" x14ac:dyDescent="0.15">
      <c r="A569" s="28">
        <v>2010</v>
      </c>
      <c r="B569" s="26" t="s">
        <v>761</v>
      </c>
      <c r="C569" s="28">
        <v>581247027</v>
      </c>
      <c r="D569" s="31">
        <v>2267850</v>
      </c>
      <c r="E569" s="31">
        <v>2221035</v>
      </c>
      <c r="F569" s="31">
        <v>0</v>
      </c>
      <c r="G569" s="31">
        <v>0</v>
      </c>
      <c r="H569" s="31">
        <v>46815</v>
      </c>
      <c r="I569" s="31">
        <v>0</v>
      </c>
      <c r="J569" s="31">
        <v>205000</v>
      </c>
      <c r="K569" s="28">
        <v>2</v>
      </c>
      <c r="L569" s="28">
        <v>3</v>
      </c>
      <c r="M569" s="28"/>
      <c r="N569" s="28"/>
      <c r="O569" s="28"/>
      <c r="P569" s="28"/>
    </row>
    <row r="570" spans="1:16" x14ac:dyDescent="0.15">
      <c r="A570" s="28">
        <v>2003</v>
      </c>
      <c r="B570" s="26" t="s">
        <v>762</v>
      </c>
      <c r="C570" s="28">
        <v>10511666</v>
      </c>
      <c r="D570" s="31">
        <v>309067</v>
      </c>
      <c r="E570" s="31">
        <v>309067</v>
      </c>
      <c r="F570" s="31">
        <v>0</v>
      </c>
      <c r="G570" s="31">
        <v>0</v>
      </c>
      <c r="H570" s="31">
        <v>0</v>
      </c>
      <c r="I570" s="31">
        <v>0</v>
      </c>
      <c r="J570" s="31">
        <v>0</v>
      </c>
      <c r="K570" s="28">
        <v>2</v>
      </c>
      <c r="L570" s="28">
        <v>3</v>
      </c>
      <c r="M570" s="28"/>
      <c r="N570" s="28"/>
      <c r="O570" s="28"/>
      <c r="P570" s="28"/>
    </row>
    <row r="571" spans="1:16" x14ac:dyDescent="0.15">
      <c r="A571" s="28">
        <v>2004</v>
      </c>
      <c r="B571" s="26" t="s">
        <v>762</v>
      </c>
      <c r="C571" s="28">
        <v>10511666</v>
      </c>
      <c r="D571" s="31">
        <v>284141</v>
      </c>
      <c r="E571" s="31">
        <v>284141</v>
      </c>
      <c r="F571" s="31">
        <v>0</v>
      </c>
      <c r="G571" s="31">
        <v>0</v>
      </c>
      <c r="H571" s="31">
        <v>0</v>
      </c>
      <c r="I571" s="31">
        <v>0</v>
      </c>
      <c r="J571" s="31">
        <v>0</v>
      </c>
      <c r="K571" s="28">
        <v>2</v>
      </c>
      <c r="L571" s="28">
        <v>3</v>
      </c>
      <c r="M571" s="28"/>
      <c r="N571" s="28"/>
      <c r="O571" s="28"/>
      <c r="P571" s="28"/>
    </row>
    <row r="572" spans="1:16" x14ac:dyDescent="0.15">
      <c r="A572" s="28">
        <v>2005</v>
      </c>
      <c r="B572" s="26" t="s">
        <v>762</v>
      </c>
      <c r="C572" s="28">
        <v>10511666</v>
      </c>
      <c r="D572" s="31">
        <v>190048</v>
      </c>
      <c r="E572" s="31">
        <v>127178</v>
      </c>
      <c r="F572" s="31">
        <v>62870</v>
      </c>
      <c r="G572" s="31">
        <v>0</v>
      </c>
      <c r="H572" s="31">
        <v>0</v>
      </c>
      <c r="I572" s="31">
        <v>0</v>
      </c>
      <c r="J572" s="31">
        <v>0</v>
      </c>
      <c r="K572" s="28">
        <v>2</v>
      </c>
      <c r="L572" s="28">
        <v>3</v>
      </c>
      <c r="M572" s="28"/>
      <c r="N572" s="28"/>
      <c r="O572" s="28"/>
      <c r="P572" s="28"/>
    </row>
    <row r="573" spans="1:16" x14ac:dyDescent="0.15">
      <c r="A573" s="28">
        <v>2006</v>
      </c>
      <c r="B573" s="26" t="s">
        <v>762</v>
      </c>
      <c r="C573" s="28">
        <v>10511666</v>
      </c>
      <c r="D573" s="31">
        <v>62283</v>
      </c>
      <c r="E573" s="31">
        <v>57773</v>
      </c>
      <c r="F573" s="31">
        <v>4510</v>
      </c>
      <c r="G573" s="31">
        <v>0</v>
      </c>
      <c r="H573" s="31">
        <v>0</v>
      </c>
      <c r="I573" s="31">
        <v>0</v>
      </c>
      <c r="J573" s="31">
        <v>0</v>
      </c>
      <c r="K573" s="28">
        <v>2</v>
      </c>
      <c r="L573" s="28">
        <v>3</v>
      </c>
      <c r="M573" s="28"/>
      <c r="N573" s="28"/>
      <c r="O573" s="28"/>
      <c r="P573" s="28"/>
    </row>
    <row r="574" spans="1:16" x14ac:dyDescent="0.15">
      <c r="A574" s="28">
        <v>2007</v>
      </c>
      <c r="B574" s="26" t="s">
        <v>762</v>
      </c>
      <c r="C574" s="28">
        <v>10511666</v>
      </c>
      <c r="D574" s="31">
        <v>164126</v>
      </c>
      <c r="E574" s="31">
        <v>164126</v>
      </c>
      <c r="F574" s="31">
        <v>0</v>
      </c>
      <c r="G574" s="31">
        <v>0</v>
      </c>
      <c r="H574" s="31">
        <v>0</v>
      </c>
      <c r="I574" s="31">
        <v>0</v>
      </c>
      <c r="J574" s="31">
        <v>0</v>
      </c>
      <c r="K574" s="28">
        <v>2</v>
      </c>
      <c r="L574" s="28">
        <v>3</v>
      </c>
      <c r="M574" s="28"/>
      <c r="N574" s="28"/>
      <c r="O574" s="28"/>
      <c r="P574" s="28"/>
    </row>
    <row r="575" spans="1:16" x14ac:dyDescent="0.15">
      <c r="A575" s="28">
        <v>2008</v>
      </c>
      <c r="B575" s="26" t="s">
        <v>762</v>
      </c>
      <c r="C575" s="28">
        <v>10511666</v>
      </c>
      <c r="D575" s="31">
        <v>130721</v>
      </c>
      <c r="E575" s="31">
        <v>130721</v>
      </c>
      <c r="F575" s="31">
        <v>0</v>
      </c>
      <c r="G575" s="31">
        <v>0</v>
      </c>
      <c r="H575" s="31">
        <v>0</v>
      </c>
      <c r="I575" s="31">
        <v>0</v>
      </c>
      <c r="J575" s="31">
        <v>0</v>
      </c>
      <c r="K575" s="28">
        <v>2</v>
      </c>
      <c r="L575" s="28">
        <v>3</v>
      </c>
      <c r="M575" s="28"/>
      <c r="N575" s="28"/>
      <c r="O575" s="28"/>
      <c r="P575" s="28"/>
    </row>
    <row r="576" spans="1:16" x14ac:dyDescent="0.15">
      <c r="A576" s="28">
        <v>2009</v>
      </c>
      <c r="B576" s="26" t="s">
        <v>762</v>
      </c>
      <c r="C576" s="28">
        <v>10511666</v>
      </c>
      <c r="D576" s="31">
        <v>33336</v>
      </c>
      <c r="E576" s="31">
        <v>33336</v>
      </c>
      <c r="F576" s="31">
        <v>0</v>
      </c>
      <c r="G576" s="31">
        <v>0</v>
      </c>
      <c r="H576" s="31">
        <v>0</v>
      </c>
      <c r="I576" s="31">
        <v>0</v>
      </c>
      <c r="J576" s="31">
        <v>0</v>
      </c>
      <c r="K576" s="28">
        <v>2</v>
      </c>
      <c r="L576" s="28">
        <v>3</v>
      </c>
      <c r="M576" s="28"/>
      <c r="N576" s="28"/>
      <c r="O576" s="28"/>
      <c r="P576" s="28"/>
    </row>
    <row r="577" spans="1:16" x14ac:dyDescent="0.15">
      <c r="A577" s="28">
        <v>2010</v>
      </c>
      <c r="B577" s="26" t="s">
        <v>762</v>
      </c>
      <c r="C577" s="28">
        <v>10511666</v>
      </c>
      <c r="D577" s="31">
        <v>69003</v>
      </c>
      <c r="E577" s="31">
        <v>68056</v>
      </c>
      <c r="F577" s="31">
        <v>0</v>
      </c>
      <c r="G577" s="31">
        <v>0</v>
      </c>
      <c r="H577" s="31">
        <v>0</v>
      </c>
      <c r="I577" s="31">
        <v>0</v>
      </c>
      <c r="J577" s="31">
        <v>0</v>
      </c>
      <c r="K577" s="28">
        <v>2</v>
      </c>
      <c r="L577" s="28">
        <v>3</v>
      </c>
      <c r="M577" s="28"/>
      <c r="N577" s="28"/>
      <c r="O577" s="28"/>
      <c r="P577" s="28"/>
    </row>
    <row r="578" spans="1:16" x14ac:dyDescent="0.15">
      <c r="A578" s="28">
        <v>2003</v>
      </c>
      <c r="B578" s="26" t="s">
        <v>763</v>
      </c>
      <c r="C578" s="28">
        <v>570952531</v>
      </c>
      <c r="D578" s="31">
        <v>689747</v>
      </c>
      <c r="E578" s="31">
        <v>681852</v>
      </c>
      <c r="F578" s="31">
        <v>4990</v>
      </c>
      <c r="G578" s="31">
        <v>0</v>
      </c>
      <c r="H578" s="31">
        <v>2905</v>
      </c>
      <c r="I578" s="31">
        <v>0</v>
      </c>
      <c r="J578" s="31">
        <v>211000</v>
      </c>
      <c r="K578" s="28">
        <v>2</v>
      </c>
      <c r="L578" s="28">
        <v>3</v>
      </c>
      <c r="M578" s="28"/>
      <c r="N578" s="28"/>
      <c r="O578" s="28"/>
      <c r="P578" s="28"/>
    </row>
    <row r="579" spans="1:16" x14ac:dyDescent="0.15">
      <c r="A579" s="28">
        <v>2004</v>
      </c>
      <c r="B579" s="26" t="s">
        <v>763</v>
      </c>
      <c r="C579" s="28">
        <v>570952531</v>
      </c>
      <c r="D579" s="31">
        <v>699635</v>
      </c>
      <c r="E579" s="31">
        <v>685322</v>
      </c>
      <c r="F579" s="31">
        <v>9271</v>
      </c>
      <c r="G579" s="31">
        <v>0</v>
      </c>
      <c r="H579" s="31">
        <v>5042</v>
      </c>
      <c r="I579" s="31">
        <v>0</v>
      </c>
      <c r="J579" s="31">
        <v>262110</v>
      </c>
      <c r="K579" s="28">
        <v>2</v>
      </c>
      <c r="L579" s="28">
        <v>3</v>
      </c>
      <c r="M579" s="28"/>
      <c r="N579" s="28"/>
      <c r="O579" s="28"/>
      <c r="P579" s="28"/>
    </row>
    <row r="580" spans="1:16" x14ac:dyDescent="0.15">
      <c r="A580" s="28">
        <v>2005</v>
      </c>
      <c r="B580" s="26" t="s">
        <v>763</v>
      </c>
      <c r="C580" s="28">
        <v>570952531</v>
      </c>
      <c r="D580" s="31">
        <v>1002092</v>
      </c>
      <c r="E580" s="31">
        <v>972162</v>
      </c>
      <c r="F580" s="31">
        <v>7900</v>
      </c>
      <c r="G580" s="31">
        <v>0</v>
      </c>
      <c r="H580" s="31">
        <v>15889</v>
      </c>
      <c r="I580" s="31">
        <v>6141</v>
      </c>
      <c r="J580" s="31">
        <v>259500</v>
      </c>
      <c r="K580" s="28">
        <v>2</v>
      </c>
      <c r="L580" s="28">
        <v>3</v>
      </c>
      <c r="M580" s="28"/>
      <c r="N580" s="28"/>
      <c r="O580" s="28"/>
      <c r="P580" s="28"/>
    </row>
    <row r="581" spans="1:16" x14ac:dyDescent="0.15">
      <c r="A581" s="28">
        <v>2006</v>
      </c>
      <c r="B581" s="26" t="s">
        <v>763</v>
      </c>
      <c r="C581" s="28">
        <v>570952531</v>
      </c>
      <c r="D581" s="31">
        <v>1281303</v>
      </c>
      <c r="E581" s="31">
        <v>1235784</v>
      </c>
      <c r="F581" s="31">
        <v>5182</v>
      </c>
      <c r="G581" s="31">
        <v>0</v>
      </c>
      <c r="H581" s="31">
        <v>40337</v>
      </c>
      <c r="I581" s="31">
        <v>0</v>
      </c>
      <c r="J581" s="31">
        <v>633700</v>
      </c>
      <c r="K581" s="28">
        <v>2</v>
      </c>
      <c r="L581" s="28">
        <v>3</v>
      </c>
      <c r="M581" s="28"/>
      <c r="N581" s="28"/>
      <c r="O581" s="28"/>
      <c r="P581" s="28"/>
    </row>
    <row r="582" spans="1:16" x14ac:dyDescent="0.15">
      <c r="A582" s="28">
        <v>2007</v>
      </c>
      <c r="B582" s="26" t="s">
        <v>763</v>
      </c>
      <c r="C582" s="28">
        <v>570952531</v>
      </c>
      <c r="D582" s="31">
        <v>2632137</v>
      </c>
      <c r="E582" s="31">
        <v>2562853</v>
      </c>
      <c r="F582" s="31">
        <v>4885</v>
      </c>
      <c r="G582" s="31">
        <v>0</v>
      </c>
      <c r="H582" s="31">
        <v>54399</v>
      </c>
      <c r="I582" s="31">
        <v>10000</v>
      </c>
      <c r="J582" s="31">
        <v>2113600</v>
      </c>
      <c r="K582" s="28">
        <v>2</v>
      </c>
      <c r="L582" s="28">
        <v>3</v>
      </c>
      <c r="M582" s="28"/>
      <c r="N582" s="28"/>
      <c r="O582" s="28"/>
      <c r="P582" s="28"/>
    </row>
    <row r="583" spans="1:16" x14ac:dyDescent="0.15">
      <c r="A583" s="28">
        <v>2008</v>
      </c>
      <c r="B583" s="26" t="s">
        <v>763</v>
      </c>
      <c r="C583" s="28">
        <v>570952531</v>
      </c>
      <c r="D583" s="31">
        <v>4083058</v>
      </c>
      <c r="E583" s="31">
        <v>3980169</v>
      </c>
      <c r="F583" s="31">
        <v>4025</v>
      </c>
      <c r="G583" s="31">
        <v>0</v>
      </c>
      <c r="H583" s="31">
        <v>48195</v>
      </c>
      <c r="I583" s="31">
        <v>50669</v>
      </c>
      <c r="J583" s="31">
        <v>2173250</v>
      </c>
      <c r="K583" s="28">
        <v>2</v>
      </c>
      <c r="L583" s="28">
        <v>3</v>
      </c>
      <c r="M583" s="28"/>
      <c r="N583" s="28"/>
      <c r="O583" s="28"/>
      <c r="P583" s="28"/>
    </row>
    <row r="584" spans="1:16" x14ac:dyDescent="0.15">
      <c r="A584" s="28">
        <v>2009</v>
      </c>
      <c r="B584" s="26" t="s">
        <v>763</v>
      </c>
      <c r="C584" s="28">
        <v>570952531</v>
      </c>
      <c r="D584" s="31">
        <v>4480054</v>
      </c>
      <c r="E584" s="31">
        <v>4260367</v>
      </c>
      <c r="F584" s="31">
        <v>11300</v>
      </c>
      <c r="G584" s="31">
        <v>0</v>
      </c>
      <c r="H584" s="31">
        <v>40662</v>
      </c>
      <c r="I584" s="31">
        <v>167725</v>
      </c>
      <c r="J584" s="31">
        <v>3280747</v>
      </c>
      <c r="K584" s="28">
        <v>2</v>
      </c>
      <c r="L584" s="28">
        <v>3</v>
      </c>
      <c r="M584" s="28"/>
      <c r="N584" s="28"/>
      <c r="O584" s="28"/>
      <c r="P584" s="28"/>
    </row>
    <row r="585" spans="1:16" x14ac:dyDescent="0.15">
      <c r="A585" s="28">
        <v>2010</v>
      </c>
      <c r="B585" s="26" t="s">
        <v>763</v>
      </c>
      <c r="C585" s="28">
        <v>570952531</v>
      </c>
      <c r="D585" s="31">
        <v>4812513</v>
      </c>
      <c r="E585" s="31">
        <v>4705773</v>
      </c>
      <c r="F585" s="31">
        <v>11505</v>
      </c>
      <c r="G585" s="31">
        <v>0</v>
      </c>
      <c r="H585" s="31">
        <v>32417</v>
      </c>
      <c r="I585" s="31">
        <v>62818</v>
      </c>
      <c r="J585" s="31">
        <v>3091070</v>
      </c>
      <c r="K585" s="28">
        <v>2</v>
      </c>
      <c r="L585" s="28">
        <v>3</v>
      </c>
      <c r="M585" s="28"/>
      <c r="N585" s="28"/>
      <c r="O585" s="28"/>
      <c r="P585" s="28"/>
    </row>
    <row r="586" spans="1:16" x14ac:dyDescent="0.15">
      <c r="A586" s="28">
        <v>2003</v>
      </c>
      <c r="B586" s="26" t="s">
        <v>764</v>
      </c>
      <c r="C586" s="28">
        <v>742524057</v>
      </c>
      <c r="D586" s="31">
        <v>1013375</v>
      </c>
      <c r="E586" s="31">
        <v>649597</v>
      </c>
      <c r="F586" s="31">
        <v>363777</v>
      </c>
      <c r="G586" s="31">
        <v>0</v>
      </c>
      <c r="H586" s="31">
        <v>1</v>
      </c>
      <c r="I586" s="31">
        <v>0</v>
      </c>
      <c r="J586" s="31">
        <v>245000</v>
      </c>
      <c r="K586" s="28">
        <v>2</v>
      </c>
      <c r="L586" s="28">
        <v>3</v>
      </c>
      <c r="M586" s="28"/>
      <c r="N586" s="28"/>
      <c r="O586" s="28"/>
      <c r="P586" s="28"/>
    </row>
    <row r="587" spans="1:16" x14ac:dyDescent="0.15">
      <c r="A587" s="28">
        <v>2004</v>
      </c>
      <c r="B587" s="26" t="s">
        <v>764</v>
      </c>
      <c r="C587" s="28">
        <v>742524057</v>
      </c>
      <c r="D587" s="31">
        <v>1268923</v>
      </c>
      <c r="E587" s="31">
        <v>602463</v>
      </c>
      <c r="F587" s="31">
        <v>664941</v>
      </c>
      <c r="G587" s="31">
        <v>0</v>
      </c>
      <c r="H587" s="31">
        <v>870</v>
      </c>
      <c r="I587" s="31">
        <v>649</v>
      </c>
      <c r="J587" s="31">
        <v>268294</v>
      </c>
      <c r="K587" s="28">
        <v>2</v>
      </c>
      <c r="L587" s="28">
        <v>3</v>
      </c>
      <c r="M587" s="28"/>
      <c r="N587" s="28"/>
      <c r="O587" s="28"/>
      <c r="P587" s="28"/>
    </row>
    <row r="588" spans="1:16" x14ac:dyDescent="0.15">
      <c r="A588" s="28">
        <v>2005</v>
      </c>
      <c r="B588" s="26" t="s">
        <v>764</v>
      </c>
      <c r="C588" s="28">
        <v>742524057</v>
      </c>
      <c r="D588" s="31">
        <v>1801552</v>
      </c>
      <c r="E588" s="31">
        <v>866874</v>
      </c>
      <c r="F588" s="31">
        <v>926331</v>
      </c>
      <c r="G588" s="31">
        <v>0</v>
      </c>
      <c r="H588" s="31">
        <v>8052</v>
      </c>
      <c r="I588" s="31">
        <v>295</v>
      </c>
      <c r="J588" s="31">
        <v>560892</v>
      </c>
      <c r="K588" s="28">
        <v>2</v>
      </c>
      <c r="L588" s="28">
        <v>3</v>
      </c>
      <c r="M588" s="28"/>
      <c r="N588" s="28"/>
      <c r="O588" s="28"/>
      <c r="P588" s="28"/>
    </row>
    <row r="589" spans="1:16" x14ac:dyDescent="0.15">
      <c r="A589" s="28">
        <v>2006</v>
      </c>
      <c r="B589" s="26" t="s">
        <v>764</v>
      </c>
      <c r="C589" s="28">
        <v>742524057</v>
      </c>
      <c r="D589" s="31">
        <v>1924407</v>
      </c>
      <c r="E589" s="31">
        <v>777698</v>
      </c>
      <c r="F589" s="31">
        <v>1101758</v>
      </c>
      <c r="G589" s="31">
        <v>0</v>
      </c>
      <c r="H589" s="31">
        <v>41072</v>
      </c>
      <c r="I589" s="31">
        <v>3879</v>
      </c>
      <c r="J589" s="31">
        <v>434420</v>
      </c>
      <c r="K589" s="28">
        <v>2</v>
      </c>
      <c r="L589" s="28">
        <v>3</v>
      </c>
      <c r="M589" s="28"/>
      <c r="N589" s="28"/>
      <c r="O589" s="28"/>
      <c r="P589" s="28"/>
    </row>
    <row r="590" spans="1:16" x14ac:dyDescent="0.15">
      <c r="A590" s="28">
        <v>2007</v>
      </c>
      <c r="B590" s="26" t="s">
        <v>764</v>
      </c>
      <c r="C590" s="28">
        <v>742524057</v>
      </c>
      <c r="D590" s="31">
        <v>2522968</v>
      </c>
      <c r="E590" s="31">
        <v>2018903</v>
      </c>
      <c r="F590" s="31">
        <v>419292</v>
      </c>
      <c r="G590" s="31">
        <v>0</v>
      </c>
      <c r="H590" s="31">
        <v>84773</v>
      </c>
      <c r="I590" s="31">
        <v>0</v>
      </c>
      <c r="J590" s="31">
        <v>633500</v>
      </c>
      <c r="K590" s="28">
        <v>2</v>
      </c>
      <c r="L590" s="28">
        <v>3</v>
      </c>
      <c r="M590" s="28"/>
      <c r="N590" s="28"/>
      <c r="O590" s="28"/>
      <c r="P590" s="28"/>
    </row>
    <row r="591" spans="1:16" x14ac:dyDescent="0.15">
      <c r="A591" s="28">
        <v>2008</v>
      </c>
      <c r="B591" s="26" t="s">
        <v>764</v>
      </c>
      <c r="C591" s="28">
        <v>742524057</v>
      </c>
      <c r="D591" s="31">
        <v>3522429</v>
      </c>
      <c r="E591" s="31">
        <v>3103623</v>
      </c>
      <c r="F591" s="31">
        <v>371074</v>
      </c>
      <c r="G591" s="31">
        <v>0</v>
      </c>
      <c r="H591" s="31">
        <v>47732</v>
      </c>
      <c r="I591" s="31">
        <v>0</v>
      </c>
      <c r="J591" s="31">
        <v>817000</v>
      </c>
      <c r="K591" s="28">
        <v>2</v>
      </c>
      <c r="L591" s="28">
        <v>3</v>
      </c>
      <c r="M591" s="28"/>
      <c r="N591" s="28"/>
      <c r="O591" s="28"/>
      <c r="P591" s="28"/>
    </row>
    <row r="592" spans="1:16" x14ac:dyDescent="0.15">
      <c r="A592" s="28">
        <v>2009</v>
      </c>
      <c r="B592" s="26" t="s">
        <v>764</v>
      </c>
      <c r="C592" s="28">
        <v>742524057</v>
      </c>
      <c r="D592" s="31">
        <v>3223804</v>
      </c>
      <c r="E592" s="31">
        <v>2683969</v>
      </c>
      <c r="F592" s="31">
        <v>504994</v>
      </c>
      <c r="G592" s="31">
        <v>0</v>
      </c>
      <c r="H592" s="31">
        <v>34841</v>
      </c>
      <c r="I592" s="31">
        <v>0</v>
      </c>
      <c r="J592" s="31">
        <v>1272000</v>
      </c>
      <c r="K592" s="28">
        <v>2</v>
      </c>
      <c r="L592" s="28">
        <v>3</v>
      </c>
      <c r="M592" s="28"/>
      <c r="N592" s="28"/>
      <c r="O592" s="28"/>
      <c r="P592" s="28"/>
    </row>
    <row r="593" spans="1:16" x14ac:dyDescent="0.15">
      <c r="A593" s="28">
        <v>2010</v>
      </c>
      <c r="B593" s="26" t="s">
        <v>764</v>
      </c>
      <c r="C593" s="28">
        <v>742524057</v>
      </c>
      <c r="D593" s="31">
        <v>4674836</v>
      </c>
      <c r="E593" s="31">
        <v>4099459</v>
      </c>
      <c r="F593" s="31">
        <v>415596</v>
      </c>
      <c r="G593" s="31">
        <v>0</v>
      </c>
      <c r="H593" s="31">
        <v>7853</v>
      </c>
      <c r="I593" s="31">
        <v>151928</v>
      </c>
      <c r="J593" s="31">
        <v>1103003</v>
      </c>
      <c r="K593" s="28">
        <v>2</v>
      </c>
      <c r="L593" s="28">
        <v>3</v>
      </c>
      <c r="M593" s="28"/>
      <c r="N593" s="28"/>
      <c r="O593" s="28"/>
      <c r="P593" s="28"/>
    </row>
    <row r="594" spans="1:16" x14ac:dyDescent="0.15">
      <c r="A594" s="28">
        <v>2003</v>
      </c>
      <c r="B594" s="26" t="s">
        <v>765</v>
      </c>
      <c r="C594" s="28">
        <v>510280185</v>
      </c>
      <c r="D594" s="31">
        <v>288825</v>
      </c>
      <c r="E594" s="31">
        <v>269720</v>
      </c>
      <c r="F594" s="31">
        <v>0</v>
      </c>
      <c r="G594" s="31">
        <v>0</v>
      </c>
      <c r="H594" s="31">
        <v>266</v>
      </c>
      <c r="I594" s="31">
        <v>18839</v>
      </c>
      <c r="J594" s="31">
        <v>29000</v>
      </c>
      <c r="K594" s="28">
        <v>2</v>
      </c>
      <c r="L594" s="28">
        <v>3</v>
      </c>
      <c r="M594" s="28"/>
      <c r="N594" s="28"/>
      <c r="O594" s="28"/>
      <c r="P594" s="28"/>
    </row>
    <row r="595" spans="1:16" x14ac:dyDescent="0.15">
      <c r="A595" s="28">
        <v>2004</v>
      </c>
      <c r="B595" s="26" t="s">
        <v>765</v>
      </c>
      <c r="C595" s="28">
        <v>510280185</v>
      </c>
      <c r="D595" s="31">
        <v>226997</v>
      </c>
      <c r="E595" s="31">
        <v>226470</v>
      </c>
      <c r="F595" s="31">
        <v>0</v>
      </c>
      <c r="G595" s="31">
        <v>0</v>
      </c>
      <c r="H595" s="31">
        <v>80</v>
      </c>
      <c r="I595" s="31">
        <v>447</v>
      </c>
      <c r="J595" s="31">
        <v>25000</v>
      </c>
      <c r="K595" s="28">
        <v>2</v>
      </c>
      <c r="L595" s="28">
        <v>3</v>
      </c>
      <c r="M595" s="28"/>
      <c r="N595" s="28"/>
      <c r="O595" s="28"/>
      <c r="P595" s="28"/>
    </row>
    <row r="596" spans="1:16" x14ac:dyDescent="0.15">
      <c r="A596" s="28">
        <v>2005</v>
      </c>
      <c r="B596" s="26" t="s">
        <v>765</v>
      </c>
      <c r="C596" s="28">
        <v>510280185</v>
      </c>
      <c r="D596" s="31">
        <v>221399</v>
      </c>
      <c r="E596" s="31">
        <v>218216</v>
      </c>
      <c r="F596" s="31">
        <v>0</v>
      </c>
      <c r="G596" s="31">
        <v>0</v>
      </c>
      <c r="H596" s="31">
        <v>227</v>
      </c>
      <c r="I596" s="31">
        <v>2956</v>
      </c>
      <c r="J596" s="31">
        <v>59000</v>
      </c>
      <c r="K596" s="28">
        <v>2</v>
      </c>
      <c r="L596" s="28">
        <v>3</v>
      </c>
      <c r="M596" s="28"/>
      <c r="N596" s="28"/>
      <c r="O596" s="28"/>
      <c r="P596" s="28"/>
    </row>
    <row r="597" spans="1:16" x14ac:dyDescent="0.15">
      <c r="A597" s="28">
        <v>2006</v>
      </c>
      <c r="B597" s="26" t="s">
        <v>765</v>
      </c>
      <c r="C597" s="28">
        <v>510280185</v>
      </c>
      <c r="D597" s="31">
        <v>255552</v>
      </c>
      <c r="E597" s="31">
        <v>255271</v>
      </c>
      <c r="F597" s="31">
        <v>0</v>
      </c>
      <c r="G597" s="31">
        <v>0</v>
      </c>
      <c r="H597" s="31">
        <v>281</v>
      </c>
      <c r="I597" s="31">
        <v>0</v>
      </c>
      <c r="J597" s="31">
        <v>39000</v>
      </c>
      <c r="K597" s="28">
        <v>2</v>
      </c>
      <c r="L597" s="28">
        <v>3</v>
      </c>
      <c r="M597" s="28"/>
      <c r="N597" s="28"/>
      <c r="O597" s="28"/>
      <c r="P597" s="28"/>
    </row>
    <row r="598" spans="1:16" x14ac:dyDescent="0.15">
      <c r="A598" s="28">
        <v>2007</v>
      </c>
      <c r="B598" s="26" t="s">
        <v>765</v>
      </c>
      <c r="C598" s="28">
        <v>510280185</v>
      </c>
      <c r="D598" s="31">
        <v>212847</v>
      </c>
      <c r="E598" s="31">
        <v>213026</v>
      </c>
      <c r="F598" s="31">
        <v>0</v>
      </c>
      <c r="G598" s="31">
        <v>0</v>
      </c>
      <c r="H598" s="31">
        <v>115</v>
      </c>
      <c r="I598" s="31">
        <v>-294</v>
      </c>
      <c r="J598" s="31">
        <v>8500</v>
      </c>
      <c r="K598" s="28">
        <v>2</v>
      </c>
      <c r="L598" s="28">
        <v>3</v>
      </c>
      <c r="M598" s="28"/>
      <c r="N598" s="28"/>
      <c r="O598" s="28"/>
      <c r="P598" s="28"/>
    </row>
    <row r="599" spans="1:16" x14ac:dyDescent="0.15">
      <c r="A599" s="28">
        <v>2008</v>
      </c>
      <c r="B599" s="26" t="s">
        <v>765</v>
      </c>
      <c r="C599" s="28">
        <v>510280185</v>
      </c>
      <c r="D599" s="31">
        <v>314512</v>
      </c>
      <c r="E599" s="31">
        <v>316434</v>
      </c>
      <c r="F599" s="31">
        <v>0</v>
      </c>
      <c r="G599" s="31">
        <v>0</v>
      </c>
      <c r="H599" s="31">
        <v>-3127</v>
      </c>
      <c r="I599" s="31">
        <v>1205</v>
      </c>
      <c r="J599" s="31">
        <v>78500</v>
      </c>
      <c r="K599" s="28">
        <v>2</v>
      </c>
      <c r="L599" s="28">
        <v>3</v>
      </c>
      <c r="M599" s="28"/>
      <c r="N599" s="28"/>
      <c r="O599" s="28"/>
      <c r="P599" s="28"/>
    </row>
    <row r="600" spans="1:16" x14ac:dyDescent="0.15">
      <c r="A600" s="28">
        <v>2009</v>
      </c>
      <c r="B600" s="26" t="s">
        <v>765</v>
      </c>
      <c r="C600" s="28">
        <v>510280185</v>
      </c>
      <c r="D600" s="31">
        <v>224363</v>
      </c>
      <c r="E600" s="31">
        <v>223487</v>
      </c>
      <c r="F600" s="31">
        <v>0</v>
      </c>
      <c r="G600" s="31">
        <v>0</v>
      </c>
      <c r="H600" s="31">
        <v>876</v>
      </c>
      <c r="I600" s="31">
        <v>0</v>
      </c>
      <c r="J600" s="31">
        <v>170450</v>
      </c>
      <c r="K600" s="28">
        <v>2</v>
      </c>
      <c r="L600" s="28">
        <v>3</v>
      </c>
      <c r="M600" s="28"/>
      <c r="N600" s="28"/>
      <c r="O600" s="28"/>
      <c r="P600" s="28"/>
    </row>
    <row r="601" spans="1:16" x14ac:dyDescent="0.15">
      <c r="A601" s="28">
        <v>2010</v>
      </c>
      <c r="B601" s="26" t="s">
        <v>765</v>
      </c>
      <c r="C601" s="28">
        <v>510280185</v>
      </c>
      <c r="D601" s="31">
        <v>306376</v>
      </c>
      <c r="E601" s="31">
        <v>305472</v>
      </c>
      <c r="F601" s="31">
        <v>0</v>
      </c>
      <c r="G601" s="31">
        <v>0</v>
      </c>
      <c r="H601" s="31">
        <v>768</v>
      </c>
      <c r="I601" s="31">
        <v>136</v>
      </c>
      <c r="J601" s="31">
        <v>109000</v>
      </c>
      <c r="K601" s="28">
        <v>2</v>
      </c>
      <c r="L601" s="28">
        <v>3</v>
      </c>
      <c r="M601" s="28"/>
      <c r="N601" s="28"/>
      <c r="O601" s="28"/>
      <c r="P601" s="28"/>
    </row>
    <row r="602" spans="1:16" x14ac:dyDescent="0.15">
      <c r="A602" s="28">
        <v>2009</v>
      </c>
      <c r="B602" s="26" t="s">
        <v>766</v>
      </c>
      <c r="C602" s="28">
        <v>300081223</v>
      </c>
      <c r="D602" s="31">
        <v>3865</v>
      </c>
      <c r="E602" s="31">
        <v>3796</v>
      </c>
      <c r="F602" s="31">
        <v>0</v>
      </c>
      <c r="G602" s="31">
        <v>0</v>
      </c>
      <c r="H602" s="31">
        <v>0</v>
      </c>
      <c r="I602" s="31">
        <v>69</v>
      </c>
      <c r="J602" s="31">
        <v>0</v>
      </c>
      <c r="K602" s="28">
        <v>2</v>
      </c>
      <c r="L602" s="28">
        <v>3</v>
      </c>
      <c r="M602" s="28"/>
      <c r="N602" s="28"/>
      <c r="O602" s="28"/>
      <c r="P602" s="28"/>
    </row>
    <row r="603" spans="1:16" x14ac:dyDescent="0.15">
      <c r="A603" s="28">
        <v>2010</v>
      </c>
      <c r="B603" s="26" t="s">
        <v>766</v>
      </c>
      <c r="C603" s="28">
        <v>300081223</v>
      </c>
      <c r="D603" s="31">
        <v>2833</v>
      </c>
      <c r="E603" s="31">
        <v>2700</v>
      </c>
      <c r="F603" s="31">
        <v>0</v>
      </c>
      <c r="G603" s="31">
        <v>0</v>
      </c>
      <c r="H603" s="31">
        <v>0</v>
      </c>
      <c r="I603" s="31">
        <v>133</v>
      </c>
      <c r="J603" s="31">
        <v>0</v>
      </c>
      <c r="K603" s="28">
        <v>2</v>
      </c>
      <c r="L603" s="28">
        <v>3</v>
      </c>
      <c r="M603" s="28"/>
      <c r="N603" s="28"/>
      <c r="O603" s="28"/>
      <c r="P603" s="28"/>
    </row>
    <row r="604" spans="1:16" x14ac:dyDescent="0.15">
      <c r="A604" s="28">
        <v>2003</v>
      </c>
      <c r="B604" s="26" t="s">
        <v>767</v>
      </c>
      <c r="C604" s="28">
        <v>911752769</v>
      </c>
      <c r="D604" s="31">
        <v>665533</v>
      </c>
      <c r="E604" s="31">
        <v>495251</v>
      </c>
      <c r="F604" s="31">
        <v>126027</v>
      </c>
      <c r="G604" s="31">
        <v>0</v>
      </c>
      <c r="H604" s="31">
        <v>1124</v>
      </c>
      <c r="I604" s="31">
        <v>43131</v>
      </c>
      <c r="J604" s="31">
        <v>30000</v>
      </c>
      <c r="K604" s="28">
        <v>2</v>
      </c>
      <c r="L604" s="28">
        <v>3</v>
      </c>
      <c r="M604" s="28"/>
      <c r="N604" s="28"/>
      <c r="O604" s="28"/>
      <c r="P604" s="28"/>
    </row>
    <row r="605" spans="1:16" x14ac:dyDescent="0.15">
      <c r="A605" s="28">
        <v>2004</v>
      </c>
      <c r="B605" s="26" t="s">
        <v>767</v>
      </c>
      <c r="C605" s="28">
        <v>911752769</v>
      </c>
      <c r="D605" s="31">
        <v>739919</v>
      </c>
      <c r="E605" s="31">
        <v>471383</v>
      </c>
      <c r="F605" s="31">
        <v>229203</v>
      </c>
      <c r="G605" s="31">
        <v>0</v>
      </c>
      <c r="H605" s="31">
        <v>2760</v>
      </c>
      <c r="I605" s="31">
        <v>36573</v>
      </c>
      <c r="J605" s="31">
        <v>47000</v>
      </c>
      <c r="K605" s="28">
        <v>2</v>
      </c>
      <c r="L605" s="28">
        <v>3</v>
      </c>
      <c r="M605" s="28"/>
      <c r="N605" s="28"/>
      <c r="O605" s="28"/>
      <c r="P605" s="28"/>
    </row>
    <row r="606" spans="1:16" x14ac:dyDescent="0.15">
      <c r="A606" s="28">
        <v>2005</v>
      </c>
      <c r="B606" s="26" t="s">
        <v>767</v>
      </c>
      <c r="C606" s="28">
        <v>911752769</v>
      </c>
      <c r="D606" s="31">
        <v>1957098</v>
      </c>
      <c r="E606" s="31">
        <v>1768876</v>
      </c>
      <c r="F606" s="31">
        <v>259852</v>
      </c>
      <c r="G606" s="31">
        <v>0</v>
      </c>
      <c r="H606" s="31">
        <v>3518</v>
      </c>
      <c r="I606" s="31">
        <v>-75148</v>
      </c>
      <c r="J606" s="31">
        <v>67000</v>
      </c>
      <c r="K606" s="28">
        <v>2</v>
      </c>
      <c r="L606" s="28">
        <v>3</v>
      </c>
      <c r="M606" s="28"/>
      <c r="N606" s="28"/>
      <c r="O606" s="28"/>
      <c r="P606" s="28"/>
    </row>
    <row r="607" spans="1:16" x14ac:dyDescent="0.15">
      <c r="A607" s="28">
        <v>2006</v>
      </c>
      <c r="B607" s="26" t="s">
        <v>767</v>
      </c>
      <c r="C607" s="28">
        <v>911752769</v>
      </c>
      <c r="D607" s="31">
        <v>1395269</v>
      </c>
      <c r="E607" s="31">
        <v>1395131</v>
      </c>
      <c r="F607" s="31">
        <v>43783</v>
      </c>
      <c r="G607" s="31">
        <v>0</v>
      </c>
      <c r="H607" s="31">
        <v>49346</v>
      </c>
      <c r="I607" s="31">
        <v>-92991</v>
      </c>
      <c r="J607" s="31">
        <v>42000</v>
      </c>
      <c r="K607" s="28">
        <v>2</v>
      </c>
      <c r="L607" s="28">
        <v>3</v>
      </c>
      <c r="M607" s="28"/>
      <c r="N607" s="28"/>
      <c r="O607" s="28"/>
      <c r="P607" s="28"/>
    </row>
    <row r="608" spans="1:16" x14ac:dyDescent="0.15">
      <c r="A608" s="28">
        <v>2007</v>
      </c>
      <c r="B608" s="26" t="s">
        <v>767</v>
      </c>
      <c r="C608" s="28">
        <v>911752769</v>
      </c>
      <c r="D608" s="31">
        <v>2654343</v>
      </c>
      <c r="E608" s="31">
        <v>2630762</v>
      </c>
      <c r="F608" s="31">
        <v>89158</v>
      </c>
      <c r="G608" s="31">
        <v>0</v>
      </c>
      <c r="H608" s="31">
        <v>57442</v>
      </c>
      <c r="I608" s="31">
        <v>-123019</v>
      </c>
      <c r="J608" s="31">
        <v>232500</v>
      </c>
      <c r="K608" s="28">
        <v>2</v>
      </c>
      <c r="L608" s="28">
        <v>3</v>
      </c>
      <c r="M608" s="28"/>
      <c r="N608" s="28"/>
      <c r="O608" s="28"/>
      <c r="P608" s="28"/>
    </row>
    <row r="609" spans="1:16" x14ac:dyDescent="0.15">
      <c r="A609" s="28">
        <v>2008</v>
      </c>
      <c r="B609" s="26" t="s">
        <v>767</v>
      </c>
      <c r="C609" s="28">
        <v>911752769</v>
      </c>
      <c r="D609" s="31">
        <v>1207542</v>
      </c>
      <c r="E609" s="31">
        <v>1271671</v>
      </c>
      <c r="F609" s="31">
        <v>104298</v>
      </c>
      <c r="G609" s="31">
        <v>0</v>
      </c>
      <c r="H609" s="31">
        <v>-49055</v>
      </c>
      <c r="I609" s="31">
        <v>-119372</v>
      </c>
      <c r="J609" s="31">
        <v>142700</v>
      </c>
      <c r="K609" s="28">
        <v>2</v>
      </c>
      <c r="L609" s="28">
        <v>3</v>
      </c>
      <c r="M609" s="28"/>
      <c r="N609" s="28"/>
      <c r="O609" s="28"/>
      <c r="P609" s="28"/>
    </row>
    <row r="610" spans="1:16" x14ac:dyDescent="0.15">
      <c r="A610" s="28">
        <v>2009</v>
      </c>
      <c r="B610" s="26" t="s">
        <v>767</v>
      </c>
      <c r="C610" s="28">
        <v>911752769</v>
      </c>
      <c r="D610" s="31">
        <v>1149317</v>
      </c>
      <c r="E610" s="31">
        <v>1146993</v>
      </c>
      <c r="F610" s="31">
        <v>101730</v>
      </c>
      <c r="G610" s="31">
        <v>0</v>
      </c>
      <c r="H610" s="31">
        <v>37659</v>
      </c>
      <c r="I610" s="31">
        <v>-137065</v>
      </c>
      <c r="J610" s="31">
        <v>242500</v>
      </c>
      <c r="K610" s="28">
        <v>2</v>
      </c>
      <c r="L610" s="28">
        <v>3</v>
      </c>
      <c r="M610" s="28"/>
      <c r="N610" s="28"/>
      <c r="O610" s="28"/>
      <c r="P610" s="28"/>
    </row>
    <row r="611" spans="1:16" x14ac:dyDescent="0.15">
      <c r="A611" s="28">
        <v>2010</v>
      </c>
      <c r="B611" s="26" t="s">
        <v>767</v>
      </c>
      <c r="C611" s="28">
        <v>911752769</v>
      </c>
      <c r="D611" s="31">
        <v>1500932</v>
      </c>
      <c r="E611" s="31">
        <v>1420494</v>
      </c>
      <c r="F611" s="31">
        <v>123851</v>
      </c>
      <c r="G611" s="31">
        <v>0</v>
      </c>
      <c r="H611" s="31">
        <v>72068</v>
      </c>
      <c r="I611" s="31">
        <v>-115481</v>
      </c>
      <c r="J611" s="31">
        <v>0</v>
      </c>
      <c r="K611" s="28">
        <v>2</v>
      </c>
      <c r="L611" s="28">
        <v>3</v>
      </c>
      <c r="M611" s="28"/>
      <c r="N611" s="28"/>
      <c r="O611" s="28"/>
      <c r="P611" s="28"/>
    </row>
  </sheetData>
  <autoFilter ref="A2:L611"/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1"/>
  <sheetViews>
    <sheetView workbookViewId="0">
      <selection activeCell="A13" sqref="A13"/>
    </sheetView>
  </sheetViews>
  <sheetFormatPr baseColWidth="10" defaultRowHeight="16" x14ac:dyDescent="0.15"/>
  <cols>
    <col min="1" max="1" width="81.59765625" style="26" customWidth="1"/>
    <col min="2" max="2" width="16.3984375" style="26" bestFit="1" customWidth="1"/>
    <col min="3" max="3" width="17.3984375" style="26" bestFit="1" customWidth="1"/>
    <col min="4" max="4" width="13.796875" style="26" bestFit="1" customWidth="1"/>
    <col min="5" max="5" width="28.3984375" style="26" bestFit="1" customWidth="1"/>
    <col min="6" max="6" width="26.3984375" style="26" customWidth="1"/>
    <col min="7" max="7" width="15.3984375" style="26" bestFit="1" customWidth="1"/>
    <col min="8" max="16384" width="11" style="26"/>
  </cols>
  <sheetData>
    <row r="1" spans="1:10" s="27" customFormat="1" x14ac:dyDescent="0.15">
      <c r="A1" s="27" t="s">
        <v>772</v>
      </c>
    </row>
    <row r="2" spans="1:10" s="27" customFormat="1" x14ac:dyDescent="0.15">
      <c r="A2" s="27" t="s">
        <v>665</v>
      </c>
      <c r="B2" s="27" t="s">
        <v>667</v>
      </c>
      <c r="C2" s="27" t="s">
        <v>668</v>
      </c>
      <c r="D2" s="27" t="s">
        <v>673</v>
      </c>
      <c r="E2" s="27" t="s">
        <v>773</v>
      </c>
      <c r="F2" s="27" t="s">
        <v>774</v>
      </c>
      <c r="G2" s="27" t="s">
        <v>775</v>
      </c>
    </row>
    <row r="3" spans="1:10" x14ac:dyDescent="0.15">
      <c r="A3" s="26" t="s">
        <v>776</v>
      </c>
      <c r="B3" s="31">
        <v>36598331</v>
      </c>
      <c r="C3" s="31">
        <v>36210639</v>
      </c>
      <c r="D3" s="31">
        <v>203000</v>
      </c>
      <c r="E3" s="31">
        <v>36007639</v>
      </c>
      <c r="F3" s="30">
        <v>0.98399999999999999</v>
      </c>
      <c r="G3" s="30">
        <v>6.0000000000000001E-3</v>
      </c>
      <c r="H3" s="30"/>
      <c r="I3" s="30"/>
      <c r="J3" s="30"/>
    </row>
    <row r="4" spans="1:10" x14ac:dyDescent="0.15">
      <c r="A4" s="26" t="s">
        <v>777</v>
      </c>
      <c r="B4" s="31">
        <v>104782</v>
      </c>
      <c r="C4" s="31">
        <v>104782</v>
      </c>
      <c r="D4" s="31">
        <v>0</v>
      </c>
      <c r="E4" s="31">
        <v>104782</v>
      </c>
      <c r="F4" s="30">
        <v>1</v>
      </c>
      <c r="G4" s="30">
        <v>0</v>
      </c>
      <c r="H4" s="30"/>
      <c r="I4" s="30"/>
      <c r="J4" s="30"/>
    </row>
    <row r="5" spans="1:10" x14ac:dyDescent="0.15">
      <c r="A5" s="26" t="s">
        <v>555</v>
      </c>
      <c r="B5" s="31">
        <v>2156405</v>
      </c>
      <c r="C5" s="31">
        <v>2036777</v>
      </c>
      <c r="D5" s="31">
        <v>0</v>
      </c>
      <c r="E5" s="31">
        <v>2036777</v>
      </c>
      <c r="F5" s="30">
        <v>0.94499999999999995</v>
      </c>
      <c r="G5" s="30">
        <v>0</v>
      </c>
      <c r="H5" s="30"/>
      <c r="I5" s="30"/>
      <c r="J5" s="30"/>
    </row>
    <row r="6" spans="1:10" x14ac:dyDescent="0.15">
      <c r="A6" s="26" t="s">
        <v>778</v>
      </c>
      <c r="B6" s="31">
        <v>178451685</v>
      </c>
      <c r="C6" s="31">
        <v>121318168</v>
      </c>
      <c r="D6" s="31">
        <v>0</v>
      </c>
      <c r="E6" s="31">
        <v>121318168</v>
      </c>
      <c r="F6" s="30">
        <v>0.68</v>
      </c>
      <c r="G6" s="30">
        <v>0</v>
      </c>
      <c r="H6" s="30"/>
      <c r="I6" s="30"/>
      <c r="J6" s="30"/>
    </row>
    <row r="7" spans="1:10" x14ac:dyDescent="0.15">
      <c r="A7" s="26" t="s">
        <v>561</v>
      </c>
      <c r="B7" s="31">
        <v>8679839</v>
      </c>
      <c r="C7" s="31">
        <v>6820963</v>
      </c>
      <c r="D7" s="31">
        <v>615250</v>
      </c>
      <c r="E7" s="31">
        <v>6205713</v>
      </c>
      <c r="F7" s="30">
        <v>0.71499999999999997</v>
      </c>
      <c r="G7" s="30">
        <v>7.0999999999999994E-2</v>
      </c>
      <c r="H7" s="30"/>
      <c r="I7" s="30"/>
      <c r="J7" s="30"/>
    </row>
    <row r="8" spans="1:10" x14ac:dyDescent="0.15">
      <c r="A8" s="26" t="s">
        <v>564</v>
      </c>
      <c r="B8" s="31">
        <v>10062043</v>
      </c>
      <c r="C8" s="31">
        <v>9941477</v>
      </c>
      <c r="D8" s="31">
        <v>485000</v>
      </c>
      <c r="E8" s="31">
        <v>9456477</v>
      </c>
      <c r="F8" s="30">
        <v>0.94</v>
      </c>
      <c r="G8" s="30">
        <v>4.8000000000000001E-2</v>
      </c>
      <c r="H8" s="30"/>
      <c r="I8" s="30"/>
      <c r="J8" s="30"/>
    </row>
    <row r="9" spans="1:10" x14ac:dyDescent="0.15">
      <c r="A9" s="26" t="s">
        <v>567</v>
      </c>
      <c r="B9" s="31">
        <v>6936766</v>
      </c>
      <c r="C9" s="31">
        <v>6895472</v>
      </c>
      <c r="D9" s="31">
        <v>1195000</v>
      </c>
      <c r="E9" s="31">
        <v>5700472</v>
      </c>
      <c r="F9" s="30">
        <v>0.82199999999999995</v>
      </c>
      <c r="G9" s="30">
        <v>0.17199999999999999</v>
      </c>
      <c r="H9" s="30"/>
      <c r="I9" s="30"/>
      <c r="J9" s="30"/>
    </row>
    <row r="10" spans="1:10" x14ac:dyDescent="0.15">
      <c r="A10" s="26" t="s">
        <v>779</v>
      </c>
      <c r="B10" s="31">
        <v>6200922</v>
      </c>
      <c r="C10" s="31">
        <v>6186128</v>
      </c>
      <c r="D10" s="31">
        <v>0</v>
      </c>
      <c r="E10" s="31">
        <v>6186128</v>
      </c>
      <c r="F10" s="30">
        <v>0.998</v>
      </c>
      <c r="G10" s="30">
        <v>0</v>
      </c>
      <c r="H10" s="30"/>
      <c r="I10" s="30"/>
      <c r="J10" s="30"/>
    </row>
    <row r="11" spans="1:10" x14ac:dyDescent="0.15">
      <c r="A11" s="26" t="s">
        <v>573</v>
      </c>
      <c r="B11" s="31">
        <v>121187</v>
      </c>
      <c r="C11" s="31">
        <v>121160</v>
      </c>
      <c r="D11" s="31">
        <v>0</v>
      </c>
      <c r="E11" s="31">
        <v>121160</v>
      </c>
      <c r="F11" s="30">
        <v>1</v>
      </c>
      <c r="G11" s="30">
        <v>0</v>
      </c>
      <c r="H11" s="30"/>
      <c r="I11" s="30"/>
      <c r="J11" s="30"/>
    </row>
    <row r="12" spans="1:10" x14ac:dyDescent="0.15">
      <c r="A12" s="26" t="s">
        <v>576</v>
      </c>
      <c r="B12" s="31">
        <v>264100294</v>
      </c>
      <c r="C12" s="31">
        <v>246202382</v>
      </c>
      <c r="D12" s="31">
        <v>88709171</v>
      </c>
      <c r="E12" s="31">
        <v>157493211</v>
      </c>
      <c r="F12" s="30">
        <v>0.59599999999999997</v>
      </c>
      <c r="G12" s="30">
        <v>0.33600000000000002</v>
      </c>
      <c r="H12" s="30"/>
      <c r="I12" s="30"/>
      <c r="J12" s="30"/>
    </row>
    <row r="13" spans="1:10" x14ac:dyDescent="0.15">
      <c r="A13" s="26" t="s">
        <v>780</v>
      </c>
      <c r="B13" s="31">
        <v>213024055</v>
      </c>
      <c r="C13" s="31">
        <v>0</v>
      </c>
      <c r="D13" s="31">
        <v>0</v>
      </c>
      <c r="E13" s="31">
        <v>0</v>
      </c>
      <c r="F13" s="30">
        <v>0</v>
      </c>
      <c r="G13" s="30">
        <v>0</v>
      </c>
      <c r="H13" s="30"/>
      <c r="I13" s="30"/>
      <c r="J13" s="30"/>
    </row>
    <row r="14" spans="1:10" x14ac:dyDescent="0.15">
      <c r="A14" s="26" t="s">
        <v>582</v>
      </c>
      <c r="B14" s="31">
        <v>3435618</v>
      </c>
      <c r="C14" s="31">
        <v>3435618</v>
      </c>
      <c r="D14" s="31">
        <v>329050</v>
      </c>
      <c r="E14" s="31">
        <v>3106568</v>
      </c>
      <c r="F14" s="30">
        <v>0.90400000000000003</v>
      </c>
      <c r="G14" s="30">
        <v>9.6000000000000002E-2</v>
      </c>
      <c r="H14" s="30"/>
      <c r="I14" s="30"/>
      <c r="J14" s="30"/>
    </row>
    <row r="15" spans="1:10" x14ac:dyDescent="0.15">
      <c r="A15" s="26" t="s">
        <v>585</v>
      </c>
      <c r="B15" s="31">
        <v>191039116</v>
      </c>
      <c r="C15" s="31">
        <v>0</v>
      </c>
      <c r="D15" s="31">
        <v>0</v>
      </c>
      <c r="E15" s="31">
        <v>0</v>
      </c>
      <c r="F15" s="30">
        <v>0</v>
      </c>
      <c r="G15" s="30">
        <v>0</v>
      </c>
      <c r="H15" s="30"/>
      <c r="I15" s="30"/>
      <c r="J15" s="30"/>
    </row>
    <row r="16" spans="1:10" x14ac:dyDescent="0.15">
      <c r="A16" s="26" t="s">
        <v>588</v>
      </c>
      <c r="B16" s="31">
        <v>53072881</v>
      </c>
      <c r="C16" s="31">
        <v>43388761</v>
      </c>
      <c r="D16" s="31">
        <v>3703358</v>
      </c>
      <c r="E16" s="31">
        <v>39685403</v>
      </c>
      <c r="F16" s="30">
        <v>0.748</v>
      </c>
      <c r="G16" s="30">
        <v>7.0000000000000007E-2</v>
      </c>
      <c r="H16" s="30"/>
      <c r="I16" s="30"/>
      <c r="J16" s="30"/>
    </row>
    <row r="17" spans="1:10" x14ac:dyDescent="0.15">
      <c r="A17" s="26" t="s">
        <v>781</v>
      </c>
      <c r="B17" s="31">
        <v>155258443</v>
      </c>
      <c r="C17" s="31">
        <v>0</v>
      </c>
      <c r="D17" s="31">
        <v>0</v>
      </c>
      <c r="E17" s="31">
        <v>0</v>
      </c>
      <c r="F17" s="30">
        <v>0</v>
      </c>
      <c r="G17" s="30">
        <v>0</v>
      </c>
      <c r="H17" s="30"/>
      <c r="I17" s="30"/>
      <c r="J17" s="30"/>
    </row>
    <row r="18" spans="1:10" x14ac:dyDescent="0.15">
      <c r="A18" s="26" t="s">
        <v>594</v>
      </c>
      <c r="B18" s="31">
        <v>1187189385</v>
      </c>
      <c r="C18" s="31">
        <v>0</v>
      </c>
      <c r="D18" s="31">
        <v>0</v>
      </c>
      <c r="E18" s="31">
        <v>0</v>
      </c>
      <c r="F18" s="30">
        <v>0</v>
      </c>
      <c r="G18" s="30">
        <v>0</v>
      </c>
      <c r="H18" s="30"/>
      <c r="I18" s="30"/>
      <c r="J18" s="30"/>
    </row>
    <row r="19" spans="1:10" x14ac:dyDescent="0.15">
      <c r="A19" s="26" t="s">
        <v>597</v>
      </c>
      <c r="B19" s="31">
        <v>7324569</v>
      </c>
      <c r="C19" s="31">
        <v>7144956</v>
      </c>
      <c r="D19" s="31">
        <v>0</v>
      </c>
      <c r="E19" s="31">
        <v>7144956</v>
      </c>
      <c r="F19" s="30">
        <v>0.97499999999999998</v>
      </c>
      <c r="G19" s="30">
        <v>0</v>
      </c>
      <c r="H19" s="30"/>
      <c r="I19" s="30"/>
      <c r="J19" s="30"/>
    </row>
    <row r="20" spans="1:10" x14ac:dyDescent="0.15">
      <c r="A20" s="26" t="s">
        <v>600</v>
      </c>
      <c r="B20" s="31">
        <v>186000</v>
      </c>
      <c r="C20" s="31">
        <v>186000</v>
      </c>
      <c r="D20" s="31">
        <v>0</v>
      </c>
      <c r="E20" s="31">
        <v>186000</v>
      </c>
      <c r="F20" s="30">
        <v>1</v>
      </c>
      <c r="G20" s="30">
        <v>0</v>
      </c>
      <c r="H20" s="30"/>
      <c r="I20" s="30"/>
      <c r="J20" s="30"/>
    </row>
    <row r="21" spans="1:10" x14ac:dyDescent="0.15">
      <c r="A21" s="26" t="s">
        <v>782</v>
      </c>
      <c r="B21" s="31">
        <v>48184564</v>
      </c>
      <c r="C21" s="31">
        <v>47661930</v>
      </c>
      <c r="D21" s="31">
        <v>0</v>
      </c>
      <c r="E21" s="31">
        <v>47661930</v>
      </c>
      <c r="F21" s="30">
        <v>0.98899999999999999</v>
      </c>
      <c r="G21" s="30">
        <v>0</v>
      </c>
      <c r="H21" s="30"/>
      <c r="I21" s="30"/>
      <c r="J21" s="30"/>
    </row>
    <row r="22" spans="1:10" x14ac:dyDescent="0.15">
      <c r="A22" s="26" t="s">
        <v>783</v>
      </c>
      <c r="B22" s="31">
        <v>54101624</v>
      </c>
      <c r="C22" s="31">
        <v>53448074</v>
      </c>
      <c r="D22" s="31">
        <v>22368592</v>
      </c>
      <c r="E22" s="31">
        <v>31079482</v>
      </c>
      <c r="F22" s="30">
        <v>0.57399999999999995</v>
      </c>
      <c r="G22" s="30">
        <v>0.41299999999999998</v>
      </c>
      <c r="H22" s="30"/>
      <c r="I22" s="30"/>
      <c r="J22" s="30"/>
    </row>
    <row r="23" spans="1:10" x14ac:dyDescent="0.15">
      <c r="A23" s="26" t="s">
        <v>784</v>
      </c>
      <c r="B23" s="31">
        <v>2723364</v>
      </c>
      <c r="C23" s="31">
        <v>2579325</v>
      </c>
      <c r="D23" s="31">
        <v>418000</v>
      </c>
      <c r="E23" s="31">
        <v>2161325</v>
      </c>
      <c r="F23" s="30">
        <v>0.79400000000000004</v>
      </c>
      <c r="G23" s="30">
        <v>0.153</v>
      </c>
      <c r="H23" s="30"/>
      <c r="I23" s="30"/>
      <c r="J23" s="30"/>
    </row>
    <row r="24" spans="1:10" x14ac:dyDescent="0.15">
      <c r="A24" s="26" t="s">
        <v>785</v>
      </c>
      <c r="B24" s="31">
        <v>41700960</v>
      </c>
      <c r="C24" s="31">
        <v>0</v>
      </c>
      <c r="D24" s="31">
        <v>0</v>
      </c>
      <c r="E24" s="31">
        <v>0</v>
      </c>
      <c r="F24" s="30">
        <v>0</v>
      </c>
      <c r="G24" s="30">
        <v>0</v>
      </c>
      <c r="H24" s="30"/>
      <c r="I24" s="30"/>
      <c r="J24" s="30"/>
    </row>
    <row r="25" spans="1:10" x14ac:dyDescent="0.15">
      <c r="A25" s="26" t="s">
        <v>786</v>
      </c>
      <c r="B25" s="31">
        <v>41101151</v>
      </c>
      <c r="C25" s="31">
        <v>39962898</v>
      </c>
      <c r="D25" s="31">
        <v>24616543</v>
      </c>
      <c r="E25" s="31">
        <v>15346355</v>
      </c>
      <c r="F25" s="30">
        <v>0.373</v>
      </c>
      <c r="G25" s="30">
        <v>0.59899999999999998</v>
      </c>
      <c r="H25" s="30"/>
      <c r="I25" s="30"/>
      <c r="J25" s="30"/>
    </row>
    <row r="26" spans="1:10" x14ac:dyDescent="0.15">
      <c r="A26" s="26" t="s">
        <v>787</v>
      </c>
      <c r="B26" s="31">
        <v>15387372</v>
      </c>
      <c r="C26" s="31">
        <v>12546018</v>
      </c>
      <c r="D26" s="31">
        <v>4429200</v>
      </c>
      <c r="E26" s="31">
        <v>8116818</v>
      </c>
      <c r="F26" s="30">
        <v>0.52700000000000002</v>
      </c>
      <c r="G26" s="30">
        <v>0.28799999999999998</v>
      </c>
      <c r="H26" s="30"/>
      <c r="I26" s="30"/>
      <c r="J26" s="30"/>
    </row>
    <row r="27" spans="1:10" x14ac:dyDescent="0.15">
      <c r="A27" s="26" t="s">
        <v>621</v>
      </c>
      <c r="B27" s="31">
        <v>5580354</v>
      </c>
      <c r="C27" s="31">
        <v>5465045</v>
      </c>
      <c r="D27" s="31">
        <v>2433468</v>
      </c>
      <c r="E27" s="31">
        <v>3031577</v>
      </c>
      <c r="F27" s="30">
        <v>0.54300000000000004</v>
      </c>
      <c r="G27" s="30">
        <v>0.436</v>
      </c>
      <c r="H27" s="30"/>
      <c r="I27" s="30"/>
      <c r="J27" s="30"/>
    </row>
    <row r="28" spans="1:10" x14ac:dyDescent="0.15">
      <c r="A28" s="26" t="s">
        <v>624</v>
      </c>
      <c r="B28" s="31">
        <v>186342804</v>
      </c>
      <c r="C28" s="31">
        <v>160874345</v>
      </c>
      <c r="D28" s="31">
        <v>30686557</v>
      </c>
      <c r="E28" s="31">
        <v>130187788</v>
      </c>
      <c r="F28" s="30">
        <v>0.69899999999999995</v>
      </c>
      <c r="G28" s="30">
        <v>0.16500000000000001</v>
      </c>
      <c r="H28" s="30"/>
      <c r="I28" s="30"/>
      <c r="J28" s="30"/>
    </row>
    <row r="29" spans="1:10" x14ac:dyDescent="0.15">
      <c r="A29" s="26" t="s">
        <v>788</v>
      </c>
      <c r="B29" s="31">
        <v>553479</v>
      </c>
      <c r="C29" s="31">
        <v>514922</v>
      </c>
      <c r="D29" s="31">
        <v>235000</v>
      </c>
      <c r="E29" s="31">
        <v>279922</v>
      </c>
      <c r="F29" s="30">
        <v>0.50600000000000001</v>
      </c>
      <c r="G29" s="30">
        <v>0.42499999999999999</v>
      </c>
      <c r="H29" s="30"/>
      <c r="I29" s="30"/>
      <c r="J29" s="30"/>
    </row>
    <row r="30" spans="1:10" x14ac:dyDescent="0.15">
      <c r="A30" s="26" t="s">
        <v>789</v>
      </c>
      <c r="B30" s="31">
        <v>5303351</v>
      </c>
      <c r="C30" s="31">
        <v>5174481</v>
      </c>
      <c r="D30" s="31">
        <v>508800</v>
      </c>
      <c r="E30" s="31">
        <v>4665681</v>
      </c>
      <c r="F30" s="30">
        <v>0.88</v>
      </c>
      <c r="G30" s="30">
        <v>9.6000000000000002E-2</v>
      </c>
      <c r="H30" s="30"/>
      <c r="I30" s="30"/>
      <c r="J30" s="30"/>
    </row>
    <row r="31" spans="1:10" x14ac:dyDescent="0.15">
      <c r="A31" s="26" t="s">
        <v>633</v>
      </c>
      <c r="B31" s="31">
        <v>1106603141</v>
      </c>
      <c r="C31" s="31">
        <v>1018926237</v>
      </c>
      <c r="D31" s="31">
        <v>186500</v>
      </c>
      <c r="E31" s="31">
        <v>1018739737</v>
      </c>
      <c r="F31" s="30">
        <v>0.92100000000000004</v>
      </c>
      <c r="G31" s="30">
        <v>0</v>
      </c>
      <c r="H31" s="30"/>
      <c r="I31" s="30"/>
      <c r="J31" s="30"/>
    </row>
    <row r="32" spans="1:10" x14ac:dyDescent="0.15">
      <c r="A32" s="26" t="s">
        <v>790</v>
      </c>
      <c r="B32" s="31">
        <v>602841</v>
      </c>
      <c r="C32" s="31">
        <v>602787</v>
      </c>
      <c r="D32" s="31">
        <v>0</v>
      </c>
      <c r="E32" s="31">
        <v>602787</v>
      </c>
      <c r="F32" s="30">
        <v>1</v>
      </c>
      <c r="G32" s="30">
        <v>0</v>
      </c>
      <c r="H32" s="30"/>
      <c r="I32" s="30"/>
      <c r="J32" s="30"/>
    </row>
    <row r="33" spans="1:10" x14ac:dyDescent="0.15">
      <c r="A33" s="26" t="s">
        <v>791</v>
      </c>
      <c r="B33" s="31">
        <v>1107800</v>
      </c>
      <c r="C33" s="31">
        <v>1107800</v>
      </c>
      <c r="D33" s="31">
        <v>0</v>
      </c>
      <c r="E33" s="31">
        <v>1107800</v>
      </c>
      <c r="F33" s="30">
        <v>1</v>
      </c>
      <c r="G33" s="30">
        <v>0</v>
      </c>
      <c r="H33" s="30"/>
      <c r="I33" s="30"/>
      <c r="J33" s="30"/>
    </row>
    <row r="34" spans="1:10" x14ac:dyDescent="0.15">
      <c r="A34" s="26" t="s">
        <v>654</v>
      </c>
      <c r="B34" s="31">
        <v>2600000</v>
      </c>
      <c r="C34" s="31">
        <v>2600000</v>
      </c>
      <c r="D34" s="31">
        <v>0</v>
      </c>
      <c r="E34" s="31">
        <v>2600000</v>
      </c>
      <c r="F34" s="30">
        <v>1</v>
      </c>
      <c r="G34" s="30">
        <v>0</v>
      </c>
      <c r="H34" s="30"/>
      <c r="I34" s="30"/>
      <c r="J34" s="30"/>
    </row>
    <row r="35" spans="1:10" x14ac:dyDescent="0.15">
      <c r="A35" s="26" t="s">
        <v>792</v>
      </c>
      <c r="B35" s="31">
        <v>66518</v>
      </c>
      <c r="C35" s="31">
        <v>0</v>
      </c>
      <c r="D35" s="31">
        <v>0</v>
      </c>
      <c r="E35" s="31">
        <v>0</v>
      </c>
      <c r="F35" s="30">
        <v>0</v>
      </c>
      <c r="G35" s="30">
        <v>0</v>
      </c>
      <c r="H35" s="30"/>
      <c r="I35" s="30"/>
      <c r="J35" s="30"/>
    </row>
    <row r="36" spans="1:10" x14ac:dyDescent="0.15">
      <c r="A36" s="26" t="s">
        <v>793</v>
      </c>
      <c r="B36" s="31">
        <v>1344240</v>
      </c>
      <c r="C36" s="31">
        <v>1335297</v>
      </c>
      <c r="D36" s="31">
        <v>0</v>
      </c>
      <c r="E36" s="31">
        <v>1335297</v>
      </c>
      <c r="F36" s="30">
        <v>0.99299999999999999</v>
      </c>
      <c r="G36" s="30">
        <v>0</v>
      </c>
      <c r="H36" s="30"/>
      <c r="I36" s="30"/>
      <c r="J36" s="30"/>
    </row>
    <row r="37" spans="1:10" x14ac:dyDescent="0.15">
      <c r="A37" s="26" t="s">
        <v>547</v>
      </c>
      <c r="B37" s="31">
        <v>10310559</v>
      </c>
      <c r="C37" s="31">
        <v>10279041</v>
      </c>
      <c r="D37" s="31">
        <v>4671448</v>
      </c>
      <c r="E37" s="31">
        <v>5607593</v>
      </c>
      <c r="F37" s="30">
        <v>0.54400000000000004</v>
      </c>
      <c r="G37" s="30">
        <v>0.45300000000000001</v>
      </c>
      <c r="H37" s="30"/>
      <c r="I37" s="30"/>
      <c r="J37" s="30"/>
    </row>
    <row r="38" spans="1:10" x14ac:dyDescent="0.15">
      <c r="A38" s="26" t="s">
        <v>550</v>
      </c>
      <c r="B38" s="31">
        <v>30790607</v>
      </c>
      <c r="C38" s="31">
        <v>30370623</v>
      </c>
      <c r="D38" s="31">
        <v>12544458</v>
      </c>
      <c r="E38" s="31">
        <v>17826165</v>
      </c>
      <c r="F38" s="30">
        <v>0.57899999999999996</v>
      </c>
      <c r="G38" s="30">
        <v>0.40699999999999997</v>
      </c>
      <c r="H38" s="30"/>
      <c r="I38" s="30"/>
      <c r="J38" s="30"/>
    </row>
    <row r="39" spans="1:10" x14ac:dyDescent="0.15">
      <c r="A39" s="26" t="s">
        <v>553</v>
      </c>
      <c r="B39" s="31">
        <v>5792288</v>
      </c>
      <c r="C39" s="31">
        <v>5769995</v>
      </c>
      <c r="D39" s="31">
        <v>233560</v>
      </c>
      <c r="E39" s="31">
        <v>5536435</v>
      </c>
      <c r="F39" s="30">
        <v>0.95599999999999996</v>
      </c>
      <c r="G39" s="30">
        <v>0.04</v>
      </c>
      <c r="H39" s="30"/>
      <c r="I39" s="30"/>
      <c r="J39" s="30"/>
    </row>
    <row r="40" spans="1:10" x14ac:dyDescent="0.15">
      <c r="A40" s="26" t="s">
        <v>794</v>
      </c>
      <c r="B40" s="31">
        <v>397494</v>
      </c>
      <c r="C40" s="31">
        <v>374685</v>
      </c>
      <c r="D40" s="31">
        <v>146000</v>
      </c>
      <c r="E40" s="31">
        <v>228685</v>
      </c>
      <c r="F40" s="30">
        <v>0.57499999999999996</v>
      </c>
      <c r="G40" s="30">
        <v>0.36699999999999999</v>
      </c>
      <c r="H40" s="30"/>
      <c r="I40" s="30"/>
      <c r="J40" s="30"/>
    </row>
    <row r="41" spans="1:10" x14ac:dyDescent="0.15">
      <c r="A41" s="26" t="s">
        <v>795</v>
      </c>
      <c r="B41" s="31">
        <v>1403971</v>
      </c>
      <c r="C41" s="31">
        <v>1403722</v>
      </c>
      <c r="D41" s="31">
        <v>132500</v>
      </c>
      <c r="E41" s="31">
        <v>1271222</v>
      </c>
      <c r="F41" s="30">
        <v>0.90500000000000003</v>
      </c>
      <c r="G41" s="30">
        <v>9.4E-2</v>
      </c>
      <c r="H41" s="30"/>
      <c r="I41" s="30"/>
      <c r="J41" s="30"/>
    </row>
    <row r="42" spans="1:10" x14ac:dyDescent="0.15">
      <c r="A42" s="26" t="s">
        <v>568</v>
      </c>
      <c r="B42" s="31">
        <v>581725894</v>
      </c>
      <c r="C42" s="31">
        <v>0</v>
      </c>
      <c r="D42" s="31">
        <v>0</v>
      </c>
      <c r="E42" s="31">
        <v>0</v>
      </c>
      <c r="F42" s="30">
        <v>0</v>
      </c>
      <c r="G42" s="30">
        <v>0</v>
      </c>
      <c r="H42" s="30"/>
      <c r="I42" s="30"/>
      <c r="J42" s="30"/>
    </row>
    <row r="43" spans="1:10" x14ac:dyDescent="0.15">
      <c r="A43" s="26" t="s">
        <v>574</v>
      </c>
      <c r="B43" s="31">
        <v>15600</v>
      </c>
      <c r="C43" s="31">
        <v>15600</v>
      </c>
      <c r="D43" s="31">
        <v>0</v>
      </c>
      <c r="E43" s="31">
        <v>15600</v>
      </c>
      <c r="F43" s="30">
        <v>1</v>
      </c>
      <c r="G43" s="30">
        <v>0</v>
      </c>
      <c r="H43" s="30"/>
      <c r="I43" s="30"/>
      <c r="J43" s="30"/>
    </row>
    <row r="44" spans="1:10" x14ac:dyDescent="0.15">
      <c r="A44" s="26" t="s">
        <v>577</v>
      </c>
      <c r="B44" s="31">
        <v>2742068</v>
      </c>
      <c r="C44" s="31">
        <v>2259023</v>
      </c>
      <c r="D44" s="31">
        <v>1022516</v>
      </c>
      <c r="E44" s="31">
        <v>1236507</v>
      </c>
      <c r="F44" s="30">
        <v>0.45100000000000001</v>
      </c>
      <c r="G44" s="30">
        <v>0.373</v>
      </c>
      <c r="H44" s="30"/>
      <c r="I44" s="30"/>
      <c r="J44" s="30"/>
    </row>
    <row r="45" spans="1:10" x14ac:dyDescent="0.15">
      <c r="A45" s="26" t="s">
        <v>580</v>
      </c>
      <c r="B45" s="31">
        <v>3405722</v>
      </c>
      <c r="C45" s="31">
        <v>3405722</v>
      </c>
      <c r="D45" s="31">
        <v>0</v>
      </c>
      <c r="E45" s="31">
        <v>3405722</v>
      </c>
      <c r="F45" s="30">
        <v>1</v>
      </c>
      <c r="G45" s="30">
        <v>0</v>
      </c>
      <c r="H45" s="30"/>
      <c r="I45" s="30"/>
      <c r="J45" s="30"/>
    </row>
    <row r="46" spans="1:10" x14ac:dyDescent="0.15">
      <c r="A46" s="26" t="s">
        <v>583</v>
      </c>
      <c r="B46" s="31">
        <v>1469581</v>
      </c>
      <c r="C46" s="31">
        <v>1461405</v>
      </c>
      <c r="D46" s="31">
        <v>807687</v>
      </c>
      <c r="E46" s="31">
        <v>653718</v>
      </c>
      <c r="F46" s="30">
        <v>0.44500000000000001</v>
      </c>
      <c r="G46" s="30">
        <v>0.55000000000000004</v>
      </c>
      <c r="H46" s="30"/>
      <c r="I46" s="30"/>
      <c r="J46" s="30"/>
    </row>
    <row r="47" spans="1:10" x14ac:dyDescent="0.15">
      <c r="A47" s="26" t="s">
        <v>586</v>
      </c>
      <c r="B47" s="31">
        <v>336178</v>
      </c>
      <c r="C47" s="31">
        <v>336082</v>
      </c>
      <c r="D47" s="31">
        <v>0</v>
      </c>
      <c r="E47" s="31">
        <v>336082</v>
      </c>
      <c r="F47" s="30">
        <v>1</v>
      </c>
      <c r="G47" s="30">
        <v>0</v>
      </c>
      <c r="H47" s="30"/>
      <c r="I47" s="30"/>
      <c r="J47" s="30"/>
    </row>
    <row r="48" spans="1:10" x14ac:dyDescent="0.15">
      <c r="A48" s="26" t="s">
        <v>796</v>
      </c>
      <c r="B48" s="31">
        <v>27574769</v>
      </c>
      <c r="C48" s="31">
        <v>26427454</v>
      </c>
      <c r="D48" s="31">
        <v>5337000</v>
      </c>
      <c r="E48" s="31">
        <v>21090454</v>
      </c>
      <c r="F48" s="30">
        <v>0.76500000000000001</v>
      </c>
      <c r="G48" s="30">
        <v>0.19400000000000001</v>
      </c>
      <c r="H48" s="30"/>
      <c r="I48" s="30"/>
      <c r="J48" s="30"/>
    </row>
    <row r="49" spans="1:10" x14ac:dyDescent="0.15">
      <c r="A49" s="26" t="s">
        <v>797</v>
      </c>
      <c r="B49" s="31">
        <v>33700202</v>
      </c>
      <c r="C49" s="31">
        <v>32275554</v>
      </c>
      <c r="D49" s="31">
        <v>979000</v>
      </c>
      <c r="E49" s="31">
        <v>31296554</v>
      </c>
      <c r="F49" s="30">
        <v>0.92900000000000005</v>
      </c>
      <c r="G49" s="30">
        <v>2.9000000000000001E-2</v>
      </c>
      <c r="H49" s="30"/>
      <c r="I49" s="30"/>
      <c r="J49" s="30"/>
    </row>
    <row r="50" spans="1:10" x14ac:dyDescent="0.15">
      <c r="A50" s="26" t="s">
        <v>798</v>
      </c>
      <c r="B50" s="31">
        <v>3392670</v>
      </c>
      <c r="C50" s="31">
        <v>3108525</v>
      </c>
      <c r="D50" s="31">
        <v>50000</v>
      </c>
      <c r="E50" s="31">
        <v>3058525</v>
      </c>
      <c r="F50" s="30">
        <v>0.90200000000000002</v>
      </c>
      <c r="G50" s="30">
        <v>1.4999999999999999E-2</v>
      </c>
      <c r="H50" s="30"/>
      <c r="I50" s="30"/>
      <c r="J50" s="30"/>
    </row>
    <row r="51" spans="1:10" x14ac:dyDescent="0.15">
      <c r="A51" s="26" t="s">
        <v>799</v>
      </c>
      <c r="B51" s="31">
        <v>5787190</v>
      </c>
      <c r="C51" s="31">
        <v>5794662</v>
      </c>
      <c r="D51" s="31">
        <v>4117070</v>
      </c>
      <c r="E51" s="31">
        <v>1677592</v>
      </c>
      <c r="F51" s="30">
        <v>0.28999999999999998</v>
      </c>
      <c r="G51" s="30">
        <v>0.71099999999999997</v>
      </c>
      <c r="H51" s="30"/>
      <c r="I51" s="30"/>
      <c r="J51" s="30"/>
    </row>
    <row r="52" spans="1:10" x14ac:dyDescent="0.15">
      <c r="A52" s="26" t="s">
        <v>616</v>
      </c>
      <c r="B52" s="31">
        <v>36945389</v>
      </c>
      <c r="C52" s="31">
        <v>35103302</v>
      </c>
      <c r="D52" s="31">
        <v>17690974</v>
      </c>
      <c r="E52" s="31">
        <v>17412328</v>
      </c>
      <c r="F52" s="30">
        <v>0.47099999999999997</v>
      </c>
      <c r="G52" s="30">
        <v>0.47899999999999998</v>
      </c>
      <c r="H52" s="30"/>
      <c r="I52" s="30"/>
      <c r="J52" s="30"/>
    </row>
    <row r="53" spans="1:10" x14ac:dyDescent="0.15">
      <c r="A53" s="26" t="s">
        <v>619</v>
      </c>
      <c r="B53" s="31">
        <v>468217811</v>
      </c>
      <c r="C53" s="31">
        <v>415091404</v>
      </c>
      <c r="D53" s="31">
        <v>76366188</v>
      </c>
      <c r="E53" s="31">
        <v>338725216</v>
      </c>
      <c r="F53" s="30">
        <v>0.72299999999999998</v>
      </c>
      <c r="G53" s="30">
        <v>0.16300000000000001</v>
      </c>
      <c r="H53" s="30"/>
      <c r="I53" s="30"/>
      <c r="J53" s="30"/>
    </row>
    <row r="54" spans="1:10" x14ac:dyDescent="0.15">
      <c r="A54" s="26" t="s">
        <v>800</v>
      </c>
      <c r="B54" s="31">
        <v>79027111</v>
      </c>
      <c r="C54" s="31">
        <v>62186602</v>
      </c>
      <c r="D54" s="31">
        <v>25947534</v>
      </c>
      <c r="E54" s="31">
        <v>36239068</v>
      </c>
      <c r="F54" s="30">
        <v>0.45900000000000002</v>
      </c>
      <c r="G54" s="30">
        <v>0.32800000000000001</v>
      </c>
      <c r="H54" s="30"/>
      <c r="I54" s="30"/>
      <c r="J54" s="30"/>
    </row>
    <row r="55" spans="1:10" x14ac:dyDescent="0.15">
      <c r="A55" s="26" t="s">
        <v>631</v>
      </c>
      <c r="B55" s="31">
        <v>10274272</v>
      </c>
      <c r="C55" s="31">
        <v>9645283</v>
      </c>
      <c r="D55" s="31">
        <v>3927964</v>
      </c>
      <c r="E55" s="31">
        <v>5717319</v>
      </c>
      <c r="F55" s="30">
        <v>0.55600000000000005</v>
      </c>
      <c r="G55" s="30">
        <v>0.38200000000000001</v>
      </c>
      <c r="H55" s="30"/>
      <c r="I55" s="30"/>
      <c r="J55" s="30"/>
    </row>
    <row r="56" spans="1:10" x14ac:dyDescent="0.15">
      <c r="A56" s="26" t="s">
        <v>634</v>
      </c>
      <c r="B56" s="31">
        <v>20780357</v>
      </c>
      <c r="C56" s="31">
        <v>19313122</v>
      </c>
      <c r="D56" s="31">
        <v>4923548</v>
      </c>
      <c r="E56" s="31">
        <v>14389574</v>
      </c>
      <c r="F56" s="30">
        <v>0.69199999999999995</v>
      </c>
      <c r="G56" s="30">
        <v>0.23699999999999999</v>
      </c>
      <c r="H56" s="30"/>
      <c r="I56" s="30"/>
      <c r="J56" s="30"/>
    </row>
    <row r="57" spans="1:10" x14ac:dyDescent="0.15">
      <c r="A57" s="26" t="s">
        <v>637</v>
      </c>
      <c r="B57" s="31">
        <v>60207680</v>
      </c>
      <c r="C57" s="31">
        <v>1615513</v>
      </c>
      <c r="D57" s="31">
        <v>187356</v>
      </c>
      <c r="E57" s="31">
        <v>1428157</v>
      </c>
      <c r="F57" s="30">
        <v>2.4E-2</v>
      </c>
      <c r="G57" s="30">
        <v>3.0000000000000001E-3</v>
      </c>
      <c r="H57" s="30"/>
      <c r="I57" s="30"/>
      <c r="J57" s="30"/>
    </row>
    <row r="58" spans="1:10" x14ac:dyDescent="0.15">
      <c r="A58" s="26" t="s">
        <v>801</v>
      </c>
      <c r="B58" s="31">
        <v>14036679</v>
      </c>
      <c r="C58" s="31">
        <v>11585275</v>
      </c>
      <c r="D58" s="31">
        <v>7445007</v>
      </c>
      <c r="E58" s="31">
        <v>4140268</v>
      </c>
      <c r="F58" s="30">
        <v>0.29499999999999998</v>
      </c>
      <c r="G58" s="30">
        <v>0.53</v>
      </c>
      <c r="H58" s="30"/>
      <c r="I58" s="30"/>
      <c r="J58" s="30"/>
    </row>
    <row r="59" spans="1:10" x14ac:dyDescent="0.15">
      <c r="A59" s="26" t="s">
        <v>802</v>
      </c>
      <c r="B59" s="31">
        <v>2320141</v>
      </c>
      <c r="C59" s="31">
        <v>0</v>
      </c>
      <c r="D59" s="31">
        <v>0</v>
      </c>
      <c r="E59" s="31">
        <v>0</v>
      </c>
      <c r="F59" s="30">
        <v>0</v>
      </c>
      <c r="G59" s="30">
        <v>0</v>
      </c>
      <c r="H59" s="30"/>
      <c r="I59" s="30"/>
      <c r="J59" s="30"/>
    </row>
    <row r="60" spans="1:10" x14ac:dyDescent="0.15">
      <c r="A60" s="26" t="s">
        <v>652</v>
      </c>
      <c r="B60" s="31">
        <v>9262937</v>
      </c>
      <c r="C60" s="31">
        <v>9257024</v>
      </c>
      <c r="D60" s="31">
        <v>1300000</v>
      </c>
      <c r="E60" s="31">
        <v>7957024</v>
      </c>
      <c r="F60" s="30">
        <v>0.85899999999999999</v>
      </c>
      <c r="G60" s="30">
        <v>0.14000000000000001</v>
      </c>
      <c r="H60" s="30"/>
      <c r="I60" s="30"/>
      <c r="J60" s="30"/>
    </row>
    <row r="61" spans="1:10" x14ac:dyDescent="0.15">
      <c r="A61" s="26" t="s">
        <v>655</v>
      </c>
      <c r="B61" s="31">
        <v>2989101</v>
      </c>
      <c r="C61" s="31">
        <v>2989101</v>
      </c>
      <c r="D61" s="31">
        <v>0</v>
      </c>
      <c r="E61" s="31">
        <v>2989101</v>
      </c>
      <c r="F61" s="30">
        <v>1</v>
      </c>
      <c r="G61" s="30">
        <v>0</v>
      </c>
      <c r="H61" s="30"/>
      <c r="I61" s="30"/>
      <c r="J61" s="30"/>
    </row>
    <row r="62" spans="1:10" x14ac:dyDescent="0.15">
      <c r="A62" s="26" t="s">
        <v>658</v>
      </c>
      <c r="B62" s="31">
        <v>1761975</v>
      </c>
      <c r="C62" s="31">
        <v>1223601</v>
      </c>
      <c r="D62" s="31">
        <v>125000</v>
      </c>
      <c r="E62" s="31">
        <v>1098601</v>
      </c>
      <c r="F62" s="30">
        <v>0.624</v>
      </c>
      <c r="G62" s="30">
        <v>7.0999999999999994E-2</v>
      </c>
      <c r="H62" s="30"/>
      <c r="I62" s="30"/>
      <c r="J62" s="30"/>
    </row>
    <row r="63" spans="1:10" x14ac:dyDescent="0.15">
      <c r="A63" s="26" t="s">
        <v>554</v>
      </c>
      <c r="B63" s="31">
        <v>8063139</v>
      </c>
      <c r="C63" s="31">
        <v>7775250</v>
      </c>
      <c r="D63" s="31">
        <v>1109170</v>
      </c>
      <c r="E63" s="31">
        <v>6666080</v>
      </c>
      <c r="F63" s="30">
        <v>0.82699999999999996</v>
      </c>
      <c r="G63" s="30">
        <v>0.13800000000000001</v>
      </c>
      <c r="H63" s="30"/>
      <c r="I63" s="30"/>
      <c r="J63" s="30"/>
    </row>
    <row r="64" spans="1:10" x14ac:dyDescent="0.15">
      <c r="A64" s="26" t="s">
        <v>803</v>
      </c>
      <c r="B64" s="31">
        <v>6644048</v>
      </c>
      <c r="C64" s="31">
        <v>6312902</v>
      </c>
      <c r="D64" s="31">
        <v>2189041</v>
      </c>
      <c r="E64" s="31">
        <v>4123861</v>
      </c>
      <c r="F64" s="30">
        <v>0.621</v>
      </c>
      <c r="G64" s="30">
        <v>0.32900000000000001</v>
      </c>
      <c r="H64" s="30"/>
      <c r="I64" s="30"/>
      <c r="J64" s="30"/>
    </row>
    <row r="65" spans="1:10" x14ac:dyDescent="0.15">
      <c r="A65" s="26" t="s">
        <v>804</v>
      </c>
      <c r="B65" s="31">
        <v>24359666</v>
      </c>
      <c r="C65" s="31">
        <v>23686741</v>
      </c>
      <c r="D65" s="31">
        <v>17999847</v>
      </c>
      <c r="E65" s="31">
        <v>5686894</v>
      </c>
      <c r="F65" s="30">
        <v>0.23300000000000001</v>
      </c>
      <c r="G65" s="30">
        <v>0.73899999999999999</v>
      </c>
      <c r="H65" s="30"/>
      <c r="I65" s="30"/>
      <c r="J65" s="30"/>
    </row>
    <row r="66" spans="1:10" x14ac:dyDescent="0.15">
      <c r="A66" s="26" t="s">
        <v>563</v>
      </c>
      <c r="B66" s="31">
        <v>14300442</v>
      </c>
      <c r="C66" s="31">
        <v>13438038</v>
      </c>
      <c r="D66" s="31">
        <v>6953750</v>
      </c>
      <c r="E66" s="31">
        <v>6484288</v>
      </c>
      <c r="F66" s="30">
        <v>0.45300000000000001</v>
      </c>
      <c r="G66" s="30">
        <v>0.48599999999999999</v>
      </c>
      <c r="H66" s="30"/>
      <c r="I66" s="30"/>
      <c r="J66" s="30"/>
    </row>
    <row r="67" spans="1:10" x14ac:dyDescent="0.15">
      <c r="A67" s="26" t="s">
        <v>805</v>
      </c>
      <c r="B67" s="31">
        <v>89537990</v>
      </c>
      <c r="C67" s="31">
        <v>83585327</v>
      </c>
      <c r="D67" s="31">
        <v>33113951</v>
      </c>
      <c r="E67" s="31">
        <v>50471376</v>
      </c>
      <c r="F67" s="30">
        <v>0.56399999999999995</v>
      </c>
      <c r="G67" s="30">
        <v>0.37</v>
      </c>
      <c r="H67" s="30"/>
      <c r="I67" s="30"/>
      <c r="J67" s="30"/>
    </row>
    <row r="68" spans="1:10" x14ac:dyDescent="0.15">
      <c r="A68" s="26" t="s">
        <v>806</v>
      </c>
      <c r="B68" s="31">
        <v>82015387</v>
      </c>
      <c r="C68" s="31">
        <v>78637852</v>
      </c>
      <c r="D68" s="31">
        <v>14494847</v>
      </c>
      <c r="E68" s="31">
        <v>64143005</v>
      </c>
      <c r="F68" s="30">
        <v>0.78200000000000003</v>
      </c>
      <c r="G68" s="30">
        <v>0.17699999999999999</v>
      </c>
      <c r="H68" s="30"/>
      <c r="I68" s="30"/>
      <c r="J68" s="30"/>
    </row>
    <row r="69" spans="1:10" x14ac:dyDescent="0.15">
      <c r="A69" s="26" t="s">
        <v>807</v>
      </c>
      <c r="B69" s="31">
        <v>54100309</v>
      </c>
      <c r="C69" s="31">
        <v>53071168</v>
      </c>
      <c r="D69" s="31">
        <v>14393663</v>
      </c>
      <c r="E69" s="31">
        <v>38677505</v>
      </c>
      <c r="F69" s="30">
        <v>0.71499999999999997</v>
      </c>
      <c r="G69" s="30">
        <v>0.26600000000000001</v>
      </c>
      <c r="H69" s="30"/>
      <c r="I69" s="30"/>
      <c r="J69" s="30"/>
    </row>
    <row r="70" spans="1:10" x14ac:dyDescent="0.15">
      <c r="A70" s="26" t="s">
        <v>578</v>
      </c>
      <c r="B70" s="31">
        <v>20609399</v>
      </c>
      <c r="C70" s="31">
        <v>19489520</v>
      </c>
      <c r="D70" s="31">
        <v>869850</v>
      </c>
      <c r="E70" s="31">
        <v>18619670</v>
      </c>
      <c r="F70" s="30">
        <v>0.90300000000000002</v>
      </c>
      <c r="G70" s="30">
        <v>4.2000000000000003E-2</v>
      </c>
      <c r="H70" s="30"/>
      <c r="I70" s="30"/>
      <c r="J70" s="30"/>
    </row>
    <row r="71" spans="1:10" x14ac:dyDescent="0.15">
      <c r="A71" s="26" t="s">
        <v>808</v>
      </c>
      <c r="B71" s="31">
        <v>256205825</v>
      </c>
      <c r="C71" s="31">
        <v>43095539</v>
      </c>
      <c r="D71" s="31">
        <v>1163650</v>
      </c>
      <c r="E71" s="31">
        <v>41931889</v>
      </c>
      <c r="F71" s="30">
        <v>0.16400000000000001</v>
      </c>
      <c r="G71" s="30">
        <v>5.0000000000000001E-3</v>
      </c>
      <c r="H71" s="30"/>
      <c r="I71" s="30"/>
      <c r="J71" s="30"/>
    </row>
    <row r="72" spans="1:10" x14ac:dyDescent="0.15">
      <c r="A72" s="26" t="s">
        <v>584</v>
      </c>
      <c r="B72" s="31">
        <v>44865962</v>
      </c>
      <c r="C72" s="31">
        <v>43244318</v>
      </c>
      <c r="D72" s="31">
        <v>13936037</v>
      </c>
      <c r="E72" s="31">
        <v>29308281</v>
      </c>
      <c r="F72" s="30">
        <v>0.65300000000000002</v>
      </c>
      <c r="G72" s="30">
        <v>0.311</v>
      </c>
      <c r="H72" s="30"/>
      <c r="I72" s="30"/>
      <c r="J72" s="30"/>
    </row>
    <row r="73" spans="1:10" x14ac:dyDescent="0.15">
      <c r="A73" s="26" t="s">
        <v>809</v>
      </c>
      <c r="B73" s="31">
        <v>67077604</v>
      </c>
      <c r="C73" s="31">
        <v>67101665</v>
      </c>
      <c r="D73" s="31">
        <v>660450</v>
      </c>
      <c r="E73" s="31">
        <v>66441215</v>
      </c>
      <c r="F73" s="30">
        <v>0.99099999999999999</v>
      </c>
      <c r="G73" s="30">
        <v>0.01</v>
      </c>
      <c r="H73" s="30"/>
      <c r="I73" s="30"/>
      <c r="J73" s="30"/>
    </row>
    <row r="74" spans="1:10" x14ac:dyDescent="0.15">
      <c r="A74" s="26" t="s">
        <v>590</v>
      </c>
      <c r="B74" s="31">
        <v>135657740</v>
      </c>
      <c r="C74" s="31">
        <v>3183922</v>
      </c>
      <c r="D74" s="31">
        <v>0</v>
      </c>
      <c r="E74" s="31">
        <v>3183922</v>
      </c>
      <c r="F74" s="30">
        <v>2.3E-2</v>
      </c>
      <c r="G74" s="30">
        <v>0</v>
      </c>
      <c r="H74" s="30"/>
      <c r="I74" s="30"/>
      <c r="J74" s="30"/>
    </row>
    <row r="75" spans="1:10" x14ac:dyDescent="0.15">
      <c r="A75" s="26" t="s">
        <v>810</v>
      </c>
      <c r="B75" s="31">
        <v>81913747</v>
      </c>
      <c r="C75" s="31">
        <v>0</v>
      </c>
      <c r="D75" s="31">
        <v>0</v>
      </c>
      <c r="E75" s="31">
        <v>0</v>
      </c>
      <c r="F75" s="30">
        <v>0</v>
      </c>
      <c r="G75" s="30">
        <v>0</v>
      </c>
      <c r="H75" s="30"/>
      <c r="I75" s="30"/>
      <c r="J75" s="30"/>
    </row>
    <row r="76" spans="1:10" x14ac:dyDescent="0.15">
      <c r="A76" s="26" t="s">
        <v>596</v>
      </c>
      <c r="B76" s="31">
        <v>30947466</v>
      </c>
      <c r="C76" s="31">
        <v>30640471</v>
      </c>
      <c r="D76" s="31">
        <v>0</v>
      </c>
      <c r="E76" s="31">
        <v>30640471</v>
      </c>
      <c r="F76" s="30">
        <v>0.99</v>
      </c>
      <c r="G76" s="30">
        <v>0</v>
      </c>
      <c r="H76" s="30"/>
      <c r="I76" s="30"/>
      <c r="J76" s="30"/>
    </row>
    <row r="77" spans="1:10" x14ac:dyDescent="0.15">
      <c r="A77" s="26" t="s">
        <v>599</v>
      </c>
      <c r="B77" s="31">
        <v>976167060</v>
      </c>
      <c r="C77" s="31">
        <v>2000000</v>
      </c>
      <c r="D77" s="31">
        <v>0</v>
      </c>
      <c r="E77" s="31">
        <v>2000000</v>
      </c>
      <c r="F77" s="30">
        <v>2E-3</v>
      </c>
      <c r="G77" s="30">
        <v>0</v>
      </c>
      <c r="H77" s="30"/>
      <c r="I77" s="30"/>
      <c r="J77" s="30"/>
    </row>
    <row r="78" spans="1:10" x14ac:dyDescent="0.15">
      <c r="A78" s="26" t="s">
        <v>602</v>
      </c>
      <c r="B78" s="31">
        <v>20545016</v>
      </c>
      <c r="C78" s="31">
        <v>18068841</v>
      </c>
      <c r="D78" s="31">
        <v>173000</v>
      </c>
      <c r="E78" s="31">
        <v>17895841</v>
      </c>
      <c r="F78" s="30">
        <v>0.871</v>
      </c>
      <c r="G78" s="30">
        <v>8.0000000000000002E-3</v>
      </c>
      <c r="H78" s="30"/>
      <c r="I78" s="30"/>
      <c r="J78" s="30"/>
    </row>
    <row r="79" spans="1:10" x14ac:dyDescent="0.15">
      <c r="A79" s="26" t="s">
        <v>605</v>
      </c>
      <c r="B79" s="31">
        <v>12851839</v>
      </c>
      <c r="C79" s="31">
        <v>12769024</v>
      </c>
      <c r="D79" s="31">
        <v>1850950</v>
      </c>
      <c r="E79" s="31">
        <v>10918074</v>
      </c>
      <c r="F79" s="30">
        <v>0.85</v>
      </c>
      <c r="G79" s="30">
        <v>0.14399999999999999</v>
      </c>
      <c r="H79" s="30"/>
      <c r="I79" s="30"/>
      <c r="J79" s="30"/>
    </row>
    <row r="80" spans="1:10" x14ac:dyDescent="0.15">
      <c r="A80" s="26" t="s">
        <v>811</v>
      </c>
      <c r="B80" s="31">
        <v>9538936</v>
      </c>
      <c r="C80" s="31">
        <v>9371727</v>
      </c>
      <c r="D80" s="31">
        <v>1520000</v>
      </c>
      <c r="E80" s="31">
        <v>7851727</v>
      </c>
      <c r="F80" s="30">
        <v>0.82299999999999995</v>
      </c>
      <c r="G80" s="30">
        <v>0.159</v>
      </c>
      <c r="H80" s="30"/>
      <c r="I80" s="30"/>
      <c r="J80" s="30"/>
    </row>
    <row r="81" spans="1:10" x14ac:dyDescent="0.15">
      <c r="A81" s="26" t="s">
        <v>611</v>
      </c>
      <c r="B81" s="31">
        <v>4977353</v>
      </c>
      <c r="C81" s="31">
        <v>4610799</v>
      </c>
      <c r="D81" s="31">
        <v>1010000</v>
      </c>
      <c r="E81" s="31">
        <v>3600799</v>
      </c>
      <c r="F81" s="30">
        <v>0.72299999999999998</v>
      </c>
      <c r="G81" s="30">
        <v>0.20300000000000001</v>
      </c>
      <c r="H81" s="30"/>
      <c r="I81" s="30"/>
      <c r="J81" s="30"/>
    </row>
    <row r="82" spans="1:10" x14ac:dyDescent="0.15">
      <c r="A82" s="26" t="s">
        <v>614</v>
      </c>
      <c r="B82" s="31">
        <v>35692173</v>
      </c>
      <c r="C82" s="31">
        <v>33801148</v>
      </c>
      <c r="D82" s="31">
        <v>11437971</v>
      </c>
      <c r="E82" s="31">
        <v>22363177</v>
      </c>
      <c r="F82" s="30">
        <v>0.627</v>
      </c>
      <c r="G82" s="30">
        <v>0.32</v>
      </c>
      <c r="H82" s="30"/>
      <c r="I82" s="30"/>
      <c r="J82" s="30"/>
    </row>
    <row r="83" spans="1:10" x14ac:dyDescent="0.15">
      <c r="A83" s="26" t="s">
        <v>812</v>
      </c>
      <c r="B83" s="31">
        <v>565270</v>
      </c>
      <c r="C83" s="31">
        <v>565270</v>
      </c>
      <c r="D83" s="31">
        <v>0</v>
      </c>
      <c r="E83" s="31">
        <v>565270</v>
      </c>
      <c r="F83" s="30">
        <v>1</v>
      </c>
      <c r="G83" s="30">
        <v>0</v>
      </c>
      <c r="H83" s="30"/>
      <c r="I83" s="30"/>
      <c r="J83" s="30"/>
    </row>
    <row r="84" spans="1:10" x14ac:dyDescent="0.15">
      <c r="A84" s="26" t="s">
        <v>813</v>
      </c>
      <c r="B84" s="31">
        <v>51972561</v>
      </c>
      <c r="C84" s="31">
        <v>45458104</v>
      </c>
      <c r="D84" s="31">
        <v>14999602</v>
      </c>
      <c r="E84" s="31">
        <v>30458502</v>
      </c>
      <c r="F84" s="30">
        <v>0.58599999999999997</v>
      </c>
      <c r="G84" s="30">
        <v>0.28899999999999998</v>
      </c>
      <c r="H84" s="30"/>
      <c r="I84" s="30"/>
      <c r="J84" s="30"/>
    </row>
    <row r="85" spans="1:10" x14ac:dyDescent="0.15">
      <c r="A85" s="26" t="s">
        <v>623</v>
      </c>
      <c r="B85" s="31">
        <v>1656360</v>
      </c>
      <c r="C85" s="31">
        <v>1625000</v>
      </c>
      <c r="D85" s="31">
        <v>1000000</v>
      </c>
      <c r="E85" s="31">
        <v>625000</v>
      </c>
      <c r="F85" s="30">
        <v>0.377</v>
      </c>
      <c r="G85" s="30">
        <v>0.60399999999999998</v>
      </c>
      <c r="H85" s="30"/>
      <c r="I85" s="30"/>
      <c r="J85" s="30"/>
    </row>
    <row r="86" spans="1:10" x14ac:dyDescent="0.15">
      <c r="A86" s="26" t="s">
        <v>814</v>
      </c>
      <c r="B86" s="31">
        <v>1932676</v>
      </c>
      <c r="C86" s="31">
        <v>781634</v>
      </c>
      <c r="D86" s="31">
        <v>25000</v>
      </c>
      <c r="E86" s="31">
        <v>756634</v>
      </c>
      <c r="F86" s="30">
        <v>0.39100000000000001</v>
      </c>
      <c r="G86" s="30">
        <v>1.2999999999999999E-2</v>
      </c>
      <c r="H86" s="30"/>
      <c r="I86" s="30"/>
      <c r="J86" s="30"/>
    </row>
    <row r="87" spans="1:10" x14ac:dyDescent="0.15">
      <c r="A87" s="26" t="s">
        <v>815</v>
      </c>
      <c r="B87" s="31">
        <v>15556767</v>
      </c>
      <c r="C87" s="31">
        <v>15106141</v>
      </c>
      <c r="D87" s="31">
        <v>2172000</v>
      </c>
      <c r="E87" s="31">
        <v>12934141</v>
      </c>
      <c r="F87" s="30">
        <v>0.83099999999999996</v>
      </c>
      <c r="G87" s="30">
        <v>0.14000000000000001</v>
      </c>
      <c r="H87" s="30"/>
      <c r="I87" s="30"/>
      <c r="J87" s="30"/>
    </row>
    <row r="88" spans="1:10" x14ac:dyDescent="0.15">
      <c r="A88" s="26" t="s">
        <v>816</v>
      </c>
      <c r="B88" s="31">
        <v>1242725</v>
      </c>
      <c r="C88" s="31">
        <v>1174398</v>
      </c>
      <c r="D88" s="31">
        <v>0</v>
      </c>
      <c r="E88" s="31">
        <v>1174398</v>
      </c>
      <c r="F88" s="30">
        <v>0.94499999999999995</v>
      </c>
      <c r="G88" s="30">
        <v>0</v>
      </c>
      <c r="H88" s="30"/>
      <c r="I88" s="30"/>
      <c r="J88" s="30"/>
    </row>
    <row r="89" spans="1:10" x14ac:dyDescent="0.15">
      <c r="A89" s="26" t="s">
        <v>638</v>
      </c>
      <c r="B89" s="31">
        <v>19680539</v>
      </c>
      <c r="C89" s="31">
        <v>19084282</v>
      </c>
      <c r="D89" s="31">
        <v>12024977</v>
      </c>
      <c r="E89" s="31">
        <v>7059305</v>
      </c>
      <c r="F89" s="30">
        <v>0.35899999999999999</v>
      </c>
      <c r="G89" s="30">
        <v>0.61099999999999999</v>
      </c>
      <c r="H89" s="30"/>
      <c r="I89" s="30"/>
      <c r="J89" s="30"/>
    </row>
    <row r="90" spans="1:10" x14ac:dyDescent="0.15">
      <c r="A90" s="26" t="s">
        <v>644</v>
      </c>
      <c r="B90" s="31">
        <v>19952294</v>
      </c>
      <c r="C90" s="31">
        <v>14802586</v>
      </c>
      <c r="D90" s="31">
        <v>5334109</v>
      </c>
      <c r="E90" s="31">
        <v>9468477</v>
      </c>
      <c r="F90" s="30">
        <v>0.47499999999999998</v>
      </c>
      <c r="G90" s="30">
        <v>0.26700000000000002</v>
      </c>
      <c r="H90" s="30"/>
      <c r="I90" s="30"/>
      <c r="J90" s="30"/>
    </row>
    <row r="91" spans="1:10" x14ac:dyDescent="0.15">
      <c r="A91" s="26" t="s">
        <v>647</v>
      </c>
      <c r="B91" s="31">
        <v>2050871</v>
      </c>
      <c r="C91" s="31">
        <v>2028096</v>
      </c>
      <c r="D91" s="31">
        <v>518450</v>
      </c>
      <c r="E91" s="31">
        <v>1509646</v>
      </c>
      <c r="F91" s="30">
        <v>0.73599999999999999</v>
      </c>
      <c r="G91" s="30">
        <v>0.253</v>
      </c>
      <c r="H91" s="30"/>
      <c r="I91" s="30"/>
      <c r="J91" s="30"/>
    </row>
    <row r="92" spans="1:10" x14ac:dyDescent="0.15">
      <c r="A92" s="26" t="s">
        <v>650</v>
      </c>
      <c r="B92" s="31">
        <v>6698</v>
      </c>
      <c r="C92" s="31">
        <v>6496</v>
      </c>
      <c r="D92" s="31">
        <v>0</v>
      </c>
      <c r="E92" s="31">
        <v>6496</v>
      </c>
      <c r="F92" s="30">
        <v>0.97</v>
      </c>
      <c r="G92" s="30">
        <v>0</v>
      </c>
      <c r="H92" s="30"/>
      <c r="I92" s="30"/>
      <c r="J92" s="30"/>
    </row>
    <row r="93" spans="1:10" x14ac:dyDescent="0.15">
      <c r="A93" s="26" t="s">
        <v>817</v>
      </c>
      <c r="B93" s="31">
        <v>11269953</v>
      </c>
      <c r="C93" s="31">
        <v>10600561</v>
      </c>
      <c r="D93" s="31">
        <v>803700</v>
      </c>
      <c r="E93" s="31">
        <v>9796861</v>
      </c>
      <c r="F93" s="30">
        <v>0.86899999999999999</v>
      </c>
      <c r="G93" s="30">
        <v>7.0999999999999994E-2</v>
      </c>
      <c r="H93" s="30"/>
      <c r="I93" s="30"/>
      <c r="J93" s="30"/>
    </row>
    <row r="94" spans="1:10" x14ac:dyDescent="0.15">
      <c r="A94" s="28"/>
    </row>
    <row r="95" spans="1:10" x14ac:dyDescent="0.15">
      <c r="A95" s="28"/>
    </row>
    <row r="96" spans="1:10" x14ac:dyDescent="0.15">
      <c r="A96" s="28"/>
    </row>
    <row r="97" spans="1:1" x14ac:dyDescent="0.15">
      <c r="A97" s="28"/>
    </row>
    <row r="98" spans="1:1" x14ac:dyDescent="0.15">
      <c r="A98" s="28"/>
    </row>
    <row r="99" spans="1:1" x14ac:dyDescent="0.15">
      <c r="A99" s="28"/>
    </row>
    <row r="100" spans="1:1" x14ac:dyDescent="0.15">
      <c r="A100" s="28"/>
    </row>
    <row r="101" spans="1:1" x14ac:dyDescent="0.15">
      <c r="A101" s="28"/>
    </row>
    <row r="102" spans="1:1" x14ac:dyDescent="0.15">
      <c r="A102" s="28"/>
    </row>
    <row r="103" spans="1:1" x14ac:dyDescent="0.15">
      <c r="A103" s="28"/>
    </row>
    <row r="104" spans="1:1" x14ac:dyDescent="0.15">
      <c r="A104" s="28"/>
    </row>
    <row r="105" spans="1:1" x14ac:dyDescent="0.15">
      <c r="A105" s="28"/>
    </row>
    <row r="106" spans="1:1" x14ac:dyDescent="0.15">
      <c r="A106" s="28"/>
    </row>
    <row r="107" spans="1:1" x14ac:dyDescent="0.15">
      <c r="A107" s="28"/>
    </row>
    <row r="108" spans="1:1" x14ac:dyDescent="0.15">
      <c r="A108" s="28"/>
    </row>
    <row r="109" spans="1:1" x14ac:dyDescent="0.15">
      <c r="A109" s="28"/>
    </row>
    <row r="110" spans="1:1" x14ac:dyDescent="0.15">
      <c r="A110" s="28"/>
    </row>
    <row r="111" spans="1:1" x14ac:dyDescent="0.15">
      <c r="A111" s="28"/>
    </row>
    <row r="112" spans="1:1" x14ac:dyDescent="0.15">
      <c r="A112" s="28"/>
    </row>
    <row r="113" spans="1:1" x14ac:dyDescent="0.15">
      <c r="A113" s="28"/>
    </row>
    <row r="114" spans="1:1" x14ac:dyDescent="0.15">
      <c r="A114" s="28"/>
    </row>
    <row r="115" spans="1:1" x14ac:dyDescent="0.15">
      <c r="A115" s="28"/>
    </row>
    <row r="116" spans="1:1" x14ac:dyDescent="0.15">
      <c r="A116" s="28"/>
    </row>
    <row r="117" spans="1:1" x14ac:dyDescent="0.15">
      <c r="A117" s="28"/>
    </row>
    <row r="118" spans="1:1" x14ac:dyDescent="0.15">
      <c r="A118" s="28"/>
    </row>
    <row r="119" spans="1:1" x14ac:dyDescent="0.15">
      <c r="A119" s="28"/>
    </row>
    <row r="120" spans="1:1" x14ac:dyDescent="0.15">
      <c r="A120" s="28"/>
    </row>
    <row r="121" spans="1:1" x14ac:dyDescent="0.15">
      <c r="A121" s="28"/>
    </row>
    <row r="122" spans="1:1" x14ac:dyDescent="0.15">
      <c r="A122" s="28"/>
    </row>
    <row r="123" spans="1:1" x14ac:dyDescent="0.15">
      <c r="A123" s="28"/>
    </row>
    <row r="124" spans="1:1" x14ac:dyDescent="0.15">
      <c r="A124" s="28"/>
    </row>
    <row r="125" spans="1:1" x14ac:dyDescent="0.15">
      <c r="A125" s="28"/>
    </row>
    <row r="126" spans="1:1" x14ac:dyDescent="0.15">
      <c r="A126" s="28"/>
    </row>
    <row r="127" spans="1:1" x14ac:dyDescent="0.15">
      <c r="A127" s="28"/>
    </row>
    <row r="128" spans="1:1" x14ac:dyDescent="0.15">
      <c r="A128" s="28"/>
    </row>
    <row r="129" spans="1:1" x14ac:dyDescent="0.15">
      <c r="A129" s="28"/>
    </row>
    <row r="130" spans="1:1" x14ac:dyDescent="0.15">
      <c r="A130" s="28"/>
    </row>
    <row r="131" spans="1:1" x14ac:dyDescent="0.15">
      <c r="A131" s="28"/>
    </row>
    <row r="132" spans="1:1" x14ac:dyDescent="0.15">
      <c r="A132" s="28"/>
    </row>
    <row r="133" spans="1:1" x14ac:dyDescent="0.15">
      <c r="A133" s="28"/>
    </row>
    <row r="134" spans="1:1" x14ac:dyDescent="0.15">
      <c r="A134" s="28"/>
    </row>
    <row r="135" spans="1:1" x14ac:dyDescent="0.15">
      <c r="A135" s="28"/>
    </row>
    <row r="136" spans="1:1" x14ac:dyDescent="0.15">
      <c r="A136" s="28"/>
    </row>
    <row r="137" spans="1:1" x14ac:dyDescent="0.15">
      <c r="A137" s="28"/>
    </row>
    <row r="138" spans="1:1" x14ac:dyDescent="0.15">
      <c r="A138" s="28"/>
    </row>
    <row r="139" spans="1:1" x14ac:dyDescent="0.15">
      <c r="A139" s="28"/>
    </row>
    <row r="140" spans="1:1" x14ac:dyDescent="0.15">
      <c r="A140" s="28"/>
    </row>
    <row r="141" spans="1:1" x14ac:dyDescent="0.15">
      <c r="A141" s="28"/>
    </row>
    <row r="142" spans="1:1" x14ac:dyDescent="0.15">
      <c r="A142" s="28"/>
    </row>
    <row r="143" spans="1:1" x14ac:dyDescent="0.15">
      <c r="A143" s="28"/>
    </row>
    <row r="144" spans="1:1" x14ac:dyDescent="0.15">
      <c r="A144" s="28"/>
    </row>
    <row r="145" spans="1:1" x14ac:dyDescent="0.15">
      <c r="A145" s="28"/>
    </row>
    <row r="146" spans="1:1" x14ac:dyDescent="0.15">
      <c r="A146" s="28"/>
    </row>
    <row r="147" spans="1:1" x14ac:dyDescent="0.15">
      <c r="A147" s="28"/>
    </row>
    <row r="148" spans="1:1" x14ac:dyDescent="0.15">
      <c r="A148" s="28"/>
    </row>
    <row r="149" spans="1:1" x14ac:dyDescent="0.15">
      <c r="A149" s="28"/>
    </row>
    <row r="150" spans="1:1" x14ac:dyDescent="0.15">
      <c r="A150" s="28"/>
    </row>
    <row r="151" spans="1:1" x14ac:dyDescent="0.15">
      <c r="A151" s="28"/>
    </row>
    <row r="152" spans="1:1" x14ac:dyDescent="0.15">
      <c r="A152" s="28"/>
    </row>
    <row r="153" spans="1:1" x14ac:dyDescent="0.15">
      <c r="A153" s="28"/>
    </row>
    <row r="154" spans="1:1" x14ac:dyDescent="0.15">
      <c r="A154" s="28"/>
    </row>
    <row r="155" spans="1:1" x14ac:dyDescent="0.15">
      <c r="A155" s="28"/>
    </row>
    <row r="156" spans="1:1" x14ac:dyDescent="0.15">
      <c r="A156" s="28"/>
    </row>
    <row r="157" spans="1:1" x14ac:dyDescent="0.15">
      <c r="A157" s="28"/>
    </row>
    <row r="158" spans="1:1" x14ac:dyDescent="0.15">
      <c r="A158" s="28"/>
    </row>
    <row r="159" spans="1:1" x14ac:dyDescent="0.15">
      <c r="A159" s="28"/>
    </row>
    <row r="160" spans="1:1" x14ac:dyDescent="0.15">
      <c r="A160" s="28"/>
    </row>
    <row r="161" spans="1:1" x14ac:dyDescent="0.15">
      <c r="A161" s="28"/>
    </row>
    <row r="162" spans="1:1" x14ac:dyDescent="0.15">
      <c r="A162" s="28"/>
    </row>
    <row r="163" spans="1:1" x14ac:dyDescent="0.15">
      <c r="A163" s="28"/>
    </row>
    <row r="164" spans="1:1" x14ac:dyDescent="0.15">
      <c r="A164" s="28"/>
    </row>
    <row r="165" spans="1:1" x14ac:dyDescent="0.15">
      <c r="A165" s="28"/>
    </row>
    <row r="166" spans="1:1" x14ac:dyDescent="0.15">
      <c r="A166" s="28"/>
    </row>
    <row r="167" spans="1:1" x14ac:dyDescent="0.15">
      <c r="A167" s="28"/>
    </row>
    <row r="168" spans="1:1" x14ac:dyDescent="0.15">
      <c r="A168" s="28"/>
    </row>
    <row r="169" spans="1:1" x14ac:dyDescent="0.15">
      <c r="A169" s="28"/>
    </row>
    <row r="170" spans="1:1" x14ac:dyDescent="0.15">
      <c r="A170" s="28"/>
    </row>
    <row r="171" spans="1:1" x14ac:dyDescent="0.15">
      <c r="A171" s="28"/>
    </row>
    <row r="172" spans="1:1" x14ac:dyDescent="0.15">
      <c r="A172" s="28"/>
    </row>
    <row r="173" spans="1:1" x14ac:dyDescent="0.15">
      <c r="A173" s="28"/>
    </row>
    <row r="174" spans="1:1" x14ac:dyDescent="0.15">
      <c r="A174" s="28"/>
    </row>
    <row r="175" spans="1:1" x14ac:dyDescent="0.15">
      <c r="A175" s="28"/>
    </row>
    <row r="176" spans="1:1" x14ac:dyDescent="0.15">
      <c r="A176" s="28"/>
    </row>
    <row r="177" spans="1:1" x14ac:dyDescent="0.15">
      <c r="A177" s="28"/>
    </row>
    <row r="178" spans="1:1" x14ac:dyDescent="0.15">
      <c r="A178" s="28"/>
    </row>
    <row r="179" spans="1:1" x14ac:dyDescent="0.15">
      <c r="A179" s="28"/>
    </row>
    <row r="180" spans="1:1" x14ac:dyDescent="0.15">
      <c r="A180" s="28"/>
    </row>
    <row r="181" spans="1:1" x14ac:dyDescent="0.15">
      <c r="A181" s="28"/>
    </row>
    <row r="182" spans="1:1" x14ac:dyDescent="0.15">
      <c r="A182" s="28"/>
    </row>
    <row r="183" spans="1:1" x14ac:dyDescent="0.15">
      <c r="A183" s="28"/>
    </row>
    <row r="184" spans="1:1" x14ac:dyDescent="0.15">
      <c r="A184" s="28"/>
    </row>
    <row r="185" spans="1:1" x14ac:dyDescent="0.15">
      <c r="A185" s="28"/>
    </row>
    <row r="186" spans="1:1" x14ac:dyDescent="0.15">
      <c r="A186" s="28"/>
    </row>
    <row r="187" spans="1:1" x14ac:dyDescent="0.15">
      <c r="A187" s="28"/>
    </row>
    <row r="188" spans="1:1" x14ac:dyDescent="0.15">
      <c r="A188" s="28"/>
    </row>
    <row r="189" spans="1:1" x14ac:dyDescent="0.15">
      <c r="A189" s="28"/>
    </row>
    <row r="190" spans="1:1" x14ac:dyDescent="0.15">
      <c r="A190" s="28"/>
    </row>
    <row r="191" spans="1:1" x14ac:dyDescent="0.15">
      <c r="A191" s="28"/>
    </row>
    <row r="192" spans="1:1" x14ac:dyDescent="0.15">
      <c r="A192" s="28"/>
    </row>
    <row r="193" spans="1:1" x14ac:dyDescent="0.15">
      <c r="A193" s="28"/>
    </row>
    <row r="194" spans="1:1" x14ac:dyDescent="0.15">
      <c r="A194" s="28"/>
    </row>
    <row r="195" spans="1:1" x14ac:dyDescent="0.15">
      <c r="A195" s="28"/>
    </row>
    <row r="196" spans="1:1" x14ac:dyDescent="0.15">
      <c r="A196" s="28"/>
    </row>
    <row r="197" spans="1:1" x14ac:dyDescent="0.15">
      <c r="A197" s="28"/>
    </row>
    <row r="198" spans="1:1" x14ac:dyDescent="0.15">
      <c r="A198" s="28"/>
    </row>
    <row r="199" spans="1:1" x14ac:dyDescent="0.15">
      <c r="A199" s="28"/>
    </row>
    <row r="200" spans="1:1" x14ac:dyDescent="0.15">
      <c r="A200" s="28"/>
    </row>
    <row r="201" spans="1:1" x14ac:dyDescent="0.15">
      <c r="A201" s="28"/>
    </row>
    <row r="202" spans="1:1" x14ac:dyDescent="0.15">
      <c r="A202" s="28"/>
    </row>
    <row r="203" spans="1:1" x14ac:dyDescent="0.15">
      <c r="A203" s="28"/>
    </row>
    <row r="204" spans="1:1" x14ac:dyDescent="0.15">
      <c r="A204" s="28"/>
    </row>
    <row r="205" spans="1:1" x14ac:dyDescent="0.15">
      <c r="A205" s="28"/>
    </row>
    <row r="206" spans="1:1" x14ac:dyDescent="0.15">
      <c r="A206" s="28"/>
    </row>
    <row r="207" spans="1:1" x14ac:dyDescent="0.15">
      <c r="A207" s="28"/>
    </row>
    <row r="208" spans="1:1" x14ac:dyDescent="0.15">
      <c r="A208" s="28"/>
    </row>
    <row r="209" spans="1:1" x14ac:dyDescent="0.15">
      <c r="A209" s="28"/>
    </row>
    <row r="210" spans="1:1" x14ac:dyDescent="0.15">
      <c r="A210" s="28"/>
    </row>
    <row r="211" spans="1:1" x14ac:dyDescent="0.15">
      <c r="A211" s="28"/>
    </row>
    <row r="212" spans="1:1" x14ac:dyDescent="0.15">
      <c r="A212" s="28"/>
    </row>
    <row r="213" spans="1:1" x14ac:dyDescent="0.15">
      <c r="A213" s="28"/>
    </row>
    <row r="214" spans="1:1" x14ac:dyDescent="0.15">
      <c r="A214" s="28"/>
    </row>
    <row r="215" spans="1:1" x14ac:dyDescent="0.15">
      <c r="A215" s="28"/>
    </row>
    <row r="216" spans="1:1" x14ac:dyDescent="0.15">
      <c r="A216" s="28"/>
    </row>
    <row r="217" spans="1:1" x14ac:dyDescent="0.15">
      <c r="A217" s="28"/>
    </row>
    <row r="218" spans="1:1" x14ac:dyDescent="0.15">
      <c r="A218" s="28"/>
    </row>
    <row r="219" spans="1:1" x14ac:dyDescent="0.15">
      <c r="A219" s="28"/>
    </row>
    <row r="220" spans="1:1" x14ac:dyDescent="0.15">
      <c r="A220" s="28"/>
    </row>
    <row r="221" spans="1:1" x14ac:dyDescent="0.15">
      <c r="A221" s="28"/>
    </row>
    <row r="222" spans="1:1" x14ac:dyDescent="0.15">
      <c r="A222" s="28"/>
    </row>
    <row r="223" spans="1:1" x14ac:dyDescent="0.15">
      <c r="A223" s="28"/>
    </row>
    <row r="224" spans="1:1" x14ac:dyDescent="0.15">
      <c r="A224" s="28"/>
    </row>
    <row r="225" spans="1:1" x14ac:dyDescent="0.15">
      <c r="A225" s="28"/>
    </row>
    <row r="226" spans="1:1" x14ac:dyDescent="0.15">
      <c r="A226" s="28"/>
    </row>
    <row r="227" spans="1:1" x14ac:dyDescent="0.15">
      <c r="A227" s="28"/>
    </row>
    <row r="228" spans="1:1" x14ac:dyDescent="0.15">
      <c r="A228" s="28"/>
    </row>
    <row r="229" spans="1:1" x14ac:dyDescent="0.15">
      <c r="A229" s="28"/>
    </row>
    <row r="230" spans="1:1" x14ac:dyDescent="0.15">
      <c r="A230" s="28"/>
    </row>
    <row r="231" spans="1:1" x14ac:dyDescent="0.15">
      <c r="A231" s="28"/>
    </row>
    <row r="232" spans="1:1" x14ac:dyDescent="0.15">
      <c r="A232" s="28"/>
    </row>
    <row r="233" spans="1:1" x14ac:dyDescent="0.15">
      <c r="A233" s="28"/>
    </row>
    <row r="234" spans="1:1" x14ac:dyDescent="0.15">
      <c r="A234" s="28"/>
    </row>
    <row r="235" spans="1:1" x14ac:dyDescent="0.15">
      <c r="A235" s="28"/>
    </row>
    <row r="236" spans="1:1" x14ac:dyDescent="0.15">
      <c r="A236" s="28"/>
    </row>
    <row r="237" spans="1:1" x14ac:dyDescent="0.15">
      <c r="A237" s="28"/>
    </row>
    <row r="238" spans="1:1" x14ac:dyDescent="0.15">
      <c r="A238" s="28"/>
    </row>
    <row r="239" spans="1:1" x14ac:dyDescent="0.15">
      <c r="A239" s="28"/>
    </row>
    <row r="240" spans="1:1" x14ac:dyDescent="0.15">
      <c r="A240" s="28"/>
    </row>
    <row r="241" spans="1:1" x14ac:dyDescent="0.15">
      <c r="A241" s="28"/>
    </row>
    <row r="242" spans="1:1" x14ac:dyDescent="0.15">
      <c r="A242" s="28"/>
    </row>
    <row r="243" spans="1:1" x14ac:dyDescent="0.15">
      <c r="A243" s="28"/>
    </row>
    <row r="244" spans="1:1" x14ac:dyDescent="0.15">
      <c r="A244" s="28"/>
    </row>
    <row r="245" spans="1:1" x14ac:dyDescent="0.15">
      <c r="A245" s="28"/>
    </row>
    <row r="246" spans="1:1" x14ac:dyDescent="0.15">
      <c r="A246" s="28"/>
    </row>
    <row r="247" spans="1:1" x14ac:dyDescent="0.15">
      <c r="A247" s="28"/>
    </row>
    <row r="248" spans="1:1" x14ac:dyDescent="0.15">
      <c r="A248" s="28"/>
    </row>
    <row r="249" spans="1:1" x14ac:dyDescent="0.15">
      <c r="A249" s="28"/>
    </row>
    <row r="250" spans="1:1" x14ac:dyDescent="0.15">
      <c r="A250" s="28"/>
    </row>
    <row r="251" spans="1:1" x14ac:dyDescent="0.15">
      <c r="A251" s="28"/>
    </row>
    <row r="252" spans="1:1" x14ac:dyDescent="0.15">
      <c r="A252" s="28"/>
    </row>
    <row r="253" spans="1:1" x14ac:dyDescent="0.15">
      <c r="A253" s="28"/>
    </row>
    <row r="254" spans="1:1" x14ac:dyDescent="0.15">
      <c r="A254" s="28"/>
    </row>
    <row r="255" spans="1:1" x14ac:dyDescent="0.15">
      <c r="A255" s="28"/>
    </row>
    <row r="256" spans="1:1" x14ac:dyDescent="0.15">
      <c r="A256" s="28"/>
    </row>
    <row r="257" spans="1:1" x14ac:dyDescent="0.15">
      <c r="A257" s="28"/>
    </row>
    <row r="258" spans="1:1" x14ac:dyDescent="0.15">
      <c r="A258" s="28"/>
    </row>
    <row r="259" spans="1:1" x14ac:dyDescent="0.15">
      <c r="A259" s="28"/>
    </row>
    <row r="260" spans="1:1" x14ac:dyDescent="0.15">
      <c r="A260" s="28"/>
    </row>
    <row r="261" spans="1:1" x14ac:dyDescent="0.15">
      <c r="A261" s="28"/>
    </row>
    <row r="262" spans="1:1" x14ac:dyDescent="0.15">
      <c r="A262" s="28"/>
    </row>
    <row r="263" spans="1:1" x14ac:dyDescent="0.15">
      <c r="A263" s="28"/>
    </row>
    <row r="264" spans="1:1" x14ac:dyDescent="0.15">
      <c r="A264" s="28"/>
    </row>
    <row r="265" spans="1:1" x14ac:dyDescent="0.15">
      <c r="A265" s="28"/>
    </row>
    <row r="266" spans="1:1" x14ac:dyDescent="0.15">
      <c r="A266" s="28"/>
    </row>
    <row r="267" spans="1:1" x14ac:dyDescent="0.15">
      <c r="A267" s="28"/>
    </row>
    <row r="268" spans="1:1" x14ac:dyDescent="0.15">
      <c r="A268" s="28"/>
    </row>
    <row r="269" spans="1:1" x14ac:dyDescent="0.15">
      <c r="A269" s="28"/>
    </row>
    <row r="270" spans="1:1" x14ac:dyDescent="0.15">
      <c r="A270" s="28"/>
    </row>
    <row r="271" spans="1:1" x14ac:dyDescent="0.15">
      <c r="A271" s="28"/>
    </row>
    <row r="272" spans="1:1" x14ac:dyDescent="0.15">
      <c r="A272" s="28"/>
    </row>
    <row r="273" spans="1:1" x14ac:dyDescent="0.15">
      <c r="A273" s="28"/>
    </row>
    <row r="274" spans="1:1" x14ac:dyDescent="0.15">
      <c r="A274" s="28"/>
    </row>
    <row r="275" spans="1:1" x14ac:dyDescent="0.15">
      <c r="A275" s="28"/>
    </row>
    <row r="276" spans="1:1" x14ac:dyDescent="0.15">
      <c r="A276" s="28"/>
    </row>
    <row r="277" spans="1:1" x14ac:dyDescent="0.15">
      <c r="A277" s="28"/>
    </row>
    <row r="278" spans="1:1" x14ac:dyDescent="0.15">
      <c r="A278" s="28"/>
    </row>
    <row r="279" spans="1:1" x14ac:dyDescent="0.15">
      <c r="A279" s="28"/>
    </row>
    <row r="280" spans="1:1" x14ac:dyDescent="0.15">
      <c r="A280" s="28"/>
    </row>
    <row r="281" spans="1:1" x14ac:dyDescent="0.15">
      <c r="A281" s="28"/>
    </row>
    <row r="282" spans="1:1" x14ac:dyDescent="0.15">
      <c r="A282" s="28"/>
    </row>
    <row r="283" spans="1:1" x14ac:dyDescent="0.15">
      <c r="A283" s="28"/>
    </row>
    <row r="284" spans="1:1" x14ac:dyDescent="0.15">
      <c r="A284" s="28"/>
    </row>
    <row r="285" spans="1:1" x14ac:dyDescent="0.15">
      <c r="A285" s="28"/>
    </row>
    <row r="286" spans="1:1" x14ac:dyDescent="0.15">
      <c r="A286" s="28"/>
    </row>
    <row r="287" spans="1:1" x14ac:dyDescent="0.15">
      <c r="A287" s="28"/>
    </row>
    <row r="288" spans="1:1" x14ac:dyDescent="0.15">
      <c r="A288" s="28"/>
    </row>
    <row r="289" spans="1:1" x14ac:dyDescent="0.15">
      <c r="A289" s="28"/>
    </row>
    <row r="290" spans="1:1" x14ac:dyDescent="0.15">
      <c r="A290" s="28"/>
    </row>
    <row r="291" spans="1:1" x14ac:dyDescent="0.15">
      <c r="A291" s="28"/>
    </row>
    <row r="292" spans="1:1" x14ac:dyDescent="0.15">
      <c r="A292" s="28"/>
    </row>
    <row r="293" spans="1:1" x14ac:dyDescent="0.15">
      <c r="A293" s="28"/>
    </row>
    <row r="294" spans="1:1" x14ac:dyDescent="0.15">
      <c r="A294" s="28"/>
    </row>
    <row r="295" spans="1:1" x14ac:dyDescent="0.15">
      <c r="A295" s="28"/>
    </row>
    <row r="296" spans="1:1" x14ac:dyDescent="0.15">
      <c r="A296" s="28"/>
    </row>
    <row r="297" spans="1:1" x14ac:dyDescent="0.15">
      <c r="A297" s="28"/>
    </row>
    <row r="298" spans="1:1" x14ac:dyDescent="0.15">
      <c r="A298" s="28"/>
    </row>
    <row r="299" spans="1:1" x14ac:dyDescent="0.15">
      <c r="A299" s="28"/>
    </row>
    <row r="300" spans="1:1" x14ac:dyDescent="0.15">
      <c r="A300" s="28"/>
    </row>
    <row r="301" spans="1:1" x14ac:dyDescent="0.15">
      <c r="A301" s="28"/>
    </row>
    <row r="302" spans="1:1" x14ac:dyDescent="0.15">
      <c r="A302" s="28"/>
    </row>
    <row r="303" spans="1:1" x14ac:dyDescent="0.15">
      <c r="A303" s="28"/>
    </row>
    <row r="304" spans="1:1" x14ac:dyDescent="0.15">
      <c r="A304" s="28"/>
    </row>
    <row r="305" spans="1:1" x14ac:dyDescent="0.15">
      <c r="A305" s="28"/>
    </row>
    <row r="306" spans="1:1" x14ac:dyDescent="0.15">
      <c r="A306" s="28"/>
    </row>
    <row r="307" spans="1:1" x14ac:dyDescent="0.15">
      <c r="A307" s="28"/>
    </row>
    <row r="308" spans="1:1" x14ac:dyDescent="0.15">
      <c r="A308" s="28"/>
    </row>
    <row r="309" spans="1:1" x14ac:dyDescent="0.15">
      <c r="A309" s="28"/>
    </row>
    <row r="310" spans="1:1" x14ac:dyDescent="0.15">
      <c r="A310" s="28"/>
    </row>
    <row r="311" spans="1:1" x14ac:dyDescent="0.15">
      <c r="A311" s="28"/>
    </row>
    <row r="312" spans="1:1" x14ac:dyDescent="0.15">
      <c r="A312" s="28"/>
    </row>
    <row r="313" spans="1:1" x14ac:dyDescent="0.15">
      <c r="A313" s="28"/>
    </row>
    <row r="314" spans="1:1" x14ac:dyDescent="0.15">
      <c r="A314" s="28"/>
    </row>
    <row r="315" spans="1:1" x14ac:dyDescent="0.15">
      <c r="A315" s="28"/>
    </row>
    <row r="316" spans="1:1" x14ac:dyDescent="0.15">
      <c r="A316" s="28"/>
    </row>
    <row r="317" spans="1:1" x14ac:dyDescent="0.15">
      <c r="A317" s="28"/>
    </row>
    <row r="318" spans="1:1" x14ac:dyDescent="0.15">
      <c r="A318" s="28"/>
    </row>
    <row r="319" spans="1:1" x14ac:dyDescent="0.15">
      <c r="A319" s="28"/>
    </row>
    <row r="320" spans="1:1" x14ac:dyDescent="0.15">
      <c r="A320" s="28"/>
    </row>
    <row r="321" spans="1:1" x14ac:dyDescent="0.15">
      <c r="A321" s="28"/>
    </row>
    <row r="322" spans="1:1" x14ac:dyDescent="0.15">
      <c r="A322" s="28"/>
    </row>
    <row r="323" spans="1:1" x14ac:dyDescent="0.15">
      <c r="A323" s="28"/>
    </row>
    <row r="324" spans="1:1" x14ac:dyDescent="0.15">
      <c r="A324" s="28"/>
    </row>
    <row r="325" spans="1:1" x14ac:dyDescent="0.15">
      <c r="A325" s="28"/>
    </row>
    <row r="326" spans="1:1" x14ac:dyDescent="0.15">
      <c r="A326" s="28"/>
    </row>
    <row r="327" spans="1:1" x14ac:dyDescent="0.15">
      <c r="A327" s="28"/>
    </row>
    <row r="328" spans="1:1" x14ac:dyDescent="0.15">
      <c r="A328" s="28"/>
    </row>
    <row r="329" spans="1:1" x14ac:dyDescent="0.15">
      <c r="A329" s="28"/>
    </row>
    <row r="330" spans="1:1" x14ac:dyDescent="0.15">
      <c r="A330" s="28"/>
    </row>
    <row r="331" spans="1:1" x14ac:dyDescent="0.15">
      <c r="A331" s="28"/>
    </row>
    <row r="332" spans="1:1" x14ac:dyDescent="0.15">
      <c r="A332" s="28"/>
    </row>
    <row r="333" spans="1:1" x14ac:dyDescent="0.15">
      <c r="A333" s="28"/>
    </row>
    <row r="334" spans="1:1" x14ac:dyDescent="0.15">
      <c r="A334" s="28"/>
    </row>
    <row r="335" spans="1:1" x14ac:dyDescent="0.15">
      <c r="A335" s="28"/>
    </row>
    <row r="336" spans="1:1" x14ac:dyDescent="0.15">
      <c r="A336" s="28"/>
    </row>
    <row r="337" spans="1:1" x14ac:dyDescent="0.15">
      <c r="A337" s="28"/>
    </row>
    <row r="338" spans="1:1" x14ac:dyDescent="0.15">
      <c r="A338" s="28"/>
    </row>
    <row r="339" spans="1:1" x14ac:dyDescent="0.15">
      <c r="A339" s="28"/>
    </row>
    <row r="340" spans="1:1" x14ac:dyDescent="0.15">
      <c r="A340" s="28"/>
    </row>
    <row r="341" spans="1:1" x14ac:dyDescent="0.15">
      <c r="A341" s="28"/>
    </row>
    <row r="342" spans="1:1" x14ac:dyDescent="0.15">
      <c r="A342" s="28"/>
    </row>
    <row r="343" spans="1:1" x14ac:dyDescent="0.15">
      <c r="A343" s="28"/>
    </row>
    <row r="344" spans="1:1" x14ac:dyDescent="0.15">
      <c r="A344" s="28"/>
    </row>
    <row r="345" spans="1:1" x14ac:dyDescent="0.15">
      <c r="A345" s="28"/>
    </row>
    <row r="346" spans="1:1" x14ac:dyDescent="0.15">
      <c r="A346" s="28"/>
    </row>
    <row r="347" spans="1:1" x14ac:dyDescent="0.15">
      <c r="A347" s="28"/>
    </row>
    <row r="348" spans="1:1" x14ac:dyDescent="0.15">
      <c r="A348" s="28"/>
    </row>
    <row r="349" spans="1:1" x14ac:dyDescent="0.15">
      <c r="A349" s="28"/>
    </row>
    <row r="350" spans="1:1" x14ac:dyDescent="0.15">
      <c r="A350" s="28"/>
    </row>
    <row r="351" spans="1:1" x14ac:dyDescent="0.15">
      <c r="A351" s="28"/>
    </row>
    <row r="352" spans="1:1" x14ac:dyDescent="0.15">
      <c r="A352" s="28"/>
    </row>
    <row r="353" spans="1:1" x14ac:dyDescent="0.15">
      <c r="A353" s="28"/>
    </row>
    <row r="354" spans="1:1" x14ac:dyDescent="0.15">
      <c r="A354" s="28"/>
    </row>
    <row r="355" spans="1:1" x14ac:dyDescent="0.15">
      <c r="A355" s="28"/>
    </row>
    <row r="356" spans="1:1" x14ac:dyDescent="0.15">
      <c r="A356" s="28"/>
    </row>
    <row r="357" spans="1:1" x14ac:dyDescent="0.15">
      <c r="A357" s="28"/>
    </row>
    <row r="358" spans="1:1" x14ac:dyDescent="0.15">
      <c r="A358" s="28"/>
    </row>
    <row r="359" spans="1:1" x14ac:dyDescent="0.15">
      <c r="A359" s="28"/>
    </row>
    <row r="360" spans="1:1" x14ac:dyDescent="0.15">
      <c r="A360" s="28"/>
    </row>
    <row r="361" spans="1:1" x14ac:dyDescent="0.15">
      <c r="A361" s="28"/>
    </row>
    <row r="362" spans="1:1" x14ac:dyDescent="0.15">
      <c r="A362" s="28"/>
    </row>
    <row r="363" spans="1:1" x14ac:dyDescent="0.15">
      <c r="A363" s="28"/>
    </row>
    <row r="364" spans="1:1" x14ac:dyDescent="0.15">
      <c r="A364" s="28"/>
    </row>
    <row r="365" spans="1:1" x14ac:dyDescent="0.15">
      <c r="A365" s="28"/>
    </row>
    <row r="366" spans="1:1" x14ac:dyDescent="0.15">
      <c r="A366" s="28"/>
    </row>
    <row r="367" spans="1:1" x14ac:dyDescent="0.15">
      <c r="A367" s="28"/>
    </row>
    <row r="368" spans="1:1" x14ac:dyDescent="0.15">
      <c r="A368" s="28"/>
    </row>
    <row r="369" spans="1:1" x14ac:dyDescent="0.15">
      <c r="A369" s="28"/>
    </row>
    <row r="370" spans="1:1" x14ac:dyDescent="0.15">
      <c r="A370" s="28"/>
    </row>
    <row r="371" spans="1:1" x14ac:dyDescent="0.15">
      <c r="A371" s="28"/>
    </row>
    <row r="372" spans="1:1" x14ac:dyDescent="0.15">
      <c r="A372" s="28"/>
    </row>
    <row r="373" spans="1:1" x14ac:dyDescent="0.15">
      <c r="A373" s="28"/>
    </row>
    <row r="374" spans="1:1" x14ac:dyDescent="0.15">
      <c r="A374" s="28"/>
    </row>
    <row r="375" spans="1:1" x14ac:dyDescent="0.15">
      <c r="A375" s="28"/>
    </row>
    <row r="376" spans="1:1" x14ac:dyDescent="0.15">
      <c r="A376" s="28"/>
    </row>
    <row r="377" spans="1:1" x14ac:dyDescent="0.15">
      <c r="A377" s="28"/>
    </row>
    <row r="378" spans="1:1" x14ac:dyDescent="0.15">
      <c r="A378" s="28"/>
    </row>
    <row r="379" spans="1:1" x14ac:dyDescent="0.15">
      <c r="A379" s="28"/>
    </row>
    <row r="380" spans="1:1" x14ac:dyDescent="0.15">
      <c r="A380" s="28"/>
    </row>
    <row r="381" spans="1:1" x14ac:dyDescent="0.15">
      <c r="A381" s="28"/>
    </row>
    <row r="382" spans="1:1" x14ac:dyDescent="0.15">
      <c r="A382" s="28"/>
    </row>
    <row r="383" spans="1:1" x14ac:dyDescent="0.15">
      <c r="A383" s="28"/>
    </row>
    <row r="384" spans="1:1" x14ac:dyDescent="0.15">
      <c r="A384" s="28"/>
    </row>
    <row r="385" spans="1:1" x14ac:dyDescent="0.15">
      <c r="A385" s="28"/>
    </row>
    <row r="386" spans="1:1" x14ac:dyDescent="0.15">
      <c r="A386" s="28"/>
    </row>
    <row r="387" spans="1:1" x14ac:dyDescent="0.15">
      <c r="A387" s="28"/>
    </row>
    <row r="388" spans="1:1" x14ac:dyDescent="0.15">
      <c r="A388" s="28"/>
    </row>
    <row r="389" spans="1:1" x14ac:dyDescent="0.15">
      <c r="A389" s="28"/>
    </row>
    <row r="390" spans="1:1" x14ac:dyDescent="0.15">
      <c r="A390" s="28"/>
    </row>
    <row r="391" spans="1:1" x14ac:dyDescent="0.15">
      <c r="A391" s="28"/>
    </row>
    <row r="392" spans="1:1" x14ac:dyDescent="0.15">
      <c r="A392" s="28"/>
    </row>
    <row r="393" spans="1:1" x14ac:dyDescent="0.15">
      <c r="A393" s="28"/>
    </row>
    <row r="394" spans="1:1" x14ac:dyDescent="0.15">
      <c r="A394" s="28"/>
    </row>
    <row r="395" spans="1:1" x14ac:dyDescent="0.15">
      <c r="A395" s="28"/>
    </row>
    <row r="396" spans="1:1" x14ac:dyDescent="0.15">
      <c r="A396" s="28"/>
    </row>
    <row r="397" spans="1:1" x14ac:dyDescent="0.15">
      <c r="A397" s="28"/>
    </row>
    <row r="398" spans="1:1" x14ac:dyDescent="0.15">
      <c r="A398" s="28"/>
    </row>
    <row r="399" spans="1:1" x14ac:dyDescent="0.15">
      <c r="A399" s="28"/>
    </row>
    <row r="400" spans="1:1" x14ac:dyDescent="0.15">
      <c r="A400" s="28"/>
    </row>
    <row r="401" spans="1:1" x14ac:dyDescent="0.15">
      <c r="A401" s="28"/>
    </row>
    <row r="402" spans="1:1" x14ac:dyDescent="0.15">
      <c r="A402" s="28"/>
    </row>
    <row r="403" spans="1:1" x14ac:dyDescent="0.15">
      <c r="A403" s="28"/>
    </row>
    <row r="404" spans="1:1" x14ac:dyDescent="0.15">
      <c r="A404" s="28"/>
    </row>
    <row r="405" spans="1:1" x14ac:dyDescent="0.15">
      <c r="A405" s="28"/>
    </row>
    <row r="406" spans="1:1" x14ac:dyDescent="0.15">
      <c r="A406" s="28"/>
    </row>
    <row r="407" spans="1:1" x14ac:dyDescent="0.15">
      <c r="A407" s="28"/>
    </row>
    <row r="408" spans="1:1" x14ac:dyDescent="0.15">
      <c r="A408" s="28"/>
    </row>
    <row r="409" spans="1:1" x14ac:dyDescent="0.15">
      <c r="A409" s="28"/>
    </row>
    <row r="410" spans="1:1" x14ac:dyDescent="0.15">
      <c r="A410" s="28"/>
    </row>
    <row r="411" spans="1:1" x14ac:dyDescent="0.15">
      <c r="A411" s="28"/>
    </row>
    <row r="412" spans="1:1" x14ac:dyDescent="0.15">
      <c r="A412" s="28"/>
    </row>
    <row r="413" spans="1:1" x14ac:dyDescent="0.15">
      <c r="A413" s="28"/>
    </row>
    <row r="414" spans="1:1" x14ac:dyDescent="0.15">
      <c r="A414" s="28"/>
    </row>
    <row r="415" spans="1:1" x14ac:dyDescent="0.15">
      <c r="A415" s="28"/>
    </row>
    <row r="416" spans="1:1" x14ac:dyDescent="0.15">
      <c r="A416" s="28"/>
    </row>
    <row r="417" spans="1:1" x14ac:dyDescent="0.15">
      <c r="A417" s="28"/>
    </row>
    <row r="418" spans="1:1" x14ac:dyDescent="0.15">
      <c r="A418" s="28"/>
    </row>
    <row r="419" spans="1:1" x14ac:dyDescent="0.15">
      <c r="A419" s="28"/>
    </row>
    <row r="420" spans="1:1" x14ac:dyDescent="0.15">
      <c r="A420" s="28"/>
    </row>
    <row r="422" spans="1:1" x14ac:dyDescent="0.15">
      <c r="A422" s="28"/>
    </row>
    <row r="423" spans="1:1" x14ac:dyDescent="0.15">
      <c r="A423" s="28"/>
    </row>
    <row r="424" spans="1:1" x14ac:dyDescent="0.15">
      <c r="A424" s="28"/>
    </row>
    <row r="425" spans="1:1" x14ac:dyDescent="0.15">
      <c r="A425" s="28"/>
    </row>
    <row r="426" spans="1:1" x14ac:dyDescent="0.15">
      <c r="A426" s="28"/>
    </row>
    <row r="427" spans="1:1" x14ac:dyDescent="0.15">
      <c r="A427" s="28"/>
    </row>
    <row r="428" spans="1:1" x14ac:dyDescent="0.15">
      <c r="A428" s="28"/>
    </row>
    <row r="429" spans="1:1" x14ac:dyDescent="0.15">
      <c r="A429" s="28"/>
    </row>
    <row r="430" spans="1:1" x14ac:dyDescent="0.15">
      <c r="A430" s="28"/>
    </row>
    <row r="431" spans="1:1" x14ac:dyDescent="0.15">
      <c r="A431" s="28"/>
    </row>
    <row r="432" spans="1:1" x14ac:dyDescent="0.15">
      <c r="A432" s="28"/>
    </row>
    <row r="433" spans="1:1" x14ac:dyDescent="0.15">
      <c r="A433" s="28"/>
    </row>
    <row r="434" spans="1:1" x14ac:dyDescent="0.15">
      <c r="A434" s="28"/>
    </row>
    <row r="435" spans="1:1" x14ac:dyDescent="0.15">
      <c r="A435" s="28"/>
    </row>
    <row r="436" spans="1:1" x14ac:dyDescent="0.15">
      <c r="A436" s="28"/>
    </row>
    <row r="437" spans="1:1" x14ac:dyDescent="0.15">
      <c r="A437" s="28"/>
    </row>
    <row r="438" spans="1:1" x14ac:dyDescent="0.15">
      <c r="A438" s="28"/>
    </row>
    <row r="439" spans="1:1" x14ac:dyDescent="0.15">
      <c r="A439" s="28"/>
    </row>
    <row r="440" spans="1:1" x14ac:dyDescent="0.15">
      <c r="A440" s="28"/>
    </row>
    <row r="441" spans="1:1" x14ac:dyDescent="0.15">
      <c r="A441" s="28"/>
    </row>
    <row r="442" spans="1:1" x14ac:dyDescent="0.15">
      <c r="A442" s="28"/>
    </row>
    <row r="443" spans="1:1" x14ac:dyDescent="0.15">
      <c r="A443" s="28"/>
    </row>
    <row r="444" spans="1:1" x14ac:dyDescent="0.15">
      <c r="A444" s="28"/>
    </row>
    <row r="445" spans="1:1" x14ac:dyDescent="0.15">
      <c r="A445" s="28"/>
    </row>
    <row r="446" spans="1:1" x14ac:dyDescent="0.15">
      <c r="A446" s="28"/>
    </row>
    <row r="447" spans="1:1" x14ac:dyDescent="0.15">
      <c r="A447" s="28"/>
    </row>
    <row r="448" spans="1:1" x14ac:dyDescent="0.15">
      <c r="A448" s="28"/>
    </row>
    <row r="449" spans="1:1" x14ac:dyDescent="0.15">
      <c r="A449" s="28"/>
    </row>
    <row r="450" spans="1:1" x14ac:dyDescent="0.15">
      <c r="A450" s="28"/>
    </row>
    <row r="451" spans="1:1" x14ac:dyDescent="0.15">
      <c r="A451" s="28"/>
    </row>
    <row r="452" spans="1:1" x14ac:dyDescent="0.15">
      <c r="A452" s="28"/>
    </row>
    <row r="453" spans="1:1" x14ac:dyDescent="0.15">
      <c r="A453" s="28"/>
    </row>
    <row r="454" spans="1:1" x14ac:dyDescent="0.15">
      <c r="A454" s="28"/>
    </row>
    <row r="455" spans="1:1" x14ac:dyDescent="0.15">
      <c r="A455" s="28"/>
    </row>
    <row r="456" spans="1:1" x14ac:dyDescent="0.15">
      <c r="A456" s="28"/>
    </row>
    <row r="457" spans="1:1" x14ac:dyDescent="0.15">
      <c r="A457" s="28"/>
    </row>
    <row r="458" spans="1:1" x14ac:dyDescent="0.15">
      <c r="A458" s="28"/>
    </row>
    <row r="459" spans="1:1" x14ac:dyDescent="0.15">
      <c r="A459" s="28"/>
    </row>
    <row r="460" spans="1:1" x14ac:dyDescent="0.15">
      <c r="A460" s="28"/>
    </row>
    <row r="461" spans="1:1" x14ac:dyDescent="0.15">
      <c r="A461" s="28"/>
    </row>
    <row r="462" spans="1:1" x14ac:dyDescent="0.15">
      <c r="A462" s="28"/>
    </row>
    <row r="463" spans="1:1" x14ac:dyDescent="0.15">
      <c r="A463" s="28"/>
    </row>
    <row r="464" spans="1:1" x14ac:dyDescent="0.15">
      <c r="A464" s="28"/>
    </row>
    <row r="465" spans="1:1" x14ac:dyDescent="0.15">
      <c r="A465" s="28"/>
    </row>
    <row r="466" spans="1:1" x14ac:dyDescent="0.15">
      <c r="A466" s="28"/>
    </row>
    <row r="467" spans="1:1" x14ac:dyDescent="0.15">
      <c r="A467" s="28"/>
    </row>
    <row r="468" spans="1:1" x14ac:dyDescent="0.15">
      <c r="A468" s="28"/>
    </row>
    <row r="469" spans="1:1" x14ac:dyDescent="0.15">
      <c r="A469" s="28"/>
    </row>
    <row r="470" spans="1:1" x14ac:dyDescent="0.15">
      <c r="A470" s="28"/>
    </row>
    <row r="471" spans="1:1" x14ac:dyDescent="0.15">
      <c r="A471" s="28"/>
    </row>
    <row r="472" spans="1:1" x14ac:dyDescent="0.15">
      <c r="A472" s="28"/>
    </row>
    <row r="473" spans="1:1" x14ac:dyDescent="0.15">
      <c r="A473" s="28"/>
    </row>
    <row r="474" spans="1:1" x14ac:dyDescent="0.15">
      <c r="A474" s="28"/>
    </row>
    <row r="475" spans="1:1" x14ac:dyDescent="0.15">
      <c r="A475" s="28"/>
    </row>
    <row r="476" spans="1:1" x14ac:dyDescent="0.15">
      <c r="A476" s="28"/>
    </row>
    <row r="477" spans="1:1" x14ac:dyDescent="0.15">
      <c r="A477" s="28"/>
    </row>
    <row r="478" spans="1:1" x14ac:dyDescent="0.15">
      <c r="A478" s="28"/>
    </row>
    <row r="479" spans="1:1" x14ac:dyDescent="0.15">
      <c r="A479" s="28"/>
    </row>
    <row r="480" spans="1:1" x14ac:dyDescent="0.15">
      <c r="A480" s="28"/>
    </row>
    <row r="481" spans="1:1" x14ac:dyDescent="0.15">
      <c r="A481" s="28"/>
    </row>
    <row r="482" spans="1:1" x14ac:dyDescent="0.15">
      <c r="A482" s="28"/>
    </row>
    <row r="483" spans="1:1" x14ac:dyDescent="0.15">
      <c r="A483" s="28"/>
    </row>
    <row r="484" spans="1:1" x14ac:dyDescent="0.15">
      <c r="A484" s="28"/>
    </row>
    <row r="485" spans="1:1" x14ac:dyDescent="0.15">
      <c r="A485" s="28"/>
    </row>
    <row r="486" spans="1:1" x14ac:dyDescent="0.15">
      <c r="A486" s="28"/>
    </row>
    <row r="487" spans="1:1" x14ac:dyDescent="0.15">
      <c r="A487" s="28"/>
    </row>
    <row r="488" spans="1:1" x14ac:dyDescent="0.15">
      <c r="A488" s="28"/>
    </row>
    <row r="489" spans="1:1" x14ac:dyDescent="0.15">
      <c r="A489" s="28"/>
    </row>
    <row r="490" spans="1:1" x14ac:dyDescent="0.15">
      <c r="A490" s="28"/>
    </row>
    <row r="491" spans="1:1" x14ac:dyDescent="0.15">
      <c r="A491" s="28"/>
    </row>
    <row r="492" spans="1:1" x14ac:dyDescent="0.15">
      <c r="A492" s="28"/>
    </row>
    <row r="493" spans="1:1" x14ac:dyDescent="0.15">
      <c r="A493" s="28"/>
    </row>
    <row r="494" spans="1:1" x14ac:dyDescent="0.15">
      <c r="A494" s="28"/>
    </row>
    <row r="495" spans="1:1" x14ac:dyDescent="0.15">
      <c r="A495" s="28"/>
    </row>
    <row r="496" spans="1:1" x14ac:dyDescent="0.15">
      <c r="A496" s="28"/>
    </row>
    <row r="497" spans="1:1" x14ac:dyDescent="0.15">
      <c r="A497" s="28"/>
    </row>
    <row r="498" spans="1:1" x14ac:dyDescent="0.15">
      <c r="A498" s="28"/>
    </row>
    <row r="499" spans="1:1" x14ac:dyDescent="0.15">
      <c r="A499" s="28"/>
    </row>
    <row r="500" spans="1:1" x14ac:dyDescent="0.15">
      <c r="A500" s="28"/>
    </row>
    <row r="501" spans="1:1" x14ac:dyDescent="0.15">
      <c r="A501" s="28"/>
    </row>
    <row r="502" spans="1:1" x14ac:dyDescent="0.15">
      <c r="A502" s="28"/>
    </row>
    <row r="503" spans="1:1" x14ac:dyDescent="0.15">
      <c r="A503" s="28"/>
    </row>
    <row r="504" spans="1:1" x14ac:dyDescent="0.15">
      <c r="A504" s="28"/>
    </row>
    <row r="505" spans="1:1" x14ac:dyDescent="0.15">
      <c r="A505" s="28"/>
    </row>
    <row r="506" spans="1:1" x14ac:dyDescent="0.15">
      <c r="A506" s="28"/>
    </row>
    <row r="507" spans="1:1" x14ac:dyDescent="0.15">
      <c r="A507" s="28"/>
    </row>
    <row r="508" spans="1:1" x14ac:dyDescent="0.15">
      <c r="A508" s="28"/>
    </row>
    <row r="509" spans="1:1" x14ac:dyDescent="0.15">
      <c r="A509" s="28"/>
    </row>
    <row r="510" spans="1:1" x14ac:dyDescent="0.15">
      <c r="A510" s="28"/>
    </row>
    <row r="511" spans="1:1" x14ac:dyDescent="0.15">
      <c r="A511" s="28"/>
    </row>
    <row r="512" spans="1:1" x14ac:dyDescent="0.15">
      <c r="A512" s="28"/>
    </row>
    <row r="513" spans="1:1" x14ac:dyDescent="0.15">
      <c r="A513" s="28"/>
    </row>
    <row r="514" spans="1:1" x14ac:dyDescent="0.15">
      <c r="A514" s="28"/>
    </row>
    <row r="515" spans="1:1" x14ac:dyDescent="0.15">
      <c r="A515" s="28"/>
    </row>
    <row r="516" spans="1:1" x14ac:dyDescent="0.15">
      <c r="A516" s="28"/>
    </row>
    <row r="517" spans="1:1" x14ac:dyDescent="0.15">
      <c r="A517" s="28"/>
    </row>
    <row r="518" spans="1:1" x14ac:dyDescent="0.15">
      <c r="A518" s="28"/>
    </row>
    <row r="519" spans="1:1" x14ac:dyDescent="0.15">
      <c r="A519" s="28"/>
    </row>
    <row r="520" spans="1:1" x14ac:dyDescent="0.15">
      <c r="A520" s="28"/>
    </row>
    <row r="521" spans="1:1" x14ac:dyDescent="0.15">
      <c r="A521" s="28"/>
    </row>
    <row r="522" spans="1:1" x14ac:dyDescent="0.15">
      <c r="A522" s="28"/>
    </row>
    <row r="523" spans="1:1" x14ac:dyDescent="0.15">
      <c r="A523" s="28"/>
    </row>
    <row r="524" spans="1:1" x14ac:dyDescent="0.15">
      <c r="A524" s="28"/>
    </row>
    <row r="525" spans="1:1" x14ac:dyDescent="0.15">
      <c r="A525" s="28"/>
    </row>
    <row r="526" spans="1:1" x14ac:dyDescent="0.15">
      <c r="A526" s="28"/>
    </row>
    <row r="527" spans="1:1" x14ac:dyDescent="0.15">
      <c r="A527" s="28"/>
    </row>
    <row r="528" spans="1:1" x14ac:dyDescent="0.15">
      <c r="A528" s="28"/>
    </row>
    <row r="529" spans="1:1" x14ac:dyDescent="0.15">
      <c r="A529" s="28"/>
    </row>
    <row r="530" spans="1:1" x14ac:dyDescent="0.15">
      <c r="A530" s="28"/>
    </row>
    <row r="531" spans="1:1" x14ac:dyDescent="0.15">
      <c r="A531" s="28"/>
    </row>
    <row r="532" spans="1:1" x14ac:dyDescent="0.15">
      <c r="A532" s="28"/>
    </row>
    <row r="533" spans="1:1" x14ac:dyDescent="0.15">
      <c r="A533" s="28"/>
    </row>
    <row r="534" spans="1:1" x14ac:dyDescent="0.15">
      <c r="A534" s="28"/>
    </row>
    <row r="535" spans="1:1" x14ac:dyDescent="0.15">
      <c r="A535" s="28"/>
    </row>
    <row r="536" spans="1:1" x14ac:dyDescent="0.15">
      <c r="A536" s="28"/>
    </row>
    <row r="537" spans="1:1" x14ac:dyDescent="0.15">
      <c r="A537" s="28"/>
    </row>
    <row r="538" spans="1:1" x14ac:dyDescent="0.15">
      <c r="A538" s="28"/>
    </row>
    <row r="539" spans="1:1" x14ac:dyDescent="0.15">
      <c r="A539" s="28"/>
    </row>
    <row r="540" spans="1:1" x14ac:dyDescent="0.15">
      <c r="A540" s="28"/>
    </row>
    <row r="541" spans="1:1" x14ac:dyDescent="0.15">
      <c r="A541" s="28"/>
    </row>
    <row r="542" spans="1:1" x14ac:dyDescent="0.15">
      <c r="A542" s="28"/>
    </row>
    <row r="543" spans="1:1" x14ac:dyDescent="0.15">
      <c r="A543" s="28"/>
    </row>
    <row r="544" spans="1:1" x14ac:dyDescent="0.15">
      <c r="A544" s="28"/>
    </row>
    <row r="545" spans="1:1" x14ac:dyDescent="0.15">
      <c r="A545" s="28"/>
    </row>
    <row r="546" spans="1:1" x14ac:dyDescent="0.15">
      <c r="A546" s="28"/>
    </row>
    <row r="547" spans="1:1" x14ac:dyDescent="0.15">
      <c r="A547" s="28"/>
    </row>
    <row r="548" spans="1:1" x14ac:dyDescent="0.15">
      <c r="A548" s="28"/>
    </row>
    <row r="549" spans="1:1" x14ac:dyDescent="0.15">
      <c r="A549" s="28"/>
    </row>
    <row r="550" spans="1:1" x14ac:dyDescent="0.15">
      <c r="A550" s="28"/>
    </row>
    <row r="551" spans="1:1" x14ac:dyDescent="0.15">
      <c r="A551" s="28"/>
    </row>
    <row r="552" spans="1:1" x14ac:dyDescent="0.15">
      <c r="A552" s="28"/>
    </row>
    <row r="553" spans="1:1" x14ac:dyDescent="0.15">
      <c r="A553" s="28"/>
    </row>
    <row r="554" spans="1:1" x14ac:dyDescent="0.15">
      <c r="A554" s="28"/>
    </row>
    <row r="555" spans="1:1" x14ac:dyDescent="0.15">
      <c r="A555" s="28"/>
    </row>
    <row r="556" spans="1:1" x14ac:dyDescent="0.15">
      <c r="A556" s="28"/>
    </row>
    <row r="557" spans="1:1" x14ac:dyDescent="0.15">
      <c r="A557" s="28"/>
    </row>
    <row r="558" spans="1:1" x14ac:dyDescent="0.15">
      <c r="A558" s="28"/>
    </row>
    <row r="559" spans="1:1" x14ac:dyDescent="0.15">
      <c r="A559" s="28"/>
    </row>
    <row r="560" spans="1:1" x14ac:dyDescent="0.15">
      <c r="A560" s="28"/>
    </row>
    <row r="561" spans="1:1" x14ac:dyDescent="0.15">
      <c r="A561" s="28"/>
    </row>
    <row r="562" spans="1:1" x14ac:dyDescent="0.15">
      <c r="A562" s="28"/>
    </row>
    <row r="563" spans="1:1" x14ac:dyDescent="0.15">
      <c r="A563" s="28"/>
    </row>
    <row r="564" spans="1:1" x14ac:dyDescent="0.15">
      <c r="A564" s="28"/>
    </row>
    <row r="565" spans="1:1" x14ac:dyDescent="0.15">
      <c r="A565" s="28"/>
    </row>
    <row r="566" spans="1:1" x14ac:dyDescent="0.15">
      <c r="A566" s="28"/>
    </row>
    <row r="567" spans="1:1" x14ac:dyDescent="0.15">
      <c r="A567" s="28"/>
    </row>
    <row r="568" spans="1:1" x14ac:dyDescent="0.15">
      <c r="A568" s="28"/>
    </row>
    <row r="569" spans="1:1" x14ac:dyDescent="0.15">
      <c r="A569" s="28"/>
    </row>
    <row r="570" spans="1:1" x14ac:dyDescent="0.15">
      <c r="A570" s="28"/>
    </row>
    <row r="571" spans="1:1" x14ac:dyDescent="0.15">
      <c r="A571" s="28"/>
    </row>
    <row r="572" spans="1:1" x14ac:dyDescent="0.15">
      <c r="A572" s="28"/>
    </row>
    <row r="573" spans="1:1" x14ac:dyDescent="0.15">
      <c r="A573" s="28"/>
    </row>
    <row r="574" spans="1:1" x14ac:dyDescent="0.15">
      <c r="A574" s="28"/>
    </row>
    <row r="575" spans="1:1" x14ac:dyDescent="0.15">
      <c r="A575" s="28"/>
    </row>
    <row r="576" spans="1:1" x14ac:dyDescent="0.15">
      <c r="A576" s="28"/>
    </row>
    <row r="577" spans="1:1" x14ac:dyDescent="0.15">
      <c r="A577" s="28"/>
    </row>
    <row r="578" spans="1:1" x14ac:dyDescent="0.15">
      <c r="A578" s="28"/>
    </row>
    <row r="579" spans="1:1" x14ac:dyDescent="0.15">
      <c r="A579" s="28"/>
    </row>
    <row r="580" spans="1:1" x14ac:dyDescent="0.15">
      <c r="A580" s="28"/>
    </row>
    <row r="581" spans="1:1" x14ac:dyDescent="0.15">
      <c r="A581" s="28"/>
    </row>
    <row r="582" spans="1:1" x14ac:dyDescent="0.15">
      <c r="A582" s="28"/>
    </row>
    <row r="583" spans="1:1" x14ac:dyDescent="0.15">
      <c r="A583" s="28"/>
    </row>
    <row r="584" spans="1:1" x14ac:dyDescent="0.15">
      <c r="A584" s="28"/>
    </row>
    <row r="585" spans="1:1" x14ac:dyDescent="0.15">
      <c r="A585" s="28"/>
    </row>
    <row r="586" spans="1:1" x14ac:dyDescent="0.15">
      <c r="A586" s="28"/>
    </row>
    <row r="587" spans="1:1" x14ac:dyDescent="0.15">
      <c r="A587" s="28"/>
    </row>
    <row r="588" spans="1:1" x14ac:dyDescent="0.15">
      <c r="A588" s="28"/>
    </row>
    <row r="589" spans="1:1" x14ac:dyDescent="0.15">
      <c r="A589" s="28"/>
    </row>
    <row r="590" spans="1:1" x14ac:dyDescent="0.15">
      <c r="A590" s="28"/>
    </row>
    <row r="591" spans="1:1" x14ac:dyDescent="0.15">
      <c r="A591" s="28"/>
    </row>
    <row r="592" spans="1:1" x14ac:dyDescent="0.15">
      <c r="A592" s="28"/>
    </row>
    <row r="593" spans="1:1" x14ac:dyDescent="0.15">
      <c r="A593" s="28"/>
    </row>
    <row r="594" spans="1:1" x14ac:dyDescent="0.15">
      <c r="A594" s="28"/>
    </row>
    <row r="595" spans="1:1" x14ac:dyDescent="0.15">
      <c r="A595" s="28"/>
    </row>
    <row r="596" spans="1:1" x14ac:dyDescent="0.15">
      <c r="A596" s="28"/>
    </row>
    <row r="597" spans="1:1" x14ac:dyDescent="0.15">
      <c r="A597" s="28"/>
    </row>
    <row r="598" spans="1:1" x14ac:dyDescent="0.15">
      <c r="A598" s="28"/>
    </row>
    <row r="599" spans="1:1" x14ac:dyDescent="0.15">
      <c r="A599" s="28"/>
    </row>
    <row r="600" spans="1:1" x14ac:dyDescent="0.15">
      <c r="A600" s="28"/>
    </row>
    <row r="601" spans="1:1" x14ac:dyDescent="0.15">
      <c r="A601" s="28"/>
    </row>
    <row r="602" spans="1:1" x14ac:dyDescent="0.15">
      <c r="A602" s="28"/>
    </row>
    <row r="603" spans="1:1" x14ac:dyDescent="0.15">
      <c r="A603" s="28"/>
    </row>
    <row r="604" spans="1:1" x14ac:dyDescent="0.15">
      <c r="A604" s="28"/>
    </row>
    <row r="605" spans="1:1" x14ac:dyDescent="0.15">
      <c r="A605" s="28"/>
    </row>
    <row r="606" spans="1:1" x14ac:dyDescent="0.15">
      <c r="A606" s="28"/>
    </row>
    <row r="607" spans="1:1" x14ac:dyDescent="0.15">
      <c r="A607" s="28"/>
    </row>
    <row r="608" spans="1:1" x14ac:dyDescent="0.15">
      <c r="A608" s="28"/>
    </row>
    <row r="609" spans="1:1" x14ac:dyDescent="0.15">
      <c r="A609" s="28"/>
    </row>
    <row r="610" spans="1:1" x14ac:dyDescent="0.15">
      <c r="A610" s="28"/>
    </row>
    <row r="611" spans="1:1" x14ac:dyDescent="0.15">
      <c r="A611" s="28"/>
    </row>
  </sheetData>
  <autoFilter ref="A2:G2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1"/>
  <sheetViews>
    <sheetView workbookViewId="0">
      <selection activeCell="N146" sqref="N146"/>
    </sheetView>
  </sheetViews>
  <sheetFormatPr baseColWidth="10" defaultRowHeight="16" x14ac:dyDescent="0.15"/>
  <cols>
    <col min="1" max="1" width="79.796875" style="26" bestFit="1" customWidth="1"/>
    <col min="2" max="4" width="12.796875" style="26" bestFit="1" customWidth="1"/>
    <col min="5" max="10" width="13.796875" style="26" bestFit="1" customWidth="1"/>
    <col min="11" max="11" width="12.19921875" style="26" bestFit="1" customWidth="1"/>
    <col min="12" max="13" width="11" style="26"/>
    <col min="14" max="14" width="12.19921875" style="26" bestFit="1" customWidth="1"/>
    <col min="15" max="16384" width="11" style="26"/>
  </cols>
  <sheetData>
    <row r="1" spans="1:13" s="27" customFormat="1" x14ac:dyDescent="0.15">
      <c r="A1" s="27" t="s">
        <v>818</v>
      </c>
    </row>
    <row r="2" spans="1:13" s="27" customFormat="1" x14ac:dyDescent="0.15">
      <c r="A2" s="27" t="s">
        <v>819</v>
      </c>
      <c r="B2" s="27">
        <v>2003</v>
      </c>
      <c r="C2" s="27">
        <v>2004</v>
      </c>
      <c r="D2" s="27">
        <v>2005</v>
      </c>
      <c r="E2" s="27">
        <v>2006</v>
      </c>
      <c r="F2" s="27">
        <v>2007</v>
      </c>
      <c r="G2" s="27">
        <v>2008</v>
      </c>
      <c r="H2" s="27">
        <v>2009</v>
      </c>
      <c r="I2" s="27">
        <v>2010</v>
      </c>
      <c r="J2" s="27" t="s">
        <v>820</v>
      </c>
      <c r="K2" s="27" t="s">
        <v>821</v>
      </c>
    </row>
    <row r="3" spans="1:13" x14ac:dyDescent="0.15">
      <c r="A3" s="28" t="s">
        <v>822</v>
      </c>
      <c r="B3" s="31">
        <v>1671000</v>
      </c>
      <c r="C3" s="31">
        <v>2522690</v>
      </c>
      <c r="D3" s="31">
        <v>3853487</v>
      </c>
      <c r="E3" s="31">
        <v>4992550</v>
      </c>
      <c r="F3" s="31">
        <v>10597561</v>
      </c>
      <c r="G3" s="31">
        <v>15011742</v>
      </c>
      <c r="H3" s="31">
        <v>19537168</v>
      </c>
      <c r="I3" s="31">
        <v>20608269</v>
      </c>
      <c r="J3" s="31">
        <v>78794467</v>
      </c>
      <c r="K3" s="32">
        <v>0.1416</v>
      </c>
      <c r="L3" s="29"/>
      <c r="M3" s="29"/>
    </row>
    <row r="4" spans="1:13" x14ac:dyDescent="0.15">
      <c r="A4" s="28" t="s">
        <v>823</v>
      </c>
      <c r="B4" s="31">
        <v>6190000</v>
      </c>
      <c r="C4" s="31">
        <v>4200000</v>
      </c>
      <c r="D4" s="31">
        <v>4160000</v>
      </c>
      <c r="E4" s="31">
        <v>5200000</v>
      </c>
      <c r="F4" s="31">
        <v>5565000</v>
      </c>
      <c r="G4" s="31">
        <v>5160000</v>
      </c>
      <c r="H4" s="31">
        <v>4080000</v>
      </c>
      <c r="I4" s="31">
        <v>5005000</v>
      </c>
      <c r="J4" s="31">
        <v>39560000</v>
      </c>
      <c r="K4" s="32">
        <v>7.1099999999999997E-2</v>
      </c>
      <c r="L4" s="29"/>
      <c r="M4" s="29"/>
    </row>
    <row r="5" spans="1:13" x14ac:dyDescent="0.15">
      <c r="A5" s="28" t="s">
        <v>824</v>
      </c>
      <c r="B5" s="31">
        <v>3019600</v>
      </c>
      <c r="C5" s="31">
        <v>3451600</v>
      </c>
      <c r="D5" s="31">
        <v>3776000</v>
      </c>
      <c r="E5" s="31">
        <v>3451000</v>
      </c>
      <c r="F5" s="31">
        <v>4306000</v>
      </c>
      <c r="G5" s="31">
        <v>3391000</v>
      </c>
      <c r="H5" s="31">
        <v>3593500</v>
      </c>
      <c r="I5" s="31">
        <v>4610000</v>
      </c>
      <c r="J5" s="31">
        <v>29598700</v>
      </c>
      <c r="K5" s="32">
        <v>5.3199999999999997E-2</v>
      </c>
      <c r="L5" s="29"/>
      <c r="M5" s="29"/>
    </row>
    <row r="6" spans="1:13" x14ac:dyDescent="0.15">
      <c r="A6" s="28" t="s">
        <v>825</v>
      </c>
      <c r="B6" s="31">
        <v>1212836</v>
      </c>
      <c r="C6" s="31">
        <v>1469489</v>
      </c>
      <c r="D6" s="31">
        <v>3459303</v>
      </c>
      <c r="E6" s="31">
        <v>6597822</v>
      </c>
      <c r="F6" s="31">
        <v>5392500</v>
      </c>
      <c r="G6" s="31">
        <v>4253962</v>
      </c>
      <c r="H6" s="31">
        <v>2469679</v>
      </c>
      <c r="I6" s="31">
        <v>1469050</v>
      </c>
      <c r="J6" s="31">
        <v>26324641</v>
      </c>
      <c r="K6" s="32">
        <v>4.7300000000000002E-2</v>
      </c>
      <c r="L6" s="29"/>
      <c r="M6" s="29"/>
    </row>
    <row r="7" spans="1:13" x14ac:dyDescent="0.15">
      <c r="A7" s="28" t="s">
        <v>826</v>
      </c>
      <c r="B7" s="31">
        <v>0</v>
      </c>
      <c r="C7" s="31">
        <v>0</v>
      </c>
      <c r="D7" s="31">
        <v>0</v>
      </c>
      <c r="E7" s="31">
        <v>10000000</v>
      </c>
      <c r="F7" s="31">
        <v>6000000</v>
      </c>
      <c r="G7" s="31">
        <v>6000000</v>
      </c>
      <c r="H7" s="31">
        <v>1250000</v>
      </c>
      <c r="I7" s="31">
        <v>1500000</v>
      </c>
      <c r="J7" s="31">
        <v>24750000</v>
      </c>
      <c r="K7" s="32">
        <v>4.4499999999999998E-2</v>
      </c>
      <c r="L7" s="29"/>
      <c r="M7" s="29"/>
    </row>
    <row r="8" spans="1:13" x14ac:dyDescent="0.15">
      <c r="A8" s="28" t="s">
        <v>827</v>
      </c>
      <c r="B8" s="31">
        <v>2094714</v>
      </c>
      <c r="C8" s="31">
        <v>2101727</v>
      </c>
      <c r="D8" s="31">
        <v>2370119</v>
      </c>
      <c r="E8" s="31">
        <v>3406807</v>
      </c>
      <c r="F8" s="31">
        <v>3224508</v>
      </c>
      <c r="G8" s="31">
        <v>3334508</v>
      </c>
      <c r="H8" s="31">
        <v>2214754</v>
      </c>
      <c r="I8" s="31">
        <v>3154508</v>
      </c>
      <c r="J8" s="31">
        <v>21901645</v>
      </c>
      <c r="K8" s="32">
        <v>3.9399999999999998E-2</v>
      </c>
      <c r="L8" s="29"/>
      <c r="M8" s="29"/>
    </row>
    <row r="9" spans="1:13" x14ac:dyDescent="0.15">
      <c r="A9" s="28" t="s">
        <v>828</v>
      </c>
      <c r="B9" s="31">
        <v>700000</v>
      </c>
      <c r="C9" s="31">
        <v>690000</v>
      </c>
      <c r="D9" s="31">
        <v>400000</v>
      </c>
      <c r="E9" s="31">
        <v>1850000</v>
      </c>
      <c r="F9" s="31">
        <v>3871000</v>
      </c>
      <c r="G9" s="31">
        <v>4575000</v>
      </c>
      <c r="H9" s="31">
        <v>4757000</v>
      </c>
      <c r="I9" s="31">
        <v>4881500</v>
      </c>
      <c r="J9" s="31">
        <v>21724500</v>
      </c>
      <c r="K9" s="32">
        <v>3.9100000000000003E-2</v>
      </c>
      <c r="L9" s="29"/>
      <c r="M9" s="29"/>
    </row>
    <row r="10" spans="1:13" x14ac:dyDescent="0.15">
      <c r="A10" s="28" t="s">
        <v>829</v>
      </c>
      <c r="B10" s="31">
        <v>3111500</v>
      </c>
      <c r="C10" s="31">
        <v>2954000</v>
      </c>
      <c r="D10" s="31">
        <v>2205014</v>
      </c>
      <c r="E10" s="31">
        <v>4454300</v>
      </c>
      <c r="F10" s="31">
        <v>1548142</v>
      </c>
      <c r="G10" s="31">
        <v>1135703</v>
      </c>
      <c r="H10" s="31">
        <v>1594951</v>
      </c>
      <c r="I10" s="31">
        <v>3204250</v>
      </c>
      <c r="J10" s="31">
        <v>20207860</v>
      </c>
      <c r="K10" s="32">
        <v>3.6299999999999999E-2</v>
      </c>
      <c r="L10" s="29"/>
      <c r="M10" s="29"/>
    </row>
    <row r="11" spans="1:13" x14ac:dyDescent="0.15">
      <c r="A11" s="28" t="s">
        <v>830</v>
      </c>
      <c r="B11" s="31">
        <v>1373000</v>
      </c>
      <c r="C11" s="31">
        <v>1485000</v>
      </c>
      <c r="D11" s="31">
        <v>1430000</v>
      </c>
      <c r="E11" s="31">
        <v>1580000</v>
      </c>
      <c r="F11" s="31">
        <v>1582000</v>
      </c>
      <c r="G11" s="31">
        <v>1550000</v>
      </c>
      <c r="H11" s="31">
        <v>2792000</v>
      </c>
      <c r="I11" s="31">
        <v>1895000</v>
      </c>
      <c r="J11" s="31">
        <v>13687000</v>
      </c>
      <c r="K11" s="32">
        <v>2.46E-2</v>
      </c>
      <c r="L11" s="29"/>
      <c r="M11" s="29"/>
    </row>
    <row r="12" spans="1:13" x14ac:dyDescent="0.15">
      <c r="A12" s="28" t="s">
        <v>831</v>
      </c>
      <c r="B12" s="31">
        <v>959067</v>
      </c>
      <c r="C12" s="31">
        <v>791133</v>
      </c>
      <c r="D12" s="31">
        <v>1826855</v>
      </c>
      <c r="E12" s="31">
        <v>2194783</v>
      </c>
      <c r="F12" s="31">
        <v>2386304</v>
      </c>
      <c r="G12" s="31">
        <v>2456697</v>
      </c>
      <c r="H12" s="31">
        <v>1630320</v>
      </c>
      <c r="I12" s="31">
        <v>1297952</v>
      </c>
      <c r="J12" s="31">
        <v>13543111</v>
      </c>
      <c r="K12" s="32">
        <v>2.4299999999999999E-2</v>
      </c>
      <c r="L12" s="29"/>
      <c r="M12" s="29"/>
    </row>
    <row r="13" spans="1:13" x14ac:dyDescent="0.15">
      <c r="A13" s="28" t="s">
        <v>832</v>
      </c>
      <c r="B13" s="31">
        <v>500500</v>
      </c>
      <c r="C13" s="31">
        <v>588640</v>
      </c>
      <c r="D13" s="31">
        <v>1187680</v>
      </c>
      <c r="E13" s="31">
        <v>1654450</v>
      </c>
      <c r="F13" s="31">
        <v>2935050</v>
      </c>
      <c r="G13" s="31">
        <v>2025750</v>
      </c>
      <c r="H13" s="31">
        <v>2313850</v>
      </c>
      <c r="I13" s="31">
        <v>1887200</v>
      </c>
      <c r="J13" s="31">
        <v>13093120</v>
      </c>
      <c r="K13" s="32">
        <v>2.35E-2</v>
      </c>
      <c r="L13" s="29"/>
      <c r="M13" s="29"/>
    </row>
    <row r="14" spans="1:13" x14ac:dyDescent="0.15">
      <c r="A14" s="28" t="s">
        <v>833</v>
      </c>
      <c r="B14" s="31">
        <v>1677734</v>
      </c>
      <c r="C14" s="31">
        <v>1299301</v>
      </c>
      <c r="D14" s="31">
        <v>1300000</v>
      </c>
      <c r="E14" s="31">
        <v>300000</v>
      </c>
      <c r="F14" s="31">
        <v>300000</v>
      </c>
      <c r="G14" s="31">
        <v>1300000</v>
      </c>
      <c r="H14" s="31">
        <v>3300000</v>
      </c>
      <c r="I14" s="31">
        <v>3300000</v>
      </c>
      <c r="J14" s="31">
        <v>12777035</v>
      </c>
      <c r="K14" s="32">
        <v>2.3E-2</v>
      </c>
      <c r="L14" s="29"/>
      <c r="M14" s="29"/>
    </row>
    <row r="15" spans="1:13" x14ac:dyDescent="0.15">
      <c r="A15" s="28" t="s">
        <v>834</v>
      </c>
      <c r="B15" s="31">
        <v>500000</v>
      </c>
      <c r="C15" s="31">
        <v>2000000</v>
      </c>
      <c r="D15" s="31">
        <v>2100000</v>
      </c>
      <c r="E15" s="31">
        <v>0</v>
      </c>
      <c r="F15" s="31">
        <v>0</v>
      </c>
      <c r="G15" s="31">
        <v>3400000</v>
      </c>
      <c r="H15" s="31">
        <v>0</v>
      </c>
      <c r="I15" s="31">
        <v>3300000</v>
      </c>
      <c r="J15" s="31">
        <v>11300000</v>
      </c>
      <c r="K15" s="32">
        <v>2.0299999999999999E-2</v>
      </c>
      <c r="L15" s="29"/>
      <c r="M15" s="29"/>
    </row>
    <row r="16" spans="1:13" x14ac:dyDescent="0.15">
      <c r="A16" s="28" t="s">
        <v>835</v>
      </c>
      <c r="B16" s="31">
        <v>2000000</v>
      </c>
      <c r="C16" s="31">
        <v>1350000</v>
      </c>
      <c r="D16" s="31">
        <v>1350000</v>
      </c>
      <c r="E16" s="31">
        <v>1350000</v>
      </c>
      <c r="F16" s="31">
        <v>1350000</v>
      </c>
      <c r="G16" s="31">
        <v>950000</v>
      </c>
      <c r="H16" s="31">
        <v>950000</v>
      </c>
      <c r="I16" s="31">
        <v>950000</v>
      </c>
      <c r="J16" s="31">
        <v>10250000</v>
      </c>
      <c r="K16" s="32">
        <v>1.84E-2</v>
      </c>
      <c r="L16" s="29"/>
      <c r="M16" s="29"/>
    </row>
    <row r="17" spans="1:13" x14ac:dyDescent="0.15">
      <c r="A17" s="28" t="s">
        <v>836</v>
      </c>
      <c r="B17" s="31">
        <v>207500</v>
      </c>
      <c r="C17" s="31">
        <v>705000</v>
      </c>
      <c r="D17" s="31">
        <v>710000</v>
      </c>
      <c r="E17" s="31">
        <v>810000</v>
      </c>
      <c r="F17" s="31">
        <v>1215000</v>
      </c>
      <c r="G17" s="31">
        <v>3215000</v>
      </c>
      <c r="H17" s="31">
        <v>1465000</v>
      </c>
      <c r="I17" s="31">
        <v>1700000</v>
      </c>
      <c r="J17" s="31">
        <v>10027500</v>
      </c>
      <c r="K17" s="32">
        <v>1.7999999999999999E-2</v>
      </c>
      <c r="L17" s="29"/>
      <c r="M17" s="29"/>
    </row>
    <row r="18" spans="1:13" x14ac:dyDescent="0.15">
      <c r="A18" s="28" t="s">
        <v>837</v>
      </c>
      <c r="B18" s="31">
        <v>2347000</v>
      </c>
      <c r="C18" s="31">
        <v>2157000</v>
      </c>
      <c r="D18" s="31">
        <v>2113000</v>
      </c>
      <c r="E18" s="31">
        <v>430000</v>
      </c>
      <c r="F18" s="31">
        <v>71000</v>
      </c>
      <c r="G18" s="31">
        <v>40000</v>
      </c>
      <c r="H18" s="31">
        <v>0</v>
      </c>
      <c r="I18" s="31">
        <v>0</v>
      </c>
      <c r="J18" s="31">
        <v>7158000</v>
      </c>
      <c r="K18" s="32">
        <v>1.29E-2</v>
      </c>
      <c r="L18" s="29"/>
      <c r="M18" s="29"/>
    </row>
    <row r="19" spans="1:13" x14ac:dyDescent="0.15">
      <c r="A19" s="28" t="s">
        <v>838</v>
      </c>
      <c r="B19" s="31">
        <v>6829000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6829000</v>
      </c>
      <c r="K19" s="32">
        <v>1.23E-2</v>
      </c>
      <c r="L19" s="29"/>
      <c r="M19" s="29"/>
    </row>
    <row r="20" spans="1:13" x14ac:dyDescent="0.15">
      <c r="A20" s="28" t="s">
        <v>839</v>
      </c>
      <c r="B20" s="31">
        <v>0</v>
      </c>
      <c r="C20" s="31">
        <v>5325000</v>
      </c>
      <c r="D20" s="31">
        <v>650000</v>
      </c>
      <c r="E20" s="31">
        <v>285000</v>
      </c>
      <c r="F20" s="31">
        <v>0</v>
      </c>
      <c r="G20" s="31">
        <v>430000</v>
      </c>
      <c r="H20" s="31">
        <v>0</v>
      </c>
      <c r="I20" s="31">
        <v>0</v>
      </c>
      <c r="J20" s="31">
        <v>6690000</v>
      </c>
      <c r="K20" s="32">
        <v>1.2E-2</v>
      </c>
      <c r="L20" s="29"/>
      <c r="M20" s="29"/>
    </row>
    <row r="21" spans="1:13" x14ac:dyDescent="0.15">
      <c r="A21" s="28" t="s">
        <v>840</v>
      </c>
      <c r="B21" s="31">
        <v>740000</v>
      </c>
      <c r="C21" s="31">
        <v>755000</v>
      </c>
      <c r="D21" s="31">
        <v>540000</v>
      </c>
      <c r="E21" s="31">
        <v>785000</v>
      </c>
      <c r="F21" s="31">
        <v>760000</v>
      </c>
      <c r="G21" s="31">
        <v>765000</v>
      </c>
      <c r="H21" s="31">
        <v>1035000</v>
      </c>
      <c r="I21" s="31">
        <v>810000</v>
      </c>
      <c r="J21" s="31">
        <v>6190000</v>
      </c>
      <c r="K21" s="32">
        <v>1.11E-2</v>
      </c>
      <c r="L21" s="29"/>
      <c r="M21" s="29"/>
    </row>
    <row r="22" spans="1:13" x14ac:dyDescent="0.15">
      <c r="A22" s="28" t="s">
        <v>841</v>
      </c>
      <c r="B22" s="31">
        <v>815000</v>
      </c>
      <c r="C22" s="31">
        <v>315000</v>
      </c>
      <c r="D22" s="31">
        <v>1015000</v>
      </c>
      <c r="E22" s="31">
        <v>1265000</v>
      </c>
      <c r="F22" s="31">
        <v>815000</v>
      </c>
      <c r="G22" s="31">
        <v>565000</v>
      </c>
      <c r="H22" s="31">
        <v>615000</v>
      </c>
      <c r="I22" s="31">
        <v>365000</v>
      </c>
      <c r="J22" s="31">
        <v>5770000</v>
      </c>
      <c r="K22" s="32">
        <v>1.04E-2</v>
      </c>
      <c r="L22" s="29"/>
      <c r="M22" s="29"/>
    </row>
    <row r="23" spans="1:13" x14ac:dyDescent="0.15">
      <c r="A23" s="28" t="s">
        <v>842</v>
      </c>
      <c r="B23" s="31">
        <v>500000</v>
      </c>
      <c r="C23" s="31">
        <v>250000</v>
      </c>
      <c r="D23" s="31">
        <v>2050000</v>
      </c>
      <c r="E23" s="31">
        <v>550000</v>
      </c>
      <c r="F23" s="31">
        <v>544050</v>
      </c>
      <c r="G23" s="31">
        <v>500000</v>
      </c>
      <c r="H23" s="31">
        <v>1000000</v>
      </c>
      <c r="I23" s="31">
        <v>325000</v>
      </c>
      <c r="J23" s="31">
        <v>5719050</v>
      </c>
      <c r="K23" s="32">
        <v>1.03E-2</v>
      </c>
      <c r="L23" s="29"/>
      <c r="M23" s="29"/>
    </row>
    <row r="24" spans="1:13" x14ac:dyDescent="0.15">
      <c r="A24" s="28" t="s">
        <v>843</v>
      </c>
      <c r="B24" s="31">
        <v>500000</v>
      </c>
      <c r="C24" s="31">
        <v>492670</v>
      </c>
      <c r="D24" s="31">
        <v>350000</v>
      </c>
      <c r="E24" s="31">
        <v>701246</v>
      </c>
      <c r="F24" s="31">
        <v>516850</v>
      </c>
      <c r="G24" s="31">
        <v>986462</v>
      </c>
      <c r="H24" s="31">
        <v>984667</v>
      </c>
      <c r="I24" s="31">
        <v>845000</v>
      </c>
      <c r="J24" s="31">
        <v>5376895</v>
      </c>
      <c r="K24" s="32">
        <v>9.7000000000000003E-3</v>
      </c>
      <c r="L24" s="29"/>
      <c r="M24" s="29"/>
    </row>
    <row r="25" spans="1:13" x14ac:dyDescent="0.15">
      <c r="A25" s="28" t="s">
        <v>844</v>
      </c>
      <c r="B25" s="31">
        <v>687512</v>
      </c>
      <c r="C25" s="31">
        <v>763885</v>
      </c>
      <c r="D25" s="31">
        <v>1302155</v>
      </c>
      <c r="E25" s="31">
        <v>568500</v>
      </c>
      <c r="F25" s="31">
        <v>658377</v>
      </c>
      <c r="G25" s="31">
        <v>668820</v>
      </c>
      <c r="H25" s="31">
        <v>357321</v>
      </c>
      <c r="I25" s="31">
        <v>201689</v>
      </c>
      <c r="J25" s="31">
        <v>5208259</v>
      </c>
      <c r="K25" s="32">
        <v>9.4000000000000004E-3</v>
      </c>
      <c r="L25" s="29"/>
      <c r="M25" s="29"/>
    </row>
    <row r="26" spans="1:13" x14ac:dyDescent="0.15">
      <c r="A26" s="28" t="s">
        <v>845</v>
      </c>
      <c r="B26" s="31">
        <v>300000</v>
      </c>
      <c r="C26" s="31">
        <v>950000</v>
      </c>
      <c r="D26" s="31">
        <v>750000</v>
      </c>
      <c r="E26" s="31">
        <v>500000</v>
      </c>
      <c r="F26" s="31">
        <v>585000</v>
      </c>
      <c r="G26" s="31">
        <v>1005164</v>
      </c>
      <c r="H26" s="31">
        <v>555000</v>
      </c>
      <c r="I26" s="31">
        <v>555000</v>
      </c>
      <c r="J26" s="31">
        <v>5200164</v>
      </c>
      <c r="K26" s="32">
        <v>9.2999999999999992E-3</v>
      </c>
      <c r="L26" s="29"/>
      <c r="M26" s="29"/>
    </row>
    <row r="27" spans="1:13" x14ac:dyDescent="0.15">
      <c r="A27" s="28" t="s">
        <v>846</v>
      </c>
      <c r="B27" s="31">
        <v>325000</v>
      </c>
      <c r="C27" s="31">
        <v>281900</v>
      </c>
      <c r="D27" s="31">
        <v>1394627</v>
      </c>
      <c r="E27" s="31">
        <v>1056338</v>
      </c>
      <c r="F27" s="31">
        <v>1584242</v>
      </c>
      <c r="G27" s="31">
        <v>74000</v>
      </c>
      <c r="H27" s="31">
        <v>159525</v>
      </c>
      <c r="I27" s="31">
        <v>49000</v>
      </c>
      <c r="J27" s="31">
        <v>4924632</v>
      </c>
      <c r="K27" s="32">
        <v>8.8999999999999999E-3</v>
      </c>
      <c r="L27" s="29"/>
      <c r="M27" s="29"/>
    </row>
    <row r="28" spans="1:13" x14ac:dyDescent="0.15">
      <c r="A28" s="28" t="s">
        <v>847</v>
      </c>
      <c r="B28" s="31">
        <v>255000</v>
      </c>
      <c r="C28" s="31">
        <v>300000</v>
      </c>
      <c r="D28" s="31">
        <v>245000</v>
      </c>
      <c r="E28" s="31">
        <v>656200</v>
      </c>
      <c r="F28" s="31">
        <v>602500</v>
      </c>
      <c r="G28" s="31">
        <v>812500</v>
      </c>
      <c r="H28" s="31">
        <v>665000</v>
      </c>
      <c r="I28" s="31">
        <v>900000</v>
      </c>
      <c r="J28" s="31">
        <v>4436200</v>
      </c>
      <c r="K28" s="32">
        <v>8.0000000000000002E-3</v>
      </c>
      <c r="L28" s="29"/>
      <c r="M28" s="29"/>
    </row>
    <row r="29" spans="1:13" x14ac:dyDescent="0.15">
      <c r="A29" s="28" t="s">
        <v>848</v>
      </c>
      <c r="B29" s="31">
        <v>96000</v>
      </c>
      <c r="C29" s="31">
        <v>115000</v>
      </c>
      <c r="D29" s="31">
        <v>277575</v>
      </c>
      <c r="E29" s="31">
        <v>0</v>
      </c>
      <c r="F29" s="31">
        <v>900000</v>
      </c>
      <c r="G29" s="31">
        <v>0</v>
      </c>
      <c r="H29" s="31">
        <v>2543649</v>
      </c>
      <c r="I29" s="31">
        <v>0</v>
      </c>
      <c r="J29" s="31">
        <v>3932224</v>
      </c>
      <c r="K29" s="32">
        <v>7.1000000000000004E-3</v>
      </c>
      <c r="L29" s="29"/>
      <c r="M29" s="29"/>
    </row>
    <row r="30" spans="1:13" x14ac:dyDescent="0.15">
      <c r="A30" s="28" t="s">
        <v>849</v>
      </c>
      <c r="B30" s="31">
        <v>320000</v>
      </c>
      <c r="C30" s="31">
        <v>491977</v>
      </c>
      <c r="D30" s="31">
        <v>960000</v>
      </c>
      <c r="E30" s="31">
        <v>672000</v>
      </c>
      <c r="F30" s="31">
        <v>550000</v>
      </c>
      <c r="G30" s="31">
        <v>464000</v>
      </c>
      <c r="H30" s="31">
        <v>160500</v>
      </c>
      <c r="I30" s="31">
        <v>305000</v>
      </c>
      <c r="J30" s="31">
        <v>3923477</v>
      </c>
      <c r="K30" s="32">
        <v>7.1000000000000004E-3</v>
      </c>
      <c r="L30" s="29"/>
      <c r="M30" s="29"/>
    </row>
    <row r="31" spans="1:13" x14ac:dyDescent="0.15">
      <c r="A31" s="28" t="s">
        <v>850</v>
      </c>
      <c r="B31" s="31">
        <v>0</v>
      </c>
      <c r="C31" s="31">
        <v>175000</v>
      </c>
      <c r="D31" s="31">
        <v>884750</v>
      </c>
      <c r="E31" s="31">
        <v>132500</v>
      </c>
      <c r="F31" s="31">
        <v>1670000</v>
      </c>
      <c r="G31" s="31">
        <v>225000</v>
      </c>
      <c r="H31" s="31">
        <v>425000</v>
      </c>
      <c r="I31" s="31">
        <v>355400</v>
      </c>
      <c r="J31" s="31">
        <v>3867650</v>
      </c>
      <c r="K31" s="32">
        <v>7.0000000000000001E-3</v>
      </c>
      <c r="L31" s="29"/>
      <c r="M31" s="29"/>
    </row>
    <row r="32" spans="1:13" x14ac:dyDescent="0.15">
      <c r="A32" s="28" t="s">
        <v>594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1865506</v>
      </c>
      <c r="H32" s="31">
        <v>682500</v>
      </c>
      <c r="I32" s="31">
        <v>1300500</v>
      </c>
      <c r="J32" s="31">
        <v>3848506</v>
      </c>
      <c r="K32" s="32">
        <v>6.8999999999999999E-3</v>
      </c>
      <c r="L32" s="29"/>
      <c r="M32" s="29"/>
    </row>
    <row r="33" spans="1:14" x14ac:dyDescent="0.15">
      <c r="A33" s="28" t="s">
        <v>851</v>
      </c>
      <c r="B33" s="31">
        <v>0</v>
      </c>
      <c r="C33" s="31">
        <v>0</v>
      </c>
      <c r="D33" s="31">
        <v>60000</v>
      </c>
      <c r="E33" s="31">
        <v>50000</v>
      </c>
      <c r="F33" s="31">
        <v>0</v>
      </c>
      <c r="G33" s="31">
        <v>500000</v>
      </c>
      <c r="H33" s="31">
        <v>1550000</v>
      </c>
      <c r="I33" s="31">
        <v>1664000</v>
      </c>
      <c r="J33" s="31">
        <v>3824000</v>
      </c>
      <c r="K33" s="32">
        <v>6.8999999999999999E-3</v>
      </c>
      <c r="L33" s="29"/>
      <c r="M33" s="29"/>
      <c r="N33" s="31"/>
    </row>
    <row r="34" spans="1:14" x14ac:dyDescent="0.15">
      <c r="A34" s="28" t="s">
        <v>852</v>
      </c>
      <c r="B34" s="31">
        <v>441905</v>
      </c>
      <c r="C34" s="31">
        <v>605246</v>
      </c>
      <c r="D34" s="31">
        <v>428902</v>
      </c>
      <c r="E34" s="31">
        <v>439869</v>
      </c>
      <c r="F34" s="31">
        <v>570657</v>
      </c>
      <c r="G34" s="31">
        <v>419500</v>
      </c>
      <c r="H34" s="31">
        <v>337500</v>
      </c>
      <c r="I34" s="31">
        <v>289500</v>
      </c>
      <c r="J34" s="31">
        <v>3533079</v>
      </c>
      <c r="K34" s="32">
        <v>6.4000000000000003E-3</v>
      </c>
      <c r="L34" s="29"/>
      <c r="M34" s="29"/>
    </row>
    <row r="35" spans="1:14" x14ac:dyDescent="0.15">
      <c r="A35" s="28" t="s">
        <v>853</v>
      </c>
      <c r="B35" s="31">
        <v>175000</v>
      </c>
      <c r="C35" s="31">
        <v>110000</v>
      </c>
      <c r="D35" s="31">
        <v>285000</v>
      </c>
      <c r="E35" s="31">
        <v>0</v>
      </c>
      <c r="F35" s="31">
        <v>0</v>
      </c>
      <c r="G35" s="31">
        <v>541523</v>
      </c>
      <c r="H35" s="31">
        <v>1305002</v>
      </c>
      <c r="I35" s="31">
        <v>1071912</v>
      </c>
      <c r="J35" s="31">
        <v>3488437</v>
      </c>
      <c r="K35" s="32">
        <v>6.3E-3</v>
      </c>
      <c r="L35" s="29"/>
      <c r="M35" s="29"/>
    </row>
    <row r="36" spans="1:14" x14ac:dyDescent="0.15">
      <c r="A36" s="28" t="s">
        <v>854</v>
      </c>
      <c r="B36" s="31">
        <v>112000</v>
      </c>
      <c r="C36" s="31">
        <v>214000</v>
      </c>
      <c r="D36" s="31">
        <v>255000</v>
      </c>
      <c r="E36" s="31">
        <v>300000</v>
      </c>
      <c r="F36" s="31">
        <v>350000</v>
      </c>
      <c r="G36" s="31">
        <v>650000</v>
      </c>
      <c r="H36" s="31">
        <v>600000</v>
      </c>
      <c r="I36" s="31">
        <v>650000</v>
      </c>
      <c r="J36" s="31">
        <v>3131000</v>
      </c>
      <c r="K36" s="32">
        <v>5.5999999999999999E-3</v>
      </c>
      <c r="L36" s="29"/>
      <c r="M36" s="29"/>
    </row>
    <row r="37" spans="1:14" x14ac:dyDescent="0.15">
      <c r="A37" s="28" t="s">
        <v>855</v>
      </c>
      <c r="B37" s="31">
        <v>125000</v>
      </c>
      <c r="C37" s="31">
        <v>125000</v>
      </c>
      <c r="D37" s="31">
        <v>125000</v>
      </c>
      <c r="E37" s="31">
        <v>125000</v>
      </c>
      <c r="F37" s="31">
        <v>0</v>
      </c>
      <c r="G37" s="31">
        <v>550000</v>
      </c>
      <c r="H37" s="31">
        <v>550000</v>
      </c>
      <c r="I37" s="31">
        <v>1500000</v>
      </c>
      <c r="J37" s="31">
        <v>3100000</v>
      </c>
      <c r="K37" s="32">
        <v>5.5999999999999999E-3</v>
      </c>
      <c r="L37" s="29"/>
      <c r="M37" s="29"/>
    </row>
    <row r="38" spans="1:14" x14ac:dyDescent="0.15">
      <c r="A38" s="28" t="s">
        <v>856</v>
      </c>
      <c r="B38" s="31">
        <v>0</v>
      </c>
      <c r="C38" s="31">
        <v>345000</v>
      </c>
      <c r="D38" s="31">
        <v>930000</v>
      </c>
      <c r="E38" s="31">
        <v>0</v>
      </c>
      <c r="F38" s="31">
        <v>1005000</v>
      </c>
      <c r="G38" s="31">
        <v>600000</v>
      </c>
      <c r="H38" s="31">
        <v>0</v>
      </c>
      <c r="I38" s="31">
        <v>0</v>
      </c>
      <c r="J38" s="31">
        <v>2880000</v>
      </c>
      <c r="K38" s="32">
        <v>5.1999999999999998E-3</v>
      </c>
      <c r="L38" s="29"/>
      <c r="M38" s="29"/>
    </row>
    <row r="39" spans="1:14" x14ac:dyDescent="0.15">
      <c r="A39" s="28" t="s">
        <v>857</v>
      </c>
      <c r="B39" s="31">
        <v>300000</v>
      </c>
      <c r="C39" s="31">
        <v>210500</v>
      </c>
      <c r="D39" s="31">
        <v>410000</v>
      </c>
      <c r="E39" s="31">
        <v>400000</v>
      </c>
      <c r="F39" s="31">
        <v>300000</v>
      </c>
      <c r="G39" s="31">
        <v>625000</v>
      </c>
      <c r="H39" s="31">
        <v>400000</v>
      </c>
      <c r="I39" s="31">
        <v>225000</v>
      </c>
      <c r="J39" s="31">
        <v>2870500</v>
      </c>
      <c r="K39" s="32">
        <v>5.1999999999999998E-3</v>
      </c>
      <c r="L39" s="29"/>
      <c r="M39" s="29"/>
    </row>
    <row r="40" spans="1:14" x14ac:dyDescent="0.15">
      <c r="A40" s="28" t="s">
        <v>858</v>
      </c>
      <c r="B40" s="31">
        <v>307500</v>
      </c>
      <c r="C40" s="31">
        <v>295500</v>
      </c>
      <c r="D40" s="31">
        <v>300500</v>
      </c>
      <c r="E40" s="31">
        <v>300500</v>
      </c>
      <c r="F40" s="31">
        <v>542500</v>
      </c>
      <c r="G40" s="31">
        <v>372500</v>
      </c>
      <c r="H40" s="31">
        <v>317500</v>
      </c>
      <c r="I40" s="31">
        <v>350000</v>
      </c>
      <c r="J40" s="31">
        <v>2786500</v>
      </c>
      <c r="K40" s="32">
        <v>5.0000000000000001E-3</v>
      </c>
      <c r="L40" s="29"/>
      <c r="M40" s="29"/>
    </row>
    <row r="41" spans="1:14" x14ac:dyDescent="0.15">
      <c r="A41" s="28" t="s">
        <v>859</v>
      </c>
      <c r="B41" s="31">
        <v>336500</v>
      </c>
      <c r="C41" s="31">
        <v>200000</v>
      </c>
      <c r="D41" s="31">
        <v>378000</v>
      </c>
      <c r="E41" s="31">
        <v>410000</v>
      </c>
      <c r="F41" s="31">
        <v>365000</v>
      </c>
      <c r="G41" s="31">
        <v>95000</v>
      </c>
      <c r="H41" s="31">
        <v>475000</v>
      </c>
      <c r="I41" s="31">
        <v>390000</v>
      </c>
      <c r="J41" s="31">
        <v>2649500</v>
      </c>
      <c r="K41" s="32">
        <v>4.7999999999999996E-3</v>
      </c>
      <c r="L41" s="29"/>
      <c r="M41" s="29"/>
    </row>
    <row r="42" spans="1:14" x14ac:dyDescent="0.15">
      <c r="A42" s="28" t="s">
        <v>860</v>
      </c>
      <c r="B42" s="31">
        <v>455000</v>
      </c>
      <c r="C42" s="31">
        <v>400000</v>
      </c>
      <c r="D42" s="31">
        <v>391305</v>
      </c>
      <c r="E42" s="31">
        <v>390000</v>
      </c>
      <c r="F42" s="31">
        <v>54000</v>
      </c>
      <c r="G42" s="31">
        <v>404700</v>
      </c>
      <c r="H42" s="31">
        <v>389895</v>
      </c>
      <c r="I42" s="31">
        <v>0</v>
      </c>
      <c r="J42" s="31">
        <v>2484900</v>
      </c>
      <c r="K42" s="32">
        <v>4.4999999999999997E-3</v>
      </c>
      <c r="L42" s="29"/>
      <c r="M42" s="29"/>
    </row>
    <row r="43" spans="1:14" x14ac:dyDescent="0.15">
      <c r="A43" s="28" t="s">
        <v>861</v>
      </c>
      <c r="B43" s="31">
        <v>0</v>
      </c>
      <c r="C43" s="31">
        <v>10000</v>
      </c>
      <c r="D43" s="31">
        <v>17500</v>
      </c>
      <c r="E43" s="31">
        <v>17500</v>
      </c>
      <c r="F43" s="31">
        <v>40000</v>
      </c>
      <c r="G43" s="31">
        <v>2233140</v>
      </c>
      <c r="H43" s="31">
        <v>12500</v>
      </c>
      <c r="I43" s="31">
        <v>30250</v>
      </c>
      <c r="J43" s="31">
        <v>2360890</v>
      </c>
      <c r="K43" s="32">
        <v>4.1999999999999997E-3</v>
      </c>
      <c r="L43" s="29"/>
      <c r="M43" s="29"/>
    </row>
    <row r="44" spans="1:14" x14ac:dyDescent="0.15">
      <c r="A44" s="28" t="s">
        <v>862</v>
      </c>
      <c r="B44" s="31">
        <v>250000</v>
      </c>
      <c r="C44" s="31">
        <v>300000</v>
      </c>
      <c r="D44" s="31">
        <v>300000</v>
      </c>
      <c r="E44" s="31">
        <v>300000</v>
      </c>
      <c r="F44" s="31">
        <v>300000</v>
      </c>
      <c r="G44" s="31">
        <v>300000</v>
      </c>
      <c r="H44" s="31">
        <v>300000</v>
      </c>
      <c r="I44" s="31">
        <v>300000</v>
      </c>
      <c r="J44" s="31">
        <v>2350000</v>
      </c>
      <c r="K44" s="32">
        <v>4.1999999999999997E-3</v>
      </c>
      <c r="L44" s="29"/>
      <c r="M44" s="29"/>
    </row>
    <row r="45" spans="1:14" x14ac:dyDescent="0.15">
      <c r="A45" s="28" t="s">
        <v>863</v>
      </c>
      <c r="B45" s="31">
        <v>227500</v>
      </c>
      <c r="C45" s="31">
        <v>148500</v>
      </c>
      <c r="D45" s="31">
        <v>167500</v>
      </c>
      <c r="E45" s="31">
        <v>240000</v>
      </c>
      <c r="F45" s="31">
        <v>465000</v>
      </c>
      <c r="G45" s="31">
        <v>485000</v>
      </c>
      <c r="H45" s="31">
        <v>545000</v>
      </c>
      <c r="I45" s="31">
        <v>0</v>
      </c>
      <c r="J45" s="31">
        <v>2278500</v>
      </c>
      <c r="K45" s="32">
        <v>4.1000000000000003E-3</v>
      </c>
      <c r="L45" s="29"/>
      <c r="M45" s="29"/>
    </row>
    <row r="46" spans="1:14" x14ac:dyDescent="0.15">
      <c r="A46" s="28" t="s">
        <v>864</v>
      </c>
      <c r="B46" s="31">
        <v>0</v>
      </c>
      <c r="C46" s="31">
        <v>106000</v>
      </c>
      <c r="D46" s="31">
        <v>135000</v>
      </c>
      <c r="E46" s="31">
        <v>177000</v>
      </c>
      <c r="F46" s="31">
        <v>350000</v>
      </c>
      <c r="G46" s="31">
        <v>125000</v>
      </c>
      <c r="H46" s="31">
        <v>130000</v>
      </c>
      <c r="I46" s="31">
        <v>1130000</v>
      </c>
      <c r="J46" s="31">
        <v>2153000</v>
      </c>
      <c r="K46" s="32">
        <v>3.8999999999999998E-3</v>
      </c>
      <c r="L46" s="29"/>
      <c r="M46" s="29"/>
    </row>
    <row r="47" spans="1:14" x14ac:dyDescent="0.15">
      <c r="A47" s="28" t="s">
        <v>865</v>
      </c>
      <c r="B47" s="31">
        <v>182000</v>
      </c>
      <c r="C47" s="31">
        <v>115000</v>
      </c>
      <c r="D47" s="31">
        <v>160000</v>
      </c>
      <c r="E47" s="31">
        <v>207000</v>
      </c>
      <c r="F47" s="31">
        <v>519500</v>
      </c>
      <c r="G47" s="31">
        <v>270000</v>
      </c>
      <c r="H47" s="31">
        <v>242000</v>
      </c>
      <c r="I47" s="31">
        <v>364500</v>
      </c>
      <c r="J47" s="31">
        <v>2060000</v>
      </c>
      <c r="K47" s="32">
        <v>3.7000000000000002E-3</v>
      </c>
      <c r="L47" s="29"/>
      <c r="M47" s="29"/>
    </row>
    <row r="48" spans="1:14" x14ac:dyDescent="0.15">
      <c r="A48" s="28" t="s">
        <v>866</v>
      </c>
      <c r="B48" s="31">
        <v>280000</v>
      </c>
      <c r="C48" s="31">
        <v>275000</v>
      </c>
      <c r="D48" s="31">
        <v>350000</v>
      </c>
      <c r="E48" s="31">
        <v>225000</v>
      </c>
      <c r="F48" s="31">
        <v>250000</v>
      </c>
      <c r="G48" s="31">
        <v>300000</v>
      </c>
      <c r="H48" s="31">
        <v>280000</v>
      </c>
      <c r="I48" s="31">
        <v>0</v>
      </c>
      <c r="J48" s="31">
        <v>1960000</v>
      </c>
      <c r="K48" s="32">
        <v>3.5000000000000001E-3</v>
      </c>
      <c r="L48" s="29"/>
      <c r="M48" s="29"/>
    </row>
    <row r="49" spans="1:13" x14ac:dyDescent="0.15">
      <c r="A49" s="28" t="s">
        <v>867</v>
      </c>
      <c r="B49" s="31">
        <v>205000</v>
      </c>
      <c r="C49" s="31">
        <v>0</v>
      </c>
      <c r="D49" s="31">
        <v>348570</v>
      </c>
      <c r="E49" s="31">
        <v>720395</v>
      </c>
      <c r="F49" s="31">
        <v>375000</v>
      </c>
      <c r="G49" s="31">
        <v>0</v>
      </c>
      <c r="H49" s="31">
        <v>0</v>
      </c>
      <c r="I49" s="31">
        <v>300000</v>
      </c>
      <c r="J49" s="31">
        <v>1948965</v>
      </c>
      <c r="K49" s="32">
        <v>3.5000000000000001E-3</v>
      </c>
      <c r="L49" s="29"/>
      <c r="M49" s="29"/>
    </row>
    <row r="50" spans="1:13" x14ac:dyDescent="0.15">
      <c r="A50" s="28" t="s">
        <v>868</v>
      </c>
      <c r="B50" s="31">
        <v>225000</v>
      </c>
      <c r="C50" s="31">
        <v>225000</v>
      </c>
      <c r="D50" s="31">
        <v>235000</v>
      </c>
      <c r="E50" s="31">
        <v>260000</v>
      </c>
      <c r="F50" s="31">
        <v>260000</v>
      </c>
      <c r="G50" s="31">
        <v>260000</v>
      </c>
      <c r="H50" s="31">
        <v>260000</v>
      </c>
      <c r="I50" s="31">
        <v>200000</v>
      </c>
      <c r="J50" s="31">
        <v>1925000</v>
      </c>
      <c r="K50" s="32">
        <v>3.5000000000000001E-3</v>
      </c>
      <c r="L50" s="29"/>
      <c r="M50" s="29"/>
    </row>
    <row r="51" spans="1:13" x14ac:dyDescent="0.15">
      <c r="A51" s="28" t="s">
        <v>869</v>
      </c>
      <c r="B51" s="31">
        <v>575000</v>
      </c>
      <c r="C51" s="31">
        <v>560000</v>
      </c>
      <c r="D51" s="31">
        <v>307500</v>
      </c>
      <c r="E51" s="31">
        <v>135000</v>
      </c>
      <c r="F51" s="31">
        <v>197500</v>
      </c>
      <c r="G51" s="31">
        <v>130000</v>
      </c>
      <c r="H51" s="31">
        <v>0</v>
      </c>
      <c r="I51" s="31">
        <v>15000</v>
      </c>
      <c r="J51" s="31">
        <v>1920000</v>
      </c>
      <c r="K51" s="32">
        <v>3.5000000000000001E-3</v>
      </c>
      <c r="L51" s="29"/>
      <c r="M51" s="29"/>
    </row>
    <row r="52" spans="1:13" x14ac:dyDescent="0.15">
      <c r="A52" s="28" t="s">
        <v>870</v>
      </c>
      <c r="B52" s="31">
        <v>252000</v>
      </c>
      <c r="C52" s="31">
        <v>154680</v>
      </c>
      <c r="D52" s="31">
        <v>244500</v>
      </c>
      <c r="E52" s="31">
        <v>231000</v>
      </c>
      <c r="F52" s="31">
        <v>212500</v>
      </c>
      <c r="G52" s="31">
        <v>194500</v>
      </c>
      <c r="H52" s="31">
        <v>240500</v>
      </c>
      <c r="I52" s="31">
        <v>300000</v>
      </c>
      <c r="J52" s="31">
        <v>1829680</v>
      </c>
      <c r="K52" s="32">
        <v>3.3E-3</v>
      </c>
      <c r="L52" s="29"/>
      <c r="M52" s="29"/>
    </row>
    <row r="53" spans="1:13" x14ac:dyDescent="0.15">
      <c r="A53" s="28" t="s">
        <v>871</v>
      </c>
      <c r="B53" s="31">
        <v>0</v>
      </c>
      <c r="C53" s="31">
        <v>0</v>
      </c>
      <c r="D53" s="31">
        <v>0</v>
      </c>
      <c r="E53" s="31">
        <v>0</v>
      </c>
      <c r="F53" s="31">
        <v>1000000</v>
      </c>
      <c r="G53" s="31">
        <v>800000</v>
      </c>
      <c r="H53" s="31">
        <v>0</v>
      </c>
      <c r="I53" s="31">
        <v>0</v>
      </c>
      <c r="J53" s="31">
        <v>1800000</v>
      </c>
      <c r="K53" s="32">
        <v>3.2000000000000002E-3</v>
      </c>
      <c r="L53" s="29"/>
      <c r="M53" s="29"/>
    </row>
    <row r="54" spans="1:13" x14ac:dyDescent="0.15">
      <c r="A54" s="28" t="s">
        <v>872</v>
      </c>
      <c r="B54" s="31">
        <v>0</v>
      </c>
      <c r="C54" s="31">
        <v>0</v>
      </c>
      <c r="D54" s="31">
        <v>0</v>
      </c>
      <c r="E54" s="31">
        <v>200000</v>
      </c>
      <c r="F54" s="31">
        <v>520000</v>
      </c>
      <c r="G54" s="31">
        <v>10000</v>
      </c>
      <c r="H54" s="31">
        <v>514560</v>
      </c>
      <c r="I54" s="31">
        <v>510000</v>
      </c>
      <c r="J54" s="31">
        <v>1754560</v>
      </c>
      <c r="K54" s="32">
        <v>3.2000000000000002E-3</v>
      </c>
      <c r="L54" s="29"/>
      <c r="M54" s="29"/>
    </row>
    <row r="55" spans="1:13" x14ac:dyDescent="0.15">
      <c r="A55" s="28" t="s">
        <v>873</v>
      </c>
      <c r="B55" s="31">
        <v>328200</v>
      </c>
      <c r="C55" s="31">
        <v>50000</v>
      </c>
      <c r="D55" s="31">
        <v>210000</v>
      </c>
      <c r="E55" s="31">
        <v>451600</v>
      </c>
      <c r="F55" s="31">
        <v>380000</v>
      </c>
      <c r="G55" s="31">
        <v>317950</v>
      </c>
      <c r="H55" s="31">
        <v>0</v>
      </c>
      <c r="I55" s="31">
        <v>0</v>
      </c>
      <c r="J55" s="31">
        <v>1737750</v>
      </c>
      <c r="K55" s="32">
        <v>3.0999999999999999E-3</v>
      </c>
      <c r="L55" s="29"/>
      <c r="M55" s="29"/>
    </row>
    <row r="56" spans="1:13" x14ac:dyDescent="0.15">
      <c r="A56" s="28" t="s">
        <v>874</v>
      </c>
      <c r="B56" s="31">
        <v>200000</v>
      </c>
      <c r="C56" s="31">
        <v>320000</v>
      </c>
      <c r="D56" s="31">
        <v>250000</v>
      </c>
      <c r="E56" s="31">
        <v>260000</v>
      </c>
      <c r="F56" s="31">
        <v>270000</v>
      </c>
      <c r="G56" s="31">
        <v>0</v>
      </c>
      <c r="H56" s="31">
        <v>225819</v>
      </c>
      <c r="I56" s="31">
        <v>199914</v>
      </c>
      <c r="J56" s="31">
        <v>1725733</v>
      </c>
      <c r="K56" s="32">
        <v>3.0999999999999999E-3</v>
      </c>
      <c r="L56" s="29"/>
      <c r="M56" s="29"/>
    </row>
    <row r="57" spans="1:13" x14ac:dyDescent="0.15">
      <c r="A57" s="28" t="s">
        <v>875</v>
      </c>
      <c r="B57" s="31">
        <v>239500</v>
      </c>
      <c r="C57" s="31">
        <v>181500</v>
      </c>
      <c r="D57" s="31">
        <v>265000</v>
      </c>
      <c r="E57" s="31">
        <v>216000</v>
      </c>
      <c r="F57" s="31">
        <v>193500</v>
      </c>
      <c r="G57" s="31">
        <v>89200</v>
      </c>
      <c r="H57" s="31">
        <v>159000</v>
      </c>
      <c r="I57" s="31">
        <v>300000</v>
      </c>
      <c r="J57" s="31">
        <v>1643700</v>
      </c>
      <c r="K57" s="32">
        <v>3.0000000000000001E-3</v>
      </c>
      <c r="L57" s="29"/>
      <c r="M57" s="29"/>
    </row>
    <row r="58" spans="1:13" x14ac:dyDescent="0.15">
      <c r="A58" s="28" t="s">
        <v>876</v>
      </c>
      <c r="B58" s="31">
        <v>75000</v>
      </c>
      <c r="C58" s="31">
        <v>90000</v>
      </c>
      <c r="D58" s="31">
        <v>165000</v>
      </c>
      <c r="E58" s="31">
        <v>80000</v>
      </c>
      <c r="F58" s="31">
        <v>250000</v>
      </c>
      <c r="G58" s="31">
        <v>324600</v>
      </c>
      <c r="H58" s="31">
        <v>325000</v>
      </c>
      <c r="I58" s="31">
        <v>310000</v>
      </c>
      <c r="J58" s="31">
        <v>1619600</v>
      </c>
      <c r="K58" s="32">
        <v>2.8999999999999998E-3</v>
      </c>
      <c r="L58" s="29"/>
      <c r="M58" s="29"/>
    </row>
    <row r="59" spans="1:13" x14ac:dyDescent="0.15">
      <c r="A59" s="28" t="s">
        <v>877</v>
      </c>
      <c r="B59" s="31">
        <v>347500</v>
      </c>
      <c r="C59" s="31">
        <v>439000</v>
      </c>
      <c r="D59" s="31">
        <v>89000</v>
      </c>
      <c r="E59" s="31">
        <v>123000</v>
      </c>
      <c r="F59" s="31">
        <v>106500</v>
      </c>
      <c r="G59" s="31">
        <v>134000</v>
      </c>
      <c r="H59" s="31">
        <v>96500</v>
      </c>
      <c r="I59" s="31">
        <v>267000</v>
      </c>
      <c r="J59" s="31">
        <v>1602500</v>
      </c>
      <c r="K59" s="32">
        <v>2.8999999999999998E-3</v>
      </c>
      <c r="L59" s="29"/>
      <c r="M59" s="29"/>
    </row>
    <row r="60" spans="1:13" x14ac:dyDescent="0.15">
      <c r="A60" s="28" t="s">
        <v>878</v>
      </c>
      <c r="B60" s="31">
        <v>95000</v>
      </c>
      <c r="C60" s="31">
        <v>140000</v>
      </c>
      <c r="D60" s="31">
        <v>225000</v>
      </c>
      <c r="E60" s="31">
        <v>140000</v>
      </c>
      <c r="F60" s="31">
        <v>30000</v>
      </c>
      <c r="G60" s="31">
        <v>335000</v>
      </c>
      <c r="H60" s="31">
        <v>310000</v>
      </c>
      <c r="I60" s="31">
        <v>285000</v>
      </c>
      <c r="J60" s="31">
        <v>1560000</v>
      </c>
      <c r="K60" s="32">
        <v>2.8E-3</v>
      </c>
      <c r="L60" s="29"/>
      <c r="M60" s="29"/>
    </row>
    <row r="61" spans="1:13" x14ac:dyDescent="0.15">
      <c r="A61" s="28" t="s">
        <v>879</v>
      </c>
      <c r="B61" s="31">
        <v>130000</v>
      </c>
      <c r="C61" s="31">
        <v>85000</v>
      </c>
      <c r="D61" s="31">
        <v>290000</v>
      </c>
      <c r="E61" s="31">
        <v>275000</v>
      </c>
      <c r="F61" s="31">
        <v>325000</v>
      </c>
      <c r="G61" s="31">
        <v>75000</v>
      </c>
      <c r="H61" s="31">
        <v>165000</v>
      </c>
      <c r="I61" s="31">
        <v>200000</v>
      </c>
      <c r="J61" s="31">
        <v>1545000</v>
      </c>
      <c r="K61" s="32">
        <v>2.8E-3</v>
      </c>
      <c r="L61" s="29"/>
      <c r="M61" s="29"/>
    </row>
    <row r="62" spans="1:13" x14ac:dyDescent="0.15">
      <c r="A62" s="28" t="s">
        <v>880</v>
      </c>
      <c r="B62" s="31">
        <v>0</v>
      </c>
      <c r="C62" s="31">
        <v>500000</v>
      </c>
      <c r="D62" s="31">
        <v>0</v>
      </c>
      <c r="E62" s="31">
        <v>550000</v>
      </c>
      <c r="F62" s="31">
        <v>25000</v>
      </c>
      <c r="G62" s="31">
        <v>275000</v>
      </c>
      <c r="H62" s="31">
        <v>100000</v>
      </c>
      <c r="I62" s="31">
        <v>85000</v>
      </c>
      <c r="J62" s="31">
        <v>1535000</v>
      </c>
      <c r="K62" s="32">
        <v>2.8E-3</v>
      </c>
      <c r="L62" s="29"/>
      <c r="M62" s="29"/>
    </row>
    <row r="63" spans="1:13" x14ac:dyDescent="0.15">
      <c r="A63" s="28" t="s">
        <v>881</v>
      </c>
      <c r="B63" s="31">
        <v>28756</v>
      </c>
      <c r="C63" s="31">
        <v>130020</v>
      </c>
      <c r="D63" s="31">
        <v>36000</v>
      </c>
      <c r="E63" s="31">
        <v>6000</v>
      </c>
      <c r="F63" s="31">
        <v>25000</v>
      </c>
      <c r="G63" s="31">
        <v>30000</v>
      </c>
      <c r="H63" s="31">
        <v>615675</v>
      </c>
      <c r="I63" s="31">
        <v>590000</v>
      </c>
      <c r="J63" s="31">
        <v>1461451</v>
      </c>
      <c r="K63" s="32">
        <v>2.5999999999999999E-3</v>
      </c>
      <c r="L63" s="29"/>
      <c r="M63" s="29"/>
    </row>
    <row r="64" spans="1:13" x14ac:dyDescent="0.15">
      <c r="A64" s="28" t="s">
        <v>882</v>
      </c>
      <c r="B64" s="31">
        <v>340000</v>
      </c>
      <c r="C64" s="31">
        <v>300350</v>
      </c>
      <c r="D64" s="31">
        <v>220000</v>
      </c>
      <c r="E64" s="31">
        <v>250000</v>
      </c>
      <c r="F64" s="31">
        <v>0</v>
      </c>
      <c r="G64" s="31">
        <v>300000</v>
      </c>
      <c r="H64" s="31">
        <v>0</v>
      </c>
      <c r="I64" s="31">
        <v>2000</v>
      </c>
      <c r="J64" s="31">
        <v>1412350</v>
      </c>
      <c r="K64" s="32">
        <v>2.5000000000000001E-3</v>
      </c>
      <c r="L64" s="29"/>
      <c r="M64" s="29"/>
    </row>
    <row r="65" spans="1:13" x14ac:dyDescent="0.15">
      <c r="A65" s="28" t="s">
        <v>883</v>
      </c>
      <c r="B65" s="31">
        <v>61600</v>
      </c>
      <c r="C65" s="31">
        <v>164600</v>
      </c>
      <c r="D65" s="31">
        <v>144100</v>
      </c>
      <c r="E65" s="31">
        <v>160000</v>
      </c>
      <c r="F65" s="31">
        <v>209750</v>
      </c>
      <c r="G65" s="31">
        <v>361000</v>
      </c>
      <c r="H65" s="31">
        <v>217300</v>
      </c>
      <c r="I65" s="31">
        <v>33000</v>
      </c>
      <c r="J65" s="31">
        <v>1351350</v>
      </c>
      <c r="K65" s="32">
        <v>2.3999999999999998E-3</v>
      </c>
      <c r="L65" s="29"/>
      <c r="M65" s="29"/>
    </row>
    <row r="66" spans="1:13" x14ac:dyDescent="0.15">
      <c r="A66" s="28" t="s">
        <v>884</v>
      </c>
      <c r="B66" s="31">
        <v>150000</v>
      </c>
      <c r="C66" s="31">
        <v>200000</v>
      </c>
      <c r="D66" s="31">
        <v>150000</v>
      </c>
      <c r="E66" s="31">
        <v>0</v>
      </c>
      <c r="F66" s="31">
        <v>200000</v>
      </c>
      <c r="G66" s="31">
        <v>100000</v>
      </c>
      <c r="H66" s="31">
        <v>50000</v>
      </c>
      <c r="I66" s="31">
        <v>500000</v>
      </c>
      <c r="J66" s="31">
        <v>1350000</v>
      </c>
      <c r="K66" s="32">
        <v>2.3999999999999998E-3</v>
      </c>
      <c r="L66" s="29"/>
      <c r="M66" s="29"/>
    </row>
    <row r="67" spans="1:13" x14ac:dyDescent="0.15">
      <c r="A67" s="28" t="s">
        <v>885</v>
      </c>
      <c r="B67" s="31">
        <v>0</v>
      </c>
      <c r="C67" s="31">
        <v>100000</v>
      </c>
      <c r="D67" s="31">
        <v>170000</v>
      </c>
      <c r="E67" s="31">
        <v>200000</v>
      </c>
      <c r="F67" s="31">
        <v>150000</v>
      </c>
      <c r="G67" s="31">
        <v>200000</v>
      </c>
      <c r="H67" s="31">
        <v>200000</v>
      </c>
      <c r="I67" s="31">
        <v>295000</v>
      </c>
      <c r="J67" s="31">
        <v>1315000</v>
      </c>
      <c r="K67" s="32">
        <v>2.3999999999999998E-3</v>
      </c>
      <c r="L67" s="29"/>
      <c r="M67" s="29"/>
    </row>
    <row r="68" spans="1:13" x14ac:dyDescent="0.15">
      <c r="A68" s="28" t="s">
        <v>886</v>
      </c>
      <c r="B68" s="31">
        <v>125000</v>
      </c>
      <c r="C68" s="31">
        <v>135000</v>
      </c>
      <c r="D68" s="31">
        <v>80000</v>
      </c>
      <c r="E68" s="31">
        <v>150000</v>
      </c>
      <c r="F68" s="31">
        <v>150000</v>
      </c>
      <c r="G68" s="31">
        <v>205000</v>
      </c>
      <c r="H68" s="31">
        <v>80500</v>
      </c>
      <c r="I68" s="31">
        <v>350000</v>
      </c>
      <c r="J68" s="31">
        <v>1275500</v>
      </c>
      <c r="K68" s="32">
        <v>2.3E-3</v>
      </c>
      <c r="L68" s="29"/>
      <c r="M68" s="29"/>
    </row>
    <row r="69" spans="1:13" x14ac:dyDescent="0.15">
      <c r="A69" s="28" t="s">
        <v>887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140000</v>
      </c>
      <c r="H69" s="31">
        <v>250000</v>
      </c>
      <c r="I69" s="31">
        <v>850000</v>
      </c>
      <c r="J69" s="31">
        <v>1240000</v>
      </c>
      <c r="K69" s="32">
        <v>2.2000000000000001E-3</v>
      </c>
      <c r="L69" s="29"/>
      <c r="M69" s="29"/>
    </row>
    <row r="70" spans="1:13" x14ac:dyDescent="0.15">
      <c r="A70" s="28" t="s">
        <v>888</v>
      </c>
      <c r="B70" s="31">
        <v>0</v>
      </c>
      <c r="C70" s="31">
        <v>2000</v>
      </c>
      <c r="D70" s="31">
        <v>156000</v>
      </c>
      <c r="E70" s="31">
        <v>100000</v>
      </c>
      <c r="F70" s="31">
        <v>200000</v>
      </c>
      <c r="G70" s="31">
        <v>200000</v>
      </c>
      <c r="H70" s="31">
        <v>230000</v>
      </c>
      <c r="I70" s="31">
        <v>304200</v>
      </c>
      <c r="J70" s="31">
        <v>1192200</v>
      </c>
      <c r="K70" s="32">
        <v>2.0999999999999999E-3</v>
      </c>
      <c r="L70" s="29"/>
      <c r="M70" s="29"/>
    </row>
    <row r="71" spans="1:13" x14ac:dyDescent="0.15">
      <c r="A71" s="28" t="s">
        <v>889</v>
      </c>
      <c r="B71" s="31">
        <v>50000</v>
      </c>
      <c r="C71" s="31">
        <v>0</v>
      </c>
      <c r="D71" s="31">
        <v>0</v>
      </c>
      <c r="E71" s="31">
        <v>0</v>
      </c>
      <c r="F71" s="31">
        <v>600000</v>
      </c>
      <c r="G71" s="31">
        <v>0</v>
      </c>
      <c r="H71" s="31">
        <v>0</v>
      </c>
      <c r="I71" s="31">
        <v>525000</v>
      </c>
      <c r="J71" s="31">
        <v>1175000</v>
      </c>
      <c r="K71" s="32">
        <v>2.0999999999999999E-3</v>
      </c>
      <c r="L71" s="29"/>
      <c r="M71" s="29"/>
    </row>
    <row r="72" spans="1:13" x14ac:dyDescent="0.15">
      <c r="A72" s="28" t="s">
        <v>890</v>
      </c>
      <c r="B72" s="31">
        <v>0</v>
      </c>
      <c r="C72" s="31">
        <v>0</v>
      </c>
      <c r="D72" s="31">
        <v>250000</v>
      </c>
      <c r="E72" s="31">
        <v>250000</v>
      </c>
      <c r="F72" s="31">
        <v>0</v>
      </c>
      <c r="G72" s="31">
        <v>300000</v>
      </c>
      <c r="H72" s="31">
        <v>350000</v>
      </c>
      <c r="I72" s="31">
        <v>0</v>
      </c>
      <c r="J72" s="31">
        <v>1150000</v>
      </c>
      <c r="K72" s="32">
        <v>2.0999999999999999E-3</v>
      </c>
      <c r="L72" s="29"/>
      <c r="M72" s="29"/>
    </row>
    <row r="73" spans="1:13" x14ac:dyDescent="0.15">
      <c r="A73" s="28" t="s">
        <v>891</v>
      </c>
      <c r="B73" s="31">
        <v>0</v>
      </c>
      <c r="C73" s="31">
        <v>0</v>
      </c>
      <c r="D73" s="31">
        <v>30000</v>
      </c>
      <c r="E73" s="31">
        <v>25000</v>
      </c>
      <c r="F73" s="31">
        <v>0</v>
      </c>
      <c r="G73" s="31">
        <v>25000</v>
      </c>
      <c r="H73" s="31">
        <v>525000</v>
      </c>
      <c r="I73" s="31">
        <v>500000</v>
      </c>
      <c r="J73" s="31">
        <v>1105000</v>
      </c>
      <c r="K73" s="32">
        <v>2E-3</v>
      </c>
      <c r="L73" s="29"/>
      <c r="M73" s="29"/>
    </row>
    <row r="74" spans="1:13" x14ac:dyDescent="0.15">
      <c r="A74" s="28" t="s">
        <v>892</v>
      </c>
      <c r="B74" s="31">
        <v>230000</v>
      </c>
      <c r="C74" s="31">
        <v>262500</v>
      </c>
      <c r="D74" s="31">
        <v>287500</v>
      </c>
      <c r="E74" s="31">
        <v>262500</v>
      </c>
      <c r="F74" s="31">
        <v>35000</v>
      </c>
      <c r="G74" s="31">
        <v>0</v>
      </c>
      <c r="H74" s="31">
        <v>10000</v>
      </c>
      <c r="I74" s="31">
        <v>10000</v>
      </c>
      <c r="J74" s="31">
        <v>1097500</v>
      </c>
      <c r="K74" s="32">
        <v>2E-3</v>
      </c>
      <c r="L74" s="29"/>
      <c r="M74" s="29"/>
    </row>
    <row r="75" spans="1:13" x14ac:dyDescent="0.15">
      <c r="A75" s="28" t="s">
        <v>893</v>
      </c>
      <c r="B75" s="31">
        <v>0</v>
      </c>
      <c r="C75" s="31">
        <v>0</v>
      </c>
      <c r="D75" s="31">
        <v>0</v>
      </c>
      <c r="E75" s="31">
        <v>41075</v>
      </c>
      <c r="F75" s="31">
        <v>133293</v>
      </c>
      <c r="G75" s="31">
        <v>525000</v>
      </c>
      <c r="H75" s="31">
        <v>212600</v>
      </c>
      <c r="I75" s="31">
        <v>185000</v>
      </c>
      <c r="J75" s="31">
        <v>1096968</v>
      </c>
      <c r="K75" s="32">
        <v>2E-3</v>
      </c>
      <c r="L75" s="29"/>
      <c r="M75" s="29"/>
    </row>
    <row r="76" spans="1:13" x14ac:dyDescent="0.15">
      <c r="A76" s="28" t="s">
        <v>894</v>
      </c>
      <c r="B76" s="31">
        <v>15000</v>
      </c>
      <c r="C76" s="31">
        <v>20000</v>
      </c>
      <c r="D76" s="31">
        <v>10000</v>
      </c>
      <c r="E76" s="31">
        <v>284000</v>
      </c>
      <c r="F76" s="31">
        <v>91000</v>
      </c>
      <c r="G76" s="31">
        <v>287000</v>
      </c>
      <c r="H76" s="31">
        <v>167000</v>
      </c>
      <c r="I76" s="31">
        <v>200495</v>
      </c>
      <c r="J76" s="31">
        <v>1074495</v>
      </c>
      <c r="K76" s="32">
        <v>1.9E-3</v>
      </c>
      <c r="L76" s="29"/>
      <c r="M76" s="29"/>
    </row>
    <row r="77" spans="1:13" x14ac:dyDescent="0.15">
      <c r="A77" s="28" t="s">
        <v>895</v>
      </c>
      <c r="B77" s="31">
        <v>60000</v>
      </c>
      <c r="C77" s="31">
        <v>30000</v>
      </c>
      <c r="D77" s="31">
        <v>45000</v>
      </c>
      <c r="E77" s="31">
        <v>45000</v>
      </c>
      <c r="F77" s="31">
        <v>275000</v>
      </c>
      <c r="G77" s="31">
        <v>315000</v>
      </c>
      <c r="H77" s="31">
        <v>20000</v>
      </c>
      <c r="I77" s="31">
        <v>270500</v>
      </c>
      <c r="J77" s="31">
        <v>1060500</v>
      </c>
      <c r="K77" s="32">
        <v>1.9E-3</v>
      </c>
      <c r="L77" s="29"/>
      <c r="M77" s="29"/>
    </row>
    <row r="78" spans="1:13" x14ac:dyDescent="0.15">
      <c r="A78" s="28" t="s">
        <v>896</v>
      </c>
      <c r="B78" s="31">
        <v>0</v>
      </c>
      <c r="C78" s="31">
        <v>55000</v>
      </c>
      <c r="D78" s="31">
        <v>900000</v>
      </c>
      <c r="E78" s="31">
        <v>0</v>
      </c>
      <c r="F78" s="31">
        <v>0</v>
      </c>
      <c r="G78" s="31">
        <v>0</v>
      </c>
      <c r="H78" s="31">
        <v>0</v>
      </c>
      <c r="I78" s="31">
        <v>98500</v>
      </c>
      <c r="J78" s="31">
        <v>1053500</v>
      </c>
      <c r="K78" s="32">
        <v>1.9E-3</v>
      </c>
      <c r="L78" s="29"/>
      <c r="M78" s="29"/>
    </row>
    <row r="79" spans="1:13" x14ac:dyDescent="0.15">
      <c r="A79" s="28" t="s">
        <v>897</v>
      </c>
      <c r="B79" s="31">
        <v>0</v>
      </c>
      <c r="C79" s="31">
        <v>125000</v>
      </c>
      <c r="D79" s="31">
        <v>300000</v>
      </c>
      <c r="E79" s="31">
        <v>126000</v>
      </c>
      <c r="F79" s="31">
        <v>100000</v>
      </c>
      <c r="G79" s="31">
        <v>177500</v>
      </c>
      <c r="H79" s="31">
        <v>125000</v>
      </c>
      <c r="I79" s="31">
        <v>100000</v>
      </c>
      <c r="J79" s="31">
        <v>1053500</v>
      </c>
      <c r="K79" s="32">
        <v>1.9E-3</v>
      </c>
      <c r="L79" s="29"/>
      <c r="M79" s="29"/>
    </row>
    <row r="80" spans="1:13" x14ac:dyDescent="0.15">
      <c r="A80" s="28" t="s">
        <v>898</v>
      </c>
      <c r="B80" s="31">
        <v>150000</v>
      </c>
      <c r="C80" s="31">
        <v>150400</v>
      </c>
      <c r="D80" s="31">
        <v>125000</v>
      </c>
      <c r="E80" s="31">
        <v>0</v>
      </c>
      <c r="F80" s="31">
        <v>100000</v>
      </c>
      <c r="G80" s="31">
        <v>150000</v>
      </c>
      <c r="H80" s="31">
        <v>350000</v>
      </c>
      <c r="I80" s="31">
        <v>25000</v>
      </c>
      <c r="J80" s="31">
        <v>1050400</v>
      </c>
      <c r="K80" s="32">
        <v>1.9E-3</v>
      </c>
      <c r="L80" s="29"/>
      <c r="M80" s="29"/>
    </row>
    <row r="81" spans="1:13" x14ac:dyDescent="0.15">
      <c r="A81" s="28" t="s">
        <v>899</v>
      </c>
      <c r="B81" s="31">
        <v>195000</v>
      </c>
      <c r="C81" s="31">
        <v>185000</v>
      </c>
      <c r="D81" s="31">
        <v>395000</v>
      </c>
      <c r="E81" s="31">
        <v>0</v>
      </c>
      <c r="F81" s="31">
        <v>240000</v>
      </c>
      <c r="G81" s="31">
        <v>0</v>
      </c>
      <c r="H81" s="31">
        <v>0</v>
      </c>
      <c r="I81" s="31">
        <v>0</v>
      </c>
      <c r="J81" s="31">
        <v>1015000</v>
      </c>
      <c r="K81" s="32">
        <v>1.8E-3</v>
      </c>
      <c r="L81" s="29"/>
      <c r="M81" s="29"/>
    </row>
    <row r="82" spans="1:13" x14ac:dyDescent="0.15">
      <c r="A82" s="28" t="s">
        <v>900</v>
      </c>
      <c r="B82" s="31">
        <v>0</v>
      </c>
      <c r="C82" s="31">
        <v>0</v>
      </c>
      <c r="D82" s="31">
        <v>0</v>
      </c>
      <c r="E82" s="31">
        <v>0</v>
      </c>
      <c r="F82" s="31">
        <v>297100</v>
      </c>
      <c r="G82" s="31">
        <v>232000</v>
      </c>
      <c r="H82" s="31">
        <v>110000</v>
      </c>
      <c r="I82" s="31">
        <v>375000</v>
      </c>
      <c r="J82" s="31">
        <v>1014100</v>
      </c>
      <c r="K82" s="32">
        <v>1.8E-3</v>
      </c>
      <c r="L82" s="29"/>
      <c r="M82" s="29"/>
    </row>
    <row r="83" spans="1:13" x14ac:dyDescent="0.15">
      <c r="A83" s="28" t="s">
        <v>901</v>
      </c>
      <c r="B83" s="31">
        <v>0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1000000</v>
      </c>
      <c r="J83" s="31">
        <v>1000000</v>
      </c>
      <c r="K83" s="32">
        <v>1.8E-3</v>
      </c>
      <c r="L83" s="29"/>
      <c r="M83" s="29"/>
    </row>
    <row r="84" spans="1:13" x14ac:dyDescent="0.15">
      <c r="A84" s="28" t="s">
        <v>902</v>
      </c>
      <c r="B84" s="31">
        <v>500000</v>
      </c>
      <c r="C84" s="31">
        <v>500000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1000000</v>
      </c>
      <c r="K84" s="32">
        <v>1.8E-3</v>
      </c>
      <c r="L84" s="29"/>
      <c r="M84" s="29"/>
    </row>
    <row r="85" spans="1:13" x14ac:dyDescent="0.15">
      <c r="A85" s="28" t="s">
        <v>903</v>
      </c>
      <c r="B85" s="31">
        <v>153000</v>
      </c>
      <c r="C85" s="31">
        <v>125065</v>
      </c>
      <c r="D85" s="31">
        <v>195750</v>
      </c>
      <c r="E85" s="31">
        <v>160925</v>
      </c>
      <c r="F85" s="31">
        <v>0</v>
      </c>
      <c r="G85" s="31">
        <v>191000</v>
      </c>
      <c r="H85" s="31">
        <v>160000</v>
      </c>
      <c r="I85" s="31">
        <v>0</v>
      </c>
      <c r="J85" s="31">
        <v>985740</v>
      </c>
      <c r="K85" s="32">
        <v>1.8E-3</v>
      </c>
      <c r="L85" s="29"/>
      <c r="M85" s="29"/>
    </row>
    <row r="86" spans="1:13" x14ac:dyDescent="0.15">
      <c r="A86" s="28" t="s">
        <v>904</v>
      </c>
      <c r="B86" s="31">
        <v>0</v>
      </c>
      <c r="C86" s="31">
        <v>0</v>
      </c>
      <c r="D86" s="31">
        <v>144000</v>
      </c>
      <c r="E86" s="31">
        <v>325926</v>
      </c>
      <c r="F86" s="31">
        <v>478591</v>
      </c>
      <c r="G86" s="31">
        <v>0</v>
      </c>
      <c r="H86" s="31">
        <v>0</v>
      </c>
      <c r="I86" s="31">
        <v>0</v>
      </c>
      <c r="J86" s="31">
        <v>948517</v>
      </c>
      <c r="K86" s="32">
        <v>1.6999999999999999E-3</v>
      </c>
      <c r="L86" s="29"/>
      <c r="M86" s="29"/>
    </row>
    <row r="87" spans="1:13" x14ac:dyDescent="0.15">
      <c r="A87" s="28" t="s">
        <v>905</v>
      </c>
      <c r="B87" s="31">
        <v>165000</v>
      </c>
      <c r="C87" s="31">
        <v>145000</v>
      </c>
      <c r="D87" s="31">
        <v>175000</v>
      </c>
      <c r="E87" s="31">
        <v>185000</v>
      </c>
      <c r="F87" s="31">
        <v>0</v>
      </c>
      <c r="G87" s="31">
        <v>0</v>
      </c>
      <c r="H87" s="31">
        <v>130000</v>
      </c>
      <c r="I87" s="31">
        <v>145000</v>
      </c>
      <c r="J87" s="31">
        <v>945000</v>
      </c>
      <c r="K87" s="32">
        <v>1.6999999999999999E-3</v>
      </c>
      <c r="L87" s="29"/>
      <c r="M87" s="29"/>
    </row>
    <row r="88" spans="1:13" x14ac:dyDescent="0.15">
      <c r="A88" s="28" t="s">
        <v>906</v>
      </c>
      <c r="B88" s="31">
        <v>85000</v>
      </c>
      <c r="C88" s="31">
        <v>140000</v>
      </c>
      <c r="D88" s="31">
        <v>160000</v>
      </c>
      <c r="E88" s="31">
        <v>135500</v>
      </c>
      <c r="F88" s="31">
        <v>140000</v>
      </c>
      <c r="G88" s="31">
        <v>105000</v>
      </c>
      <c r="H88" s="31">
        <v>85000</v>
      </c>
      <c r="I88" s="31">
        <v>55000</v>
      </c>
      <c r="J88" s="31">
        <v>905500</v>
      </c>
      <c r="K88" s="32">
        <v>1.6000000000000001E-3</v>
      </c>
      <c r="L88" s="29"/>
      <c r="M88" s="29"/>
    </row>
    <row r="89" spans="1:13" x14ac:dyDescent="0.15">
      <c r="A89" s="28" t="s">
        <v>907</v>
      </c>
      <c r="B89" s="31">
        <v>245000</v>
      </c>
      <c r="C89" s="31">
        <v>245000</v>
      </c>
      <c r="D89" s="31">
        <v>105000</v>
      </c>
      <c r="E89" s="31">
        <v>60000</v>
      </c>
      <c r="F89" s="31">
        <v>155000</v>
      </c>
      <c r="G89" s="31">
        <v>20000</v>
      </c>
      <c r="H89" s="31">
        <v>10000</v>
      </c>
      <c r="I89" s="31">
        <v>50000</v>
      </c>
      <c r="J89" s="31">
        <v>890000</v>
      </c>
      <c r="K89" s="32">
        <v>1.6000000000000001E-3</v>
      </c>
      <c r="L89" s="29"/>
      <c r="M89" s="29"/>
    </row>
    <row r="90" spans="1:13" x14ac:dyDescent="0.15">
      <c r="A90" s="28" t="s">
        <v>908</v>
      </c>
      <c r="B90" s="31">
        <v>121000</v>
      </c>
      <c r="C90" s="31">
        <v>118500</v>
      </c>
      <c r="D90" s="31">
        <v>110000</v>
      </c>
      <c r="E90" s="31">
        <v>118000</v>
      </c>
      <c r="F90" s="31">
        <v>125000</v>
      </c>
      <c r="G90" s="31">
        <v>108000</v>
      </c>
      <c r="H90" s="31">
        <v>84000</v>
      </c>
      <c r="I90" s="31">
        <v>104000</v>
      </c>
      <c r="J90" s="31">
        <v>888500</v>
      </c>
      <c r="K90" s="32">
        <v>1.6000000000000001E-3</v>
      </c>
      <c r="L90" s="29"/>
      <c r="M90" s="29"/>
    </row>
    <row r="91" spans="1:13" x14ac:dyDescent="0.15">
      <c r="A91" s="28" t="s">
        <v>909</v>
      </c>
      <c r="B91" s="31">
        <v>50000</v>
      </c>
      <c r="C91" s="31">
        <v>0</v>
      </c>
      <c r="D91" s="31">
        <v>0</v>
      </c>
      <c r="E91" s="31">
        <v>381000</v>
      </c>
      <c r="F91" s="31">
        <v>450000</v>
      </c>
      <c r="G91" s="31">
        <v>0</v>
      </c>
      <c r="H91" s="31">
        <v>0</v>
      </c>
      <c r="I91" s="31">
        <v>0</v>
      </c>
      <c r="J91" s="31">
        <v>881000</v>
      </c>
      <c r="K91" s="32">
        <v>1.6000000000000001E-3</v>
      </c>
      <c r="L91" s="29"/>
      <c r="M91" s="29"/>
    </row>
    <row r="92" spans="1:13" x14ac:dyDescent="0.15">
      <c r="A92" s="28" t="s">
        <v>910</v>
      </c>
      <c r="B92" s="31">
        <v>90922</v>
      </c>
      <c r="C92" s="31">
        <v>3953</v>
      </c>
      <c r="D92" s="31">
        <v>157500</v>
      </c>
      <c r="E92" s="31">
        <v>174000</v>
      </c>
      <c r="F92" s="31">
        <v>158500</v>
      </c>
      <c r="G92" s="31">
        <v>106275</v>
      </c>
      <c r="H92" s="31">
        <v>93850</v>
      </c>
      <c r="I92" s="31">
        <v>81703</v>
      </c>
      <c r="J92" s="31">
        <v>866703</v>
      </c>
      <c r="K92" s="32">
        <v>1.6000000000000001E-3</v>
      </c>
      <c r="L92" s="29"/>
      <c r="M92" s="29"/>
    </row>
    <row r="93" spans="1:13" x14ac:dyDescent="0.15">
      <c r="A93" s="28" t="s">
        <v>911</v>
      </c>
      <c r="B93" s="31">
        <v>0</v>
      </c>
      <c r="C93" s="31">
        <v>175000</v>
      </c>
      <c r="D93" s="31">
        <v>258200</v>
      </c>
      <c r="E93" s="31">
        <v>200000</v>
      </c>
      <c r="F93" s="31">
        <v>0</v>
      </c>
      <c r="G93" s="31">
        <v>200000</v>
      </c>
      <c r="H93" s="31">
        <v>22850</v>
      </c>
      <c r="I93" s="31">
        <v>0</v>
      </c>
      <c r="J93" s="31">
        <v>856050</v>
      </c>
      <c r="K93" s="32">
        <v>1.5E-3</v>
      </c>
      <c r="L93" s="29"/>
      <c r="M93" s="29"/>
    </row>
    <row r="94" spans="1:13" x14ac:dyDescent="0.15">
      <c r="A94" s="28" t="s">
        <v>912</v>
      </c>
      <c r="B94" s="31">
        <v>125000</v>
      </c>
      <c r="C94" s="31">
        <v>130000</v>
      </c>
      <c r="D94" s="31">
        <v>130000</v>
      </c>
      <c r="E94" s="31">
        <v>130000</v>
      </c>
      <c r="F94" s="31">
        <v>100000</v>
      </c>
      <c r="G94" s="31">
        <v>195000</v>
      </c>
      <c r="H94" s="31">
        <v>25000</v>
      </c>
      <c r="I94" s="31">
        <v>0</v>
      </c>
      <c r="J94" s="31">
        <v>835000</v>
      </c>
      <c r="K94" s="32">
        <v>1.5E-3</v>
      </c>
      <c r="L94" s="29"/>
      <c r="M94" s="29"/>
    </row>
    <row r="95" spans="1:13" x14ac:dyDescent="0.15">
      <c r="A95" s="28" t="s">
        <v>913</v>
      </c>
      <c r="B95" s="31">
        <v>0</v>
      </c>
      <c r="C95" s="31">
        <v>0</v>
      </c>
      <c r="D95" s="31">
        <v>100000</v>
      </c>
      <c r="E95" s="31">
        <v>300000</v>
      </c>
      <c r="F95" s="31">
        <v>100000</v>
      </c>
      <c r="G95" s="31">
        <v>100000</v>
      </c>
      <c r="H95" s="31">
        <v>100000</v>
      </c>
      <c r="I95" s="31">
        <v>100000</v>
      </c>
      <c r="J95" s="31">
        <v>800000</v>
      </c>
      <c r="K95" s="32">
        <v>1.4E-3</v>
      </c>
      <c r="L95" s="29"/>
      <c r="M95" s="29"/>
    </row>
    <row r="96" spans="1:13" x14ac:dyDescent="0.15">
      <c r="A96" s="28" t="s">
        <v>914</v>
      </c>
      <c r="B96" s="31">
        <v>0</v>
      </c>
      <c r="C96" s="31">
        <v>200000</v>
      </c>
      <c r="D96" s="31">
        <v>100000</v>
      </c>
      <c r="E96" s="31">
        <v>100000</v>
      </c>
      <c r="F96" s="31">
        <v>100000</v>
      </c>
      <c r="G96" s="31">
        <v>100000</v>
      </c>
      <c r="H96" s="31">
        <v>100000</v>
      </c>
      <c r="I96" s="31">
        <v>100000</v>
      </c>
      <c r="J96" s="31">
        <v>800000</v>
      </c>
      <c r="K96" s="32">
        <v>1.4E-3</v>
      </c>
      <c r="L96" s="29"/>
      <c r="M96" s="29"/>
    </row>
    <row r="97" spans="1:13" x14ac:dyDescent="0.15">
      <c r="A97" s="28" t="s">
        <v>915</v>
      </c>
      <c r="B97" s="31">
        <v>210689</v>
      </c>
      <c r="C97" s="31">
        <v>202488</v>
      </c>
      <c r="D97" s="31">
        <v>162490</v>
      </c>
      <c r="E97" s="31">
        <v>175000</v>
      </c>
      <c r="F97" s="31">
        <v>43000</v>
      </c>
      <c r="G97" s="31">
        <v>0</v>
      </c>
      <c r="H97" s="31">
        <v>0</v>
      </c>
      <c r="I97" s="31">
        <v>0</v>
      </c>
      <c r="J97" s="31">
        <v>793667</v>
      </c>
      <c r="K97" s="32">
        <v>1.4E-3</v>
      </c>
      <c r="L97" s="29"/>
      <c r="M97" s="29"/>
    </row>
    <row r="98" spans="1:13" x14ac:dyDescent="0.15">
      <c r="A98" s="28" t="s">
        <v>916</v>
      </c>
      <c r="B98" s="31">
        <v>77619</v>
      </c>
      <c r="C98" s="31">
        <v>40500</v>
      </c>
      <c r="D98" s="31">
        <v>45000</v>
      </c>
      <c r="E98" s="31">
        <v>33000</v>
      </c>
      <c r="F98" s="31">
        <v>58800</v>
      </c>
      <c r="G98" s="31">
        <v>0</v>
      </c>
      <c r="H98" s="31">
        <v>16000</v>
      </c>
      <c r="I98" s="31">
        <v>520000</v>
      </c>
      <c r="J98" s="31">
        <v>790919</v>
      </c>
      <c r="K98" s="32">
        <v>1.4E-3</v>
      </c>
      <c r="L98" s="29"/>
      <c r="M98" s="29"/>
    </row>
    <row r="99" spans="1:13" x14ac:dyDescent="0.15">
      <c r="A99" s="28" t="s">
        <v>917</v>
      </c>
      <c r="B99" s="31">
        <v>55000</v>
      </c>
      <c r="C99" s="31">
        <v>240000</v>
      </c>
      <c r="D99" s="31">
        <v>225000</v>
      </c>
      <c r="E99" s="31">
        <v>150000</v>
      </c>
      <c r="F99" s="31">
        <v>50000</v>
      </c>
      <c r="G99" s="31">
        <v>60000</v>
      </c>
      <c r="H99" s="31">
        <v>0</v>
      </c>
      <c r="I99" s="31">
        <v>0</v>
      </c>
      <c r="J99" s="31">
        <v>780000</v>
      </c>
      <c r="K99" s="32">
        <v>1.4E-3</v>
      </c>
      <c r="L99" s="29"/>
      <c r="M99" s="29"/>
    </row>
    <row r="100" spans="1:13" x14ac:dyDescent="0.15">
      <c r="A100" s="28" t="s">
        <v>918</v>
      </c>
      <c r="B100" s="31">
        <v>0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125000</v>
      </c>
      <c r="I100" s="31">
        <v>635000</v>
      </c>
      <c r="J100" s="31">
        <v>760000</v>
      </c>
      <c r="K100" s="32">
        <v>1.4E-3</v>
      </c>
      <c r="L100" s="29"/>
      <c r="M100" s="29"/>
    </row>
    <row r="101" spans="1:13" x14ac:dyDescent="0.15">
      <c r="A101" s="28" t="s">
        <v>919</v>
      </c>
      <c r="B101" s="31">
        <v>0</v>
      </c>
      <c r="C101" s="31">
        <v>0</v>
      </c>
      <c r="D101" s="31">
        <v>0</v>
      </c>
      <c r="E101" s="31">
        <v>0</v>
      </c>
      <c r="F101" s="31">
        <v>0</v>
      </c>
      <c r="G101" s="31">
        <v>750000</v>
      </c>
      <c r="H101" s="31">
        <v>0</v>
      </c>
      <c r="I101" s="31">
        <v>0</v>
      </c>
      <c r="J101" s="31">
        <v>750000</v>
      </c>
      <c r="K101" s="32">
        <v>1.2999999999999999E-3</v>
      </c>
      <c r="L101" s="29"/>
      <c r="M101" s="29"/>
    </row>
    <row r="102" spans="1:13" x14ac:dyDescent="0.15">
      <c r="A102" s="28" t="s">
        <v>920</v>
      </c>
      <c r="B102" s="31">
        <v>100000</v>
      </c>
      <c r="C102" s="31">
        <v>0</v>
      </c>
      <c r="D102" s="31">
        <v>250000</v>
      </c>
      <c r="E102" s="31">
        <v>100000</v>
      </c>
      <c r="F102" s="31">
        <v>100000</v>
      </c>
      <c r="G102" s="31">
        <v>100000</v>
      </c>
      <c r="H102" s="31">
        <v>0</v>
      </c>
      <c r="I102" s="31">
        <v>100000</v>
      </c>
      <c r="J102" s="31">
        <v>750000</v>
      </c>
      <c r="K102" s="32">
        <v>1.2999999999999999E-3</v>
      </c>
      <c r="L102" s="29"/>
      <c r="M102" s="29"/>
    </row>
    <row r="103" spans="1:13" x14ac:dyDescent="0.15">
      <c r="A103" s="28" t="s">
        <v>921</v>
      </c>
      <c r="B103" s="31">
        <v>50000</v>
      </c>
      <c r="C103" s="31">
        <v>0</v>
      </c>
      <c r="D103" s="31">
        <v>100000</v>
      </c>
      <c r="E103" s="31">
        <v>22000</v>
      </c>
      <c r="F103" s="31">
        <v>250000</v>
      </c>
      <c r="G103" s="31">
        <v>45000</v>
      </c>
      <c r="H103" s="31">
        <v>200000</v>
      </c>
      <c r="I103" s="31">
        <v>50000</v>
      </c>
      <c r="J103" s="31">
        <v>717000</v>
      </c>
      <c r="K103" s="32">
        <v>1.2999999999999999E-3</v>
      </c>
      <c r="L103" s="29"/>
      <c r="M103" s="29"/>
    </row>
    <row r="104" spans="1:13" x14ac:dyDescent="0.15">
      <c r="A104" s="28" t="s">
        <v>922</v>
      </c>
      <c r="B104" s="31">
        <v>110000</v>
      </c>
      <c r="C104" s="31">
        <v>71000</v>
      </c>
      <c r="D104" s="31">
        <v>35000</v>
      </c>
      <c r="E104" s="31">
        <v>107500</v>
      </c>
      <c r="F104" s="31">
        <v>153800</v>
      </c>
      <c r="G104" s="31">
        <v>140000</v>
      </c>
      <c r="H104" s="31">
        <v>15000</v>
      </c>
      <c r="I104" s="31">
        <v>80000</v>
      </c>
      <c r="J104" s="31">
        <v>712300</v>
      </c>
      <c r="K104" s="32">
        <v>1.2999999999999999E-3</v>
      </c>
      <c r="L104" s="29"/>
      <c r="M104" s="29"/>
    </row>
    <row r="105" spans="1:13" x14ac:dyDescent="0.15">
      <c r="A105" s="28" t="s">
        <v>923</v>
      </c>
      <c r="B105" s="31">
        <v>35000</v>
      </c>
      <c r="C105" s="31">
        <v>0</v>
      </c>
      <c r="D105" s="31">
        <v>0</v>
      </c>
      <c r="E105" s="31">
        <v>375000</v>
      </c>
      <c r="F105" s="31">
        <v>0</v>
      </c>
      <c r="G105" s="31">
        <v>0</v>
      </c>
      <c r="H105" s="31">
        <v>0</v>
      </c>
      <c r="I105" s="31">
        <v>300000</v>
      </c>
      <c r="J105" s="31">
        <v>710000</v>
      </c>
      <c r="K105" s="32">
        <v>1.2999999999999999E-3</v>
      </c>
      <c r="L105" s="29"/>
      <c r="M105" s="29"/>
    </row>
    <row r="106" spans="1:13" x14ac:dyDescent="0.15">
      <c r="A106" s="28" t="s">
        <v>924</v>
      </c>
      <c r="B106" s="31">
        <v>85000</v>
      </c>
      <c r="C106" s="31">
        <v>155000</v>
      </c>
      <c r="D106" s="31">
        <v>157500</v>
      </c>
      <c r="E106" s="31">
        <v>200000</v>
      </c>
      <c r="F106" s="31">
        <v>65000</v>
      </c>
      <c r="G106" s="31">
        <v>25000</v>
      </c>
      <c r="H106" s="31">
        <v>12500</v>
      </c>
      <c r="I106" s="31">
        <v>2500</v>
      </c>
      <c r="J106" s="31">
        <v>702500</v>
      </c>
      <c r="K106" s="32">
        <v>1.2999999999999999E-3</v>
      </c>
      <c r="L106" s="29"/>
      <c r="M106" s="29"/>
    </row>
    <row r="107" spans="1:13" x14ac:dyDescent="0.15">
      <c r="A107" s="28" t="s">
        <v>925</v>
      </c>
      <c r="B107" s="31">
        <v>10000</v>
      </c>
      <c r="C107" s="31">
        <v>175000</v>
      </c>
      <c r="D107" s="31">
        <v>185000</v>
      </c>
      <c r="E107" s="31">
        <v>80000</v>
      </c>
      <c r="F107" s="31">
        <v>0</v>
      </c>
      <c r="G107" s="31">
        <v>200000</v>
      </c>
      <c r="H107" s="31">
        <v>0</v>
      </c>
      <c r="I107" s="31">
        <v>50000</v>
      </c>
      <c r="J107" s="31">
        <v>700000</v>
      </c>
      <c r="K107" s="32">
        <v>1.2999999999999999E-3</v>
      </c>
      <c r="L107" s="29"/>
      <c r="M107" s="29"/>
    </row>
    <row r="108" spans="1:13" x14ac:dyDescent="0.15">
      <c r="A108" s="28" t="s">
        <v>926</v>
      </c>
      <c r="B108" s="31">
        <v>0</v>
      </c>
      <c r="C108" s="31">
        <v>0</v>
      </c>
      <c r="D108" s="31">
        <v>0</v>
      </c>
      <c r="E108" s="31">
        <v>250000</v>
      </c>
      <c r="F108" s="31">
        <v>50000</v>
      </c>
      <c r="G108" s="31">
        <v>0</v>
      </c>
      <c r="H108" s="31">
        <v>0</v>
      </c>
      <c r="I108" s="31">
        <v>398000</v>
      </c>
      <c r="J108" s="31">
        <v>698000</v>
      </c>
      <c r="K108" s="32">
        <v>1.2999999999999999E-3</v>
      </c>
      <c r="L108" s="29"/>
      <c r="M108" s="29"/>
    </row>
    <row r="109" spans="1:13" x14ac:dyDescent="0.15">
      <c r="A109" s="28" t="s">
        <v>927</v>
      </c>
      <c r="B109" s="31">
        <v>50000</v>
      </c>
      <c r="C109" s="31">
        <v>0</v>
      </c>
      <c r="D109" s="31">
        <v>105000</v>
      </c>
      <c r="E109" s="31">
        <v>116000</v>
      </c>
      <c r="F109" s="31">
        <v>115000</v>
      </c>
      <c r="G109" s="31">
        <v>115000</v>
      </c>
      <c r="H109" s="31">
        <v>95000</v>
      </c>
      <c r="I109" s="31">
        <v>90000</v>
      </c>
      <c r="J109" s="31">
        <v>686000</v>
      </c>
      <c r="K109" s="32">
        <v>1.1999999999999999E-3</v>
      </c>
      <c r="L109" s="29"/>
      <c r="M109" s="29"/>
    </row>
    <row r="110" spans="1:13" x14ac:dyDescent="0.15">
      <c r="A110" s="28" t="s">
        <v>928</v>
      </c>
      <c r="B110" s="31">
        <v>75000</v>
      </c>
      <c r="C110" s="31">
        <v>60000</v>
      </c>
      <c r="D110" s="31">
        <v>0</v>
      </c>
      <c r="E110" s="31">
        <v>100000</v>
      </c>
      <c r="F110" s="31">
        <v>100000</v>
      </c>
      <c r="G110" s="31">
        <v>200000</v>
      </c>
      <c r="H110" s="31">
        <v>100000</v>
      </c>
      <c r="I110" s="31">
        <v>50000</v>
      </c>
      <c r="J110" s="31">
        <v>685000</v>
      </c>
      <c r="K110" s="32">
        <v>1.1999999999999999E-3</v>
      </c>
      <c r="L110" s="29"/>
      <c r="M110" s="29"/>
    </row>
    <row r="111" spans="1:13" x14ac:dyDescent="0.15">
      <c r="A111" s="28" t="s">
        <v>929</v>
      </c>
      <c r="B111" s="31">
        <v>125000</v>
      </c>
      <c r="C111" s="31">
        <v>90000</v>
      </c>
      <c r="D111" s="31">
        <v>140000</v>
      </c>
      <c r="E111" s="31">
        <v>115000</v>
      </c>
      <c r="F111" s="31">
        <v>65000</v>
      </c>
      <c r="G111" s="31">
        <v>40000</v>
      </c>
      <c r="H111" s="31">
        <v>42500</v>
      </c>
      <c r="I111" s="31">
        <v>55000</v>
      </c>
      <c r="J111" s="31">
        <v>672500</v>
      </c>
      <c r="K111" s="32">
        <v>1.1999999999999999E-3</v>
      </c>
      <c r="L111" s="29"/>
      <c r="M111" s="29"/>
    </row>
    <row r="112" spans="1:13" x14ac:dyDescent="0.15">
      <c r="A112" s="28" t="s">
        <v>930</v>
      </c>
      <c r="B112" s="31">
        <v>0</v>
      </c>
      <c r="C112" s="31">
        <v>100000</v>
      </c>
      <c r="D112" s="31">
        <v>110000</v>
      </c>
      <c r="E112" s="31">
        <v>110000</v>
      </c>
      <c r="F112" s="31">
        <v>110000</v>
      </c>
      <c r="G112" s="31">
        <v>110000</v>
      </c>
      <c r="H112" s="31">
        <v>10000</v>
      </c>
      <c r="I112" s="31">
        <v>120000</v>
      </c>
      <c r="J112" s="31">
        <v>670000</v>
      </c>
      <c r="K112" s="32">
        <v>1.1999999999999999E-3</v>
      </c>
      <c r="L112" s="29"/>
      <c r="M112" s="29"/>
    </row>
    <row r="113" spans="1:13" x14ac:dyDescent="0.15">
      <c r="A113" s="28" t="s">
        <v>931</v>
      </c>
      <c r="B113" s="31">
        <v>65000</v>
      </c>
      <c r="C113" s="31">
        <v>181500</v>
      </c>
      <c r="D113" s="31">
        <v>81000</v>
      </c>
      <c r="E113" s="31">
        <v>206090</v>
      </c>
      <c r="F113" s="31">
        <v>41400</v>
      </c>
      <c r="G113" s="31">
        <v>91800</v>
      </c>
      <c r="H113" s="31">
        <v>0</v>
      </c>
      <c r="I113" s="31">
        <v>0</v>
      </c>
      <c r="J113" s="31">
        <v>666790</v>
      </c>
      <c r="K113" s="32">
        <v>1.1999999999999999E-3</v>
      </c>
      <c r="L113" s="29"/>
      <c r="M113" s="29"/>
    </row>
    <row r="114" spans="1:13" x14ac:dyDescent="0.15">
      <c r="A114" s="28" t="s">
        <v>932</v>
      </c>
      <c r="B114" s="31">
        <v>30000</v>
      </c>
      <c r="C114" s="31">
        <v>125000</v>
      </c>
      <c r="D114" s="31">
        <v>125000</v>
      </c>
      <c r="E114" s="31">
        <v>125000</v>
      </c>
      <c r="F114" s="31">
        <v>125000</v>
      </c>
      <c r="G114" s="31">
        <v>125000</v>
      </c>
      <c r="H114" s="31">
        <v>0</v>
      </c>
      <c r="I114" s="31">
        <v>0</v>
      </c>
      <c r="J114" s="31">
        <v>655000</v>
      </c>
      <c r="K114" s="32">
        <v>1.1999999999999999E-3</v>
      </c>
      <c r="L114" s="29"/>
      <c r="M114" s="29"/>
    </row>
    <row r="115" spans="1:13" x14ac:dyDescent="0.15">
      <c r="A115" s="28" t="s">
        <v>933</v>
      </c>
      <c r="B115" s="31">
        <v>0</v>
      </c>
      <c r="C115" s="31">
        <v>0</v>
      </c>
      <c r="D115" s="31">
        <v>0</v>
      </c>
      <c r="E115" s="31">
        <v>650000</v>
      </c>
      <c r="F115" s="31">
        <v>0</v>
      </c>
      <c r="G115" s="31">
        <v>0</v>
      </c>
      <c r="H115" s="31">
        <v>0</v>
      </c>
      <c r="I115" s="31">
        <v>0</v>
      </c>
      <c r="J115" s="31">
        <v>650000</v>
      </c>
      <c r="K115" s="32">
        <v>1.1999999999999999E-3</v>
      </c>
      <c r="L115" s="29"/>
      <c r="M115" s="29"/>
    </row>
    <row r="116" spans="1:13" x14ac:dyDescent="0.15">
      <c r="A116" s="28" t="s">
        <v>934</v>
      </c>
      <c r="B116" s="31">
        <v>131500</v>
      </c>
      <c r="C116" s="31">
        <v>207500</v>
      </c>
      <c r="D116" s="31">
        <v>55000</v>
      </c>
      <c r="E116" s="31">
        <v>65000</v>
      </c>
      <c r="F116" s="31">
        <v>60000</v>
      </c>
      <c r="G116" s="31">
        <v>60000</v>
      </c>
      <c r="H116" s="31">
        <v>10000</v>
      </c>
      <c r="I116" s="31">
        <v>60250</v>
      </c>
      <c r="J116" s="31">
        <v>649250</v>
      </c>
      <c r="K116" s="32">
        <v>1.1999999999999999E-3</v>
      </c>
      <c r="L116" s="29"/>
      <c r="M116" s="29"/>
    </row>
    <row r="117" spans="1:13" x14ac:dyDescent="0.15">
      <c r="A117" s="28" t="s">
        <v>935</v>
      </c>
      <c r="B117" s="31">
        <v>70000</v>
      </c>
      <c r="C117" s="31">
        <v>70000</v>
      </c>
      <c r="D117" s="31">
        <v>125000</v>
      </c>
      <c r="E117" s="31">
        <v>180000</v>
      </c>
      <c r="F117" s="31">
        <v>30000</v>
      </c>
      <c r="G117" s="31">
        <v>31500</v>
      </c>
      <c r="H117" s="31">
        <v>22500</v>
      </c>
      <c r="I117" s="31">
        <v>109500</v>
      </c>
      <c r="J117" s="31">
        <v>638500</v>
      </c>
      <c r="K117" s="32">
        <v>1.1000000000000001E-3</v>
      </c>
      <c r="L117" s="29"/>
      <c r="M117" s="29"/>
    </row>
    <row r="118" spans="1:13" x14ac:dyDescent="0.15">
      <c r="A118" s="28" t="s">
        <v>936</v>
      </c>
      <c r="B118" s="31">
        <v>0</v>
      </c>
      <c r="C118" s="31">
        <v>0</v>
      </c>
      <c r="D118" s="31">
        <v>0</v>
      </c>
      <c r="E118" s="31">
        <v>0</v>
      </c>
      <c r="F118" s="31">
        <v>0</v>
      </c>
      <c r="G118" s="31">
        <v>25000</v>
      </c>
      <c r="H118" s="31">
        <v>250000</v>
      </c>
      <c r="I118" s="31">
        <v>346000</v>
      </c>
      <c r="J118" s="31">
        <v>621000</v>
      </c>
      <c r="K118" s="32">
        <v>1.1000000000000001E-3</v>
      </c>
      <c r="L118" s="29"/>
      <c r="M118" s="29"/>
    </row>
    <row r="119" spans="1:13" x14ac:dyDescent="0.15">
      <c r="A119" s="28" t="s">
        <v>937</v>
      </c>
      <c r="B119" s="31">
        <v>145000</v>
      </c>
      <c r="C119" s="31">
        <v>190000</v>
      </c>
      <c r="D119" s="31">
        <v>0</v>
      </c>
      <c r="E119" s="31">
        <v>0</v>
      </c>
      <c r="F119" s="31">
        <v>0</v>
      </c>
      <c r="G119" s="31">
        <v>0</v>
      </c>
      <c r="H119" s="31">
        <v>275000</v>
      </c>
      <c r="I119" s="31">
        <v>0</v>
      </c>
      <c r="J119" s="31">
        <v>610000</v>
      </c>
      <c r="K119" s="32">
        <v>1.1000000000000001E-3</v>
      </c>
      <c r="L119" s="29"/>
      <c r="M119" s="29"/>
    </row>
    <row r="120" spans="1:13" x14ac:dyDescent="0.15">
      <c r="A120" s="28" t="s">
        <v>938</v>
      </c>
      <c r="B120" s="31">
        <v>0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607500</v>
      </c>
      <c r="I120" s="31">
        <v>0</v>
      </c>
      <c r="J120" s="31">
        <v>607500</v>
      </c>
      <c r="K120" s="32">
        <v>1.1000000000000001E-3</v>
      </c>
      <c r="L120" s="29"/>
      <c r="M120" s="29"/>
    </row>
    <row r="121" spans="1:13" x14ac:dyDescent="0.15">
      <c r="A121" s="28" t="s">
        <v>939</v>
      </c>
      <c r="B121" s="31">
        <v>130000</v>
      </c>
      <c r="C121" s="31">
        <v>45000</v>
      </c>
      <c r="D121" s="31">
        <v>140000</v>
      </c>
      <c r="E121" s="31">
        <v>75000</v>
      </c>
      <c r="F121" s="31">
        <v>135000</v>
      </c>
      <c r="G121" s="31">
        <v>75000</v>
      </c>
      <c r="H121" s="31">
        <v>0</v>
      </c>
      <c r="I121" s="31">
        <v>0</v>
      </c>
      <c r="J121" s="31">
        <v>600000</v>
      </c>
      <c r="K121" s="32">
        <v>1.1000000000000001E-3</v>
      </c>
      <c r="L121" s="29"/>
      <c r="M121" s="29"/>
    </row>
    <row r="122" spans="1:13" x14ac:dyDescent="0.15">
      <c r="A122" s="28" t="s">
        <v>940</v>
      </c>
      <c r="B122" s="31">
        <v>0</v>
      </c>
      <c r="C122" s="31">
        <v>0</v>
      </c>
      <c r="D122" s="31">
        <v>0</v>
      </c>
      <c r="E122" s="31">
        <v>0</v>
      </c>
      <c r="F122" s="31">
        <v>0</v>
      </c>
      <c r="G122" s="31">
        <v>300000</v>
      </c>
      <c r="H122" s="31">
        <v>0</v>
      </c>
      <c r="I122" s="31">
        <v>295000</v>
      </c>
      <c r="J122" s="31">
        <v>595000</v>
      </c>
      <c r="K122" s="32">
        <v>1.1000000000000001E-3</v>
      </c>
      <c r="L122" s="29"/>
      <c r="M122" s="29"/>
    </row>
    <row r="123" spans="1:13" x14ac:dyDescent="0.15">
      <c r="A123" s="28" t="s">
        <v>941</v>
      </c>
      <c r="B123" s="31">
        <v>1000</v>
      </c>
      <c r="C123" s="31">
        <v>5000</v>
      </c>
      <c r="D123" s="31">
        <v>11000</v>
      </c>
      <c r="E123" s="31">
        <v>16000</v>
      </c>
      <c r="F123" s="31">
        <v>95000</v>
      </c>
      <c r="G123" s="31">
        <v>110000</v>
      </c>
      <c r="H123" s="31">
        <v>300000</v>
      </c>
      <c r="I123" s="31">
        <v>12500</v>
      </c>
      <c r="J123" s="31">
        <v>550500</v>
      </c>
      <c r="K123" s="32">
        <v>1E-3</v>
      </c>
      <c r="L123" s="29"/>
      <c r="M123" s="29"/>
    </row>
    <row r="124" spans="1:13" x14ac:dyDescent="0.15">
      <c r="A124" s="28" t="s">
        <v>942</v>
      </c>
      <c r="B124" s="31">
        <v>25000</v>
      </c>
      <c r="C124" s="31">
        <v>160000</v>
      </c>
      <c r="D124" s="31">
        <v>7500</v>
      </c>
      <c r="E124" s="31">
        <v>127500</v>
      </c>
      <c r="F124" s="31">
        <v>15000</v>
      </c>
      <c r="G124" s="31">
        <v>72000</v>
      </c>
      <c r="H124" s="31">
        <v>61500</v>
      </c>
      <c r="I124" s="31">
        <v>72000</v>
      </c>
      <c r="J124" s="31">
        <v>540500</v>
      </c>
      <c r="K124" s="32">
        <v>1E-3</v>
      </c>
      <c r="L124" s="29"/>
      <c r="M124" s="29"/>
    </row>
    <row r="125" spans="1:13" x14ac:dyDescent="0.15">
      <c r="A125" s="28" t="s">
        <v>943</v>
      </c>
      <c r="B125" s="31">
        <v>50000</v>
      </c>
      <c r="C125" s="31">
        <v>50000</v>
      </c>
      <c r="D125" s="31">
        <v>80000</v>
      </c>
      <c r="E125" s="31">
        <v>260000</v>
      </c>
      <c r="F125" s="31">
        <v>100000</v>
      </c>
      <c r="G125" s="31">
        <v>0</v>
      </c>
      <c r="H125" s="31">
        <v>0</v>
      </c>
      <c r="I125" s="31">
        <v>0</v>
      </c>
      <c r="J125" s="31">
        <v>540000</v>
      </c>
      <c r="K125" s="32">
        <v>1E-3</v>
      </c>
      <c r="L125" s="29"/>
      <c r="M125" s="29"/>
    </row>
    <row r="126" spans="1:13" x14ac:dyDescent="0.15">
      <c r="A126" s="28" t="s">
        <v>944</v>
      </c>
      <c r="B126" s="31">
        <v>115000</v>
      </c>
      <c r="C126" s="31">
        <v>115800</v>
      </c>
      <c r="D126" s="31">
        <v>76800</v>
      </c>
      <c r="E126" s="31">
        <v>113600</v>
      </c>
      <c r="F126" s="31">
        <v>53200</v>
      </c>
      <c r="G126" s="31">
        <v>5000</v>
      </c>
      <c r="H126" s="31">
        <v>16000</v>
      </c>
      <c r="I126" s="31">
        <v>5240</v>
      </c>
      <c r="J126" s="31">
        <v>500640</v>
      </c>
      <c r="K126" s="32">
        <v>8.9999999999999998E-4</v>
      </c>
      <c r="L126" s="29"/>
      <c r="M126" s="29"/>
    </row>
    <row r="127" spans="1:13" x14ac:dyDescent="0.15">
      <c r="A127" s="28" t="s">
        <v>945</v>
      </c>
      <c r="B127" s="31">
        <v>0</v>
      </c>
      <c r="C127" s="31">
        <v>500000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500000</v>
      </c>
      <c r="K127" s="32">
        <v>8.9999999999999998E-4</v>
      </c>
      <c r="L127" s="29"/>
      <c r="M127" s="29"/>
    </row>
    <row r="128" spans="1:13" x14ac:dyDescent="0.15">
      <c r="A128" s="28" t="s">
        <v>946</v>
      </c>
      <c r="B128" s="31">
        <v>0</v>
      </c>
      <c r="C128" s="31">
        <v>0</v>
      </c>
      <c r="D128" s="31">
        <v>0</v>
      </c>
      <c r="E128" s="31">
        <v>0</v>
      </c>
      <c r="F128" s="31">
        <v>111000</v>
      </c>
      <c r="G128" s="31">
        <v>15000</v>
      </c>
      <c r="H128" s="31">
        <v>372000</v>
      </c>
      <c r="I128" s="31">
        <v>0</v>
      </c>
      <c r="J128" s="31">
        <v>498000</v>
      </c>
      <c r="K128" s="32">
        <v>8.9999999999999998E-4</v>
      </c>
      <c r="L128" s="29"/>
      <c r="M128" s="29"/>
    </row>
    <row r="129" spans="1:13" x14ac:dyDescent="0.15">
      <c r="A129" s="28" t="s">
        <v>947</v>
      </c>
      <c r="B129" s="31">
        <v>0</v>
      </c>
      <c r="C129" s="31">
        <v>0</v>
      </c>
      <c r="D129" s="31">
        <v>0</v>
      </c>
      <c r="E129" s="31">
        <v>30000</v>
      </c>
      <c r="F129" s="31">
        <v>0</v>
      </c>
      <c r="G129" s="31">
        <v>0</v>
      </c>
      <c r="H129" s="31">
        <v>0</v>
      </c>
      <c r="I129" s="31">
        <v>399900</v>
      </c>
      <c r="J129" s="31">
        <v>429900</v>
      </c>
      <c r="K129" s="32">
        <v>8.0000000000000004E-4</v>
      </c>
      <c r="L129" s="29"/>
      <c r="M129" s="29"/>
    </row>
    <row r="130" spans="1:13" x14ac:dyDescent="0.15">
      <c r="A130" s="28" t="s">
        <v>948</v>
      </c>
      <c r="B130" s="31">
        <v>0</v>
      </c>
      <c r="C130" s="31">
        <v>0</v>
      </c>
      <c r="D130" s="31">
        <v>0</v>
      </c>
      <c r="E130" s="31">
        <v>0</v>
      </c>
      <c r="F130" s="31">
        <v>100000</v>
      </c>
      <c r="G130" s="31">
        <v>0</v>
      </c>
      <c r="H130" s="31">
        <v>210000</v>
      </c>
      <c r="I130" s="31">
        <v>110000</v>
      </c>
      <c r="J130" s="31">
        <v>420000</v>
      </c>
      <c r="K130" s="32">
        <v>8.0000000000000004E-4</v>
      </c>
      <c r="L130" s="29"/>
      <c r="M130" s="29"/>
    </row>
    <row r="131" spans="1:13" x14ac:dyDescent="0.15">
      <c r="A131" s="28" t="s">
        <v>949</v>
      </c>
      <c r="B131" s="31">
        <v>200000</v>
      </c>
      <c r="C131" s="31">
        <v>0</v>
      </c>
      <c r="D131" s="31">
        <v>0</v>
      </c>
      <c r="E131" s="31">
        <v>210000</v>
      </c>
      <c r="F131" s="31">
        <v>0</v>
      </c>
      <c r="G131" s="31">
        <v>0</v>
      </c>
      <c r="H131" s="31">
        <v>0</v>
      </c>
      <c r="I131" s="31">
        <v>3250</v>
      </c>
      <c r="J131" s="31">
        <v>413250</v>
      </c>
      <c r="K131" s="32">
        <v>6.9999999999999999E-4</v>
      </c>
      <c r="L131" s="29"/>
      <c r="M131" s="29"/>
    </row>
    <row r="132" spans="1:13" x14ac:dyDescent="0.15">
      <c r="A132" s="28" t="s">
        <v>950</v>
      </c>
      <c r="B132" s="31">
        <v>200000</v>
      </c>
      <c r="C132" s="31">
        <v>200000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400000</v>
      </c>
      <c r="K132" s="32">
        <v>6.9999999999999999E-4</v>
      </c>
      <c r="L132" s="29"/>
      <c r="M132" s="29"/>
    </row>
    <row r="133" spans="1:13" x14ac:dyDescent="0.15">
      <c r="A133" s="28" t="s">
        <v>951</v>
      </c>
      <c r="B133" s="31">
        <v>0</v>
      </c>
      <c r="C133" s="31">
        <v>0</v>
      </c>
      <c r="D133" s="31">
        <v>0</v>
      </c>
      <c r="E133" s="31">
        <v>0</v>
      </c>
      <c r="F133" s="31">
        <v>0</v>
      </c>
      <c r="G133" s="31">
        <v>50000</v>
      </c>
      <c r="H133" s="31">
        <v>200000</v>
      </c>
      <c r="I133" s="31">
        <v>150000</v>
      </c>
      <c r="J133" s="31">
        <v>400000</v>
      </c>
      <c r="K133" s="32">
        <v>6.9999999999999999E-4</v>
      </c>
      <c r="L133" s="29"/>
      <c r="M133" s="29"/>
    </row>
    <row r="134" spans="1:13" x14ac:dyDescent="0.15">
      <c r="A134" s="28" t="s">
        <v>952</v>
      </c>
      <c r="B134" s="31">
        <v>0</v>
      </c>
      <c r="C134" s="31">
        <v>0</v>
      </c>
      <c r="D134" s="31">
        <v>0</v>
      </c>
      <c r="E134" s="31">
        <v>0</v>
      </c>
      <c r="F134" s="31">
        <v>0</v>
      </c>
      <c r="G134" s="31">
        <v>0</v>
      </c>
      <c r="H134" s="31">
        <v>208000</v>
      </c>
      <c r="I134" s="31">
        <v>176325</v>
      </c>
      <c r="J134" s="31">
        <v>384325</v>
      </c>
      <c r="K134" s="32">
        <v>6.9999999999999999E-4</v>
      </c>
      <c r="L134" s="29"/>
      <c r="M134" s="29"/>
    </row>
    <row r="135" spans="1:13" x14ac:dyDescent="0.15">
      <c r="A135" s="28" t="s">
        <v>953</v>
      </c>
      <c r="B135" s="31">
        <v>0</v>
      </c>
      <c r="C135" s="31">
        <v>0</v>
      </c>
      <c r="D135" s="31">
        <v>360000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360000</v>
      </c>
      <c r="K135" s="32">
        <v>5.9999999999999995E-4</v>
      </c>
      <c r="L135" s="29"/>
      <c r="M135" s="29"/>
    </row>
    <row r="136" spans="1:13" x14ac:dyDescent="0.15">
      <c r="A136" s="28" t="s">
        <v>954</v>
      </c>
      <c r="B136" s="31">
        <v>0</v>
      </c>
      <c r="C136" s="31">
        <v>0</v>
      </c>
      <c r="D136" s="31">
        <v>0</v>
      </c>
      <c r="E136" s="31">
        <v>5100</v>
      </c>
      <c r="F136" s="31">
        <v>11300</v>
      </c>
      <c r="G136" s="31">
        <v>8300</v>
      </c>
      <c r="H136" s="31">
        <v>282500</v>
      </c>
      <c r="I136" s="31">
        <v>12950</v>
      </c>
      <c r="J136" s="31">
        <v>320150</v>
      </c>
      <c r="K136" s="32">
        <v>5.9999999999999995E-4</v>
      </c>
      <c r="L136" s="29"/>
      <c r="M136" s="29"/>
    </row>
    <row r="137" spans="1:13" x14ac:dyDescent="0.15">
      <c r="A137" s="28" t="s">
        <v>955</v>
      </c>
      <c r="B137" s="31">
        <v>65000</v>
      </c>
      <c r="C137" s="31">
        <v>47000</v>
      </c>
      <c r="D137" s="31">
        <v>100000</v>
      </c>
      <c r="E137" s="31">
        <v>90000</v>
      </c>
      <c r="F137" s="31">
        <v>0</v>
      </c>
      <c r="G137" s="31">
        <v>0</v>
      </c>
      <c r="H137" s="31">
        <v>0</v>
      </c>
      <c r="I137" s="31">
        <v>0</v>
      </c>
      <c r="J137" s="31">
        <v>302000</v>
      </c>
      <c r="K137" s="32">
        <v>5.0000000000000001E-4</v>
      </c>
      <c r="L137" s="29"/>
      <c r="M137" s="29"/>
    </row>
    <row r="138" spans="1:13" x14ac:dyDescent="0.15">
      <c r="A138" s="28" t="s">
        <v>956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92500</v>
      </c>
      <c r="I138" s="31">
        <v>205000</v>
      </c>
      <c r="J138" s="31">
        <v>297500</v>
      </c>
      <c r="K138" s="32">
        <v>5.0000000000000001E-4</v>
      </c>
      <c r="L138" s="29"/>
      <c r="M138" s="29"/>
    </row>
    <row r="139" spans="1:13" x14ac:dyDescent="0.15">
      <c r="A139" s="28" t="s">
        <v>957</v>
      </c>
      <c r="B139" s="31">
        <v>0</v>
      </c>
      <c r="C139" s="31">
        <v>0</v>
      </c>
      <c r="D139" s="31">
        <v>0</v>
      </c>
      <c r="E139" s="31">
        <v>0</v>
      </c>
      <c r="F139" s="31">
        <v>200339</v>
      </c>
      <c r="G139" s="31">
        <v>0</v>
      </c>
      <c r="H139" s="31">
        <v>80000</v>
      </c>
      <c r="I139" s="31">
        <v>0</v>
      </c>
      <c r="J139" s="31">
        <v>280339</v>
      </c>
      <c r="K139" s="32">
        <v>5.0000000000000001E-4</v>
      </c>
      <c r="L139" s="29"/>
      <c r="M139" s="29"/>
    </row>
    <row r="140" spans="1:13" x14ac:dyDescent="0.15">
      <c r="A140" s="28" t="s">
        <v>958</v>
      </c>
      <c r="B140" s="31">
        <v>0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250000</v>
      </c>
      <c r="I140" s="31">
        <v>0</v>
      </c>
      <c r="J140" s="31">
        <v>250000</v>
      </c>
      <c r="K140" s="32">
        <v>4.0000000000000002E-4</v>
      </c>
      <c r="L140" s="29"/>
      <c r="M140" s="29"/>
    </row>
    <row r="141" spans="1:13" x14ac:dyDescent="0.15">
      <c r="A141" s="28" t="s">
        <v>959</v>
      </c>
      <c r="B141" s="31">
        <v>0</v>
      </c>
      <c r="C141" s="31">
        <v>210000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210000</v>
      </c>
      <c r="K141" s="32">
        <v>4.0000000000000002E-4</v>
      </c>
      <c r="L141" s="29"/>
      <c r="M141" s="29"/>
    </row>
    <row r="142" spans="1:13" x14ac:dyDescent="0.15">
      <c r="A142" s="28"/>
      <c r="B142" s="28"/>
      <c r="C142" s="28"/>
    </row>
    <row r="143" spans="1:13" x14ac:dyDescent="0.15">
      <c r="A143" s="28"/>
      <c r="B143" s="28"/>
      <c r="C143" s="28"/>
    </row>
    <row r="144" spans="1:13" x14ac:dyDescent="0.15">
      <c r="A144" s="28"/>
      <c r="B144" s="28"/>
      <c r="C144" s="28"/>
    </row>
    <row r="145" spans="1:11" x14ac:dyDescent="0.15">
      <c r="A145" s="28"/>
      <c r="B145" s="28"/>
      <c r="C145" s="28"/>
    </row>
    <row r="146" spans="1:11" x14ac:dyDescent="0.15">
      <c r="A146" s="28"/>
      <c r="B146" s="29"/>
      <c r="C146" s="28"/>
    </row>
    <row r="147" spans="1:11" x14ac:dyDescent="0.15">
      <c r="A147" s="28"/>
      <c r="B147" s="28"/>
      <c r="C147" s="28"/>
      <c r="K147" s="31"/>
    </row>
    <row r="148" spans="1:11" x14ac:dyDescent="0.15">
      <c r="A148" s="28"/>
      <c r="B148" s="29"/>
      <c r="C148" s="28"/>
    </row>
    <row r="149" spans="1:11" x14ac:dyDescent="0.15">
      <c r="A149" s="28"/>
      <c r="B149" s="29"/>
      <c r="C149" s="28"/>
    </row>
    <row r="150" spans="1:11" x14ac:dyDescent="0.15">
      <c r="A150" s="28"/>
      <c r="B150" s="29"/>
      <c r="C150" s="28"/>
    </row>
    <row r="151" spans="1:11" x14ac:dyDescent="0.15">
      <c r="A151" s="28"/>
      <c r="B151" s="29"/>
      <c r="C151" s="28"/>
    </row>
    <row r="152" spans="1:11" x14ac:dyDescent="0.15">
      <c r="A152" s="28"/>
      <c r="B152" s="29"/>
      <c r="C152" s="28"/>
    </row>
    <row r="153" spans="1:11" x14ac:dyDescent="0.15">
      <c r="A153" s="28"/>
      <c r="B153" s="28"/>
      <c r="C153" s="28"/>
    </row>
    <row r="154" spans="1:11" x14ac:dyDescent="0.15">
      <c r="A154" s="28"/>
      <c r="B154" s="29"/>
      <c r="C154" s="28"/>
    </row>
    <row r="155" spans="1:11" x14ac:dyDescent="0.15">
      <c r="A155" s="28"/>
      <c r="B155" s="28"/>
      <c r="C155" s="28"/>
    </row>
    <row r="156" spans="1:11" x14ac:dyDescent="0.15">
      <c r="A156" s="28"/>
      <c r="B156" s="28"/>
      <c r="C156" s="28"/>
    </row>
    <row r="157" spans="1:11" x14ac:dyDescent="0.15">
      <c r="A157" s="28"/>
      <c r="B157" s="28"/>
      <c r="C157" s="28"/>
    </row>
    <row r="158" spans="1:11" x14ac:dyDescent="0.15">
      <c r="A158" s="28"/>
      <c r="B158" s="28"/>
      <c r="C158" s="28"/>
    </row>
    <row r="159" spans="1:11" x14ac:dyDescent="0.15">
      <c r="A159" s="28"/>
      <c r="B159" s="29"/>
      <c r="C159" s="28"/>
    </row>
    <row r="160" spans="1:11" x14ac:dyDescent="0.15">
      <c r="A160" s="28"/>
      <c r="B160" s="29"/>
      <c r="C160" s="28"/>
    </row>
    <row r="161" spans="1:3" x14ac:dyDescent="0.15">
      <c r="A161" s="28"/>
      <c r="B161" s="29"/>
      <c r="C161" s="28"/>
    </row>
    <row r="162" spans="1:3" x14ac:dyDescent="0.15">
      <c r="A162" s="28"/>
      <c r="B162" s="29"/>
      <c r="C162" s="28"/>
    </row>
    <row r="163" spans="1:3" x14ac:dyDescent="0.15">
      <c r="A163" s="28"/>
      <c r="B163" s="29"/>
      <c r="C163" s="28"/>
    </row>
    <row r="164" spans="1:3" x14ac:dyDescent="0.15">
      <c r="A164" s="28"/>
      <c r="B164" s="29"/>
      <c r="C164" s="28"/>
    </row>
    <row r="165" spans="1:3" x14ac:dyDescent="0.15">
      <c r="A165" s="28"/>
      <c r="B165" s="29"/>
      <c r="C165" s="28"/>
    </row>
    <row r="166" spans="1:3" x14ac:dyDescent="0.15">
      <c r="A166" s="28"/>
      <c r="B166" s="29"/>
      <c r="C166" s="28"/>
    </row>
    <row r="167" spans="1:3" x14ac:dyDescent="0.15">
      <c r="A167" s="28"/>
      <c r="B167" s="29"/>
      <c r="C167" s="28"/>
    </row>
    <row r="168" spans="1:3" x14ac:dyDescent="0.15">
      <c r="A168" s="28"/>
      <c r="B168" s="29"/>
      <c r="C168" s="28"/>
    </row>
    <row r="169" spans="1:3" x14ac:dyDescent="0.15">
      <c r="A169" s="28"/>
      <c r="B169" s="29"/>
      <c r="C169" s="28"/>
    </row>
    <row r="170" spans="1:3" x14ac:dyDescent="0.15">
      <c r="A170" s="28"/>
      <c r="B170" s="29"/>
      <c r="C170" s="28"/>
    </row>
    <row r="171" spans="1:3" x14ac:dyDescent="0.15">
      <c r="A171" s="28"/>
      <c r="B171" s="29"/>
      <c r="C171" s="28"/>
    </row>
    <row r="172" spans="1:3" x14ac:dyDescent="0.15">
      <c r="A172" s="28"/>
      <c r="B172" s="28"/>
      <c r="C172" s="28"/>
    </row>
    <row r="173" spans="1:3" x14ac:dyDescent="0.15">
      <c r="A173" s="28"/>
      <c r="B173" s="28"/>
      <c r="C173" s="28"/>
    </row>
    <row r="174" spans="1:3" x14ac:dyDescent="0.15">
      <c r="A174" s="28"/>
      <c r="B174" s="28"/>
      <c r="C174" s="28"/>
    </row>
    <row r="175" spans="1:3" x14ac:dyDescent="0.15">
      <c r="A175" s="28"/>
      <c r="B175" s="28"/>
      <c r="C175" s="28"/>
    </row>
    <row r="176" spans="1:3" x14ac:dyDescent="0.15">
      <c r="A176" s="28"/>
      <c r="B176" s="28"/>
      <c r="C176" s="28"/>
    </row>
    <row r="177" spans="1:3" x14ac:dyDescent="0.15">
      <c r="A177" s="28"/>
      <c r="B177" s="28"/>
      <c r="C177" s="28"/>
    </row>
    <row r="178" spans="1:3" x14ac:dyDescent="0.15">
      <c r="A178" s="28"/>
      <c r="B178" s="28"/>
      <c r="C178" s="28"/>
    </row>
    <row r="179" spans="1:3" x14ac:dyDescent="0.15">
      <c r="A179" s="28"/>
      <c r="B179" s="28"/>
      <c r="C179" s="28"/>
    </row>
    <row r="180" spans="1:3" x14ac:dyDescent="0.15">
      <c r="A180" s="28"/>
      <c r="B180" s="28"/>
      <c r="C180" s="28"/>
    </row>
    <row r="181" spans="1:3" x14ac:dyDescent="0.15">
      <c r="A181" s="28"/>
      <c r="B181" s="28"/>
      <c r="C181" s="28"/>
    </row>
    <row r="182" spans="1:3" x14ac:dyDescent="0.15">
      <c r="A182" s="28"/>
      <c r="B182" s="28"/>
      <c r="C182" s="28"/>
    </row>
    <row r="183" spans="1:3" x14ac:dyDescent="0.15">
      <c r="A183" s="28"/>
      <c r="B183" s="28"/>
      <c r="C183" s="28"/>
    </row>
    <row r="184" spans="1:3" x14ac:dyDescent="0.15">
      <c r="A184" s="28"/>
      <c r="B184" s="28"/>
      <c r="C184" s="28"/>
    </row>
    <row r="185" spans="1:3" x14ac:dyDescent="0.15">
      <c r="A185" s="28"/>
      <c r="B185" s="28"/>
      <c r="C185" s="28"/>
    </row>
    <row r="186" spans="1:3" x14ac:dyDescent="0.15">
      <c r="A186" s="28"/>
      <c r="B186" s="28"/>
      <c r="C186" s="28"/>
    </row>
    <row r="187" spans="1:3" x14ac:dyDescent="0.15">
      <c r="A187" s="28"/>
      <c r="B187" s="29"/>
      <c r="C187" s="28"/>
    </row>
    <row r="188" spans="1:3" x14ac:dyDescent="0.15">
      <c r="A188" s="28"/>
      <c r="B188" s="29"/>
      <c r="C188" s="28"/>
    </row>
    <row r="189" spans="1:3" x14ac:dyDescent="0.15">
      <c r="A189" s="28"/>
      <c r="B189" s="29"/>
      <c r="C189" s="28"/>
    </row>
    <row r="190" spans="1:3" x14ac:dyDescent="0.15">
      <c r="A190" s="28"/>
      <c r="B190" s="29"/>
      <c r="C190" s="28"/>
    </row>
    <row r="191" spans="1:3" x14ac:dyDescent="0.15">
      <c r="A191" s="28"/>
      <c r="B191" s="29"/>
      <c r="C191" s="28"/>
    </row>
    <row r="192" spans="1:3" x14ac:dyDescent="0.15">
      <c r="A192" s="28"/>
      <c r="B192" s="29"/>
      <c r="C192" s="28"/>
    </row>
    <row r="193" spans="1:3" x14ac:dyDescent="0.15">
      <c r="A193" s="28"/>
      <c r="B193" s="29"/>
      <c r="C193" s="28"/>
    </row>
    <row r="194" spans="1:3" x14ac:dyDescent="0.15">
      <c r="A194" s="28"/>
      <c r="B194" s="29"/>
      <c r="C194" s="28"/>
    </row>
    <row r="195" spans="1:3" x14ac:dyDescent="0.15">
      <c r="A195" s="28"/>
      <c r="B195" s="29"/>
      <c r="C195" s="28"/>
    </row>
    <row r="196" spans="1:3" x14ac:dyDescent="0.15">
      <c r="A196" s="28"/>
      <c r="B196" s="28"/>
      <c r="C196" s="28"/>
    </row>
    <row r="197" spans="1:3" x14ac:dyDescent="0.15">
      <c r="A197" s="28"/>
      <c r="B197" s="28"/>
      <c r="C197" s="28"/>
    </row>
    <row r="198" spans="1:3" x14ac:dyDescent="0.15">
      <c r="A198" s="28"/>
      <c r="B198" s="28"/>
      <c r="C198" s="28"/>
    </row>
    <row r="199" spans="1:3" x14ac:dyDescent="0.15">
      <c r="A199" s="28"/>
      <c r="B199" s="28"/>
      <c r="C199" s="28"/>
    </row>
    <row r="200" spans="1:3" x14ac:dyDescent="0.15">
      <c r="A200" s="28"/>
      <c r="B200" s="28"/>
      <c r="C200" s="28"/>
    </row>
    <row r="201" spans="1:3" x14ac:dyDescent="0.15">
      <c r="A201" s="28"/>
      <c r="B201" s="28"/>
      <c r="C201" s="28"/>
    </row>
    <row r="202" spans="1:3" x14ac:dyDescent="0.15">
      <c r="A202" s="28"/>
      <c r="B202" s="28"/>
      <c r="C202" s="28"/>
    </row>
    <row r="203" spans="1:3" x14ac:dyDescent="0.15">
      <c r="A203" s="28"/>
      <c r="B203" s="28"/>
      <c r="C203" s="28"/>
    </row>
    <row r="204" spans="1:3" x14ac:dyDescent="0.15">
      <c r="A204" s="28"/>
      <c r="B204" s="28"/>
      <c r="C204" s="28"/>
    </row>
    <row r="205" spans="1:3" x14ac:dyDescent="0.15">
      <c r="A205" s="28"/>
      <c r="B205" s="28"/>
      <c r="C205" s="28"/>
    </row>
    <row r="206" spans="1:3" x14ac:dyDescent="0.15">
      <c r="A206" s="28"/>
      <c r="B206" s="29"/>
      <c r="C206" s="28"/>
    </row>
    <row r="207" spans="1:3" x14ac:dyDescent="0.15">
      <c r="A207" s="28"/>
      <c r="B207" s="28"/>
      <c r="C207" s="28"/>
    </row>
    <row r="208" spans="1:3" x14ac:dyDescent="0.15">
      <c r="A208" s="28"/>
      <c r="B208" s="29"/>
      <c r="C208" s="28"/>
    </row>
    <row r="209" spans="1:3" x14ac:dyDescent="0.15">
      <c r="A209" s="28"/>
      <c r="B209" s="28"/>
      <c r="C209" s="28"/>
    </row>
    <row r="210" spans="1:3" x14ac:dyDescent="0.15">
      <c r="A210" s="28"/>
      <c r="B210" s="29"/>
      <c r="C210" s="28"/>
    </row>
    <row r="211" spans="1:3" x14ac:dyDescent="0.15">
      <c r="A211" s="28"/>
      <c r="B211" s="28"/>
      <c r="C211" s="28"/>
    </row>
    <row r="212" spans="1:3" x14ac:dyDescent="0.15">
      <c r="A212" s="28"/>
      <c r="B212" s="29"/>
      <c r="C212" s="28"/>
    </row>
    <row r="213" spans="1:3" x14ac:dyDescent="0.15">
      <c r="A213" s="28"/>
      <c r="B213" s="28"/>
      <c r="C213" s="28"/>
    </row>
    <row r="214" spans="1:3" x14ac:dyDescent="0.15">
      <c r="A214" s="28"/>
      <c r="B214" s="28"/>
      <c r="C214" s="28"/>
    </row>
    <row r="215" spans="1:3" x14ac:dyDescent="0.15">
      <c r="A215" s="28"/>
      <c r="B215" s="28"/>
      <c r="C215" s="28"/>
    </row>
    <row r="216" spans="1:3" x14ac:dyDescent="0.15">
      <c r="A216" s="28"/>
      <c r="B216" s="29"/>
      <c r="C216" s="28"/>
    </row>
    <row r="217" spans="1:3" x14ac:dyDescent="0.15">
      <c r="A217" s="28"/>
      <c r="B217" s="29"/>
      <c r="C217" s="28"/>
    </row>
    <row r="218" spans="1:3" x14ac:dyDescent="0.15">
      <c r="A218" s="28"/>
      <c r="B218" s="29"/>
      <c r="C218" s="28"/>
    </row>
    <row r="219" spans="1:3" x14ac:dyDescent="0.15">
      <c r="A219" s="28"/>
      <c r="B219" s="29"/>
      <c r="C219" s="28"/>
    </row>
    <row r="220" spans="1:3" x14ac:dyDescent="0.15">
      <c r="A220" s="28"/>
      <c r="B220" s="29"/>
      <c r="C220" s="28"/>
    </row>
    <row r="221" spans="1:3" x14ac:dyDescent="0.15">
      <c r="A221" s="28"/>
      <c r="B221" s="29"/>
      <c r="C221" s="28"/>
    </row>
    <row r="222" spans="1:3" x14ac:dyDescent="0.15">
      <c r="A222" s="28"/>
      <c r="B222" s="29"/>
      <c r="C222" s="28"/>
    </row>
    <row r="223" spans="1:3" x14ac:dyDescent="0.15">
      <c r="A223" s="28"/>
      <c r="B223" s="29"/>
      <c r="C223" s="28"/>
    </row>
    <row r="224" spans="1:3" x14ac:dyDescent="0.15">
      <c r="A224" s="28"/>
      <c r="B224" s="29"/>
      <c r="C224" s="28"/>
    </row>
    <row r="225" spans="1:3" x14ac:dyDescent="0.15">
      <c r="A225" s="28"/>
      <c r="B225" s="28"/>
      <c r="C225" s="28"/>
    </row>
    <row r="226" spans="1:3" x14ac:dyDescent="0.15">
      <c r="A226" s="28"/>
      <c r="B226" s="28"/>
      <c r="C226" s="28"/>
    </row>
    <row r="227" spans="1:3" x14ac:dyDescent="0.15">
      <c r="A227" s="28"/>
      <c r="B227" s="28"/>
      <c r="C227" s="28"/>
    </row>
    <row r="228" spans="1:3" x14ac:dyDescent="0.15">
      <c r="A228" s="28"/>
      <c r="B228" s="28"/>
      <c r="C228" s="28"/>
    </row>
    <row r="229" spans="1:3" x14ac:dyDescent="0.15">
      <c r="A229" s="28"/>
      <c r="B229" s="28"/>
      <c r="C229" s="28"/>
    </row>
    <row r="230" spans="1:3" x14ac:dyDescent="0.15">
      <c r="A230" s="28"/>
      <c r="B230" s="29"/>
      <c r="C230" s="28"/>
    </row>
    <row r="231" spans="1:3" x14ac:dyDescent="0.15">
      <c r="A231" s="28"/>
      <c r="B231" s="28"/>
      <c r="C231" s="28"/>
    </row>
    <row r="232" spans="1:3" x14ac:dyDescent="0.15">
      <c r="A232" s="28"/>
      <c r="B232" s="28"/>
      <c r="C232" s="28"/>
    </row>
    <row r="233" spans="1:3" x14ac:dyDescent="0.15">
      <c r="A233" s="28"/>
      <c r="B233" s="28"/>
      <c r="C233" s="28"/>
    </row>
    <row r="234" spans="1:3" x14ac:dyDescent="0.15">
      <c r="A234" s="28"/>
      <c r="B234" s="29"/>
      <c r="C234" s="28"/>
    </row>
    <row r="235" spans="1:3" x14ac:dyDescent="0.15">
      <c r="A235" s="28"/>
      <c r="B235" s="28"/>
      <c r="C235" s="28"/>
    </row>
    <row r="236" spans="1:3" x14ac:dyDescent="0.15">
      <c r="A236" s="28"/>
      <c r="B236" s="28"/>
      <c r="C236" s="28"/>
    </row>
    <row r="237" spans="1:3" x14ac:dyDescent="0.15">
      <c r="A237" s="28"/>
      <c r="B237" s="28"/>
      <c r="C237" s="28"/>
    </row>
    <row r="238" spans="1:3" x14ac:dyDescent="0.15">
      <c r="A238" s="28"/>
      <c r="B238" s="28"/>
      <c r="C238" s="28"/>
    </row>
    <row r="239" spans="1:3" x14ac:dyDescent="0.15">
      <c r="A239" s="28"/>
      <c r="B239" s="28"/>
      <c r="C239" s="28"/>
    </row>
    <row r="240" spans="1:3" x14ac:dyDescent="0.15">
      <c r="A240" s="28"/>
      <c r="B240" s="28"/>
      <c r="C240" s="28"/>
    </row>
    <row r="241" spans="1:3" x14ac:dyDescent="0.15">
      <c r="A241" s="28"/>
      <c r="B241" s="28"/>
      <c r="C241" s="28"/>
    </row>
    <row r="242" spans="1:3" x14ac:dyDescent="0.15">
      <c r="A242" s="28"/>
      <c r="B242" s="28"/>
      <c r="C242" s="28"/>
    </row>
    <row r="243" spans="1:3" x14ac:dyDescent="0.15">
      <c r="A243" s="28"/>
      <c r="B243" s="28"/>
      <c r="C243" s="28"/>
    </row>
    <row r="244" spans="1:3" x14ac:dyDescent="0.15">
      <c r="A244" s="28"/>
      <c r="B244" s="28"/>
      <c r="C244" s="28"/>
    </row>
    <row r="245" spans="1:3" x14ac:dyDescent="0.15">
      <c r="A245" s="28"/>
      <c r="B245" s="28"/>
      <c r="C245" s="28"/>
    </row>
    <row r="246" spans="1:3" x14ac:dyDescent="0.15">
      <c r="A246" s="28"/>
      <c r="B246" s="28"/>
      <c r="C246" s="28"/>
    </row>
    <row r="247" spans="1:3" x14ac:dyDescent="0.15">
      <c r="A247" s="28"/>
      <c r="B247" s="28"/>
      <c r="C247" s="28"/>
    </row>
    <row r="248" spans="1:3" x14ac:dyDescent="0.15">
      <c r="A248" s="28"/>
      <c r="B248" s="28"/>
      <c r="C248" s="28"/>
    </row>
    <row r="249" spans="1:3" x14ac:dyDescent="0.15">
      <c r="A249" s="28"/>
      <c r="B249" s="28"/>
      <c r="C249" s="28"/>
    </row>
    <row r="250" spans="1:3" x14ac:dyDescent="0.15">
      <c r="A250" s="28"/>
      <c r="B250" s="29"/>
      <c r="C250" s="28"/>
    </row>
    <row r="251" spans="1:3" x14ac:dyDescent="0.15">
      <c r="A251" s="28"/>
      <c r="B251" s="29"/>
      <c r="C251" s="28"/>
    </row>
    <row r="252" spans="1:3" x14ac:dyDescent="0.15">
      <c r="A252" s="28"/>
      <c r="B252" s="29"/>
      <c r="C252" s="28"/>
    </row>
    <row r="253" spans="1:3" x14ac:dyDescent="0.15">
      <c r="A253" s="28"/>
      <c r="B253" s="28"/>
      <c r="C253" s="28"/>
    </row>
    <row r="254" spans="1:3" x14ac:dyDescent="0.15">
      <c r="A254" s="28"/>
      <c r="B254" s="28"/>
      <c r="C254" s="28"/>
    </row>
    <row r="255" spans="1:3" x14ac:dyDescent="0.15">
      <c r="A255" s="28"/>
      <c r="B255" s="28"/>
      <c r="C255" s="28"/>
    </row>
    <row r="256" spans="1:3" x14ac:dyDescent="0.15">
      <c r="A256" s="28"/>
      <c r="B256" s="28"/>
      <c r="C256" s="28"/>
    </row>
    <row r="257" spans="1:3" x14ac:dyDescent="0.15">
      <c r="A257" s="28"/>
      <c r="B257" s="28"/>
      <c r="C257" s="28"/>
    </row>
    <row r="258" spans="1:3" x14ac:dyDescent="0.15">
      <c r="A258" s="28"/>
      <c r="B258" s="28"/>
      <c r="C258" s="28"/>
    </row>
    <row r="259" spans="1:3" x14ac:dyDescent="0.15">
      <c r="A259" s="28"/>
      <c r="B259" s="28"/>
      <c r="C259" s="28"/>
    </row>
    <row r="260" spans="1:3" x14ac:dyDescent="0.15">
      <c r="A260" s="28"/>
      <c r="B260" s="28"/>
      <c r="C260" s="28"/>
    </row>
    <row r="261" spans="1:3" x14ac:dyDescent="0.15">
      <c r="A261" s="28"/>
      <c r="B261" s="29"/>
      <c r="C261" s="28"/>
    </row>
    <row r="262" spans="1:3" x14ac:dyDescent="0.15">
      <c r="A262" s="28"/>
      <c r="B262" s="29"/>
      <c r="C262" s="28"/>
    </row>
    <row r="263" spans="1:3" x14ac:dyDescent="0.15">
      <c r="A263" s="28"/>
      <c r="B263" s="29"/>
      <c r="C263" s="28"/>
    </row>
    <row r="264" spans="1:3" x14ac:dyDescent="0.15">
      <c r="A264" s="28"/>
      <c r="B264" s="29"/>
      <c r="C264" s="28"/>
    </row>
    <row r="265" spans="1:3" x14ac:dyDescent="0.15">
      <c r="A265" s="28"/>
      <c r="B265" s="29"/>
      <c r="C265" s="28"/>
    </row>
    <row r="266" spans="1:3" x14ac:dyDescent="0.15">
      <c r="A266" s="28"/>
      <c r="B266" s="29"/>
      <c r="C266" s="28"/>
    </row>
    <row r="267" spans="1:3" x14ac:dyDescent="0.15">
      <c r="A267" s="28"/>
      <c r="B267" s="29"/>
      <c r="C267" s="28"/>
    </row>
    <row r="268" spans="1:3" x14ac:dyDescent="0.15">
      <c r="A268" s="28"/>
      <c r="B268" s="29"/>
      <c r="C268" s="28"/>
    </row>
    <row r="269" spans="1:3" x14ac:dyDescent="0.15">
      <c r="A269" s="28"/>
      <c r="B269" s="29"/>
      <c r="C269" s="28"/>
    </row>
    <row r="270" spans="1:3" x14ac:dyDescent="0.15">
      <c r="A270" s="28"/>
      <c r="B270" s="29"/>
      <c r="C270" s="28"/>
    </row>
    <row r="271" spans="1:3" x14ac:dyDescent="0.15">
      <c r="A271" s="28"/>
      <c r="B271" s="29"/>
      <c r="C271" s="28"/>
    </row>
    <row r="272" spans="1:3" x14ac:dyDescent="0.15">
      <c r="A272" s="28"/>
      <c r="B272" s="29"/>
      <c r="C272" s="28"/>
    </row>
    <row r="273" spans="1:3" x14ac:dyDescent="0.15">
      <c r="A273" s="28"/>
      <c r="B273" s="29"/>
      <c r="C273" s="28"/>
    </row>
    <row r="274" spans="1:3" x14ac:dyDescent="0.15">
      <c r="A274" s="28"/>
      <c r="B274" s="29"/>
      <c r="C274" s="28"/>
    </row>
    <row r="275" spans="1:3" x14ac:dyDescent="0.15">
      <c r="A275" s="28"/>
      <c r="B275" s="29"/>
      <c r="C275" s="28"/>
    </row>
    <row r="276" spans="1:3" x14ac:dyDescent="0.15">
      <c r="A276" s="28"/>
      <c r="B276" s="28"/>
      <c r="C276" s="28"/>
    </row>
    <row r="277" spans="1:3" x14ac:dyDescent="0.15">
      <c r="A277" s="28"/>
      <c r="B277" s="29"/>
      <c r="C277" s="28"/>
    </row>
    <row r="278" spans="1:3" x14ac:dyDescent="0.15">
      <c r="A278" s="28"/>
      <c r="B278" s="29"/>
      <c r="C278" s="28"/>
    </row>
    <row r="279" spans="1:3" x14ac:dyDescent="0.15">
      <c r="A279" s="28"/>
      <c r="B279" s="28"/>
      <c r="C279" s="28"/>
    </row>
    <row r="280" spans="1:3" x14ac:dyDescent="0.15">
      <c r="A280" s="28"/>
      <c r="B280" s="28"/>
      <c r="C280" s="28"/>
    </row>
    <row r="281" spans="1:3" x14ac:dyDescent="0.15">
      <c r="A281" s="28"/>
      <c r="B281" s="28"/>
      <c r="C281" s="28"/>
    </row>
    <row r="282" spans="1:3" x14ac:dyDescent="0.15">
      <c r="A282" s="28"/>
      <c r="B282" s="28"/>
      <c r="C282" s="28"/>
    </row>
    <row r="283" spans="1:3" x14ac:dyDescent="0.15">
      <c r="A283" s="28"/>
      <c r="B283" s="28"/>
      <c r="C283" s="28"/>
    </row>
    <row r="284" spans="1:3" x14ac:dyDescent="0.15">
      <c r="A284" s="28"/>
      <c r="B284" s="28"/>
      <c r="C284" s="28"/>
    </row>
    <row r="285" spans="1:3" x14ac:dyDescent="0.15">
      <c r="A285" s="28"/>
      <c r="B285" s="29"/>
      <c r="C285" s="28"/>
    </row>
    <row r="286" spans="1:3" x14ac:dyDescent="0.15">
      <c r="A286" s="28"/>
      <c r="B286" s="29"/>
      <c r="C286" s="28"/>
    </row>
    <row r="287" spans="1:3" x14ac:dyDescent="0.15">
      <c r="A287" s="28"/>
      <c r="B287" s="28"/>
      <c r="C287" s="28"/>
    </row>
    <row r="288" spans="1:3" x14ac:dyDescent="0.15">
      <c r="A288" s="28"/>
      <c r="B288" s="28"/>
      <c r="C288" s="28"/>
    </row>
    <row r="289" spans="1:3" x14ac:dyDescent="0.15">
      <c r="A289" s="28"/>
      <c r="B289" s="29"/>
      <c r="C289" s="28"/>
    </row>
    <row r="290" spans="1:3" x14ac:dyDescent="0.15">
      <c r="A290" s="28"/>
      <c r="B290" s="28"/>
      <c r="C290" s="28"/>
    </row>
    <row r="291" spans="1:3" x14ac:dyDescent="0.15">
      <c r="A291" s="28"/>
      <c r="B291" s="28"/>
      <c r="C291" s="28"/>
    </row>
    <row r="292" spans="1:3" x14ac:dyDescent="0.15">
      <c r="A292" s="28"/>
      <c r="B292" s="29"/>
      <c r="C292" s="28"/>
    </row>
    <row r="293" spans="1:3" x14ac:dyDescent="0.15">
      <c r="A293" s="28"/>
      <c r="B293" s="29"/>
      <c r="C293" s="28"/>
    </row>
    <row r="294" spans="1:3" x14ac:dyDescent="0.15">
      <c r="A294" s="28"/>
      <c r="B294" s="29"/>
      <c r="C294" s="28"/>
    </row>
    <row r="295" spans="1:3" x14ac:dyDescent="0.15">
      <c r="A295" s="28"/>
      <c r="B295" s="29"/>
      <c r="C295" s="28"/>
    </row>
    <row r="296" spans="1:3" x14ac:dyDescent="0.15">
      <c r="A296" s="28"/>
      <c r="B296" s="29"/>
      <c r="C296" s="28"/>
    </row>
    <row r="297" spans="1:3" x14ac:dyDescent="0.15">
      <c r="A297" s="28"/>
      <c r="B297" s="29"/>
      <c r="C297" s="28"/>
    </row>
    <row r="298" spans="1:3" x14ac:dyDescent="0.15">
      <c r="A298" s="28"/>
      <c r="B298" s="29"/>
      <c r="C298" s="28"/>
    </row>
    <row r="299" spans="1:3" x14ac:dyDescent="0.15">
      <c r="A299" s="28"/>
      <c r="B299" s="29"/>
      <c r="C299" s="28"/>
    </row>
    <row r="300" spans="1:3" x14ac:dyDescent="0.15">
      <c r="A300" s="28"/>
      <c r="B300" s="29"/>
      <c r="C300" s="28"/>
    </row>
    <row r="301" spans="1:3" x14ac:dyDescent="0.15">
      <c r="A301" s="28"/>
      <c r="B301" s="29"/>
      <c r="C301" s="28"/>
    </row>
    <row r="302" spans="1:3" x14ac:dyDescent="0.15">
      <c r="A302" s="28"/>
      <c r="B302" s="29"/>
      <c r="C302" s="28"/>
    </row>
    <row r="303" spans="1:3" x14ac:dyDescent="0.15">
      <c r="A303" s="28"/>
      <c r="B303" s="29"/>
      <c r="C303" s="28"/>
    </row>
    <row r="304" spans="1:3" x14ac:dyDescent="0.15">
      <c r="A304" s="28"/>
      <c r="B304" s="29"/>
      <c r="C304" s="28"/>
    </row>
    <row r="305" spans="1:3" x14ac:dyDescent="0.15">
      <c r="A305" s="28"/>
      <c r="B305" s="29"/>
      <c r="C305" s="28"/>
    </row>
    <row r="306" spans="1:3" x14ac:dyDescent="0.15">
      <c r="A306" s="28"/>
      <c r="B306" s="29"/>
      <c r="C306" s="28"/>
    </row>
    <row r="307" spans="1:3" x14ac:dyDescent="0.15">
      <c r="A307" s="28"/>
      <c r="B307" s="29"/>
      <c r="C307" s="28"/>
    </row>
    <row r="308" spans="1:3" x14ac:dyDescent="0.15">
      <c r="A308" s="28"/>
      <c r="B308" s="29"/>
      <c r="C308" s="28"/>
    </row>
    <row r="309" spans="1:3" x14ac:dyDescent="0.15">
      <c r="A309" s="28"/>
      <c r="B309" s="29"/>
      <c r="C309" s="28"/>
    </row>
    <row r="310" spans="1:3" x14ac:dyDescent="0.15">
      <c r="A310" s="28"/>
      <c r="B310" s="29"/>
      <c r="C310" s="28"/>
    </row>
    <row r="311" spans="1:3" x14ac:dyDescent="0.15">
      <c r="A311" s="28"/>
      <c r="B311" s="29"/>
      <c r="C311" s="28"/>
    </row>
    <row r="312" spans="1:3" x14ac:dyDescent="0.15">
      <c r="A312" s="28"/>
      <c r="B312" s="29"/>
      <c r="C312" s="28"/>
    </row>
    <row r="313" spans="1:3" x14ac:dyDescent="0.15">
      <c r="A313" s="28"/>
      <c r="B313" s="29"/>
      <c r="C313" s="28"/>
    </row>
    <row r="314" spans="1:3" x14ac:dyDescent="0.15">
      <c r="A314" s="28"/>
      <c r="B314" s="29"/>
      <c r="C314" s="28"/>
    </row>
    <row r="315" spans="1:3" x14ac:dyDescent="0.15">
      <c r="A315" s="28"/>
      <c r="B315" s="29"/>
      <c r="C315" s="28"/>
    </row>
    <row r="316" spans="1:3" x14ac:dyDescent="0.15">
      <c r="A316" s="28"/>
      <c r="B316" s="29"/>
      <c r="C316" s="28"/>
    </row>
    <row r="317" spans="1:3" x14ac:dyDescent="0.15">
      <c r="A317" s="28"/>
      <c r="B317" s="29"/>
      <c r="C317" s="28"/>
    </row>
    <row r="318" spans="1:3" x14ac:dyDescent="0.15">
      <c r="A318" s="28"/>
      <c r="B318" s="29"/>
      <c r="C318" s="28"/>
    </row>
    <row r="319" spans="1:3" x14ac:dyDescent="0.15">
      <c r="A319" s="28"/>
      <c r="B319" s="28"/>
      <c r="C319" s="28"/>
    </row>
    <row r="320" spans="1:3" x14ac:dyDescent="0.15">
      <c r="A320" s="28"/>
      <c r="B320" s="28"/>
      <c r="C320" s="28"/>
    </row>
    <row r="321" spans="1:3" x14ac:dyDescent="0.15">
      <c r="A321" s="28"/>
      <c r="B321" s="28"/>
      <c r="C321" s="28"/>
    </row>
    <row r="322" spans="1:3" x14ac:dyDescent="0.15">
      <c r="A322" s="28"/>
      <c r="B322" s="28"/>
      <c r="C322" s="28"/>
    </row>
    <row r="323" spans="1:3" x14ac:dyDescent="0.15">
      <c r="A323" s="28"/>
      <c r="B323" s="28"/>
      <c r="C323" s="28"/>
    </row>
    <row r="324" spans="1:3" x14ac:dyDescent="0.15">
      <c r="A324" s="28"/>
      <c r="B324" s="28"/>
      <c r="C324" s="28"/>
    </row>
    <row r="325" spans="1:3" x14ac:dyDescent="0.15">
      <c r="A325" s="28"/>
      <c r="B325" s="28"/>
      <c r="C325" s="28"/>
    </row>
    <row r="326" spans="1:3" x14ac:dyDescent="0.15">
      <c r="A326" s="28"/>
      <c r="B326" s="28"/>
      <c r="C326" s="28"/>
    </row>
    <row r="327" spans="1:3" x14ac:dyDescent="0.15">
      <c r="A327" s="28"/>
      <c r="B327" s="29"/>
      <c r="C327" s="28"/>
    </row>
    <row r="328" spans="1:3" x14ac:dyDescent="0.15">
      <c r="A328" s="28"/>
      <c r="B328" s="29"/>
      <c r="C328" s="28"/>
    </row>
    <row r="329" spans="1:3" x14ac:dyDescent="0.15">
      <c r="A329" s="28"/>
      <c r="B329" s="29"/>
      <c r="C329" s="28"/>
    </row>
    <row r="330" spans="1:3" x14ac:dyDescent="0.15">
      <c r="A330" s="28"/>
      <c r="B330" s="29"/>
      <c r="C330" s="28"/>
    </row>
    <row r="331" spans="1:3" x14ac:dyDescent="0.15">
      <c r="A331" s="28"/>
      <c r="B331" s="29"/>
      <c r="C331" s="28"/>
    </row>
    <row r="332" spans="1:3" x14ac:dyDescent="0.15">
      <c r="A332" s="28"/>
      <c r="B332" s="29"/>
      <c r="C332" s="28"/>
    </row>
    <row r="333" spans="1:3" x14ac:dyDescent="0.15">
      <c r="A333" s="28"/>
      <c r="B333" s="29"/>
      <c r="C333" s="28"/>
    </row>
    <row r="334" spans="1:3" x14ac:dyDescent="0.15">
      <c r="A334" s="28"/>
      <c r="B334" s="29"/>
      <c r="C334" s="28"/>
    </row>
    <row r="335" spans="1:3" x14ac:dyDescent="0.15">
      <c r="A335" s="28"/>
      <c r="B335" s="29"/>
      <c r="C335" s="28"/>
    </row>
    <row r="336" spans="1:3" x14ac:dyDescent="0.15">
      <c r="A336" s="28"/>
      <c r="B336" s="29"/>
      <c r="C336" s="28"/>
    </row>
    <row r="337" spans="1:3" x14ac:dyDescent="0.15">
      <c r="A337" s="28"/>
      <c r="B337" s="29"/>
      <c r="C337" s="28"/>
    </row>
    <row r="338" spans="1:3" x14ac:dyDescent="0.15">
      <c r="A338" s="28"/>
      <c r="B338" s="29"/>
      <c r="C338" s="28"/>
    </row>
    <row r="339" spans="1:3" x14ac:dyDescent="0.15">
      <c r="A339" s="28"/>
      <c r="B339" s="29"/>
      <c r="C339" s="28"/>
    </row>
    <row r="340" spans="1:3" x14ac:dyDescent="0.15">
      <c r="A340" s="28"/>
      <c r="B340" s="29"/>
      <c r="C340" s="28"/>
    </row>
    <row r="341" spans="1:3" x14ac:dyDescent="0.15">
      <c r="A341" s="28"/>
      <c r="B341" s="29"/>
      <c r="C341" s="28"/>
    </row>
    <row r="342" spans="1:3" x14ac:dyDescent="0.15">
      <c r="A342" s="28"/>
      <c r="B342" s="28"/>
      <c r="C342" s="28"/>
    </row>
    <row r="343" spans="1:3" x14ac:dyDescent="0.15">
      <c r="A343" s="28"/>
      <c r="B343" s="28"/>
      <c r="C343" s="28"/>
    </row>
    <row r="344" spans="1:3" x14ac:dyDescent="0.15">
      <c r="A344" s="28"/>
      <c r="B344" s="28"/>
      <c r="C344" s="28"/>
    </row>
    <row r="345" spans="1:3" x14ac:dyDescent="0.15">
      <c r="A345" s="28"/>
      <c r="B345" s="28"/>
      <c r="C345" s="28"/>
    </row>
    <row r="346" spans="1:3" x14ac:dyDescent="0.15">
      <c r="A346" s="28"/>
      <c r="B346" s="28"/>
      <c r="C346" s="28"/>
    </row>
    <row r="347" spans="1:3" x14ac:dyDescent="0.15">
      <c r="A347" s="28"/>
      <c r="B347" s="28"/>
      <c r="C347" s="28"/>
    </row>
    <row r="348" spans="1:3" x14ac:dyDescent="0.15">
      <c r="A348" s="28"/>
      <c r="B348" s="28"/>
      <c r="C348" s="28"/>
    </row>
    <row r="349" spans="1:3" x14ac:dyDescent="0.15">
      <c r="A349" s="28"/>
      <c r="B349" s="28"/>
      <c r="C349" s="28"/>
    </row>
    <row r="350" spans="1:3" x14ac:dyDescent="0.15">
      <c r="A350" s="28"/>
      <c r="B350" s="28"/>
      <c r="C350" s="28"/>
    </row>
    <row r="351" spans="1:3" x14ac:dyDescent="0.15">
      <c r="A351" s="28"/>
      <c r="B351" s="28"/>
      <c r="C351" s="28"/>
    </row>
    <row r="352" spans="1:3" x14ac:dyDescent="0.15">
      <c r="A352" s="28"/>
      <c r="B352" s="28"/>
      <c r="C352" s="28"/>
    </row>
    <row r="353" spans="1:3" x14ac:dyDescent="0.15">
      <c r="A353" s="28"/>
      <c r="B353" s="29"/>
      <c r="C353" s="28"/>
    </row>
    <row r="354" spans="1:3" x14ac:dyDescent="0.15">
      <c r="A354" s="28"/>
      <c r="B354" s="29"/>
      <c r="C354" s="28"/>
    </row>
    <row r="355" spans="1:3" x14ac:dyDescent="0.15">
      <c r="A355" s="28"/>
      <c r="B355" s="28"/>
      <c r="C355" s="28"/>
    </row>
    <row r="356" spans="1:3" x14ac:dyDescent="0.15">
      <c r="A356" s="28"/>
      <c r="B356" s="28"/>
      <c r="C356" s="28"/>
    </row>
    <row r="357" spans="1:3" x14ac:dyDescent="0.15">
      <c r="A357" s="28"/>
      <c r="B357" s="29"/>
      <c r="C357" s="28"/>
    </row>
    <row r="358" spans="1:3" x14ac:dyDescent="0.15">
      <c r="A358" s="28"/>
      <c r="B358" s="29"/>
      <c r="C358" s="28"/>
    </row>
    <row r="359" spans="1:3" x14ac:dyDescent="0.15">
      <c r="A359" s="28"/>
      <c r="B359" s="28"/>
      <c r="C359" s="28"/>
    </row>
    <row r="360" spans="1:3" x14ac:dyDescent="0.15">
      <c r="A360" s="28"/>
      <c r="B360" s="28"/>
      <c r="C360" s="28"/>
    </row>
    <row r="361" spans="1:3" x14ac:dyDescent="0.15">
      <c r="A361" s="28"/>
      <c r="B361" s="28"/>
      <c r="C361" s="28"/>
    </row>
    <row r="362" spans="1:3" x14ac:dyDescent="0.15">
      <c r="A362" s="28"/>
      <c r="B362" s="28"/>
      <c r="C362" s="28"/>
    </row>
    <row r="363" spans="1:3" x14ac:dyDescent="0.15">
      <c r="A363" s="28"/>
      <c r="B363" s="28"/>
      <c r="C363" s="28"/>
    </row>
    <row r="364" spans="1:3" x14ac:dyDescent="0.15">
      <c r="A364" s="28"/>
      <c r="B364" s="29"/>
      <c r="C364" s="28"/>
    </row>
    <row r="365" spans="1:3" x14ac:dyDescent="0.15">
      <c r="A365" s="28"/>
      <c r="B365" s="29"/>
      <c r="C365" s="28"/>
    </row>
    <row r="366" spans="1:3" x14ac:dyDescent="0.15">
      <c r="A366" s="28"/>
      <c r="B366" s="29"/>
      <c r="C366" s="28"/>
    </row>
    <row r="367" spans="1:3" x14ac:dyDescent="0.15">
      <c r="A367" s="28"/>
      <c r="B367" s="28"/>
      <c r="C367" s="28"/>
    </row>
    <row r="368" spans="1:3" x14ac:dyDescent="0.15">
      <c r="A368" s="28"/>
      <c r="B368" s="28"/>
      <c r="C368" s="28"/>
    </row>
    <row r="369" spans="1:3" x14ac:dyDescent="0.15">
      <c r="A369" s="28"/>
      <c r="B369" s="28"/>
      <c r="C369" s="28"/>
    </row>
    <row r="370" spans="1:3" x14ac:dyDescent="0.15">
      <c r="A370" s="28"/>
      <c r="B370" s="28"/>
      <c r="C370" s="28"/>
    </row>
    <row r="371" spans="1:3" x14ac:dyDescent="0.15">
      <c r="A371" s="28"/>
      <c r="B371" s="28"/>
      <c r="C371" s="28"/>
    </row>
    <row r="372" spans="1:3" x14ac:dyDescent="0.15">
      <c r="A372" s="28"/>
      <c r="B372" s="28"/>
      <c r="C372" s="28"/>
    </row>
    <row r="373" spans="1:3" x14ac:dyDescent="0.15">
      <c r="A373" s="28"/>
      <c r="B373" s="28"/>
      <c r="C373" s="28"/>
    </row>
    <row r="374" spans="1:3" x14ac:dyDescent="0.15">
      <c r="A374" s="28"/>
      <c r="B374" s="28"/>
      <c r="C374" s="28"/>
    </row>
    <row r="375" spans="1:3" x14ac:dyDescent="0.15">
      <c r="A375" s="28"/>
      <c r="B375" s="29"/>
      <c r="C375" s="28"/>
    </row>
    <row r="376" spans="1:3" x14ac:dyDescent="0.15">
      <c r="A376" s="28"/>
      <c r="B376" s="29"/>
      <c r="C376" s="28"/>
    </row>
    <row r="377" spans="1:3" x14ac:dyDescent="0.15">
      <c r="A377" s="28"/>
      <c r="B377" s="28"/>
      <c r="C377" s="28"/>
    </row>
    <row r="378" spans="1:3" x14ac:dyDescent="0.15">
      <c r="A378" s="28"/>
      <c r="B378" s="28"/>
      <c r="C378" s="28"/>
    </row>
    <row r="379" spans="1:3" x14ac:dyDescent="0.15">
      <c r="A379" s="28"/>
      <c r="B379" s="29"/>
      <c r="C379" s="28"/>
    </row>
    <row r="380" spans="1:3" x14ac:dyDescent="0.15">
      <c r="A380" s="28"/>
      <c r="B380" s="28"/>
      <c r="C380" s="28"/>
    </row>
    <row r="381" spans="1:3" x14ac:dyDescent="0.15">
      <c r="A381" s="28"/>
      <c r="B381" s="28"/>
      <c r="C381" s="28"/>
    </row>
    <row r="382" spans="1:3" x14ac:dyDescent="0.15">
      <c r="A382" s="28"/>
      <c r="B382" s="29"/>
      <c r="C382" s="28"/>
    </row>
    <row r="383" spans="1:3" x14ac:dyDescent="0.15">
      <c r="A383" s="28"/>
      <c r="B383" s="29"/>
      <c r="C383" s="28"/>
    </row>
    <row r="384" spans="1:3" x14ac:dyDescent="0.15">
      <c r="A384" s="28"/>
      <c r="B384" s="29"/>
      <c r="C384" s="28"/>
    </row>
    <row r="385" spans="1:3" x14ac:dyDescent="0.15">
      <c r="A385" s="28"/>
      <c r="B385" s="29"/>
      <c r="C385" s="28"/>
    </row>
    <row r="386" spans="1:3" x14ac:dyDescent="0.15">
      <c r="A386" s="28"/>
      <c r="B386" s="29"/>
      <c r="C386" s="28"/>
    </row>
    <row r="387" spans="1:3" x14ac:dyDescent="0.15">
      <c r="A387" s="28"/>
      <c r="B387" s="29"/>
      <c r="C387" s="28"/>
    </row>
    <row r="388" spans="1:3" x14ac:dyDescent="0.15">
      <c r="A388" s="28"/>
      <c r="B388" s="29"/>
      <c r="C388" s="28"/>
    </row>
    <row r="389" spans="1:3" x14ac:dyDescent="0.15">
      <c r="A389" s="28"/>
      <c r="B389" s="29"/>
      <c r="C389" s="28"/>
    </row>
    <row r="390" spans="1:3" x14ac:dyDescent="0.15">
      <c r="A390" s="28"/>
      <c r="B390" s="29"/>
      <c r="C390" s="28"/>
    </row>
    <row r="391" spans="1:3" x14ac:dyDescent="0.15">
      <c r="A391" s="28"/>
      <c r="B391" s="29"/>
      <c r="C391" s="28"/>
    </row>
    <row r="392" spans="1:3" x14ac:dyDescent="0.15">
      <c r="A392" s="28"/>
      <c r="B392" s="29"/>
      <c r="C392" s="28"/>
    </row>
    <row r="393" spans="1:3" x14ac:dyDescent="0.15">
      <c r="A393" s="28"/>
      <c r="B393" s="29"/>
      <c r="C393" s="28"/>
    </row>
    <row r="394" spans="1:3" x14ac:dyDescent="0.15">
      <c r="A394" s="28"/>
      <c r="B394" s="29"/>
      <c r="C394" s="28"/>
    </row>
    <row r="395" spans="1:3" x14ac:dyDescent="0.15">
      <c r="A395" s="28"/>
      <c r="B395" s="29"/>
      <c r="C395" s="28"/>
    </row>
    <row r="396" spans="1:3" x14ac:dyDescent="0.15">
      <c r="A396" s="28"/>
      <c r="B396" s="29"/>
      <c r="C396" s="28"/>
    </row>
    <row r="397" spans="1:3" x14ac:dyDescent="0.15">
      <c r="A397" s="28"/>
      <c r="B397" s="29"/>
      <c r="C397" s="28"/>
    </row>
    <row r="398" spans="1:3" x14ac:dyDescent="0.15">
      <c r="A398" s="28"/>
      <c r="B398" s="29"/>
      <c r="C398" s="28"/>
    </row>
    <row r="399" spans="1:3" x14ac:dyDescent="0.15">
      <c r="A399" s="28"/>
      <c r="B399" s="28"/>
      <c r="C399" s="28"/>
    </row>
    <row r="400" spans="1:3" x14ac:dyDescent="0.15">
      <c r="A400" s="28"/>
      <c r="B400" s="28"/>
      <c r="C400" s="28"/>
    </row>
    <row r="401" spans="1:3" x14ac:dyDescent="0.15">
      <c r="A401" s="28"/>
      <c r="B401" s="29"/>
      <c r="C401" s="28"/>
    </row>
    <row r="402" spans="1:3" x14ac:dyDescent="0.15">
      <c r="A402" s="28"/>
      <c r="B402" s="29"/>
      <c r="C402" s="28"/>
    </row>
    <row r="403" spans="1:3" x14ac:dyDescent="0.15">
      <c r="A403" s="28"/>
      <c r="B403" s="29"/>
      <c r="C403" s="28"/>
    </row>
    <row r="404" spans="1:3" x14ac:dyDescent="0.15">
      <c r="A404" s="28"/>
      <c r="B404" s="28"/>
      <c r="C404" s="28"/>
    </row>
    <row r="405" spans="1:3" x14ac:dyDescent="0.15">
      <c r="A405" s="28"/>
      <c r="B405" s="28"/>
      <c r="C405" s="28"/>
    </row>
    <row r="406" spans="1:3" x14ac:dyDescent="0.15">
      <c r="A406" s="28"/>
      <c r="B406" s="28"/>
      <c r="C406" s="28"/>
    </row>
    <row r="407" spans="1:3" x14ac:dyDescent="0.15">
      <c r="A407" s="28"/>
      <c r="B407" s="28"/>
      <c r="C407" s="28"/>
    </row>
    <row r="408" spans="1:3" x14ac:dyDescent="0.15">
      <c r="A408" s="28"/>
      <c r="B408" s="28"/>
      <c r="C408" s="28"/>
    </row>
    <row r="409" spans="1:3" x14ac:dyDescent="0.15">
      <c r="A409" s="28"/>
      <c r="B409" s="28"/>
      <c r="C409" s="28"/>
    </row>
    <row r="410" spans="1:3" x14ac:dyDescent="0.15">
      <c r="A410" s="28"/>
      <c r="B410" s="28"/>
      <c r="C410" s="28"/>
    </row>
    <row r="411" spans="1:3" x14ac:dyDescent="0.15">
      <c r="A411" s="28"/>
      <c r="B411" s="28"/>
      <c r="C411" s="28"/>
    </row>
    <row r="412" spans="1:3" x14ac:dyDescent="0.15">
      <c r="A412" s="28"/>
      <c r="B412" s="29"/>
      <c r="C412" s="28"/>
    </row>
    <row r="413" spans="1:3" x14ac:dyDescent="0.15">
      <c r="A413" s="28"/>
      <c r="B413" s="29"/>
      <c r="C413" s="28"/>
    </row>
    <row r="414" spans="1:3" x14ac:dyDescent="0.15">
      <c r="A414" s="28"/>
      <c r="B414" s="29"/>
      <c r="C414" s="28"/>
    </row>
    <row r="415" spans="1:3" x14ac:dyDescent="0.15">
      <c r="A415" s="28"/>
      <c r="B415" s="29"/>
      <c r="C415" s="28"/>
    </row>
    <row r="416" spans="1:3" x14ac:dyDescent="0.15">
      <c r="A416" s="28"/>
      <c r="B416" s="29"/>
      <c r="C416" s="28"/>
    </row>
    <row r="417" spans="1:3" x14ac:dyDescent="0.15">
      <c r="A417" s="28"/>
      <c r="B417" s="28"/>
      <c r="C417" s="28"/>
    </row>
    <row r="418" spans="1:3" x14ac:dyDescent="0.15">
      <c r="A418" s="28"/>
      <c r="B418" s="29"/>
      <c r="C418" s="28"/>
    </row>
    <row r="419" spans="1:3" x14ac:dyDescent="0.15">
      <c r="A419" s="28"/>
      <c r="B419" s="29"/>
      <c r="C419" s="28"/>
    </row>
    <row r="420" spans="1:3" x14ac:dyDescent="0.15">
      <c r="A420" s="28"/>
      <c r="B420" s="29"/>
      <c r="C420" s="28"/>
    </row>
    <row r="422" spans="1:3" x14ac:dyDescent="0.15">
      <c r="A422" s="28"/>
      <c r="B422" s="29"/>
      <c r="C422" s="28"/>
    </row>
    <row r="423" spans="1:3" x14ac:dyDescent="0.15">
      <c r="A423" s="28"/>
      <c r="B423" s="29"/>
      <c r="C423" s="28"/>
    </row>
    <row r="424" spans="1:3" x14ac:dyDescent="0.15">
      <c r="A424" s="28"/>
      <c r="B424" s="29"/>
      <c r="C424" s="28"/>
    </row>
    <row r="425" spans="1:3" x14ac:dyDescent="0.15">
      <c r="A425" s="28"/>
      <c r="B425" s="29"/>
      <c r="C425" s="28"/>
    </row>
    <row r="426" spans="1:3" x14ac:dyDescent="0.15">
      <c r="A426" s="28"/>
      <c r="B426" s="29"/>
      <c r="C426" s="28"/>
    </row>
    <row r="427" spans="1:3" x14ac:dyDescent="0.15">
      <c r="A427" s="28"/>
      <c r="B427" s="29"/>
      <c r="C427" s="28"/>
    </row>
    <row r="428" spans="1:3" x14ac:dyDescent="0.15">
      <c r="A428" s="28"/>
      <c r="B428" s="29"/>
      <c r="C428" s="28"/>
    </row>
    <row r="429" spans="1:3" x14ac:dyDescent="0.15">
      <c r="A429" s="28"/>
      <c r="B429" s="29"/>
      <c r="C429" s="28"/>
    </row>
    <row r="430" spans="1:3" x14ac:dyDescent="0.15">
      <c r="A430" s="28"/>
      <c r="B430" s="29"/>
      <c r="C430" s="28"/>
    </row>
    <row r="431" spans="1:3" x14ac:dyDescent="0.15">
      <c r="A431" s="28"/>
      <c r="B431" s="29"/>
      <c r="C431" s="28"/>
    </row>
    <row r="432" spans="1:3" x14ac:dyDescent="0.15">
      <c r="A432" s="28"/>
      <c r="B432" s="29"/>
      <c r="C432" s="28"/>
    </row>
    <row r="433" spans="1:3" x14ac:dyDescent="0.15">
      <c r="A433" s="28"/>
      <c r="B433" s="29"/>
      <c r="C433" s="28"/>
    </row>
    <row r="434" spans="1:3" x14ac:dyDescent="0.15">
      <c r="A434" s="28"/>
      <c r="B434" s="29"/>
      <c r="C434" s="28"/>
    </row>
    <row r="435" spans="1:3" x14ac:dyDescent="0.15">
      <c r="A435" s="28"/>
      <c r="B435" s="29"/>
      <c r="C435" s="28"/>
    </row>
    <row r="436" spans="1:3" x14ac:dyDescent="0.15">
      <c r="A436" s="28"/>
      <c r="B436" s="29"/>
      <c r="C436" s="28"/>
    </row>
    <row r="437" spans="1:3" x14ac:dyDescent="0.15">
      <c r="A437" s="28"/>
      <c r="B437" s="29"/>
      <c r="C437" s="28"/>
    </row>
    <row r="438" spans="1:3" x14ac:dyDescent="0.15">
      <c r="A438" s="28"/>
      <c r="B438" s="29"/>
      <c r="C438" s="28"/>
    </row>
    <row r="439" spans="1:3" x14ac:dyDescent="0.15">
      <c r="A439" s="28"/>
      <c r="B439" s="29"/>
      <c r="C439" s="28"/>
    </row>
    <row r="440" spans="1:3" x14ac:dyDescent="0.15">
      <c r="A440" s="28"/>
      <c r="B440" s="29"/>
      <c r="C440" s="28"/>
    </row>
    <row r="441" spans="1:3" x14ac:dyDescent="0.15">
      <c r="A441" s="28"/>
      <c r="B441" s="29"/>
      <c r="C441" s="28"/>
    </row>
    <row r="442" spans="1:3" x14ac:dyDescent="0.15">
      <c r="A442" s="28"/>
      <c r="B442" s="29"/>
      <c r="C442" s="28"/>
    </row>
    <row r="443" spans="1:3" x14ac:dyDescent="0.15">
      <c r="A443" s="28"/>
      <c r="B443" s="29"/>
      <c r="C443" s="28"/>
    </row>
    <row r="444" spans="1:3" x14ac:dyDescent="0.15">
      <c r="A444" s="28"/>
      <c r="B444" s="29"/>
      <c r="C444" s="28"/>
    </row>
    <row r="445" spans="1:3" x14ac:dyDescent="0.15">
      <c r="A445" s="28"/>
      <c r="B445" s="29"/>
      <c r="C445" s="28"/>
    </row>
    <row r="446" spans="1:3" x14ac:dyDescent="0.15">
      <c r="A446" s="28"/>
      <c r="B446" s="29"/>
      <c r="C446" s="28"/>
    </row>
    <row r="447" spans="1:3" x14ac:dyDescent="0.15">
      <c r="A447" s="28"/>
      <c r="B447" s="29"/>
      <c r="C447" s="28"/>
    </row>
    <row r="448" spans="1:3" x14ac:dyDescent="0.15">
      <c r="A448" s="28"/>
      <c r="B448" s="29"/>
      <c r="C448" s="28"/>
    </row>
    <row r="449" spans="1:3" x14ac:dyDescent="0.15">
      <c r="A449" s="28"/>
      <c r="B449" s="29"/>
      <c r="C449" s="28"/>
    </row>
    <row r="450" spans="1:3" x14ac:dyDescent="0.15">
      <c r="A450" s="28"/>
      <c r="B450" s="29"/>
      <c r="C450" s="28"/>
    </row>
    <row r="451" spans="1:3" x14ac:dyDescent="0.15">
      <c r="A451" s="28"/>
      <c r="B451" s="29"/>
      <c r="C451" s="28"/>
    </row>
    <row r="452" spans="1:3" x14ac:dyDescent="0.15">
      <c r="A452" s="28"/>
      <c r="B452" s="29"/>
      <c r="C452" s="28"/>
    </row>
    <row r="453" spans="1:3" x14ac:dyDescent="0.15">
      <c r="A453" s="28"/>
      <c r="B453" s="29"/>
      <c r="C453" s="28"/>
    </row>
    <row r="454" spans="1:3" x14ac:dyDescent="0.15">
      <c r="A454" s="28"/>
      <c r="B454" s="28"/>
      <c r="C454" s="28"/>
    </row>
    <row r="455" spans="1:3" x14ac:dyDescent="0.15">
      <c r="A455" s="28"/>
      <c r="B455" s="28"/>
      <c r="C455" s="28"/>
    </row>
    <row r="456" spans="1:3" x14ac:dyDescent="0.15">
      <c r="A456" s="28"/>
      <c r="B456" s="28"/>
      <c r="C456" s="28"/>
    </row>
    <row r="457" spans="1:3" x14ac:dyDescent="0.15">
      <c r="A457" s="28"/>
      <c r="B457" s="29"/>
      <c r="C457" s="28"/>
    </row>
    <row r="458" spans="1:3" x14ac:dyDescent="0.15">
      <c r="A458" s="28"/>
      <c r="B458" s="28"/>
      <c r="C458" s="28"/>
    </row>
    <row r="459" spans="1:3" x14ac:dyDescent="0.15">
      <c r="A459" s="28"/>
      <c r="B459" s="28"/>
      <c r="C459" s="28"/>
    </row>
    <row r="460" spans="1:3" x14ac:dyDescent="0.15">
      <c r="A460" s="28"/>
      <c r="B460" s="28"/>
      <c r="C460" s="28"/>
    </row>
    <row r="461" spans="1:3" x14ac:dyDescent="0.15">
      <c r="A461" s="28"/>
      <c r="B461" s="28"/>
      <c r="C461" s="28"/>
    </row>
    <row r="462" spans="1:3" x14ac:dyDescent="0.15">
      <c r="A462" s="28"/>
      <c r="B462" s="29"/>
      <c r="C462" s="28"/>
    </row>
    <row r="463" spans="1:3" x14ac:dyDescent="0.15">
      <c r="A463" s="28"/>
      <c r="B463" s="29"/>
      <c r="C463" s="28"/>
    </row>
    <row r="464" spans="1:3" x14ac:dyDescent="0.15">
      <c r="A464" s="28"/>
      <c r="B464" s="29"/>
      <c r="C464" s="28"/>
    </row>
    <row r="465" spans="1:3" x14ac:dyDescent="0.15">
      <c r="A465" s="28"/>
      <c r="B465" s="29"/>
      <c r="C465" s="28"/>
    </row>
    <row r="466" spans="1:3" x14ac:dyDescent="0.15">
      <c r="A466" s="28"/>
      <c r="B466" s="29"/>
      <c r="C466" s="28"/>
    </row>
    <row r="467" spans="1:3" x14ac:dyDescent="0.15">
      <c r="A467" s="28"/>
      <c r="B467" s="29"/>
      <c r="C467" s="28"/>
    </row>
    <row r="468" spans="1:3" x14ac:dyDescent="0.15">
      <c r="A468" s="28"/>
      <c r="B468" s="29"/>
      <c r="C468" s="28"/>
    </row>
    <row r="469" spans="1:3" x14ac:dyDescent="0.15">
      <c r="A469" s="28"/>
      <c r="B469" s="29"/>
      <c r="C469" s="28"/>
    </row>
    <row r="470" spans="1:3" x14ac:dyDescent="0.15">
      <c r="A470" s="28"/>
      <c r="B470" s="29"/>
      <c r="C470" s="28"/>
    </row>
    <row r="471" spans="1:3" x14ac:dyDescent="0.15">
      <c r="A471" s="28"/>
      <c r="B471" s="29"/>
      <c r="C471" s="28"/>
    </row>
    <row r="472" spans="1:3" x14ac:dyDescent="0.15">
      <c r="A472" s="28"/>
      <c r="B472" s="29"/>
      <c r="C472" s="28"/>
    </row>
    <row r="473" spans="1:3" x14ac:dyDescent="0.15">
      <c r="A473" s="28"/>
      <c r="B473" s="29"/>
      <c r="C473" s="28"/>
    </row>
    <row r="474" spans="1:3" x14ac:dyDescent="0.15">
      <c r="A474" s="28"/>
      <c r="B474" s="28"/>
      <c r="C474" s="28"/>
    </row>
    <row r="475" spans="1:3" x14ac:dyDescent="0.15">
      <c r="A475" s="28"/>
      <c r="B475" s="29"/>
      <c r="C475" s="28"/>
    </row>
    <row r="476" spans="1:3" x14ac:dyDescent="0.15">
      <c r="A476" s="28"/>
      <c r="B476" s="29"/>
      <c r="C476" s="28"/>
    </row>
    <row r="477" spans="1:3" x14ac:dyDescent="0.15">
      <c r="A477" s="28"/>
      <c r="B477" s="29"/>
      <c r="C477" s="28"/>
    </row>
    <row r="478" spans="1:3" x14ac:dyDescent="0.15">
      <c r="A478" s="28"/>
      <c r="B478" s="29"/>
      <c r="C478" s="28"/>
    </row>
    <row r="479" spans="1:3" x14ac:dyDescent="0.15">
      <c r="A479" s="28"/>
      <c r="B479" s="29"/>
      <c r="C479" s="28"/>
    </row>
    <row r="480" spans="1:3" x14ac:dyDescent="0.15">
      <c r="A480" s="28"/>
      <c r="B480" s="29"/>
      <c r="C480" s="28"/>
    </row>
    <row r="481" spans="1:3" x14ac:dyDescent="0.15">
      <c r="A481" s="28"/>
      <c r="B481" s="28"/>
      <c r="C481" s="28"/>
    </row>
    <row r="482" spans="1:3" x14ac:dyDescent="0.15">
      <c r="A482" s="28"/>
      <c r="B482" s="28"/>
      <c r="C482" s="28"/>
    </row>
    <row r="483" spans="1:3" x14ac:dyDescent="0.15">
      <c r="A483" s="28"/>
      <c r="B483" s="29"/>
      <c r="C483" s="28"/>
    </row>
    <row r="484" spans="1:3" x14ac:dyDescent="0.15">
      <c r="A484" s="28"/>
      <c r="B484" s="29"/>
      <c r="C484" s="28"/>
    </row>
    <row r="485" spans="1:3" x14ac:dyDescent="0.15">
      <c r="A485" s="28"/>
      <c r="B485" s="28"/>
      <c r="C485" s="28"/>
    </row>
    <row r="486" spans="1:3" x14ac:dyDescent="0.15">
      <c r="A486" s="28"/>
      <c r="B486" s="28"/>
      <c r="C486" s="28"/>
    </row>
    <row r="487" spans="1:3" x14ac:dyDescent="0.15">
      <c r="A487" s="28"/>
      <c r="B487" s="28"/>
      <c r="C487" s="28"/>
    </row>
    <row r="488" spans="1:3" x14ac:dyDescent="0.15">
      <c r="A488" s="28"/>
      <c r="B488" s="28"/>
      <c r="C488" s="28"/>
    </row>
    <row r="489" spans="1:3" x14ac:dyDescent="0.15">
      <c r="A489" s="28"/>
      <c r="B489" s="28"/>
      <c r="C489" s="28"/>
    </row>
    <row r="490" spans="1:3" x14ac:dyDescent="0.15">
      <c r="A490" s="28"/>
      <c r="B490" s="28"/>
      <c r="C490" s="28"/>
    </row>
    <row r="491" spans="1:3" x14ac:dyDescent="0.15">
      <c r="A491" s="28"/>
      <c r="B491" s="28"/>
      <c r="C491" s="28"/>
    </row>
    <row r="492" spans="1:3" x14ac:dyDescent="0.15">
      <c r="A492" s="28"/>
      <c r="B492" s="28"/>
      <c r="C492" s="28"/>
    </row>
    <row r="493" spans="1:3" x14ac:dyDescent="0.15">
      <c r="A493" s="28"/>
      <c r="B493" s="29"/>
      <c r="C493" s="28"/>
    </row>
    <row r="494" spans="1:3" x14ac:dyDescent="0.15">
      <c r="A494" s="28"/>
      <c r="B494" s="29"/>
      <c r="C494" s="28"/>
    </row>
    <row r="495" spans="1:3" x14ac:dyDescent="0.15">
      <c r="A495" s="28"/>
      <c r="B495" s="29"/>
      <c r="C495" s="28"/>
    </row>
    <row r="496" spans="1:3" x14ac:dyDescent="0.15">
      <c r="A496" s="28"/>
      <c r="B496" s="29"/>
      <c r="C496" s="28"/>
    </row>
    <row r="497" spans="1:3" x14ac:dyDescent="0.15">
      <c r="A497" s="28"/>
      <c r="B497" s="29"/>
      <c r="C497" s="28"/>
    </row>
    <row r="498" spans="1:3" x14ac:dyDescent="0.15">
      <c r="A498" s="28"/>
      <c r="B498" s="29"/>
      <c r="C498" s="28"/>
    </row>
    <row r="499" spans="1:3" x14ac:dyDescent="0.15">
      <c r="A499" s="28"/>
      <c r="B499" s="29"/>
      <c r="C499" s="28"/>
    </row>
    <row r="500" spans="1:3" x14ac:dyDescent="0.15">
      <c r="A500" s="28"/>
      <c r="B500" s="29"/>
      <c r="C500" s="28"/>
    </row>
    <row r="501" spans="1:3" x14ac:dyDescent="0.15">
      <c r="A501" s="28"/>
      <c r="B501" s="28"/>
      <c r="C501" s="28"/>
    </row>
    <row r="502" spans="1:3" x14ac:dyDescent="0.15">
      <c r="A502" s="28"/>
      <c r="B502" s="28"/>
      <c r="C502" s="28"/>
    </row>
    <row r="503" spans="1:3" x14ac:dyDescent="0.15">
      <c r="A503" s="28"/>
      <c r="B503" s="29"/>
      <c r="C503" s="28"/>
    </row>
    <row r="504" spans="1:3" x14ac:dyDescent="0.15">
      <c r="A504" s="28"/>
      <c r="B504" s="29"/>
      <c r="C504" s="28"/>
    </row>
    <row r="505" spans="1:3" x14ac:dyDescent="0.15">
      <c r="A505" s="28"/>
      <c r="B505" s="29"/>
      <c r="C505" s="28"/>
    </row>
    <row r="506" spans="1:3" x14ac:dyDescent="0.15">
      <c r="A506" s="28"/>
      <c r="B506" s="29"/>
      <c r="C506" s="28"/>
    </row>
    <row r="507" spans="1:3" x14ac:dyDescent="0.15">
      <c r="A507" s="28"/>
      <c r="B507" s="29"/>
      <c r="C507" s="28"/>
    </row>
    <row r="508" spans="1:3" x14ac:dyDescent="0.15">
      <c r="A508" s="28"/>
      <c r="B508" s="29"/>
      <c r="C508" s="28"/>
    </row>
    <row r="509" spans="1:3" x14ac:dyDescent="0.15">
      <c r="A509" s="28"/>
      <c r="B509" s="28"/>
      <c r="C509" s="28"/>
    </row>
    <row r="510" spans="1:3" x14ac:dyDescent="0.15">
      <c r="A510" s="28"/>
      <c r="B510" s="28"/>
      <c r="C510" s="28"/>
    </row>
    <row r="511" spans="1:3" x14ac:dyDescent="0.15">
      <c r="A511" s="28"/>
      <c r="B511" s="28"/>
      <c r="C511" s="28"/>
    </row>
    <row r="512" spans="1:3" x14ac:dyDescent="0.15">
      <c r="A512" s="28"/>
      <c r="B512" s="28"/>
      <c r="C512" s="28"/>
    </row>
    <row r="513" spans="1:3" x14ac:dyDescent="0.15">
      <c r="A513" s="28"/>
      <c r="B513" s="28"/>
      <c r="C513" s="28"/>
    </row>
    <row r="514" spans="1:3" x14ac:dyDescent="0.15">
      <c r="A514" s="28"/>
      <c r="B514" s="28"/>
      <c r="C514" s="28"/>
    </row>
    <row r="515" spans="1:3" x14ac:dyDescent="0.15">
      <c r="A515" s="28"/>
      <c r="B515" s="28"/>
      <c r="C515" s="28"/>
    </row>
    <row r="516" spans="1:3" x14ac:dyDescent="0.15">
      <c r="A516" s="28"/>
      <c r="B516" s="28"/>
      <c r="C516" s="28"/>
    </row>
    <row r="517" spans="1:3" x14ac:dyDescent="0.15">
      <c r="A517" s="28"/>
      <c r="B517" s="29"/>
      <c r="C517" s="28"/>
    </row>
    <row r="518" spans="1:3" x14ac:dyDescent="0.15">
      <c r="A518" s="28"/>
      <c r="B518" s="29"/>
      <c r="C518" s="28"/>
    </row>
    <row r="519" spans="1:3" x14ac:dyDescent="0.15">
      <c r="A519" s="28"/>
      <c r="B519" s="29"/>
      <c r="C519" s="28"/>
    </row>
    <row r="520" spans="1:3" x14ac:dyDescent="0.15">
      <c r="A520" s="28"/>
      <c r="B520" s="28"/>
      <c r="C520" s="28"/>
    </row>
    <row r="521" spans="1:3" x14ac:dyDescent="0.15">
      <c r="A521" s="28"/>
      <c r="B521" s="29"/>
      <c r="C521" s="28"/>
    </row>
    <row r="522" spans="1:3" x14ac:dyDescent="0.15">
      <c r="A522" s="28"/>
      <c r="B522" s="29"/>
      <c r="C522" s="28"/>
    </row>
    <row r="523" spans="1:3" x14ac:dyDescent="0.15">
      <c r="A523" s="28"/>
      <c r="B523" s="29"/>
      <c r="C523" s="28"/>
    </row>
    <row r="524" spans="1:3" x14ac:dyDescent="0.15">
      <c r="A524" s="28"/>
      <c r="B524" s="29"/>
      <c r="C524" s="28"/>
    </row>
    <row r="525" spans="1:3" x14ac:dyDescent="0.15">
      <c r="A525" s="28"/>
      <c r="B525" s="29"/>
      <c r="C525" s="28"/>
    </row>
    <row r="526" spans="1:3" x14ac:dyDescent="0.15">
      <c r="A526" s="28"/>
      <c r="B526" s="29"/>
      <c r="C526" s="28"/>
    </row>
    <row r="527" spans="1:3" x14ac:dyDescent="0.15">
      <c r="A527" s="28"/>
      <c r="B527" s="29"/>
      <c r="C527" s="28"/>
    </row>
    <row r="528" spans="1:3" x14ac:dyDescent="0.15">
      <c r="A528" s="28"/>
      <c r="B528" s="29"/>
      <c r="C528" s="28"/>
    </row>
    <row r="529" spans="1:3" x14ac:dyDescent="0.15">
      <c r="A529" s="28"/>
      <c r="B529" s="29"/>
      <c r="C529" s="28"/>
    </row>
    <row r="530" spans="1:3" x14ac:dyDescent="0.15">
      <c r="A530" s="28"/>
      <c r="B530" s="29"/>
      <c r="C530" s="28"/>
    </row>
    <row r="531" spans="1:3" x14ac:dyDescent="0.15">
      <c r="A531" s="28"/>
      <c r="B531" s="29"/>
      <c r="C531" s="28"/>
    </row>
    <row r="532" spans="1:3" x14ac:dyDescent="0.15">
      <c r="A532" s="28"/>
      <c r="B532" s="29"/>
      <c r="C532" s="28"/>
    </row>
    <row r="533" spans="1:3" x14ac:dyDescent="0.15">
      <c r="A533" s="28"/>
      <c r="B533" s="29"/>
      <c r="C533" s="28"/>
    </row>
    <row r="534" spans="1:3" x14ac:dyDescent="0.15">
      <c r="A534" s="28"/>
      <c r="B534" s="29"/>
      <c r="C534" s="28"/>
    </row>
    <row r="535" spans="1:3" x14ac:dyDescent="0.15">
      <c r="A535" s="28"/>
      <c r="B535" s="29"/>
      <c r="C535" s="28"/>
    </row>
    <row r="536" spans="1:3" x14ac:dyDescent="0.15">
      <c r="A536" s="28"/>
      <c r="B536" s="29"/>
      <c r="C536" s="28"/>
    </row>
    <row r="537" spans="1:3" x14ac:dyDescent="0.15">
      <c r="A537" s="28"/>
      <c r="B537" s="29"/>
      <c r="C537" s="28"/>
    </row>
    <row r="538" spans="1:3" x14ac:dyDescent="0.15">
      <c r="A538" s="28"/>
      <c r="B538" s="29"/>
      <c r="C538" s="28"/>
    </row>
    <row r="539" spans="1:3" x14ac:dyDescent="0.15">
      <c r="A539" s="28"/>
      <c r="B539" s="29"/>
      <c r="C539" s="28"/>
    </row>
    <row r="540" spans="1:3" x14ac:dyDescent="0.15">
      <c r="A540" s="28"/>
      <c r="B540" s="29"/>
      <c r="C540" s="28"/>
    </row>
    <row r="541" spans="1:3" x14ac:dyDescent="0.15">
      <c r="A541" s="28"/>
      <c r="B541" s="28"/>
      <c r="C541" s="28"/>
    </row>
    <row r="542" spans="1:3" x14ac:dyDescent="0.15">
      <c r="A542" s="28"/>
      <c r="B542" s="28"/>
      <c r="C542" s="28"/>
    </row>
    <row r="543" spans="1:3" x14ac:dyDescent="0.15">
      <c r="A543" s="28"/>
      <c r="B543" s="28"/>
      <c r="C543" s="28"/>
    </row>
    <row r="544" spans="1:3" x14ac:dyDescent="0.15">
      <c r="A544" s="28"/>
      <c r="B544" s="28"/>
      <c r="C544" s="28"/>
    </row>
    <row r="545" spans="1:3" x14ac:dyDescent="0.15">
      <c r="A545" s="28"/>
      <c r="B545" s="28"/>
      <c r="C545" s="28"/>
    </row>
    <row r="546" spans="1:3" x14ac:dyDescent="0.15">
      <c r="A546" s="28"/>
      <c r="B546" s="28"/>
      <c r="C546" s="28"/>
    </row>
    <row r="547" spans="1:3" x14ac:dyDescent="0.15">
      <c r="A547" s="28"/>
      <c r="B547" s="29"/>
      <c r="C547" s="28"/>
    </row>
    <row r="548" spans="1:3" x14ac:dyDescent="0.15">
      <c r="A548" s="28"/>
      <c r="B548" s="29"/>
      <c r="C548" s="28"/>
    </row>
    <row r="549" spans="1:3" x14ac:dyDescent="0.15">
      <c r="A549" s="28"/>
      <c r="B549" s="29"/>
      <c r="C549" s="28"/>
    </row>
    <row r="550" spans="1:3" x14ac:dyDescent="0.15">
      <c r="A550" s="28"/>
      <c r="B550" s="29"/>
      <c r="C550" s="28"/>
    </row>
    <row r="551" spans="1:3" x14ac:dyDescent="0.15">
      <c r="A551" s="28"/>
      <c r="B551" s="28"/>
      <c r="C551" s="28"/>
    </row>
    <row r="552" spans="1:3" x14ac:dyDescent="0.15">
      <c r="A552" s="28"/>
      <c r="B552" s="28"/>
      <c r="C552" s="28"/>
    </row>
    <row r="553" spans="1:3" x14ac:dyDescent="0.15">
      <c r="A553" s="28"/>
      <c r="B553" s="29"/>
      <c r="C553" s="28"/>
    </row>
    <row r="554" spans="1:3" x14ac:dyDescent="0.15">
      <c r="A554" s="28"/>
      <c r="B554" s="28"/>
      <c r="C554" s="28"/>
    </row>
    <row r="555" spans="1:3" x14ac:dyDescent="0.15">
      <c r="A555" s="28"/>
      <c r="B555" s="28"/>
      <c r="C555" s="28"/>
    </row>
    <row r="556" spans="1:3" x14ac:dyDescent="0.15">
      <c r="A556" s="28"/>
      <c r="B556" s="28"/>
      <c r="C556" s="28"/>
    </row>
    <row r="557" spans="1:3" x14ac:dyDescent="0.15">
      <c r="A557" s="28"/>
      <c r="B557" s="29"/>
      <c r="C557" s="28"/>
    </row>
    <row r="558" spans="1:3" x14ac:dyDescent="0.15">
      <c r="A558" s="28"/>
      <c r="B558" s="28"/>
      <c r="C558" s="28"/>
    </row>
    <row r="559" spans="1:3" x14ac:dyDescent="0.15">
      <c r="A559" s="28"/>
      <c r="B559" s="29"/>
      <c r="C559" s="28"/>
    </row>
    <row r="560" spans="1:3" x14ac:dyDescent="0.15">
      <c r="A560" s="28"/>
      <c r="B560" s="29"/>
      <c r="C560" s="28"/>
    </row>
    <row r="561" spans="1:3" x14ac:dyDescent="0.15">
      <c r="A561" s="28"/>
      <c r="B561" s="28"/>
      <c r="C561" s="28"/>
    </row>
    <row r="562" spans="1:3" x14ac:dyDescent="0.15">
      <c r="A562" s="28"/>
      <c r="B562" s="29"/>
      <c r="C562" s="28"/>
    </row>
    <row r="563" spans="1:3" x14ac:dyDescent="0.15">
      <c r="A563" s="28"/>
      <c r="B563" s="29"/>
      <c r="C563" s="28"/>
    </row>
    <row r="564" spans="1:3" x14ac:dyDescent="0.15">
      <c r="A564" s="28"/>
      <c r="B564" s="29"/>
      <c r="C564" s="28"/>
    </row>
    <row r="565" spans="1:3" x14ac:dyDescent="0.15">
      <c r="A565" s="28"/>
      <c r="B565" s="28"/>
      <c r="C565" s="28"/>
    </row>
    <row r="566" spans="1:3" x14ac:dyDescent="0.15">
      <c r="A566" s="28"/>
      <c r="B566" s="28"/>
      <c r="C566" s="28"/>
    </row>
    <row r="567" spans="1:3" x14ac:dyDescent="0.15">
      <c r="A567" s="28"/>
      <c r="B567" s="29"/>
      <c r="C567" s="28"/>
    </row>
    <row r="568" spans="1:3" x14ac:dyDescent="0.15">
      <c r="A568" s="28"/>
      <c r="B568" s="29"/>
      <c r="C568" s="28"/>
    </row>
    <row r="569" spans="1:3" x14ac:dyDescent="0.15">
      <c r="A569" s="28"/>
      <c r="B569" s="28"/>
      <c r="C569" s="28"/>
    </row>
    <row r="570" spans="1:3" x14ac:dyDescent="0.15">
      <c r="A570" s="28"/>
      <c r="B570" s="28"/>
      <c r="C570" s="28"/>
    </row>
    <row r="571" spans="1:3" x14ac:dyDescent="0.15">
      <c r="A571" s="28"/>
      <c r="B571" s="28"/>
      <c r="C571" s="28"/>
    </row>
    <row r="572" spans="1:3" x14ac:dyDescent="0.15">
      <c r="A572" s="28"/>
      <c r="B572" s="28"/>
      <c r="C572" s="28"/>
    </row>
    <row r="573" spans="1:3" x14ac:dyDescent="0.15">
      <c r="A573" s="28"/>
      <c r="B573" s="28"/>
      <c r="C573" s="28"/>
    </row>
    <row r="574" spans="1:3" x14ac:dyDescent="0.15">
      <c r="A574" s="28"/>
      <c r="B574" s="28"/>
      <c r="C574" s="28"/>
    </row>
    <row r="575" spans="1:3" x14ac:dyDescent="0.15">
      <c r="A575" s="28"/>
      <c r="B575" s="28"/>
      <c r="C575" s="28"/>
    </row>
    <row r="576" spans="1:3" x14ac:dyDescent="0.15">
      <c r="A576" s="28"/>
      <c r="B576" s="28"/>
      <c r="C576" s="28"/>
    </row>
    <row r="577" spans="1:3" x14ac:dyDescent="0.15">
      <c r="A577" s="28"/>
      <c r="B577" s="28"/>
      <c r="C577" s="28"/>
    </row>
    <row r="578" spans="1:3" x14ac:dyDescent="0.15">
      <c r="A578" s="28"/>
      <c r="B578" s="28"/>
      <c r="C578" s="28"/>
    </row>
    <row r="579" spans="1:3" x14ac:dyDescent="0.15">
      <c r="A579" s="28"/>
      <c r="B579" s="28"/>
      <c r="C579" s="28"/>
    </row>
    <row r="580" spans="1:3" x14ac:dyDescent="0.15">
      <c r="A580" s="28"/>
      <c r="B580" s="29"/>
      <c r="C580" s="28"/>
    </row>
    <row r="581" spans="1:3" x14ac:dyDescent="0.15">
      <c r="A581" s="28"/>
      <c r="B581" s="28"/>
      <c r="C581" s="28"/>
    </row>
    <row r="582" spans="1:3" x14ac:dyDescent="0.15">
      <c r="A582" s="28"/>
      <c r="B582" s="29"/>
      <c r="C582" s="28"/>
    </row>
    <row r="583" spans="1:3" x14ac:dyDescent="0.15">
      <c r="A583" s="28"/>
      <c r="B583" s="29"/>
      <c r="C583" s="28"/>
    </row>
    <row r="584" spans="1:3" x14ac:dyDescent="0.15">
      <c r="A584" s="28"/>
      <c r="B584" s="29"/>
      <c r="C584" s="28"/>
    </row>
    <row r="585" spans="1:3" x14ac:dyDescent="0.15">
      <c r="A585" s="28"/>
      <c r="B585" s="29"/>
      <c r="C585" s="28"/>
    </row>
    <row r="586" spans="1:3" x14ac:dyDescent="0.15">
      <c r="A586" s="28"/>
      <c r="B586" s="28"/>
      <c r="C586" s="28"/>
    </row>
    <row r="587" spans="1:3" x14ac:dyDescent="0.15">
      <c r="A587" s="28"/>
      <c r="B587" s="28"/>
      <c r="C587" s="28"/>
    </row>
    <row r="588" spans="1:3" x14ac:dyDescent="0.15">
      <c r="A588" s="28"/>
      <c r="B588" s="28"/>
      <c r="C588" s="28"/>
    </row>
    <row r="589" spans="1:3" x14ac:dyDescent="0.15">
      <c r="A589" s="28"/>
      <c r="B589" s="29"/>
      <c r="C589" s="28"/>
    </row>
    <row r="590" spans="1:3" x14ac:dyDescent="0.15">
      <c r="A590" s="28"/>
      <c r="B590" s="28"/>
      <c r="C590" s="28"/>
    </row>
    <row r="591" spans="1:3" x14ac:dyDescent="0.15">
      <c r="A591" s="28"/>
      <c r="B591" s="28"/>
      <c r="C591" s="28"/>
    </row>
    <row r="592" spans="1:3" x14ac:dyDescent="0.15">
      <c r="A592" s="28"/>
      <c r="B592" s="28"/>
      <c r="C592" s="28"/>
    </row>
    <row r="593" spans="1:3" x14ac:dyDescent="0.15">
      <c r="A593" s="28"/>
      <c r="B593" s="29"/>
      <c r="C593" s="28"/>
    </row>
    <row r="594" spans="1:3" x14ac:dyDescent="0.15">
      <c r="A594" s="28"/>
      <c r="B594" s="29"/>
      <c r="C594" s="28"/>
    </row>
    <row r="595" spans="1:3" x14ac:dyDescent="0.15">
      <c r="A595" s="28"/>
      <c r="B595" s="28"/>
      <c r="C595" s="28"/>
    </row>
    <row r="596" spans="1:3" x14ac:dyDescent="0.15">
      <c r="A596" s="28"/>
      <c r="B596" s="29"/>
      <c r="C596" s="28"/>
    </row>
    <row r="597" spans="1:3" x14ac:dyDescent="0.15">
      <c r="A597" s="28"/>
      <c r="B597" s="28"/>
      <c r="C597" s="28"/>
    </row>
    <row r="598" spans="1:3" x14ac:dyDescent="0.15">
      <c r="A598" s="28"/>
      <c r="B598" s="28"/>
      <c r="C598" s="28"/>
    </row>
    <row r="599" spans="1:3" x14ac:dyDescent="0.15">
      <c r="A599" s="28"/>
      <c r="B599" s="29"/>
      <c r="C599" s="28"/>
    </row>
    <row r="600" spans="1:3" x14ac:dyDescent="0.15">
      <c r="A600" s="28"/>
      <c r="B600" s="28"/>
      <c r="C600" s="28"/>
    </row>
    <row r="601" spans="1:3" x14ac:dyDescent="0.15">
      <c r="A601" s="28"/>
      <c r="B601" s="28"/>
      <c r="C601" s="28"/>
    </row>
    <row r="602" spans="1:3" x14ac:dyDescent="0.15">
      <c r="A602" s="28"/>
      <c r="B602" s="28"/>
      <c r="C602" s="28"/>
    </row>
    <row r="603" spans="1:3" x14ac:dyDescent="0.15">
      <c r="A603" s="28"/>
      <c r="B603" s="28"/>
      <c r="C603" s="28"/>
    </row>
    <row r="604" spans="1:3" x14ac:dyDescent="0.15">
      <c r="A604" s="28"/>
      <c r="B604" s="29"/>
      <c r="C604" s="28"/>
    </row>
    <row r="605" spans="1:3" x14ac:dyDescent="0.15">
      <c r="A605" s="28"/>
      <c r="B605" s="29"/>
      <c r="C605" s="28"/>
    </row>
    <row r="606" spans="1:3" x14ac:dyDescent="0.15">
      <c r="A606" s="28"/>
      <c r="B606" s="29"/>
      <c r="C606" s="28"/>
    </row>
    <row r="607" spans="1:3" x14ac:dyDescent="0.15">
      <c r="A607" s="28"/>
      <c r="B607" s="29"/>
      <c r="C607" s="28"/>
    </row>
    <row r="608" spans="1:3" x14ac:dyDescent="0.15">
      <c r="A608" s="28"/>
      <c r="B608" s="29"/>
      <c r="C608" s="28"/>
    </row>
    <row r="609" spans="1:3" x14ac:dyDescent="0.15">
      <c r="A609" s="28"/>
      <c r="B609" s="29"/>
      <c r="C609" s="28"/>
    </row>
    <row r="610" spans="1:3" x14ac:dyDescent="0.15">
      <c r="A610" s="28"/>
      <c r="B610" s="29"/>
      <c r="C610" s="28"/>
    </row>
    <row r="611" spans="1:3" x14ac:dyDescent="0.15">
      <c r="A611" s="28"/>
      <c r="B611" s="29"/>
      <c r="C611" s="28"/>
    </row>
  </sheetData>
  <autoFilter ref="A2:K141"/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1"/>
  <sheetViews>
    <sheetView workbookViewId="0">
      <selection activeCell="A2" sqref="A2:J2"/>
    </sheetView>
  </sheetViews>
  <sheetFormatPr baseColWidth="10" defaultRowHeight="16" x14ac:dyDescent="0.15"/>
  <cols>
    <col min="1" max="1" width="81" style="26" bestFit="1" customWidth="1"/>
    <col min="2" max="9" width="13.796875" style="26" bestFit="1" customWidth="1"/>
    <col min="10" max="10" width="14.796875" style="26" bestFit="1" customWidth="1"/>
    <col min="11" max="16384" width="11" style="26"/>
  </cols>
  <sheetData>
    <row r="1" spans="1:10" s="27" customFormat="1" x14ac:dyDescent="0.15">
      <c r="A1" s="27" t="s">
        <v>960</v>
      </c>
    </row>
    <row r="2" spans="1:10" s="27" customFormat="1" x14ac:dyDescent="0.15">
      <c r="A2" s="27" t="s">
        <v>961</v>
      </c>
      <c r="B2" s="27">
        <v>2003</v>
      </c>
      <c r="C2" s="27">
        <v>2004</v>
      </c>
      <c r="D2" s="27">
        <v>2005</v>
      </c>
      <c r="E2" s="27">
        <v>2006</v>
      </c>
      <c r="F2" s="27">
        <v>2007</v>
      </c>
      <c r="G2" s="27">
        <v>2008</v>
      </c>
      <c r="H2" s="27">
        <v>2009</v>
      </c>
      <c r="I2" s="27">
        <v>2010</v>
      </c>
      <c r="J2" s="27" t="s">
        <v>820</v>
      </c>
    </row>
    <row r="3" spans="1:10" x14ac:dyDescent="0.15">
      <c r="A3" s="28" t="s">
        <v>962</v>
      </c>
      <c r="B3" s="31">
        <v>12342401</v>
      </c>
      <c r="C3" s="31">
        <v>6913934</v>
      </c>
      <c r="D3" s="31">
        <v>7473000</v>
      </c>
      <c r="E3" s="31">
        <v>5332860</v>
      </c>
      <c r="F3" s="31">
        <v>10582280</v>
      </c>
      <c r="G3" s="31">
        <v>11469267</v>
      </c>
      <c r="H3" s="31">
        <v>16506740</v>
      </c>
      <c r="I3" s="31">
        <v>16071689</v>
      </c>
      <c r="J3" s="31">
        <v>86692171</v>
      </c>
    </row>
    <row r="4" spans="1:10" x14ac:dyDescent="0.15">
      <c r="A4" s="28" t="s">
        <v>619</v>
      </c>
      <c r="B4" s="31">
        <v>5730376</v>
      </c>
      <c r="C4" s="31">
        <v>9491600</v>
      </c>
      <c r="D4" s="31">
        <v>7292664</v>
      </c>
      <c r="E4" s="31">
        <v>11083164</v>
      </c>
      <c r="F4" s="31">
        <v>12385850</v>
      </c>
      <c r="G4" s="31">
        <v>14713785</v>
      </c>
      <c r="H4" s="31">
        <v>8202979</v>
      </c>
      <c r="I4" s="31">
        <v>7462770</v>
      </c>
      <c r="J4" s="31">
        <v>76363188</v>
      </c>
    </row>
    <row r="5" spans="1:10" x14ac:dyDescent="0.15">
      <c r="A5" s="28" t="s">
        <v>963</v>
      </c>
      <c r="B5" s="31">
        <v>32042277</v>
      </c>
      <c r="C5" s="31">
        <v>34443130</v>
      </c>
      <c r="D5" s="31">
        <v>42650518</v>
      </c>
      <c r="E5" s="31">
        <v>50087449</v>
      </c>
      <c r="F5" s="31">
        <v>53165684</v>
      </c>
      <c r="G5" s="31">
        <v>59058247</v>
      </c>
      <c r="H5" s="31">
        <v>55334716</v>
      </c>
      <c r="I5" s="31">
        <v>64205248</v>
      </c>
      <c r="J5" s="31">
        <v>390987269</v>
      </c>
    </row>
    <row r="6" spans="1:10" x14ac:dyDescent="0.15">
      <c r="A6" s="28" t="s">
        <v>964</v>
      </c>
      <c r="B6" s="31">
        <v>3302150</v>
      </c>
      <c r="C6" s="31">
        <v>4262120</v>
      </c>
      <c r="D6" s="31">
        <v>6002417</v>
      </c>
      <c r="E6" s="31">
        <v>8972796</v>
      </c>
      <c r="F6" s="31">
        <v>5496242</v>
      </c>
      <c r="G6" s="31">
        <v>7313103</v>
      </c>
      <c r="H6" s="31">
        <v>3293175</v>
      </c>
      <c r="I6" s="31">
        <v>6720952</v>
      </c>
      <c r="J6" s="31">
        <v>45362955</v>
      </c>
    </row>
    <row r="7" spans="1:10" x14ac:dyDescent="0.15">
      <c r="A7" s="28" t="s">
        <v>965</v>
      </c>
      <c r="B7" s="31">
        <v>3154200</v>
      </c>
      <c r="C7" s="31">
        <v>3738317</v>
      </c>
      <c r="D7" s="31">
        <v>4290492</v>
      </c>
      <c r="E7" s="31">
        <v>4795630</v>
      </c>
      <c r="F7" s="31">
        <v>4809143</v>
      </c>
      <c r="G7" s="31">
        <v>4930919</v>
      </c>
      <c r="H7" s="31">
        <v>4204850</v>
      </c>
      <c r="I7" s="31">
        <v>3140400</v>
      </c>
      <c r="J7" s="31">
        <v>33063951</v>
      </c>
    </row>
    <row r="8" spans="1:10" x14ac:dyDescent="0.15">
      <c r="A8" s="28" t="s">
        <v>624</v>
      </c>
      <c r="B8" s="31">
        <v>2581500</v>
      </c>
      <c r="C8" s="31">
        <v>3043388</v>
      </c>
      <c r="D8" s="31">
        <v>3984050</v>
      </c>
      <c r="E8" s="31">
        <v>3851550</v>
      </c>
      <c r="F8" s="31">
        <v>4337020</v>
      </c>
      <c r="G8" s="31">
        <v>4386501</v>
      </c>
      <c r="H8" s="31">
        <v>3753350</v>
      </c>
      <c r="I8" s="31">
        <v>4646698</v>
      </c>
      <c r="J8" s="31">
        <v>30584057</v>
      </c>
    </row>
    <row r="9" spans="1:10" x14ac:dyDescent="0.15">
      <c r="A9" s="28" t="s">
        <v>625</v>
      </c>
      <c r="B9" s="31">
        <v>1703600</v>
      </c>
      <c r="C9" s="31">
        <v>2102200</v>
      </c>
      <c r="D9" s="31">
        <v>2772800</v>
      </c>
      <c r="E9" s="31">
        <v>3509590</v>
      </c>
      <c r="F9" s="31">
        <v>3745850</v>
      </c>
      <c r="G9" s="31">
        <v>5348050</v>
      </c>
      <c r="H9" s="31">
        <v>2446969</v>
      </c>
      <c r="I9" s="31">
        <v>3913475</v>
      </c>
      <c r="J9" s="31">
        <v>25542534</v>
      </c>
    </row>
    <row r="10" spans="1:10" x14ac:dyDescent="0.15">
      <c r="A10" s="28" t="s">
        <v>615</v>
      </c>
      <c r="B10" s="31">
        <v>4330427</v>
      </c>
      <c r="C10" s="31">
        <v>3883385</v>
      </c>
      <c r="D10" s="31">
        <v>2318655</v>
      </c>
      <c r="E10" s="31">
        <v>3321664</v>
      </c>
      <c r="F10" s="31">
        <v>2626877</v>
      </c>
      <c r="G10" s="31">
        <v>2141700</v>
      </c>
      <c r="H10" s="31">
        <v>2404821</v>
      </c>
      <c r="I10" s="31">
        <v>3437014</v>
      </c>
      <c r="J10" s="31">
        <v>24464543</v>
      </c>
    </row>
    <row r="11" spans="1:10" x14ac:dyDescent="0.15">
      <c r="A11" s="28" t="s">
        <v>966</v>
      </c>
      <c r="B11" s="31">
        <v>377500</v>
      </c>
      <c r="C11" s="31">
        <v>207500</v>
      </c>
      <c r="D11" s="31">
        <v>1586250</v>
      </c>
      <c r="E11" s="31">
        <v>1815300</v>
      </c>
      <c r="F11" s="31">
        <v>1560500</v>
      </c>
      <c r="G11" s="31">
        <v>3524000</v>
      </c>
      <c r="H11" s="31">
        <v>4696631</v>
      </c>
      <c r="I11" s="31">
        <v>8978411</v>
      </c>
      <c r="J11" s="31">
        <v>22746092</v>
      </c>
    </row>
    <row r="12" spans="1:10" x14ac:dyDescent="0.15">
      <c r="A12" s="28" t="s">
        <v>560</v>
      </c>
      <c r="B12" s="31">
        <v>1613714</v>
      </c>
      <c r="C12" s="31">
        <v>1649707</v>
      </c>
      <c r="D12" s="31">
        <v>1840619</v>
      </c>
      <c r="E12" s="31">
        <v>2842957</v>
      </c>
      <c r="F12" s="31">
        <v>2696008</v>
      </c>
      <c r="G12" s="31">
        <v>2789508</v>
      </c>
      <c r="H12" s="31">
        <v>1842826</v>
      </c>
      <c r="I12" s="31">
        <v>2724508</v>
      </c>
      <c r="J12" s="31">
        <v>17999847</v>
      </c>
    </row>
    <row r="13" spans="1:10" x14ac:dyDescent="0.15">
      <c r="A13" s="28" t="s">
        <v>616</v>
      </c>
      <c r="B13" s="31">
        <v>615189</v>
      </c>
      <c r="C13" s="31">
        <v>697788</v>
      </c>
      <c r="D13" s="31">
        <v>876927</v>
      </c>
      <c r="E13" s="31">
        <v>490000</v>
      </c>
      <c r="F13" s="31">
        <v>3174937</v>
      </c>
      <c r="G13" s="31">
        <v>4798250</v>
      </c>
      <c r="H13" s="31">
        <v>3636280</v>
      </c>
      <c r="I13" s="31">
        <v>2366900</v>
      </c>
      <c r="J13" s="31">
        <v>16656271</v>
      </c>
    </row>
    <row r="14" spans="1:10" x14ac:dyDescent="0.15">
      <c r="A14" s="28" t="s">
        <v>813</v>
      </c>
      <c r="B14" s="31">
        <v>1062500</v>
      </c>
      <c r="C14" s="31">
        <v>1542350</v>
      </c>
      <c r="D14" s="31">
        <v>1615180</v>
      </c>
      <c r="E14" s="31">
        <v>1777000</v>
      </c>
      <c r="F14" s="31">
        <v>1787250</v>
      </c>
      <c r="G14" s="31">
        <v>2264500</v>
      </c>
      <c r="H14" s="31">
        <v>2517548</v>
      </c>
      <c r="I14" s="31">
        <v>2433274</v>
      </c>
      <c r="J14" s="31">
        <v>14999602</v>
      </c>
    </row>
    <row r="15" spans="1:10" x14ac:dyDescent="0.15">
      <c r="A15" s="28" t="s">
        <v>572</v>
      </c>
      <c r="B15" s="31">
        <v>1793756</v>
      </c>
      <c r="C15" s="31">
        <v>718221</v>
      </c>
      <c r="D15" s="31">
        <v>765520</v>
      </c>
      <c r="E15" s="31">
        <v>2150900</v>
      </c>
      <c r="F15" s="31">
        <v>1397700</v>
      </c>
      <c r="G15" s="31">
        <v>1603000</v>
      </c>
      <c r="H15" s="31">
        <v>2516000</v>
      </c>
      <c r="I15" s="31">
        <v>3539750</v>
      </c>
      <c r="J15" s="31">
        <v>14484847</v>
      </c>
    </row>
    <row r="16" spans="1:10" x14ac:dyDescent="0.15">
      <c r="A16" s="28" t="s">
        <v>967</v>
      </c>
      <c r="B16" s="31">
        <v>224000</v>
      </c>
      <c r="C16" s="31">
        <v>301500</v>
      </c>
      <c r="D16" s="31">
        <v>1794000</v>
      </c>
      <c r="E16" s="31">
        <v>4453471</v>
      </c>
      <c r="F16" s="31">
        <v>3370192</v>
      </c>
      <c r="G16" s="31">
        <v>1719500</v>
      </c>
      <c r="H16" s="31">
        <v>645300</v>
      </c>
      <c r="I16" s="31">
        <v>1784700</v>
      </c>
      <c r="J16" s="31">
        <v>14292663</v>
      </c>
    </row>
    <row r="17" spans="1:10" x14ac:dyDescent="0.15">
      <c r="A17" s="28" t="s">
        <v>968</v>
      </c>
      <c r="B17" s="31">
        <v>1649100</v>
      </c>
      <c r="C17" s="31">
        <v>1893670</v>
      </c>
      <c r="D17" s="31">
        <v>2247405</v>
      </c>
      <c r="E17" s="31">
        <v>1694926</v>
      </c>
      <c r="F17" s="31">
        <v>2012241</v>
      </c>
      <c r="G17" s="31">
        <v>1809200</v>
      </c>
      <c r="H17" s="31">
        <v>1635995</v>
      </c>
      <c r="I17" s="31">
        <v>993500</v>
      </c>
      <c r="J17" s="31">
        <v>13936037</v>
      </c>
    </row>
    <row r="18" spans="1:10" x14ac:dyDescent="0.15">
      <c r="A18" s="28" t="s">
        <v>550</v>
      </c>
      <c r="B18" s="31">
        <v>1532320</v>
      </c>
      <c r="C18" s="31">
        <v>1403590</v>
      </c>
      <c r="D18" s="31">
        <v>1533740</v>
      </c>
      <c r="E18" s="31">
        <v>1538250</v>
      </c>
      <c r="F18" s="31">
        <v>1630694</v>
      </c>
      <c r="G18" s="31">
        <v>1479508</v>
      </c>
      <c r="H18" s="31">
        <v>2003906</v>
      </c>
      <c r="I18" s="31">
        <v>1334450</v>
      </c>
      <c r="J18" s="31">
        <v>12456458</v>
      </c>
    </row>
    <row r="19" spans="1:10" x14ac:dyDescent="0.15">
      <c r="A19" s="28" t="s">
        <v>638</v>
      </c>
      <c r="B19" s="31">
        <v>211000</v>
      </c>
      <c r="C19" s="31">
        <v>262110</v>
      </c>
      <c r="D19" s="31">
        <v>259500</v>
      </c>
      <c r="E19" s="31">
        <v>632700</v>
      </c>
      <c r="F19" s="31">
        <v>2113600</v>
      </c>
      <c r="G19" s="31">
        <v>2173250</v>
      </c>
      <c r="H19" s="31">
        <v>3280747</v>
      </c>
      <c r="I19" s="31">
        <v>3091070</v>
      </c>
      <c r="J19" s="31">
        <v>12023977</v>
      </c>
    </row>
    <row r="20" spans="1:10" x14ac:dyDescent="0.15">
      <c r="A20" s="28" t="s">
        <v>969</v>
      </c>
      <c r="B20" s="31">
        <v>1201500</v>
      </c>
      <c r="C20" s="31">
        <v>1242470</v>
      </c>
      <c r="D20" s="31">
        <v>1084000</v>
      </c>
      <c r="E20" s="31">
        <v>1291500</v>
      </c>
      <c r="F20" s="31">
        <v>1626500</v>
      </c>
      <c r="G20" s="31">
        <v>1499751</v>
      </c>
      <c r="H20" s="31">
        <v>1806750</v>
      </c>
      <c r="I20" s="31">
        <v>1635500</v>
      </c>
      <c r="J20" s="31">
        <v>11387971</v>
      </c>
    </row>
    <row r="21" spans="1:10" x14ac:dyDescent="0.15">
      <c r="A21" s="28" t="s">
        <v>801</v>
      </c>
      <c r="B21" s="31">
        <v>1539000</v>
      </c>
      <c r="C21" s="31">
        <v>810100</v>
      </c>
      <c r="D21" s="31">
        <v>288500</v>
      </c>
      <c r="E21" s="31">
        <v>310000</v>
      </c>
      <c r="F21" s="31">
        <v>496157</v>
      </c>
      <c r="G21" s="31">
        <v>305000</v>
      </c>
      <c r="H21" s="31">
        <v>3322000</v>
      </c>
      <c r="I21" s="31">
        <v>374250</v>
      </c>
      <c r="J21" s="31">
        <v>7445007</v>
      </c>
    </row>
    <row r="22" spans="1:10" x14ac:dyDescent="0.15">
      <c r="A22" s="28" t="s">
        <v>563</v>
      </c>
      <c r="B22" s="31">
        <v>826000</v>
      </c>
      <c r="C22" s="31">
        <v>1086300</v>
      </c>
      <c r="D22" s="31">
        <v>1307000</v>
      </c>
      <c r="E22" s="31">
        <v>1072600</v>
      </c>
      <c r="F22" s="31">
        <v>807600</v>
      </c>
      <c r="G22" s="31">
        <v>721500</v>
      </c>
      <c r="H22" s="31">
        <v>665000</v>
      </c>
      <c r="I22" s="31">
        <v>467750</v>
      </c>
      <c r="J22" s="31">
        <v>6953750</v>
      </c>
    </row>
    <row r="23" spans="1:10" x14ac:dyDescent="0.15">
      <c r="A23" s="28" t="s">
        <v>970</v>
      </c>
      <c r="B23" s="31">
        <v>10000</v>
      </c>
      <c r="C23" s="31">
        <v>300000</v>
      </c>
      <c r="D23" s="31">
        <v>495000</v>
      </c>
      <c r="E23" s="31">
        <v>207000</v>
      </c>
      <c r="F23" s="31">
        <v>1661000</v>
      </c>
      <c r="G23" s="31">
        <v>476000</v>
      </c>
      <c r="H23" s="31">
        <v>651000</v>
      </c>
      <c r="I23" s="31">
        <v>1537000</v>
      </c>
      <c r="J23" s="31">
        <v>5337000</v>
      </c>
    </row>
    <row r="24" spans="1:10" x14ac:dyDescent="0.15">
      <c r="A24" s="28" t="s">
        <v>644</v>
      </c>
      <c r="B24" s="31">
        <v>245000</v>
      </c>
      <c r="C24" s="31">
        <v>268294</v>
      </c>
      <c r="D24" s="31">
        <v>560892</v>
      </c>
      <c r="E24" s="31">
        <v>384920</v>
      </c>
      <c r="F24" s="31">
        <v>633500</v>
      </c>
      <c r="G24" s="31">
        <v>817000</v>
      </c>
      <c r="H24" s="31">
        <v>1272000</v>
      </c>
      <c r="I24" s="31">
        <v>1103003</v>
      </c>
      <c r="J24" s="31">
        <v>5284609</v>
      </c>
    </row>
    <row r="25" spans="1:10" x14ac:dyDescent="0.15">
      <c r="A25" s="28" t="s">
        <v>634</v>
      </c>
      <c r="B25" s="31">
        <v>324000</v>
      </c>
      <c r="C25" s="31">
        <v>463500</v>
      </c>
      <c r="D25" s="31">
        <v>1165500</v>
      </c>
      <c r="E25" s="31">
        <v>911425</v>
      </c>
      <c r="F25" s="31">
        <v>726430</v>
      </c>
      <c r="G25" s="31">
        <v>458680</v>
      </c>
      <c r="H25" s="31">
        <v>611499</v>
      </c>
      <c r="I25" s="31">
        <v>262514</v>
      </c>
      <c r="J25" s="31">
        <v>4923548</v>
      </c>
    </row>
    <row r="26" spans="1:10" x14ac:dyDescent="0.15">
      <c r="A26" s="28" t="s">
        <v>971</v>
      </c>
      <c r="B26" s="31">
        <v>102000</v>
      </c>
      <c r="C26" s="31">
        <v>290000</v>
      </c>
      <c r="D26" s="31">
        <v>255000</v>
      </c>
      <c r="E26" s="31">
        <v>270000</v>
      </c>
      <c r="F26" s="31">
        <v>260000</v>
      </c>
      <c r="G26" s="31">
        <v>908500</v>
      </c>
      <c r="H26" s="31">
        <v>1103194</v>
      </c>
      <c r="I26" s="31">
        <v>1482754</v>
      </c>
      <c r="J26" s="31">
        <v>4671448</v>
      </c>
    </row>
    <row r="27" spans="1:10" x14ac:dyDescent="0.15">
      <c r="A27" s="28" t="s">
        <v>787</v>
      </c>
      <c r="B27" s="31">
        <v>588000</v>
      </c>
      <c r="C27" s="31">
        <v>636600</v>
      </c>
      <c r="D27" s="31">
        <v>661500</v>
      </c>
      <c r="E27" s="31">
        <v>583500</v>
      </c>
      <c r="F27" s="31">
        <v>682500</v>
      </c>
      <c r="G27" s="31">
        <v>432500</v>
      </c>
      <c r="H27" s="31">
        <v>425500</v>
      </c>
      <c r="I27" s="31">
        <v>415600</v>
      </c>
      <c r="J27" s="31">
        <v>4425700</v>
      </c>
    </row>
    <row r="28" spans="1:10" x14ac:dyDescent="0.15">
      <c r="A28" s="28" t="s">
        <v>972</v>
      </c>
      <c r="B28" s="31">
        <v>376400</v>
      </c>
      <c r="C28" s="31">
        <v>312700</v>
      </c>
      <c r="D28" s="31">
        <v>11000</v>
      </c>
      <c r="E28" s="31">
        <v>95000</v>
      </c>
      <c r="F28" s="31">
        <v>603000</v>
      </c>
      <c r="G28" s="31">
        <v>594853</v>
      </c>
      <c r="H28" s="31">
        <v>1235000</v>
      </c>
      <c r="I28" s="31">
        <v>1085500</v>
      </c>
      <c r="J28" s="31">
        <v>4313453</v>
      </c>
    </row>
    <row r="29" spans="1:10" x14ac:dyDescent="0.15">
      <c r="A29" s="28" t="s">
        <v>601</v>
      </c>
      <c r="B29" s="31">
        <v>493000</v>
      </c>
      <c r="C29" s="31">
        <v>500000</v>
      </c>
      <c r="D29" s="31">
        <v>831570</v>
      </c>
      <c r="E29" s="31">
        <v>508500</v>
      </c>
      <c r="F29" s="31">
        <v>477000</v>
      </c>
      <c r="G29" s="31">
        <v>537000</v>
      </c>
      <c r="H29" s="31">
        <v>420000</v>
      </c>
      <c r="I29" s="31">
        <v>350000</v>
      </c>
      <c r="J29" s="31">
        <v>4117070</v>
      </c>
    </row>
    <row r="30" spans="1:10" x14ac:dyDescent="0.15">
      <c r="A30" s="28" t="s">
        <v>631</v>
      </c>
      <c r="B30" s="31">
        <v>205905</v>
      </c>
      <c r="C30" s="31">
        <v>350250</v>
      </c>
      <c r="D30" s="31">
        <v>426661</v>
      </c>
      <c r="E30" s="31">
        <v>354148</v>
      </c>
      <c r="F30" s="31">
        <v>425000</v>
      </c>
      <c r="G30" s="31">
        <v>725000</v>
      </c>
      <c r="H30" s="31">
        <v>805000</v>
      </c>
      <c r="I30" s="31">
        <v>636000</v>
      </c>
      <c r="J30" s="31">
        <v>3927964</v>
      </c>
    </row>
    <row r="31" spans="1:10" x14ac:dyDescent="0.15">
      <c r="A31" s="28" t="s">
        <v>588</v>
      </c>
      <c r="B31" s="31">
        <v>555000</v>
      </c>
      <c r="C31" s="31">
        <v>412000</v>
      </c>
      <c r="D31" s="31">
        <v>254000</v>
      </c>
      <c r="E31" s="31">
        <v>267500</v>
      </c>
      <c r="F31" s="31">
        <v>198500</v>
      </c>
      <c r="G31" s="31">
        <v>553000</v>
      </c>
      <c r="H31" s="31">
        <v>668858</v>
      </c>
      <c r="I31" s="31">
        <v>794500</v>
      </c>
      <c r="J31" s="31">
        <v>3703358</v>
      </c>
    </row>
    <row r="32" spans="1:10" x14ac:dyDescent="0.15">
      <c r="A32" s="28" t="s">
        <v>621</v>
      </c>
      <c r="B32" s="31">
        <v>100000</v>
      </c>
      <c r="C32" s="31">
        <v>124500</v>
      </c>
      <c r="D32" s="31">
        <v>244500</v>
      </c>
      <c r="E32" s="31">
        <v>135575</v>
      </c>
      <c r="F32" s="31">
        <v>187293</v>
      </c>
      <c r="G32" s="31">
        <v>694600</v>
      </c>
      <c r="H32" s="31">
        <v>492000</v>
      </c>
      <c r="I32" s="31">
        <v>455000</v>
      </c>
      <c r="J32" s="31">
        <v>2433468</v>
      </c>
    </row>
    <row r="33" spans="1:10" x14ac:dyDescent="0.15">
      <c r="A33" s="28" t="s">
        <v>973</v>
      </c>
      <c r="B33" s="31">
        <v>75000</v>
      </c>
      <c r="C33" s="31">
        <v>65000</v>
      </c>
      <c r="D33" s="31">
        <v>170000</v>
      </c>
      <c r="E33" s="31">
        <v>75500</v>
      </c>
      <c r="F33" s="31">
        <v>269950</v>
      </c>
      <c r="G33" s="31">
        <v>297924</v>
      </c>
      <c r="H33" s="31">
        <v>397667</v>
      </c>
      <c r="I33" s="31">
        <v>838000</v>
      </c>
      <c r="J33" s="31">
        <v>2189041</v>
      </c>
    </row>
    <row r="34" spans="1:10" x14ac:dyDescent="0.15">
      <c r="A34" s="28" t="s">
        <v>632</v>
      </c>
      <c r="B34" s="31">
        <v>21000</v>
      </c>
      <c r="C34" s="31">
        <v>363000</v>
      </c>
      <c r="D34" s="31">
        <v>351000</v>
      </c>
      <c r="E34" s="31">
        <v>406000</v>
      </c>
      <c r="F34" s="31">
        <v>226000</v>
      </c>
      <c r="G34" s="31">
        <v>200000</v>
      </c>
      <c r="H34" s="31">
        <v>400000</v>
      </c>
      <c r="I34" s="31">
        <v>205000</v>
      </c>
      <c r="J34" s="31">
        <v>2172000</v>
      </c>
    </row>
    <row r="35" spans="1:10" x14ac:dyDescent="0.15">
      <c r="A35" s="28" t="s">
        <v>605</v>
      </c>
      <c r="B35" s="31">
        <v>150000</v>
      </c>
      <c r="C35" s="31">
        <v>186000</v>
      </c>
      <c r="D35" s="31">
        <v>192000</v>
      </c>
      <c r="E35" s="31">
        <v>203500</v>
      </c>
      <c r="F35" s="31">
        <v>752250</v>
      </c>
      <c r="G35" s="31">
        <v>166600</v>
      </c>
      <c r="H35" s="31">
        <v>143000</v>
      </c>
      <c r="I35" s="31">
        <v>57600</v>
      </c>
      <c r="J35" s="31">
        <v>1850950</v>
      </c>
    </row>
    <row r="36" spans="1:10" x14ac:dyDescent="0.15">
      <c r="A36" s="28" t="s">
        <v>974</v>
      </c>
      <c r="B36" s="31">
        <v>0</v>
      </c>
      <c r="C36" s="31">
        <v>350000</v>
      </c>
      <c r="D36" s="31">
        <v>625000</v>
      </c>
      <c r="E36" s="31">
        <v>45000</v>
      </c>
      <c r="F36" s="31">
        <v>30000</v>
      </c>
      <c r="G36" s="31">
        <v>400000</v>
      </c>
      <c r="H36" s="31">
        <v>45000</v>
      </c>
      <c r="I36" s="31">
        <v>25000</v>
      </c>
      <c r="J36" s="31">
        <v>1520000</v>
      </c>
    </row>
    <row r="37" spans="1:10" x14ac:dyDescent="0.15">
      <c r="A37" s="28" t="s">
        <v>975</v>
      </c>
      <c r="B37" s="31">
        <v>10000</v>
      </c>
      <c r="C37" s="31">
        <v>0</v>
      </c>
      <c r="D37" s="31">
        <v>0</v>
      </c>
      <c r="E37" s="31">
        <v>0</v>
      </c>
      <c r="F37" s="31">
        <v>65000</v>
      </c>
      <c r="G37" s="31">
        <v>360000</v>
      </c>
      <c r="H37" s="31">
        <v>460000</v>
      </c>
      <c r="I37" s="31">
        <v>405000</v>
      </c>
      <c r="J37" s="31">
        <v>1300000</v>
      </c>
    </row>
    <row r="38" spans="1:10" x14ac:dyDescent="0.15">
      <c r="A38" s="28" t="s">
        <v>976</v>
      </c>
      <c r="B38" s="31">
        <v>25000</v>
      </c>
      <c r="C38" s="31">
        <v>325000</v>
      </c>
      <c r="D38" s="31">
        <v>415000</v>
      </c>
      <c r="E38" s="31">
        <v>0</v>
      </c>
      <c r="F38" s="31">
        <v>10000</v>
      </c>
      <c r="G38" s="31">
        <v>70000</v>
      </c>
      <c r="H38" s="31">
        <v>200000</v>
      </c>
      <c r="I38" s="31">
        <v>150000</v>
      </c>
      <c r="J38" s="31">
        <v>1195000</v>
      </c>
    </row>
    <row r="39" spans="1:10" x14ac:dyDescent="0.15">
      <c r="A39" s="28" t="s">
        <v>977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1163650</v>
      </c>
      <c r="H39" s="31">
        <v>0</v>
      </c>
      <c r="I39" s="31">
        <v>0</v>
      </c>
      <c r="J39" s="31">
        <v>1163650</v>
      </c>
    </row>
    <row r="40" spans="1:10" x14ac:dyDescent="0.15">
      <c r="A40" s="28" t="s">
        <v>978</v>
      </c>
      <c r="B40" s="31">
        <v>60000</v>
      </c>
      <c r="C40" s="31">
        <v>47820</v>
      </c>
      <c r="D40" s="31">
        <v>124000</v>
      </c>
      <c r="E40" s="31">
        <v>68500</v>
      </c>
      <c r="F40" s="31">
        <v>72500</v>
      </c>
      <c r="G40" s="31">
        <v>140000</v>
      </c>
      <c r="H40" s="31">
        <v>96500</v>
      </c>
      <c r="I40" s="31">
        <v>499850</v>
      </c>
      <c r="J40" s="31">
        <v>1109170</v>
      </c>
    </row>
    <row r="41" spans="1:10" x14ac:dyDescent="0.15">
      <c r="A41" s="28" t="s">
        <v>653</v>
      </c>
      <c r="B41" s="31">
        <v>30000</v>
      </c>
      <c r="C41" s="31">
        <v>47000</v>
      </c>
      <c r="D41" s="31">
        <v>67000</v>
      </c>
      <c r="E41" s="31">
        <v>42000</v>
      </c>
      <c r="F41" s="31">
        <v>232500</v>
      </c>
      <c r="G41" s="31">
        <v>142700</v>
      </c>
      <c r="H41" s="31">
        <v>242500</v>
      </c>
      <c r="I41" s="31">
        <v>234575</v>
      </c>
      <c r="J41" s="31">
        <v>1038275</v>
      </c>
    </row>
    <row r="42" spans="1:10" x14ac:dyDescent="0.15">
      <c r="A42" s="28" t="s">
        <v>577</v>
      </c>
      <c r="B42" s="31">
        <v>237516</v>
      </c>
      <c r="C42" s="31">
        <v>165000</v>
      </c>
      <c r="D42" s="31">
        <v>225000</v>
      </c>
      <c r="E42" s="31">
        <v>127500</v>
      </c>
      <c r="F42" s="31">
        <v>152500</v>
      </c>
      <c r="G42" s="31">
        <v>115000</v>
      </c>
      <c r="H42" s="31">
        <v>0</v>
      </c>
      <c r="I42" s="31">
        <v>0</v>
      </c>
      <c r="J42" s="31">
        <v>1022516</v>
      </c>
    </row>
    <row r="43" spans="1:10" x14ac:dyDescent="0.15">
      <c r="A43" s="28" t="s">
        <v>979</v>
      </c>
      <c r="B43" s="31">
        <v>43500</v>
      </c>
      <c r="C43" s="31">
        <v>11000</v>
      </c>
      <c r="D43" s="31">
        <v>50000</v>
      </c>
      <c r="E43" s="31">
        <v>110000</v>
      </c>
      <c r="F43" s="31">
        <v>10000</v>
      </c>
      <c r="G43" s="31">
        <v>80000</v>
      </c>
      <c r="H43" s="31">
        <v>177000</v>
      </c>
      <c r="I43" s="31">
        <v>541000</v>
      </c>
      <c r="J43" s="31">
        <v>1022500</v>
      </c>
    </row>
    <row r="44" spans="1:10" x14ac:dyDescent="0.15">
      <c r="A44" s="28" t="s">
        <v>980</v>
      </c>
      <c r="B44" s="31">
        <v>0</v>
      </c>
      <c r="C44" s="31">
        <v>0</v>
      </c>
      <c r="D44" s="31">
        <v>160000</v>
      </c>
      <c r="E44" s="31">
        <v>350000</v>
      </c>
      <c r="F44" s="31">
        <v>100000</v>
      </c>
      <c r="G44" s="31">
        <v>100000</v>
      </c>
      <c r="H44" s="31">
        <v>100000</v>
      </c>
      <c r="I44" s="31">
        <v>200000</v>
      </c>
      <c r="J44" s="31">
        <v>1010000</v>
      </c>
    </row>
    <row r="45" spans="1:10" x14ac:dyDescent="0.15">
      <c r="A45" s="28" t="s">
        <v>981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1000000</v>
      </c>
      <c r="J45" s="31">
        <v>1000000</v>
      </c>
    </row>
    <row r="46" spans="1:10" x14ac:dyDescent="0.15">
      <c r="A46" s="28" t="s">
        <v>623</v>
      </c>
      <c r="B46" s="31">
        <v>0</v>
      </c>
      <c r="C46" s="31">
        <v>0</v>
      </c>
      <c r="D46" s="31">
        <v>0</v>
      </c>
      <c r="E46" s="31">
        <v>0</v>
      </c>
      <c r="F46" s="31">
        <v>1000000</v>
      </c>
      <c r="G46" s="31">
        <v>0</v>
      </c>
      <c r="H46" s="31">
        <v>0</v>
      </c>
      <c r="I46" s="31">
        <v>0</v>
      </c>
      <c r="J46" s="31">
        <v>1000000</v>
      </c>
    </row>
    <row r="47" spans="1:10" x14ac:dyDescent="0.15">
      <c r="A47" s="28" t="s">
        <v>578</v>
      </c>
      <c r="B47" s="31">
        <v>118500</v>
      </c>
      <c r="C47" s="31">
        <v>87500</v>
      </c>
      <c r="D47" s="31">
        <v>114500</v>
      </c>
      <c r="E47" s="31">
        <v>43500</v>
      </c>
      <c r="F47" s="31">
        <v>140750</v>
      </c>
      <c r="G47" s="31">
        <v>131100</v>
      </c>
      <c r="H47" s="31">
        <v>139000</v>
      </c>
      <c r="I47" s="31">
        <v>94000</v>
      </c>
      <c r="J47" s="31">
        <v>868850</v>
      </c>
    </row>
    <row r="48" spans="1:10" x14ac:dyDescent="0.15">
      <c r="A48" s="28" t="s">
        <v>982</v>
      </c>
      <c r="B48" s="31">
        <v>135000</v>
      </c>
      <c r="C48" s="31">
        <v>145000</v>
      </c>
      <c r="D48" s="31">
        <v>121000</v>
      </c>
      <c r="E48" s="31">
        <v>64700</v>
      </c>
      <c r="F48" s="31">
        <v>50000</v>
      </c>
      <c r="G48" s="31">
        <v>40000</v>
      </c>
      <c r="H48" s="31">
        <v>35000</v>
      </c>
      <c r="I48" s="31">
        <v>69750</v>
      </c>
      <c r="J48" s="31">
        <v>660450</v>
      </c>
    </row>
    <row r="49" spans="1:10" x14ac:dyDescent="0.15">
      <c r="A49" s="28" t="s">
        <v>983</v>
      </c>
      <c r="B49" s="31">
        <v>145000</v>
      </c>
      <c r="C49" s="31">
        <v>0</v>
      </c>
      <c r="D49" s="31">
        <v>25000</v>
      </c>
      <c r="E49" s="31">
        <v>50000</v>
      </c>
      <c r="F49" s="31">
        <v>50000</v>
      </c>
      <c r="G49" s="31">
        <v>200000</v>
      </c>
      <c r="H49" s="31">
        <v>150000</v>
      </c>
      <c r="I49" s="31">
        <v>10000</v>
      </c>
      <c r="J49" s="31">
        <v>630000</v>
      </c>
    </row>
    <row r="50" spans="1:10" x14ac:dyDescent="0.15">
      <c r="A50" s="28" t="s">
        <v>561</v>
      </c>
      <c r="B50" s="31">
        <v>31000</v>
      </c>
      <c r="C50" s="31">
        <v>8250</v>
      </c>
      <c r="D50" s="31">
        <v>99000</v>
      </c>
      <c r="E50" s="31">
        <v>45000</v>
      </c>
      <c r="F50" s="31">
        <v>121500</v>
      </c>
      <c r="G50" s="31">
        <v>144000</v>
      </c>
      <c r="H50" s="31">
        <v>103000</v>
      </c>
      <c r="I50" s="31">
        <v>62000</v>
      </c>
      <c r="J50" s="31">
        <v>613750</v>
      </c>
    </row>
    <row r="51" spans="1:10" x14ac:dyDescent="0.15">
      <c r="A51" s="28" t="s">
        <v>984</v>
      </c>
      <c r="B51" s="31">
        <v>50000</v>
      </c>
      <c r="C51" s="31">
        <v>20000</v>
      </c>
      <c r="D51" s="31">
        <v>195340</v>
      </c>
      <c r="E51" s="31">
        <v>75847</v>
      </c>
      <c r="F51" s="31">
        <v>161500</v>
      </c>
      <c r="G51" s="31">
        <v>75000</v>
      </c>
      <c r="H51" s="31">
        <v>0</v>
      </c>
      <c r="I51" s="31">
        <v>0</v>
      </c>
      <c r="J51" s="31">
        <v>577687</v>
      </c>
    </row>
    <row r="52" spans="1:10" x14ac:dyDescent="0.15">
      <c r="A52" s="28" t="s">
        <v>985</v>
      </c>
      <c r="B52" s="31">
        <v>29000</v>
      </c>
      <c r="C52" s="31">
        <v>25000</v>
      </c>
      <c r="D52" s="31">
        <v>59000</v>
      </c>
      <c r="E52" s="31">
        <v>39000</v>
      </c>
      <c r="F52" s="31">
        <v>8500</v>
      </c>
      <c r="G52" s="31">
        <v>78500</v>
      </c>
      <c r="H52" s="31">
        <v>170450</v>
      </c>
      <c r="I52" s="31">
        <v>109000</v>
      </c>
      <c r="J52" s="31">
        <v>518450</v>
      </c>
    </row>
    <row r="53" spans="1:10" x14ac:dyDescent="0.15">
      <c r="A53" s="28" t="s">
        <v>986</v>
      </c>
      <c r="B53" s="31">
        <v>90000</v>
      </c>
      <c r="C53" s="31">
        <v>0</v>
      </c>
      <c r="D53" s="31">
        <v>60000</v>
      </c>
      <c r="E53" s="31">
        <v>0</v>
      </c>
      <c r="F53" s="31">
        <v>150000</v>
      </c>
      <c r="G53" s="31">
        <v>129400</v>
      </c>
      <c r="H53" s="31">
        <v>79400</v>
      </c>
      <c r="I53" s="31">
        <v>0</v>
      </c>
      <c r="J53" s="31">
        <v>508800</v>
      </c>
    </row>
    <row r="54" spans="1:10" x14ac:dyDescent="0.15">
      <c r="A54" s="28" t="s">
        <v>987</v>
      </c>
      <c r="B54" s="31">
        <v>75000</v>
      </c>
      <c r="C54" s="31">
        <v>95000</v>
      </c>
      <c r="D54" s="31">
        <v>125000</v>
      </c>
      <c r="E54" s="31">
        <v>103000</v>
      </c>
      <c r="F54" s="31">
        <v>20000</v>
      </c>
      <c r="G54" s="31">
        <v>20000</v>
      </c>
      <c r="H54" s="31">
        <v>40000</v>
      </c>
      <c r="I54" s="31">
        <v>0</v>
      </c>
      <c r="J54" s="31">
        <v>478000</v>
      </c>
    </row>
    <row r="55" spans="1:10" x14ac:dyDescent="0.15">
      <c r="A55" s="28" t="s">
        <v>988</v>
      </c>
      <c r="B55" s="31">
        <v>14000</v>
      </c>
      <c r="C55" s="31">
        <v>134150</v>
      </c>
      <c r="D55" s="31">
        <v>15000</v>
      </c>
      <c r="E55" s="31">
        <v>40900</v>
      </c>
      <c r="F55" s="31">
        <v>32000</v>
      </c>
      <c r="G55" s="31">
        <v>72000</v>
      </c>
      <c r="H55" s="31">
        <v>11000</v>
      </c>
      <c r="I55" s="31">
        <v>10000</v>
      </c>
      <c r="J55" s="31">
        <v>329050</v>
      </c>
    </row>
    <row r="56" spans="1:10" x14ac:dyDescent="0.15">
      <c r="A56" s="28" t="s">
        <v>989</v>
      </c>
      <c r="B56" s="31">
        <v>100000</v>
      </c>
      <c r="C56" s="31">
        <v>50000</v>
      </c>
      <c r="D56" s="31">
        <v>50000</v>
      </c>
      <c r="E56" s="31">
        <v>55000</v>
      </c>
      <c r="F56" s="31">
        <v>20000</v>
      </c>
      <c r="G56" s="31">
        <v>0</v>
      </c>
      <c r="H56" s="31">
        <v>20000</v>
      </c>
      <c r="I56" s="31">
        <v>0</v>
      </c>
      <c r="J56" s="31">
        <v>295000</v>
      </c>
    </row>
    <row r="57" spans="1:10" x14ac:dyDescent="0.15">
      <c r="A57" s="28" t="s">
        <v>990</v>
      </c>
      <c r="B57" s="31">
        <v>40000</v>
      </c>
      <c r="C57" s="31">
        <v>135000</v>
      </c>
      <c r="D57" s="31">
        <v>75000</v>
      </c>
      <c r="E57" s="31">
        <v>25000</v>
      </c>
      <c r="F57" s="31">
        <v>0</v>
      </c>
      <c r="G57" s="31">
        <v>0</v>
      </c>
      <c r="H57" s="31">
        <v>0</v>
      </c>
      <c r="I57" s="31">
        <v>0</v>
      </c>
      <c r="J57" s="31">
        <v>275000</v>
      </c>
    </row>
    <row r="58" spans="1:10" x14ac:dyDescent="0.15">
      <c r="A58" s="28" t="s">
        <v>991</v>
      </c>
      <c r="B58" s="31">
        <v>45000</v>
      </c>
      <c r="C58" s="31">
        <v>130000</v>
      </c>
      <c r="D58" s="31">
        <v>60000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235000</v>
      </c>
    </row>
    <row r="59" spans="1:10" x14ac:dyDescent="0.15">
      <c r="A59" s="28" t="s">
        <v>546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143000</v>
      </c>
      <c r="H59" s="31">
        <v>35000</v>
      </c>
      <c r="I59" s="31">
        <v>25000</v>
      </c>
      <c r="J59" s="31">
        <v>203000</v>
      </c>
    </row>
    <row r="60" spans="1:10" x14ac:dyDescent="0.15">
      <c r="A60" s="28" t="s">
        <v>992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27356</v>
      </c>
      <c r="H60" s="31">
        <v>60000</v>
      </c>
      <c r="I60" s="31">
        <v>100000</v>
      </c>
      <c r="J60" s="31">
        <v>187356</v>
      </c>
    </row>
    <row r="61" spans="1:10" x14ac:dyDescent="0.15">
      <c r="A61" s="28" t="s">
        <v>993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50000</v>
      </c>
      <c r="H61" s="31">
        <v>136500</v>
      </c>
      <c r="I61" s="31">
        <v>0</v>
      </c>
      <c r="J61" s="31">
        <v>186500</v>
      </c>
    </row>
    <row r="62" spans="1:10" x14ac:dyDescent="0.15">
      <c r="A62" s="28" t="s">
        <v>994</v>
      </c>
      <c r="B62" s="31">
        <v>54000</v>
      </c>
      <c r="C62" s="31">
        <v>92000</v>
      </c>
      <c r="D62" s="31">
        <v>24000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170000</v>
      </c>
    </row>
    <row r="63" spans="1:10" x14ac:dyDescent="0.15">
      <c r="A63" s="28" t="s">
        <v>559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30000</v>
      </c>
      <c r="H63" s="31">
        <v>67500</v>
      </c>
      <c r="I63" s="31">
        <v>35000</v>
      </c>
      <c r="J63" s="31">
        <v>132500</v>
      </c>
    </row>
    <row r="64" spans="1:10" x14ac:dyDescent="0.15">
      <c r="A64" s="28" t="s">
        <v>995</v>
      </c>
      <c r="B64" s="31">
        <v>0</v>
      </c>
      <c r="C64" s="31">
        <v>25000</v>
      </c>
      <c r="D64" s="31">
        <v>0</v>
      </c>
      <c r="E64" s="31">
        <v>25000</v>
      </c>
      <c r="F64" s="31">
        <v>50000</v>
      </c>
      <c r="G64" s="31">
        <v>25000</v>
      </c>
      <c r="H64" s="31">
        <v>0</v>
      </c>
      <c r="I64" s="31">
        <v>0</v>
      </c>
      <c r="J64" s="31">
        <v>125000</v>
      </c>
    </row>
    <row r="65" spans="1:10" x14ac:dyDescent="0.15">
      <c r="A65" s="28" t="s">
        <v>996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100000</v>
      </c>
      <c r="I65" s="31">
        <v>0</v>
      </c>
      <c r="J65" s="31">
        <v>100000</v>
      </c>
    </row>
    <row r="66" spans="1:10" x14ac:dyDescent="0.15">
      <c r="A66" s="28" t="s">
        <v>602</v>
      </c>
      <c r="B66" s="31">
        <v>0</v>
      </c>
      <c r="C66" s="31">
        <v>2000</v>
      </c>
      <c r="D66" s="31">
        <v>15000</v>
      </c>
      <c r="E66" s="31">
        <v>0</v>
      </c>
      <c r="F66" s="31">
        <v>10000</v>
      </c>
      <c r="G66" s="31">
        <v>10000</v>
      </c>
      <c r="H66" s="31">
        <v>0</v>
      </c>
      <c r="I66" s="31">
        <v>10000</v>
      </c>
      <c r="J66" s="31">
        <v>47000</v>
      </c>
    </row>
    <row r="67" spans="1:10" x14ac:dyDescent="0.15">
      <c r="A67" s="28" t="s">
        <v>997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45000</v>
      </c>
      <c r="J67" s="31">
        <v>45000</v>
      </c>
    </row>
    <row r="68" spans="1:10" x14ac:dyDescent="0.15">
      <c r="A68" s="28" t="s">
        <v>998</v>
      </c>
      <c r="B68" s="31">
        <v>0</v>
      </c>
      <c r="C68" s="31">
        <v>5000</v>
      </c>
      <c r="D68" s="31">
        <v>0</v>
      </c>
      <c r="E68" s="31">
        <v>25000</v>
      </c>
      <c r="F68" s="31">
        <v>0</v>
      </c>
      <c r="G68" s="31">
        <v>0</v>
      </c>
      <c r="H68" s="31">
        <v>0</v>
      </c>
      <c r="I68" s="31">
        <v>0</v>
      </c>
      <c r="J68" s="31">
        <v>30000</v>
      </c>
    </row>
    <row r="69" spans="1:10" x14ac:dyDescent="0.15">
      <c r="A69" s="28" t="s">
        <v>999</v>
      </c>
      <c r="B69" s="31">
        <v>0</v>
      </c>
      <c r="C69" s="31">
        <v>0</v>
      </c>
      <c r="D69" s="31">
        <v>0</v>
      </c>
      <c r="E69" s="31">
        <v>25000</v>
      </c>
      <c r="F69" s="31">
        <v>0</v>
      </c>
      <c r="G69" s="31">
        <v>0</v>
      </c>
      <c r="H69" s="31">
        <v>0</v>
      </c>
      <c r="I69" s="31">
        <v>0</v>
      </c>
      <c r="J69" s="31">
        <v>25000</v>
      </c>
    </row>
    <row r="70" spans="1:10" x14ac:dyDescent="0.15">
      <c r="A70" s="28" t="s">
        <v>1000</v>
      </c>
      <c r="B70" s="31">
        <v>5000</v>
      </c>
      <c r="C70" s="31">
        <v>5000</v>
      </c>
      <c r="D70" s="31">
        <v>0</v>
      </c>
      <c r="E70" s="31">
        <v>0</v>
      </c>
      <c r="F70" s="31">
        <v>5000</v>
      </c>
      <c r="G70" s="31">
        <v>0</v>
      </c>
      <c r="H70" s="31">
        <v>10000</v>
      </c>
      <c r="I70" s="31">
        <v>0</v>
      </c>
      <c r="J70" s="31">
        <v>25000</v>
      </c>
    </row>
    <row r="71" spans="1:10" x14ac:dyDescent="0.15">
      <c r="A71" s="28" t="s">
        <v>1001</v>
      </c>
      <c r="B71" s="31">
        <v>0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25000</v>
      </c>
      <c r="J71" s="31">
        <v>25000</v>
      </c>
    </row>
    <row r="72" spans="1:10" x14ac:dyDescent="0.15">
      <c r="A72" s="28" t="s">
        <v>1002</v>
      </c>
      <c r="B72" s="31">
        <v>10000</v>
      </c>
      <c r="C72" s="31">
        <v>10000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20000</v>
      </c>
    </row>
    <row r="73" spans="1:10" x14ac:dyDescent="0.15">
      <c r="A73" s="28"/>
      <c r="B73" s="28"/>
    </row>
    <row r="74" spans="1:10" x14ac:dyDescent="0.15">
      <c r="A74" s="28"/>
      <c r="B74" s="28"/>
    </row>
    <row r="75" spans="1:10" x14ac:dyDescent="0.15">
      <c r="A75" s="28"/>
      <c r="B75" s="28"/>
    </row>
    <row r="76" spans="1:10" x14ac:dyDescent="0.15">
      <c r="A76" s="28"/>
      <c r="B76" s="28"/>
    </row>
    <row r="77" spans="1:10" x14ac:dyDescent="0.15">
      <c r="A77" s="28"/>
      <c r="B77" s="28"/>
    </row>
    <row r="78" spans="1:10" x14ac:dyDescent="0.15">
      <c r="A78" s="28"/>
      <c r="B78" s="28"/>
    </row>
    <row r="79" spans="1:10" x14ac:dyDescent="0.15">
      <c r="A79" s="28"/>
      <c r="B79" s="28"/>
    </row>
    <row r="80" spans="1:10" x14ac:dyDescent="0.15">
      <c r="A80" s="28"/>
      <c r="B80" s="28"/>
    </row>
    <row r="81" spans="1:2" x14ac:dyDescent="0.15">
      <c r="A81" s="28"/>
      <c r="B81" s="28"/>
    </row>
    <row r="82" spans="1:2" x14ac:dyDescent="0.15">
      <c r="A82" s="28"/>
      <c r="B82" s="28"/>
    </row>
    <row r="83" spans="1:2" x14ac:dyDescent="0.15">
      <c r="A83" s="28"/>
      <c r="B83" s="28"/>
    </row>
    <row r="84" spans="1:2" x14ac:dyDescent="0.15">
      <c r="A84" s="28"/>
      <c r="B84" s="28"/>
    </row>
    <row r="85" spans="1:2" x14ac:dyDescent="0.15">
      <c r="A85" s="28"/>
      <c r="B85" s="28"/>
    </row>
    <row r="86" spans="1:2" x14ac:dyDescent="0.15">
      <c r="A86" s="28"/>
      <c r="B86" s="28"/>
    </row>
    <row r="87" spans="1:2" x14ac:dyDescent="0.15">
      <c r="A87" s="28"/>
      <c r="B87" s="28"/>
    </row>
    <row r="88" spans="1:2" x14ac:dyDescent="0.15">
      <c r="A88" s="28"/>
      <c r="B88" s="28"/>
    </row>
    <row r="89" spans="1:2" x14ac:dyDescent="0.15">
      <c r="A89" s="28"/>
      <c r="B89" s="28"/>
    </row>
    <row r="90" spans="1:2" x14ac:dyDescent="0.15">
      <c r="A90" s="28"/>
      <c r="B90" s="28"/>
    </row>
    <row r="91" spans="1:2" x14ac:dyDescent="0.15">
      <c r="A91" s="28"/>
      <c r="B91" s="28"/>
    </row>
    <row r="92" spans="1:2" x14ac:dyDescent="0.15">
      <c r="A92" s="28"/>
      <c r="B92" s="28"/>
    </row>
    <row r="93" spans="1:2" x14ac:dyDescent="0.15">
      <c r="A93" s="28"/>
      <c r="B93" s="28"/>
    </row>
    <row r="94" spans="1:2" x14ac:dyDescent="0.15">
      <c r="A94" s="28"/>
      <c r="B94" s="28"/>
    </row>
    <row r="95" spans="1:2" x14ac:dyDescent="0.15">
      <c r="A95" s="28"/>
      <c r="B95" s="28"/>
    </row>
    <row r="96" spans="1:2" x14ac:dyDescent="0.15">
      <c r="A96" s="28"/>
      <c r="B96" s="28"/>
    </row>
    <row r="97" spans="1:2" x14ac:dyDescent="0.15">
      <c r="A97" s="28"/>
      <c r="B97" s="28"/>
    </row>
    <row r="98" spans="1:2" x14ac:dyDescent="0.15">
      <c r="A98" s="28"/>
      <c r="B98" s="28"/>
    </row>
    <row r="99" spans="1:2" x14ac:dyDescent="0.15">
      <c r="A99" s="28"/>
      <c r="B99" s="28"/>
    </row>
    <row r="100" spans="1:2" x14ac:dyDescent="0.15">
      <c r="A100" s="28"/>
      <c r="B100" s="28"/>
    </row>
    <row r="101" spans="1:2" x14ac:dyDescent="0.15">
      <c r="A101" s="28"/>
      <c r="B101" s="28"/>
    </row>
    <row r="102" spans="1:2" x14ac:dyDescent="0.15">
      <c r="A102" s="28"/>
      <c r="B102" s="28"/>
    </row>
    <row r="103" spans="1:2" x14ac:dyDescent="0.15">
      <c r="A103" s="28"/>
      <c r="B103" s="28"/>
    </row>
    <row r="104" spans="1:2" x14ac:dyDescent="0.15">
      <c r="A104" s="28"/>
      <c r="B104" s="28"/>
    </row>
    <row r="105" spans="1:2" x14ac:dyDescent="0.15">
      <c r="A105" s="28"/>
      <c r="B105" s="28"/>
    </row>
    <row r="106" spans="1:2" x14ac:dyDescent="0.15">
      <c r="A106" s="28"/>
      <c r="B106" s="28"/>
    </row>
    <row r="107" spans="1:2" x14ac:dyDescent="0.15">
      <c r="A107" s="28"/>
      <c r="B107" s="28"/>
    </row>
    <row r="108" spans="1:2" x14ac:dyDescent="0.15">
      <c r="A108" s="28"/>
      <c r="B108" s="28"/>
    </row>
    <row r="109" spans="1:2" x14ac:dyDescent="0.15">
      <c r="A109" s="28"/>
      <c r="B109" s="28"/>
    </row>
    <row r="110" spans="1:2" x14ac:dyDescent="0.15">
      <c r="A110" s="28"/>
      <c r="B110" s="28"/>
    </row>
    <row r="111" spans="1:2" x14ac:dyDescent="0.15">
      <c r="A111" s="28"/>
      <c r="B111" s="28"/>
    </row>
    <row r="112" spans="1:2" x14ac:dyDescent="0.15">
      <c r="A112" s="28"/>
      <c r="B112" s="28"/>
    </row>
    <row r="113" spans="1:2" x14ac:dyDescent="0.15">
      <c r="A113" s="28"/>
      <c r="B113" s="28"/>
    </row>
    <row r="114" spans="1:2" x14ac:dyDescent="0.15">
      <c r="A114" s="28"/>
      <c r="B114" s="28"/>
    </row>
    <row r="115" spans="1:2" x14ac:dyDescent="0.15">
      <c r="A115" s="28"/>
      <c r="B115" s="28"/>
    </row>
    <row r="116" spans="1:2" x14ac:dyDescent="0.15">
      <c r="A116" s="28"/>
      <c r="B116" s="28"/>
    </row>
    <row r="117" spans="1:2" x14ac:dyDescent="0.15">
      <c r="A117" s="28"/>
      <c r="B117" s="28"/>
    </row>
    <row r="118" spans="1:2" x14ac:dyDescent="0.15">
      <c r="A118" s="28"/>
      <c r="B118" s="28"/>
    </row>
    <row r="119" spans="1:2" x14ac:dyDescent="0.15">
      <c r="A119" s="28"/>
      <c r="B119" s="28"/>
    </row>
    <row r="120" spans="1:2" x14ac:dyDescent="0.15">
      <c r="A120" s="28"/>
      <c r="B120" s="28"/>
    </row>
    <row r="121" spans="1:2" x14ac:dyDescent="0.15">
      <c r="A121" s="28"/>
      <c r="B121" s="28"/>
    </row>
    <row r="122" spans="1:2" x14ac:dyDescent="0.15">
      <c r="A122" s="28"/>
      <c r="B122" s="28"/>
    </row>
    <row r="123" spans="1:2" x14ac:dyDescent="0.15">
      <c r="A123" s="28"/>
      <c r="B123" s="28"/>
    </row>
    <row r="124" spans="1:2" x14ac:dyDescent="0.15">
      <c r="A124" s="28"/>
      <c r="B124" s="28"/>
    </row>
    <row r="125" spans="1:2" x14ac:dyDescent="0.15">
      <c r="A125" s="28"/>
      <c r="B125" s="28"/>
    </row>
    <row r="126" spans="1:2" x14ac:dyDescent="0.15">
      <c r="A126" s="28"/>
      <c r="B126" s="28"/>
    </row>
    <row r="127" spans="1:2" x14ac:dyDescent="0.15">
      <c r="A127" s="28"/>
      <c r="B127" s="28"/>
    </row>
    <row r="128" spans="1:2" x14ac:dyDescent="0.15">
      <c r="A128" s="28"/>
      <c r="B128" s="28"/>
    </row>
    <row r="129" spans="1:2" x14ac:dyDescent="0.15">
      <c r="A129" s="28"/>
      <c r="B129" s="28"/>
    </row>
    <row r="130" spans="1:2" x14ac:dyDescent="0.15">
      <c r="A130" s="28"/>
      <c r="B130" s="28"/>
    </row>
    <row r="131" spans="1:2" x14ac:dyDescent="0.15">
      <c r="A131" s="28"/>
      <c r="B131" s="28"/>
    </row>
    <row r="132" spans="1:2" x14ac:dyDescent="0.15">
      <c r="A132" s="28"/>
      <c r="B132" s="28"/>
    </row>
    <row r="133" spans="1:2" x14ac:dyDescent="0.15">
      <c r="A133" s="28"/>
      <c r="B133" s="28"/>
    </row>
    <row r="134" spans="1:2" x14ac:dyDescent="0.15">
      <c r="A134" s="28"/>
      <c r="B134" s="28"/>
    </row>
    <row r="135" spans="1:2" x14ac:dyDescent="0.15">
      <c r="A135" s="28"/>
      <c r="B135" s="28"/>
    </row>
    <row r="136" spans="1:2" x14ac:dyDescent="0.15">
      <c r="A136" s="28"/>
      <c r="B136" s="28"/>
    </row>
    <row r="137" spans="1:2" x14ac:dyDescent="0.15">
      <c r="A137" s="28"/>
      <c r="B137" s="28"/>
    </row>
    <row r="138" spans="1:2" x14ac:dyDescent="0.15">
      <c r="A138" s="28"/>
      <c r="B138" s="28"/>
    </row>
    <row r="139" spans="1:2" x14ac:dyDescent="0.15">
      <c r="A139" s="28"/>
      <c r="B139" s="28"/>
    </row>
    <row r="140" spans="1:2" x14ac:dyDescent="0.15">
      <c r="A140" s="28"/>
      <c r="B140" s="28"/>
    </row>
    <row r="141" spans="1:2" x14ac:dyDescent="0.15">
      <c r="A141" s="28"/>
      <c r="B141" s="28"/>
    </row>
    <row r="142" spans="1:2" x14ac:dyDescent="0.15">
      <c r="A142" s="28"/>
      <c r="B142" s="28"/>
    </row>
    <row r="143" spans="1:2" x14ac:dyDescent="0.15">
      <c r="A143" s="28"/>
      <c r="B143" s="28"/>
    </row>
    <row r="144" spans="1:2" x14ac:dyDescent="0.15">
      <c r="A144" s="28"/>
      <c r="B144" s="28"/>
    </row>
    <row r="145" spans="1:2" x14ac:dyDescent="0.15">
      <c r="A145" s="28"/>
      <c r="B145" s="28"/>
    </row>
    <row r="146" spans="1:2" x14ac:dyDescent="0.15">
      <c r="A146" s="28"/>
      <c r="B146" s="28"/>
    </row>
    <row r="147" spans="1:2" x14ac:dyDescent="0.15">
      <c r="A147" s="28"/>
      <c r="B147" s="28"/>
    </row>
    <row r="148" spans="1:2" x14ac:dyDescent="0.15">
      <c r="A148" s="28"/>
      <c r="B148" s="28"/>
    </row>
    <row r="149" spans="1:2" x14ac:dyDescent="0.15">
      <c r="A149" s="28"/>
      <c r="B149" s="28"/>
    </row>
    <row r="150" spans="1:2" x14ac:dyDescent="0.15">
      <c r="A150" s="28"/>
      <c r="B150" s="28"/>
    </row>
    <row r="151" spans="1:2" x14ac:dyDescent="0.15">
      <c r="A151" s="28"/>
      <c r="B151" s="28"/>
    </row>
    <row r="152" spans="1:2" x14ac:dyDescent="0.15">
      <c r="A152" s="28"/>
      <c r="B152" s="28"/>
    </row>
    <row r="153" spans="1:2" x14ac:dyDescent="0.15">
      <c r="A153" s="28"/>
      <c r="B153" s="28"/>
    </row>
    <row r="154" spans="1:2" x14ac:dyDescent="0.15">
      <c r="A154" s="28"/>
      <c r="B154" s="28"/>
    </row>
    <row r="155" spans="1:2" x14ac:dyDescent="0.15">
      <c r="A155" s="28"/>
      <c r="B155" s="28"/>
    </row>
    <row r="156" spans="1:2" x14ac:dyDescent="0.15">
      <c r="A156" s="28"/>
      <c r="B156" s="28"/>
    </row>
    <row r="157" spans="1:2" x14ac:dyDescent="0.15">
      <c r="A157" s="28"/>
      <c r="B157" s="28"/>
    </row>
    <row r="158" spans="1:2" x14ac:dyDescent="0.15">
      <c r="A158" s="28"/>
      <c r="B158" s="28"/>
    </row>
    <row r="159" spans="1:2" x14ac:dyDescent="0.15">
      <c r="A159" s="28"/>
      <c r="B159" s="28"/>
    </row>
    <row r="160" spans="1:2" x14ac:dyDescent="0.15">
      <c r="A160" s="28"/>
      <c r="B160" s="28"/>
    </row>
    <row r="161" spans="1:2" x14ac:dyDescent="0.15">
      <c r="A161" s="28"/>
      <c r="B161" s="28"/>
    </row>
    <row r="162" spans="1:2" x14ac:dyDescent="0.15">
      <c r="A162" s="28"/>
      <c r="B162" s="28"/>
    </row>
    <row r="163" spans="1:2" x14ac:dyDescent="0.15">
      <c r="A163" s="28"/>
      <c r="B163" s="28"/>
    </row>
    <row r="164" spans="1:2" x14ac:dyDescent="0.15">
      <c r="A164" s="28"/>
      <c r="B164" s="28"/>
    </row>
    <row r="165" spans="1:2" x14ac:dyDescent="0.15">
      <c r="A165" s="28"/>
      <c r="B165" s="28"/>
    </row>
    <row r="166" spans="1:2" x14ac:dyDescent="0.15">
      <c r="A166" s="28"/>
      <c r="B166" s="28"/>
    </row>
    <row r="167" spans="1:2" x14ac:dyDescent="0.15">
      <c r="A167" s="28"/>
      <c r="B167" s="28"/>
    </row>
    <row r="168" spans="1:2" x14ac:dyDescent="0.15">
      <c r="A168" s="28"/>
      <c r="B168" s="28"/>
    </row>
    <row r="169" spans="1:2" x14ac:dyDescent="0.15">
      <c r="A169" s="28"/>
      <c r="B169" s="28"/>
    </row>
    <row r="170" spans="1:2" x14ac:dyDescent="0.15">
      <c r="A170" s="28"/>
      <c r="B170" s="28"/>
    </row>
    <row r="171" spans="1:2" x14ac:dyDescent="0.15">
      <c r="A171" s="28"/>
      <c r="B171" s="28"/>
    </row>
    <row r="172" spans="1:2" x14ac:dyDescent="0.15">
      <c r="A172" s="28"/>
      <c r="B172" s="28"/>
    </row>
    <row r="173" spans="1:2" x14ac:dyDescent="0.15">
      <c r="A173" s="28"/>
      <c r="B173" s="28"/>
    </row>
    <row r="174" spans="1:2" x14ac:dyDescent="0.15">
      <c r="A174" s="28"/>
      <c r="B174" s="28"/>
    </row>
    <row r="175" spans="1:2" x14ac:dyDescent="0.15">
      <c r="A175" s="28"/>
      <c r="B175" s="28"/>
    </row>
    <row r="176" spans="1:2" x14ac:dyDescent="0.15">
      <c r="A176" s="28"/>
      <c r="B176" s="28"/>
    </row>
    <row r="177" spans="1:2" x14ac:dyDescent="0.15">
      <c r="A177" s="28"/>
      <c r="B177" s="28"/>
    </row>
    <row r="178" spans="1:2" x14ac:dyDescent="0.15">
      <c r="A178" s="28"/>
      <c r="B178" s="28"/>
    </row>
    <row r="179" spans="1:2" x14ac:dyDescent="0.15">
      <c r="A179" s="28"/>
      <c r="B179" s="28"/>
    </row>
    <row r="180" spans="1:2" x14ac:dyDescent="0.15">
      <c r="A180" s="28"/>
      <c r="B180" s="28"/>
    </row>
    <row r="181" spans="1:2" x14ac:dyDescent="0.15">
      <c r="A181" s="28"/>
      <c r="B181" s="28"/>
    </row>
    <row r="182" spans="1:2" x14ac:dyDescent="0.15">
      <c r="A182" s="28"/>
      <c r="B182" s="28"/>
    </row>
    <row r="183" spans="1:2" x14ac:dyDescent="0.15">
      <c r="A183" s="28"/>
      <c r="B183" s="28"/>
    </row>
    <row r="184" spans="1:2" x14ac:dyDescent="0.15">
      <c r="A184" s="28"/>
      <c r="B184" s="28"/>
    </row>
    <row r="185" spans="1:2" x14ac:dyDescent="0.15">
      <c r="A185" s="28"/>
      <c r="B185" s="28"/>
    </row>
    <row r="186" spans="1:2" x14ac:dyDescent="0.15">
      <c r="A186" s="28"/>
      <c r="B186" s="28"/>
    </row>
    <row r="187" spans="1:2" x14ac:dyDescent="0.15">
      <c r="A187" s="28"/>
      <c r="B187" s="28"/>
    </row>
    <row r="188" spans="1:2" x14ac:dyDescent="0.15">
      <c r="A188" s="28"/>
      <c r="B188" s="28"/>
    </row>
    <row r="189" spans="1:2" x14ac:dyDescent="0.15">
      <c r="A189" s="28"/>
      <c r="B189" s="28"/>
    </row>
    <row r="190" spans="1:2" x14ac:dyDescent="0.15">
      <c r="A190" s="28"/>
      <c r="B190" s="28"/>
    </row>
    <row r="191" spans="1:2" x14ac:dyDescent="0.15">
      <c r="A191" s="28"/>
      <c r="B191" s="28"/>
    </row>
    <row r="192" spans="1:2" x14ac:dyDescent="0.15">
      <c r="A192" s="28"/>
      <c r="B192" s="28"/>
    </row>
    <row r="193" spans="1:2" x14ac:dyDescent="0.15">
      <c r="A193" s="28"/>
      <c r="B193" s="28"/>
    </row>
    <row r="194" spans="1:2" x14ac:dyDescent="0.15">
      <c r="A194" s="28"/>
      <c r="B194" s="28"/>
    </row>
    <row r="195" spans="1:2" x14ac:dyDescent="0.15">
      <c r="A195" s="28"/>
      <c r="B195" s="28"/>
    </row>
    <row r="196" spans="1:2" x14ac:dyDescent="0.15">
      <c r="A196" s="28"/>
      <c r="B196" s="28"/>
    </row>
    <row r="197" spans="1:2" x14ac:dyDescent="0.15">
      <c r="A197" s="28"/>
      <c r="B197" s="28"/>
    </row>
    <row r="198" spans="1:2" x14ac:dyDescent="0.15">
      <c r="A198" s="28"/>
      <c r="B198" s="28"/>
    </row>
    <row r="199" spans="1:2" x14ac:dyDescent="0.15">
      <c r="A199" s="28"/>
      <c r="B199" s="28"/>
    </row>
    <row r="200" spans="1:2" x14ac:dyDescent="0.15">
      <c r="A200" s="28"/>
      <c r="B200" s="28"/>
    </row>
    <row r="201" spans="1:2" x14ac:dyDescent="0.15">
      <c r="A201" s="28"/>
      <c r="B201" s="28"/>
    </row>
    <row r="202" spans="1:2" x14ac:dyDescent="0.15">
      <c r="A202" s="28"/>
      <c r="B202" s="28"/>
    </row>
    <row r="203" spans="1:2" x14ac:dyDescent="0.15">
      <c r="A203" s="28"/>
      <c r="B203" s="28"/>
    </row>
    <row r="204" spans="1:2" x14ac:dyDescent="0.15">
      <c r="A204" s="28"/>
      <c r="B204" s="28"/>
    </row>
    <row r="205" spans="1:2" x14ac:dyDescent="0.15">
      <c r="A205" s="28"/>
      <c r="B205" s="28"/>
    </row>
    <row r="206" spans="1:2" x14ac:dyDescent="0.15">
      <c r="A206" s="28"/>
      <c r="B206" s="28"/>
    </row>
    <row r="207" spans="1:2" x14ac:dyDescent="0.15">
      <c r="A207" s="28"/>
      <c r="B207" s="28"/>
    </row>
    <row r="208" spans="1:2" x14ac:dyDescent="0.15">
      <c r="A208" s="28"/>
      <c r="B208" s="28"/>
    </row>
    <row r="209" spans="1:2" x14ac:dyDescent="0.15">
      <c r="A209" s="28"/>
      <c r="B209" s="28"/>
    </row>
    <row r="210" spans="1:2" x14ac:dyDescent="0.15">
      <c r="A210" s="28"/>
      <c r="B210" s="28"/>
    </row>
    <row r="211" spans="1:2" x14ac:dyDescent="0.15">
      <c r="A211" s="28"/>
      <c r="B211" s="28"/>
    </row>
    <row r="212" spans="1:2" x14ac:dyDescent="0.15">
      <c r="A212" s="28"/>
      <c r="B212" s="28"/>
    </row>
    <row r="213" spans="1:2" x14ac:dyDescent="0.15">
      <c r="A213" s="28"/>
      <c r="B213" s="28"/>
    </row>
    <row r="214" spans="1:2" x14ac:dyDescent="0.15">
      <c r="A214" s="28"/>
      <c r="B214" s="28"/>
    </row>
    <row r="215" spans="1:2" x14ac:dyDescent="0.15">
      <c r="A215" s="28"/>
      <c r="B215" s="28"/>
    </row>
    <row r="216" spans="1:2" x14ac:dyDescent="0.15">
      <c r="A216" s="28"/>
      <c r="B216" s="28"/>
    </row>
    <row r="217" spans="1:2" x14ac:dyDescent="0.15">
      <c r="A217" s="28"/>
      <c r="B217" s="28"/>
    </row>
    <row r="218" spans="1:2" x14ac:dyDescent="0.15">
      <c r="A218" s="28"/>
      <c r="B218" s="28"/>
    </row>
    <row r="219" spans="1:2" x14ac:dyDescent="0.15">
      <c r="A219" s="28"/>
      <c r="B219" s="28"/>
    </row>
    <row r="220" spans="1:2" x14ac:dyDescent="0.15">
      <c r="A220" s="28"/>
      <c r="B220" s="28"/>
    </row>
    <row r="221" spans="1:2" x14ac:dyDescent="0.15">
      <c r="A221" s="28"/>
      <c r="B221" s="28"/>
    </row>
    <row r="222" spans="1:2" x14ac:dyDescent="0.15">
      <c r="A222" s="28"/>
      <c r="B222" s="28"/>
    </row>
    <row r="223" spans="1:2" x14ac:dyDescent="0.15">
      <c r="A223" s="28"/>
      <c r="B223" s="28"/>
    </row>
    <row r="224" spans="1:2" x14ac:dyDescent="0.15">
      <c r="A224" s="28"/>
      <c r="B224" s="28"/>
    </row>
    <row r="225" spans="1:2" x14ac:dyDescent="0.15">
      <c r="A225" s="28"/>
      <c r="B225" s="28"/>
    </row>
    <row r="226" spans="1:2" x14ac:dyDescent="0.15">
      <c r="A226" s="28"/>
      <c r="B226" s="28"/>
    </row>
    <row r="227" spans="1:2" x14ac:dyDescent="0.15">
      <c r="A227" s="28"/>
      <c r="B227" s="28"/>
    </row>
    <row r="228" spans="1:2" x14ac:dyDescent="0.15">
      <c r="A228" s="28"/>
      <c r="B228" s="28"/>
    </row>
    <row r="229" spans="1:2" x14ac:dyDescent="0.15">
      <c r="A229" s="28"/>
      <c r="B229" s="28"/>
    </row>
    <row r="230" spans="1:2" x14ac:dyDescent="0.15">
      <c r="A230" s="28"/>
      <c r="B230" s="28"/>
    </row>
    <row r="231" spans="1:2" x14ac:dyDescent="0.15">
      <c r="A231" s="28"/>
      <c r="B231" s="28"/>
    </row>
    <row r="232" spans="1:2" x14ac:dyDescent="0.15">
      <c r="A232" s="28"/>
      <c r="B232" s="28"/>
    </row>
    <row r="233" spans="1:2" x14ac:dyDescent="0.15">
      <c r="A233" s="28"/>
      <c r="B233" s="28"/>
    </row>
    <row r="234" spans="1:2" x14ac:dyDescent="0.15">
      <c r="A234" s="28"/>
      <c r="B234" s="28"/>
    </row>
    <row r="235" spans="1:2" x14ac:dyDescent="0.15">
      <c r="A235" s="28"/>
      <c r="B235" s="28"/>
    </row>
    <row r="236" spans="1:2" x14ac:dyDescent="0.15">
      <c r="A236" s="28"/>
      <c r="B236" s="28"/>
    </row>
    <row r="237" spans="1:2" x14ac:dyDescent="0.15">
      <c r="A237" s="28"/>
      <c r="B237" s="28"/>
    </row>
    <row r="238" spans="1:2" x14ac:dyDescent="0.15">
      <c r="A238" s="28"/>
      <c r="B238" s="28"/>
    </row>
    <row r="239" spans="1:2" x14ac:dyDescent="0.15">
      <c r="A239" s="28"/>
      <c r="B239" s="28"/>
    </row>
    <row r="240" spans="1:2" x14ac:dyDescent="0.15">
      <c r="A240" s="28"/>
      <c r="B240" s="28"/>
    </row>
    <row r="241" spans="1:2" x14ac:dyDescent="0.15">
      <c r="A241" s="28"/>
      <c r="B241" s="28"/>
    </row>
    <row r="242" spans="1:2" x14ac:dyDescent="0.15">
      <c r="A242" s="28"/>
      <c r="B242" s="28"/>
    </row>
    <row r="243" spans="1:2" x14ac:dyDescent="0.15">
      <c r="A243" s="28"/>
      <c r="B243" s="28"/>
    </row>
    <row r="244" spans="1:2" x14ac:dyDescent="0.15">
      <c r="A244" s="28"/>
      <c r="B244" s="28"/>
    </row>
    <row r="245" spans="1:2" x14ac:dyDescent="0.15">
      <c r="A245" s="28"/>
      <c r="B245" s="28"/>
    </row>
    <row r="246" spans="1:2" x14ac:dyDescent="0.15">
      <c r="A246" s="28"/>
      <c r="B246" s="28"/>
    </row>
    <row r="247" spans="1:2" x14ac:dyDescent="0.15">
      <c r="A247" s="28"/>
      <c r="B247" s="28"/>
    </row>
    <row r="248" spans="1:2" x14ac:dyDescent="0.15">
      <c r="A248" s="28"/>
      <c r="B248" s="28"/>
    </row>
    <row r="249" spans="1:2" x14ac:dyDescent="0.15">
      <c r="A249" s="28"/>
      <c r="B249" s="28"/>
    </row>
    <row r="250" spans="1:2" x14ac:dyDescent="0.15">
      <c r="A250" s="28"/>
      <c r="B250" s="28"/>
    </row>
    <row r="251" spans="1:2" x14ac:dyDescent="0.15">
      <c r="A251" s="28"/>
      <c r="B251" s="28"/>
    </row>
    <row r="252" spans="1:2" x14ac:dyDescent="0.15">
      <c r="A252" s="28"/>
      <c r="B252" s="28"/>
    </row>
    <row r="253" spans="1:2" x14ac:dyDescent="0.15">
      <c r="A253" s="28"/>
      <c r="B253" s="28"/>
    </row>
    <row r="254" spans="1:2" x14ac:dyDescent="0.15">
      <c r="A254" s="28"/>
      <c r="B254" s="28"/>
    </row>
    <row r="255" spans="1:2" x14ac:dyDescent="0.15">
      <c r="A255" s="28"/>
      <c r="B255" s="28"/>
    </row>
    <row r="256" spans="1:2" x14ac:dyDescent="0.15">
      <c r="A256" s="28"/>
      <c r="B256" s="28"/>
    </row>
    <row r="257" spans="1:2" x14ac:dyDescent="0.15">
      <c r="A257" s="28"/>
      <c r="B257" s="28"/>
    </row>
    <row r="258" spans="1:2" x14ac:dyDescent="0.15">
      <c r="A258" s="28"/>
      <c r="B258" s="28"/>
    </row>
    <row r="259" spans="1:2" x14ac:dyDescent="0.15">
      <c r="A259" s="28"/>
      <c r="B259" s="28"/>
    </row>
    <row r="260" spans="1:2" x14ac:dyDescent="0.15">
      <c r="A260" s="28"/>
      <c r="B260" s="28"/>
    </row>
    <row r="261" spans="1:2" x14ac:dyDescent="0.15">
      <c r="A261" s="28"/>
      <c r="B261" s="28"/>
    </row>
    <row r="262" spans="1:2" x14ac:dyDescent="0.15">
      <c r="A262" s="28"/>
      <c r="B262" s="28"/>
    </row>
    <row r="263" spans="1:2" x14ac:dyDescent="0.15">
      <c r="A263" s="28"/>
      <c r="B263" s="28"/>
    </row>
    <row r="264" spans="1:2" x14ac:dyDescent="0.15">
      <c r="A264" s="28"/>
      <c r="B264" s="28"/>
    </row>
    <row r="265" spans="1:2" x14ac:dyDescent="0.15">
      <c r="A265" s="28"/>
      <c r="B265" s="28"/>
    </row>
    <row r="266" spans="1:2" x14ac:dyDescent="0.15">
      <c r="A266" s="28"/>
      <c r="B266" s="28"/>
    </row>
    <row r="267" spans="1:2" x14ac:dyDescent="0.15">
      <c r="A267" s="28"/>
      <c r="B267" s="28"/>
    </row>
    <row r="268" spans="1:2" x14ac:dyDescent="0.15">
      <c r="A268" s="28"/>
      <c r="B268" s="28"/>
    </row>
    <row r="269" spans="1:2" x14ac:dyDescent="0.15">
      <c r="A269" s="28"/>
      <c r="B269" s="28"/>
    </row>
    <row r="270" spans="1:2" x14ac:dyDescent="0.15">
      <c r="A270" s="28"/>
      <c r="B270" s="28"/>
    </row>
    <row r="271" spans="1:2" x14ac:dyDescent="0.15">
      <c r="A271" s="28"/>
      <c r="B271" s="28"/>
    </row>
    <row r="272" spans="1:2" x14ac:dyDescent="0.15">
      <c r="A272" s="28"/>
      <c r="B272" s="28"/>
    </row>
    <row r="273" spans="1:2" x14ac:dyDescent="0.15">
      <c r="A273" s="28"/>
      <c r="B273" s="28"/>
    </row>
    <row r="274" spans="1:2" x14ac:dyDescent="0.15">
      <c r="A274" s="28"/>
      <c r="B274" s="28"/>
    </row>
    <row r="275" spans="1:2" x14ac:dyDescent="0.15">
      <c r="A275" s="28"/>
      <c r="B275" s="28"/>
    </row>
    <row r="276" spans="1:2" x14ac:dyDescent="0.15">
      <c r="A276" s="28"/>
      <c r="B276" s="28"/>
    </row>
    <row r="277" spans="1:2" x14ac:dyDescent="0.15">
      <c r="A277" s="28"/>
      <c r="B277" s="28"/>
    </row>
    <row r="278" spans="1:2" x14ac:dyDescent="0.15">
      <c r="A278" s="28"/>
      <c r="B278" s="28"/>
    </row>
    <row r="279" spans="1:2" x14ac:dyDescent="0.15">
      <c r="A279" s="28"/>
      <c r="B279" s="28"/>
    </row>
    <row r="280" spans="1:2" x14ac:dyDescent="0.15">
      <c r="A280" s="28"/>
      <c r="B280" s="28"/>
    </row>
    <row r="281" spans="1:2" x14ac:dyDescent="0.15">
      <c r="A281" s="28"/>
      <c r="B281" s="28"/>
    </row>
    <row r="282" spans="1:2" x14ac:dyDescent="0.15">
      <c r="A282" s="28"/>
      <c r="B282" s="28"/>
    </row>
    <row r="283" spans="1:2" x14ac:dyDescent="0.15">
      <c r="A283" s="28"/>
      <c r="B283" s="28"/>
    </row>
    <row r="284" spans="1:2" x14ac:dyDescent="0.15">
      <c r="A284" s="28"/>
      <c r="B284" s="28"/>
    </row>
    <row r="285" spans="1:2" x14ac:dyDescent="0.15">
      <c r="A285" s="28"/>
      <c r="B285" s="28"/>
    </row>
    <row r="286" spans="1:2" x14ac:dyDescent="0.15">
      <c r="A286" s="28"/>
      <c r="B286" s="28"/>
    </row>
    <row r="287" spans="1:2" x14ac:dyDescent="0.15">
      <c r="A287" s="28"/>
      <c r="B287" s="28"/>
    </row>
    <row r="288" spans="1:2" x14ac:dyDescent="0.15">
      <c r="A288" s="28"/>
      <c r="B288" s="28"/>
    </row>
    <row r="289" spans="1:2" x14ac:dyDescent="0.15">
      <c r="A289" s="28"/>
      <c r="B289" s="28"/>
    </row>
    <row r="290" spans="1:2" x14ac:dyDescent="0.15">
      <c r="A290" s="28"/>
      <c r="B290" s="28"/>
    </row>
    <row r="291" spans="1:2" x14ac:dyDescent="0.15">
      <c r="A291" s="28"/>
      <c r="B291" s="28"/>
    </row>
    <row r="292" spans="1:2" x14ac:dyDescent="0.15">
      <c r="A292" s="28"/>
      <c r="B292" s="28"/>
    </row>
    <row r="293" spans="1:2" x14ac:dyDescent="0.15">
      <c r="A293" s="28"/>
      <c r="B293" s="28"/>
    </row>
    <row r="294" spans="1:2" x14ac:dyDescent="0.15">
      <c r="A294" s="28"/>
      <c r="B294" s="28"/>
    </row>
    <row r="295" spans="1:2" x14ac:dyDescent="0.15">
      <c r="A295" s="28"/>
      <c r="B295" s="28"/>
    </row>
    <row r="296" spans="1:2" x14ac:dyDescent="0.15">
      <c r="A296" s="28"/>
      <c r="B296" s="28"/>
    </row>
    <row r="297" spans="1:2" x14ac:dyDescent="0.15">
      <c r="A297" s="28"/>
      <c r="B297" s="28"/>
    </row>
    <row r="298" spans="1:2" x14ac:dyDescent="0.15">
      <c r="A298" s="28"/>
      <c r="B298" s="28"/>
    </row>
    <row r="299" spans="1:2" x14ac:dyDescent="0.15">
      <c r="A299" s="28"/>
      <c r="B299" s="28"/>
    </row>
    <row r="300" spans="1:2" x14ac:dyDescent="0.15">
      <c r="A300" s="28"/>
      <c r="B300" s="28"/>
    </row>
    <row r="301" spans="1:2" x14ac:dyDescent="0.15">
      <c r="A301" s="28"/>
      <c r="B301" s="28"/>
    </row>
    <row r="302" spans="1:2" x14ac:dyDescent="0.15">
      <c r="A302" s="28"/>
      <c r="B302" s="28"/>
    </row>
    <row r="303" spans="1:2" x14ac:dyDescent="0.15">
      <c r="A303" s="28"/>
      <c r="B303" s="28"/>
    </row>
    <row r="304" spans="1:2" x14ac:dyDescent="0.15">
      <c r="A304" s="28"/>
      <c r="B304" s="28"/>
    </row>
    <row r="305" spans="1:2" x14ac:dyDescent="0.15">
      <c r="A305" s="28"/>
      <c r="B305" s="28"/>
    </row>
    <row r="306" spans="1:2" x14ac:dyDescent="0.15">
      <c r="A306" s="28"/>
      <c r="B306" s="28"/>
    </row>
    <row r="307" spans="1:2" x14ac:dyDescent="0.15">
      <c r="A307" s="28"/>
      <c r="B307" s="28"/>
    </row>
    <row r="308" spans="1:2" x14ac:dyDescent="0.15">
      <c r="A308" s="28"/>
      <c r="B308" s="28"/>
    </row>
    <row r="309" spans="1:2" x14ac:dyDescent="0.15">
      <c r="A309" s="28"/>
      <c r="B309" s="28"/>
    </row>
    <row r="310" spans="1:2" x14ac:dyDescent="0.15">
      <c r="A310" s="28"/>
      <c r="B310" s="28"/>
    </row>
    <row r="311" spans="1:2" x14ac:dyDescent="0.15">
      <c r="A311" s="28"/>
      <c r="B311" s="28"/>
    </row>
    <row r="312" spans="1:2" x14ac:dyDescent="0.15">
      <c r="A312" s="28"/>
      <c r="B312" s="28"/>
    </row>
    <row r="313" spans="1:2" x14ac:dyDescent="0.15">
      <c r="A313" s="28"/>
      <c r="B313" s="28"/>
    </row>
    <row r="314" spans="1:2" x14ac:dyDescent="0.15">
      <c r="A314" s="28"/>
      <c r="B314" s="28"/>
    </row>
    <row r="315" spans="1:2" x14ac:dyDescent="0.15">
      <c r="A315" s="28"/>
      <c r="B315" s="28"/>
    </row>
    <row r="316" spans="1:2" x14ac:dyDescent="0.15">
      <c r="A316" s="28"/>
      <c r="B316" s="28"/>
    </row>
    <row r="317" spans="1:2" x14ac:dyDescent="0.15">
      <c r="A317" s="28"/>
      <c r="B317" s="28"/>
    </row>
    <row r="318" spans="1:2" x14ac:dyDescent="0.15">
      <c r="A318" s="28"/>
      <c r="B318" s="28"/>
    </row>
    <row r="319" spans="1:2" x14ac:dyDescent="0.15">
      <c r="A319" s="28"/>
      <c r="B319" s="28"/>
    </row>
    <row r="320" spans="1:2" x14ac:dyDescent="0.15">
      <c r="A320" s="28"/>
      <c r="B320" s="28"/>
    </row>
    <row r="321" spans="1:2" x14ac:dyDescent="0.15">
      <c r="A321" s="28"/>
      <c r="B321" s="28"/>
    </row>
    <row r="322" spans="1:2" x14ac:dyDescent="0.15">
      <c r="A322" s="28"/>
      <c r="B322" s="28"/>
    </row>
    <row r="323" spans="1:2" x14ac:dyDescent="0.15">
      <c r="A323" s="28"/>
      <c r="B323" s="28"/>
    </row>
    <row r="324" spans="1:2" x14ac:dyDescent="0.15">
      <c r="A324" s="28"/>
      <c r="B324" s="28"/>
    </row>
    <row r="325" spans="1:2" x14ac:dyDescent="0.15">
      <c r="A325" s="28"/>
      <c r="B325" s="28"/>
    </row>
    <row r="326" spans="1:2" x14ac:dyDescent="0.15">
      <c r="A326" s="28"/>
      <c r="B326" s="28"/>
    </row>
    <row r="327" spans="1:2" x14ac:dyDescent="0.15">
      <c r="A327" s="28"/>
      <c r="B327" s="28"/>
    </row>
    <row r="328" spans="1:2" x14ac:dyDescent="0.15">
      <c r="A328" s="28"/>
      <c r="B328" s="28"/>
    </row>
    <row r="329" spans="1:2" x14ac:dyDescent="0.15">
      <c r="A329" s="28"/>
      <c r="B329" s="28"/>
    </row>
    <row r="330" spans="1:2" x14ac:dyDescent="0.15">
      <c r="A330" s="28"/>
      <c r="B330" s="28"/>
    </row>
    <row r="331" spans="1:2" x14ac:dyDescent="0.15">
      <c r="A331" s="28"/>
      <c r="B331" s="28"/>
    </row>
    <row r="332" spans="1:2" x14ac:dyDescent="0.15">
      <c r="A332" s="28"/>
      <c r="B332" s="28"/>
    </row>
    <row r="333" spans="1:2" x14ac:dyDescent="0.15">
      <c r="A333" s="28"/>
      <c r="B333" s="28"/>
    </row>
    <row r="334" spans="1:2" x14ac:dyDescent="0.15">
      <c r="A334" s="28"/>
      <c r="B334" s="28"/>
    </row>
    <row r="335" spans="1:2" x14ac:dyDescent="0.15">
      <c r="A335" s="28"/>
      <c r="B335" s="28"/>
    </row>
    <row r="336" spans="1:2" x14ac:dyDescent="0.15">
      <c r="A336" s="28"/>
      <c r="B336" s="28"/>
    </row>
    <row r="337" spans="1:2" x14ac:dyDescent="0.15">
      <c r="A337" s="28"/>
      <c r="B337" s="28"/>
    </row>
    <row r="338" spans="1:2" x14ac:dyDescent="0.15">
      <c r="A338" s="28"/>
      <c r="B338" s="28"/>
    </row>
    <row r="339" spans="1:2" x14ac:dyDescent="0.15">
      <c r="A339" s="28"/>
      <c r="B339" s="28"/>
    </row>
    <row r="340" spans="1:2" x14ac:dyDescent="0.15">
      <c r="A340" s="28"/>
      <c r="B340" s="28"/>
    </row>
    <row r="341" spans="1:2" x14ac:dyDescent="0.15">
      <c r="A341" s="28"/>
      <c r="B341" s="28"/>
    </row>
    <row r="342" spans="1:2" x14ac:dyDescent="0.15">
      <c r="A342" s="28"/>
      <c r="B342" s="28"/>
    </row>
    <row r="343" spans="1:2" x14ac:dyDescent="0.15">
      <c r="A343" s="28"/>
      <c r="B343" s="28"/>
    </row>
    <row r="344" spans="1:2" x14ac:dyDescent="0.15">
      <c r="A344" s="28"/>
      <c r="B344" s="28"/>
    </row>
    <row r="345" spans="1:2" x14ac:dyDescent="0.15">
      <c r="A345" s="28"/>
      <c r="B345" s="28"/>
    </row>
    <row r="346" spans="1:2" x14ac:dyDescent="0.15">
      <c r="A346" s="28"/>
      <c r="B346" s="28"/>
    </row>
    <row r="347" spans="1:2" x14ac:dyDescent="0.15">
      <c r="A347" s="28"/>
      <c r="B347" s="28"/>
    </row>
    <row r="348" spans="1:2" x14ac:dyDescent="0.15">
      <c r="A348" s="28"/>
      <c r="B348" s="28"/>
    </row>
    <row r="349" spans="1:2" x14ac:dyDescent="0.15">
      <c r="A349" s="28"/>
      <c r="B349" s="28"/>
    </row>
    <row r="350" spans="1:2" x14ac:dyDescent="0.15">
      <c r="A350" s="28"/>
      <c r="B350" s="28"/>
    </row>
    <row r="351" spans="1:2" x14ac:dyDescent="0.15">
      <c r="A351" s="28"/>
      <c r="B351" s="28"/>
    </row>
    <row r="352" spans="1:2" x14ac:dyDescent="0.15">
      <c r="A352" s="28"/>
      <c r="B352" s="28"/>
    </row>
    <row r="353" spans="1:2" x14ac:dyDescent="0.15">
      <c r="A353" s="28"/>
      <c r="B353" s="28"/>
    </row>
    <row r="354" spans="1:2" x14ac:dyDescent="0.15">
      <c r="A354" s="28"/>
      <c r="B354" s="28"/>
    </row>
    <row r="355" spans="1:2" x14ac:dyDescent="0.15">
      <c r="A355" s="28"/>
      <c r="B355" s="28"/>
    </row>
    <row r="356" spans="1:2" x14ac:dyDescent="0.15">
      <c r="A356" s="28"/>
      <c r="B356" s="28"/>
    </row>
    <row r="357" spans="1:2" x14ac:dyDescent="0.15">
      <c r="A357" s="28"/>
      <c r="B357" s="28"/>
    </row>
    <row r="358" spans="1:2" x14ac:dyDescent="0.15">
      <c r="A358" s="28"/>
      <c r="B358" s="28"/>
    </row>
    <row r="359" spans="1:2" x14ac:dyDescent="0.15">
      <c r="A359" s="28"/>
      <c r="B359" s="28"/>
    </row>
    <row r="360" spans="1:2" x14ac:dyDescent="0.15">
      <c r="A360" s="28"/>
      <c r="B360" s="28"/>
    </row>
    <row r="361" spans="1:2" x14ac:dyDescent="0.15">
      <c r="A361" s="28"/>
      <c r="B361" s="28"/>
    </row>
    <row r="362" spans="1:2" x14ac:dyDescent="0.15">
      <c r="A362" s="28"/>
      <c r="B362" s="28"/>
    </row>
    <row r="363" spans="1:2" x14ac:dyDescent="0.15">
      <c r="A363" s="28"/>
      <c r="B363" s="28"/>
    </row>
    <row r="364" spans="1:2" x14ac:dyDescent="0.15">
      <c r="A364" s="28"/>
      <c r="B364" s="28"/>
    </row>
    <row r="365" spans="1:2" x14ac:dyDescent="0.15">
      <c r="A365" s="28"/>
      <c r="B365" s="28"/>
    </row>
    <row r="366" spans="1:2" x14ac:dyDescent="0.15">
      <c r="A366" s="28"/>
      <c r="B366" s="28"/>
    </row>
    <row r="367" spans="1:2" x14ac:dyDescent="0.15">
      <c r="A367" s="28"/>
      <c r="B367" s="28"/>
    </row>
    <row r="368" spans="1:2" x14ac:dyDescent="0.15">
      <c r="A368" s="28"/>
      <c r="B368" s="28"/>
    </row>
    <row r="369" spans="1:2" x14ac:dyDescent="0.15">
      <c r="A369" s="28"/>
      <c r="B369" s="28"/>
    </row>
    <row r="370" spans="1:2" x14ac:dyDescent="0.15">
      <c r="A370" s="28"/>
      <c r="B370" s="28"/>
    </row>
    <row r="371" spans="1:2" x14ac:dyDescent="0.15">
      <c r="A371" s="28"/>
      <c r="B371" s="28"/>
    </row>
    <row r="372" spans="1:2" x14ac:dyDescent="0.15">
      <c r="A372" s="28"/>
      <c r="B372" s="28"/>
    </row>
    <row r="373" spans="1:2" x14ac:dyDescent="0.15">
      <c r="A373" s="28"/>
      <c r="B373" s="28"/>
    </row>
    <row r="374" spans="1:2" x14ac:dyDescent="0.15">
      <c r="A374" s="28"/>
      <c r="B374" s="28"/>
    </row>
    <row r="375" spans="1:2" x14ac:dyDescent="0.15">
      <c r="A375" s="28"/>
      <c r="B375" s="28"/>
    </row>
    <row r="376" spans="1:2" x14ac:dyDescent="0.15">
      <c r="A376" s="28"/>
      <c r="B376" s="28"/>
    </row>
    <row r="377" spans="1:2" x14ac:dyDescent="0.15">
      <c r="A377" s="28"/>
      <c r="B377" s="28"/>
    </row>
    <row r="378" spans="1:2" x14ac:dyDescent="0.15">
      <c r="A378" s="28"/>
      <c r="B378" s="28"/>
    </row>
    <row r="379" spans="1:2" x14ac:dyDescent="0.15">
      <c r="A379" s="28"/>
      <c r="B379" s="28"/>
    </row>
    <row r="380" spans="1:2" x14ac:dyDescent="0.15">
      <c r="A380" s="28"/>
      <c r="B380" s="28"/>
    </row>
    <row r="381" spans="1:2" x14ac:dyDescent="0.15">
      <c r="A381" s="28"/>
      <c r="B381" s="28"/>
    </row>
    <row r="382" spans="1:2" x14ac:dyDescent="0.15">
      <c r="A382" s="28"/>
      <c r="B382" s="28"/>
    </row>
    <row r="383" spans="1:2" x14ac:dyDescent="0.15">
      <c r="A383" s="28"/>
      <c r="B383" s="28"/>
    </row>
    <row r="384" spans="1:2" x14ac:dyDescent="0.15">
      <c r="A384" s="28"/>
      <c r="B384" s="28"/>
    </row>
    <row r="385" spans="1:2" x14ac:dyDescent="0.15">
      <c r="A385" s="28"/>
      <c r="B385" s="28"/>
    </row>
    <row r="386" spans="1:2" x14ac:dyDescent="0.15">
      <c r="A386" s="28"/>
      <c r="B386" s="28"/>
    </row>
    <row r="387" spans="1:2" x14ac:dyDescent="0.15">
      <c r="A387" s="28"/>
      <c r="B387" s="28"/>
    </row>
    <row r="388" spans="1:2" x14ac:dyDescent="0.15">
      <c r="A388" s="28"/>
      <c r="B388" s="28"/>
    </row>
    <row r="389" spans="1:2" x14ac:dyDescent="0.15">
      <c r="A389" s="28"/>
      <c r="B389" s="28"/>
    </row>
    <row r="390" spans="1:2" x14ac:dyDescent="0.15">
      <c r="A390" s="28"/>
      <c r="B390" s="28"/>
    </row>
    <row r="391" spans="1:2" x14ac:dyDescent="0.15">
      <c r="A391" s="28"/>
      <c r="B391" s="28"/>
    </row>
    <row r="392" spans="1:2" x14ac:dyDescent="0.15">
      <c r="A392" s="28"/>
      <c r="B392" s="28"/>
    </row>
    <row r="393" spans="1:2" x14ac:dyDescent="0.15">
      <c r="A393" s="28"/>
      <c r="B393" s="28"/>
    </row>
    <row r="394" spans="1:2" x14ac:dyDescent="0.15">
      <c r="A394" s="28"/>
      <c r="B394" s="28"/>
    </row>
    <row r="395" spans="1:2" x14ac:dyDescent="0.15">
      <c r="A395" s="28"/>
      <c r="B395" s="28"/>
    </row>
    <row r="396" spans="1:2" x14ac:dyDescent="0.15">
      <c r="A396" s="28"/>
      <c r="B396" s="28"/>
    </row>
    <row r="397" spans="1:2" x14ac:dyDescent="0.15">
      <c r="A397" s="28"/>
      <c r="B397" s="28"/>
    </row>
    <row r="398" spans="1:2" x14ac:dyDescent="0.15">
      <c r="A398" s="28"/>
      <c r="B398" s="28"/>
    </row>
    <row r="399" spans="1:2" x14ac:dyDescent="0.15">
      <c r="A399" s="28"/>
      <c r="B399" s="28"/>
    </row>
    <row r="400" spans="1:2" x14ac:dyDescent="0.15">
      <c r="A400" s="28"/>
      <c r="B400" s="28"/>
    </row>
    <row r="401" spans="1:2" x14ac:dyDescent="0.15">
      <c r="A401" s="28"/>
      <c r="B401" s="28"/>
    </row>
    <row r="402" spans="1:2" x14ac:dyDescent="0.15">
      <c r="A402" s="28"/>
      <c r="B402" s="28"/>
    </row>
    <row r="403" spans="1:2" x14ac:dyDescent="0.15">
      <c r="A403" s="28"/>
      <c r="B403" s="28"/>
    </row>
    <row r="404" spans="1:2" x14ac:dyDescent="0.15">
      <c r="A404" s="28"/>
      <c r="B404" s="28"/>
    </row>
    <row r="405" spans="1:2" x14ac:dyDescent="0.15">
      <c r="A405" s="28"/>
      <c r="B405" s="28"/>
    </row>
    <row r="406" spans="1:2" x14ac:dyDescent="0.15">
      <c r="A406" s="28"/>
      <c r="B406" s="28"/>
    </row>
    <row r="407" spans="1:2" x14ac:dyDescent="0.15">
      <c r="A407" s="28"/>
      <c r="B407" s="28"/>
    </row>
    <row r="408" spans="1:2" x14ac:dyDescent="0.15">
      <c r="A408" s="28"/>
      <c r="B408" s="28"/>
    </row>
    <row r="409" spans="1:2" x14ac:dyDescent="0.15">
      <c r="A409" s="28"/>
      <c r="B409" s="28"/>
    </row>
    <row r="410" spans="1:2" x14ac:dyDescent="0.15">
      <c r="A410" s="28"/>
      <c r="B410" s="28"/>
    </row>
    <row r="411" spans="1:2" x14ac:dyDescent="0.15">
      <c r="A411" s="28"/>
      <c r="B411" s="28"/>
    </row>
    <row r="412" spans="1:2" x14ac:dyDescent="0.15">
      <c r="A412" s="28"/>
      <c r="B412" s="28"/>
    </row>
    <row r="413" spans="1:2" x14ac:dyDescent="0.15">
      <c r="A413" s="28"/>
      <c r="B413" s="28"/>
    </row>
    <row r="414" spans="1:2" x14ac:dyDescent="0.15">
      <c r="A414" s="28"/>
      <c r="B414" s="28"/>
    </row>
    <row r="415" spans="1:2" x14ac:dyDescent="0.15">
      <c r="A415" s="28"/>
      <c r="B415" s="28"/>
    </row>
    <row r="416" spans="1:2" x14ac:dyDescent="0.15">
      <c r="A416" s="28"/>
      <c r="B416" s="28"/>
    </row>
    <row r="417" spans="1:2" x14ac:dyDescent="0.15">
      <c r="A417" s="28"/>
      <c r="B417" s="28"/>
    </row>
    <row r="418" spans="1:2" x14ac:dyDescent="0.15">
      <c r="A418" s="28"/>
      <c r="B418" s="28"/>
    </row>
    <row r="419" spans="1:2" x14ac:dyDescent="0.15">
      <c r="A419" s="28"/>
      <c r="B419" s="28"/>
    </row>
    <row r="420" spans="1:2" x14ac:dyDescent="0.15">
      <c r="A420" s="28"/>
      <c r="B420" s="28"/>
    </row>
    <row r="422" spans="1:2" x14ac:dyDescent="0.15">
      <c r="A422" s="28"/>
      <c r="B422" s="28"/>
    </row>
    <row r="423" spans="1:2" x14ac:dyDescent="0.15">
      <c r="A423" s="28"/>
      <c r="B423" s="28"/>
    </row>
    <row r="424" spans="1:2" x14ac:dyDescent="0.15">
      <c r="A424" s="28"/>
      <c r="B424" s="28"/>
    </row>
    <row r="425" spans="1:2" x14ac:dyDescent="0.15">
      <c r="A425" s="28"/>
      <c r="B425" s="28"/>
    </row>
    <row r="426" spans="1:2" x14ac:dyDescent="0.15">
      <c r="A426" s="28"/>
      <c r="B426" s="28"/>
    </row>
    <row r="427" spans="1:2" x14ac:dyDescent="0.15">
      <c r="A427" s="28"/>
      <c r="B427" s="28"/>
    </row>
    <row r="428" spans="1:2" x14ac:dyDescent="0.15">
      <c r="A428" s="28"/>
      <c r="B428" s="28"/>
    </row>
    <row r="429" spans="1:2" x14ac:dyDescent="0.15">
      <c r="A429" s="28"/>
      <c r="B429" s="28"/>
    </row>
    <row r="430" spans="1:2" x14ac:dyDescent="0.15">
      <c r="A430" s="28"/>
      <c r="B430" s="28"/>
    </row>
    <row r="431" spans="1:2" x14ac:dyDescent="0.15">
      <c r="A431" s="28"/>
      <c r="B431" s="28"/>
    </row>
    <row r="432" spans="1:2" x14ac:dyDescent="0.15">
      <c r="A432" s="28"/>
      <c r="B432" s="28"/>
    </row>
    <row r="433" spans="1:2" x14ac:dyDescent="0.15">
      <c r="A433" s="28"/>
      <c r="B433" s="28"/>
    </row>
    <row r="434" spans="1:2" x14ac:dyDescent="0.15">
      <c r="A434" s="28"/>
      <c r="B434" s="28"/>
    </row>
    <row r="435" spans="1:2" x14ac:dyDescent="0.15">
      <c r="A435" s="28"/>
      <c r="B435" s="28"/>
    </row>
    <row r="436" spans="1:2" x14ac:dyDescent="0.15">
      <c r="A436" s="28"/>
      <c r="B436" s="28"/>
    </row>
    <row r="437" spans="1:2" x14ac:dyDescent="0.15">
      <c r="A437" s="28"/>
      <c r="B437" s="28"/>
    </row>
    <row r="438" spans="1:2" x14ac:dyDescent="0.15">
      <c r="A438" s="28"/>
      <c r="B438" s="28"/>
    </row>
    <row r="439" spans="1:2" x14ac:dyDescent="0.15">
      <c r="A439" s="28"/>
      <c r="B439" s="28"/>
    </row>
    <row r="440" spans="1:2" x14ac:dyDescent="0.15">
      <c r="A440" s="28"/>
      <c r="B440" s="28"/>
    </row>
    <row r="441" spans="1:2" x14ac:dyDescent="0.15">
      <c r="A441" s="28"/>
      <c r="B441" s="28"/>
    </row>
    <row r="442" spans="1:2" x14ac:dyDescent="0.15">
      <c r="A442" s="28"/>
      <c r="B442" s="28"/>
    </row>
    <row r="443" spans="1:2" x14ac:dyDescent="0.15">
      <c r="A443" s="28"/>
      <c r="B443" s="28"/>
    </row>
    <row r="444" spans="1:2" x14ac:dyDescent="0.15">
      <c r="A444" s="28"/>
      <c r="B444" s="28"/>
    </row>
    <row r="445" spans="1:2" x14ac:dyDescent="0.15">
      <c r="A445" s="28"/>
      <c r="B445" s="28"/>
    </row>
    <row r="446" spans="1:2" x14ac:dyDescent="0.15">
      <c r="A446" s="28"/>
      <c r="B446" s="28"/>
    </row>
    <row r="447" spans="1:2" x14ac:dyDescent="0.15">
      <c r="A447" s="28"/>
      <c r="B447" s="28"/>
    </row>
    <row r="448" spans="1:2" x14ac:dyDescent="0.15">
      <c r="A448" s="28"/>
      <c r="B448" s="28"/>
    </row>
    <row r="449" spans="1:2" x14ac:dyDescent="0.15">
      <c r="A449" s="28"/>
      <c r="B449" s="28"/>
    </row>
    <row r="450" spans="1:2" x14ac:dyDescent="0.15">
      <c r="A450" s="28"/>
      <c r="B450" s="28"/>
    </row>
    <row r="451" spans="1:2" x14ac:dyDescent="0.15">
      <c r="A451" s="28"/>
      <c r="B451" s="28"/>
    </row>
    <row r="452" spans="1:2" x14ac:dyDescent="0.15">
      <c r="A452" s="28"/>
      <c r="B452" s="28"/>
    </row>
    <row r="453" spans="1:2" x14ac:dyDescent="0.15">
      <c r="A453" s="28"/>
      <c r="B453" s="28"/>
    </row>
    <row r="454" spans="1:2" x14ac:dyDescent="0.15">
      <c r="A454" s="28"/>
      <c r="B454" s="28"/>
    </row>
    <row r="455" spans="1:2" x14ac:dyDescent="0.15">
      <c r="A455" s="28"/>
      <c r="B455" s="28"/>
    </row>
    <row r="456" spans="1:2" x14ac:dyDescent="0.15">
      <c r="A456" s="28"/>
      <c r="B456" s="28"/>
    </row>
    <row r="457" spans="1:2" x14ac:dyDescent="0.15">
      <c r="A457" s="28"/>
      <c r="B457" s="28"/>
    </row>
    <row r="458" spans="1:2" x14ac:dyDescent="0.15">
      <c r="A458" s="28"/>
      <c r="B458" s="28"/>
    </row>
    <row r="459" spans="1:2" x14ac:dyDescent="0.15">
      <c r="A459" s="28"/>
      <c r="B459" s="28"/>
    </row>
    <row r="460" spans="1:2" x14ac:dyDescent="0.15">
      <c r="A460" s="28"/>
      <c r="B460" s="28"/>
    </row>
    <row r="461" spans="1:2" x14ac:dyDescent="0.15">
      <c r="A461" s="28"/>
      <c r="B461" s="28"/>
    </row>
    <row r="462" spans="1:2" x14ac:dyDescent="0.15">
      <c r="A462" s="28"/>
      <c r="B462" s="28"/>
    </row>
    <row r="463" spans="1:2" x14ac:dyDescent="0.15">
      <c r="A463" s="28"/>
      <c r="B463" s="28"/>
    </row>
    <row r="464" spans="1:2" x14ac:dyDescent="0.15">
      <c r="A464" s="28"/>
      <c r="B464" s="28"/>
    </row>
    <row r="465" spans="1:2" x14ac:dyDescent="0.15">
      <c r="A465" s="28"/>
      <c r="B465" s="28"/>
    </row>
    <row r="466" spans="1:2" x14ac:dyDescent="0.15">
      <c r="A466" s="28"/>
      <c r="B466" s="28"/>
    </row>
    <row r="467" spans="1:2" x14ac:dyDescent="0.15">
      <c r="A467" s="28"/>
      <c r="B467" s="28"/>
    </row>
    <row r="468" spans="1:2" x14ac:dyDescent="0.15">
      <c r="A468" s="28"/>
      <c r="B468" s="28"/>
    </row>
    <row r="469" spans="1:2" x14ac:dyDescent="0.15">
      <c r="A469" s="28"/>
      <c r="B469" s="28"/>
    </row>
    <row r="470" spans="1:2" x14ac:dyDescent="0.15">
      <c r="A470" s="28"/>
      <c r="B470" s="28"/>
    </row>
    <row r="471" spans="1:2" x14ac:dyDescent="0.15">
      <c r="A471" s="28"/>
      <c r="B471" s="28"/>
    </row>
    <row r="472" spans="1:2" x14ac:dyDescent="0.15">
      <c r="A472" s="28"/>
      <c r="B472" s="28"/>
    </row>
    <row r="473" spans="1:2" x14ac:dyDescent="0.15">
      <c r="A473" s="28"/>
      <c r="B473" s="28"/>
    </row>
    <row r="474" spans="1:2" x14ac:dyDescent="0.15">
      <c r="A474" s="28"/>
      <c r="B474" s="28"/>
    </row>
    <row r="475" spans="1:2" x14ac:dyDescent="0.15">
      <c r="A475" s="28"/>
      <c r="B475" s="28"/>
    </row>
    <row r="476" spans="1:2" x14ac:dyDescent="0.15">
      <c r="A476" s="28"/>
      <c r="B476" s="28"/>
    </row>
    <row r="477" spans="1:2" x14ac:dyDescent="0.15">
      <c r="A477" s="28"/>
      <c r="B477" s="28"/>
    </row>
    <row r="478" spans="1:2" x14ac:dyDescent="0.15">
      <c r="A478" s="28"/>
      <c r="B478" s="28"/>
    </row>
    <row r="479" spans="1:2" x14ac:dyDescent="0.15">
      <c r="A479" s="28"/>
      <c r="B479" s="28"/>
    </row>
    <row r="480" spans="1:2" x14ac:dyDescent="0.15">
      <c r="A480" s="28"/>
      <c r="B480" s="28"/>
    </row>
    <row r="481" spans="1:2" x14ac:dyDescent="0.15">
      <c r="A481" s="28"/>
      <c r="B481" s="28"/>
    </row>
    <row r="482" spans="1:2" x14ac:dyDescent="0.15">
      <c r="A482" s="28"/>
      <c r="B482" s="28"/>
    </row>
    <row r="483" spans="1:2" x14ac:dyDescent="0.15">
      <c r="A483" s="28"/>
      <c r="B483" s="28"/>
    </row>
    <row r="484" spans="1:2" x14ac:dyDescent="0.15">
      <c r="A484" s="28"/>
      <c r="B484" s="28"/>
    </row>
    <row r="485" spans="1:2" x14ac:dyDescent="0.15">
      <c r="A485" s="28"/>
      <c r="B485" s="28"/>
    </row>
    <row r="486" spans="1:2" x14ac:dyDescent="0.15">
      <c r="A486" s="28"/>
      <c r="B486" s="28"/>
    </row>
    <row r="487" spans="1:2" x14ac:dyDescent="0.15">
      <c r="A487" s="28"/>
      <c r="B487" s="28"/>
    </row>
    <row r="488" spans="1:2" x14ac:dyDescent="0.15">
      <c r="A488" s="28"/>
      <c r="B488" s="28"/>
    </row>
    <row r="489" spans="1:2" x14ac:dyDescent="0.15">
      <c r="A489" s="28"/>
      <c r="B489" s="28"/>
    </row>
    <row r="490" spans="1:2" x14ac:dyDescent="0.15">
      <c r="A490" s="28"/>
      <c r="B490" s="28"/>
    </row>
    <row r="491" spans="1:2" x14ac:dyDescent="0.15">
      <c r="A491" s="28"/>
      <c r="B491" s="28"/>
    </row>
    <row r="492" spans="1:2" x14ac:dyDescent="0.15">
      <c r="A492" s="28"/>
      <c r="B492" s="28"/>
    </row>
    <row r="493" spans="1:2" x14ac:dyDescent="0.15">
      <c r="A493" s="28"/>
      <c r="B493" s="28"/>
    </row>
    <row r="494" spans="1:2" x14ac:dyDescent="0.15">
      <c r="A494" s="28"/>
      <c r="B494" s="28"/>
    </row>
    <row r="495" spans="1:2" x14ac:dyDescent="0.15">
      <c r="A495" s="28"/>
      <c r="B495" s="28"/>
    </row>
    <row r="496" spans="1:2" x14ac:dyDescent="0.15">
      <c r="A496" s="28"/>
      <c r="B496" s="28"/>
    </row>
    <row r="497" spans="1:2" x14ac:dyDescent="0.15">
      <c r="A497" s="28"/>
      <c r="B497" s="28"/>
    </row>
    <row r="498" spans="1:2" x14ac:dyDescent="0.15">
      <c r="A498" s="28"/>
      <c r="B498" s="28"/>
    </row>
    <row r="499" spans="1:2" x14ac:dyDescent="0.15">
      <c r="A499" s="28"/>
      <c r="B499" s="28"/>
    </row>
    <row r="500" spans="1:2" x14ac:dyDescent="0.15">
      <c r="A500" s="28"/>
      <c r="B500" s="28"/>
    </row>
    <row r="501" spans="1:2" x14ac:dyDescent="0.15">
      <c r="A501" s="28"/>
      <c r="B501" s="28"/>
    </row>
    <row r="502" spans="1:2" x14ac:dyDescent="0.15">
      <c r="A502" s="28"/>
      <c r="B502" s="28"/>
    </row>
    <row r="503" spans="1:2" x14ac:dyDescent="0.15">
      <c r="A503" s="28"/>
      <c r="B503" s="28"/>
    </row>
    <row r="504" spans="1:2" x14ac:dyDescent="0.15">
      <c r="A504" s="28"/>
      <c r="B504" s="28"/>
    </row>
    <row r="505" spans="1:2" x14ac:dyDescent="0.15">
      <c r="A505" s="28"/>
      <c r="B505" s="28"/>
    </row>
    <row r="506" spans="1:2" x14ac:dyDescent="0.15">
      <c r="A506" s="28"/>
      <c r="B506" s="28"/>
    </row>
    <row r="507" spans="1:2" x14ac:dyDescent="0.15">
      <c r="A507" s="28"/>
      <c r="B507" s="28"/>
    </row>
    <row r="508" spans="1:2" x14ac:dyDescent="0.15">
      <c r="A508" s="28"/>
      <c r="B508" s="28"/>
    </row>
    <row r="509" spans="1:2" x14ac:dyDescent="0.15">
      <c r="A509" s="28"/>
      <c r="B509" s="28"/>
    </row>
    <row r="510" spans="1:2" x14ac:dyDescent="0.15">
      <c r="A510" s="28"/>
      <c r="B510" s="28"/>
    </row>
    <row r="511" spans="1:2" x14ac:dyDescent="0.15">
      <c r="A511" s="28"/>
      <c r="B511" s="28"/>
    </row>
    <row r="512" spans="1:2" x14ac:dyDescent="0.15">
      <c r="A512" s="28"/>
      <c r="B512" s="28"/>
    </row>
    <row r="513" spans="1:2" x14ac:dyDescent="0.15">
      <c r="A513" s="28"/>
      <c r="B513" s="28"/>
    </row>
    <row r="514" spans="1:2" x14ac:dyDescent="0.15">
      <c r="A514" s="28"/>
      <c r="B514" s="28"/>
    </row>
    <row r="515" spans="1:2" x14ac:dyDescent="0.15">
      <c r="A515" s="28"/>
      <c r="B515" s="28"/>
    </row>
    <row r="516" spans="1:2" x14ac:dyDescent="0.15">
      <c r="A516" s="28"/>
      <c r="B516" s="28"/>
    </row>
    <row r="517" spans="1:2" x14ac:dyDescent="0.15">
      <c r="A517" s="28"/>
      <c r="B517" s="28"/>
    </row>
    <row r="518" spans="1:2" x14ac:dyDescent="0.15">
      <c r="A518" s="28"/>
      <c r="B518" s="28"/>
    </row>
    <row r="519" spans="1:2" x14ac:dyDescent="0.15">
      <c r="A519" s="28"/>
      <c r="B519" s="28"/>
    </row>
    <row r="520" spans="1:2" x14ac:dyDescent="0.15">
      <c r="A520" s="28"/>
      <c r="B520" s="28"/>
    </row>
    <row r="521" spans="1:2" x14ac:dyDescent="0.15">
      <c r="A521" s="28"/>
      <c r="B521" s="28"/>
    </row>
    <row r="522" spans="1:2" x14ac:dyDescent="0.15">
      <c r="A522" s="28"/>
      <c r="B522" s="28"/>
    </row>
    <row r="523" spans="1:2" x14ac:dyDescent="0.15">
      <c r="A523" s="28"/>
      <c r="B523" s="28"/>
    </row>
    <row r="524" spans="1:2" x14ac:dyDescent="0.15">
      <c r="A524" s="28"/>
      <c r="B524" s="28"/>
    </row>
    <row r="525" spans="1:2" x14ac:dyDescent="0.15">
      <c r="A525" s="28"/>
      <c r="B525" s="28"/>
    </row>
    <row r="526" spans="1:2" x14ac:dyDescent="0.15">
      <c r="A526" s="28"/>
      <c r="B526" s="28"/>
    </row>
    <row r="527" spans="1:2" x14ac:dyDescent="0.15">
      <c r="A527" s="28"/>
      <c r="B527" s="28"/>
    </row>
    <row r="528" spans="1:2" x14ac:dyDescent="0.15">
      <c r="A528" s="28"/>
      <c r="B528" s="28"/>
    </row>
    <row r="529" spans="1:2" x14ac:dyDescent="0.15">
      <c r="A529" s="28"/>
      <c r="B529" s="28"/>
    </row>
    <row r="530" spans="1:2" x14ac:dyDescent="0.15">
      <c r="A530" s="28"/>
      <c r="B530" s="28"/>
    </row>
    <row r="531" spans="1:2" x14ac:dyDescent="0.15">
      <c r="A531" s="28"/>
      <c r="B531" s="28"/>
    </row>
    <row r="532" spans="1:2" x14ac:dyDescent="0.15">
      <c r="A532" s="28"/>
      <c r="B532" s="28"/>
    </row>
    <row r="533" spans="1:2" x14ac:dyDescent="0.15">
      <c r="A533" s="28"/>
      <c r="B533" s="28"/>
    </row>
    <row r="534" spans="1:2" x14ac:dyDescent="0.15">
      <c r="A534" s="28"/>
      <c r="B534" s="28"/>
    </row>
    <row r="535" spans="1:2" x14ac:dyDescent="0.15">
      <c r="A535" s="28"/>
      <c r="B535" s="28"/>
    </row>
    <row r="536" spans="1:2" x14ac:dyDescent="0.15">
      <c r="A536" s="28"/>
      <c r="B536" s="28"/>
    </row>
    <row r="537" spans="1:2" x14ac:dyDescent="0.15">
      <c r="A537" s="28"/>
      <c r="B537" s="28"/>
    </row>
    <row r="538" spans="1:2" x14ac:dyDescent="0.15">
      <c r="A538" s="28"/>
      <c r="B538" s="28"/>
    </row>
    <row r="539" spans="1:2" x14ac:dyDescent="0.15">
      <c r="A539" s="28"/>
      <c r="B539" s="28"/>
    </row>
    <row r="540" spans="1:2" x14ac:dyDescent="0.15">
      <c r="A540" s="28"/>
      <c r="B540" s="28"/>
    </row>
    <row r="541" spans="1:2" x14ac:dyDescent="0.15">
      <c r="A541" s="28"/>
      <c r="B541" s="28"/>
    </row>
    <row r="542" spans="1:2" x14ac:dyDescent="0.15">
      <c r="A542" s="28"/>
      <c r="B542" s="28"/>
    </row>
    <row r="543" spans="1:2" x14ac:dyDescent="0.15">
      <c r="A543" s="28"/>
      <c r="B543" s="28"/>
    </row>
    <row r="544" spans="1:2" x14ac:dyDescent="0.15">
      <c r="A544" s="28"/>
      <c r="B544" s="28"/>
    </row>
    <row r="545" spans="1:2" x14ac:dyDescent="0.15">
      <c r="A545" s="28"/>
      <c r="B545" s="28"/>
    </row>
    <row r="546" spans="1:2" x14ac:dyDescent="0.15">
      <c r="A546" s="28"/>
      <c r="B546" s="28"/>
    </row>
    <row r="547" spans="1:2" x14ac:dyDescent="0.15">
      <c r="A547" s="28"/>
      <c r="B547" s="28"/>
    </row>
    <row r="548" spans="1:2" x14ac:dyDescent="0.15">
      <c r="A548" s="28"/>
      <c r="B548" s="28"/>
    </row>
    <row r="549" spans="1:2" x14ac:dyDescent="0.15">
      <c r="A549" s="28"/>
      <c r="B549" s="28"/>
    </row>
    <row r="550" spans="1:2" x14ac:dyDescent="0.15">
      <c r="A550" s="28"/>
      <c r="B550" s="28"/>
    </row>
    <row r="551" spans="1:2" x14ac:dyDescent="0.15">
      <c r="A551" s="28"/>
      <c r="B551" s="28"/>
    </row>
    <row r="552" spans="1:2" x14ac:dyDescent="0.15">
      <c r="A552" s="28"/>
      <c r="B552" s="28"/>
    </row>
    <row r="553" spans="1:2" x14ac:dyDescent="0.15">
      <c r="A553" s="28"/>
      <c r="B553" s="28"/>
    </row>
    <row r="554" spans="1:2" x14ac:dyDescent="0.15">
      <c r="A554" s="28"/>
      <c r="B554" s="28"/>
    </row>
    <row r="555" spans="1:2" x14ac:dyDescent="0.15">
      <c r="A555" s="28"/>
      <c r="B555" s="28"/>
    </row>
    <row r="556" spans="1:2" x14ac:dyDescent="0.15">
      <c r="A556" s="28"/>
      <c r="B556" s="28"/>
    </row>
    <row r="557" spans="1:2" x14ac:dyDescent="0.15">
      <c r="A557" s="28"/>
      <c r="B557" s="28"/>
    </row>
    <row r="558" spans="1:2" x14ac:dyDescent="0.15">
      <c r="A558" s="28"/>
      <c r="B558" s="28"/>
    </row>
    <row r="559" spans="1:2" x14ac:dyDescent="0.15">
      <c r="A559" s="28"/>
      <c r="B559" s="28"/>
    </row>
    <row r="560" spans="1:2" x14ac:dyDescent="0.15">
      <c r="A560" s="28"/>
      <c r="B560" s="28"/>
    </row>
    <row r="561" spans="1:2" x14ac:dyDescent="0.15">
      <c r="A561" s="28"/>
      <c r="B561" s="28"/>
    </row>
    <row r="562" spans="1:2" x14ac:dyDescent="0.15">
      <c r="A562" s="28"/>
      <c r="B562" s="28"/>
    </row>
    <row r="563" spans="1:2" x14ac:dyDescent="0.15">
      <c r="A563" s="28"/>
      <c r="B563" s="28"/>
    </row>
    <row r="564" spans="1:2" x14ac:dyDescent="0.15">
      <c r="A564" s="28"/>
      <c r="B564" s="28"/>
    </row>
    <row r="565" spans="1:2" x14ac:dyDescent="0.15">
      <c r="A565" s="28"/>
      <c r="B565" s="28"/>
    </row>
    <row r="566" spans="1:2" x14ac:dyDescent="0.15">
      <c r="A566" s="28"/>
      <c r="B566" s="28"/>
    </row>
    <row r="567" spans="1:2" x14ac:dyDescent="0.15">
      <c r="A567" s="28"/>
      <c r="B567" s="28"/>
    </row>
    <row r="568" spans="1:2" x14ac:dyDescent="0.15">
      <c r="A568" s="28"/>
      <c r="B568" s="28"/>
    </row>
    <row r="569" spans="1:2" x14ac:dyDescent="0.15">
      <c r="A569" s="28"/>
      <c r="B569" s="28"/>
    </row>
    <row r="570" spans="1:2" x14ac:dyDescent="0.15">
      <c r="A570" s="28"/>
      <c r="B570" s="28"/>
    </row>
    <row r="571" spans="1:2" x14ac:dyDescent="0.15">
      <c r="A571" s="28"/>
      <c r="B571" s="28"/>
    </row>
    <row r="572" spans="1:2" x14ac:dyDescent="0.15">
      <c r="A572" s="28"/>
      <c r="B572" s="28"/>
    </row>
    <row r="573" spans="1:2" x14ac:dyDescent="0.15">
      <c r="A573" s="28"/>
      <c r="B573" s="28"/>
    </row>
    <row r="574" spans="1:2" x14ac:dyDescent="0.15">
      <c r="A574" s="28"/>
      <c r="B574" s="28"/>
    </row>
    <row r="575" spans="1:2" x14ac:dyDescent="0.15">
      <c r="A575" s="28"/>
      <c r="B575" s="28"/>
    </row>
    <row r="576" spans="1:2" x14ac:dyDescent="0.15">
      <c r="A576" s="28"/>
      <c r="B576" s="28"/>
    </row>
    <row r="577" spans="1:2" x14ac:dyDescent="0.15">
      <c r="A577" s="28"/>
      <c r="B577" s="28"/>
    </row>
    <row r="578" spans="1:2" x14ac:dyDescent="0.15">
      <c r="A578" s="28"/>
      <c r="B578" s="28"/>
    </row>
    <row r="579" spans="1:2" x14ac:dyDescent="0.15">
      <c r="A579" s="28"/>
      <c r="B579" s="28"/>
    </row>
    <row r="580" spans="1:2" x14ac:dyDescent="0.15">
      <c r="A580" s="28"/>
      <c r="B580" s="28"/>
    </row>
    <row r="581" spans="1:2" x14ac:dyDescent="0.15">
      <c r="A581" s="28"/>
      <c r="B581" s="28"/>
    </row>
    <row r="582" spans="1:2" x14ac:dyDescent="0.15">
      <c r="A582" s="28"/>
      <c r="B582" s="28"/>
    </row>
    <row r="583" spans="1:2" x14ac:dyDescent="0.15">
      <c r="A583" s="28"/>
      <c r="B583" s="28"/>
    </row>
    <row r="584" spans="1:2" x14ac:dyDescent="0.15">
      <c r="A584" s="28"/>
      <c r="B584" s="28"/>
    </row>
    <row r="585" spans="1:2" x14ac:dyDescent="0.15">
      <c r="A585" s="28"/>
      <c r="B585" s="28"/>
    </row>
    <row r="586" spans="1:2" x14ac:dyDescent="0.15">
      <c r="A586" s="28"/>
      <c r="B586" s="28"/>
    </row>
    <row r="587" spans="1:2" x14ac:dyDescent="0.15">
      <c r="A587" s="28"/>
      <c r="B587" s="28"/>
    </row>
    <row r="588" spans="1:2" x14ac:dyDescent="0.15">
      <c r="A588" s="28"/>
      <c r="B588" s="28"/>
    </row>
    <row r="589" spans="1:2" x14ac:dyDescent="0.15">
      <c r="A589" s="28"/>
      <c r="B589" s="28"/>
    </row>
    <row r="590" spans="1:2" x14ac:dyDescent="0.15">
      <c r="A590" s="28"/>
      <c r="B590" s="28"/>
    </row>
    <row r="591" spans="1:2" x14ac:dyDescent="0.15">
      <c r="A591" s="28"/>
      <c r="B591" s="28"/>
    </row>
    <row r="592" spans="1:2" x14ac:dyDescent="0.15">
      <c r="A592" s="28"/>
      <c r="B592" s="28"/>
    </row>
    <row r="593" spans="1:2" x14ac:dyDescent="0.15">
      <c r="A593" s="28"/>
      <c r="B593" s="28"/>
    </row>
    <row r="594" spans="1:2" x14ac:dyDescent="0.15">
      <c r="A594" s="28"/>
      <c r="B594" s="28"/>
    </row>
    <row r="595" spans="1:2" x14ac:dyDescent="0.15">
      <c r="A595" s="28"/>
      <c r="B595" s="28"/>
    </row>
    <row r="596" spans="1:2" x14ac:dyDescent="0.15">
      <c r="A596" s="28"/>
      <c r="B596" s="28"/>
    </row>
    <row r="597" spans="1:2" x14ac:dyDescent="0.15">
      <c r="A597" s="28"/>
      <c r="B597" s="28"/>
    </row>
    <row r="598" spans="1:2" x14ac:dyDescent="0.15">
      <c r="A598" s="28"/>
      <c r="B598" s="28"/>
    </row>
    <row r="599" spans="1:2" x14ac:dyDescent="0.15">
      <c r="A599" s="28"/>
      <c r="B599" s="28"/>
    </row>
    <row r="600" spans="1:2" x14ac:dyDescent="0.15">
      <c r="A600" s="28"/>
      <c r="B600" s="28"/>
    </row>
    <row r="601" spans="1:2" x14ac:dyDescent="0.15">
      <c r="A601" s="28"/>
      <c r="B601" s="28"/>
    </row>
    <row r="602" spans="1:2" x14ac:dyDescent="0.15">
      <c r="A602" s="28"/>
      <c r="B602" s="28"/>
    </row>
    <row r="603" spans="1:2" x14ac:dyDescent="0.15">
      <c r="A603" s="28"/>
      <c r="B603" s="28"/>
    </row>
    <row r="604" spans="1:2" x14ac:dyDescent="0.15">
      <c r="A604" s="28"/>
      <c r="B604" s="28"/>
    </row>
    <row r="605" spans="1:2" x14ac:dyDescent="0.15">
      <c r="A605" s="28"/>
      <c r="B605" s="28"/>
    </row>
    <row r="606" spans="1:2" x14ac:dyDescent="0.15">
      <c r="A606" s="28"/>
      <c r="B606" s="28"/>
    </row>
    <row r="607" spans="1:2" x14ac:dyDescent="0.15">
      <c r="A607" s="28"/>
      <c r="B607" s="28"/>
    </row>
    <row r="608" spans="1:2" x14ac:dyDescent="0.15">
      <c r="A608" s="28"/>
      <c r="B608" s="28"/>
    </row>
    <row r="609" spans="1:2" x14ac:dyDescent="0.15">
      <c r="A609" s="28"/>
      <c r="B609" s="28"/>
    </row>
    <row r="610" spans="1:2" x14ac:dyDescent="0.15">
      <c r="A610" s="28"/>
      <c r="B610" s="28"/>
    </row>
    <row r="611" spans="1:2" x14ac:dyDescent="0.15">
      <c r="A611" s="28"/>
      <c r="B611" s="28"/>
    </row>
  </sheetData>
  <autoFilter ref="A2:J2"/>
  <pageMargins left="0.75" right="0.75" top="1" bottom="1" header="0.5" footer="0.5"/>
  <pageSetup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2"/>
  <sheetViews>
    <sheetView workbookViewId="0">
      <selection activeCell="K1113" sqref="K1113"/>
    </sheetView>
  </sheetViews>
  <sheetFormatPr baseColWidth="10" defaultRowHeight="16" x14ac:dyDescent="0.15"/>
  <cols>
    <col min="1" max="1" width="88.796875" style="26" customWidth="1"/>
    <col min="2" max="2" width="59.19921875" style="26" bestFit="1" customWidth="1"/>
    <col min="3" max="10" width="12.796875" style="31" bestFit="1" customWidth="1"/>
    <col min="11" max="11" width="16.796875" style="26" customWidth="1"/>
    <col min="12" max="16384" width="11" style="26"/>
  </cols>
  <sheetData>
    <row r="1" spans="1:11" s="27" customFormat="1" x14ac:dyDescent="0.15">
      <c r="C1" s="35"/>
      <c r="D1" s="35"/>
      <c r="E1" s="35"/>
      <c r="F1" s="35"/>
      <c r="G1" s="35"/>
      <c r="H1" s="35"/>
      <c r="I1" s="35"/>
      <c r="J1" s="35"/>
    </row>
    <row r="2" spans="1:11" s="27" customFormat="1" x14ac:dyDescent="0.15">
      <c r="A2" s="27" t="s">
        <v>1003</v>
      </c>
      <c r="C2" s="35"/>
      <c r="D2" s="35"/>
      <c r="E2" s="35"/>
      <c r="F2" s="35"/>
      <c r="G2" s="35"/>
      <c r="H2" s="35"/>
      <c r="I2" s="35"/>
      <c r="J2" s="35"/>
    </row>
    <row r="3" spans="1:11" s="27" customFormat="1" x14ac:dyDescent="0.15">
      <c r="A3" s="33" t="s">
        <v>819</v>
      </c>
      <c r="B3" s="34" t="s">
        <v>961</v>
      </c>
      <c r="C3" s="36">
        <v>2003</v>
      </c>
      <c r="D3" s="36">
        <v>2004</v>
      </c>
      <c r="E3" s="36">
        <v>2005</v>
      </c>
      <c r="F3" s="36">
        <v>2006</v>
      </c>
      <c r="G3" s="36">
        <v>2007</v>
      </c>
      <c r="H3" s="36">
        <v>2008</v>
      </c>
      <c r="I3" s="36">
        <v>2009</v>
      </c>
      <c r="J3" s="36">
        <v>2010</v>
      </c>
      <c r="K3" s="27" t="s">
        <v>820</v>
      </c>
    </row>
    <row r="4" spans="1:11" x14ac:dyDescent="0.15">
      <c r="A4" s="28" t="s">
        <v>908</v>
      </c>
      <c r="B4" s="29" t="s">
        <v>962</v>
      </c>
      <c r="C4" s="31">
        <v>0</v>
      </c>
      <c r="D4" s="31">
        <v>0</v>
      </c>
      <c r="E4" s="31">
        <v>0</v>
      </c>
      <c r="F4" s="31">
        <v>0</v>
      </c>
      <c r="G4" s="31">
        <v>0</v>
      </c>
      <c r="H4" s="31">
        <v>0</v>
      </c>
      <c r="I4" s="31">
        <v>1000</v>
      </c>
      <c r="J4" s="31">
        <v>0</v>
      </c>
      <c r="K4" s="31">
        <f t="shared" ref="K4:K17" si="0">SUM(C4:J4)</f>
        <v>1000</v>
      </c>
    </row>
    <row r="5" spans="1:11" x14ac:dyDescent="0.15">
      <c r="A5" s="28" t="s">
        <v>908</v>
      </c>
      <c r="B5" s="29" t="s">
        <v>988</v>
      </c>
      <c r="C5" s="31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1000</v>
      </c>
      <c r="J5" s="31">
        <v>0</v>
      </c>
      <c r="K5" s="31">
        <f t="shared" si="0"/>
        <v>1000</v>
      </c>
    </row>
    <row r="6" spans="1:11" x14ac:dyDescent="0.15">
      <c r="A6" s="28" t="s">
        <v>908</v>
      </c>
      <c r="B6" s="29" t="s">
        <v>615</v>
      </c>
      <c r="C6" s="31">
        <v>0</v>
      </c>
      <c r="D6" s="31">
        <v>0</v>
      </c>
      <c r="E6" s="31">
        <v>0</v>
      </c>
      <c r="F6" s="31">
        <v>5000</v>
      </c>
      <c r="G6" s="31">
        <v>5000</v>
      </c>
      <c r="H6" s="31">
        <v>0</v>
      </c>
      <c r="I6" s="31">
        <v>1000</v>
      </c>
      <c r="J6" s="31">
        <v>1000</v>
      </c>
      <c r="K6" s="31">
        <f t="shared" si="0"/>
        <v>12000</v>
      </c>
    </row>
    <row r="7" spans="1:11" x14ac:dyDescent="0.15">
      <c r="A7" s="28" t="s">
        <v>908</v>
      </c>
      <c r="B7" s="29" t="s">
        <v>787</v>
      </c>
      <c r="C7" s="31">
        <v>5000</v>
      </c>
      <c r="D7" s="31">
        <v>3000</v>
      </c>
      <c r="E7" s="31">
        <v>3000</v>
      </c>
      <c r="F7" s="31">
        <v>3000</v>
      </c>
      <c r="G7" s="31">
        <v>5000</v>
      </c>
      <c r="H7" s="31">
        <v>3000</v>
      </c>
      <c r="I7" s="31">
        <v>0</v>
      </c>
      <c r="J7" s="31">
        <v>0</v>
      </c>
      <c r="K7" s="31">
        <f t="shared" si="0"/>
        <v>22000</v>
      </c>
    </row>
    <row r="8" spans="1:11" x14ac:dyDescent="0.15">
      <c r="A8" s="28" t="s">
        <v>908</v>
      </c>
      <c r="B8" s="29" t="s">
        <v>624</v>
      </c>
      <c r="C8" s="31">
        <v>0</v>
      </c>
      <c r="D8" s="31">
        <v>0</v>
      </c>
      <c r="E8" s="31">
        <v>2500</v>
      </c>
      <c r="F8" s="31">
        <v>2500</v>
      </c>
      <c r="G8" s="31">
        <v>2500</v>
      </c>
      <c r="H8" s="31">
        <v>0</v>
      </c>
      <c r="I8" s="31">
        <v>1000</v>
      </c>
      <c r="J8" s="31">
        <v>0</v>
      </c>
      <c r="K8" s="31">
        <f t="shared" si="0"/>
        <v>8500</v>
      </c>
    </row>
    <row r="9" spans="1:11" x14ac:dyDescent="0.15">
      <c r="A9" s="28" t="s">
        <v>908</v>
      </c>
      <c r="B9" s="29" t="s">
        <v>550</v>
      </c>
      <c r="C9" s="31">
        <v>0</v>
      </c>
      <c r="D9" s="31">
        <v>7500</v>
      </c>
      <c r="E9" s="31">
        <v>0</v>
      </c>
      <c r="F9" s="31">
        <v>2500</v>
      </c>
      <c r="G9" s="31">
        <v>5000</v>
      </c>
      <c r="H9" s="31">
        <v>0</v>
      </c>
      <c r="I9" s="31">
        <v>2000</v>
      </c>
      <c r="J9" s="31">
        <v>0</v>
      </c>
      <c r="K9" s="31">
        <f t="shared" si="0"/>
        <v>17000</v>
      </c>
    </row>
    <row r="10" spans="1:11" x14ac:dyDescent="0.15">
      <c r="A10" s="28" t="s">
        <v>908</v>
      </c>
      <c r="B10" s="29" t="s">
        <v>619</v>
      </c>
      <c r="C10" s="31">
        <v>100000</v>
      </c>
      <c r="D10" s="31">
        <v>100000</v>
      </c>
      <c r="E10" s="31">
        <v>100000</v>
      </c>
      <c r="F10" s="31">
        <v>100000</v>
      </c>
      <c r="G10" s="31">
        <v>100000</v>
      </c>
      <c r="H10" s="31">
        <v>100000</v>
      </c>
      <c r="I10" s="31">
        <v>75000</v>
      </c>
      <c r="J10" s="31">
        <v>100000</v>
      </c>
      <c r="K10" s="31">
        <f t="shared" si="0"/>
        <v>775000</v>
      </c>
    </row>
    <row r="11" spans="1:11" x14ac:dyDescent="0.15">
      <c r="A11" s="28" t="s">
        <v>908</v>
      </c>
      <c r="B11" s="29" t="s">
        <v>563</v>
      </c>
      <c r="C11" s="31">
        <v>2500</v>
      </c>
      <c r="D11" s="31">
        <v>1000</v>
      </c>
      <c r="E11" s="31">
        <v>2000</v>
      </c>
      <c r="F11" s="31">
        <v>2500</v>
      </c>
      <c r="G11" s="31">
        <v>2500</v>
      </c>
      <c r="H11" s="31">
        <v>2500</v>
      </c>
      <c r="I11" s="31">
        <v>1000</v>
      </c>
      <c r="J11" s="31">
        <v>1000</v>
      </c>
      <c r="K11" s="31">
        <f t="shared" si="0"/>
        <v>15000</v>
      </c>
    </row>
    <row r="12" spans="1:11" x14ac:dyDescent="0.15">
      <c r="A12" s="28" t="s">
        <v>908</v>
      </c>
      <c r="B12" s="29" t="s">
        <v>967</v>
      </c>
      <c r="C12" s="31">
        <v>1000</v>
      </c>
      <c r="D12" s="31">
        <v>1000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f t="shared" si="0"/>
        <v>2000</v>
      </c>
    </row>
    <row r="13" spans="1:11" x14ac:dyDescent="0.15">
      <c r="A13" s="28" t="s">
        <v>908</v>
      </c>
      <c r="B13" s="29" t="s">
        <v>969</v>
      </c>
      <c r="C13" s="31">
        <v>7500</v>
      </c>
      <c r="D13" s="31">
        <v>2500</v>
      </c>
      <c r="E13" s="31">
        <v>0</v>
      </c>
      <c r="F13" s="31">
        <v>0</v>
      </c>
      <c r="G13" s="31">
        <v>2500</v>
      </c>
      <c r="H13" s="31">
        <v>0</v>
      </c>
      <c r="I13" s="31">
        <v>1000</v>
      </c>
      <c r="J13" s="31">
        <v>0</v>
      </c>
      <c r="K13" s="31">
        <f t="shared" si="0"/>
        <v>13500</v>
      </c>
    </row>
    <row r="14" spans="1:11" x14ac:dyDescent="0.15">
      <c r="A14" s="28" t="s">
        <v>908</v>
      </c>
      <c r="B14" s="29" t="s">
        <v>813</v>
      </c>
      <c r="C14" s="31">
        <v>5000</v>
      </c>
      <c r="D14" s="31">
        <v>2500</v>
      </c>
      <c r="E14" s="31">
        <v>2500</v>
      </c>
      <c r="F14" s="31">
        <v>2500</v>
      </c>
      <c r="G14" s="31">
        <v>2500</v>
      </c>
      <c r="H14" s="31">
        <v>2500</v>
      </c>
      <c r="I14" s="31">
        <v>1000</v>
      </c>
      <c r="J14" s="31">
        <v>1000</v>
      </c>
      <c r="K14" s="31">
        <f t="shared" si="0"/>
        <v>19500</v>
      </c>
    </row>
    <row r="15" spans="1:11" x14ac:dyDescent="0.15">
      <c r="A15" s="28" t="s">
        <v>908</v>
      </c>
      <c r="B15" s="29" t="s">
        <v>632</v>
      </c>
      <c r="C15" s="31">
        <v>0</v>
      </c>
      <c r="D15" s="31">
        <v>1000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f t="shared" si="0"/>
        <v>1000</v>
      </c>
    </row>
    <row r="16" spans="1:11" x14ac:dyDescent="0.15">
      <c r="A16" s="28" t="s">
        <v>908</v>
      </c>
      <c r="B16" s="29" t="s">
        <v>638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1000</v>
      </c>
      <c r="K16" s="31">
        <f t="shared" si="0"/>
        <v>1000</v>
      </c>
    </row>
    <row r="17" spans="1:11" x14ac:dyDescent="0.15">
      <c r="A17" s="28" t="s">
        <v>862</v>
      </c>
      <c r="B17" s="29" t="s">
        <v>964</v>
      </c>
      <c r="C17" s="31">
        <v>250000</v>
      </c>
      <c r="D17" s="31">
        <v>300000</v>
      </c>
      <c r="E17" s="31">
        <v>300000</v>
      </c>
      <c r="F17" s="31">
        <v>300000</v>
      </c>
      <c r="G17" s="31">
        <v>300000</v>
      </c>
      <c r="H17" s="31">
        <v>300000</v>
      </c>
      <c r="I17" s="31">
        <v>300000</v>
      </c>
      <c r="J17" s="31">
        <v>300000</v>
      </c>
      <c r="K17" s="31">
        <f t="shared" si="0"/>
        <v>2350000</v>
      </c>
    </row>
    <row r="18" spans="1:11" x14ac:dyDescent="0.15">
      <c r="A18" s="28" t="s">
        <v>594</v>
      </c>
      <c r="B18" s="29" t="s">
        <v>546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143000</v>
      </c>
      <c r="I18" s="31">
        <v>35000</v>
      </c>
      <c r="J18" s="31">
        <v>25000</v>
      </c>
      <c r="K18" s="31">
        <f>SUM(C18:J18)</f>
        <v>203000</v>
      </c>
    </row>
    <row r="19" spans="1:11" x14ac:dyDescent="0.15">
      <c r="A19" s="28" t="s">
        <v>594</v>
      </c>
      <c r="B19" s="29" t="s">
        <v>561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33500</v>
      </c>
      <c r="I19" s="31">
        <v>25000</v>
      </c>
      <c r="J19" s="31">
        <v>0</v>
      </c>
      <c r="K19" s="31">
        <f t="shared" ref="K19:K82" si="1">SUM(C19:J19)</f>
        <v>58500</v>
      </c>
    </row>
    <row r="20" spans="1:11" x14ac:dyDescent="0.15">
      <c r="A20" s="28" t="s">
        <v>594</v>
      </c>
      <c r="B20" s="29" t="s">
        <v>983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100000</v>
      </c>
      <c r="I20" s="31">
        <v>50000</v>
      </c>
      <c r="J20" s="31">
        <v>10000</v>
      </c>
      <c r="K20" s="31">
        <f t="shared" si="1"/>
        <v>160000</v>
      </c>
    </row>
    <row r="21" spans="1:11" x14ac:dyDescent="0.15">
      <c r="A21" s="28" t="s">
        <v>594</v>
      </c>
      <c r="B21" s="29" t="s">
        <v>962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35000</v>
      </c>
      <c r="I21" s="31">
        <v>25000</v>
      </c>
      <c r="J21" s="31">
        <v>0</v>
      </c>
      <c r="K21" s="31">
        <f t="shared" si="1"/>
        <v>60000</v>
      </c>
    </row>
    <row r="22" spans="1:11" x14ac:dyDescent="0.15">
      <c r="A22" s="28" t="s">
        <v>594</v>
      </c>
      <c r="B22" s="29" t="s">
        <v>588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38000</v>
      </c>
      <c r="I22" s="31">
        <v>40000</v>
      </c>
      <c r="J22" s="31">
        <v>10000</v>
      </c>
      <c r="K22" s="31">
        <f t="shared" si="1"/>
        <v>88000</v>
      </c>
    </row>
    <row r="23" spans="1:11" x14ac:dyDescent="0.15">
      <c r="A23" s="28" t="s">
        <v>594</v>
      </c>
      <c r="B23" s="29" t="s">
        <v>966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30000</v>
      </c>
      <c r="I23" s="31">
        <v>43500</v>
      </c>
      <c r="J23" s="31">
        <v>25500</v>
      </c>
      <c r="K23" s="31">
        <f t="shared" si="1"/>
        <v>99000</v>
      </c>
    </row>
    <row r="24" spans="1:11" x14ac:dyDescent="0.15">
      <c r="A24" s="28" t="s">
        <v>594</v>
      </c>
      <c r="B24" s="29" t="s">
        <v>987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40000</v>
      </c>
      <c r="J24" s="31">
        <v>0</v>
      </c>
      <c r="K24" s="31">
        <f t="shared" si="1"/>
        <v>40000</v>
      </c>
    </row>
    <row r="25" spans="1:11" x14ac:dyDescent="0.15">
      <c r="A25" s="28" t="s">
        <v>594</v>
      </c>
      <c r="B25" s="29" t="s">
        <v>981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1000000</v>
      </c>
      <c r="K25" s="31">
        <f t="shared" si="1"/>
        <v>1000000</v>
      </c>
    </row>
    <row r="26" spans="1:11" x14ac:dyDescent="0.15">
      <c r="A26" s="28" t="s">
        <v>594</v>
      </c>
      <c r="B26" s="29" t="s">
        <v>550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25000</v>
      </c>
      <c r="J26" s="31">
        <v>0</v>
      </c>
      <c r="K26" s="31">
        <f t="shared" si="1"/>
        <v>25000</v>
      </c>
    </row>
    <row r="27" spans="1:11" x14ac:dyDescent="0.15">
      <c r="A27" s="28" t="s">
        <v>594</v>
      </c>
      <c r="B27" s="29" t="s">
        <v>559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30000</v>
      </c>
      <c r="I27" s="31">
        <v>67500</v>
      </c>
      <c r="J27" s="31">
        <v>35000</v>
      </c>
      <c r="K27" s="31">
        <f t="shared" si="1"/>
        <v>132500</v>
      </c>
    </row>
    <row r="28" spans="1:11" x14ac:dyDescent="0.15">
      <c r="A28" s="28" t="s">
        <v>594</v>
      </c>
      <c r="B28" s="29" t="s">
        <v>979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75000</v>
      </c>
      <c r="I28" s="31">
        <v>55000</v>
      </c>
      <c r="J28" s="31">
        <v>0</v>
      </c>
      <c r="K28" s="31">
        <f t="shared" si="1"/>
        <v>130000</v>
      </c>
    </row>
    <row r="29" spans="1:11" x14ac:dyDescent="0.15">
      <c r="A29" s="28" t="s">
        <v>594</v>
      </c>
      <c r="B29" s="29" t="s">
        <v>616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25000</v>
      </c>
      <c r="I29" s="31">
        <v>0</v>
      </c>
      <c r="J29" s="31">
        <v>0</v>
      </c>
      <c r="K29" s="31">
        <f t="shared" si="1"/>
        <v>25000</v>
      </c>
    </row>
    <row r="30" spans="1:11" x14ac:dyDescent="0.15">
      <c r="A30" s="28" t="s">
        <v>594</v>
      </c>
      <c r="B30" s="29" t="s">
        <v>992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27356</v>
      </c>
      <c r="I30" s="31">
        <v>60000</v>
      </c>
      <c r="J30" s="31">
        <v>100000</v>
      </c>
      <c r="K30" s="31">
        <f t="shared" si="1"/>
        <v>187356</v>
      </c>
    </row>
    <row r="31" spans="1:11" x14ac:dyDescent="0.15">
      <c r="A31" s="28" t="s">
        <v>594</v>
      </c>
      <c r="B31" s="29" t="s">
        <v>975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60000</v>
      </c>
      <c r="I31" s="31">
        <v>50000</v>
      </c>
      <c r="J31" s="31">
        <v>50000</v>
      </c>
      <c r="K31" s="31">
        <f t="shared" si="1"/>
        <v>160000</v>
      </c>
    </row>
    <row r="32" spans="1:11" x14ac:dyDescent="0.15">
      <c r="A32" s="28" t="s">
        <v>594</v>
      </c>
      <c r="B32" s="29" t="s">
        <v>973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30000</v>
      </c>
      <c r="I32" s="31">
        <v>30000</v>
      </c>
      <c r="J32" s="31">
        <v>0</v>
      </c>
      <c r="K32" s="31">
        <f t="shared" si="1"/>
        <v>60000</v>
      </c>
    </row>
    <row r="33" spans="1:11" x14ac:dyDescent="0.15">
      <c r="A33" s="28" t="s">
        <v>594</v>
      </c>
      <c r="B33" s="29" t="s">
        <v>967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25000</v>
      </c>
      <c r="I33" s="31">
        <v>0</v>
      </c>
      <c r="J33" s="31">
        <v>0</v>
      </c>
      <c r="K33" s="31">
        <f t="shared" si="1"/>
        <v>25000</v>
      </c>
    </row>
    <row r="34" spans="1:11" x14ac:dyDescent="0.15">
      <c r="A34" s="28" t="s">
        <v>594</v>
      </c>
      <c r="B34" s="29" t="s">
        <v>977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1163650</v>
      </c>
      <c r="I34" s="31">
        <v>0</v>
      </c>
      <c r="J34" s="31">
        <v>0</v>
      </c>
      <c r="K34" s="31">
        <f t="shared" si="1"/>
        <v>1163650</v>
      </c>
    </row>
    <row r="35" spans="1:11" x14ac:dyDescent="0.15">
      <c r="A35" s="28" t="s">
        <v>594</v>
      </c>
      <c r="B35" s="29" t="s">
        <v>997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45000</v>
      </c>
      <c r="K35" s="31">
        <f t="shared" si="1"/>
        <v>45000</v>
      </c>
    </row>
    <row r="36" spans="1:11" x14ac:dyDescent="0.15">
      <c r="A36" s="28" t="s">
        <v>594</v>
      </c>
      <c r="B36" s="29" t="s">
        <v>993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50000</v>
      </c>
      <c r="I36" s="31">
        <v>136500</v>
      </c>
      <c r="J36" s="31">
        <v>0</v>
      </c>
      <c r="K36" s="31">
        <f t="shared" si="1"/>
        <v>186500</v>
      </c>
    </row>
    <row r="37" spans="1:11" x14ac:dyDescent="0.15">
      <c r="A37" s="28" t="s">
        <v>834</v>
      </c>
      <c r="B37" s="29" t="s">
        <v>964</v>
      </c>
      <c r="C37" s="31">
        <v>500000</v>
      </c>
      <c r="D37" s="31">
        <v>2000000</v>
      </c>
      <c r="E37" s="31">
        <v>2100000</v>
      </c>
      <c r="F37" s="31">
        <v>0</v>
      </c>
      <c r="G37" s="31">
        <v>0</v>
      </c>
      <c r="H37" s="31">
        <v>3400000</v>
      </c>
      <c r="I37" s="31">
        <v>0</v>
      </c>
      <c r="J37" s="31">
        <v>3300000</v>
      </c>
      <c r="K37" s="31">
        <f t="shared" si="1"/>
        <v>11300000</v>
      </c>
    </row>
    <row r="38" spans="1:11" x14ac:dyDescent="0.15">
      <c r="A38" s="28" t="s">
        <v>943</v>
      </c>
      <c r="B38" s="29" t="s">
        <v>588</v>
      </c>
      <c r="C38" s="31">
        <v>25000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f t="shared" si="1"/>
        <v>25000</v>
      </c>
    </row>
    <row r="39" spans="1:11" x14ac:dyDescent="0.15">
      <c r="A39" s="28" t="s">
        <v>943</v>
      </c>
      <c r="B39" s="29" t="s">
        <v>624</v>
      </c>
      <c r="C39" s="31">
        <v>0</v>
      </c>
      <c r="D39" s="31">
        <v>0</v>
      </c>
      <c r="E39" s="31">
        <v>0</v>
      </c>
      <c r="F39" s="31">
        <v>100000</v>
      </c>
      <c r="G39" s="31">
        <v>100000</v>
      </c>
      <c r="H39" s="31">
        <v>0</v>
      </c>
      <c r="I39" s="31">
        <v>0</v>
      </c>
      <c r="J39" s="31">
        <v>0</v>
      </c>
      <c r="K39" s="31">
        <f t="shared" si="1"/>
        <v>200000</v>
      </c>
    </row>
    <row r="40" spans="1:11" x14ac:dyDescent="0.15">
      <c r="A40" s="28" t="s">
        <v>943</v>
      </c>
      <c r="B40" s="29" t="s">
        <v>616</v>
      </c>
      <c r="C40" s="31">
        <v>0</v>
      </c>
      <c r="D40" s="31">
        <v>20000</v>
      </c>
      <c r="E40" s="31">
        <v>30000</v>
      </c>
      <c r="F40" s="31">
        <v>60000</v>
      </c>
      <c r="G40" s="31">
        <v>0</v>
      </c>
      <c r="H40" s="31">
        <v>0</v>
      </c>
      <c r="I40" s="31">
        <v>0</v>
      </c>
      <c r="J40" s="31">
        <v>0</v>
      </c>
      <c r="K40" s="31">
        <f t="shared" si="1"/>
        <v>110000</v>
      </c>
    </row>
    <row r="41" spans="1:11" x14ac:dyDescent="0.15">
      <c r="A41" s="28" t="s">
        <v>943</v>
      </c>
      <c r="B41" s="29" t="s">
        <v>965</v>
      </c>
      <c r="C41" s="31">
        <v>0</v>
      </c>
      <c r="D41" s="31">
        <v>0</v>
      </c>
      <c r="E41" s="31">
        <v>0</v>
      </c>
      <c r="F41" s="31">
        <v>50000</v>
      </c>
      <c r="G41" s="31">
        <v>0</v>
      </c>
      <c r="H41" s="31">
        <v>0</v>
      </c>
      <c r="I41" s="31">
        <v>0</v>
      </c>
      <c r="J41" s="31">
        <v>0</v>
      </c>
      <c r="K41" s="31">
        <f t="shared" si="1"/>
        <v>50000</v>
      </c>
    </row>
    <row r="42" spans="1:11" x14ac:dyDescent="0.15">
      <c r="A42" s="28" t="s">
        <v>943</v>
      </c>
      <c r="B42" s="29" t="s">
        <v>968</v>
      </c>
      <c r="C42" s="31">
        <v>25000</v>
      </c>
      <c r="D42" s="31">
        <v>30000</v>
      </c>
      <c r="E42" s="31">
        <v>50000</v>
      </c>
      <c r="F42" s="31">
        <v>50000</v>
      </c>
      <c r="G42" s="31">
        <v>0</v>
      </c>
      <c r="H42" s="31">
        <v>0</v>
      </c>
      <c r="I42" s="31">
        <v>0</v>
      </c>
      <c r="J42" s="31">
        <v>0</v>
      </c>
      <c r="K42" s="31">
        <f t="shared" si="1"/>
        <v>155000</v>
      </c>
    </row>
    <row r="43" spans="1:11" x14ac:dyDescent="0.15">
      <c r="A43" s="28" t="s">
        <v>915</v>
      </c>
      <c r="B43" s="29" t="s">
        <v>787</v>
      </c>
      <c r="C43" s="31">
        <v>1000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f t="shared" si="1"/>
        <v>1000</v>
      </c>
    </row>
    <row r="44" spans="1:11" x14ac:dyDescent="0.15">
      <c r="A44" s="28" t="s">
        <v>915</v>
      </c>
      <c r="B44" s="29" t="s">
        <v>624</v>
      </c>
      <c r="C44" s="31">
        <v>25000</v>
      </c>
      <c r="D44" s="31">
        <v>0</v>
      </c>
      <c r="E44" s="31">
        <v>5000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f t="shared" si="1"/>
        <v>30000</v>
      </c>
    </row>
    <row r="45" spans="1:11" x14ac:dyDescent="0.15">
      <c r="A45" s="28" t="s">
        <v>915</v>
      </c>
      <c r="B45" s="29" t="s">
        <v>550</v>
      </c>
      <c r="C45" s="31">
        <v>30000</v>
      </c>
      <c r="D45" s="31">
        <v>25700</v>
      </c>
      <c r="E45" s="31">
        <v>152490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f t="shared" si="1"/>
        <v>208190</v>
      </c>
    </row>
    <row r="46" spans="1:11" x14ac:dyDescent="0.15">
      <c r="A46" s="28" t="s">
        <v>915</v>
      </c>
      <c r="B46" s="29" t="s">
        <v>990</v>
      </c>
      <c r="C46" s="31">
        <v>0</v>
      </c>
      <c r="D46" s="31">
        <v>0</v>
      </c>
      <c r="E46" s="31">
        <v>0</v>
      </c>
      <c r="F46" s="31">
        <v>25000</v>
      </c>
      <c r="G46" s="31">
        <v>0</v>
      </c>
      <c r="H46" s="31">
        <v>0</v>
      </c>
      <c r="I46" s="31">
        <v>0</v>
      </c>
      <c r="J46" s="31">
        <v>0</v>
      </c>
      <c r="K46" s="31">
        <f t="shared" si="1"/>
        <v>25000</v>
      </c>
    </row>
    <row r="47" spans="1:11" x14ac:dyDescent="0.15">
      <c r="A47" s="28" t="s">
        <v>915</v>
      </c>
      <c r="B47" s="29" t="s">
        <v>616</v>
      </c>
      <c r="C47" s="31">
        <v>154689</v>
      </c>
      <c r="D47" s="31">
        <v>176788</v>
      </c>
      <c r="E47" s="31">
        <v>0</v>
      </c>
      <c r="F47" s="31">
        <v>0</v>
      </c>
      <c r="G47" s="31">
        <v>43000</v>
      </c>
      <c r="H47" s="31">
        <v>0</v>
      </c>
      <c r="I47" s="31">
        <v>0</v>
      </c>
      <c r="J47" s="31">
        <v>0</v>
      </c>
      <c r="K47" s="31">
        <f t="shared" si="1"/>
        <v>374477</v>
      </c>
    </row>
    <row r="48" spans="1:11" x14ac:dyDescent="0.15">
      <c r="A48" s="28" t="s">
        <v>915</v>
      </c>
      <c r="B48" s="29" t="s">
        <v>619</v>
      </c>
      <c r="C48" s="31">
        <v>0</v>
      </c>
      <c r="D48" s="31">
        <v>0</v>
      </c>
      <c r="E48" s="31">
        <v>5000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f t="shared" si="1"/>
        <v>5000</v>
      </c>
    </row>
    <row r="49" spans="1:11" x14ac:dyDescent="0.15">
      <c r="A49" s="28" t="s">
        <v>915</v>
      </c>
      <c r="B49" s="29" t="s">
        <v>638</v>
      </c>
      <c r="C49" s="31">
        <v>0</v>
      </c>
      <c r="D49" s="31">
        <v>0</v>
      </c>
      <c r="E49" s="31">
        <v>0</v>
      </c>
      <c r="F49" s="31">
        <v>150000</v>
      </c>
      <c r="G49" s="31">
        <v>0</v>
      </c>
      <c r="H49" s="31">
        <v>0</v>
      </c>
      <c r="I49" s="31">
        <v>0</v>
      </c>
      <c r="J49" s="31">
        <v>0</v>
      </c>
      <c r="K49" s="31">
        <f t="shared" si="1"/>
        <v>150000</v>
      </c>
    </row>
    <row r="50" spans="1:11" x14ac:dyDescent="0.15">
      <c r="A50" s="28" t="s">
        <v>885</v>
      </c>
      <c r="B50" s="29" t="s">
        <v>966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100000</v>
      </c>
      <c r="K50" s="31">
        <f t="shared" si="1"/>
        <v>100000</v>
      </c>
    </row>
    <row r="51" spans="1:11" x14ac:dyDescent="0.15">
      <c r="A51" s="28" t="s">
        <v>885</v>
      </c>
      <c r="B51" s="29" t="s">
        <v>624</v>
      </c>
      <c r="C51" s="31">
        <v>0</v>
      </c>
      <c r="D51" s="31">
        <v>50000</v>
      </c>
      <c r="E51" s="31">
        <v>60000</v>
      </c>
      <c r="F51" s="31">
        <v>100000</v>
      </c>
      <c r="G51" s="31">
        <v>50000</v>
      </c>
      <c r="H51" s="31">
        <v>50000</v>
      </c>
      <c r="I51" s="31">
        <v>50000</v>
      </c>
      <c r="J51" s="31">
        <v>10000</v>
      </c>
      <c r="K51" s="31">
        <f t="shared" si="1"/>
        <v>370000</v>
      </c>
    </row>
    <row r="52" spans="1:11" x14ac:dyDescent="0.15">
      <c r="A52" s="28" t="s">
        <v>885</v>
      </c>
      <c r="B52" s="29" t="s">
        <v>616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25000</v>
      </c>
      <c r="I52" s="31">
        <v>25000</v>
      </c>
      <c r="J52" s="31">
        <v>50000</v>
      </c>
      <c r="K52" s="31">
        <f t="shared" si="1"/>
        <v>100000</v>
      </c>
    </row>
    <row r="53" spans="1:11" x14ac:dyDescent="0.15">
      <c r="A53" s="28" t="s">
        <v>885</v>
      </c>
      <c r="B53" s="29" t="s">
        <v>619</v>
      </c>
      <c r="C53" s="31">
        <v>0</v>
      </c>
      <c r="D53" s="31">
        <v>50000</v>
      </c>
      <c r="E53" s="31">
        <v>110000</v>
      </c>
      <c r="F53" s="31">
        <v>100000</v>
      </c>
      <c r="G53" s="31">
        <v>100000</v>
      </c>
      <c r="H53" s="31">
        <v>100000</v>
      </c>
      <c r="I53" s="31">
        <v>100000</v>
      </c>
      <c r="J53" s="31">
        <v>100000</v>
      </c>
      <c r="K53" s="31">
        <f t="shared" si="1"/>
        <v>660000</v>
      </c>
    </row>
    <row r="54" spans="1:11" x14ac:dyDescent="0.15">
      <c r="A54" s="28" t="s">
        <v>885</v>
      </c>
      <c r="B54" s="29" t="s">
        <v>964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25000</v>
      </c>
      <c r="I54" s="31">
        <v>25000</v>
      </c>
      <c r="J54" s="31">
        <v>25000</v>
      </c>
      <c r="K54" s="31">
        <f t="shared" si="1"/>
        <v>75000</v>
      </c>
    </row>
    <row r="55" spans="1:11" x14ac:dyDescent="0.15">
      <c r="A55" s="28" t="s">
        <v>885</v>
      </c>
      <c r="B55" s="29" t="s">
        <v>969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10000</v>
      </c>
      <c r="K55" s="31">
        <f t="shared" si="1"/>
        <v>10000</v>
      </c>
    </row>
    <row r="56" spans="1:11" x14ac:dyDescent="0.15">
      <c r="A56" s="28" t="s">
        <v>861</v>
      </c>
      <c r="B56" s="29" t="s">
        <v>971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2500</v>
      </c>
      <c r="J56" s="31">
        <v>0</v>
      </c>
      <c r="K56" s="31">
        <f t="shared" si="1"/>
        <v>2500</v>
      </c>
    </row>
    <row r="57" spans="1:11" x14ac:dyDescent="0.15">
      <c r="A57" s="28" t="s">
        <v>861</v>
      </c>
      <c r="B57" s="29" t="s">
        <v>619</v>
      </c>
      <c r="C57" s="31">
        <v>0</v>
      </c>
      <c r="D57" s="31">
        <v>0</v>
      </c>
      <c r="E57" s="31">
        <v>7500</v>
      </c>
      <c r="F57" s="31">
        <v>7500</v>
      </c>
      <c r="G57" s="31">
        <v>15000</v>
      </c>
      <c r="H57" s="31">
        <v>1011480</v>
      </c>
      <c r="I57" s="31">
        <v>10000</v>
      </c>
      <c r="J57" s="31">
        <v>10000</v>
      </c>
      <c r="K57" s="31">
        <f t="shared" si="1"/>
        <v>1061480</v>
      </c>
    </row>
    <row r="58" spans="1:11" x14ac:dyDescent="0.15">
      <c r="A58" s="28" t="s">
        <v>861</v>
      </c>
      <c r="B58" s="29" t="s">
        <v>625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5000</v>
      </c>
      <c r="K58" s="31">
        <f t="shared" si="1"/>
        <v>5000</v>
      </c>
    </row>
    <row r="59" spans="1:11" x14ac:dyDescent="0.15">
      <c r="A59" s="28" t="s">
        <v>861</v>
      </c>
      <c r="B59" s="29" t="s">
        <v>965</v>
      </c>
      <c r="C59" s="31">
        <v>0</v>
      </c>
      <c r="D59" s="31">
        <v>10000</v>
      </c>
      <c r="E59" s="31">
        <v>10000</v>
      </c>
      <c r="F59" s="31">
        <v>10000</v>
      </c>
      <c r="G59" s="31">
        <v>20000</v>
      </c>
      <c r="H59" s="31">
        <v>1221660</v>
      </c>
      <c r="I59" s="31">
        <v>0</v>
      </c>
      <c r="J59" s="31">
        <v>15000</v>
      </c>
      <c r="K59" s="31">
        <f t="shared" si="1"/>
        <v>1286660</v>
      </c>
    </row>
    <row r="60" spans="1:11" x14ac:dyDescent="0.15">
      <c r="A60" s="28" t="s">
        <v>861</v>
      </c>
      <c r="B60" s="29" t="s">
        <v>982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250</v>
      </c>
      <c r="K60" s="31">
        <f t="shared" si="1"/>
        <v>250</v>
      </c>
    </row>
    <row r="61" spans="1:11" x14ac:dyDescent="0.15">
      <c r="A61" s="28" t="s">
        <v>861</v>
      </c>
      <c r="B61" s="29" t="s">
        <v>1000</v>
      </c>
      <c r="C61" s="31">
        <v>0</v>
      </c>
      <c r="D61" s="31">
        <v>0</v>
      </c>
      <c r="E61" s="31">
        <v>0</v>
      </c>
      <c r="F61" s="31">
        <v>0</v>
      </c>
      <c r="G61" s="31">
        <v>5000</v>
      </c>
      <c r="H61" s="31">
        <v>0</v>
      </c>
      <c r="I61" s="31">
        <v>0</v>
      </c>
      <c r="J61" s="31">
        <v>0</v>
      </c>
      <c r="K61" s="31">
        <f t="shared" si="1"/>
        <v>5000</v>
      </c>
    </row>
    <row r="62" spans="1:11" x14ac:dyDescent="0.15">
      <c r="A62" s="28" t="s">
        <v>848</v>
      </c>
      <c r="B62" s="29" t="s">
        <v>962</v>
      </c>
      <c r="C62" s="31">
        <v>0</v>
      </c>
      <c r="D62" s="31">
        <v>0</v>
      </c>
      <c r="E62" s="31">
        <v>0</v>
      </c>
      <c r="F62" s="31">
        <v>0</v>
      </c>
      <c r="G62" s="31">
        <v>500000</v>
      </c>
      <c r="H62" s="31">
        <v>0</v>
      </c>
      <c r="I62" s="31">
        <v>2144000</v>
      </c>
      <c r="J62" s="31">
        <v>0</v>
      </c>
      <c r="K62" s="31">
        <f t="shared" si="1"/>
        <v>2644000</v>
      </c>
    </row>
    <row r="63" spans="1:11" x14ac:dyDescent="0.15">
      <c r="A63" s="28" t="s">
        <v>848</v>
      </c>
      <c r="B63" s="29" t="s">
        <v>625</v>
      </c>
      <c r="C63" s="31">
        <v>0</v>
      </c>
      <c r="D63" s="31">
        <v>0</v>
      </c>
      <c r="E63" s="31">
        <v>15000</v>
      </c>
      <c r="F63" s="31">
        <v>0</v>
      </c>
      <c r="G63" s="31">
        <v>400000</v>
      </c>
      <c r="H63" s="31">
        <v>0</v>
      </c>
      <c r="I63" s="31">
        <v>399649</v>
      </c>
      <c r="J63" s="31">
        <v>0</v>
      </c>
      <c r="K63" s="31">
        <f t="shared" si="1"/>
        <v>814649</v>
      </c>
    </row>
    <row r="64" spans="1:11" x14ac:dyDescent="0.15">
      <c r="A64" s="28" t="s">
        <v>848</v>
      </c>
      <c r="B64" s="29" t="s">
        <v>965</v>
      </c>
      <c r="C64" s="31">
        <v>96000</v>
      </c>
      <c r="D64" s="31">
        <v>115000</v>
      </c>
      <c r="E64" s="31">
        <v>92575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f t="shared" si="1"/>
        <v>303575</v>
      </c>
    </row>
    <row r="65" spans="1:11" x14ac:dyDescent="0.15">
      <c r="A65" s="28" t="s">
        <v>848</v>
      </c>
      <c r="B65" s="29" t="s">
        <v>644</v>
      </c>
      <c r="C65" s="31">
        <v>0</v>
      </c>
      <c r="D65" s="31">
        <v>0</v>
      </c>
      <c r="E65" s="31">
        <v>170000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f t="shared" si="1"/>
        <v>170000</v>
      </c>
    </row>
    <row r="66" spans="1:11" x14ac:dyDescent="0.15">
      <c r="A66" s="28" t="s">
        <v>838</v>
      </c>
      <c r="B66" s="29" t="s">
        <v>962</v>
      </c>
      <c r="C66" s="31">
        <v>5000000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f t="shared" si="1"/>
        <v>5000000</v>
      </c>
    </row>
    <row r="67" spans="1:11" x14ac:dyDescent="0.15">
      <c r="A67" s="28" t="s">
        <v>838</v>
      </c>
      <c r="B67" s="29" t="s">
        <v>801</v>
      </c>
      <c r="C67" s="31">
        <v>1029000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f t="shared" si="1"/>
        <v>1029000</v>
      </c>
    </row>
    <row r="68" spans="1:11" x14ac:dyDescent="0.15">
      <c r="A68" s="28" t="s">
        <v>838</v>
      </c>
      <c r="B68" s="29" t="s">
        <v>965</v>
      </c>
      <c r="C68" s="31">
        <v>800000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f t="shared" si="1"/>
        <v>800000</v>
      </c>
    </row>
    <row r="69" spans="1:11" x14ac:dyDescent="0.15">
      <c r="A69" s="28" t="s">
        <v>921</v>
      </c>
      <c r="B69" s="29" t="s">
        <v>962</v>
      </c>
      <c r="C69" s="31">
        <v>25000</v>
      </c>
      <c r="D69" s="31">
        <v>0</v>
      </c>
      <c r="E69" s="31">
        <v>0</v>
      </c>
      <c r="F69" s="31">
        <v>22000</v>
      </c>
      <c r="G69" s="31">
        <v>0</v>
      </c>
      <c r="H69" s="31">
        <v>20000</v>
      </c>
      <c r="I69" s="31">
        <v>0</v>
      </c>
      <c r="J69" s="31">
        <v>0</v>
      </c>
      <c r="K69" s="31">
        <f t="shared" si="1"/>
        <v>67000</v>
      </c>
    </row>
    <row r="70" spans="1:11" x14ac:dyDescent="0.15">
      <c r="A70" s="28" t="s">
        <v>921</v>
      </c>
      <c r="B70" s="29" t="s">
        <v>624</v>
      </c>
      <c r="C70" s="31">
        <v>0</v>
      </c>
      <c r="D70" s="31">
        <v>0</v>
      </c>
      <c r="E70" s="31">
        <v>50000</v>
      </c>
      <c r="F70" s="31">
        <v>0</v>
      </c>
      <c r="G70" s="31">
        <v>50000</v>
      </c>
      <c r="H70" s="31">
        <v>25000</v>
      </c>
      <c r="I70" s="31">
        <v>0</v>
      </c>
      <c r="J70" s="31">
        <v>50000</v>
      </c>
      <c r="K70" s="31">
        <f t="shared" si="1"/>
        <v>175000</v>
      </c>
    </row>
    <row r="71" spans="1:11" x14ac:dyDescent="0.15">
      <c r="A71" s="28" t="s">
        <v>921</v>
      </c>
      <c r="B71" s="29" t="s">
        <v>625</v>
      </c>
      <c r="C71" s="31">
        <v>25000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200000</v>
      </c>
      <c r="J71" s="31">
        <v>0</v>
      </c>
      <c r="K71" s="31">
        <f t="shared" si="1"/>
        <v>225000</v>
      </c>
    </row>
    <row r="72" spans="1:11" x14ac:dyDescent="0.15">
      <c r="A72" s="28" t="s">
        <v>921</v>
      </c>
      <c r="B72" s="29" t="s">
        <v>965</v>
      </c>
      <c r="C72" s="31">
        <v>0</v>
      </c>
      <c r="D72" s="31">
        <v>0</v>
      </c>
      <c r="E72" s="31">
        <v>50000</v>
      </c>
      <c r="F72" s="31">
        <v>0</v>
      </c>
      <c r="G72" s="31">
        <v>200000</v>
      </c>
      <c r="H72" s="31">
        <v>0</v>
      </c>
      <c r="I72" s="31">
        <v>0</v>
      </c>
      <c r="J72" s="31">
        <v>0</v>
      </c>
      <c r="K72" s="31">
        <f t="shared" si="1"/>
        <v>250000</v>
      </c>
    </row>
    <row r="73" spans="1:11" x14ac:dyDescent="0.15">
      <c r="A73" s="28" t="s">
        <v>881</v>
      </c>
      <c r="B73" s="29" t="s">
        <v>962</v>
      </c>
      <c r="C73" s="31">
        <v>1000</v>
      </c>
      <c r="D73" s="31">
        <v>0</v>
      </c>
      <c r="E73" s="31">
        <v>1000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f t="shared" si="1"/>
        <v>2000</v>
      </c>
    </row>
    <row r="74" spans="1:11" x14ac:dyDescent="0.15">
      <c r="A74" s="28" t="s">
        <v>881</v>
      </c>
      <c r="B74" s="29" t="s">
        <v>615</v>
      </c>
      <c r="C74" s="31">
        <v>0</v>
      </c>
      <c r="D74" s="31">
        <v>0</v>
      </c>
      <c r="E74" s="31">
        <v>5000</v>
      </c>
      <c r="F74" s="31">
        <v>0</v>
      </c>
      <c r="G74" s="31">
        <v>0</v>
      </c>
      <c r="H74" s="31">
        <v>15000</v>
      </c>
      <c r="I74" s="31">
        <v>10000</v>
      </c>
      <c r="J74" s="31">
        <v>10000</v>
      </c>
      <c r="K74" s="31">
        <f t="shared" si="1"/>
        <v>40000</v>
      </c>
    </row>
    <row r="75" spans="1:11" x14ac:dyDescent="0.15">
      <c r="A75" s="28" t="s">
        <v>881</v>
      </c>
      <c r="B75" s="29" t="s">
        <v>787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5000</v>
      </c>
      <c r="K75" s="31">
        <f t="shared" si="1"/>
        <v>5000</v>
      </c>
    </row>
    <row r="76" spans="1:11" x14ac:dyDescent="0.15">
      <c r="A76" s="28" t="s">
        <v>881</v>
      </c>
      <c r="B76" s="29" t="s">
        <v>624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1000</v>
      </c>
      <c r="I76" s="31">
        <v>0</v>
      </c>
      <c r="J76" s="31">
        <v>1000</v>
      </c>
      <c r="K76" s="31">
        <f t="shared" si="1"/>
        <v>2000</v>
      </c>
    </row>
    <row r="77" spans="1:11" x14ac:dyDescent="0.15">
      <c r="A77" s="28" t="s">
        <v>881</v>
      </c>
      <c r="B77" s="29" t="s">
        <v>979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1000</v>
      </c>
      <c r="K77" s="31">
        <f t="shared" si="1"/>
        <v>1000</v>
      </c>
    </row>
    <row r="78" spans="1:11" x14ac:dyDescent="0.15">
      <c r="A78" s="28" t="s">
        <v>881</v>
      </c>
      <c r="B78" s="29" t="s">
        <v>619</v>
      </c>
      <c r="C78" s="31">
        <v>2500</v>
      </c>
      <c r="D78" s="31">
        <v>0</v>
      </c>
      <c r="E78" s="31">
        <v>0</v>
      </c>
      <c r="F78" s="31">
        <v>6000</v>
      </c>
      <c r="G78" s="31">
        <v>0</v>
      </c>
      <c r="H78" s="31">
        <v>5000</v>
      </c>
      <c r="I78" s="31">
        <v>0</v>
      </c>
      <c r="J78" s="31">
        <v>5000</v>
      </c>
      <c r="K78" s="31">
        <f t="shared" si="1"/>
        <v>18500</v>
      </c>
    </row>
    <row r="79" spans="1:11" x14ac:dyDescent="0.15">
      <c r="A79" s="28" t="s">
        <v>881</v>
      </c>
      <c r="B79" s="29" t="s">
        <v>964</v>
      </c>
      <c r="C79" s="31">
        <v>0</v>
      </c>
      <c r="D79" s="31">
        <v>130020</v>
      </c>
      <c r="E79" s="31">
        <v>0</v>
      </c>
      <c r="F79" s="31">
        <v>0</v>
      </c>
      <c r="G79" s="31">
        <v>0</v>
      </c>
      <c r="H79" s="31">
        <v>0</v>
      </c>
      <c r="I79" s="31">
        <v>565675</v>
      </c>
      <c r="J79" s="31">
        <v>500000</v>
      </c>
      <c r="K79" s="31">
        <f t="shared" si="1"/>
        <v>1195695</v>
      </c>
    </row>
    <row r="80" spans="1:11" x14ac:dyDescent="0.15">
      <c r="A80" s="28" t="s">
        <v>881</v>
      </c>
      <c r="B80" s="29" t="s">
        <v>634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1000</v>
      </c>
      <c r="I80" s="31">
        <v>0</v>
      </c>
      <c r="J80" s="31">
        <v>1000</v>
      </c>
      <c r="K80" s="31">
        <f t="shared" si="1"/>
        <v>2000</v>
      </c>
    </row>
    <row r="81" spans="1:11" x14ac:dyDescent="0.15">
      <c r="A81" s="28" t="s">
        <v>881</v>
      </c>
      <c r="B81" s="29" t="s">
        <v>965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1000</v>
      </c>
      <c r="I81" s="31">
        <v>0</v>
      </c>
      <c r="J81" s="31">
        <v>2000</v>
      </c>
      <c r="K81" s="31">
        <f t="shared" si="1"/>
        <v>3000</v>
      </c>
    </row>
    <row r="82" spans="1:11" x14ac:dyDescent="0.15">
      <c r="A82" s="28" t="s">
        <v>881</v>
      </c>
      <c r="B82" s="29" t="s">
        <v>572</v>
      </c>
      <c r="C82" s="31">
        <v>25256</v>
      </c>
      <c r="D82" s="31">
        <v>0</v>
      </c>
      <c r="E82" s="31">
        <v>30000</v>
      </c>
      <c r="F82" s="31">
        <v>0</v>
      </c>
      <c r="G82" s="31">
        <v>25000</v>
      </c>
      <c r="H82" s="31">
        <v>1000</v>
      </c>
      <c r="I82" s="31">
        <v>30000</v>
      </c>
      <c r="J82" s="31">
        <v>30000</v>
      </c>
      <c r="K82" s="31">
        <f t="shared" si="1"/>
        <v>141256</v>
      </c>
    </row>
    <row r="83" spans="1:11" x14ac:dyDescent="0.15">
      <c r="A83" s="28" t="s">
        <v>881</v>
      </c>
      <c r="B83" s="29" t="s">
        <v>967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1000</v>
      </c>
      <c r="I83" s="31">
        <v>10000</v>
      </c>
      <c r="J83" s="31">
        <v>10000</v>
      </c>
      <c r="K83" s="31">
        <f t="shared" ref="K83:K146" si="2">SUM(C83:J83)</f>
        <v>21000</v>
      </c>
    </row>
    <row r="84" spans="1:11" x14ac:dyDescent="0.15">
      <c r="A84" s="28" t="s">
        <v>881</v>
      </c>
      <c r="B84" s="29" t="s">
        <v>968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5000</v>
      </c>
      <c r="I84" s="31">
        <v>0</v>
      </c>
      <c r="J84" s="31">
        <v>20000</v>
      </c>
      <c r="K84" s="31">
        <f t="shared" si="2"/>
        <v>25000</v>
      </c>
    </row>
    <row r="85" spans="1:11" x14ac:dyDescent="0.15">
      <c r="A85" s="28" t="s">
        <v>881</v>
      </c>
      <c r="B85" s="29" t="s">
        <v>969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5000</v>
      </c>
      <c r="K85" s="31">
        <f t="shared" si="2"/>
        <v>5000</v>
      </c>
    </row>
    <row r="86" spans="1:11" x14ac:dyDescent="0.15">
      <c r="A86" s="28" t="s">
        <v>913</v>
      </c>
      <c r="B86" s="29" t="s">
        <v>980</v>
      </c>
      <c r="C86" s="31">
        <v>0</v>
      </c>
      <c r="D86" s="31">
        <v>0</v>
      </c>
      <c r="E86" s="31">
        <v>100000</v>
      </c>
      <c r="F86" s="31">
        <v>300000</v>
      </c>
      <c r="G86" s="31">
        <v>100000</v>
      </c>
      <c r="H86" s="31">
        <v>100000</v>
      </c>
      <c r="I86" s="31">
        <v>100000</v>
      </c>
      <c r="J86" s="31">
        <v>100000</v>
      </c>
      <c r="K86" s="31">
        <f t="shared" si="2"/>
        <v>800000</v>
      </c>
    </row>
    <row r="87" spans="1:11" x14ac:dyDescent="0.15">
      <c r="A87" s="28" t="s">
        <v>870</v>
      </c>
      <c r="B87" s="29" t="s">
        <v>988</v>
      </c>
      <c r="C87" s="31">
        <v>14000</v>
      </c>
      <c r="D87" s="31">
        <v>0</v>
      </c>
      <c r="E87" s="31">
        <v>15000</v>
      </c>
      <c r="F87" s="31">
        <v>0</v>
      </c>
      <c r="G87" s="31">
        <v>10000</v>
      </c>
      <c r="H87" s="31">
        <v>10000</v>
      </c>
      <c r="I87" s="31">
        <v>10000</v>
      </c>
      <c r="J87" s="31">
        <v>10000</v>
      </c>
      <c r="K87" s="31">
        <f t="shared" si="2"/>
        <v>69000</v>
      </c>
    </row>
    <row r="88" spans="1:11" x14ac:dyDescent="0.15">
      <c r="A88" s="28" t="s">
        <v>870</v>
      </c>
      <c r="B88" s="29" t="s">
        <v>966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25000</v>
      </c>
      <c r="K88" s="31">
        <f t="shared" si="2"/>
        <v>25000</v>
      </c>
    </row>
    <row r="89" spans="1:11" x14ac:dyDescent="0.15">
      <c r="A89" s="28" t="s">
        <v>870</v>
      </c>
      <c r="B89" s="29" t="s">
        <v>615</v>
      </c>
      <c r="C89" s="31">
        <v>34000</v>
      </c>
      <c r="D89" s="31">
        <v>0</v>
      </c>
      <c r="E89" s="31">
        <v>35000</v>
      </c>
      <c r="F89" s="31">
        <v>35000</v>
      </c>
      <c r="G89" s="31">
        <v>35000</v>
      </c>
      <c r="H89" s="31">
        <v>35000</v>
      </c>
      <c r="I89" s="31">
        <v>0</v>
      </c>
      <c r="J89" s="31">
        <v>37000</v>
      </c>
      <c r="K89" s="31">
        <f t="shared" si="2"/>
        <v>211000</v>
      </c>
    </row>
    <row r="90" spans="1:11" x14ac:dyDescent="0.15">
      <c r="A90" s="28" t="s">
        <v>870</v>
      </c>
      <c r="B90" s="29" t="s">
        <v>787</v>
      </c>
      <c r="C90" s="31">
        <v>6000</v>
      </c>
      <c r="D90" s="31">
        <v>6100</v>
      </c>
      <c r="E90" s="31">
        <v>6000</v>
      </c>
      <c r="F90" s="31">
        <v>6000</v>
      </c>
      <c r="G90" s="31">
        <v>5000</v>
      </c>
      <c r="H90" s="31">
        <v>4000</v>
      </c>
      <c r="I90" s="31">
        <v>4000</v>
      </c>
      <c r="J90" s="31">
        <v>6000</v>
      </c>
      <c r="K90" s="31">
        <f t="shared" si="2"/>
        <v>43100</v>
      </c>
    </row>
    <row r="91" spans="1:11" x14ac:dyDescent="0.15">
      <c r="A91" s="28" t="s">
        <v>870</v>
      </c>
      <c r="B91" s="29" t="s">
        <v>621</v>
      </c>
      <c r="C91" s="31">
        <v>5000</v>
      </c>
      <c r="D91" s="31">
        <v>9500</v>
      </c>
      <c r="E91" s="31">
        <v>9500</v>
      </c>
      <c r="F91" s="31">
        <v>9500</v>
      </c>
      <c r="G91" s="31">
        <v>9000</v>
      </c>
      <c r="H91" s="31">
        <v>9000</v>
      </c>
      <c r="I91" s="31">
        <v>9000</v>
      </c>
      <c r="J91" s="31">
        <v>10000</v>
      </c>
      <c r="K91" s="31">
        <f t="shared" si="2"/>
        <v>70500</v>
      </c>
    </row>
    <row r="92" spans="1:11" x14ac:dyDescent="0.15">
      <c r="A92" s="28" t="s">
        <v>870</v>
      </c>
      <c r="B92" s="29" t="s">
        <v>624</v>
      </c>
      <c r="C92" s="31">
        <v>21000</v>
      </c>
      <c r="D92" s="31">
        <v>0</v>
      </c>
      <c r="E92" s="31">
        <v>25000</v>
      </c>
      <c r="F92" s="31">
        <v>25000</v>
      </c>
      <c r="G92" s="31">
        <v>23000</v>
      </c>
      <c r="H92" s="31">
        <v>23000</v>
      </c>
      <c r="I92" s="31">
        <v>23000</v>
      </c>
      <c r="J92" s="31">
        <v>25000</v>
      </c>
      <c r="K92" s="31">
        <f t="shared" si="2"/>
        <v>165000</v>
      </c>
    </row>
    <row r="93" spans="1:11" x14ac:dyDescent="0.15">
      <c r="A93" s="28" t="s">
        <v>870</v>
      </c>
      <c r="B93" s="29" t="s">
        <v>971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1000</v>
      </c>
      <c r="I93" s="31">
        <v>2000</v>
      </c>
      <c r="J93" s="31">
        <v>2000</v>
      </c>
      <c r="K93" s="31">
        <f t="shared" si="2"/>
        <v>5000</v>
      </c>
    </row>
    <row r="94" spans="1:11" x14ac:dyDescent="0.15">
      <c r="A94" s="28" t="s">
        <v>870</v>
      </c>
      <c r="B94" s="29" t="s">
        <v>550</v>
      </c>
      <c r="C94" s="31">
        <v>20000</v>
      </c>
      <c r="D94" s="31">
        <v>0</v>
      </c>
      <c r="E94" s="31">
        <v>20000</v>
      </c>
      <c r="F94" s="31">
        <v>18000</v>
      </c>
      <c r="G94" s="31">
        <v>16000</v>
      </c>
      <c r="H94" s="31">
        <v>0</v>
      </c>
      <c r="I94" s="31">
        <v>16000</v>
      </c>
      <c r="J94" s="31">
        <v>19000</v>
      </c>
      <c r="K94" s="31">
        <f t="shared" si="2"/>
        <v>109000</v>
      </c>
    </row>
    <row r="95" spans="1:11" x14ac:dyDescent="0.15">
      <c r="A95" s="28" t="s">
        <v>870</v>
      </c>
      <c r="B95" s="29" t="s">
        <v>994</v>
      </c>
      <c r="C95" s="31">
        <v>9000</v>
      </c>
      <c r="D95" s="31">
        <v>0</v>
      </c>
      <c r="E95" s="31">
        <v>9000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f t="shared" si="2"/>
        <v>18000</v>
      </c>
    </row>
    <row r="96" spans="1:11" x14ac:dyDescent="0.15">
      <c r="A96" s="28" t="s">
        <v>870</v>
      </c>
      <c r="B96" s="29" t="s">
        <v>979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15000</v>
      </c>
      <c r="K96" s="31">
        <f t="shared" si="2"/>
        <v>15000</v>
      </c>
    </row>
    <row r="97" spans="1:11" x14ac:dyDescent="0.15">
      <c r="A97" s="28" t="s">
        <v>870</v>
      </c>
      <c r="B97" s="29" t="s">
        <v>601</v>
      </c>
      <c r="C97" s="31">
        <v>3000</v>
      </c>
      <c r="D97" s="31">
        <v>0</v>
      </c>
      <c r="E97" s="31">
        <v>3000</v>
      </c>
      <c r="F97" s="31">
        <v>2500</v>
      </c>
      <c r="G97" s="31">
        <v>2000</v>
      </c>
      <c r="H97" s="31">
        <v>2000</v>
      </c>
      <c r="I97" s="31">
        <v>0</v>
      </c>
      <c r="J97" s="31">
        <v>0</v>
      </c>
      <c r="K97" s="31">
        <f t="shared" si="2"/>
        <v>12500</v>
      </c>
    </row>
    <row r="98" spans="1:11" x14ac:dyDescent="0.15">
      <c r="A98" s="28" t="s">
        <v>870</v>
      </c>
      <c r="B98" s="29" t="s">
        <v>616</v>
      </c>
      <c r="C98" s="31">
        <v>30000</v>
      </c>
      <c r="D98" s="31">
        <v>30500</v>
      </c>
      <c r="E98" s="31">
        <v>25000</v>
      </c>
      <c r="F98" s="31">
        <v>25000</v>
      </c>
      <c r="G98" s="31">
        <v>15000</v>
      </c>
      <c r="H98" s="31">
        <v>15000</v>
      </c>
      <c r="I98" s="31">
        <v>15000</v>
      </c>
      <c r="J98" s="31">
        <v>25000</v>
      </c>
      <c r="K98" s="31">
        <f t="shared" si="2"/>
        <v>180500</v>
      </c>
    </row>
    <row r="99" spans="1:11" x14ac:dyDescent="0.15">
      <c r="A99" s="28" t="s">
        <v>870</v>
      </c>
      <c r="B99" s="29" t="s">
        <v>634</v>
      </c>
      <c r="C99" s="31">
        <v>0</v>
      </c>
      <c r="D99" s="31">
        <v>0</v>
      </c>
      <c r="E99" s="31">
        <v>5000</v>
      </c>
      <c r="F99" s="31">
        <v>5000</v>
      </c>
      <c r="G99" s="31">
        <v>8000</v>
      </c>
      <c r="H99" s="31">
        <v>8000</v>
      </c>
      <c r="I99" s="31">
        <v>8000</v>
      </c>
      <c r="J99" s="31">
        <v>8000</v>
      </c>
      <c r="K99" s="31">
        <f t="shared" si="2"/>
        <v>42000</v>
      </c>
    </row>
    <row r="100" spans="1:11" x14ac:dyDescent="0.15">
      <c r="A100" s="28" t="s">
        <v>870</v>
      </c>
      <c r="B100" s="29" t="s">
        <v>801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2000</v>
      </c>
      <c r="J100" s="31">
        <v>2000</v>
      </c>
      <c r="K100" s="31">
        <f t="shared" si="2"/>
        <v>4000</v>
      </c>
    </row>
    <row r="101" spans="1:11" x14ac:dyDescent="0.15">
      <c r="A101" s="28" t="s">
        <v>870</v>
      </c>
      <c r="B101" s="29" t="s">
        <v>975</v>
      </c>
      <c r="C101" s="31">
        <v>0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5000</v>
      </c>
      <c r="K101" s="31">
        <f t="shared" si="2"/>
        <v>5000</v>
      </c>
    </row>
    <row r="102" spans="1:11" x14ac:dyDescent="0.15">
      <c r="A102" s="28" t="s">
        <v>870</v>
      </c>
      <c r="B102" s="29" t="s">
        <v>973</v>
      </c>
      <c r="C102" s="31">
        <v>0</v>
      </c>
      <c r="D102" s="31">
        <v>0</v>
      </c>
      <c r="E102" s="31">
        <v>0</v>
      </c>
      <c r="F102" s="31">
        <v>0</v>
      </c>
      <c r="G102" s="31">
        <v>2000</v>
      </c>
      <c r="H102" s="31">
        <v>0</v>
      </c>
      <c r="I102" s="31">
        <v>0</v>
      </c>
      <c r="J102" s="31">
        <v>2000</v>
      </c>
      <c r="K102" s="31">
        <f t="shared" si="2"/>
        <v>4000</v>
      </c>
    </row>
    <row r="103" spans="1:11" x14ac:dyDescent="0.15">
      <c r="A103" s="28" t="s">
        <v>870</v>
      </c>
      <c r="B103" s="29" t="s">
        <v>560</v>
      </c>
      <c r="C103" s="31">
        <v>10000</v>
      </c>
      <c r="D103" s="31">
        <v>10980</v>
      </c>
      <c r="E103" s="31">
        <v>10000</v>
      </c>
      <c r="F103" s="31">
        <v>12000</v>
      </c>
      <c r="G103" s="31">
        <v>10000</v>
      </c>
      <c r="H103" s="31">
        <v>10000</v>
      </c>
      <c r="I103" s="31">
        <v>10000</v>
      </c>
      <c r="J103" s="31">
        <v>10000</v>
      </c>
      <c r="K103" s="31">
        <f t="shared" si="2"/>
        <v>82980</v>
      </c>
    </row>
    <row r="104" spans="1:11" x14ac:dyDescent="0.15">
      <c r="A104" s="28" t="s">
        <v>870</v>
      </c>
      <c r="B104" s="29" t="s">
        <v>563</v>
      </c>
      <c r="C104" s="31">
        <v>5000</v>
      </c>
      <c r="D104" s="31">
        <v>0</v>
      </c>
      <c r="E104" s="31">
        <v>5000</v>
      </c>
      <c r="F104" s="31">
        <v>5000</v>
      </c>
      <c r="G104" s="31">
        <v>5000</v>
      </c>
      <c r="H104" s="31">
        <v>4000</v>
      </c>
      <c r="I104" s="31">
        <v>4000</v>
      </c>
      <c r="J104" s="31">
        <v>4000</v>
      </c>
      <c r="K104" s="31">
        <f t="shared" si="2"/>
        <v>32000</v>
      </c>
    </row>
    <row r="105" spans="1:11" x14ac:dyDescent="0.15">
      <c r="A105" s="28" t="s">
        <v>870</v>
      </c>
      <c r="B105" s="29" t="s">
        <v>965</v>
      </c>
      <c r="C105" s="31">
        <v>13000</v>
      </c>
      <c r="D105" s="31">
        <v>12200</v>
      </c>
      <c r="E105" s="31">
        <v>10000</v>
      </c>
      <c r="F105" s="31">
        <v>10000</v>
      </c>
      <c r="G105" s="31">
        <v>0</v>
      </c>
      <c r="H105" s="31">
        <v>0</v>
      </c>
      <c r="I105" s="31">
        <v>0</v>
      </c>
      <c r="J105" s="31">
        <v>0</v>
      </c>
      <c r="K105" s="31">
        <f t="shared" si="2"/>
        <v>45200</v>
      </c>
    </row>
    <row r="106" spans="1:11" x14ac:dyDescent="0.15">
      <c r="A106" s="28" t="s">
        <v>870</v>
      </c>
      <c r="B106" s="29" t="s">
        <v>968</v>
      </c>
      <c r="C106" s="31">
        <v>34000</v>
      </c>
      <c r="D106" s="31">
        <v>37820</v>
      </c>
      <c r="E106" s="31">
        <v>34000</v>
      </c>
      <c r="F106" s="31">
        <v>34000</v>
      </c>
      <c r="G106" s="31">
        <v>34000</v>
      </c>
      <c r="H106" s="31">
        <v>34000</v>
      </c>
      <c r="I106" s="31">
        <v>84000</v>
      </c>
      <c r="J106" s="31">
        <v>36000</v>
      </c>
      <c r="K106" s="31">
        <f t="shared" si="2"/>
        <v>327820</v>
      </c>
    </row>
    <row r="107" spans="1:11" x14ac:dyDescent="0.15">
      <c r="A107" s="28" t="s">
        <v>870</v>
      </c>
      <c r="B107" s="29" t="s">
        <v>982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1000</v>
      </c>
      <c r="I107" s="31">
        <v>0</v>
      </c>
      <c r="J107" s="31">
        <v>0</v>
      </c>
      <c r="K107" s="31">
        <f t="shared" si="2"/>
        <v>1000</v>
      </c>
    </row>
    <row r="108" spans="1:11" x14ac:dyDescent="0.15">
      <c r="A108" s="28" t="s">
        <v>870</v>
      </c>
      <c r="B108" s="29" t="s">
        <v>969</v>
      </c>
      <c r="C108" s="31">
        <v>15000</v>
      </c>
      <c r="D108" s="31">
        <v>16470</v>
      </c>
      <c r="E108" s="31">
        <v>15000</v>
      </c>
      <c r="F108" s="31">
        <v>15000</v>
      </c>
      <c r="G108" s="31">
        <v>10000</v>
      </c>
      <c r="H108" s="31">
        <v>10000</v>
      </c>
      <c r="I108" s="31">
        <v>10000</v>
      </c>
      <c r="J108" s="31">
        <v>15000</v>
      </c>
      <c r="K108" s="31">
        <f t="shared" si="2"/>
        <v>106470</v>
      </c>
    </row>
    <row r="109" spans="1:11" x14ac:dyDescent="0.15">
      <c r="A109" s="28" t="s">
        <v>870</v>
      </c>
      <c r="B109" s="29" t="s">
        <v>813</v>
      </c>
      <c r="C109" s="31">
        <v>14000</v>
      </c>
      <c r="D109" s="31">
        <v>15250</v>
      </c>
      <c r="E109" s="31">
        <v>14000</v>
      </c>
      <c r="F109" s="31">
        <v>25000</v>
      </c>
      <c r="G109" s="31">
        <v>25000</v>
      </c>
      <c r="H109" s="31">
        <v>25000</v>
      </c>
      <c r="I109" s="31">
        <v>30000</v>
      </c>
      <c r="J109" s="31">
        <v>30000</v>
      </c>
      <c r="K109" s="31">
        <f t="shared" si="2"/>
        <v>178250</v>
      </c>
    </row>
    <row r="110" spans="1:11" x14ac:dyDescent="0.15">
      <c r="A110" s="28" t="s">
        <v>870</v>
      </c>
      <c r="B110" s="29" t="s">
        <v>638</v>
      </c>
      <c r="C110" s="31">
        <v>15000</v>
      </c>
      <c r="D110" s="31">
        <v>15860</v>
      </c>
      <c r="E110" s="31">
        <v>0</v>
      </c>
      <c r="F110" s="31">
        <v>0</v>
      </c>
      <c r="G110" s="31">
        <v>0</v>
      </c>
      <c r="H110" s="31">
        <v>0</v>
      </c>
      <c r="I110" s="31">
        <v>10000</v>
      </c>
      <c r="J110" s="31">
        <v>10000</v>
      </c>
      <c r="K110" s="31">
        <f t="shared" si="2"/>
        <v>50860</v>
      </c>
    </row>
    <row r="111" spans="1:11" x14ac:dyDescent="0.15">
      <c r="A111" s="28" t="s">
        <v>870</v>
      </c>
      <c r="B111" s="29" t="s">
        <v>985</v>
      </c>
      <c r="C111" s="31">
        <v>4000</v>
      </c>
      <c r="D111" s="31">
        <v>0</v>
      </c>
      <c r="E111" s="31">
        <v>4000</v>
      </c>
      <c r="F111" s="31">
        <v>4000</v>
      </c>
      <c r="G111" s="31">
        <v>3500</v>
      </c>
      <c r="H111" s="31">
        <v>3500</v>
      </c>
      <c r="I111" s="31">
        <v>3500</v>
      </c>
      <c r="J111" s="31">
        <v>4000</v>
      </c>
      <c r="K111" s="31">
        <f t="shared" si="2"/>
        <v>26500</v>
      </c>
    </row>
    <row r="112" spans="1:11" x14ac:dyDescent="0.15">
      <c r="A112" s="28" t="s">
        <v>918</v>
      </c>
      <c r="B112" s="29" t="s">
        <v>615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75000</v>
      </c>
      <c r="K112" s="31">
        <f t="shared" si="2"/>
        <v>75000</v>
      </c>
    </row>
    <row r="113" spans="1:11" x14ac:dyDescent="0.15">
      <c r="A113" s="28" t="s">
        <v>918</v>
      </c>
      <c r="B113" s="29" t="s">
        <v>624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100000</v>
      </c>
      <c r="J113" s="31">
        <v>500000</v>
      </c>
      <c r="K113" s="31">
        <f t="shared" si="2"/>
        <v>600000</v>
      </c>
    </row>
    <row r="114" spans="1:11" x14ac:dyDescent="0.15">
      <c r="A114" s="28" t="s">
        <v>918</v>
      </c>
      <c r="B114" s="29" t="s">
        <v>550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25000</v>
      </c>
      <c r="J114" s="31">
        <v>60000</v>
      </c>
      <c r="K114" s="31">
        <f t="shared" si="2"/>
        <v>85000</v>
      </c>
    </row>
    <row r="115" spans="1:11" x14ac:dyDescent="0.15">
      <c r="A115" s="28" t="s">
        <v>883</v>
      </c>
      <c r="B115" s="29" t="s">
        <v>619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20000</v>
      </c>
      <c r="I115" s="31">
        <v>41700</v>
      </c>
      <c r="J115" s="31">
        <v>20000</v>
      </c>
      <c r="K115" s="31">
        <f t="shared" si="2"/>
        <v>81700</v>
      </c>
    </row>
    <row r="116" spans="1:11" x14ac:dyDescent="0.15">
      <c r="A116" s="28" t="s">
        <v>883</v>
      </c>
      <c r="B116" s="29" t="s">
        <v>634</v>
      </c>
      <c r="C116" s="31">
        <v>0</v>
      </c>
      <c r="D116" s="31">
        <v>0</v>
      </c>
      <c r="E116" s="31">
        <v>0</v>
      </c>
      <c r="F116" s="31">
        <v>0</v>
      </c>
      <c r="G116" s="31">
        <v>24750</v>
      </c>
      <c r="H116" s="31">
        <v>0</v>
      </c>
      <c r="I116" s="31">
        <v>0</v>
      </c>
      <c r="J116" s="31">
        <v>0</v>
      </c>
      <c r="K116" s="31">
        <f t="shared" si="2"/>
        <v>24750</v>
      </c>
    </row>
    <row r="117" spans="1:11" x14ac:dyDescent="0.15">
      <c r="A117" s="28" t="s">
        <v>883</v>
      </c>
      <c r="B117" s="29" t="s">
        <v>995</v>
      </c>
      <c r="C117" s="31">
        <v>0</v>
      </c>
      <c r="D117" s="31">
        <v>25000</v>
      </c>
      <c r="E117" s="31">
        <v>0</v>
      </c>
      <c r="F117" s="31">
        <v>25000</v>
      </c>
      <c r="G117" s="31">
        <v>50000</v>
      </c>
      <c r="H117" s="31">
        <v>25000</v>
      </c>
      <c r="I117" s="31">
        <v>0</v>
      </c>
      <c r="J117" s="31">
        <v>0</v>
      </c>
      <c r="K117" s="31">
        <f t="shared" si="2"/>
        <v>125000</v>
      </c>
    </row>
    <row r="118" spans="1:11" x14ac:dyDescent="0.15">
      <c r="A118" s="28" t="s">
        <v>883</v>
      </c>
      <c r="B118" s="29" t="s">
        <v>572</v>
      </c>
      <c r="C118" s="31">
        <v>25000</v>
      </c>
      <c r="D118" s="31">
        <v>45500</v>
      </c>
      <c r="E118" s="31">
        <v>46000</v>
      </c>
      <c r="F118" s="31">
        <v>50000</v>
      </c>
      <c r="G118" s="31">
        <v>75000</v>
      </c>
      <c r="H118" s="31">
        <v>50000</v>
      </c>
      <c r="I118" s="31">
        <v>25500</v>
      </c>
      <c r="J118" s="31">
        <v>0</v>
      </c>
      <c r="K118" s="31">
        <f t="shared" si="2"/>
        <v>317000</v>
      </c>
    </row>
    <row r="119" spans="1:11" x14ac:dyDescent="0.15">
      <c r="A119" s="28" t="s">
        <v>883</v>
      </c>
      <c r="B119" s="29" t="s">
        <v>968</v>
      </c>
      <c r="C119" s="31">
        <v>36600</v>
      </c>
      <c r="D119" s="31">
        <v>94100</v>
      </c>
      <c r="E119" s="31">
        <v>98100</v>
      </c>
      <c r="F119" s="31">
        <v>85000</v>
      </c>
      <c r="G119" s="31">
        <v>60000</v>
      </c>
      <c r="H119" s="31">
        <v>256000</v>
      </c>
      <c r="I119" s="31">
        <v>150100</v>
      </c>
      <c r="J119" s="31">
        <v>13000</v>
      </c>
      <c r="K119" s="31">
        <f t="shared" si="2"/>
        <v>792900</v>
      </c>
    </row>
    <row r="120" spans="1:11" x14ac:dyDescent="0.15">
      <c r="A120" s="28" t="s">
        <v>883</v>
      </c>
      <c r="B120" s="29" t="s">
        <v>644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10000</v>
      </c>
      <c r="I120" s="31">
        <v>0</v>
      </c>
      <c r="J120" s="31">
        <v>0</v>
      </c>
      <c r="K120" s="31">
        <f t="shared" si="2"/>
        <v>10000</v>
      </c>
    </row>
    <row r="121" spans="1:11" x14ac:dyDescent="0.15">
      <c r="A121" s="28" t="s">
        <v>840</v>
      </c>
      <c r="B121" s="29" t="s">
        <v>561</v>
      </c>
      <c r="C121" s="31">
        <v>0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10000</v>
      </c>
      <c r="J121" s="31">
        <v>0</v>
      </c>
      <c r="K121" s="31">
        <f t="shared" si="2"/>
        <v>10000</v>
      </c>
    </row>
    <row r="122" spans="1:11" x14ac:dyDescent="0.15">
      <c r="A122" s="28" t="s">
        <v>840</v>
      </c>
      <c r="B122" s="29" t="s">
        <v>962</v>
      </c>
      <c r="C122" s="31">
        <v>50000</v>
      </c>
      <c r="D122" s="31">
        <v>50000</v>
      </c>
      <c r="E122" s="31">
        <v>0</v>
      </c>
      <c r="F122" s="31">
        <v>60000</v>
      </c>
      <c r="G122" s="31">
        <v>75000</v>
      </c>
      <c r="H122" s="31">
        <v>0</v>
      </c>
      <c r="I122" s="31">
        <v>150000</v>
      </c>
      <c r="J122" s="31">
        <v>150000</v>
      </c>
      <c r="K122" s="31">
        <f t="shared" si="2"/>
        <v>535000</v>
      </c>
    </row>
    <row r="123" spans="1:11" x14ac:dyDescent="0.15">
      <c r="A123" s="28" t="s">
        <v>840</v>
      </c>
      <c r="B123" s="29" t="s">
        <v>588</v>
      </c>
      <c r="C123" s="31">
        <v>50000</v>
      </c>
      <c r="D123" s="31">
        <v>0</v>
      </c>
      <c r="E123" s="31">
        <v>0</v>
      </c>
      <c r="F123" s="31">
        <v>50000</v>
      </c>
      <c r="G123" s="31">
        <v>0</v>
      </c>
      <c r="H123" s="31">
        <v>0</v>
      </c>
      <c r="I123" s="31">
        <v>50000</v>
      </c>
      <c r="J123" s="31">
        <v>50000</v>
      </c>
      <c r="K123" s="31">
        <f t="shared" si="2"/>
        <v>200000</v>
      </c>
    </row>
    <row r="124" spans="1:11" x14ac:dyDescent="0.15">
      <c r="A124" s="28" t="s">
        <v>840</v>
      </c>
      <c r="B124" s="29" t="s">
        <v>966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50000</v>
      </c>
      <c r="J124" s="31">
        <v>0</v>
      </c>
      <c r="K124" s="31">
        <f t="shared" si="2"/>
        <v>50000</v>
      </c>
    </row>
    <row r="125" spans="1:11" x14ac:dyDescent="0.15">
      <c r="A125" s="28" t="s">
        <v>840</v>
      </c>
      <c r="B125" s="29" t="s">
        <v>621</v>
      </c>
      <c r="C125" s="31">
        <v>0</v>
      </c>
      <c r="D125" s="31">
        <v>0</v>
      </c>
      <c r="E125" s="31">
        <v>30000</v>
      </c>
      <c r="F125" s="31">
        <v>0</v>
      </c>
      <c r="G125" s="31">
        <v>0</v>
      </c>
      <c r="H125" s="31">
        <v>30000</v>
      </c>
      <c r="I125" s="31">
        <v>0</v>
      </c>
      <c r="J125" s="31">
        <v>0</v>
      </c>
      <c r="K125" s="31">
        <f t="shared" si="2"/>
        <v>60000</v>
      </c>
    </row>
    <row r="126" spans="1:11" x14ac:dyDescent="0.15">
      <c r="A126" s="28" t="s">
        <v>840</v>
      </c>
      <c r="B126" s="29" t="s">
        <v>624</v>
      </c>
      <c r="C126" s="31">
        <v>50000</v>
      </c>
      <c r="D126" s="31">
        <v>50000</v>
      </c>
      <c r="E126" s="31">
        <v>0</v>
      </c>
      <c r="F126" s="31">
        <v>75000</v>
      </c>
      <c r="G126" s="31">
        <v>75000</v>
      </c>
      <c r="H126" s="31">
        <v>150000</v>
      </c>
      <c r="I126" s="31">
        <v>150000</v>
      </c>
      <c r="J126" s="31">
        <v>150000</v>
      </c>
      <c r="K126" s="31">
        <f t="shared" si="2"/>
        <v>700000</v>
      </c>
    </row>
    <row r="127" spans="1:11" x14ac:dyDescent="0.15">
      <c r="A127" s="28" t="s">
        <v>840</v>
      </c>
      <c r="B127" s="29" t="s">
        <v>550</v>
      </c>
      <c r="C127" s="31">
        <v>40000</v>
      </c>
      <c r="D127" s="31">
        <v>0</v>
      </c>
      <c r="E127" s="31">
        <v>0</v>
      </c>
      <c r="F127" s="31">
        <v>50000</v>
      </c>
      <c r="G127" s="31">
        <v>0</v>
      </c>
      <c r="H127" s="31">
        <v>0</v>
      </c>
      <c r="I127" s="31">
        <v>45000</v>
      </c>
      <c r="J127" s="31">
        <v>0</v>
      </c>
      <c r="K127" s="31">
        <f t="shared" si="2"/>
        <v>135000</v>
      </c>
    </row>
    <row r="128" spans="1:11" x14ac:dyDescent="0.15">
      <c r="A128" s="28" t="s">
        <v>840</v>
      </c>
      <c r="B128" s="29" t="s">
        <v>970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25000</v>
      </c>
      <c r="J128" s="31">
        <v>0</v>
      </c>
      <c r="K128" s="31">
        <f t="shared" si="2"/>
        <v>25000</v>
      </c>
    </row>
    <row r="129" spans="1:11" x14ac:dyDescent="0.15">
      <c r="A129" s="28" t="s">
        <v>840</v>
      </c>
      <c r="B129" s="29" t="s">
        <v>616</v>
      </c>
      <c r="C129" s="31">
        <v>30000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f t="shared" si="2"/>
        <v>30000</v>
      </c>
    </row>
    <row r="130" spans="1:11" x14ac:dyDescent="0.15">
      <c r="A130" s="28" t="s">
        <v>840</v>
      </c>
      <c r="B130" s="29" t="s">
        <v>619</v>
      </c>
      <c r="C130" s="31">
        <v>200000</v>
      </c>
      <c r="D130" s="31">
        <v>200000</v>
      </c>
      <c r="E130" s="31">
        <v>200000</v>
      </c>
      <c r="F130" s="31">
        <v>200000</v>
      </c>
      <c r="G130" s="31">
        <v>200000</v>
      </c>
      <c r="H130" s="31">
        <v>150000</v>
      </c>
      <c r="I130" s="31">
        <v>150000</v>
      </c>
      <c r="J130" s="31">
        <v>150000</v>
      </c>
      <c r="K130" s="31">
        <f t="shared" si="2"/>
        <v>1450000</v>
      </c>
    </row>
    <row r="131" spans="1:11" x14ac:dyDescent="0.15">
      <c r="A131" s="28" t="s">
        <v>840</v>
      </c>
      <c r="B131" s="29" t="s">
        <v>625</v>
      </c>
      <c r="C131" s="31">
        <v>30000</v>
      </c>
      <c r="D131" s="31">
        <v>0</v>
      </c>
      <c r="E131" s="31">
        <v>0</v>
      </c>
      <c r="F131" s="31">
        <v>30000</v>
      </c>
      <c r="G131" s="31">
        <v>0</v>
      </c>
      <c r="H131" s="31">
        <v>30000</v>
      </c>
      <c r="I131" s="31">
        <v>0</v>
      </c>
      <c r="J131" s="31">
        <v>0</v>
      </c>
      <c r="K131" s="31">
        <f t="shared" si="2"/>
        <v>90000</v>
      </c>
    </row>
    <row r="132" spans="1:11" x14ac:dyDescent="0.15">
      <c r="A132" s="28" t="s">
        <v>840</v>
      </c>
      <c r="B132" s="29" t="s">
        <v>631</v>
      </c>
      <c r="C132" s="31">
        <v>50000</v>
      </c>
      <c r="D132" s="31">
        <v>60000</v>
      </c>
      <c r="E132" s="31">
        <v>0</v>
      </c>
      <c r="F132" s="31">
        <v>60000</v>
      </c>
      <c r="G132" s="31">
        <v>60000</v>
      </c>
      <c r="H132" s="31">
        <v>60000</v>
      </c>
      <c r="I132" s="31">
        <v>60000</v>
      </c>
      <c r="J132" s="31">
        <v>50000</v>
      </c>
      <c r="K132" s="31">
        <f t="shared" si="2"/>
        <v>400000</v>
      </c>
    </row>
    <row r="133" spans="1:11" x14ac:dyDescent="0.15">
      <c r="A133" s="28" t="s">
        <v>840</v>
      </c>
      <c r="B133" s="29" t="s">
        <v>634</v>
      </c>
      <c r="C133" s="31">
        <v>0</v>
      </c>
      <c r="D133" s="31">
        <v>0</v>
      </c>
      <c r="E133" s="31">
        <v>50000</v>
      </c>
      <c r="F133" s="31">
        <v>0</v>
      </c>
      <c r="G133" s="31">
        <v>50000</v>
      </c>
      <c r="H133" s="31">
        <v>0</v>
      </c>
      <c r="I133" s="31">
        <v>0</v>
      </c>
      <c r="J133" s="31">
        <v>0</v>
      </c>
      <c r="K133" s="31">
        <f t="shared" si="2"/>
        <v>100000</v>
      </c>
    </row>
    <row r="134" spans="1:11" x14ac:dyDescent="0.15">
      <c r="A134" s="28" t="s">
        <v>840</v>
      </c>
      <c r="B134" s="29" t="s">
        <v>801</v>
      </c>
      <c r="C134" s="31">
        <v>0</v>
      </c>
      <c r="D134" s="31">
        <v>75000</v>
      </c>
      <c r="E134" s="31">
        <v>0</v>
      </c>
      <c r="F134" s="31">
        <v>50000</v>
      </c>
      <c r="G134" s="31">
        <v>0</v>
      </c>
      <c r="H134" s="31">
        <v>0</v>
      </c>
      <c r="I134" s="31">
        <v>50000</v>
      </c>
      <c r="J134" s="31">
        <v>0</v>
      </c>
      <c r="K134" s="31">
        <f t="shared" si="2"/>
        <v>175000</v>
      </c>
    </row>
    <row r="135" spans="1:11" x14ac:dyDescent="0.15">
      <c r="A135" s="28" t="s">
        <v>840</v>
      </c>
      <c r="B135" s="29" t="s">
        <v>973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25000</v>
      </c>
      <c r="J135" s="31">
        <v>25000</v>
      </c>
      <c r="K135" s="31">
        <f t="shared" si="2"/>
        <v>50000</v>
      </c>
    </row>
    <row r="136" spans="1:11" x14ac:dyDescent="0.15">
      <c r="A136" s="28" t="s">
        <v>840</v>
      </c>
      <c r="B136" s="29" t="s">
        <v>563</v>
      </c>
      <c r="C136" s="31">
        <v>55000</v>
      </c>
      <c r="D136" s="31">
        <v>60000</v>
      </c>
      <c r="E136" s="31">
        <v>60000</v>
      </c>
      <c r="F136" s="31">
        <v>60000</v>
      </c>
      <c r="G136" s="31">
        <v>60000</v>
      </c>
      <c r="H136" s="31">
        <v>60000</v>
      </c>
      <c r="I136" s="31">
        <v>60000</v>
      </c>
      <c r="J136" s="31">
        <v>0</v>
      </c>
      <c r="K136" s="31">
        <f t="shared" si="2"/>
        <v>415000</v>
      </c>
    </row>
    <row r="137" spans="1:11" x14ac:dyDescent="0.15">
      <c r="A137" s="28" t="s">
        <v>840</v>
      </c>
      <c r="B137" s="29" t="s">
        <v>965</v>
      </c>
      <c r="C137" s="31">
        <v>0</v>
      </c>
      <c r="D137" s="31">
        <v>35000</v>
      </c>
      <c r="E137" s="31">
        <v>0</v>
      </c>
      <c r="F137" s="31">
        <v>0</v>
      </c>
      <c r="G137" s="31">
        <v>35000</v>
      </c>
      <c r="H137" s="31">
        <v>0</v>
      </c>
      <c r="I137" s="31">
        <v>0</v>
      </c>
      <c r="J137" s="31">
        <v>25000</v>
      </c>
      <c r="K137" s="31">
        <f t="shared" si="2"/>
        <v>95000</v>
      </c>
    </row>
    <row r="138" spans="1:11" x14ac:dyDescent="0.15">
      <c r="A138" s="28" t="s">
        <v>840</v>
      </c>
      <c r="B138" s="29" t="s">
        <v>572</v>
      </c>
      <c r="C138" s="31">
        <v>50000</v>
      </c>
      <c r="D138" s="31">
        <v>0</v>
      </c>
      <c r="E138" s="31">
        <v>50000</v>
      </c>
      <c r="F138" s="31">
        <v>0</v>
      </c>
      <c r="G138" s="31">
        <v>0</v>
      </c>
      <c r="H138" s="31">
        <v>50000</v>
      </c>
      <c r="I138" s="31">
        <v>0</v>
      </c>
      <c r="J138" s="31">
        <v>0</v>
      </c>
      <c r="K138" s="31">
        <f t="shared" si="2"/>
        <v>150000</v>
      </c>
    </row>
    <row r="139" spans="1:11" x14ac:dyDescent="0.15">
      <c r="A139" s="28" t="s">
        <v>840</v>
      </c>
      <c r="B139" s="29" t="s">
        <v>967</v>
      </c>
      <c r="C139" s="31">
        <v>0</v>
      </c>
      <c r="D139" s="31">
        <v>30000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f t="shared" si="2"/>
        <v>30000</v>
      </c>
    </row>
    <row r="140" spans="1:11" x14ac:dyDescent="0.15">
      <c r="A140" s="28" t="s">
        <v>840</v>
      </c>
      <c r="B140" s="29" t="s">
        <v>578</v>
      </c>
      <c r="C140" s="31">
        <v>75000</v>
      </c>
      <c r="D140" s="31">
        <v>75000</v>
      </c>
      <c r="E140" s="31">
        <v>75000</v>
      </c>
      <c r="F140" s="31">
        <v>0</v>
      </c>
      <c r="G140" s="31">
        <v>75000</v>
      </c>
      <c r="H140" s="31">
        <v>75000</v>
      </c>
      <c r="I140" s="31">
        <v>75000</v>
      </c>
      <c r="J140" s="31">
        <v>60000</v>
      </c>
      <c r="K140" s="31">
        <f t="shared" si="2"/>
        <v>510000</v>
      </c>
    </row>
    <row r="141" spans="1:11" x14ac:dyDescent="0.15">
      <c r="A141" s="28" t="s">
        <v>840</v>
      </c>
      <c r="B141" s="29" t="s">
        <v>968</v>
      </c>
      <c r="C141" s="31">
        <v>0</v>
      </c>
      <c r="D141" s="31">
        <v>35000</v>
      </c>
      <c r="E141" s="31">
        <v>0</v>
      </c>
      <c r="F141" s="31">
        <v>40000</v>
      </c>
      <c r="G141" s="31">
        <v>0</v>
      </c>
      <c r="H141" s="31">
        <v>40000</v>
      </c>
      <c r="I141" s="31">
        <v>0</v>
      </c>
      <c r="J141" s="31">
        <v>25000</v>
      </c>
      <c r="K141" s="31">
        <f t="shared" si="2"/>
        <v>140000</v>
      </c>
    </row>
    <row r="142" spans="1:11" x14ac:dyDescent="0.15">
      <c r="A142" s="28" t="s">
        <v>840</v>
      </c>
      <c r="B142" s="29" t="s">
        <v>982</v>
      </c>
      <c r="C142" s="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30000</v>
      </c>
      <c r="I142" s="31">
        <v>0</v>
      </c>
      <c r="J142" s="31">
        <v>0</v>
      </c>
      <c r="K142" s="31">
        <f t="shared" si="2"/>
        <v>30000</v>
      </c>
    </row>
    <row r="143" spans="1:11" x14ac:dyDescent="0.15">
      <c r="A143" s="28" t="s">
        <v>840</v>
      </c>
      <c r="B143" s="29" t="s">
        <v>969</v>
      </c>
      <c r="C143" s="31">
        <v>0</v>
      </c>
      <c r="D143" s="31">
        <v>50000</v>
      </c>
      <c r="E143" s="31">
        <v>0</v>
      </c>
      <c r="F143" s="31">
        <v>50000</v>
      </c>
      <c r="G143" s="31">
        <v>50000</v>
      </c>
      <c r="H143" s="31">
        <v>0</v>
      </c>
      <c r="I143" s="31">
        <v>0</v>
      </c>
      <c r="J143" s="31">
        <v>25000</v>
      </c>
      <c r="K143" s="31">
        <f t="shared" si="2"/>
        <v>175000</v>
      </c>
    </row>
    <row r="144" spans="1:11" x14ac:dyDescent="0.15">
      <c r="A144" s="28" t="s">
        <v>840</v>
      </c>
      <c r="B144" s="29" t="s">
        <v>813</v>
      </c>
      <c r="C144" s="31">
        <v>50000</v>
      </c>
      <c r="D144" s="31">
        <v>0</v>
      </c>
      <c r="E144" s="31">
        <v>0</v>
      </c>
      <c r="F144" s="31">
        <v>50000</v>
      </c>
      <c r="G144" s="31">
        <v>0</v>
      </c>
      <c r="H144" s="31">
        <v>60000</v>
      </c>
      <c r="I144" s="31">
        <v>0</v>
      </c>
      <c r="J144" s="31">
        <v>50000</v>
      </c>
      <c r="K144" s="31">
        <f t="shared" si="2"/>
        <v>210000</v>
      </c>
    </row>
    <row r="145" spans="1:11" x14ac:dyDescent="0.15">
      <c r="A145" s="28" t="s">
        <v>840</v>
      </c>
      <c r="B145" s="29" t="s">
        <v>632</v>
      </c>
      <c r="C145" s="31">
        <v>0</v>
      </c>
      <c r="D145" s="31">
        <v>35000</v>
      </c>
      <c r="E145" s="31">
        <v>50000</v>
      </c>
      <c r="F145" s="31">
        <v>0</v>
      </c>
      <c r="G145" s="31">
        <v>50000</v>
      </c>
      <c r="H145" s="31">
        <v>0</v>
      </c>
      <c r="I145" s="31">
        <v>50000</v>
      </c>
      <c r="J145" s="31">
        <v>30000</v>
      </c>
      <c r="K145" s="31">
        <f t="shared" si="2"/>
        <v>215000</v>
      </c>
    </row>
    <row r="146" spans="1:11" x14ac:dyDescent="0.15">
      <c r="A146" s="28" t="s">
        <v>840</v>
      </c>
      <c r="B146" s="29" t="s">
        <v>638</v>
      </c>
      <c r="C146" s="31">
        <v>0</v>
      </c>
      <c r="D146" s="31">
        <v>0</v>
      </c>
      <c r="E146" s="31">
        <v>25000</v>
      </c>
      <c r="F146" s="31">
        <v>0</v>
      </c>
      <c r="G146" s="31">
        <v>30000</v>
      </c>
      <c r="H146" s="31">
        <v>0</v>
      </c>
      <c r="I146" s="31">
        <v>35000</v>
      </c>
      <c r="J146" s="31">
        <v>20000</v>
      </c>
      <c r="K146" s="31">
        <f t="shared" si="2"/>
        <v>110000</v>
      </c>
    </row>
    <row r="147" spans="1:11" x14ac:dyDescent="0.15">
      <c r="A147" s="28" t="s">
        <v>840</v>
      </c>
      <c r="B147" s="29" t="s">
        <v>644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30000</v>
      </c>
      <c r="I147" s="31">
        <v>30000</v>
      </c>
      <c r="J147" s="31">
        <v>0</v>
      </c>
      <c r="K147" s="31">
        <f t="shared" ref="K147:K210" si="3">SUM(C147:J147)</f>
        <v>60000</v>
      </c>
    </row>
    <row r="148" spans="1:11" x14ac:dyDescent="0.15">
      <c r="A148" s="28" t="s">
        <v>840</v>
      </c>
      <c r="B148" s="29" t="s">
        <v>653</v>
      </c>
      <c r="C148" s="31">
        <v>10000</v>
      </c>
      <c r="D148" s="31">
        <v>0</v>
      </c>
      <c r="E148" s="31">
        <v>0</v>
      </c>
      <c r="F148" s="31">
        <v>10000</v>
      </c>
      <c r="G148" s="31">
        <v>0</v>
      </c>
      <c r="H148" s="31">
        <v>0</v>
      </c>
      <c r="I148" s="31">
        <v>20000</v>
      </c>
      <c r="J148" s="31">
        <v>0</v>
      </c>
      <c r="K148" s="31">
        <f t="shared" si="3"/>
        <v>40000</v>
      </c>
    </row>
    <row r="149" spans="1:11" x14ac:dyDescent="0.15">
      <c r="A149" s="28" t="s">
        <v>907</v>
      </c>
      <c r="B149" s="29" t="s">
        <v>616</v>
      </c>
      <c r="C149" s="31">
        <v>0</v>
      </c>
      <c r="D149" s="31">
        <v>0</v>
      </c>
      <c r="E149" s="31">
        <v>5000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f t="shared" si="3"/>
        <v>5000</v>
      </c>
    </row>
    <row r="150" spans="1:11" x14ac:dyDescent="0.15">
      <c r="A150" s="28" t="s">
        <v>907</v>
      </c>
      <c r="B150" s="29" t="s">
        <v>572</v>
      </c>
      <c r="C150" s="31">
        <v>20000</v>
      </c>
      <c r="D150" s="31">
        <v>20000</v>
      </c>
      <c r="E150" s="31">
        <v>0</v>
      </c>
      <c r="F150" s="31">
        <v>20000</v>
      </c>
      <c r="G150" s="31">
        <v>20000</v>
      </c>
      <c r="H150" s="31">
        <v>20000</v>
      </c>
      <c r="I150" s="31">
        <v>0</v>
      </c>
      <c r="J150" s="31">
        <v>0</v>
      </c>
      <c r="K150" s="31">
        <f t="shared" si="3"/>
        <v>100000</v>
      </c>
    </row>
    <row r="151" spans="1:11" x14ac:dyDescent="0.15">
      <c r="A151" s="28" t="s">
        <v>907</v>
      </c>
      <c r="B151" s="29" t="s">
        <v>967</v>
      </c>
      <c r="C151" s="31">
        <v>50000</v>
      </c>
      <c r="D151" s="31">
        <v>25000</v>
      </c>
      <c r="E151" s="31">
        <v>0</v>
      </c>
      <c r="F151" s="31">
        <v>10000</v>
      </c>
      <c r="G151" s="31">
        <v>10000</v>
      </c>
      <c r="H151" s="31">
        <v>0</v>
      </c>
      <c r="I151" s="31">
        <v>0</v>
      </c>
      <c r="J151" s="31">
        <v>0</v>
      </c>
      <c r="K151" s="31">
        <f t="shared" si="3"/>
        <v>95000</v>
      </c>
    </row>
    <row r="152" spans="1:11" x14ac:dyDescent="0.15">
      <c r="A152" s="28" t="s">
        <v>907</v>
      </c>
      <c r="B152" s="29" t="s">
        <v>632</v>
      </c>
      <c r="C152" s="31">
        <v>0</v>
      </c>
      <c r="D152" s="31">
        <v>50000</v>
      </c>
      <c r="E152" s="31">
        <v>50000</v>
      </c>
      <c r="F152" s="31">
        <v>5000</v>
      </c>
      <c r="G152" s="31">
        <v>0</v>
      </c>
      <c r="H152" s="31">
        <v>0</v>
      </c>
      <c r="I152" s="31">
        <v>0</v>
      </c>
      <c r="J152" s="31">
        <v>0</v>
      </c>
      <c r="K152" s="31">
        <f t="shared" si="3"/>
        <v>105000</v>
      </c>
    </row>
    <row r="153" spans="1:11" x14ac:dyDescent="0.15">
      <c r="A153" s="28" t="s">
        <v>907</v>
      </c>
      <c r="B153" s="29" t="s">
        <v>644</v>
      </c>
      <c r="C153" s="31">
        <v>175000</v>
      </c>
      <c r="D153" s="31">
        <v>150000</v>
      </c>
      <c r="E153" s="31">
        <v>50000</v>
      </c>
      <c r="F153" s="31">
        <v>25000</v>
      </c>
      <c r="G153" s="31">
        <v>125000</v>
      </c>
      <c r="H153" s="31">
        <v>0</v>
      </c>
      <c r="I153" s="31">
        <v>10000</v>
      </c>
      <c r="J153" s="31">
        <v>50000</v>
      </c>
      <c r="K153" s="31">
        <f t="shared" si="3"/>
        <v>585000</v>
      </c>
    </row>
    <row r="154" spans="1:11" x14ac:dyDescent="0.15">
      <c r="A154" s="28" t="s">
        <v>925</v>
      </c>
      <c r="B154" s="29" t="s">
        <v>962</v>
      </c>
      <c r="C154" s="31">
        <v>0</v>
      </c>
      <c r="D154" s="31">
        <v>25000</v>
      </c>
      <c r="E154" s="31">
        <v>25000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f t="shared" si="3"/>
        <v>50000</v>
      </c>
    </row>
    <row r="155" spans="1:11" x14ac:dyDescent="0.15">
      <c r="A155" s="28" t="s">
        <v>925</v>
      </c>
      <c r="B155" s="29" t="s">
        <v>588</v>
      </c>
      <c r="C155" s="31">
        <v>10000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f t="shared" si="3"/>
        <v>10000</v>
      </c>
    </row>
    <row r="156" spans="1:11" x14ac:dyDescent="0.15">
      <c r="A156" s="28" t="s">
        <v>925</v>
      </c>
      <c r="B156" s="29" t="s">
        <v>624</v>
      </c>
      <c r="C156" s="31">
        <v>0</v>
      </c>
      <c r="D156" s="31">
        <v>0</v>
      </c>
      <c r="E156" s="31">
        <v>85000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f t="shared" si="3"/>
        <v>85000</v>
      </c>
    </row>
    <row r="157" spans="1:11" x14ac:dyDescent="0.15">
      <c r="A157" s="28" t="s">
        <v>925</v>
      </c>
      <c r="B157" s="29" t="s">
        <v>619</v>
      </c>
      <c r="C157" s="31">
        <v>0</v>
      </c>
      <c r="D157" s="31">
        <v>75000</v>
      </c>
      <c r="E157" s="31">
        <v>75000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f t="shared" si="3"/>
        <v>150000</v>
      </c>
    </row>
    <row r="158" spans="1:11" x14ac:dyDescent="0.15">
      <c r="A158" s="28" t="s">
        <v>925</v>
      </c>
      <c r="B158" s="29" t="s">
        <v>631</v>
      </c>
      <c r="C158" s="31">
        <v>0</v>
      </c>
      <c r="D158" s="31">
        <v>75000</v>
      </c>
      <c r="E158" s="31">
        <v>0</v>
      </c>
      <c r="F158" s="31">
        <v>55000</v>
      </c>
      <c r="G158" s="31">
        <v>0</v>
      </c>
      <c r="H158" s="31">
        <v>175000</v>
      </c>
      <c r="I158" s="31">
        <v>0</v>
      </c>
      <c r="J158" s="31">
        <v>50000</v>
      </c>
      <c r="K158" s="31">
        <f t="shared" si="3"/>
        <v>355000</v>
      </c>
    </row>
    <row r="159" spans="1:11" x14ac:dyDescent="0.15">
      <c r="A159" s="28" t="s">
        <v>925</v>
      </c>
      <c r="B159" s="29" t="s">
        <v>973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25000</v>
      </c>
      <c r="I159" s="31">
        <v>0</v>
      </c>
      <c r="J159" s="31">
        <v>0</v>
      </c>
      <c r="K159" s="31">
        <f t="shared" si="3"/>
        <v>25000</v>
      </c>
    </row>
    <row r="160" spans="1:11" x14ac:dyDescent="0.15">
      <c r="A160" s="28" t="s">
        <v>925</v>
      </c>
      <c r="B160" s="29" t="s">
        <v>638</v>
      </c>
      <c r="C160" s="31">
        <v>0</v>
      </c>
      <c r="D160" s="31">
        <v>0</v>
      </c>
      <c r="E160" s="31">
        <v>0</v>
      </c>
      <c r="F160" s="31">
        <v>25000</v>
      </c>
      <c r="G160" s="31">
        <v>0</v>
      </c>
      <c r="H160" s="31">
        <v>0</v>
      </c>
      <c r="I160" s="31">
        <v>0</v>
      </c>
      <c r="J160" s="31">
        <v>0</v>
      </c>
      <c r="K160" s="31">
        <f t="shared" si="3"/>
        <v>25000</v>
      </c>
    </row>
    <row r="161" spans="1:11" x14ac:dyDescent="0.15">
      <c r="A161" s="28" t="s">
        <v>874</v>
      </c>
      <c r="B161" s="29" t="s">
        <v>634</v>
      </c>
      <c r="C161" s="31">
        <v>200000</v>
      </c>
      <c r="D161" s="31">
        <v>320000</v>
      </c>
      <c r="E161" s="31">
        <v>250000</v>
      </c>
      <c r="F161" s="31">
        <v>260000</v>
      </c>
      <c r="G161" s="31">
        <v>270000</v>
      </c>
      <c r="H161" s="31">
        <v>0</v>
      </c>
      <c r="I161" s="31">
        <v>225819</v>
      </c>
      <c r="J161" s="31">
        <v>199914</v>
      </c>
      <c r="K161" s="31">
        <f t="shared" si="3"/>
        <v>1725733</v>
      </c>
    </row>
    <row r="162" spans="1:11" x14ac:dyDescent="0.15">
      <c r="A162" s="28" t="s">
        <v>901</v>
      </c>
      <c r="B162" s="29" t="s">
        <v>970</v>
      </c>
      <c r="C162" s="31">
        <v>0</v>
      </c>
      <c r="D162" s="31">
        <v>0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1000000</v>
      </c>
      <c r="K162" s="31">
        <f t="shared" si="3"/>
        <v>1000000</v>
      </c>
    </row>
    <row r="163" spans="1:11" x14ac:dyDescent="0.15">
      <c r="A163" s="28" t="s">
        <v>935</v>
      </c>
      <c r="B163" s="29" t="s">
        <v>561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5000</v>
      </c>
      <c r="K163" s="31">
        <f t="shared" si="3"/>
        <v>5000</v>
      </c>
    </row>
    <row r="164" spans="1:11" x14ac:dyDescent="0.15">
      <c r="A164" s="28" t="s">
        <v>935</v>
      </c>
      <c r="B164" s="29" t="s">
        <v>962</v>
      </c>
      <c r="C164" s="31">
        <v>10000</v>
      </c>
      <c r="D164" s="31">
        <v>0</v>
      </c>
      <c r="E164" s="31">
        <v>30000</v>
      </c>
      <c r="F164" s="31">
        <v>100000</v>
      </c>
      <c r="G164" s="31">
        <v>10000</v>
      </c>
      <c r="H164" s="31">
        <v>10000</v>
      </c>
      <c r="I164" s="31">
        <v>0</v>
      </c>
      <c r="J164" s="31">
        <v>20000</v>
      </c>
      <c r="K164" s="31">
        <f t="shared" si="3"/>
        <v>180000</v>
      </c>
    </row>
    <row r="165" spans="1:11" x14ac:dyDescent="0.15">
      <c r="A165" s="28" t="s">
        <v>935</v>
      </c>
      <c r="B165" s="29" t="s">
        <v>787</v>
      </c>
      <c r="C165" s="31">
        <v>25000</v>
      </c>
      <c r="D165" s="31">
        <v>0</v>
      </c>
      <c r="E165" s="31">
        <v>10000</v>
      </c>
      <c r="F165" s="31">
        <v>10000</v>
      </c>
      <c r="G165" s="31">
        <v>10000</v>
      </c>
      <c r="H165" s="31">
        <v>0</v>
      </c>
      <c r="I165" s="31">
        <v>0</v>
      </c>
      <c r="J165" s="31">
        <v>0</v>
      </c>
      <c r="K165" s="31">
        <f t="shared" si="3"/>
        <v>55000</v>
      </c>
    </row>
    <row r="166" spans="1:11" x14ac:dyDescent="0.15">
      <c r="A166" s="28" t="s">
        <v>935</v>
      </c>
      <c r="B166" s="29" t="s">
        <v>624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1500</v>
      </c>
      <c r="K166" s="31">
        <f t="shared" si="3"/>
        <v>1500</v>
      </c>
    </row>
    <row r="167" spans="1:11" x14ac:dyDescent="0.15">
      <c r="A167" s="28" t="s">
        <v>935</v>
      </c>
      <c r="B167" s="29" t="s">
        <v>971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12500</v>
      </c>
      <c r="J167" s="31">
        <v>7500</v>
      </c>
      <c r="K167" s="31">
        <f t="shared" si="3"/>
        <v>20000</v>
      </c>
    </row>
    <row r="168" spans="1:11" x14ac:dyDescent="0.15">
      <c r="A168" s="28" t="s">
        <v>935</v>
      </c>
      <c r="B168" s="29" t="s">
        <v>984</v>
      </c>
      <c r="C168" s="31">
        <v>0</v>
      </c>
      <c r="D168" s="31">
        <v>10000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f t="shared" si="3"/>
        <v>10000</v>
      </c>
    </row>
    <row r="169" spans="1:11" x14ac:dyDescent="0.15">
      <c r="A169" s="28" t="s">
        <v>935</v>
      </c>
      <c r="B169" s="29" t="s">
        <v>616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2000</v>
      </c>
      <c r="K169" s="31">
        <f t="shared" si="3"/>
        <v>2000</v>
      </c>
    </row>
    <row r="170" spans="1:11" x14ac:dyDescent="0.15">
      <c r="A170" s="28" t="s">
        <v>935</v>
      </c>
      <c r="B170" s="29" t="s">
        <v>619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10000</v>
      </c>
      <c r="J170" s="31">
        <v>20000</v>
      </c>
      <c r="K170" s="31">
        <f t="shared" si="3"/>
        <v>30000</v>
      </c>
    </row>
    <row r="171" spans="1:11" x14ac:dyDescent="0.15">
      <c r="A171" s="28" t="s">
        <v>935</v>
      </c>
      <c r="B171" s="29" t="s">
        <v>634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2500</v>
      </c>
      <c r="K171" s="31">
        <f t="shared" si="3"/>
        <v>2500</v>
      </c>
    </row>
    <row r="172" spans="1:11" x14ac:dyDescent="0.15">
      <c r="A172" s="28" t="s">
        <v>935</v>
      </c>
      <c r="B172" s="29" t="s">
        <v>965</v>
      </c>
      <c r="C172" s="31">
        <v>0</v>
      </c>
      <c r="D172" s="31">
        <v>0</v>
      </c>
      <c r="E172" s="31">
        <v>10000</v>
      </c>
      <c r="F172" s="31">
        <v>10000</v>
      </c>
      <c r="G172" s="31">
        <v>0</v>
      </c>
      <c r="H172" s="31">
        <v>0</v>
      </c>
      <c r="I172" s="31">
        <v>0</v>
      </c>
      <c r="J172" s="31">
        <v>5000</v>
      </c>
      <c r="K172" s="31">
        <f t="shared" si="3"/>
        <v>25000</v>
      </c>
    </row>
    <row r="173" spans="1:11" x14ac:dyDescent="0.15">
      <c r="A173" s="28" t="s">
        <v>935</v>
      </c>
      <c r="B173" s="29" t="s">
        <v>572</v>
      </c>
      <c r="C173" s="31">
        <v>25000</v>
      </c>
      <c r="D173" s="31">
        <v>10000</v>
      </c>
      <c r="E173" s="31">
        <v>10000</v>
      </c>
      <c r="F173" s="31">
        <v>10000</v>
      </c>
      <c r="G173" s="31">
        <v>10000</v>
      </c>
      <c r="H173" s="31">
        <v>0</v>
      </c>
      <c r="I173" s="31">
        <v>0</v>
      </c>
      <c r="J173" s="31">
        <v>15000</v>
      </c>
      <c r="K173" s="31">
        <f t="shared" si="3"/>
        <v>80000</v>
      </c>
    </row>
    <row r="174" spans="1:11" x14ac:dyDescent="0.15">
      <c r="A174" s="28" t="s">
        <v>935</v>
      </c>
      <c r="B174" s="29" t="s">
        <v>967</v>
      </c>
      <c r="C174" s="31">
        <v>0</v>
      </c>
      <c r="D174" s="31">
        <v>0</v>
      </c>
      <c r="E174" s="31">
        <v>10000</v>
      </c>
      <c r="F174" s="31">
        <v>0</v>
      </c>
      <c r="G174" s="31">
        <v>0</v>
      </c>
      <c r="H174" s="31">
        <v>10000</v>
      </c>
      <c r="I174" s="31">
        <v>0</v>
      </c>
      <c r="J174" s="31">
        <v>2500</v>
      </c>
      <c r="K174" s="31">
        <f t="shared" si="3"/>
        <v>22500</v>
      </c>
    </row>
    <row r="175" spans="1:11" x14ac:dyDescent="0.15">
      <c r="A175" s="28" t="s">
        <v>935</v>
      </c>
      <c r="B175" s="29" t="s">
        <v>968</v>
      </c>
      <c r="C175" s="31">
        <v>10000</v>
      </c>
      <c r="D175" s="31">
        <v>50000</v>
      </c>
      <c r="E175" s="31">
        <v>50000</v>
      </c>
      <c r="F175" s="31">
        <v>50000</v>
      </c>
      <c r="G175" s="31">
        <v>0</v>
      </c>
      <c r="H175" s="31">
        <v>11500</v>
      </c>
      <c r="I175" s="31">
        <v>0</v>
      </c>
      <c r="J175" s="31">
        <v>15000</v>
      </c>
      <c r="K175" s="31">
        <f t="shared" si="3"/>
        <v>186500</v>
      </c>
    </row>
    <row r="176" spans="1:11" x14ac:dyDescent="0.15">
      <c r="A176" s="28" t="s">
        <v>935</v>
      </c>
      <c r="B176" s="29" t="s">
        <v>638</v>
      </c>
      <c r="C176" s="31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3500</v>
      </c>
      <c r="K176" s="31">
        <f t="shared" si="3"/>
        <v>3500</v>
      </c>
    </row>
    <row r="177" spans="1:11" x14ac:dyDescent="0.15">
      <c r="A177" s="28" t="s">
        <v>935</v>
      </c>
      <c r="B177" s="29" t="s">
        <v>644</v>
      </c>
      <c r="C177" s="31">
        <v>0</v>
      </c>
      <c r="D177" s="31">
        <v>0</v>
      </c>
      <c r="E177" s="31">
        <v>5000</v>
      </c>
      <c r="F177" s="31">
        <v>0</v>
      </c>
      <c r="G177" s="31">
        <v>0</v>
      </c>
      <c r="H177" s="31">
        <v>0</v>
      </c>
      <c r="I177" s="31">
        <v>0</v>
      </c>
      <c r="J177" s="31">
        <v>10000</v>
      </c>
      <c r="K177" s="31">
        <f t="shared" si="3"/>
        <v>15000</v>
      </c>
    </row>
    <row r="178" spans="1:11" x14ac:dyDescent="0.15">
      <c r="A178" s="28" t="s">
        <v>822</v>
      </c>
      <c r="B178" s="29" t="s">
        <v>561</v>
      </c>
      <c r="C178" s="31">
        <v>0</v>
      </c>
      <c r="D178" s="31">
        <v>3250</v>
      </c>
      <c r="E178" s="31">
        <v>1000</v>
      </c>
      <c r="F178" s="31">
        <v>1500</v>
      </c>
      <c r="G178" s="31">
        <v>1500</v>
      </c>
      <c r="H178" s="31">
        <v>8000</v>
      </c>
      <c r="I178" s="31">
        <v>3000</v>
      </c>
      <c r="J178" s="31">
        <v>2000</v>
      </c>
      <c r="K178" s="31">
        <f t="shared" si="3"/>
        <v>20250</v>
      </c>
    </row>
    <row r="179" spans="1:11" x14ac:dyDescent="0.15">
      <c r="A179" s="28" t="s">
        <v>822</v>
      </c>
      <c r="B179" s="29" t="s">
        <v>962</v>
      </c>
      <c r="C179" s="31">
        <v>1651000</v>
      </c>
      <c r="D179" s="31">
        <v>1508500</v>
      </c>
      <c r="E179" s="31">
        <v>1501000</v>
      </c>
      <c r="F179" s="31">
        <v>2029500</v>
      </c>
      <c r="G179" s="31">
        <v>2267030</v>
      </c>
      <c r="H179" s="31">
        <v>2292267</v>
      </c>
      <c r="I179" s="31">
        <v>2706750</v>
      </c>
      <c r="J179" s="31">
        <v>2492877</v>
      </c>
      <c r="K179" s="31">
        <f t="shared" si="3"/>
        <v>16448924</v>
      </c>
    </row>
    <row r="180" spans="1:11" x14ac:dyDescent="0.15">
      <c r="A180" s="28" t="s">
        <v>822</v>
      </c>
      <c r="B180" s="29" t="s">
        <v>988</v>
      </c>
      <c r="C180" s="31">
        <v>0</v>
      </c>
      <c r="D180" s="31">
        <v>84150</v>
      </c>
      <c r="E180" s="31">
        <v>0</v>
      </c>
      <c r="F180" s="31">
        <v>40500</v>
      </c>
      <c r="G180" s="31">
        <v>0</v>
      </c>
      <c r="H180" s="31">
        <v>40000</v>
      </c>
      <c r="I180" s="31">
        <v>0</v>
      </c>
      <c r="J180" s="31">
        <v>0</v>
      </c>
      <c r="K180" s="31">
        <f t="shared" si="3"/>
        <v>164650</v>
      </c>
    </row>
    <row r="181" spans="1:11" x14ac:dyDescent="0.15">
      <c r="A181" s="28" t="s">
        <v>822</v>
      </c>
      <c r="B181" s="29" t="s">
        <v>588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8000</v>
      </c>
      <c r="J181" s="31">
        <v>25000</v>
      </c>
      <c r="K181" s="31">
        <f t="shared" si="3"/>
        <v>33000</v>
      </c>
    </row>
    <row r="182" spans="1:11" x14ac:dyDescent="0.15">
      <c r="A182" s="28" t="s">
        <v>822</v>
      </c>
      <c r="B182" s="29" t="s">
        <v>966</v>
      </c>
      <c r="C182" s="31">
        <v>0</v>
      </c>
      <c r="D182" s="31">
        <v>0</v>
      </c>
      <c r="E182" s="31">
        <v>225250</v>
      </c>
      <c r="F182" s="31">
        <v>203800</v>
      </c>
      <c r="G182" s="31">
        <v>10500</v>
      </c>
      <c r="H182" s="31">
        <v>582000</v>
      </c>
      <c r="I182" s="31">
        <v>2622750</v>
      </c>
      <c r="J182" s="31">
        <v>7658911</v>
      </c>
      <c r="K182" s="31">
        <f t="shared" si="3"/>
        <v>11303211</v>
      </c>
    </row>
    <row r="183" spans="1:11" x14ac:dyDescent="0.15">
      <c r="A183" s="28" t="s">
        <v>822</v>
      </c>
      <c r="B183" s="29" t="s">
        <v>615</v>
      </c>
      <c r="C183" s="31">
        <v>1000</v>
      </c>
      <c r="D183" s="31">
        <v>13000</v>
      </c>
      <c r="E183" s="31">
        <v>4000</v>
      </c>
      <c r="F183" s="31">
        <v>175750</v>
      </c>
      <c r="G183" s="31">
        <v>44500</v>
      </c>
      <c r="H183" s="31">
        <v>242100</v>
      </c>
      <c r="I183" s="31">
        <v>113500</v>
      </c>
      <c r="J183" s="31">
        <v>42750</v>
      </c>
      <c r="K183" s="31">
        <f t="shared" si="3"/>
        <v>636600</v>
      </c>
    </row>
    <row r="184" spans="1:11" x14ac:dyDescent="0.15">
      <c r="A184" s="28" t="s">
        <v>822</v>
      </c>
      <c r="B184" s="29" t="s">
        <v>787</v>
      </c>
      <c r="C184" s="31">
        <v>1000</v>
      </c>
      <c r="D184" s="31">
        <v>7500</v>
      </c>
      <c r="E184" s="31">
        <v>8000</v>
      </c>
      <c r="F184" s="31">
        <v>14500</v>
      </c>
      <c r="G184" s="31">
        <v>6500</v>
      </c>
      <c r="H184" s="31">
        <v>9500</v>
      </c>
      <c r="I184" s="31">
        <v>18500</v>
      </c>
      <c r="J184" s="31">
        <v>15000</v>
      </c>
      <c r="K184" s="31">
        <f t="shared" si="3"/>
        <v>80500</v>
      </c>
    </row>
    <row r="185" spans="1:11" x14ac:dyDescent="0.15">
      <c r="A185" s="28" t="s">
        <v>822</v>
      </c>
      <c r="B185" s="29" t="s">
        <v>621</v>
      </c>
      <c r="C185" s="31">
        <v>0</v>
      </c>
      <c r="D185" s="31">
        <v>0</v>
      </c>
      <c r="E185" s="31">
        <v>0</v>
      </c>
      <c r="F185" s="31">
        <v>0</v>
      </c>
      <c r="G185" s="31">
        <v>20000</v>
      </c>
      <c r="H185" s="31">
        <v>275600</v>
      </c>
      <c r="I185" s="31">
        <v>423000</v>
      </c>
      <c r="J185" s="31">
        <v>335000</v>
      </c>
      <c r="K185" s="31">
        <f t="shared" si="3"/>
        <v>1053600</v>
      </c>
    </row>
    <row r="186" spans="1:11" x14ac:dyDescent="0.15">
      <c r="A186" s="28" t="s">
        <v>822</v>
      </c>
      <c r="B186" s="29" t="s">
        <v>624</v>
      </c>
      <c r="C186" s="31">
        <v>2500</v>
      </c>
      <c r="D186" s="31">
        <v>194120</v>
      </c>
      <c r="E186" s="31">
        <v>165600</v>
      </c>
      <c r="F186" s="31">
        <v>146250</v>
      </c>
      <c r="G186" s="31">
        <v>335850</v>
      </c>
      <c r="H186" s="31">
        <v>315121</v>
      </c>
      <c r="I186" s="31">
        <v>127450</v>
      </c>
      <c r="J186" s="31">
        <v>113783</v>
      </c>
      <c r="K186" s="31">
        <f t="shared" si="3"/>
        <v>1400674</v>
      </c>
    </row>
    <row r="187" spans="1:11" x14ac:dyDescent="0.15">
      <c r="A187" s="28" t="s">
        <v>822</v>
      </c>
      <c r="B187" s="29" t="s">
        <v>986</v>
      </c>
      <c r="C187" s="31">
        <v>0</v>
      </c>
      <c r="D187" s="31">
        <v>0</v>
      </c>
      <c r="E187" s="31">
        <v>0</v>
      </c>
      <c r="F187" s="31">
        <v>0</v>
      </c>
      <c r="G187" s="31">
        <v>125000</v>
      </c>
      <c r="H187" s="31">
        <v>129400</v>
      </c>
      <c r="I187" s="31">
        <v>29400</v>
      </c>
      <c r="J187" s="31">
        <v>0</v>
      </c>
      <c r="K187" s="31">
        <f t="shared" si="3"/>
        <v>283800</v>
      </c>
    </row>
    <row r="188" spans="1:11" x14ac:dyDescent="0.15">
      <c r="A188" s="28" t="s">
        <v>822</v>
      </c>
      <c r="B188" s="29" t="s">
        <v>971</v>
      </c>
      <c r="C188" s="31">
        <v>0</v>
      </c>
      <c r="D188" s="31">
        <v>0</v>
      </c>
      <c r="E188" s="31">
        <v>5000</v>
      </c>
      <c r="F188" s="31">
        <v>0</v>
      </c>
      <c r="G188" s="31">
        <v>60000</v>
      </c>
      <c r="H188" s="31">
        <v>705500</v>
      </c>
      <c r="I188" s="31">
        <v>909194</v>
      </c>
      <c r="J188" s="31">
        <v>1295754</v>
      </c>
      <c r="K188" s="31">
        <f t="shared" si="3"/>
        <v>2975448</v>
      </c>
    </row>
    <row r="189" spans="1:11" x14ac:dyDescent="0.15">
      <c r="A189" s="28" t="s">
        <v>822</v>
      </c>
      <c r="B189" s="29" t="s">
        <v>550</v>
      </c>
      <c r="C189" s="31">
        <v>0</v>
      </c>
      <c r="D189" s="31">
        <v>5750</v>
      </c>
      <c r="E189" s="31">
        <v>6750</v>
      </c>
      <c r="F189" s="31">
        <v>100250</v>
      </c>
      <c r="G189" s="31">
        <v>245694</v>
      </c>
      <c r="H189" s="31">
        <v>52508</v>
      </c>
      <c r="I189" s="31">
        <v>241327</v>
      </c>
      <c r="J189" s="31">
        <v>58200</v>
      </c>
      <c r="K189" s="31">
        <f t="shared" si="3"/>
        <v>710479</v>
      </c>
    </row>
    <row r="190" spans="1:11" x14ac:dyDescent="0.15">
      <c r="A190" s="28" t="s">
        <v>822</v>
      </c>
      <c r="B190" s="29" t="s">
        <v>984</v>
      </c>
      <c r="C190" s="31">
        <v>0</v>
      </c>
      <c r="D190" s="31">
        <v>0</v>
      </c>
      <c r="E190" s="31">
        <v>125340</v>
      </c>
      <c r="F190" s="31">
        <v>305847</v>
      </c>
      <c r="G190" s="31">
        <v>156500</v>
      </c>
      <c r="H190" s="31">
        <v>75000</v>
      </c>
      <c r="I190" s="31">
        <v>0</v>
      </c>
      <c r="J190" s="31">
        <v>0</v>
      </c>
      <c r="K190" s="31">
        <f t="shared" si="3"/>
        <v>662687</v>
      </c>
    </row>
    <row r="191" spans="1:11" x14ac:dyDescent="0.15">
      <c r="A191" s="28" t="s">
        <v>822</v>
      </c>
      <c r="B191" s="29" t="s">
        <v>970</v>
      </c>
      <c r="C191" s="31">
        <v>0</v>
      </c>
      <c r="D191" s="31">
        <v>0</v>
      </c>
      <c r="E191" s="31">
        <v>0</v>
      </c>
      <c r="F191" s="31">
        <v>2000</v>
      </c>
      <c r="G191" s="31">
        <v>1000</v>
      </c>
      <c r="H191" s="31">
        <v>6000</v>
      </c>
      <c r="I191" s="31">
        <v>25000</v>
      </c>
      <c r="J191" s="31">
        <v>42000</v>
      </c>
      <c r="K191" s="31">
        <f t="shared" si="3"/>
        <v>76000</v>
      </c>
    </row>
    <row r="192" spans="1:11" x14ac:dyDescent="0.15">
      <c r="A192" s="28" t="s">
        <v>822</v>
      </c>
      <c r="B192" s="29" t="s">
        <v>1004</v>
      </c>
      <c r="C192" s="31">
        <v>0</v>
      </c>
      <c r="D192" s="31">
        <v>0</v>
      </c>
      <c r="E192" s="31">
        <v>0</v>
      </c>
      <c r="F192" s="31">
        <v>50000</v>
      </c>
      <c r="G192" s="31">
        <v>0</v>
      </c>
      <c r="H192" s="31">
        <v>0</v>
      </c>
      <c r="I192" s="31">
        <v>0</v>
      </c>
      <c r="J192" s="31">
        <v>0</v>
      </c>
      <c r="K192" s="31">
        <f t="shared" si="3"/>
        <v>50000</v>
      </c>
    </row>
    <row r="193" spans="1:11" x14ac:dyDescent="0.15">
      <c r="A193" s="28" t="s">
        <v>822</v>
      </c>
      <c r="B193" s="29" t="s">
        <v>616</v>
      </c>
      <c r="C193" s="31">
        <v>0</v>
      </c>
      <c r="D193" s="31">
        <v>0</v>
      </c>
      <c r="E193" s="31">
        <v>550427</v>
      </c>
      <c r="F193" s="31">
        <v>1034703</v>
      </c>
      <c r="G193" s="31">
        <v>2955937</v>
      </c>
      <c r="H193" s="31">
        <v>4621750</v>
      </c>
      <c r="I193" s="31">
        <v>2688280</v>
      </c>
      <c r="J193" s="31">
        <v>1666400</v>
      </c>
      <c r="K193" s="31">
        <f t="shared" si="3"/>
        <v>13517497</v>
      </c>
    </row>
    <row r="194" spans="1:11" x14ac:dyDescent="0.15">
      <c r="A194" s="28" t="s">
        <v>822</v>
      </c>
      <c r="B194" s="29" t="s">
        <v>619</v>
      </c>
      <c r="C194" s="31">
        <v>7500</v>
      </c>
      <c r="D194" s="31">
        <v>24700</v>
      </c>
      <c r="E194" s="31">
        <v>26850</v>
      </c>
      <c r="F194" s="31">
        <v>37000</v>
      </c>
      <c r="G194" s="31">
        <v>36250</v>
      </c>
      <c r="H194" s="31">
        <v>43550</v>
      </c>
      <c r="I194" s="31">
        <v>60515</v>
      </c>
      <c r="J194" s="31">
        <v>53300</v>
      </c>
      <c r="K194" s="31">
        <f t="shared" si="3"/>
        <v>289665</v>
      </c>
    </row>
    <row r="195" spans="1:11" x14ac:dyDescent="0.15">
      <c r="A195" s="28" t="s">
        <v>822</v>
      </c>
      <c r="B195" s="29" t="s">
        <v>964</v>
      </c>
      <c r="C195" s="31">
        <v>0</v>
      </c>
      <c r="D195" s="31">
        <v>0</v>
      </c>
      <c r="E195" s="31">
        <v>0</v>
      </c>
      <c r="F195" s="31">
        <v>10000</v>
      </c>
      <c r="G195" s="31">
        <v>1000</v>
      </c>
      <c r="H195" s="31">
        <v>1500</v>
      </c>
      <c r="I195" s="31">
        <v>11500</v>
      </c>
      <c r="J195" s="31">
        <v>0</v>
      </c>
      <c r="K195" s="31">
        <f t="shared" si="3"/>
        <v>24000</v>
      </c>
    </row>
    <row r="196" spans="1:11" x14ac:dyDescent="0.15">
      <c r="A196" s="28" t="s">
        <v>822</v>
      </c>
      <c r="B196" s="29" t="s">
        <v>625</v>
      </c>
      <c r="C196" s="31">
        <v>0</v>
      </c>
      <c r="D196" s="31">
        <v>555000</v>
      </c>
      <c r="E196" s="31">
        <v>400000</v>
      </c>
      <c r="F196" s="31">
        <v>415000</v>
      </c>
      <c r="G196" s="31">
        <v>15000</v>
      </c>
      <c r="H196" s="31">
        <v>2030000</v>
      </c>
      <c r="I196" s="31">
        <v>10000</v>
      </c>
      <c r="J196" s="31">
        <v>62000</v>
      </c>
      <c r="K196" s="31">
        <f t="shared" si="3"/>
        <v>3487000</v>
      </c>
    </row>
    <row r="197" spans="1:11" x14ac:dyDescent="0.15">
      <c r="A197" s="28" t="s">
        <v>822</v>
      </c>
      <c r="B197" s="29" t="s">
        <v>631</v>
      </c>
      <c r="C197" s="31">
        <v>0</v>
      </c>
      <c r="D197" s="31">
        <v>0</v>
      </c>
      <c r="E197" s="31">
        <v>200000</v>
      </c>
      <c r="F197" s="31">
        <v>0</v>
      </c>
      <c r="G197" s="31">
        <v>50000</v>
      </c>
      <c r="H197" s="31">
        <v>285000</v>
      </c>
      <c r="I197" s="31">
        <v>485000</v>
      </c>
      <c r="J197" s="31">
        <v>291000</v>
      </c>
      <c r="K197" s="31">
        <f t="shared" si="3"/>
        <v>1311000</v>
      </c>
    </row>
    <row r="198" spans="1:11" x14ac:dyDescent="0.15">
      <c r="A198" s="28" t="s">
        <v>822</v>
      </c>
      <c r="B198" s="29" t="s">
        <v>634</v>
      </c>
      <c r="C198" s="31">
        <v>0</v>
      </c>
      <c r="D198" s="31">
        <v>0</v>
      </c>
      <c r="E198" s="31">
        <v>0</v>
      </c>
      <c r="F198" s="31">
        <v>0</v>
      </c>
      <c r="G198" s="31">
        <v>0</v>
      </c>
      <c r="H198" s="31">
        <v>5000</v>
      </c>
      <c r="I198" s="31">
        <v>0</v>
      </c>
      <c r="J198" s="31">
        <v>1500</v>
      </c>
      <c r="K198" s="31">
        <f t="shared" si="3"/>
        <v>6500</v>
      </c>
    </row>
    <row r="199" spans="1:11" x14ac:dyDescent="0.15">
      <c r="A199" s="28" t="s">
        <v>822</v>
      </c>
      <c r="B199" s="29" t="s">
        <v>801</v>
      </c>
      <c r="C199" s="31">
        <v>0</v>
      </c>
      <c r="D199" s="31">
        <v>100</v>
      </c>
      <c r="E199" s="31">
        <v>0</v>
      </c>
      <c r="F199" s="31">
        <v>5000</v>
      </c>
      <c r="G199" s="31">
        <v>0</v>
      </c>
      <c r="H199" s="31">
        <v>35000</v>
      </c>
      <c r="I199" s="31">
        <v>3020000</v>
      </c>
      <c r="J199" s="31">
        <v>12250</v>
      </c>
      <c r="K199" s="31">
        <f t="shared" si="3"/>
        <v>3072350</v>
      </c>
    </row>
    <row r="200" spans="1:11" x14ac:dyDescent="0.15">
      <c r="A200" s="28" t="s">
        <v>822</v>
      </c>
      <c r="B200" s="29" t="s">
        <v>975</v>
      </c>
      <c r="C200" s="31">
        <v>0</v>
      </c>
      <c r="D200" s="31">
        <v>0</v>
      </c>
      <c r="E200" s="31">
        <v>0</v>
      </c>
      <c r="F200" s="31">
        <v>0</v>
      </c>
      <c r="G200" s="31">
        <v>65000</v>
      </c>
      <c r="H200" s="31">
        <v>300000</v>
      </c>
      <c r="I200" s="31">
        <v>0</v>
      </c>
      <c r="J200" s="31">
        <v>350000</v>
      </c>
      <c r="K200" s="31">
        <f t="shared" si="3"/>
        <v>715000</v>
      </c>
    </row>
    <row r="201" spans="1:11" x14ac:dyDescent="0.15">
      <c r="A201" s="28" t="s">
        <v>822</v>
      </c>
      <c r="B201" s="29" t="s">
        <v>978</v>
      </c>
      <c r="C201" s="31">
        <v>0</v>
      </c>
      <c r="D201" s="31">
        <v>17820</v>
      </c>
      <c r="E201" s="31">
        <v>0</v>
      </c>
      <c r="F201" s="31">
        <v>27500</v>
      </c>
      <c r="G201" s="31">
        <v>15000</v>
      </c>
      <c r="H201" s="31">
        <v>40000</v>
      </c>
      <c r="I201" s="31">
        <v>46500</v>
      </c>
      <c r="J201" s="31">
        <v>449850</v>
      </c>
      <c r="K201" s="31">
        <f t="shared" si="3"/>
        <v>596670</v>
      </c>
    </row>
    <row r="202" spans="1:11" x14ac:dyDescent="0.15">
      <c r="A202" s="28" t="s">
        <v>822</v>
      </c>
      <c r="B202" s="29" t="s">
        <v>973</v>
      </c>
      <c r="C202" s="31">
        <v>0</v>
      </c>
      <c r="D202" s="31">
        <v>0</v>
      </c>
      <c r="E202" s="31">
        <v>150000</v>
      </c>
      <c r="F202" s="31">
        <v>500</v>
      </c>
      <c r="G202" s="31">
        <v>141000</v>
      </c>
      <c r="H202" s="31">
        <v>137000</v>
      </c>
      <c r="I202" s="31">
        <v>158000</v>
      </c>
      <c r="J202" s="31">
        <v>183500</v>
      </c>
      <c r="K202" s="31">
        <f t="shared" si="3"/>
        <v>770000</v>
      </c>
    </row>
    <row r="203" spans="1:11" x14ac:dyDescent="0.15">
      <c r="A203" s="28" t="s">
        <v>822</v>
      </c>
      <c r="B203" s="29" t="s">
        <v>560</v>
      </c>
      <c r="C203" s="31">
        <v>0</v>
      </c>
      <c r="D203" s="31">
        <v>0</v>
      </c>
      <c r="E203" s="31">
        <v>0</v>
      </c>
      <c r="F203" s="31">
        <v>150</v>
      </c>
      <c r="G203" s="31">
        <v>25000</v>
      </c>
      <c r="H203" s="31">
        <v>125000</v>
      </c>
      <c r="I203" s="31">
        <v>390600</v>
      </c>
      <c r="J203" s="31">
        <v>100000</v>
      </c>
      <c r="K203" s="31">
        <f t="shared" si="3"/>
        <v>640750</v>
      </c>
    </row>
    <row r="204" spans="1:11" x14ac:dyDescent="0.15">
      <c r="A204" s="28" t="s">
        <v>822</v>
      </c>
      <c r="B204" s="29" t="s">
        <v>563</v>
      </c>
      <c r="C204" s="31">
        <v>0</v>
      </c>
      <c r="D204" s="31">
        <v>300</v>
      </c>
      <c r="E204" s="31">
        <v>0</v>
      </c>
      <c r="F204" s="31">
        <v>100</v>
      </c>
      <c r="G204" s="31">
        <v>100</v>
      </c>
      <c r="H204" s="31">
        <v>5000</v>
      </c>
      <c r="I204" s="31">
        <v>0</v>
      </c>
      <c r="J204" s="31">
        <v>42750</v>
      </c>
      <c r="K204" s="31">
        <f t="shared" si="3"/>
        <v>48250</v>
      </c>
    </row>
    <row r="205" spans="1:11" x14ac:dyDescent="0.15">
      <c r="A205" s="28" t="s">
        <v>822</v>
      </c>
      <c r="B205" s="29" t="s">
        <v>965</v>
      </c>
      <c r="C205" s="31">
        <v>0</v>
      </c>
      <c r="D205" s="31">
        <v>71000</v>
      </c>
      <c r="E205" s="31">
        <v>50000</v>
      </c>
      <c r="F205" s="31">
        <v>74500</v>
      </c>
      <c r="G205" s="31">
        <v>114500</v>
      </c>
      <c r="H205" s="31">
        <v>153295</v>
      </c>
      <c r="I205" s="31">
        <v>281475</v>
      </c>
      <c r="J205" s="31">
        <v>232000</v>
      </c>
      <c r="K205" s="31">
        <f t="shared" si="3"/>
        <v>976770</v>
      </c>
    </row>
    <row r="206" spans="1:11" x14ac:dyDescent="0.15">
      <c r="A206" s="28" t="s">
        <v>822</v>
      </c>
      <c r="B206" s="29" t="s">
        <v>572</v>
      </c>
      <c r="C206" s="31">
        <v>5000</v>
      </c>
      <c r="D206" s="31">
        <v>16500</v>
      </c>
      <c r="E206" s="31">
        <v>9020</v>
      </c>
      <c r="F206" s="31">
        <v>24300</v>
      </c>
      <c r="G206" s="31">
        <v>12700</v>
      </c>
      <c r="H206" s="31">
        <v>40000</v>
      </c>
      <c r="I206" s="31">
        <v>325000</v>
      </c>
      <c r="J206" s="31">
        <v>328500</v>
      </c>
      <c r="K206" s="31">
        <f t="shared" si="3"/>
        <v>761020</v>
      </c>
    </row>
    <row r="207" spans="1:11" x14ac:dyDescent="0.15">
      <c r="A207" s="28" t="s">
        <v>822</v>
      </c>
      <c r="B207" s="29" t="s">
        <v>967</v>
      </c>
      <c r="C207" s="31">
        <v>1000</v>
      </c>
      <c r="D207" s="31">
        <v>1000</v>
      </c>
      <c r="E207" s="31">
        <v>1000</v>
      </c>
      <c r="F207" s="31">
        <v>104000</v>
      </c>
      <c r="G207" s="31">
        <v>260500</v>
      </c>
      <c r="H207" s="31">
        <v>156000</v>
      </c>
      <c r="I207" s="31">
        <v>106800</v>
      </c>
      <c r="J207" s="31">
        <v>1156700</v>
      </c>
      <c r="K207" s="31">
        <f t="shared" si="3"/>
        <v>1787000</v>
      </c>
    </row>
    <row r="208" spans="1:11" x14ac:dyDescent="0.15">
      <c r="A208" s="28" t="s">
        <v>822</v>
      </c>
      <c r="B208" s="29" t="s">
        <v>578</v>
      </c>
      <c r="C208" s="31">
        <v>0</v>
      </c>
      <c r="D208" s="31">
        <v>0</v>
      </c>
      <c r="E208" s="31">
        <v>6000</v>
      </c>
      <c r="F208" s="31">
        <v>6000</v>
      </c>
      <c r="G208" s="31">
        <v>11250</v>
      </c>
      <c r="H208" s="31">
        <v>10100</v>
      </c>
      <c r="I208" s="31">
        <v>2000</v>
      </c>
      <c r="J208" s="31">
        <v>3600</v>
      </c>
      <c r="K208" s="31">
        <f t="shared" si="3"/>
        <v>38950</v>
      </c>
    </row>
    <row r="209" spans="1:11" x14ac:dyDescent="0.15">
      <c r="A209" s="28" t="s">
        <v>822</v>
      </c>
      <c r="B209" s="29" t="s">
        <v>968</v>
      </c>
      <c r="C209" s="31">
        <v>0</v>
      </c>
      <c r="D209" s="31">
        <v>5250</v>
      </c>
      <c r="E209" s="31">
        <v>0</v>
      </c>
      <c r="F209" s="31">
        <v>15000</v>
      </c>
      <c r="G209" s="31">
        <v>105650</v>
      </c>
      <c r="H209" s="31">
        <v>53000</v>
      </c>
      <c r="I209" s="31">
        <v>285000</v>
      </c>
      <c r="J209" s="31">
        <v>63000</v>
      </c>
      <c r="K209" s="31">
        <f t="shared" si="3"/>
        <v>526900</v>
      </c>
    </row>
    <row r="210" spans="1:11" x14ac:dyDescent="0.15">
      <c r="A210" s="28" t="s">
        <v>822</v>
      </c>
      <c r="B210" s="29" t="s">
        <v>982</v>
      </c>
      <c r="C210" s="31">
        <v>0</v>
      </c>
      <c r="D210" s="31">
        <v>0</v>
      </c>
      <c r="E210" s="31">
        <v>0</v>
      </c>
      <c r="F210" s="31">
        <v>2200</v>
      </c>
      <c r="G210" s="31">
        <v>0</v>
      </c>
      <c r="H210" s="31">
        <v>9000</v>
      </c>
      <c r="I210" s="31">
        <v>0</v>
      </c>
      <c r="J210" s="31">
        <v>14500</v>
      </c>
      <c r="K210" s="31">
        <f t="shared" si="3"/>
        <v>25700</v>
      </c>
    </row>
    <row r="211" spans="1:11" x14ac:dyDescent="0.15">
      <c r="A211" s="28" t="s">
        <v>822</v>
      </c>
      <c r="B211" s="29" t="s">
        <v>602</v>
      </c>
      <c r="C211" s="31">
        <v>0</v>
      </c>
      <c r="D211" s="31">
        <v>1000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f t="shared" ref="K211:K274" si="4">SUM(C211:J211)</f>
        <v>1000</v>
      </c>
    </row>
    <row r="212" spans="1:11" x14ac:dyDescent="0.15">
      <c r="A212" s="28" t="s">
        <v>822</v>
      </c>
      <c r="B212" s="29" t="s">
        <v>605</v>
      </c>
      <c r="C212" s="31">
        <v>0</v>
      </c>
      <c r="D212" s="31">
        <v>0</v>
      </c>
      <c r="E212" s="31">
        <v>0</v>
      </c>
      <c r="F212" s="31">
        <v>2500</v>
      </c>
      <c r="G212" s="31">
        <v>504250</v>
      </c>
      <c r="H212" s="31">
        <v>13600</v>
      </c>
      <c r="I212" s="31">
        <v>0</v>
      </c>
      <c r="J212" s="31">
        <v>2600</v>
      </c>
      <c r="K212" s="31">
        <f t="shared" si="4"/>
        <v>522950</v>
      </c>
    </row>
    <row r="213" spans="1:11" x14ac:dyDescent="0.15">
      <c r="A213" s="28" t="s">
        <v>822</v>
      </c>
      <c r="B213" s="29" t="s">
        <v>969</v>
      </c>
      <c r="C213" s="31">
        <v>0</v>
      </c>
      <c r="D213" s="31">
        <v>6000</v>
      </c>
      <c r="E213" s="31">
        <v>7000</v>
      </c>
      <c r="F213" s="31">
        <v>64500</v>
      </c>
      <c r="G213" s="31">
        <v>200000</v>
      </c>
      <c r="H213" s="31">
        <v>115001</v>
      </c>
      <c r="I213" s="31">
        <v>570000</v>
      </c>
      <c r="J213" s="31">
        <v>204500</v>
      </c>
      <c r="K213" s="31">
        <f t="shared" si="4"/>
        <v>1167001</v>
      </c>
    </row>
    <row r="214" spans="1:11" x14ac:dyDescent="0.15">
      <c r="A214" s="28" t="s">
        <v>822</v>
      </c>
      <c r="B214" s="29" t="s">
        <v>813</v>
      </c>
      <c r="C214" s="31">
        <v>1000</v>
      </c>
      <c r="D214" s="31">
        <v>4500</v>
      </c>
      <c r="E214" s="31">
        <v>132500</v>
      </c>
      <c r="F214" s="31">
        <v>35500</v>
      </c>
      <c r="G214" s="31">
        <v>104250</v>
      </c>
      <c r="H214" s="31">
        <v>0</v>
      </c>
      <c r="I214" s="31">
        <v>76930</v>
      </c>
      <c r="J214" s="31">
        <v>97674</v>
      </c>
      <c r="K214" s="31">
        <f t="shared" si="4"/>
        <v>452354</v>
      </c>
    </row>
    <row r="215" spans="1:11" x14ac:dyDescent="0.15">
      <c r="A215" s="28" t="s">
        <v>822</v>
      </c>
      <c r="B215" s="29" t="s">
        <v>623</v>
      </c>
      <c r="C215" s="31">
        <v>0</v>
      </c>
      <c r="D215" s="31">
        <v>0</v>
      </c>
      <c r="E215" s="31">
        <v>0</v>
      </c>
      <c r="F215" s="31">
        <v>0</v>
      </c>
      <c r="G215" s="31">
        <v>1000000</v>
      </c>
      <c r="H215" s="31">
        <v>0</v>
      </c>
      <c r="I215" s="31">
        <v>0</v>
      </c>
      <c r="J215" s="31">
        <v>0</v>
      </c>
      <c r="K215" s="31">
        <f t="shared" si="4"/>
        <v>1000000</v>
      </c>
    </row>
    <row r="216" spans="1:11" x14ac:dyDescent="0.15">
      <c r="A216" s="28" t="s">
        <v>822</v>
      </c>
      <c r="B216" s="29" t="s">
        <v>638</v>
      </c>
      <c r="C216" s="31">
        <v>1000</v>
      </c>
      <c r="D216" s="31">
        <v>2750</v>
      </c>
      <c r="E216" s="31">
        <v>78500</v>
      </c>
      <c r="F216" s="31">
        <v>14700</v>
      </c>
      <c r="G216" s="31">
        <v>1528600</v>
      </c>
      <c r="H216" s="31">
        <v>1489250</v>
      </c>
      <c r="I216" s="31">
        <v>2584747</v>
      </c>
      <c r="J216" s="31">
        <v>2279287</v>
      </c>
      <c r="K216" s="31">
        <f t="shared" si="4"/>
        <v>7978834</v>
      </c>
    </row>
    <row r="217" spans="1:11" x14ac:dyDescent="0.15">
      <c r="A217" s="28" t="s">
        <v>822</v>
      </c>
      <c r="B217" s="29" t="s">
        <v>644</v>
      </c>
      <c r="C217" s="31">
        <v>0</v>
      </c>
      <c r="D217" s="31">
        <v>500</v>
      </c>
      <c r="E217" s="31">
        <v>200250</v>
      </c>
      <c r="F217" s="31">
        <v>49500</v>
      </c>
      <c r="G217" s="31">
        <v>152500</v>
      </c>
      <c r="H217" s="31">
        <v>455500</v>
      </c>
      <c r="I217" s="31">
        <v>930000</v>
      </c>
      <c r="J217" s="31">
        <v>677508</v>
      </c>
      <c r="K217" s="31">
        <f t="shared" si="4"/>
        <v>2465758</v>
      </c>
    </row>
    <row r="218" spans="1:11" x14ac:dyDescent="0.15">
      <c r="A218" s="28" t="s">
        <v>822</v>
      </c>
      <c r="B218" s="29" t="s">
        <v>985</v>
      </c>
      <c r="C218" s="31">
        <v>0</v>
      </c>
      <c r="D218" s="31">
        <v>0</v>
      </c>
      <c r="E218" s="31">
        <v>0</v>
      </c>
      <c r="F218" s="31">
        <v>0</v>
      </c>
      <c r="G218" s="31">
        <v>5000</v>
      </c>
      <c r="H218" s="31">
        <v>50000</v>
      </c>
      <c r="I218" s="31">
        <v>96950</v>
      </c>
      <c r="J218" s="31">
        <v>65000</v>
      </c>
      <c r="K218" s="31">
        <f t="shared" si="4"/>
        <v>216950</v>
      </c>
    </row>
    <row r="219" spans="1:11" x14ac:dyDescent="0.15">
      <c r="A219" s="28" t="s">
        <v>822</v>
      </c>
      <c r="B219" s="29" t="s">
        <v>653</v>
      </c>
      <c r="C219" s="31">
        <v>0</v>
      </c>
      <c r="D219" s="31">
        <v>0</v>
      </c>
      <c r="E219" s="31">
        <v>0</v>
      </c>
      <c r="F219" s="31">
        <v>0</v>
      </c>
      <c r="G219" s="31">
        <v>20000</v>
      </c>
      <c r="H219" s="31">
        <v>105200</v>
      </c>
      <c r="I219" s="31">
        <v>180000</v>
      </c>
      <c r="J219" s="31">
        <v>189575</v>
      </c>
      <c r="K219" s="31">
        <f t="shared" si="4"/>
        <v>494775</v>
      </c>
    </row>
    <row r="220" spans="1:11" x14ac:dyDescent="0.15">
      <c r="A220" s="28" t="s">
        <v>942</v>
      </c>
      <c r="B220" s="29" t="s">
        <v>787</v>
      </c>
      <c r="C220" s="31">
        <v>5000</v>
      </c>
      <c r="D220" s="31">
        <v>0</v>
      </c>
      <c r="E220" s="31">
        <v>7500</v>
      </c>
      <c r="F220" s="31">
        <v>7500</v>
      </c>
      <c r="G220" s="31">
        <v>0</v>
      </c>
      <c r="H220" s="31">
        <v>0</v>
      </c>
      <c r="I220" s="31">
        <v>0</v>
      </c>
      <c r="J220" s="31">
        <v>0</v>
      </c>
      <c r="K220" s="31">
        <f t="shared" si="4"/>
        <v>20000</v>
      </c>
    </row>
    <row r="221" spans="1:11" x14ac:dyDescent="0.15">
      <c r="A221" s="28" t="s">
        <v>942</v>
      </c>
      <c r="B221" s="29" t="s">
        <v>991</v>
      </c>
      <c r="C221" s="31">
        <v>5000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31">
        <f t="shared" si="4"/>
        <v>5000</v>
      </c>
    </row>
    <row r="222" spans="1:11" x14ac:dyDescent="0.15">
      <c r="A222" s="28" t="s">
        <v>942</v>
      </c>
      <c r="B222" s="29" t="s">
        <v>619</v>
      </c>
      <c r="C222" s="31">
        <v>0</v>
      </c>
      <c r="D222" s="31">
        <v>120000</v>
      </c>
      <c r="E222" s="31">
        <v>0</v>
      </c>
      <c r="F222" s="31">
        <v>120000</v>
      </c>
      <c r="G222" s="31">
        <v>0</v>
      </c>
      <c r="H222" s="31">
        <v>0</v>
      </c>
      <c r="I222" s="31">
        <v>0</v>
      </c>
      <c r="J222" s="31">
        <v>0</v>
      </c>
      <c r="K222" s="31">
        <f t="shared" si="4"/>
        <v>240000</v>
      </c>
    </row>
    <row r="223" spans="1:11" x14ac:dyDescent="0.15">
      <c r="A223" s="28" t="s">
        <v>942</v>
      </c>
      <c r="B223" s="29" t="s">
        <v>572</v>
      </c>
      <c r="C223" s="31">
        <v>10000</v>
      </c>
      <c r="D223" s="31">
        <v>40000</v>
      </c>
      <c r="E223" s="31">
        <v>0</v>
      </c>
      <c r="F223" s="31">
        <v>0</v>
      </c>
      <c r="G223" s="31">
        <v>15000</v>
      </c>
      <c r="H223" s="31">
        <v>72000</v>
      </c>
      <c r="I223" s="31">
        <v>61500</v>
      </c>
      <c r="J223" s="31">
        <v>72000</v>
      </c>
      <c r="K223" s="31">
        <f t="shared" si="4"/>
        <v>270500</v>
      </c>
    </row>
    <row r="224" spans="1:11" x14ac:dyDescent="0.15">
      <c r="A224" s="28" t="s">
        <v>942</v>
      </c>
      <c r="B224" s="29" t="s">
        <v>968</v>
      </c>
      <c r="C224" s="31">
        <v>5000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f t="shared" si="4"/>
        <v>5000</v>
      </c>
    </row>
    <row r="225" spans="1:11" x14ac:dyDescent="0.15">
      <c r="A225" s="28" t="s">
        <v>891</v>
      </c>
      <c r="B225" s="29" t="s">
        <v>962</v>
      </c>
      <c r="C225" s="31">
        <v>0</v>
      </c>
      <c r="D225" s="31">
        <v>0</v>
      </c>
      <c r="E225" s="31">
        <v>5000</v>
      </c>
      <c r="F225" s="31">
        <v>0</v>
      </c>
      <c r="G225" s="31">
        <v>0</v>
      </c>
      <c r="H225" s="31">
        <v>0</v>
      </c>
      <c r="I225" s="31">
        <v>500000</v>
      </c>
      <c r="J225" s="31">
        <v>500000</v>
      </c>
      <c r="K225" s="31">
        <f t="shared" si="4"/>
        <v>1005000</v>
      </c>
    </row>
    <row r="226" spans="1:11" x14ac:dyDescent="0.15">
      <c r="A226" s="28" t="s">
        <v>891</v>
      </c>
      <c r="B226" s="29" t="s">
        <v>619</v>
      </c>
      <c r="C226" s="31">
        <v>0</v>
      </c>
      <c r="D226" s="31">
        <v>0</v>
      </c>
      <c r="E226" s="31">
        <v>25000</v>
      </c>
      <c r="F226" s="31">
        <v>25000</v>
      </c>
      <c r="G226" s="31">
        <v>0</v>
      </c>
      <c r="H226" s="31">
        <v>25000</v>
      </c>
      <c r="I226" s="31">
        <v>25000</v>
      </c>
      <c r="J226" s="31">
        <v>0</v>
      </c>
      <c r="K226" s="31">
        <f t="shared" si="4"/>
        <v>100000</v>
      </c>
    </row>
    <row r="227" spans="1:11" x14ac:dyDescent="0.15">
      <c r="A227" s="28" t="s">
        <v>830</v>
      </c>
      <c r="B227" s="29" t="s">
        <v>962</v>
      </c>
      <c r="C227" s="31">
        <v>25000</v>
      </c>
      <c r="D227" s="31">
        <v>25000</v>
      </c>
      <c r="E227" s="31">
        <v>0</v>
      </c>
      <c r="F227" s="31">
        <v>65000</v>
      </c>
      <c r="G227" s="31">
        <v>32000</v>
      </c>
      <c r="H227" s="31">
        <v>0</v>
      </c>
      <c r="I227" s="31">
        <v>0</v>
      </c>
      <c r="J227" s="31">
        <v>0</v>
      </c>
      <c r="K227" s="31">
        <f t="shared" si="4"/>
        <v>147000</v>
      </c>
    </row>
    <row r="228" spans="1:11" x14ac:dyDescent="0.15">
      <c r="A228" s="28" t="s">
        <v>830</v>
      </c>
      <c r="B228" s="29" t="s">
        <v>615</v>
      </c>
      <c r="C228" s="31">
        <v>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30000</v>
      </c>
      <c r="K228" s="31">
        <f t="shared" si="4"/>
        <v>30000</v>
      </c>
    </row>
    <row r="229" spans="1:11" x14ac:dyDescent="0.15">
      <c r="A229" s="28" t="s">
        <v>830</v>
      </c>
      <c r="B229" s="29" t="s">
        <v>624</v>
      </c>
      <c r="C229" s="31">
        <v>185000</v>
      </c>
      <c r="D229" s="31">
        <v>100000</v>
      </c>
      <c r="E229" s="31">
        <v>100000</v>
      </c>
      <c r="F229" s="31">
        <v>290000</v>
      </c>
      <c r="G229" s="31">
        <v>325000</v>
      </c>
      <c r="H229" s="31">
        <v>325000</v>
      </c>
      <c r="I229" s="31">
        <v>750000</v>
      </c>
      <c r="J229" s="31">
        <v>250000</v>
      </c>
      <c r="K229" s="31">
        <f t="shared" si="4"/>
        <v>2325000</v>
      </c>
    </row>
    <row r="230" spans="1:11" x14ac:dyDescent="0.15">
      <c r="A230" s="28" t="s">
        <v>830</v>
      </c>
      <c r="B230" s="29" t="s">
        <v>971</v>
      </c>
      <c r="C230" s="31">
        <v>0</v>
      </c>
      <c r="D230" s="31">
        <v>0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10000</v>
      </c>
      <c r="K230" s="31">
        <f t="shared" si="4"/>
        <v>10000</v>
      </c>
    </row>
    <row r="231" spans="1:11" x14ac:dyDescent="0.15">
      <c r="A231" s="28" t="s">
        <v>830</v>
      </c>
      <c r="B231" s="29" t="s">
        <v>550</v>
      </c>
      <c r="C231" s="31">
        <v>445000</v>
      </c>
      <c r="D231" s="31">
        <v>500000</v>
      </c>
      <c r="E231" s="31">
        <v>500000</v>
      </c>
      <c r="F231" s="31">
        <v>455000</v>
      </c>
      <c r="G231" s="31">
        <v>545000</v>
      </c>
      <c r="H231" s="31">
        <v>545000</v>
      </c>
      <c r="I231" s="31">
        <v>815000</v>
      </c>
      <c r="J231" s="31">
        <v>505000</v>
      </c>
      <c r="K231" s="31">
        <f t="shared" si="4"/>
        <v>4310000</v>
      </c>
    </row>
    <row r="232" spans="1:11" x14ac:dyDescent="0.15">
      <c r="A232" s="28" t="s">
        <v>830</v>
      </c>
      <c r="B232" s="29" t="s">
        <v>994</v>
      </c>
      <c r="C232" s="31">
        <v>0</v>
      </c>
      <c r="D232" s="31">
        <v>10000</v>
      </c>
      <c r="E232" s="31">
        <v>10000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f t="shared" si="4"/>
        <v>20000</v>
      </c>
    </row>
    <row r="233" spans="1:11" x14ac:dyDescent="0.15">
      <c r="A233" s="28" t="s">
        <v>830</v>
      </c>
      <c r="B233" s="29" t="s">
        <v>970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130000</v>
      </c>
      <c r="K233" s="31">
        <f t="shared" si="4"/>
        <v>130000</v>
      </c>
    </row>
    <row r="234" spans="1:11" x14ac:dyDescent="0.15">
      <c r="A234" s="28" t="s">
        <v>830</v>
      </c>
      <c r="B234" s="29" t="s">
        <v>601</v>
      </c>
      <c r="C234" s="31">
        <v>20000</v>
      </c>
      <c r="D234" s="31">
        <v>5000</v>
      </c>
      <c r="E234" s="31">
        <v>0</v>
      </c>
      <c r="F234" s="31">
        <v>20000</v>
      </c>
      <c r="G234" s="31">
        <v>0</v>
      </c>
      <c r="H234" s="31">
        <v>0</v>
      </c>
      <c r="I234" s="31">
        <v>0</v>
      </c>
      <c r="J234" s="31">
        <v>0</v>
      </c>
      <c r="K234" s="31">
        <f t="shared" si="4"/>
        <v>45000</v>
      </c>
    </row>
    <row r="235" spans="1:11" x14ac:dyDescent="0.15">
      <c r="A235" s="28" t="s">
        <v>830</v>
      </c>
      <c r="B235" s="29" t="s">
        <v>616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50000</v>
      </c>
      <c r="J235" s="31">
        <v>0</v>
      </c>
      <c r="K235" s="31">
        <f t="shared" si="4"/>
        <v>50000</v>
      </c>
    </row>
    <row r="236" spans="1:11" x14ac:dyDescent="0.15">
      <c r="A236" s="28" t="s">
        <v>830</v>
      </c>
      <c r="B236" s="29" t="s">
        <v>973</v>
      </c>
      <c r="C236" s="31">
        <v>20000</v>
      </c>
      <c r="D236" s="31">
        <v>25000</v>
      </c>
      <c r="E236" s="31">
        <v>0</v>
      </c>
      <c r="F236" s="31">
        <v>35000</v>
      </c>
      <c r="G236" s="31">
        <v>10000</v>
      </c>
      <c r="H236" s="31">
        <v>10000</v>
      </c>
      <c r="I236" s="31">
        <v>30000</v>
      </c>
      <c r="J236" s="31">
        <v>40000</v>
      </c>
      <c r="K236" s="31">
        <f t="shared" si="4"/>
        <v>170000</v>
      </c>
    </row>
    <row r="237" spans="1:11" x14ac:dyDescent="0.15">
      <c r="A237" s="28" t="s">
        <v>830</v>
      </c>
      <c r="B237" s="29" t="s">
        <v>563</v>
      </c>
      <c r="C237" s="31">
        <v>370000</v>
      </c>
      <c r="D237" s="31">
        <v>350000</v>
      </c>
      <c r="E237" s="31">
        <v>350000</v>
      </c>
      <c r="F237" s="31">
        <v>260000</v>
      </c>
      <c r="G237" s="31">
        <v>120000</v>
      </c>
      <c r="H237" s="31">
        <v>120000</v>
      </c>
      <c r="I237" s="31">
        <v>200000</v>
      </c>
      <c r="J237" s="31">
        <v>100000</v>
      </c>
      <c r="K237" s="31">
        <f t="shared" si="4"/>
        <v>1870000</v>
      </c>
    </row>
    <row r="238" spans="1:11" x14ac:dyDescent="0.15">
      <c r="A238" s="28" t="s">
        <v>830</v>
      </c>
      <c r="B238" s="29" t="s">
        <v>968</v>
      </c>
      <c r="C238" s="31">
        <v>0</v>
      </c>
      <c r="D238" s="31">
        <v>20000</v>
      </c>
      <c r="E238" s="31">
        <v>20000</v>
      </c>
      <c r="F238" s="31">
        <v>0</v>
      </c>
      <c r="G238" s="31">
        <v>10000</v>
      </c>
      <c r="H238" s="31">
        <v>10000</v>
      </c>
      <c r="I238" s="31">
        <v>17000</v>
      </c>
      <c r="J238" s="31">
        <v>0</v>
      </c>
      <c r="K238" s="31">
        <f t="shared" si="4"/>
        <v>77000</v>
      </c>
    </row>
    <row r="239" spans="1:11" x14ac:dyDescent="0.15">
      <c r="A239" s="28" t="s">
        <v>830</v>
      </c>
      <c r="B239" s="29" t="s">
        <v>982</v>
      </c>
      <c r="C239" s="31">
        <v>0</v>
      </c>
      <c r="D239" s="31">
        <v>0</v>
      </c>
      <c r="E239" s="31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20000</v>
      </c>
      <c r="K239" s="31">
        <f t="shared" si="4"/>
        <v>20000</v>
      </c>
    </row>
    <row r="240" spans="1:11" x14ac:dyDescent="0.15">
      <c r="A240" s="28" t="s">
        <v>830</v>
      </c>
      <c r="B240" s="29" t="s">
        <v>602</v>
      </c>
      <c r="C240" s="31">
        <v>0</v>
      </c>
      <c r="D240" s="31">
        <v>0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10000</v>
      </c>
      <c r="K240" s="31">
        <f t="shared" si="4"/>
        <v>10000</v>
      </c>
    </row>
    <row r="241" spans="1:11" x14ac:dyDescent="0.15">
      <c r="A241" s="28" t="s">
        <v>830</v>
      </c>
      <c r="B241" s="29" t="s">
        <v>813</v>
      </c>
      <c r="C241" s="31">
        <v>308000</v>
      </c>
      <c r="D241" s="31">
        <v>450000</v>
      </c>
      <c r="E241" s="31">
        <v>450000</v>
      </c>
      <c r="F241" s="31">
        <v>455000</v>
      </c>
      <c r="G241" s="31">
        <v>540000</v>
      </c>
      <c r="H241" s="31">
        <v>540000</v>
      </c>
      <c r="I241" s="31">
        <v>930000</v>
      </c>
      <c r="J241" s="31">
        <v>800000</v>
      </c>
      <c r="K241" s="31">
        <f t="shared" si="4"/>
        <v>4473000</v>
      </c>
    </row>
    <row r="242" spans="1:11" x14ac:dyDescent="0.15">
      <c r="A242" s="28" t="s">
        <v>924</v>
      </c>
      <c r="B242" s="29" t="s">
        <v>966</v>
      </c>
      <c r="C242" s="31">
        <v>0</v>
      </c>
      <c r="D242" s="31">
        <v>25000</v>
      </c>
      <c r="E242" s="31">
        <v>12500</v>
      </c>
      <c r="F242" s="31">
        <v>0</v>
      </c>
      <c r="G242" s="31">
        <v>5000</v>
      </c>
      <c r="H242" s="31">
        <v>5000</v>
      </c>
      <c r="I242" s="31">
        <v>2500</v>
      </c>
      <c r="J242" s="31">
        <v>2500</v>
      </c>
      <c r="K242" s="31">
        <f t="shared" si="4"/>
        <v>52500</v>
      </c>
    </row>
    <row r="243" spans="1:11" x14ac:dyDescent="0.15">
      <c r="A243" s="28" t="s">
        <v>924</v>
      </c>
      <c r="B243" s="29" t="s">
        <v>560</v>
      </c>
      <c r="C243" s="31">
        <v>50000</v>
      </c>
      <c r="D243" s="31">
        <v>55000</v>
      </c>
      <c r="E243" s="31">
        <v>100000</v>
      </c>
      <c r="F243" s="31">
        <v>150000</v>
      </c>
      <c r="G243" s="31">
        <v>0</v>
      </c>
      <c r="H243" s="31">
        <v>0</v>
      </c>
      <c r="I243" s="31">
        <v>0</v>
      </c>
      <c r="J243" s="31">
        <v>0</v>
      </c>
      <c r="K243" s="31">
        <f t="shared" si="4"/>
        <v>355000</v>
      </c>
    </row>
    <row r="244" spans="1:11" x14ac:dyDescent="0.15">
      <c r="A244" s="28" t="s">
        <v>924</v>
      </c>
      <c r="B244" s="29" t="s">
        <v>605</v>
      </c>
      <c r="C244" s="31">
        <v>35000</v>
      </c>
      <c r="D244" s="31">
        <v>75000</v>
      </c>
      <c r="E244" s="31">
        <v>45000</v>
      </c>
      <c r="F244" s="31">
        <v>50000</v>
      </c>
      <c r="G244" s="31">
        <v>60000</v>
      </c>
      <c r="H244" s="31">
        <v>20000</v>
      </c>
      <c r="I244" s="31">
        <v>10000</v>
      </c>
      <c r="J244" s="31">
        <v>0</v>
      </c>
      <c r="K244" s="31">
        <f t="shared" si="4"/>
        <v>295000</v>
      </c>
    </row>
    <row r="245" spans="1:11" x14ac:dyDescent="0.15">
      <c r="A245" s="28" t="s">
        <v>844</v>
      </c>
      <c r="B245" s="29" t="s">
        <v>962</v>
      </c>
      <c r="C245" s="31">
        <v>50000</v>
      </c>
      <c r="D245" s="31">
        <v>100000</v>
      </c>
      <c r="E245" s="31">
        <v>100000</v>
      </c>
      <c r="F245" s="31">
        <v>100000</v>
      </c>
      <c r="G245" s="31">
        <v>100000</v>
      </c>
      <c r="H245" s="31">
        <v>90000</v>
      </c>
      <c r="I245" s="31">
        <v>30000</v>
      </c>
      <c r="J245" s="31">
        <v>0</v>
      </c>
      <c r="K245" s="31">
        <f t="shared" si="4"/>
        <v>570000</v>
      </c>
    </row>
    <row r="246" spans="1:11" x14ac:dyDescent="0.15">
      <c r="A246" s="28" t="s">
        <v>844</v>
      </c>
      <c r="B246" s="29" t="s">
        <v>615</v>
      </c>
      <c r="C246" s="31">
        <v>317012</v>
      </c>
      <c r="D246" s="31">
        <v>458885</v>
      </c>
      <c r="E246" s="31">
        <v>831655</v>
      </c>
      <c r="F246" s="31">
        <v>221500</v>
      </c>
      <c r="G246" s="31">
        <v>296377</v>
      </c>
      <c r="H246" s="31">
        <v>266100</v>
      </c>
      <c r="I246" s="31">
        <v>137321</v>
      </c>
      <c r="J246" s="31">
        <v>82964</v>
      </c>
      <c r="K246" s="31">
        <f t="shared" si="4"/>
        <v>2611814</v>
      </c>
    </row>
    <row r="247" spans="1:11" x14ac:dyDescent="0.15">
      <c r="A247" s="28" t="s">
        <v>844</v>
      </c>
      <c r="B247" s="29" t="s">
        <v>787</v>
      </c>
      <c r="C247" s="31">
        <v>10000</v>
      </c>
      <c r="D247" s="31">
        <v>25000</v>
      </c>
      <c r="E247" s="31">
        <v>12500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f t="shared" si="4"/>
        <v>47500</v>
      </c>
    </row>
    <row r="248" spans="1:11" x14ac:dyDescent="0.15">
      <c r="A248" s="28" t="s">
        <v>844</v>
      </c>
      <c r="B248" s="29" t="s">
        <v>624</v>
      </c>
      <c r="C248" s="31">
        <v>50500</v>
      </c>
      <c r="D248" s="31">
        <v>30000</v>
      </c>
      <c r="E248" s="31">
        <v>30000</v>
      </c>
      <c r="F248" s="31">
        <v>82000</v>
      </c>
      <c r="G248" s="31">
        <v>53000</v>
      </c>
      <c r="H248" s="31">
        <v>86000</v>
      </c>
      <c r="I248" s="31">
        <v>67500</v>
      </c>
      <c r="J248" s="31">
        <v>31225</v>
      </c>
      <c r="K248" s="31">
        <f t="shared" si="4"/>
        <v>430225</v>
      </c>
    </row>
    <row r="249" spans="1:11" x14ac:dyDescent="0.15">
      <c r="A249" s="28" t="s">
        <v>844</v>
      </c>
      <c r="B249" s="29" t="s">
        <v>550</v>
      </c>
      <c r="C249" s="31">
        <v>0</v>
      </c>
      <c r="D249" s="31">
        <v>25000</v>
      </c>
      <c r="E249" s="31">
        <v>30000</v>
      </c>
      <c r="F249" s="31">
        <v>0</v>
      </c>
      <c r="G249" s="31">
        <v>0</v>
      </c>
      <c r="H249" s="31">
        <v>10000</v>
      </c>
      <c r="I249" s="31">
        <v>22500</v>
      </c>
      <c r="J249" s="31">
        <v>12500</v>
      </c>
      <c r="K249" s="31">
        <f t="shared" si="4"/>
        <v>100000</v>
      </c>
    </row>
    <row r="250" spans="1:11" x14ac:dyDescent="0.15">
      <c r="A250" s="28" t="s">
        <v>844</v>
      </c>
      <c r="B250" s="29" t="s">
        <v>577</v>
      </c>
      <c r="C250" s="31">
        <v>15000</v>
      </c>
      <c r="D250" s="31">
        <v>0</v>
      </c>
      <c r="E250" s="31">
        <v>25000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f t="shared" si="4"/>
        <v>40000</v>
      </c>
    </row>
    <row r="251" spans="1:11" x14ac:dyDescent="0.15">
      <c r="A251" s="28" t="s">
        <v>844</v>
      </c>
      <c r="B251" s="29" t="s">
        <v>601</v>
      </c>
      <c r="C251" s="31">
        <v>25000</v>
      </c>
      <c r="D251" s="31">
        <v>25000</v>
      </c>
      <c r="E251" s="31">
        <v>55000</v>
      </c>
      <c r="F251" s="31">
        <v>55000</v>
      </c>
      <c r="G251" s="31">
        <v>40000</v>
      </c>
      <c r="H251" s="31">
        <v>40000</v>
      </c>
      <c r="I251" s="31">
        <v>30000</v>
      </c>
      <c r="J251" s="31">
        <v>30000</v>
      </c>
      <c r="K251" s="31">
        <f t="shared" si="4"/>
        <v>300000</v>
      </c>
    </row>
    <row r="252" spans="1:11" x14ac:dyDescent="0.15">
      <c r="A252" s="28" t="s">
        <v>844</v>
      </c>
      <c r="B252" s="29" t="s">
        <v>619</v>
      </c>
      <c r="C252" s="31">
        <v>0</v>
      </c>
      <c r="D252" s="31">
        <v>0</v>
      </c>
      <c r="E252" s="31">
        <v>0</v>
      </c>
      <c r="F252" s="31">
        <v>0</v>
      </c>
      <c r="G252" s="31">
        <v>10000</v>
      </c>
      <c r="H252" s="31">
        <v>0</v>
      </c>
      <c r="I252" s="31">
        <v>10000</v>
      </c>
      <c r="J252" s="31">
        <v>0</v>
      </c>
      <c r="K252" s="31">
        <f t="shared" si="4"/>
        <v>20000</v>
      </c>
    </row>
    <row r="253" spans="1:11" x14ac:dyDescent="0.15">
      <c r="A253" s="28" t="s">
        <v>844</v>
      </c>
      <c r="B253" s="29" t="s">
        <v>964</v>
      </c>
      <c r="C253" s="31">
        <v>103000</v>
      </c>
      <c r="D253" s="31">
        <v>0</v>
      </c>
      <c r="E253" s="31">
        <v>35000</v>
      </c>
      <c r="F253" s="31">
        <v>0</v>
      </c>
      <c r="G253" s="31">
        <v>95000</v>
      </c>
      <c r="H253" s="31">
        <v>86720</v>
      </c>
      <c r="I253" s="31">
        <v>0</v>
      </c>
      <c r="J253" s="31">
        <v>0</v>
      </c>
      <c r="K253" s="31">
        <f t="shared" si="4"/>
        <v>319720</v>
      </c>
    </row>
    <row r="254" spans="1:11" x14ac:dyDescent="0.15">
      <c r="A254" s="28" t="s">
        <v>844</v>
      </c>
      <c r="B254" s="29" t="s">
        <v>625</v>
      </c>
      <c r="C254" s="31">
        <v>0</v>
      </c>
      <c r="D254" s="31">
        <v>0</v>
      </c>
      <c r="E254" s="31">
        <v>0</v>
      </c>
      <c r="F254" s="31">
        <v>20000</v>
      </c>
      <c r="G254" s="31">
        <v>0</v>
      </c>
      <c r="H254" s="31">
        <v>20000</v>
      </c>
      <c r="I254" s="31">
        <v>15000</v>
      </c>
      <c r="J254" s="31">
        <v>20000</v>
      </c>
      <c r="K254" s="31">
        <f t="shared" si="4"/>
        <v>75000</v>
      </c>
    </row>
    <row r="255" spans="1:11" x14ac:dyDescent="0.15">
      <c r="A255" s="28" t="s">
        <v>844</v>
      </c>
      <c r="B255" s="29" t="s">
        <v>634</v>
      </c>
      <c r="C255" s="31">
        <v>12000</v>
      </c>
      <c r="D255" s="31">
        <v>15000</v>
      </c>
      <c r="E255" s="31">
        <v>35000</v>
      </c>
      <c r="F255" s="31">
        <v>15000</v>
      </c>
      <c r="G255" s="31">
        <v>0</v>
      </c>
      <c r="H255" s="31">
        <v>0</v>
      </c>
      <c r="I255" s="31">
        <v>0</v>
      </c>
      <c r="J255" s="31">
        <v>0</v>
      </c>
      <c r="K255" s="31">
        <f t="shared" si="4"/>
        <v>77000</v>
      </c>
    </row>
    <row r="256" spans="1:11" x14ac:dyDescent="0.15">
      <c r="A256" s="28" t="s">
        <v>844</v>
      </c>
      <c r="B256" s="29" t="s">
        <v>801</v>
      </c>
      <c r="C256" s="31">
        <v>0</v>
      </c>
      <c r="D256" s="31">
        <v>15000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f t="shared" si="4"/>
        <v>15000</v>
      </c>
    </row>
    <row r="257" spans="1:11" x14ac:dyDescent="0.15">
      <c r="A257" s="28" t="s">
        <v>844</v>
      </c>
      <c r="B257" s="29" t="s">
        <v>978</v>
      </c>
      <c r="C257" s="31">
        <v>0</v>
      </c>
      <c r="D257" s="31">
        <v>0</v>
      </c>
      <c r="E257" s="31">
        <v>33000</v>
      </c>
      <c r="F257" s="31">
        <v>0</v>
      </c>
      <c r="G257" s="31">
        <v>7500</v>
      </c>
      <c r="H257" s="31">
        <v>25000</v>
      </c>
      <c r="I257" s="31">
        <v>0</v>
      </c>
      <c r="J257" s="31">
        <v>0</v>
      </c>
      <c r="K257" s="31">
        <f t="shared" si="4"/>
        <v>65500</v>
      </c>
    </row>
    <row r="258" spans="1:11" x14ac:dyDescent="0.15">
      <c r="A258" s="28" t="s">
        <v>844</v>
      </c>
      <c r="B258" s="29" t="s">
        <v>560</v>
      </c>
      <c r="C258" s="31">
        <v>0</v>
      </c>
      <c r="D258" s="31">
        <v>0</v>
      </c>
      <c r="E258" s="31">
        <v>0</v>
      </c>
      <c r="F258" s="31">
        <v>0</v>
      </c>
      <c r="G258" s="31">
        <v>11500</v>
      </c>
      <c r="H258" s="31">
        <v>0</v>
      </c>
      <c r="I258" s="31">
        <v>0</v>
      </c>
      <c r="J258" s="31">
        <v>0</v>
      </c>
      <c r="K258" s="31">
        <f t="shared" si="4"/>
        <v>11500</v>
      </c>
    </row>
    <row r="259" spans="1:11" x14ac:dyDescent="0.15">
      <c r="A259" s="28" t="s">
        <v>844</v>
      </c>
      <c r="B259" s="29" t="s">
        <v>965</v>
      </c>
      <c r="C259" s="31">
        <v>60000</v>
      </c>
      <c r="D259" s="31">
        <v>45000</v>
      </c>
      <c r="E259" s="31">
        <v>75000</v>
      </c>
      <c r="F259" s="31">
        <v>50000</v>
      </c>
      <c r="G259" s="31">
        <v>0</v>
      </c>
      <c r="H259" s="31">
        <v>20000</v>
      </c>
      <c r="I259" s="31">
        <v>25000</v>
      </c>
      <c r="J259" s="31">
        <v>0</v>
      </c>
      <c r="K259" s="31">
        <f t="shared" si="4"/>
        <v>275000</v>
      </c>
    </row>
    <row r="260" spans="1:11" x14ac:dyDescent="0.15">
      <c r="A260" s="28" t="s">
        <v>844</v>
      </c>
      <c r="B260" s="29" t="s">
        <v>967</v>
      </c>
      <c r="C260" s="31">
        <v>0</v>
      </c>
      <c r="D260" s="31">
        <v>0</v>
      </c>
      <c r="E260" s="31">
        <v>0</v>
      </c>
      <c r="F260" s="31">
        <v>0</v>
      </c>
      <c r="G260" s="31">
        <v>20000</v>
      </c>
      <c r="H260" s="31">
        <v>0</v>
      </c>
      <c r="I260" s="31">
        <v>0</v>
      </c>
      <c r="J260" s="31">
        <v>0</v>
      </c>
      <c r="K260" s="31">
        <f t="shared" si="4"/>
        <v>20000</v>
      </c>
    </row>
    <row r="261" spans="1:11" x14ac:dyDescent="0.15">
      <c r="A261" s="28" t="s">
        <v>844</v>
      </c>
      <c r="B261" s="29" t="s">
        <v>968</v>
      </c>
      <c r="C261" s="31">
        <v>25000</v>
      </c>
      <c r="D261" s="31">
        <v>25000</v>
      </c>
      <c r="E261" s="31">
        <v>40000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31">
        <f t="shared" si="4"/>
        <v>90000</v>
      </c>
    </row>
    <row r="262" spans="1:11" x14ac:dyDescent="0.15">
      <c r="A262" s="28" t="s">
        <v>844</v>
      </c>
      <c r="B262" s="29" t="s">
        <v>969</v>
      </c>
      <c r="C262" s="31">
        <v>20000</v>
      </c>
      <c r="D262" s="31">
        <v>0</v>
      </c>
      <c r="E262" s="31">
        <v>0</v>
      </c>
      <c r="F262" s="31">
        <v>25000</v>
      </c>
      <c r="G262" s="31">
        <v>25000</v>
      </c>
      <c r="H262" s="31">
        <v>25000</v>
      </c>
      <c r="I262" s="31">
        <v>20000</v>
      </c>
      <c r="J262" s="31">
        <v>25000</v>
      </c>
      <c r="K262" s="31">
        <f t="shared" si="4"/>
        <v>140000</v>
      </c>
    </row>
    <row r="263" spans="1:11" x14ac:dyDescent="0.15">
      <c r="A263" s="28" t="s">
        <v>894</v>
      </c>
      <c r="B263" s="29" t="s">
        <v>615</v>
      </c>
      <c r="C263" s="31">
        <v>0</v>
      </c>
      <c r="D263" s="31">
        <v>0</v>
      </c>
      <c r="E263" s="31">
        <v>0</v>
      </c>
      <c r="F263" s="31">
        <v>50000</v>
      </c>
      <c r="G263" s="31">
        <v>0</v>
      </c>
      <c r="H263" s="31">
        <v>0</v>
      </c>
      <c r="I263" s="31">
        <v>0</v>
      </c>
      <c r="J263" s="31">
        <v>0</v>
      </c>
      <c r="K263" s="31">
        <f t="shared" si="4"/>
        <v>50000</v>
      </c>
    </row>
    <row r="264" spans="1:11" x14ac:dyDescent="0.15">
      <c r="A264" s="28" t="s">
        <v>894</v>
      </c>
      <c r="B264" s="29" t="s">
        <v>624</v>
      </c>
      <c r="C264" s="31">
        <v>5000</v>
      </c>
      <c r="D264" s="31">
        <v>5000</v>
      </c>
      <c r="E264" s="31">
        <v>0</v>
      </c>
      <c r="F264" s="31">
        <v>50000</v>
      </c>
      <c r="G264" s="31">
        <v>0</v>
      </c>
      <c r="H264" s="31">
        <v>5000</v>
      </c>
      <c r="I264" s="31">
        <v>0</v>
      </c>
      <c r="J264" s="31">
        <v>0</v>
      </c>
      <c r="K264" s="31">
        <f t="shared" si="4"/>
        <v>65000</v>
      </c>
    </row>
    <row r="265" spans="1:11" x14ac:dyDescent="0.15">
      <c r="A265" s="28" t="s">
        <v>894</v>
      </c>
      <c r="B265" s="29" t="s">
        <v>970</v>
      </c>
      <c r="C265" s="31">
        <v>0</v>
      </c>
      <c r="D265" s="31">
        <v>0</v>
      </c>
      <c r="E265" s="31">
        <v>0</v>
      </c>
      <c r="F265" s="31">
        <v>0</v>
      </c>
      <c r="G265" s="31">
        <v>0</v>
      </c>
      <c r="H265" s="31">
        <v>50000</v>
      </c>
      <c r="I265" s="31">
        <v>50000</v>
      </c>
      <c r="J265" s="31">
        <v>0</v>
      </c>
      <c r="K265" s="31">
        <f t="shared" si="4"/>
        <v>100000</v>
      </c>
    </row>
    <row r="266" spans="1:11" x14ac:dyDescent="0.15">
      <c r="A266" s="28" t="s">
        <v>894</v>
      </c>
      <c r="B266" s="29" t="s">
        <v>619</v>
      </c>
      <c r="C266" s="31">
        <v>0</v>
      </c>
      <c r="D266" s="31">
        <v>5000</v>
      </c>
      <c r="E266" s="31">
        <v>0</v>
      </c>
      <c r="F266" s="31">
        <v>50000</v>
      </c>
      <c r="G266" s="31">
        <v>0</v>
      </c>
      <c r="H266" s="31">
        <v>10000</v>
      </c>
      <c r="I266" s="31">
        <v>0</v>
      </c>
      <c r="J266" s="31">
        <v>0</v>
      </c>
      <c r="K266" s="31">
        <f t="shared" si="4"/>
        <v>65000</v>
      </c>
    </row>
    <row r="267" spans="1:11" x14ac:dyDescent="0.15">
      <c r="A267" s="28" t="s">
        <v>894</v>
      </c>
      <c r="B267" s="29" t="s">
        <v>634</v>
      </c>
      <c r="C267" s="31">
        <v>0</v>
      </c>
      <c r="D267" s="31">
        <v>0</v>
      </c>
      <c r="E267" s="31">
        <v>0</v>
      </c>
      <c r="F267" s="31">
        <v>5000</v>
      </c>
      <c r="G267" s="31">
        <v>0</v>
      </c>
      <c r="H267" s="31">
        <v>0</v>
      </c>
      <c r="I267" s="31">
        <v>0</v>
      </c>
      <c r="J267" s="31">
        <v>0</v>
      </c>
      <c r="K267" s="31">
        <f t="shared" si="4"/>
        <v>5000</v>
      </c>
    </row>
    <row r="268" spans="1:11" x14ac:dyDescent="0.15">
      <c r="A268" s="28" t="s">
        <v>894</v>
      </c>
      <c r="B268" s="29" t="s">
        <v>968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0</v>
      </c>
      <c r="I268" s="31">
        <v>25000</v>
      </c>
      <c r="J268" s="31">
        <v>0</v>
      </c>
      <c r="K268" s="31">
        <f t="shared" si="4"/>
        <v>25000</v>
      </c>
    </row>
    <row r="269" spans="1:11" x14ac:dyDescent="0.15">
      <c r="A269" s="28" t="s">
        <v>894</v>
      </c>
      <c r="B269" s="29" t="s">
        <v>638</v>
      </c>
      <c r="C269" s="31">
        <v>0</v>
      </c>
      <c r="D269" s="31">
        <v>0</v>
      </c>
      <c r="E269" s="31">
        <v>0</v>
      </c>
      <c r="F269" s="31">
        <v>0</v>
      </c>
      <c r="G269" s="31">
        <v>0</v>
      </c>
      <c r="H269" s="31">
        <v>50000</v>
      </c>
      <c r="I269" s="31">
        <v>0</v>
      </c>
      <c r="J269" s="31">
        <v>0</v>
      </c>
      <c r="K269" s="31">
        <f t="shared" si="4"/>
        <v>50000</v>
      </c>
    </row>
    <row r="270" spans="1:11" x14ac:dyDescent="0.15">
      <c r="A270" s="28" t="s">
        <v>894</v>
      </c>
      <c r="B270" s="29" t="s">
        <v>644</v>
      </c>
      <c r="C270" s="31">
        <v>10000</v>
      </c>
      <c r="D270" s="31">
        <v>10000</v>
      </c>
      <c r="E270" s="31">
        <v>10000</v>
      </c>
      <c r="F270" s="31">
        <v>129000</v>
      </c>
      <c r="G270" s="31">
        <v>91000</v>
      </c>
      <c r="H270" s="31">
        <v>172000</v>
      </c>
      <c r="I270" s="31">
        <v>92000</v>
      </c>
      <c r="J270" s="31">
        <v>200495</v>
      </c>
      <c r="K270" s="31">
        <f t="shared" si="4"/>
        <v>714495</v>
      </c>
    </row>
    <row r="271" spans="1:11" x14ac:dyDescent="0.15">
      <c r="A271" s="28" t="s">
        <v>936</v>
      </c>
      <c r="B271" s="29" t="s">
        <v>966</v>
      </c>
      <c r="C271" s="31">
        <v>0</v>
      </c>
      <c r="D271" s="31">
        <v>0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25000</v>
      </c>
      <c r="K271" s="31">
        <f t="shared" si="4"/>
        <v>25000</v>
      </c>
    </row>
    <row r="272" spans="1:11" x14ac:dyDescent="0.15">
      <c r="A272" s="28" t="s">
        <v>936</v>
      </c>
      <c r="B272" s="29" t="s">
        <v>616</v>
      </c>
      <c r="C272" s="31">
        <v>0</v>
      </c>
      <c r="D272" s="31">
        <v>0</v>
      </c>
      <c r="E272" s="31">
        <v>0</v>
      </c>
      <c r="F272" s="31">
        <v>0</v>
      </c>
      <c r="G272" s="31">
        <v>0</v>
      </c>
      <c r="H272" s="31">
        <v>0</v>
      </c>
      <c r="I272" s="31">
        <v>0</v>
      </c>
      <c r="J272" s="31">
        <v>1000</v>
      </c>
      <c r="K272" s="31">
        <f t="shared" si="4"/>
        <v>1000</v>
      </c>
    </row>
    <row r="273" spans="1:11" x14ac:dyDescent="0.15">
      <c r="A273" s="28" t="s">
        <v>936</v>
      </c>
      <c r="B273" s="29" t="s">
        <v>619</v>
      </c>
      <c r="C273" s="31">
        <v>0</v>
      </c>
      <c r="D273" s="31">
        <v>0</v>
      </c>
      <c r="E273" s="31">
        <v>0</v>
      </c>
      <c r="F273" s="31">
        <v>0</v>
      </c>
      <c r="G273" s="31">
        <v>0</v>
      </c>
      <c r="H273" s="31">
        <v>25000</v>
      </c>
      <c r="I273" s="31">
        <v>0</v>
      </c>
      <c r="J273" s="31">
        <v>20000</v>
      </c>
      <c r="K273" s="31">
        <f t="shared" si="4"/>
        <v>45000</v>
      </c>
    </row>
    <row r="274" spans="1:11" x14ac:dyDescent="0.15">
      <c r="A274" s="28" t="s">
        <v>936</v>
      </c>
      <c r="B274" s="29" t="s">
        <v>572</v>
      </c>
      <c r="C274" s="31">
        <v>0</v>
      </c>
      <c r="D274" s="31">
        <v>0</v>
      </c>
      <c r="E274" s="31">
        <v>0</v>
      </c>
      <c r="F274" s="31">
        <v>0</v>
      </c>
      <c r="G274" s="31">
        <v>0</v>
      </c>
      <c r="H274" s="31">
        <v>0</v>
      </c>
      <c r="I274" s="31">
        <v>250000</v>
      </c>
      <c r="J274" s="31">
        <v>300000</v>
      </c>
      <c r="K274" s="31">
        <f t="shared" si="4"/>
        <v>550000</v>
      </c>
    </row>
    <row r="275" spans="1:11" x14ac:dyDescent="0.15">
      <c r="A275" s="28" t="s">
        <v>906</v>
      </c>
      <c r="B275" s="29" t="s">
        <v>962</v>
      </c>
      <c r="C275" s="31">
        <v>30000</v>
      </c>
      <c r="D275" s="31">
        <v>40000</v>
      </c>
      <c r="E275" s="31">
        <v>40000</v>
      </c>
      <c r="F275" s="31">
        <v>40000</v>
      </c>
      <c r="G275" s="31">
        <v>40000</v>
      </c>
      <c r="H275" s="31">
        <v>20000</v>
      </c>
      <c r="I275" s="31">
        <v>25000</v>
      </c>
      <c r="J275" s="31">
        <v>25000</v>
      </c>
      <c r="K275" s="31">
        <f t="shared" ref="K275:K338" si="5">SUM(C275:J275)</f>
        <v>260000</v>
      </c>
    </row>
    <row r="276" spans="1:11" x14ac:dyDescent="0.15">
      <c r="A276" s="28" t="s">
        <v>906</v>
      </c>
      <c r="B276" s="29" t="s">
        <v>987</v>
      </c>
      <c r="C276" s="31">
        <v>0</v>
      </c>
      <c r="D276" s="31">
        <v>0</v>
      </c>
      <c r="E276" s="31">
        <v>10000</v>
      </c>
      <c r="F276" s="31">
        <v>8000</v>
      </c>
      <c r="G276" s="31">
        <v>0</v>
      </c>
      <c r="H276" s="31">
        <v>0</v>
      </c>
      <c r="I276" s="31">
        <v>0</v>
      </c>
      <c r="J276" s="31">
        <v>0</v>
      </c>
      <c r="K276" s="31">
        <f t="shared" si="5"/>
        <v>18000</v>
      </c>
    </row>
    <row r="277" spans="1:11" x14ac:dyDescent="0.15">
      <c r="A277" s="28" t="s">
        <v>906</v>
      </c>
      <c r="B277" s="29" t="s">
        <v>615</v>
      </c>
      <c r="C277" s="31">
        <v>0</v>
      </c>
      <c r="D277" s="31">
        <v>0</v>
      </c>
      <c r="E277" s="31">
        <v>0</v>
      </c>
      <c r="F277" s="31">
        <v>15000</v>
      </c>
      <c r="G277" s="31">
        <v>0</v>
      </c>
      <c r="H277" s="31">
        <v>0</v>
      </c>
      <c r="I277" s="31">
        <v>0</v>
      </c>
      <c r="J277" s="31">
        <v>0</v>
      </c>
      <c r="K277" s="31">
        <f t="shared" si="5"/>
        <v>15000</v>
      </c>
    </row>
    <row r="278" spans="1:11" x14ac:dyDescent="0.15">
      <c r="A278" s="28" t="s">
        <v>906</v>
      </c>
      <c r="B278" s="29" t="s">
        <v>550</v>
      </c>
      <c r="C278" s="31">
        <v>0</v>
      </c>
      <c r="D278" s="31">
        <v>0</v>
      </c>
      <c r="E278" s="31">
        <v>0</v>
      </c>
      <c r="F278" s="31">
        <v>0</v>
      </c>
      <c r="G278" s="31">
        <v>0</v>
      </c>
      <c r="H278" s="31">
        <v>30000</v>
      </c>
      <c r="I278" s="31">
        <v>10000</v>
      </c>
      <c r="J278" s="31">
        <v>0</v>
      </c>
      <c r="K278" s="31">
        <f t="shared" si="5"/>
        <v>40000</v>
      </c>
    </row>
    <row r="279" spans="1:11" x14ac:dyDescent="0.15">
      <c r="A279" s="28" t="s">
        <v>906</v>
      </c>
      <c r="B279" s="29" t="s">
        <v>616</v>
      </c>
      <c r="C279" s="31">
        <v>0</v>
      </c>
      <c r="D279" s="31">
        <v>15000</v>
      </c>
      <c r="E279" s="31">
        <v>15000</v>
      </c>
      <c r="F279" s="31">
        <v>15000</v>
      </c>
      <c r="G279" s="31">
        <v>20000</v>
      </c>
      <c r="H279" s="31">
        <v>0</v>
      </c>
      <c r="I279" s="31">
        <v>0</v>
      </c>
      <c r="J279" s="31">
        <v>0</v>
      </c>
      <c r="K279" s="31">
        <f t="shared" si="5"/>
        <v>65000</v>
      </c>
    </row>
    <row r="280" spans="1:11" x14ac:dyDescent="0.15">
      <c r="A280" s="28" t="s">
        <v>906</v>
      </c>
      <c r="B280" s="29" t="s">
        <v>619</v>
      </c>
      <c r="C280" s="31">
        <v>10000</v>
      </c>
      <c r="D280" s="31">
        <v>10000</v>
      </c>
      <c r="E280" s="31">
        <v>10000</v>
      </c>
      <c r="F280" s="31">
        <v>10000</v>
      </c>
      <c r="G280" s="31">
        <v>20000</v>
      </c>
      <c r="H280" s="31">
        <v>10000</v>
      </c>
      <c r="I280" s="31">
        <v>0</v>
      </c>
      <c r="J280" s="31">
        <v>0</v>
      </c>
      <c r="K280" s="31">
        <f t="shared" si="5"/>
        <v>70000</v>
      </c>
    </row>
    <row r="281" spans="1:11" x14ac:dyDescent="0.15">
      <c r="A281" s="28" t="s">
        <v>906</v>
      </c>
      <c r="B281" s="29" t="s">
        <v>964</v>
      </c>
      <c r="C281" s="31">
        <v>0</v>
      </c>
      <c r="D281" s="31">
        <v>0</v>
      </c>
      <c r="E281" s="31">
        <v>0</v>
      </c>
      <c r="F281" s="31">
        <v>0</v>
      </c>
      <c r="G281" s="31">
        <v>20000</v>
      </c>
      <c r="H281" s="31">
        <v>10000</v>
      </c>
      <c r="I281" s="31">
        <v>10000</v>
      </c>
      <c r="J281" s="31">
        <v>0</v>
      </c>
      <c r="K281" s="31">
        <f t="shared" si="5"/>
        <v>40000</v>
      </c>
    </row>
    <row r="282" spans="1:11" x14ac:dyDescent="0.15">
      <c r="A282" s="28" t="s">
        <v>906</v>
      </c>
      <c r="B282" s="29" t="s">
        <v>625</v>
      </c>
      <c r="C282" s="31">
        <v>15000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f t="shared" si="5"/>
        <v>15000</v>
      </c>
    </row>
    <row r="283" spans="1:11" x14ac:dyDescent="0.15">
      <c r="A283" s="28" t="s">
        <v>906</v>
      </c>
      <c r="B283" s="29" t="s">
        <v>631</v>
      </c>
      <c r="C283" s="31">
        <v>0</v>
      </c>
      <c r="D283" s="31">
        <v>0</v>
      </c>
      <c r="E283" s="31">
        <v>5000</v>
      </c>
      <c r="F283" s="31">
        <v>2500</v>
      </c>
      <c r="G283" s="31">
        <v>0</v>
      </c>
      <c r="H283" s="31">
        <v>0</v>
      </c>
      <c r="I283" s="31">
        <v>0</v>
      </c>
      <c r="J283" s="31">
        <v>0</v>
      </c>
      <c r="K283" s="31">
        <f t="shared" si="5"/>
        <v>7500</v>
      </c>
    </row>
    <row r="284" spans="1:11" x14ac:dyDescent="0.15">
      <c r="A284" s="28" t="s">
        <v>906</v>
      </c>
      <c r="B284" s="29" t="s">
        <v>978</v>
      </c>
      <c r="C284" s="31">
        <v>0</v>
      </c>
      <c r="D284" s="31">
        <v>25000</v>
      </c>
      <c r="E284" s="31">
        <v>15000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31">
        <f t="shared" si="5"/>
        <v>40000</v>
      </c>
    </row>
    <row r="285" spans="1:11" x14ac:dyDescent="0.15">
      <c r="A285" s="28" t="s">
        <v>906</v>
      </c>
      <c r="B285" s="29" t="s">
        <v>965</v>
      </c>
      <c r="C285" s="31">
        <v>15000</v>
      </c>
      <c r="D285" s="31">
        <v>30000</v>
      </c>
      <c r="E285" s="31">
        <v>30000</v>
      </c>
      <c r="F285" s="31">
        <v>10000</v>
      </c>
      <c r="G285" s="31">
        <v>10000</v>
      </c>
      <c r="H285" s="31">
        <v>0</v>
      </c>
      <c r="I285" s="31">
        <v>0</v>
      </c>
      <c r="J285" s="31">
        <v>0</v>
      </c>
      <c r="K285" s="31">
        <f t="shared" si="5"/>
        <v>95000</v>
      </c>
    </row>
    <row r="286" spans="1:11" x14ac:dyDescent="0.15">
      <c r="A286" s="28" t="s">
        <v>906</v>
      </c>
      <c r="B286" s="29" t="s">
        <v>968</v>
      </c>
      <c r="C286" s="31">
        <v>10000</v>
      </c>
      <c r="D286" s="31">
        <v>10000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f t="shared" si="5"/>
        <v>20000</v>
      </c>
    </row>
    <row r="287" spans="1:11" x14ac:dyDescent="0.15">
      <c r="A287" s="28" t="s">
        <v>906</v>
      </c>
      <c r="B287" s="29" t="s">
        <v>969</v>
      </c>
      <c r="C287" s="31">
        <v>5000</v>
      </c>
      <c r="D287" s="31">
        <v>10000</v>
      </c>
      <c r="E287" s="31">
        <v>20000</v>
      </c>
      <c r="F287" s="31">
        <v>20000</v>
      </c>
      <c r="G287" s="31">
        <v>30000</v>
      </c>
      <c r="H287" s="31">
        <v>35000</v>
      </c>
      <c r="I287" s="31">
        <v>40000</v>
      </c>
      <c r="J287" s="31">
        <v>30000</v>
      </c>
      <c r="K287" s="31">
        <f t="shared" si="5"/>
        <v>190000</v>
      </c>
    </row>
    <row r="288" spans="1:11" x14ac:dyDescent="0.15">
      <c r="A288" s="28" t="s">
        <v>906</v>
      </c>
      <c r="B288" s="29" t="s">
        <v>638</v>
      </c>
      <c r="C288" s="31">
        <v>0</v>
      </c>
      <c r="D288" s="31">
        <v>0</v>
      </c>
      <c r="E288" s="31">
        <v>15000</v>
      </c>
      <c r="F288" s="31">
        <v>15000</v>
      </c>
      <c r="G288" s="31">
        <v>0</v>
      </c>
      <c r="H288" s="31">
        <v>0</v>
      </c>
      <c r="I288" s="31">
        <v>0</v>
      </c>
      <c r="J288" s="31">
        <v>0</v>
      </c>
      <c r="K288" s="31">
        <f t="shared" si="5"/>
        <v>30000</v>
      </c>
    </row>
    <row r="289" spans="1:11" x14ac:dyDescent="0.15">
      <c r="A289" s="28" t="s">
        <v>850</v>
      </c>
      <c r="B289" s="29" t="s">
        <v>962</v>
      </c>
      <c r="C289" s="31">
        <v>0</v>
      </c>
      <c r="D289" s="31">
        <v>175000</v>
      </c>
      <c r="E289" s="31">
        <v>0</v>
      </c>
      <c r="F289" s="31">
        <v>0</v>
      </c>
      <c r="G289" s="31">
        <v>830000</v>
      </c>
      <c r="H289" s="31">
        <v>0</v>
      </c>
      <c r="I289" s="31">
        <v>25000</v>
      </c>
      <c r="J289" s="31">
        <v>80400</v>
      </c>
      <c r="K289" s="31">
        <f t="shared" si="5"/>
        <v>1110400</v>
      </c>
    </row>
    <row r="290" spans="1:11" x14ac:dyDescent="0.15">
      <c r="A290" s="28" t="s">
        <v>850</v>
      </c>
      <c r="B290" s="29" t="s">
        <v>550</v>
      </c>
      <c r="C290" s="31">
        <v>0</v>
      </c>
      <c r="D290" s="31">
        <v>0</v>
      </c>
      <c r="E290" s="31">
        <v>0</v>
      </c>
      <c r="F290" s="31">
        <v>132500</v>
      </c>
      <c r="G290" s="31">
        <v>0</v>
      </c>
      <c r="H290" s="31">
        <v>0</v>
      </c>
      <c r="I290" s="31">
        <v>0</v>
      </c>
      <c r="J290" s="31">
        <v>0</v>
      </c>
      <c r="K290" s="31">
        <f t="shared" si="5"/>
        <v>132500</v>
      </c>
    </row>
    <row r="291" spans="1:11" x14ac:dyDescent="0.15">
      <c r="A291" s="28" t="s">
        <v>850</v>
      </c>
      <c r="B291" s="29" t="s">
        <v>619</v>
      </c>
      <c r="C291" s="31">
        <v>0</v>
      </c>
      <c r="D291" s="31">
        <v>0</v>
      </c>
      <c r="E291" s="31">
        <v>0</v>
      </c>
      <c r="F291" s="31">
        <v>0</v>
      </c>
      <c r="G291" s="31">
        <v>40000</v>
      </c>
      <c r="H291" s="31">
        <v>0</v>
      </c>
      <c r="I291" s="31">
        <v>0</v>
      </c>
      <c r="J291" s="31">
        <v>0</v>
      </c>
      <c r="K291" s="31">
        <f t="shared" si="5"/>
        <v>40000</v>
      </c>
    </row>
    <row r="292" spans="1:11" x14ac:dyDescent="0.15">
      <c r="A292" s="28" t="s">
        <v>850</v>
      </c>
      <c r="B292" s="29" t="s">
        <v>964</v>
      </c>
      <c r="C292" s="31">
        <v>0</v>
      </c>
      <c r="D292" s="31">
        <v>0</v>
      </c>
      <c r="E292" s="31">
        <v>0</v>
      </c>
      <c r="F292" s="31">
        <v>0</v>
      </c>
      <c r="G292" s="31">
        <v>0</v>
      </c>
      <c r="H292" s="31">
        <v>0</v>
      </c>
      <c r="I292" s="31">
        <v>25000</v>
      </c>
      <c r="J292" s="31">
        <v>0</v>
      </c>
      <c r="K292" s="31">
        <f t="shared" si="5"/>
        <v>25000</v>
      </c>
    </row>
    <row r="293" spans="1:11" x14ac:dyDescent="0.15">
      <c r="A293" s="28" t="s">
        <v>850</v>
      </c>
      <c r="B293" s="29" t="s">
        <v>625</v>
      </c>
      <c r="C293" s="31">
        <v>0</v>
      </c>
      <c r="D293" s="31">
        <v>0</v>
      </c>
      <c r="E293" s="31">
        <v>250000</v>
      </c>
      <c r="F293" s="31">
        <v>0</v>
      </c>
      <c r="G293" s="31">
        <v>250000</v>
      </c>
      <c r="H293" s="31">
        <v>0</v>
      </c>
      <c r="I293" s="31">
        <v>0</v>
      </c>
      <c r="J293" s="31">
        <v>0</v>
      </c>
      <c r="K293" s="31">
        <f t="shared" si="5"/>
        <v>500000</v>
      </c>
    </row>
    <row r="294" spans="1:11" x14ac:dyDescent="0.15">
      <c r="A294" s="28" t="s">
        <v>850</v>
      </c>
      <c r="B294" s="29" t="s">
        <v>965</v>
      </c>
      <c r="C294" s="31">
        <v>0</v>
      </c>
      <c r="D294" s="31">
        <v>0</v>
      </c>
      <c r="E294" s="31">
        <v>634750</v>
      </c>
      <c r="F294" s="31">
        <v>0</v>
      </c>
      <c r="G294" s="31">
        <v>500000</v>
      </c>
      <c r="H294" s="31">
        <v>0</v>
      </c>
      <c r="I294" s="31">
        <v>300000</v>
      </c>
      <c r="J294" s="31">
        <v>0</v>
      </c>
      <c r="K294" s="31">
        <f t="shared" si="5"/>
        <v>1434750</v>
      </c>
    </row>
    <row r="295" spans="1:11" x14ac:dyDescent="0.15">
      <c r="A295" s="28" t="s">
        <v>850</v>
      </c>
      <c r="B295" s="29" t="s">
        <v>968</v>
      </c>
      <c r="C295" s="31">
        <v>0</v>
      </c>
      <c r="D295" s="31">
        <v>0</v>
      </c>
      <c r="E295" s="31">
        <v>0</v>
      </c>
      <c r="F295" s="31">
        <v>0</v>
      </c>
      <c r="G295" s="31">
        <v>0</v>
      </c>
      <c r="H295" s="31">
        <v>200000</v>
      </c>
      <c r="I295" s="31">
        <v>0</v>
      </c>
      <c r="J295" s="31">
        <v>200000</v>
      </c>
      <c r="K295" s="31">
        <f t="shared" si="5"/>
        <v>400000</v>
      </c>
    </row>
    <row r="296" spans="1:11" x14ac:dyDescent="0.15">
      <c r="A296" s="28" t="s">
        <v>850</v>
      </c>
      <c r="B296" s="29" t="s">
        <v>969</v>
      </c>
      <c r="C296" s="31">
        <v>0</v>
      </c>
      <c r="D296" s="31">
        <v>0</v>
      </c>
      <c r="E296" s="31">
        <v>0</v>
      </c>
      <c r="F296" s="31">
        <v>0</v>
      </c>
      <c r="G296" s="31">
        <v>50000</v>
      </c>
      <c r="H296" s="31">
        <v>25000</v>
      </c>
      <c r="I296" s="31">
        <v>75000</v>
      </c>
      <c r="J296" s="31">
        <v>75000</v>
      </c>
      <c r="K296" s="31">
        <f t="shared" si="5"/>
        <v>225000</v>
      </c>
    </row>
    <row r="297" spans="1:11" x14ac:dyDescent="0.15">
      <c r="A297" s="28" t="s">
        <v>837</v>
      </c>
      <c r="B297" s="29" t="s">
        <v>1002</v>
      </c>
      <c r="C297" s="31">
        <v>10000</v>
      </c>
      <c r="D297" s="31">
        <v>10000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0</v>
      </c>
      <c r="K297" s="31">
        <f t="shared" si="5"/>
        <v>20000</v>
      </c>
    </row>
    <row r="298" spans="1:11" x14ac:dyDescent="0.15">
      <c r="A298" s="28" t="s">
        <v>837</v>
      </c>
      <c r="B298" s="29" t="s">
        <v>561</v>
      </c>
      <c r="C298" s="31">
        <v>0</v>
      </c>
      <c r="D298" s="31">
        <v>0</v>
      </c>
      <c r="E298" s="31">
        <v>50000</v>
      </c>
      <c r="F298" s="31">
        <v>0</v>
      </c>
      <c r="G298" s="31">
        <v>0</v>
      </c>
      <c r="H298" s="31">
        <v>0</v>
      </c>
      <c r="I298" s="31">
        <v>0</v>
      </c>
      <c r="J298" s="31">
        <v>0</v>
      </c>
      <c r="K298" s="31">
        <f t="shared" si="5"/>
        <v>50000</v>
      </c>
    </row>
    <row r="299" spans="1:11" x14ac:dyDescent="0.15">
      <c r="A299" s="28" t="s">
        <v>837</v>
      </c>
      <c r="B299" s="29" t="s">
        <v>983</v>
      </c>
      <c r="C299" s="31">
        <v>145000</v>
      </c>
      <c r="D299" s="31">
        <v>0</v>
      </c>
      <c r="E299" s="31">
        <v>0</v>
      </c>
      <c r="F299" s="31">
        <v>0</v>
      </c>
      <c r="G299" s="31">
        <v>0</v>
      </c>
      <c r="H299" s="31">
        <v>0</v>
      </c>
      <c r="I299" s="31">
        <v>0</v>
      </c>
      <c r="J299" s="31">
        <v>0</v>
      </c>
      <c r="K299" s="31">
        <f t="shared" si="5"/>
        <v>145000</v>
      </c>
    </row>
    <row r="300" spans="1:11" x14ac:dyDescent="0.15">
      <c r="A300" s="28" t="s">
        <v>837</v>
      </c>
      <c r="B300" s="29" t="s">
        <v>976</v>
      </c>
      <c r="C300" s="31">
        <v>0</v>
      </c>
      <c r="D300" s="31">
        <v>255000</v>
      </c>
      <c r="E300" s="31">
        <v>360000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f t="shared" si="5"/>
        <v>615000</v>
      </c>
    </row>
    <row r="301" spans="1:11" x14ac:dyDescent="0.15">
      <c r="A301" s="28" t="s">
        <v>837</v>
      </c>
      <c r="B301" s="29" t="s">
        <v>962</v>
      </c>
      <c r="C301" s="31">
        <v>225000</v>
      </c>
      <c r="D301" s="31">
        <v>225000</v>
      </c>
      <c r="E301" s="31">
        <v>235000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f t="shared" si="5"/>
        <v>685000</v>
      </c>
    </row>
    <row r="302" spans="1:11" x14ac:dyDescent="0.15">
      <c r="A302" s="28" t="s">
        <v>837</v>
      </c>
      <c r="B302" s="29" t="s">
        <v>988</v>
      </c>
      <c r="C302" s="31">
        <v>0</v>
      </c>
      <c r="D302" s="31">
        <v>50000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f t="shared" si="5"/>
        <v>50000</v>
      </c>
    </row>
    <row r="303" spans="1:11" x14ac:dyDescent="0.15">
      <c r="A303" s="28" t="s">
        <v>837</v>
      </c>
      <c r="B303" s="29" t="s">
        <v>588</v>
      </c>
      <c r="C303" s="31">
        <v>290000</v>
      </c>
      <c r="D303" s="31">
        <v>167000</v>
      </c>
      <c r="E303" s="31">
        <v>151500</v>
      </c>
      <c r="F303" s="31">
        <v>30000</v>
      </c>
      <c r="G303" s="31">
        <v>31000</v>
      </c>
      <c r="H303" s="31">
        <v>0</v>
      </c>
      <c r="I303" s="31">
        <v>0</v>
      </c>
      <c r="J303" s="31">
        <v>0</v>
      </c>
      <c r="K303" s="31">
        <f t="shared" si="5"/>
        <v>669500</v>
      </c>
    </row>
    <row r="304" spans="1:11" x14ac:dyDescent="0.15">
      <c r="A304" s="28" t="s">
        <v>837</v>
      </c>
      <c r="B304" s="29" t="s">
        <v>987</v>
      </c>
      <c r="C304" s="31">
        <v>50000</v>
      </c>
      <c r="D304" s="31">
        <v>75000</v>
      </c>
      <c r="E304" s="31">
        <v>80000</v>
      </c>
      <c r="F304" s="31">
        <v>75000</v>
      </c>
      <c r="G304" s="31">
        <v>0</v>
      </c>
      <c r="H304" s="31">
        <v>0</v>
      </c>
      <c r="I304" s="31">
        <v>0</v>
      </c>
      <c r="J304" s="31">
        <v>0</v>
      </c>
      <c r="K304" s="31">
        <f t="shared" si="5"/>
        <v>280000</v>
      </c>
    </row>
    <row r="305" spans="1:11" x14ac:dyDescent="0.15">
      <c r="A305" s="28" t="s">
        <v>837</v>
      </c>
      <c r="B305" s="29" t="s">
        <v>615</v>
      </c>
      <c r="C305" s="31">
        <v>190000</v>
      </c>
      <c r="D305" s="31">
        <v>75000</v>
      </c>
      <c r="E305" s="31">
        <v>100000</v>
      </c>
      <c r="F305" s="31">
        <v>100000</v>
      </c>
      <c r="G305" s="31">
        <v>0</v>
      </c>
      <c r="H305" s="31">
        <v>0</v>
      </c>
      <c r="I305" s="31">
        <v>0</v>
      </c>
      <c r="J305" s="31">
        <v>0</v>
      </c>
      <c r="K305" s="31">
        <f t="shared" si="5"/>
        <v>465000</v>
      </c>
    </row>
    <row r="306" spans="1:11" x14ac:dyDescent="0.15">
      <c r="A306" s="28" t="s">
        <v>837</v>
      </c>
      <c r="B306" s="29" t="s">
        <v>787</v>
      </c>
      <c r="C306" s="31">
        <v>25000</v>
      </c>
      <c r="D306" s="31">
        <v>25000</v>
      </c>
      <c r="E306" s="31">
        <v>50000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f t="shared" si="5"/>
        <v>100000</v>
      </c>
    </row>
    <row r="307" spans="1:11" x14ac:dyDescent="0.15">
      <c r="A307" s="28" t="s">
        <v>837</v>
      </c>
      <c r="B307" s="29" t="s">
        <v>624</v>
      </c>
      <c r="C307" s="31">
        <v>25000</v>
      </c>
      <c r="D307" s="31">
        <v>15000</v>
      </c>
      <c r="E307" s="31">
        <v>0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f t="shared" si="5"/>
        <v>40000</v>
      </c>
    </row>
    <row r="308" spans="1:11" x14ac:dyDescent="0.15">
      <c r="A308" s="28" t="s">
        <v>837</v>
      </c>
      <c r="B308" s="29" t="s">
        <v>991</v>
      </c>
      <c r="C308" s="31">
        <v>40000</v>
      </c>
      <c r="D308" s="31">
        <v>130000</v>
      </c>
      <c r="E308" s="31">
        <v>60000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f t="shared" si="5"/>
        <v>230000</v>
      </c>
    </row>
    <row r="309" spans="1:11" x14ac:dyDescent="0.15">
      <c r="A309" s="28" t="s">
        <v>837</v>
      </c>
      <c r="B309" s="29" t="s">
        <v>986</v>
      </c>
      <c r="C309" s="31">
        <v>40000</v>
      </c>
      <c r="D309" s="31">
        <v>0</v>
      </c>
      <c r="E309" s="31">
        <v>25000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f t="shared" si="5"/>
        <v>65000</v>
      </c>
    </row>
    <row r="310" spans="1:11" x14ac:dyDescent="0.15">
      <c r="A310" s="28" t="s">
        <v>837</v>
      </c>
      <c r="B310" s="29" t="s">
        <v>971</v>
      </c>
      <c r="C310" s="31">
        <v>72000</v>
      </c>
      <c r="D310" s="31">
        <v>125000</v>
      </c>
      <c r="E310" s="31">
        <v>90000</v>
      </c>
      <c r="F310" s="31">
        <v>70000</v>
      </c>
      <c r="G310" s="31">
        <v>0</v>
      </c>
      <c r="H310" s="31">
        <v>0</v>
      </c>
      <c r="I310" s="31">
        <v>0</v>
      </c>
      <c r="J310" s="31">
        <v>0</v>
      </c>
      <c r="K310" s="31">
        <f t="shared" si="5"/>
        <v>357000</v>
      </c>
    </row>
    <row r="311" spans="1:11" x14ac:dyDescent="0.15">
      <c r="A311" s="28" t="s">
        <v>837</v>
      </c>
      <c r="B311" s="29" t="s">
        <v>550</v>
      </c>
      <c r="C311" s="31">
        <v>440000</v>
      </c>
      <c r="D311" s="31">
        <v>270000</v>
      </c>
      <c r="E311" s="31">
        <v>90000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f t="shared" si="5"/>
        <v>800000</v>
      </c>
    </row>
    <row r="312" spans="1:11" x14ac:dyDescent="0.15">
      <c r="A312" s="28" t="s">
        <v>837</v>
      </c>
      <c r="B312" s="29" t="s">
        <v>990</v>
      </c>
      <c r="C312" s="31">
        <v>40000</v>
      </c>
      <c r="D312" s="31">
        <v>135000</v>
      </c>
      <c r="E312" s="31">
        <v>75000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f t="shared" si="5"/>
        <v>250000</v>
      </c>
    </row>
    <row r="313" spans="1:11" x14ac:dyDescent="0.15">
      <c r="A313" s="28" t="s">
        <v>837</v>
      </c>
      <c r="B313" s="29" t="s">
        <v>994</v>
      </c>
      <c r="C313" s="31">
        <v>15000</v>
      </c>
      <c r="D313" s="31">
        <v>25000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f t="shared" si="5"/>
        <v>40000</v>
      </c>
    </row>
    <row r="314" spans="1:11" x14ac:dyDescent="0.15">
      <c r="A314" s="28" t="s">
        <v>837</v>
      </c>
      <c r="B314" s="29" t="s">
        <v>577</v>
      </c>
      <c r="C314" s="31">
        <v>40000</v>
      </c>
      <c r="D314" s="31">
        <v>40000</v>
      </c>
      <c r="E314" s="31">
        <v>75000</v>
      </c>
      <c r="F314" s="31">
        <v>0</v>
      </c>
      <c r="G314" s="31">
        <v>25000</v>
      </c>
      <c r="H314" s="31">
        <v>40000</v>
      </c>
      <c r="I314" s="31">
        <v>0</v>
      </c>
      <c r="J314" s="31">
        <v>0</v>
      </c>
      <c r="K314" s="31">
        <f t="shared" si="5"/>
        <v>220000</v>
      </c>
    </row>
    <row r="315" spans="1:11" x14ac:dyDescent="0.15">
      <c r="A315" s="28" t="s">
        <v>837</v>
      </c>
      <c r="B315" s="29" t="s">
        <v>984</v>
      </c>
      <c r="C315" s="31">
        <v>50000</v>
      </c>
      <c r="D315" s="31">
        <v>10000</v>
      </c>
      <c r="E315" s="31">
        <v>70000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f t="shared" si="5"/>
        <v>130000</v>
      </c>
    </row>
    <row r="316" spans="1:11" x14ac:dyDescent="0.15">
      <c r="A316" s="28" t="s">
        <v>837</v>
      </c>
      <c r="B316" s="29" t="s">
        <v>601</v>
      </c>
      <c r="C316" s="31">
        <v>95000</v>
      </c>
      <c r="D316" s="31">
        <v>145000</v>
      </c>
      <c r="E316" s="31">
        <v>90000</v>
      </c>
      <c r="F316" s="31">
        <v>0</v>
      </c>
      <c r="G316" s="31">
        <v>0</v>
      </c>
      <c r="H316" s="31">
        <v>0</v>
      </c>
      <c r="I316" s="31">
        <v>0</v>
      </c>
      <c r="J316" s="31">
        <v>0</v>
      </c>
      <c r="K316" s="31">
        <f t="shared" si="5"/>
        <v>330000</v>
      </c>
    </row>
    <row r="317" spans="1:11" x14ac:dyDescent="0.15">
      <c r="A317" s="28" t="s">
        <v>837</v>
      </c>
      <c r="B317" s="29" t="s">
        <v>616</v>
      </c>
      <c r="C317" s="31">
        <v>85000</v>
      </c>
      <c r="D317" s="31">
        <v>90000</v>
      </c>
      <c r="E317" s="31">
        <v>29000</v>
      </c>
      <c r="F317" s="31">
        <v>90000</v>
      </c>
      <c r="G317" s="31">
        <v>0</v>
      </c>
      <c r="H317" s="31">
        <v>0</v>
      </c>
      <c r="I317" s="31">
        <v>0</v>
      </c>
      <c r="J317" s="31">
        <v>0</v>
      </c>
      <c r="K317" s="31">
        <f t="shared" si="5"/>
        <v>294000</v>
      </c>
    </row>
    <row r="318" spans="1:11" x14ac:dyDescent="0.15">
      <c r="A318" s="28" t="s">
        <v>837</v>
      </c>
      <c r="B318" s="29" t="s">
        <v>619</v>
      </c>
      <c r="C318" s="31">
        <v>95000</v>
      </c>
      <c r="D318" s="31">
        <v>0</v>
      </c>
      <c r="E318" s="31">
        <v>30000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f t="shared" si="5"/>
        <v>125000</v>
      </c>
    </row>
    <row r="319" spans="1:11" x14ac:dyDescent="0.15">
      <c r="A319" s="28" t="s">
        <v>837</v>
      </c>
      <c r="B319" s="29" t="s">
        <v>964</v>
      </c>
      <c r="C319" s="31">
        <v>30000</v>
      </c>
      <c r="D319" s="31">
        <v>0</v>
      </c>
      <c r="E319" s="31">
        <v>20000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f t="shared" si="5"/>
        <v>50000</v>
      </c>
    </row>
    <row r="320" spans="1:11" x14ac:dyDescent="0.15">
      <c r="A320" s="28" t="s">
        <v>837</v>
      </c>
      <c r="B320" s="29" t="s">
        <v>625</v>
      </c>
      <c r="C320" s="31">
        <v>0</v>
      </c>
      <c r="D320" s="31">
        <v>0</v>
      </c>
      <c r="E320" s="31">
        <v>10000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f t="shared" si="5"/>
        <v>10000</v>
      </c>
    </row>
    <row r="321" spans="1:11" x14ac:dyDescent="0.15">
      <c r="A321" s="28" t="s">
        <v>837</v>
      </c>
      <c r="B321" s="29" t="s">
        <v>634</v>
      </c>
      <c r="C321" s="31">
        <v>10000</v>
      </c>
      <c r="D321" s="31">
        <v>0</v>
      </c>
      <c r="E321" s="31">
        <v>30000</v>
      </c>
      <c r="F321" s="31">
        <v>0</v>
      </c>
      <c r="G321" s="31">
        <v>0</v>
      </c>
      <c r="H321" s="31">
        <v>0</v>
      </c>
      <c r="I321" s="31">
        <v>0</v>
      </c>
      <c r="J321" s="31">
        <v>0</v>
      </c>
      <c r="K321" s="31">
        <f t="shared" si="5"/>
        <v>40000</v>
      </c>
    </row>
    <row r="322" spans="1:11" x14ac:dyDescent="0.15">
      <c r="A322" s="28" t="s">
        <v>837</v>
      </c>
      <c r="B322" s="29" t="s">
        <v>801</v>
      </c>
      <c r="C322" s="31">
        <v>15000</v>
      </c>
      <c r="D322" s="31">
        <v>0</v>
      </c>
      <c r="E322" s="31">
        <v>15000</v>
      </c>
      <c r="F322" s="31">
        <v>0</v>
      </c>
      <c r="G322" s="31">
        <v>0</v>
      </c>
      <c r="H322" s="31">
        <v>0</v>
      </c>
      <c r="I322" s="31">
        <v>0</v>
      </c>
      <c r="J322" s="31">
        <v>0</v>
      </c>
      <c r="K322" s="31">
        <f t="shared" si="5"/>
        <v>30000</v>
      </c>
    </row>
    <row r="323" spans="1:11" x14ac:dyDescent="0.15">
      <c r="A323" s="28" t="s">
        <v>837</v>
      </c>
      <c r="B323" s="29" t="s">
        <v>978</v>
      </c>
      <c r="C323" s="31">
        <v>50000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f t="shared" si="5"/>
        <v>50000</v>
      </c>
    </row>
    <row r="324" spans="1:11" x14ac:dyDescent="0.15">
      <c r="A324" s="28" t="s">
        <v>837</v>
      </c>
      <c r="B324" s="29" t="s">
        <v>563</v>
      </c>
      <c r="C324" s="31">
        <v>10000</v>
      </c>
      <c r="D324" s="31">
        <v>10000</v>
      </c>
      <c r="E324" s="31">
        <v>10000</v>
      </c>
      <c r="F324" s="31">
        <v>10000</v>
      </c>
      <c r="G324" s="31">
        <v>10000</v>
      </c>
      <c r="H324" s="31">
        <v>0</v>
      </c>
      <c r="I324" s="31">
        <v>0</v>
      </c>
      <c r="J324" s="31">
        <v>0</v>
      </c>
      <c r="K324" s="31">
        <f t="shared" si="5"/>
        <v>50000</v>
      </c>
    </row>
    <row r="325" spans="1:11" x14ac:dyDescent="0.15">
      <c r="A325" s="28" t="s">
        <v>837</v>
      </c>
      <c r="B325" s="29" t="s">
        <v>965</v>
      </c>
      <c r="C325" s="31">
        <v>25000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f t="shared" si="5"/>
        <v>25000</v>
      </c>
    </row>
    <row r="326" spans="1:11" x14ac:dyDescent="0.15">
      <c r="A326" s="28" t="s">
        <v>837</v>
      </c>
      <c r="B326" s="29" t="s">
        <v>572</v>
      </c>
      <c r="C326" s="31">
        <v>50000</v>
      </c>
      <c r="D326" s="31">
        <v>50000</v>
      </c>
      <c r="E326" s="31">
        <v>50000</v>
      </c>
      <c r="F326" s="31">
        <v>52500</v>
      </c>
      <c r="G326" s="31">
        <v>0</v>
      </c>
      <c r="H326" s="31">
        <v>0</v>
      </c>
      <c r="I326" s="31">
        <v>0</v>
      </c>
      <c r="J326" s="31">
        <v>0</v>
      </c>
      <c r="K326" s="31">
        <f t="shared" si="5"/>
        <v>202500</v>
      </c>
    </row>
    <row r="327" spans="1:11" x14ac:dyDescent="0.15">
      <c r="A327" s="28" t="s">
        <v>837</v>
      </c>
      <c r="B327" s="29" t="s">
        <v>578</v>
      </c>
      <c r="C327" s="31">
        <v>0</v>
      </c>
      <c r="D327" s="31">
        <v>0</v>
      </c>
      <c r="E327" s="31">
        <v>2500</v>
      </c>
      <c r="F327" s="31">
        <v>2500</v>
      </c>
      <c r="G327" s="31">
        <v>5000</v>
      </c>
      <c r="H327" s="31">
        <v>0</v>
      </c>
      <c r="I327" s="31">
        <v>0</v>
      </c>
      <c r="J327" s="31">
        <v>0</v>
      </c>
      <c r="K327" s="31">
        <f t="shared" si="5"/>
        <v>10000</v>
      </c>
    </row>
    <row r="328" spans="1:11" x14ac:dyDescent="0.15">
      <c r="A328" s="28" t="s">
        <v>837</v>
      </c>
      <c r="B328" s="29" t="s">
        <v>968</v>
      </c>
      <c r="C328" s="31">
        <v>75000</v>
      </c>
      <c r="D328" s="31">
        <v>75000</v>
      </c>
      <c r="E328" s="31">
        <v>75000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f t="shared" si="5"/>
        <v>225000</v>
      </c>
    </row>
    <row r="329" spans="1:11" x14ac:dyDescent="0.15">
      <c r="A329" s="28" t="s">
        <v>837</v>
      </c>
      <c r="B329" s="29" t="s">
        <v>982</v>
      </c>
      <c r="C329" s="31">
        <v>55000</v>
      </c>
      <c r="D329" s="31">
        <v>55000</v>
      </c>
      <c r="E329" s="31">
        <v>55000</v>
      </c>
      <c r="F329" s="31">
        <v>0</v>
      </c>
      <c r="G329" s="31">
        <v>0</v>
      </c>
      <c r="H329" s="31">
        <v>0</v>
      </c>
      <c r="I329" s="31">
        <v>0</v>
      </c>
      <c r="J329" s="31">
        <v>0</v>
      </c>
      <c r="K329" s="31">
        <f t="shared" si="5"/>
        <v>165000</v>
      </c>
    </row>
    <row r="330" spans="1:11" x14ac:dyDescent="0.15">
      <c r="A330" s="28" t="s">
        <v>837</v>
      </c>
      <c r="B330" s="29" t="s">
        <v>605</v>
      </c>
      <c r="C330" s="31">
        <v>0</v>
      </c>
      <c r="D330" s="31">
        <v>0</v>
      </c>
      <c r="E330" s="31">
        <v>70000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f t="shared" si="5"/>
        <v>70000</v>
      </c>
    </row>
    <row r="331" spans="1:11" x14ac:dyDescent="0.15">
      <c r="A331" s="28" t="s">
        <v>837</v>
      </c>
      <c r="B331" s="29" t="s">
        <v>969</v>
      </c>
      <c r="C331" s="31">
        <v>45000</v>
      </c>
      <c r="D331" s="31">
        <v>100000</v>
      </c>
      <c r="E331" s="31">
        <v>95000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31">
        <f t="shared" si="5"/>
        <v>240000</v>
      </c>
    </row>
    <row r="332" spans="1:11" x14ac:dyDescent="0.15">
      <c r="A332" s="28" t="s">
        <v>837</v>
      </c>
      <c r="B332" s="29" t="s">
        <v>813</v>
      </c>
      <c r="C332" s="31">
        <v>10000</v>
      </c>
      <c r="D332" s="31">
        <v>0</v>
      </c>
      <c r="E332" s="31">
        <v>20000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f t="shared" si="5"/>
        <v>30000</v>
      </c>
    </row>
    <row r="333" spans="1:11" x14ac:dyDescent="0.15">
      <c r="A333" s="28" t="s">
        <v>858</v>
      </c>
      <c r="B333" s="29" t="s">
        <v>962</v>
      </c>
      <c r="C333" s="31">
        <v>15000</v>
      </c>
      <c r="D333" s="31">
        <v>18000</v>
      </c>
      <c r="E333" s="31">
        <v>18000</v>
      </c>
      <c r="F333" s="31">
        <v>18000</v>
      </c>
      <c r="G333" s="31">
        <v>25000</v>
      </c>
      <c r="H333" s="31">
        <v>30000</v>
      </c>
      <c r="I333" s="31">
        <v>30000</v>
      </c>
      <c r="J333" s="31">
        <v>35000</v>
      </c>
      <c r="K333" s="31">
        <f t="shared" si="5"/>
        <v>189000</v>
      </c>
    </row>
    <row r="334" spans="1:11" x14ac:dyDescent="0.15">
      <c r="A334" s="28" t="s">
        <v>858</v>
      </c>
      <c r="B334" s="29" t="s">
        <v>966</v>
      </c>
      <c r="C334" s="31">
        <v>25000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f t="shared" si="5"/>
        <v>25000</v>
      </c>
    </row>
    <row r="335" spans="1:11" x14ac:dyDescent="0.15">
      <c r="A335" s="28" t="s">
        <v>858</v>
      </c>
      <c r="B335" s="29" t="s">
        <v>787</v>
      </c>
      <c r="C335" s="31">
        <v>7500</v>
      </c>
      <c r="D335" s="31">
        <v>10000</v>
      </c>
      <c r="E335" s="31">
        <v>10000</v>
      </c>
      <c r="F335" s="31">
        <v>10000</v>
      </c>
      <c r="G335" s="31">
        <v>12500</v>
      </c>
      <c r="H335" s="31">
        <v>12500</v>
      </c>
      <c r="I335" s="31">
        <v>0</v>
      </c>
      <c r="J335" s="31">
        <v>0</v>
      </c>
      <c r="K335" s="31">
        <f t="shared" si="5"/>
        <v>62500</v>
      </c>
    </row>
    <row r="336" spans="1:11" x14ac:dyDescent="0.15">
      <c r="A336" s="28" t="s">
        <v>858</v>
      </c>
      <c r="B336" s="29" t="s">
        <v>624</v>
      </c>
      <c r="C336" s="31">
        <v>22500</v>
      </c>
      <c r="D336" s="31">
        <v>22500</v>
      </c>
      <c r="E336" s="31">
        <v>25000</v>
      </c>
      <c r="F336" s="31">
        <v>25000</v>
      </c>
      <c r="G336" s="31">
        <v>27500</v>
      </c>
      <c r="H336" s="31">
        <v>27500</v>
      </c>
      <c r="I336" s="31">
        <v>30000</v>
      </c>
      <c r="J336" s="31">
        <v>30000</v>
      </c>
      <c r="K336" s="31">
        <f t="shared" si="5"/>
        <v>210000</v>
      </c>
    </row>
    <row r="337" spans="1:11" x14ac:dyDescent="0.15">
      <c r="A337" s="28" t="s">
        <v>858</v>
      </c>
      <c r="B337" s="29" t="s">
        <v>619</v>
      </c>
      <c r="C337" s="31">
        <v>110000</v>
      </c>
      <c r="D337" s="31">
        <v>110000</v>
      </c>
      <c r="E337" s="31">
        <v>110000</v>
      </c>
      <c r="F337" s="31">
        <v>110000</v>
      </c>
      <c r="G337" s="31">
        <v>120000</v>
      </c>
      <c r="H337" s="31">
        <v>120000</v>
      </c>
      <c r="I337" s="31">
        <v>120000</v>
      </c>
      <c r="J337" s="31">
        <v>120000</v>
      </c>
      <c r="K337" s="31">
        <f t="shared" si="5"/>
        <v>920000</v>
      </c>
    </row>
    <row r="338" spans="1:11" x14ac:dyDescent="0.15">
      <c r="A338" s="28" t="s">
        <v>858</v>
      </c>
      <c r="B338" s="29" t="s">
        <v>625</v>
      </c>
      <c r="C338" s="31">
        <v>17500</v>
      </c>
      <c r="D338" s="31">
        <v>17500</v>
      </c>
      <c r="E338" s="31">
        <v>20000</v>
      </c>
      <c r="F338" s="31">
        <v>20000</v>
      </c>
      <c r="G338" s="31">
        <v>22500</v>
      </c>
      <c r="H338" s="31">
        <v>22500</v>
      </c>
      <c r="I338" s="31">
        <v>22500</v>
      </c>
      <c r="J338" s="31">
        <v>25000</v>
      </c>
      <c r="K338" s="31">
        <f t="shared" si="5"/>
        <v>167500</v>
      </c>
    </row>
    <row r="339" spans="1:11" x14ac:dyDescent="0.15">
      <c r="A339" s="28" t="s">
        <v>858</v>
      </c>
      <c r="B339" s="29" t="s">
        <v>563</v>
      </c>
      <c r="C339" s="31">
        <v>45000</v>
      </c>
      <c r="D339" s="31">
        <v>45000</v>
      </c>
      <c r="E339" s="31">
        <v>45000</v>
      </c>
      <c r="F339" s="31">
        <v>45000</v>
      </c>
      <c r="G339" s="31">
        <v>45000</v>
      </c>
      <c r="H339" s="31">
        <v>45000</v>
      </c>
      <c r="I339" s="31">
        <v>5000</v>
      </c>
      <c r="J339" s="31">
        <v>25000</v>
      </c>
      <c r="K339" s="31">
        <f t="shared" ref="K339:K402" si="6">SUM(C339:J339)</f>
        <v>300000</v>
      </c>
    </row>
    <row r="340" spans="1:11" x14ac:dyDescent="0.15">
      <c r="A340" s="28" t="s">
        <v>858</v>
      </c>
      <c r="B340" s="29" t="s">
        <v>965</v>
      </c>
      <c r="C340" s="31">
        <v>30000</v>
      </c>
      <c r="D340" s="31">
        <v>37500</v>
      </c>
      <c r="E340" s="31">
        <v>37500</v>
      </c>
      <c r="F340" s="31">
        <v>37500</v>
      </c>
      <c r="G340" s="31">
        <v>250000</v>
      </c>
      <c r="H340" s="31">
        <v>75000</v>
      </c>
      <c r="I340" s="31">
        <v>75000</v>
      </c>
      <c r="J340" s="31">
        <v>75000</v>
      </c>
      <c r="K340" s="31">
        <f t="shared" si="6"/>
        <v>617500</v>
      </c>
    </row>
    <row r="341" spans="1:11" x14ac:dyDescent="0.15">
      <c r="A341" s="28" t="s">
        <v>858</v>
      </c>
      <c r="B341" s="29" t="s">
        <v>572</v>
      </c>
      <c r="C341" s="31">
        <v>35000</v>
      </c>
      <c r="D341" s="31">
        <v>35000</v>
      </c>
      <c r="E341" s="31">
        <v>35000</v>
      </c>
      <c r="F341" s="31">
        <v>35000</v>
      </c>
      <c r="G341" s="31">
        <v>40000</v>
      </c>
      <c r="H341" s="31">
        <v>40000</v>
      </c>
      <c r="I341" s="31">
        <v>35000</v>
      </c>
      <c r="J341" s="31">
        <v>40000</v>
      </c>
      <c r="K341" s="31">
        <f t="shared" si="6"/>
        <v>295000</v>
      </c>
    </row>
    <row r="342" spans="1:11" x14ac:dyDescent="0.15">
      <c r="A342" s="28" t="s">
        <v>956</v>
      </c>
      <c r="B342" s="29" t="s">
        <v>624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80000</v>
      </c>
      <c r="K342" s="31">
        <f t="shared" si="6"/>
        <v>80000</v>
      </c>
    </row>
    <row r="343" spans="1:11" x14ac:dyDescent="0.15">
      <c r="A343" s="28" t="s">
        <v>956</v>
      </c>
      <c r="B343" s="29" t="s">
        <v>625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92500</v>
      </c>
      <c r="J343" s="31">
        <v>125000</v>
      </c>
      <c r="K343" s="31">
        <f t="shared" si="6"/>
        <v>217500</v>
      </c>
    </row>
    <row r="344" spans="1:11" x14ac:dyDescent="0.15">
      <c r="A344" s="28" t="s">
        <v>864</v>
      </c>
      <c r="B344" s="29" t="s">
        <v>624</v>
      </c>
      <c r="C344" s="31">
        <v>0</v>
      </c>
      <c r="D344" s="31">
        <v>100000</v>
      </c>
      <c r="E344" s="31">
        <v>110000</v>
      </c>
      <c r="F344" s="31">
        <v>120000</v>
      </c>
      <c r="G344" s="31">
        <v>240000</v>
      </c>
      <c r="H344" s="31">
        <v>125000</v>
      </c>
      <c r="I344" s="31">
        <v>130000</v>
      </c>
      <c r="J344" s="31">
        <v>1130000</v>
      </c>
      <c r="K344" s="31">
        <f t="shared" si="6"/>
        <v>1955000</v>
      </c>
    </row>
    <row r="345" spans="1:11" x14ac:dyDescent="0.15">
      <c r="A345" s="28" t="s">
        <v>864</v>
      </c>
      <c r="B345" s="29" t="s">
        <v>979</v>
      </c>
      <c r="C345" s="31">
        <v>0</v>
      </c>
      <c r="D345" s="31">
        <v>0</v>
      </c>
      <c r="E345" s="31">
        <v>25000</v>
      </c>
      <c r="F345" s="31">
        <v>50000</v>
      </c>
      <c r="G345" s="31">
        <v>0</v>
      </c>
      <c r="H345" s="31">
        <v>0</v>
      </c>
      <c r="I345" s="31">
        <v>0</v>
      </c>
      <c r="J345" s="31">
        <v>0</v>
      </c>
      <c r="K345" s="31">
        <f t="shared" si="6"/>
        <v>75000</v>
      </c>
    </row>
    <row r="346" spans="1:11" x14ac:dyDescent="0.15">
      <c r="A346" s="28" t="s">
        <v>864</v>
      </c>
      <c r="B346" s="29" t="s">
        <v>970</v>
      </c>
      <c r="C346" s="31">
        <v>0</v>
      </c>
      <c r="D346" s="31">
        <v>0</v>
      </c>
      <c r="E346" s="31">
        <v>0</v>
      </c>
      <c r="F346" s="31">
        <v>0</v>
      </c>
      <c r="G346" s="31">
        <v>110000</v>
      </c>
      <c r="H346" s="31">
        <v>0</v>
      </c>
      <c r="I346" s="31">
        <v>0</v>
      </c>
      <c r="J346" s="31">
        <v>0</v>
      </c>
      <c r="K346" s="31">
        <f t="shared" si="6"/>
        <v>110000</v>
      </c>
    </row>
    <row r="347" spans="1:11" x14ac:dyDescent="0.15">
      <c r="A347" s="28" t="s">
        <v>864</v>
      </c>
      <c r="B347" s="29" t="s">
        <v>634</v>
      </c>
      <c r="C347" s="31">
        <v>0</v>
      </c>
      <c r="D347" s="31">
        <v>6000</v>
      </c>
      <c r="E347" s="31">
        <v>0</v>
      </c>
      <c r="F347" s="31">
        <v>7000</v>
      </c>
      <c r="G347" s="31">
        <v>0</v>
      </c>
      <c r="H347" s="31">
        <v>0</v>
      </c>
      <c r="I347" s="31">
        <v>0</v>
      </c>
      <c r="J347" s="31">
        <v>0</v>
      </c>
      <c r="K347" s="31">
        <f t="shared" si="6"/>
        <v>13000</v>
      </c>
    </row>
    <row r="348" spans="1:11" x14ac:dyDescent="0.15">
      <c r="A348" s="28" t="s">
        <v>869</v>
      </c>
      <c r="B348" s="29" t="s">
        <v>976</v>
      </c>
      <c r="C348" s="31">
        <v>25000</v>
      </c>
      <c r="D348" s="31">
        <v>60000</v>
      </c>
      <c r="E348" s="31">
        <v>45000</v>
      </c>
      <c r="F348" s="31">
        <v>0</v>
      </c>
      <c r="G348" s="31">
        <v>10000</v>
      </c>
      <c r="H348" s="31">
        <v>10000</v>
      </c>
      <c r="I348" s="31">
        <v>0</v>
      </c>
      <c r="J348" s="31">
        <v>0</v>
      </c>
      <c r="K348" s="31">
        <f t="shared" si="6"/>
        <v>150000</v>
      </c>
    </row>
    <row r="349" spans="1:11" x14ac:dyDescent="0.15">
      <c r="A349" s="28" t="s">
        <v>869</v>
      </c>
      <c r="B349" s="29" t="s">
        <v>962</v>
      </c>
      <c r="C349" s="31">
        <v>100000</v>
      </c>
      <c r="D349" s="31">
        <v>100000</v>
      </c>
      <c r="E349" s="31">
        <v>50000</v>
      </c>
      <c r="F349" s="31">
        <v>25000</v>
      </c>
      <c r="G349" s="31">
        <v>25000</v>
      </c>
      <c r="H349" s="31">
        <v>25000</v>
      </c>
      <c r="I349" s="31">
        <v>0</v>
      </c>
      <c r="J349" s="31">
        <v>0</v>
      </c>
      <c r="K349" s="31">
        <f t="shared" si="6"/>
        <v>325000</v>
      </c>
    </row>
    <row r="350" spans="1:11" x14ac:dyDescent="0.15">
      <c r="A350" s="28" t="s">
        <v>869</v>
      </c>
      <c r="B350" s="29" t="s">
        <v>588</v>
      </c>
      <c r="C350" s="31">
        <v>25000</v>
      </c>
      <c r="D350" s="31">
        <v>95000</v>
      </c>
      <c r="E350" s="31">
        <v>25000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f t="shared" si="6"/>
        <v>145000</v>
      </c>
    </row>
    <row r="351" spans="1:11" x14ac:dyDescent="0.15">
      <c r="A351" s="28" t="s">
        <v>869</v>
      </c>
      <c r="B351" s="29" t="s">
        <v>987</v>
      </c>
      <c r="C351" s="31">
        <v>25000</v>
      </c>
      <c r="D351" s="31">
        <v>20000</v>
      </c>
      <c r="E351" s="31">
        <v>25000</v>
      </c>
      <c r="F351" s="31">
        <v>20000</v>
      </c>
      <c r="G351" s="31">
        <v>20000</v>
      </c>
      <c r="H351" s="31">
        <v>20000</v>
      </c>
      <c r="I351" s="31">
        <v>0</v>
      </c>
      <c r="J351" s="31">
        <v>0</v>
      </c>
      <c r="K351" s="31">
        <f t="shared" si="6"/>
        <v>130000</v>
      </c>
    </row>
    <row r="352" spans="1:11" x14ac:dyDescent="0.15">
      <c r="A352" s="28" t="s">
        <v>869</v>
      </c>
      <c r="B352" s="29" t="s">
        <v>624</v>
      </c>
      <c r="C352" s="31">
        <v>25000</v>
      </c>
      <c r="D352" s="31">
        <v>25000</v>
      </c>
      <c r="E352" s="31">
        <v>25000</v>
      </c>
      <c r="F352" s="31">
        <v>20000</v>
      </c>
      <c r="G352" s="31">
        <v>25000</v>
      </c>
      <c r="H352" s="31">
        <v>0</v>
      </c>
      <c r="I352" s="31">
        <v>0</v>
      </c>
      <c r="J352" s="31">
        <v>0</v>
      </c>
      <c r="K352" s="31">
        <f t="shared" si="6"/>
        <v>120000</v>
      </c>
    </row>
    <row r="353" spans="1:11" x14ac:dyDescent="0.15">
      <c r="A353" s="28" t="s">
        <v>869</v>
      </c>
      <c r="B353" s="29" t="s">
        <v>971</v>
      </c>
      <c r="C353" s="31">
        <v>25000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0</v>
      </c>
      <c r="J353" s="31">
        <v>0</v>
      </c>
      <c r="K353" s="31">
        <f t="shared" si="6"/>
        <v>25000</v>
      </c>
    </row>
    <row r="354" spans="1:11" x14ac:dyDescent="0.15">
      <c r="A354" s="28" t="s">
        <v>869</v>
      </c>
      <c r="B354" s="29" t="s">
        <v>550</v>
      </c>
      <c r="C354" s="31">
        <v>115000</v>
      </c>
      <c r="D354" s="31">
        <v>50000</v>
      </c>
      <c r="E354" s="31">
        <v>65000</v>
      </c>
      <c r="F354" s="31">
        <v>15000</v>
      </c>
      <c r="G354" s="31">
        <v>25000</v>
      </c>
      <c r="H354" s="31">
        <v>25000</v>
      </c>
      <c r="I354" s="31">
        <v>0</v>
      </c>
      <c r="J354" s="31">
        <v>0</v>
      </c>
      <c r="K354" s="31">
        <f t="shared" si="6"/>
        <v>295000</v>
      </c>
    </row>
    <row r="355" spans="1:11" x14ac:dyDescent="0.15">
      <c r="A355" s="28" t="s">
        <v>869</v>
      </c>
      <c r="B355" s="29" t="s">
        <v>994</v>
      </c>
      <c r="C355" s="31">
        <v>25000</v>
      </c>
      <c r="D355" s="31">
        <v>40000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f t="shared" si="6"/>
        <v>65000</v>
      </c>
    </row>
    <row r="356" spans="1:11" x14ac:dyDescent="0.15">
      <c r="A356" s="28" t="s">
        <v>869</v>
      </c>
      <c r="B356" s="29" t="s">
        <v>601</v>
      </c>
      <c r="C356" s="31">
        <v>10000</v>
      </c>
      <c r="D356" s="31">
        <v>10000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f t="shared" si="6"/>
        <v>20000</v>
      </c>
    </row>
    <row r="357" spans="1:11" x14ac:dyDescent="0.15">
      <c r="A357" s="28" t="s">
        <v>869</v>
      </c>
      <c r="B357" s="29" t="s">
        <v>616</v>
      </c>
      <c r="C357" s="31">
        <v>40000</v>
      </c>
      <c r="D357" s="31">
        <v>50000</v>
      </c>
      <c r="E357" s="31">
        <v>25000</v>
      </c>
      <c r="F357" s="31">
        <v>25000</v>
      </c>
      <c r="G357" s="31">
        <v>25000</v>
      </c>
      <c r="H357" s="31">
        <v>25000</v>
      </c>
      <c r="I357" s="31">
        <v>0</v>
      </c>
      <c r="J357" s="31">
        <v>15000</v>
      </c>
      <c r="K357" s="31">
        <f t="shared" si="6"/>
        <v>205000</v>
      </c>
    </row>
    <row r="358" spans="1:11" x14ac:dyDescent="0.15">
      <c r="A358" s="28" t="s">
        <v>869</v>
      </c>
      <c r="B358" s="29" t="s">
        <v>619</v>
      </c>
      <c r="C358" s="31">
        <v>25000</v>
      </c>
      <c r="D358" s="31">
        <v>25000</v>
      </c>
      <c r="E358" s="31">
        <v>25000</v>
      </c>
      <c r="F358" s="31">
        <v>0</v>
      </c>
      <c r="G358" s="31">
        <v>25000</v>
      </c>
      <c r="H358" s="31">
        <v>0</v>
      </c>
      <c r="I358" s="31">
        <v>0</v>
      </c>
      <c r="J358" s="31">
        <v>0</v>
      </c>
      <c r="K358" s="31">
        <f t="shared" si="6"/>
        <v>100000</v>
      </c>
    </row>
    <row r="359" spans="1:11" x14ac:dyDescent="0.15">
      <c r="A359" s="28" t="s">
        <v>869</v>
      </c>
      <c r="B359" s="29" t="s">
        <v>964</v>
      </c>
      <c r="C359" s="31">
        <v>40000</v>
      </c>
      <c r="D359" s="31">
        <v>0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f t="shared" si="6"/>
        <v>40000</v>
      </c>
    </row>
    <row r="360" spans="1:11" x14ac:dyDescent="0.15">
      <c r="A360" s="28" t="s">
        <v>869</v>
      </c>
      <c r="B360" s="29" t="s">
        <v>634</v>
      </c>
      <c r="C360" s="31">
        <v>10000</v>
      </c>
      <c r="D360" s="31">
        <v>0</v>
      </c>
      <c r="E360" s="31">
        <v>7500</v>
      </c>
      <c r="F360" s="31">
        <v>0</v>
      </c>
      <c r="G360" s="31">
        <v>7500</v>
      </c>
      <c r="H360" s="31">
        <v>0</v>
      </c>
      <c r="I360" s="31">
        <v>0</v>
      </c>
      <c r="J360" s="31">
        <v>0</v>
      </c>
      <c r="K360" s="31">
        <f t="shared" si="6"/>
        <v>25000</v>
      </c>
    </row>
    <row r="361" spans="1:11" x14ac:dyDescent="0.15">
      <c r="A361" s="28" t="s">
        <v>869</v>
      </c>
      <c r="B361" s="29" t="s">
        <v>967</v>
      </c>
      <c r="C361" s="31">
        <v>30000</v>
      </c>
      <c r="D361" s="31">
        <v>30000</v>
      </c>
      <c r="E361" s="31">
        <v>15000</v>
      </c>
      <c r="F361" s="31">
        <v>20000</v>
      </c>
      <c r="G361" s="31">
        <v>20000</v>
      </c>
      <c r="H361" s="31">
        <v>25000</v>
      </c>
      <c r="I361" s="31">
        <v>0</v>
      </c>
      <c r="J361" s="31">
        <v>0</v>
      </c>
      <c r="K361" s="31">
        <f t="shared" si="6"/>
        <v>140000</v>
      </c>
    </row>
    <row r="362" spans="1:11" x14ac:dyDescent="0.15">
      <c r="A362" s="28" t="s">
        <v>869</v>
      </c>
      <c r="B362" s="29" t="s">
        <v>968</v>
      </c>
      <c r="C362" s="31">
        <v>30000</v>
      </c>
      <c r="D362" s="31">
        <v>30000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f t="shared" si="6"/>
        <v>60000</v>
      </c>
    </row>
    <row r="363" spans="1:11" x14ac:dyDescent="0.15">
      <c r="A363" s="28" t="s">
        <v>869</v>
      </c>
      <c r="B363" s="29" t="s">
        <v>813</v>
      </c>
      <c r="C363" s="31">
        <v>25000</v>
      </c>
      <c r="D363" s="31">
        <v>25000</v>
      </c>
      <c r="E363" s="31">
        <v>0</v>
      </c>
      <c r="F363" s="31">
        <v>10000</v>
      </c>
      <c r="G363" s="31">
        <v>15000</v>
      </c>
      <c r="H363" s="31">
        <v>0</v>
      </c>
      <c r="I363" s="31">
        <v>0</v>
      </c>
      <c r="J363" s="31">
        <v>0</v>
      </c>
      <c r="K363" s="31">
        <f t="shared" si="6"/>
        <v>75000</v>
      </c>
    </row>
    <row r="364" spans="1:11" x14ac:dyDescent="0.15">
      <c r="A364" s="28" t="s">
        <v>934</v>
      </c>
      <c r="B364" s="29" t="s">
        <v>624</v>
      </c>
      <c r="C364" s="31">
        <v>50000</v>
      </c>
      <c r="D364" s="31">
        <v>50000</v>
      </c>
      <c r="E364" s="31">
        <v>50000</v>
      </c>
      <c r="F364" s="31">
        <v>15000</v>
      </c>
      <c r="G364" s="31">
        <v>0</v>
      </c>
      <c r="H364" s="31">
        <v>0</v>
      </c>
      <c r="I364" s="31">
        <v>0</v>
      </c>
      <c r="J364" s="31">
        <v>0</v>
      </c>
      <c r="K364" s="31">
        <f t="shared" si="6"/>
        <v>165000</v>
      </c>
    </row>
    <row r="365" spans="1:11" x14ac:dyDescent="0.15">
      <c r="A365" s="28" t="s">
        <v>934</v>
      </c>
      <c r="B365" s="29" t="s">
        <v>801</v>
      </c>
      <c r="C365" s="31">
        <v>50000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f t="shared" si="6"/>
        <v>50000</v>
      </c>
    </row>
    <row r="366" spans="1:11" x14ac:dyDescent="0.15">
      <c r="A366" s="28" t="s">
        <v>934</v>
      </c>
      <c r="B366" s="29" t="s">
        <v>978</v>
      </c>
      <c r="C366" s="31">
        <v>10000</v>
      </c>
      <c r="D366" s="31">
        <v>0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31">
        <f t="shared" si="6"/>
        <v>10000</v>
      </c>
    </row>
    <row r="367" spans="1:11" x14ac:dyDescent="0.15">
      <c r="A367" s="28" t="s">
        <v>934</v>
      </c>
      <c r="B367" s="29" t="s">
        <v>563</v>
      </c>
      <c r="C367" s="31">
        <v>0</v>
      </c>
      <c r="D367" s="31">
        <v>5000</v>
      </c>
      <c r="E367" s="31">
        <v>5000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f t="shared" si="6"/>
        <v>10000</v>
      </c>
    </row>
    <row r="368" spans="1:11" x14ac:dyDescent="0.15">
      <c r="A368" s="28" t="s">
        <v>934</v>
      </c>
      <c r="B368" s="29" t="s">
        <v>965</v>
      </c>
      <c r="C368" s="31">
        <v>0</v>
      </c>
      <c r="D368" s="31">
        <v>0</v>
      </c>
      <c r="E368" s="31">
        <v>0</v>
      </c>
      <c r="F368" s="31">
        <v>50000</v>
      </c>
      <c r="G368" s="31">
        <v>60000</v>
      </c>
      <c r="H368" s="31">
        <v>60000</v>
      </c>
      <c r="I368" s="31">
        <v>10000</v>
      </c>
      <c r="J368" s="31">
        <v>60000</v>
      </c>
      <c r="K368" s="31">
        <f t="shared" si="6"/>
        <v>240000</v>
      </c>
    </row>
    <row r="369" spans="1:11" x14ac:dyDescent="0.15">
      <c r="A369" s="28" t="s">
        <v>934</v>
      </c>
      <c r="B369" s="29" t="s">
        <v>572</v>
      </c>
      <c r="C369" s="31">
        <v>1500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250</v>
      </c>
      <c r="K369" s="31">
        <f t="shared" si="6"/>
        <v>1750</v>
      </c>
    </row>
    <row r="370" spans="1:11" x14ac:dyDescent="0.15">
      <c r="A370" s="28" t="s">
        <v>934</v>
      </c>
      <c r="B370" s="29" t="s">
        <v>968</v>
      </c>
      <c r="C370" s="31">
        <v>20000</v>
      </c>
      <c r="D370" s="31">
        <v>150000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f t="shared" si="6"/>
        <v>170000</v>
      </c>
    </row>
    <row r="371" spans="1:11" x14ac:dyDescent="0.15">
      <c r="A371" s="28" t="s">
        <v>934</v>
      </c>
      <c r="B371" s="29" t="s">
        <v>813</v>
      </c>
      <c r="C371" s="31">
        <v>0</v>
      </c>
      <c r="D371" s="31">
        <v>2500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f t="shared" si="6"/>
        <v>2500</v>
      </c>
    </row>
    <row r="372" spans="1:11" x14ac:dyDescent="0.15">
      <c r="A372" s="28" t="s">
        <v>923</v>
      </c>
      <c r="B372" s="29" t="s">
        <v>624</v>
      </c>
      <c r="C372" s="31">
        <v>25000</v>
      </c>
      <c r="D372" s="31">
        <v>0</v>
      </c>
      <c r="E372" s="31">
        <v>0</v>
      </c>
      <c r="F372" s="31">
        <v>125000</v>
      </c>
      <c r="G372" s="31">
        <v>0</v>
      </c>
      <c r="H372" s="31">
        <v>0</v>
      </c>
      <c r="I372" s="31">
        <v>0</v>
      </c>
      <c r="J372" s="31">
        <v>100000</v>
      </c>
      <c r="K372" s="31">
        <f t="shared" si="6"/>
        <v>250000</v>
      </c>
    </row>
    <row r="373" spans="1:11" x14ac:dyDescent="0.15">
      <c r="A373" s="28" t="s">
        <v>923</v>
      </c>
      <c r="B373" s="29" t="s">
        <v>619</v>
      </c>
      <c r="C373" s="31">
        <v>10000</v>
      </c>
      <c r="D373" s="31">
        <v>0</v>
      </c>
      <c r="E373" s="31">
        <v>0</v>
      </c>
      <c r="F373" s="31">
        <v>250000</v>
      </c>
      <c r="G373" s="31">
        <v>0</v>
      </c>
      <c r="H373" s="31">
        <v>0</v>
      </c>
      <c r="I373" s="31">
        <v>0</v>
      </c>
      <c r="J373" s="31">
        <v>200000</v>
      </c>
      <c r="K373" s="31">
        <f t="shared" si="6"/>
        <v>460000</v>
      </c>
    </row>
    <row r="374" spans="1:11" x14ac:dyDescent="0.15">
      <c r="A374" s="28" t="s">
        <v>954</v>
      </c>
      <c r="B374" s="29" t="s">
        <v>976</v>
      </c>
      <c r="C374" s="31">
        <v>0</v>
      </c>
      <c r="D374" s="31">
        <v>0</v>
      </c>
      <c r="E374" s="31">
        <v>0</v>
      </c>
      <c r="F374" s="31">
        <v>0</v>
      </c>
      <c r="G374" s="31">
        <v>0</v>
      </c>
      <c r="H374" s="31">
        <v>0</v>
      </c>
      <c r="I374" s="31">
        <v>100000</v>
      </c>
      <c r="J374" s="31">
        <v>0</v>
      </c>
      <c r="K374" s="31">
        <f t="shared" si="6"/>
        <v>100000</v>
      </c>
    </row>
    <row r="375" spans="1:11" x14ac:dyDescent="0.15">
      <c r="A375" s="28" t="s">
        <v>954</v>
      </c>
      <c r="B375" s="29" t="s">
        <v>624</v>
      </c>
      <c r="C375" s="31">
        <v>0</v>
      </c>
      <c r="D375" s="31">
        <v>0</v>
      </c>
      <c r="E375" s="31">
        <v>0</v>
      </c>
      <c r="F375" s="31">
        <v>5100</v>
      </c>
      <c r="G375" s="31">
        <v>7000</v>
      </c>
      <c r="H375" s="31">
        <v>0</v>
      </c>
      <c r="I375" s="31">
        <v>10000</v>
      </c>
      <c r="J375" s="31">
        <v>5100</v>
      </c>
      <c r="K375" s="31">
        <f t="shared" si="6"/>
        <v>27200</v>
      </c>
    </row>
    <row r="376" spans="1:11" x14ac:dyDescent="0.15">
      <c r="A376" s="28" t="s">
        <v>954</v>
      </c>
      <c r="B376" s="29" t="s">
        <v>971</v>
      </c>
      <c r="C376" s="31">
        <v>0</v>
      </c>
      <c r="D376" s="31">
        <v>0</v>
      </c>
      <c r="E376" s="31">
        <v>0</v>
      </c>
      <c r="F376" s="31">
        <v>0</v>
      </c>
      <c r="G376" s="31">
        <v>0</v>
      </c>
      <c r="H376" s="31">
        <v>1000</v>
      </c>
      <c r="I376" s="31">
        <v>1000</v>
      </c>
      <c r="J376" s="31">
        <v>0</v>
      </c>
      <c r="K376" s="31">
        <f t="shared" si="6"/>
        <v>2000</v>
      </c>
    </row>
    <row r="377" spans="1:11" x14ac:dyDescent="0.15">
      <c r="A377" s="28" t="s">
        <v>954</v>
      </c>
      <c r="B377" s="29" t="s">
        <v>619</v>
      </c>
      <c r="C377" s="31">
        <v>0</v>
      </c>
      <c r="D377" s="31">
        <v>0</v>
      </c>
      <c r="E377" s="31">
        <v>0</v>
      </c>
      <c r="F377" s="31">
        <v>0</v>
      </c>
      <c r="G377" s="31">
        <v>4300</v>
      </c>
      <c r="H377" s="31">
        <v>7300</v>
      </c>
      <c r="I377" s="31">
        <v>21500</v>
      </c>
      <c r="J377" s="31">
        <v>7850</v>
      </c>
      <c r="K377" s="31">
        <f t="shared" si="6"/>
        <v>40950</v>
      </c>
    </row>
    <row r="378" spans="1:11" x14ac:dyDescent="0.15">
      <c r="A378" s="28" t="s">
        <v>954</v>
      </c>
      <c r="B378" s="29" t="s">
        <v>975</v>
      </c>
      <c r="C378" s="31">
        <v>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150000</v>
      </c>
      <c r="J378" s="31">
        <v>0</v>
      </c>
      <c r="K378" s="31">
        <f t="shared" si="6"/>
        <v>150000</v>
      </c>
    </row>
    <row r="379" spans="1:11" x14ac:dyDescent="0.15">
      <c r="A379" s="28" t="s">
        <v>867</v>
      </c>
      <c r="B379" s="29" t="s">
        <v>962</v>
      </c>
      <c r="C379" s="31">
        <v>50000</v>
      </c>
      <c r="D379" s="31">
        <v>0</v>
      </c>
      <c r="E379" s="31">
        <v>0</v>
      </c>
      <c r="F379" s="31">
        <v>161280</v>
      </c>
      <c r="G379" s="31">
        <v>0</v>
      </c>
      <c r="H379" s="31">
        <v>0</v>
      </c>
      <c r="I379" s="31">
        <v>0</v>
      </c>
      <c r="J379" s="31">
        <v>150000</v>
      </c>
      <c r="K379" s="31">
        <f t="shared" si="6"/>
        <v>361280</v>
      </c>
    </row>
    <row r="380" spans="1:11" x14ac:dyDescent="0.15">
      <c r="A380" s="28" t="s">
        <v>867</v>
      </c>
      <c r="B380" s="29" t="s">
        <v>615</v>
      </c>
      <c r="C380" s="31">
        <v>0</v>
      </c>
      <c r="D380" s="31">
        <v>0</v>
      </c>
      <c r="E380" s="31">
        <v>0</v>
      </c>
      <c r="F380" s="31">
        <v>0</v>
      </c>
      <c r="G380" s="31">
        <v>250000</v>
      </c>
      <c r="H380" s="31">
        <v>0</v>
      </c>
      <c r="I380" s="31">
        <v>0</v>
      </c>
      <c r="J380" s="31">
        <v>0</v>
      </c>
      <c r="K380" s="31">
        <f t="shared" si="6"/>
        <v>250000</v>
      </c>
    </row>
    <row r="381" spans="1:11" x14ac:dyDescent="0.15">
      <c r="A381" s="28" t="s">
        <v>867</v>
      </c>
      <c r="B381" s="29" t="s">
        <v>979</v>
      </c>
      <c r="C381" s="31">
        <v>5000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f t="shared" si="6"/>
        <v>5000</v>
      </c>
    </row>
    <row r="382" spans="1:11" x14ac:dyDescent="0.15">
      <c r="A382" s="28" t="s">
        <v>867</v>
      </c>
      <c r="B382" s="29" t="s">
        <v>601</v>
      </c>
      <c r="C382" s="31">
        <v>0</v>
      </c>
      <c r="D382" s="31">
        <v>0</v>
      </c>
      <c r="E382" s="31">
        <v>248570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f t="shared" si="6"/>
        <v>248570</v>
      </c>
    </row>
    <row r="383" spans="1:11" x14ac:dyDescent="0.15">
      <c r="A383" s="28" t="s">
        <v>867</v>
      </c>
      <c r="B383" s="29" t="s">
        <v>625</v>
      </c>
      <c r="C383" s="31">
        <v>0</v>
      </c>
      <c r="D383" s="31">
        <v>0</v>
      </c>
      <c r="E383" s="31">
        <v>100000</v>
      </c>
      <c r="F383" s="31">
        <v>400000</v>
      </c>
      <c r="G383" s="31">
        <v>125000</v>
      </c>
      <c r="H383" s="31">
        <v>0</v>
      </c>
      <c r="I383" s="31">
        <v>0</v>
      </c>
      <c r="J383" s="31">
        <v>150000</v>
      </c>
      <c r="K383" s="31">
        <f t="shared" si="6"/>
        <v>775000</v>
      </c>
    </row>
    <row r="384" spans="1:11" x14ac:dyDescent="0.15">
      <c r="A384" s="28" t="s">
        <v>867</v>
      </c>
      <c r="B384" s="29" t="s">
        <v>801</v>
      </c>
      <c r="C384" s="31">
        <v>150000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f t="shared" si="6"/>
        <v>150000</v>
      </c>
    </row>
    <row r="385" spans="1:11" x14ac:dyDescent="0.15">
      <c r="A385" s="28" t="s">
        <v>867</v>
      </c>
      <c r="B385" s="29" t="s">
        <v>965</v>
      </c>
      <c r="C385" s="31">
        <v>0</v>
      </c>
      <c r="D385" s="31">
        <v>0</v>
      </c>
      <c r="E385" s="31">
        <v>0</v>
      </c>
      <c r="F385" s="31">
        <v>159115</v>
      </c>
      <c r="G385" s="31">
        <v>0</v>
      </c>
      <c r="H385" s="31">
        <v>0</v>
      </c>
      <c r="I385" s="31">
        <v>0</v>
      </c>
      <c r="J385" s="31">
        <v>0</v>
      </c>
      <c r="K385" s="31">
        <f t="shared" si="6"/>
        <v>159115</v>
      </c>
    </row>
    <row r="386" spans="1:11" x14ac:dyDescent="0.15">
      <c r="A386" s="28" t="s">
        <v>1005</v>
      </c>
      <c r="B386" s="29" t="s">
        <v>968</v>
      </c>
      <c r="C386" s="31">
        <v>455000</v>
      </c>
      <c r="D386" s="31">
        <v>300000</v>
      </c>
      <c r="E386" s="31">
        <v>391305</v>
      </c>
      <c r="F386" s="31">
        <v>390000</v>
      </c>
      <c r="G386" s="31">
        <v>54000</v>
      </c>
      <c r="H386" s="31">
        <v>404700</v>
      </c>
      <c r="I386" s="31">
        <v>389895</v>
      </c>
      <c r="J386" s="31">
        <v>0</v>
      </c>
      <c r="K386" s="31">
        <f t="shared" si="6"/>
        <v>2384900</v>
      </c>
    </row>
    <row r="387" spans="1:11" x14ac:dyDescent="0.15">
      <c r="A387" s="28" t="s">
        <v>1005</v>
      </c>
      <c r="B387" s="29" t="s">
        <v>974</v>
      </c>
      <c r="C387" s="31">
        <v>0</v>
      </c>
      <c r="D387" s="31">
        <v>100000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v>0</v>
      </c>
      <c r="K387" s="31">
        <f t="shared" si="6"/>
        <v>100000</v>
      </c>
    </row>
    <row r="388" spans="1:11" x14ac:dyDescent="0.15">
      <c r="A388" s="28" t="s">
        <v>928</v>
      </c>
      <c r="B388" s="29" t="s">
        <v>962</v>
      </c>
      <c r="C388" s="31">
        <v>0</v>
      </c>
      <c r="D388" s="31">
        <v>0</v>
      </c>
      <c r="E388" s="31">
        <v>0</v>
      </c>
      <c r="F388" s="31">
        <v>100000</v>
      </c>
      <c r="G388" s="31">
        <v>0</v>
      </c>
      <c r="H388" s="31">
        <v>50000</v>
      </c>
      <c r="I388" s="31">
        <v>50000</v>
      </c>
      <c r="J388" s="31">
        <v>0</v>
      </c>
      <c r="K388" s="31">
        <f t="shared" si="6"/>
        <v>200000</v>
      </c>
    </row>
    <row r="389" spans="1:11" x14ac:dyDescent="0.15">
      <c r="A389" s="28" t="s">
        <v>928</v>
      </c>
      <c r="B389" s="29" t="s">
        <v>625</v>
      </c>
      <c r="C389" s="31">
        <v>75000</v>
      </c>
      <c r="D389" s="31">
        <v>50000</v>
      </c>
      <c r="E389" s="31">
        <v>0</v>
      </c>
      <c r="F389" s="31">
        <v>0</v>
      </c>
      <c r="G389" s="31">
        <v>100000</v>
      </c>
      <c r="H389" s="31">
        <v>150000</v>
      </c>
      <c r="I389" s="31">
        <v>50000</v>
      </c>
      <c r="J389" s="31">
        <v>50000</v>
      </c>
      <c r="K389" s="31">
        <f t="shared" si="6"/>
        <v>475000</v>
      </c>
    </row>
    <row r="390" spans="1:11" x14ac:dyDescent="0.15">
      <c r="A390" s="28" t="s">
        <v>928</v>
      </c>
      <c r="B390" s="29" t="s">
        <v>965</v>
      </c>
      <c r="C390" s="31">
        <v>0</v>
      </c>
      <c r="D390" s="31">
        <v>10000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f t="shared" si="6"/>
        <v>10000</v>
      </c>
    </row>
    <row r="391" spans="1:11" x14ac:dyDescent="0.15">
      <c r="A391" s="28" t="s">
        <v>842</v>
      </c>
      <c r="B391" s="29" t="s">
        <v>624</v>
      </c>
      <c r="C391" s="31">
        <v>0</v>
      </c>
      <c r="D391" s="31">
        <v>0</v>
      </c>
      <c r="E391" s="31">
        <v>50000</v>
      </c>
      <c r="F391" s="31">
        <v>50000</v>
      </c>
      <c r="G391" s="31">
        <v>114050</v>
      </c>
      <c r="H391" s="31">
        <v>150000</v>
      </c>
      <c r="I391" s="31">
        <v>0</v>
      </c>
      <c r="J391" s="31">
        <v>75000</v>
      </c>
      <c r="K391" s="31">
        <f t="shared" si="6"/>
        <v>439050</v>
      </c>
    </row>
    <row r="392" spans="1:11" x14ac:dyDescent="0.15">
      <c r="A392" s="28" t="s">
        <v>842</v>
      </c>
      <c r="B392" s="29" t="s">
        <v>619</v>
      </c>
      <c r="C392" s="31">
        <v>500000</v>
      </c>
      <c r="D392" s="31">
        <v>250000</v>
      </c>
      <c r="E392" s="31">
        <v>2000000</v>
      </c>
      <c r="F392" s="31">
        <v>500000</v>
      </c>
      <c r="G392" s="31">
        <v>430000</v>
      </c>
      <c r="H392" s="31">
        <v>350000</v>
      </c>
      <c r="I392" s="31">
        <v>1000000</v>
      </c>
      <c r="J392" s="31">
        <v>250000</v>
      </c>
      <c r="K392" s="31">
        <f t="shared" si="6"/>
        <v>5280000</v>
      </c>
    </row>
    <row r="393" spans="1:11" x14ac:dyDescent="0.15">
      <c r="A393" s="28" t="s">
        <v>916</v>
      </c>
      <c r="B393" s="29" t="s">
        <v>561</v>
      </c>
      <c r="C393" s="31">
        <v>1000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31">
        <f t="shared" si="6"/>
        <v>1000</v>
      </c>
    </row>
    <row r="394" spans="1:11" x14ac:dyDescent="0.15">
      <c r="A394" s="28" t="s">
        <v>916</v>
      </c>
      <c r="B394" s="29" t="s">
        <v>624</v>
      </c>
      <c r="C394" s="31">
        <v>25000</v>
      </c>
      <c r="D394" s="31">
        <v>0</v>
      </c>
      <c r="E394" s="31">
        <v>35000</v>
      </c>
      <c r="F394" s="31">
        <v>0</v>
      </c>
      <c r="G394" s="31">
        <v>35000</v>
      </c>
      <c r="H394" s="31">
        <v>0</v>
      </c>
      <c r="I394" s="31">
        <v>0</v>
      </c>
      <c r="J394" s="31">
        <v>10000</v>
      </c>
      <c r="K394" s="31">
        <f t="shared" si="6"/>
        <v>105000</v>
      </c>
    </row>
    <row r="395" spans="1:11" x14ac:dyDescent="0.15">
      <c r="A395" s="28" t="s">
        <v>916</v>
      </c>
      <c r="B395" s="29" t="s">
        <v>971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1000</v>
      </c>
      <c r="J395" s="31">
        <v>0</v>
      </c>
      <c r="K395" s="31">
        <f t="shared" si="6"/>
        <v>1000</v>
      </c>
    </row>
    <row r="396" spans="1:11" x14ac:dyDescent="0.15">
      <c r="A396" s="28" t="s">
        <v>916</v>
      </c>
      <c r="B396" s="29" t="s">
        <v>619</v>
      </c>
      <c r="C396" s="31">
        <v>2619</v>
      </c>
      <c r="D396" s="31">
        <v>0</v>
      </c>
      <c r="E396" s="31">
        <v>0</v>
      </c>
      <c r="F396" s="31">
        <v>2500</v>
      </c>
      <c r="G396" s="31">
        <v>0</v>
      </c>
      <c r="H396" s="31">
        <v>0</v>
      </c>
      <c r="I396" s="31">
        <v>0</v>
      </c>
      <c r="J396" s="31">
        <v>2500</v>
      </c>
      <c r="K396" s="31">
        <f t="shared" si="6"/>
        <v>7619</v>
      </c>
    </row>
    <row r="397" spans="1:11" x14ac:dyDescent="0.15">
      <c r="A397" s="28" t="s">
        <v>916</v>
      </c>
      <c r="B397" s="29" t="s">
        <v>634</v>
      </c>
      <c r="C397" s="31">
        <v>0</v>
      </c>
      <c r="D397" s="31">
        <v>0</v>
      </c>
      <c r="E397" s="31">
        <v>0</v>
      </c>
      <c r="F397" s="31">
        <v>5000</v>
      </c>
      <c r="G397" s="31">
        <v>0</v>
      </c>
      <c r="H397" s="31">
        <v>0</v>
      </c>
      <c r="I397" s="31">
        <v>5000</v>
      </c>
      <c r="J397" s="31">
        <v>0</v>
      </c>
      <c r="K397" s="31">
        <f t="shared" si="6"/>
        <v>10000</v>
      </c>
    </row>
    <row r="398" spans="1:11" x14ac:dyDescent="0.15">
      <c r="A398" s="28" t="s">
        <v>916</v>
      </c>
      <c r="B398" s="29" t="s">
        <v>973</v>
      </c>
      <c r="C398" s="31">
        <v>35000</v>
      </c>
      <c r="D398" s="31">
        <v>40000</v>
      </c>
      <c r="E398" s="31">
        <v>0</v>
      </c>
      <c r="F398" s="31">
        <v>15000</v>
      </c>
      <c r="G398" s="31">
        <v>15000</v>
      </c>
      <c r="H398" s="31">
        <v>0</v>
      </c>
      <c r="I398" s="31">
        <v>0</v>
      </c>
      <c r="J398" s="31">
        <v>500000</v>
      </c>
      <c r="K398" s="31">
        <f t="shared" si="6"/>
        <v>605000</v>
      </c>
    </row>
    <row r="399" spans="1:11" x14ac:dyDescent="0.15">
      <c r="A399" s="28" t="s">
        <v>916</v>
      </c>
      <c r="B399" s="29" t="s">
        <v>572</v>
      </c>
      <c r="C399" s="31">
        <v>500</v>
      </c>
      <c r="D399" s="31">
        <v>500</v>
      </c>
      <c r="E399" s="31">
        <v>0</v>
      </c>
      <c r="F399" s="31">
        <v>500</v>
      </c>
      <c r="G399" s="31">
        <v>0</v>
      </c>
      <c r="H399" s="31">
        <v>0</v>
      </c>
      <c r="I399" s="31">
        <v>0</v>
      </c>
      <c r="J399" s="31">
        <v>0</v>
      </c>
      <c r="K399" s="31">
        <f t="shared" si="6"/>
        <v>1500</v>
      </c>
    </row>
    <row r="400" spans="1:11" x14ac:dyDescent="0.15">
      <c r="A400" s="28" t="s">
        <v>916</v>
      </c>
      <c r="B400" s="29" t="s">
        <v>967</v>
      </c>
      <c r="C400" s="31">
        <v>1000</v>
      </c>
      <c r="D400" s="31">
        <v>0</v>
      </c>
      <c r="E400" s="31">
        <v>0</v>
      </c>
      <c r="F400" s="31">
        <v>5000</v>
      </c>
      <c r="G400" s="31">
        <v>6300</v>
      </c>
      <c r="H400" s="31">
        <v>0</v>
      </c>
      <c r="I400" s="31">
        <v>0</v>
      </c>
      <c r="J400" s="31">
        <v>5000</v>
      </c>
      <c r="K400" s="31">
        <f t="shared" si="6"/>
        <v>17300</v>
      </c>
    </row>
    <row r="401" spans="1:11" x14ac:dyDescent="0.15">
      <c r="A401" s="28" t="s">
        <v>916</v>
      </c>
      <c r="B401" s="29" t="s">
        <v>602</v>
      </c>
      <c r="C401" s="31">
        <v>5000</v>
      </c>
      <c r="D401" s="31">
        <v>0</v>
      </c>
      <c r="E401" s="31">
        <v>5000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f t="shared" si="6"/>
        <v>10000</v>
      </c>
    </row>
    <row r="402" spans="1:11" x14ac:dyDescent="0.15">
      <c r="A402" s="28" t="s">
        <v>916</v>
      </c>
      <c r="B402" s="29" t="s">
        <v>813</v>
      </c>
      <c r="C402" s="31">
        <v>2500</v>
      </c>
      <c r="D402" s="31">
        <v>0</v>
      </c>
      <c r="E402" s="31">
        <v>5000</v>
      </c>
      <c r="F402" s="31">
        <v>5000</v>
      </c>
      <c r="G402" s="31">
        <v>2500</v>
      </c>
      <c r="H402" s="31">
        <v>0</v>
      </c>
      <c r="I402" s="31">
        <v>0</v>
      </c>
      <c r="J402" s="31">
        <v>2500</v>
      </c>
      <c r="K402" s="31">
        <f t="shared" si="6"/>
        <v>17500</v>
      </c>
    </row>
    <row r="403" spans="1:11" x14ac:dyDescent="0.15">
      <c r="A403" s="28" t="s">
        <v>916</v>
      </c>
      <c r="B403" s="29" t="s">
        <v>632</v>
      </c>
      <c r="C403" s="31">
        <v>5000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f t="shared" ref="K403:K466" si="7">SUM(C403:J403)</f>
        <v>5000</v>
      </c>
    </row>
    <row r="404" spans="1:11" x14ac:dyDescent="0.15">
      <c r="A404" s="28" t="s">
        <v>916</v>
      </c>
      <c r="B404" s="29" t="s">
        <v>638</v>
      </c>
      <c r="C404" s="31">
        <v>0</v>
      </c>
      <c r="D404" s="31">
        <v>0</v>
      </c>
      <c r="E404" s="31">
        <v>0</v>
      </c>
      <c r="F404" s="31">
        <v>0</v>
      </c>
      <c r="G404" s="31">
        <v>0</v>
      </c>
      <c r="H404" s="31">
        <v>0</v>
      </c>
      <c r="I404" s="31">
        <v>10000</v>
      </c>
      <c r="J404" s="31">
        <v>0</v>
      </c>
      <c r="K404" s="31">
        <f t="shared" si="7"/>
        <v>10000</v>
      </c>
    </row>
    <row r="405" spans="1:11" x14ac:dyDescent="0.15">
      <c r="A405" s="28" t="s">
        <v>904</v>
      </c>
      <c r="B405" s="29" t="s">
        <v>968</v>
      </c>
      <c r="C405" s="31">
        <v>0</v>
      </c>
      <c r="D405" s="31">
        <v>0</v>
      </c>
      <c r="E405" s="31">
        <v>144000</v>
      </c>
      <c r="F405" s="31">
        <v>325926</v>
      </c>
      <c r="G405" s="31">
        <v>478591</v>
      </c>
      <c r="H405" s="31">
        <v>0</v>
      </c>
      <c r="I405" s="31">
        <v>0</v>
      </c>
      <c r="J405" s="31">
        <v>0</v>
      </c>
      <c r="K405" s="31">
        <f t="shared" si="7"/>
        <v>948517</v>
      </c>
    </row>
    <row r="406" spans="1:11" x14ac:dyDescent="0.15">
      <c r="A406" s="28" t="s">
        <v>826</v>
      </c>
      <c r="B406" s="29" t="s">
        <v>619</v>
      </c>
      <c r="C406" s="31">
        <v>0</v>
      </c>
      <c r="D406" s="31">
        <v>0</v>
      </c>
      <c r="E406" s="31">
        <v>0</v>
      </c>
      <c r="F406" s="31">
        <v>5000000</v>
      </c>
      <c r="G406" s="31">
        <v>5000000</v>
      </c>
      <c r="H406" s="31">
        <v>5000000</v>
      </c>
      <c r="I406" s="31">
        <v>1000000</v>
      </c>
      <c r="J406" s="31">
        <v>1000000</v>
      </c>
      <c r="K406" s="31">
        <f t="shared" si="7"/>
        <v>17000000</v>
      </c>
    </row>
    <row r="407" spans="1:11" x14ac:dyDescent="0.15">
      <c r="A407" s="28" t="s">
        <v>826</v>
      </c>
      <c r="B407" s="29" t="s">
        <v>964</v>
      </c>
      <c r="C407" s="31">
        <v>0</v>
      </c>
      <c r="D407" s="31">
        <v>0</v>
      </c>
      <c r="E407" s="31">
        <v>0</v>
      </c>
      <c r="F407" s="31">
        <v>5000000</v>
      </c>
      <c r="G407" s="31">
        <v>1000000</v>
      </c>
      <c r="H407" s="31">
        <v>1000000</v>
      </c>
      <c r="I407" s="31">
        <v>250000</v>
      </c>
      <c r="J407" s="31">
        <v>500000</v>
      </c>
      <c r="K407" s="31">
        <f t="shared" si="7"/>
        <v>7750000</v>
      </c>
    </row>
    <row r="408" spans="1:11" x14ac:dyDescent="0.15">
      <c r="A408" s="28" t="s">
        <v>945</v>
      </c>
      <c r="B408" s="29" t="s">
        <v>801</v>
      </c>
      <c r="C408" s="31">
        <v>0</v>
      </c>
      <c r="D408" s="31">
        <v>500000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f t="shared" si="7"/>
        <v>500000</v>
      </c>
    </row>
    <row r="409" spans="1:11" x14ac:dyDescent="0.15">
      <c r="A409" s="28" t="s">
        <v>922</v>
      </c>
      <c r="B409" s="29" t="s">
        <v>966</v>
      </c>
      <c r="C409" s="31">
        <v>0</v>
      </c>
      <c r="D409" s="31">
        <v>0</v>
      </c>
      <c r="E409" s="31">
        <v>0</v>
      </c>
      <c r="F409" s="31">
        <v>50000</v>
      </c>
      <c r="G409" s="31">
        <v>50000</v>
      </c>
      <c r="H409" s="31">
        <v>0</v>
      </c>
      <c r="I409" s="31">
        <v>0</v>
      </c>
      <c r="J409" s="31">
        <v>0</v>
      </c>
      <c r="K409" s="31">
        <f t="shared" si="7"/>
        <v>100000</v>
      </c>
    </row>
    <row r="410" spans="1:11" x14ac:dyDescent="0.15">
      <c r="A410" s="28" t="s">
        <v>922</v>
      </c>
      <c r="B410" s="29" t="s">
        <v>615</v>
      </c>
      <c r="C410" s="31">
        <v>15000</v>
      </c>
      <c r="D410" s="31">
        <v>10000</v>
      </c>
      <c r="E410" s="31">
        <v>15000</v>
      </c>
      <c r="F410" s="31">
        <v>10000</v>
      </c>
      <c r="G410" s="31">
        <v>10000</v>
      </c>
      <c r="H410" s="31">
        <v>15000</v>
      </c>
      <c r="I410" s="31">
        <v>0</v>
      </c>
      <c r="J410" s="31">
        <v>65000</v>
      </c>
      <c r="K410" s="31">
        <f t="shared" si="7"/>
        <v>140000</v>
      </c>
    </row>
    <row r="411" spans="1:11" x14ac:dyDescent="0.15">
      <c r="A411" s="28" t="s">
        <v>922</v>
      </c>
      <c r="B411" s="29" t="s">
        <v>787</v>
      </c>
      <c r="C411" s="31">
        <v>10000</v>
      </c>
      <c r="D411" s="31">
        <v>10000</v>
      </c>
      <c r="E411" s="31">
        <v>0</v>
      </c>
      <c r="F411" s="31">
        <v>12500</v>
      </c>
      <c r="G411" s="31">
        <v>0</v>
      </c>
      <c r="H411" s="31">
        <v>5000</v>
      </c>
      <c r="I411" s="31">
        <v>5000</v>
      </c>
      <c r="J411" s="31">
        <v>5000</v>
      </c>
      <c r="K411" s="31">
        <f t="shared" si="7"/>
        <v>47500</v>
      </c>
    </row>
    <row r="412" spans="1:11" x14ac:dyDescent="0.15">
      <c r="A412" s="28" t="s">
        <v>922</v>
      </c>
      <c r="B412" s="29" t="s">
        <v>624</v>
      </c>
      <c r="C412" s="31">
        <v>0</v>
      </c>
      <c r="D412" s="31">
        <v>0</v>
      </c>
      <c r="E412" s="31">
        <v>0</v>
      </c>
      <c r="F412" s="31">
        <v>10000</v>
      </c>
      <c r="G412" s="31">
        <v>28800</v>
      </c>
      <c r="H412" s="31">
        <v>0</v>
      </c>
      <c r="I412" s="31">
        <v>0</v>
      </c>
      <c r="J412" s="31">
        <v>0</v>
      </c>
      <c r="K412" s="31">
        <f t="shared" si="7"/>
        <v>38800</v>
      </c>
    </row>
    <row r="413" spans="1:11" x14ac:dyDescent="0.15">
      <c r="A413" s="28" t="s">
        <v>922</v>
      </c>
      <c r="B413" s="29" t="s">
        <v>550</v>
      </c>
      <c r="C413" s="31">
        <v>40000</v>
      </c>
      <c r="D413" s="31">
        <v>0</v>
      </c>
      <c r="E413" s="31">
        <v>20000</v>
      </c>
      <c r="F413" s="31">
        <v>25000</v>
      </c>
      <c r="G413" s="31">
        <v>25000</v>
      </c>
      <c r="H413" s="31">
        <v>40000</v>
      </c>
      <c r="I413" s="31">
        <v>0</v>
      </c>
      <c r="J413" s="31">
        <v>0</v>
      </c>
      <c r="K413" s="31">
        <f t="shared" si="7"/>
        <v>150000</v>
      </c>
    </row>
    <row r="414" spans="1:11" x14ac:dyDescent="0.15">
      <c r="A414" s="28" t="s">
        <v>922</v>
      </c>
      <c r="B414" s="29" t="s">
        <v>616</v>
      </c>
      <c r="C414" s="31">
        <v>5000</v>
      </c>
      <c r="D414" s="31">
        <v>1000</v>
      </c>
      <c r="E414" s="31">
        <v>0</v>
      </c>
      <c r="F414" s="31">
        <v>0</v>
      </c>
      <c r="G414" s="31">
        <v>0</v>
      </c>
      <c r="H414" s="31">
        <v>5000</v>
      </c>
      <c r="I414" s="31">
        <v>5000</v>
      </c>
      <c r="J414" s="31">
        <v>5000</v>
      </c>
      <c r="K414" s="31">
        <f t="shared" si="7"/>
        <v>21000</v>
      </c>
    </row>
    <row r="415" spans="1:11" x14ac:dyDescent="0.15">
      <c r="A415" s="28" t="s">
        <v>922</v>
      </c>
      <c r="B415" s="29" t="s">
        <v>563</v>
      </c>
      <c r="C415" s="31">
        <v>0</v>
      </c>
      <c r="D415" s="31">
        <v>0</v>
      </c>
      <c r="E415" s="31">
        <v>0</v>
      </c>
      <c r="F415" s="31">
        <v>0</v>
      </c>
      <c r="G415" s="31">
        <v>10000</v>
      </c>
      <c r="H415" s="31">
        <v>0</v>
      </c>
      <c r="I415" s="31">
        <v>0</v>
      </c>
      <c r="J415" s="31">
        <v>0</v>
      </c>
      <c r="K415" s="31">
        <f t="shared" si="7"/>
        <v>10000</v>
      </c>
    </row>
    <row r="416" spans="1:11" x14ac:dyDescent="0.15">
      <c r="A416" s="28" t="s">
        <v>922</v>
      </c>
      <c r="B416" s="29" t="s">
        <v>965</v>
      </c>
      <c r="C416" s="31">
        <v>25000</v>
      </c>
      <c r="D416" s="31">
        <v>0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f t="shared" si="7"/>
        <v>25000</v>
      </c>
    </row>
    <row r="417" spans="1:11" x14ac:dyDescent="0.15">
      <c r="A417" s="28" t="s">
        <v>922</v>
      </c>
      <c r="B417" s="29" t="s">
        <v>967</v>
      </c>
      <c r="C417" s="31">
        <v>0</v>
      </c>
      <c r="D417" s="31">
        <v>20000</v>
      </c>
      <c r="E417" s="31">
        <v>0</v>
      </c>
      <c r="F417" s="31">
        <v>0</v>
      </c>
      <c r="G417" s="31">
        <v>0</v>
      </c>
      <c r="H417" s="31">
        <v>25000</v>
      </c>
      <c r="I417" s="31">
        <v>0</v>
      </c>
      <c r="J417" s="31">
        <v>0</v>
      </c>
      <c r="K417" s="31">
        <f t="shared" si="7"/>
        <v>45000</v>
      </c>
    </row>
    <row r="418" spans="1:11" x14ac:dyDescent="0.15">
      <c r="A418" s="28" t="s">
        <v>922</v>
      </c>
      <c r="B418" s="29" t="s">
        <v>813</v>
      </c>
      <c r="C418" s="31">
        <v>15000</v>
      </c>
      <c r="D418" s="31">
        <v>25000</v>
      </c>
      <c r="E418" s="31">
        <v>0</v>
      </c>
      <c r="F418" s="31">
        <v>0</v>
      </c>
      <c r="G418" s="31">
        <v>25000</v>
      </c>
      <c r="H418" s="31">
        <v>50000</v>
      </c>
      <c r="I418" s="31">
        <v>0</v>
      </c>
      <c r="J418" s="31">
        <v>0</v>
      </c>
      <c r="K418" s="31">
        <f t="shared" si="7"/>
        <v>115000</v>
      </c>
    </row>
    <row r="419" spans="1:11" x14ac:dyDescent="0.15">
      <c r="A419" s="28" t="s">
        <v>922</v>
      </c>
      <c r="B419" s="29" t="s">
        <v>638</v>
      </c>
      <c r="C419" s="31">
        <v>0</v>
      </c>
      <c r="D419" s="31">
        <v>5000</v>
      </c>
      <c r="E419" s="31">
        <v>0</v>
      </c>
      <c r="F419" s="31">
        <v>0</v>
      </c>
      <c r="G419" s="31">
        <v>5000</v>
      </c>
      <c r="H419" s="31">
        <v>0</v>
      </c>
      <c r="I419" s="31">
        <v>5000</v>
      </c>
      <c r="J419" s="31">
        <v>5000</v>
      </c>
      <c r="K419" s="31">
        <f t="shared" si="7"/>
        <v>20000</v>
      </c>
    </row>
    <row r="420" spans="1:11" x14ac:dyDescent="0.15">
      <c r="A420" s="28" t="s">
        <v>843</v>
      </c>
      <c r="B420" s="29" t="s">
        <v>588</v>
      </c>
      <c r="C420" s="31">
        <v>25000</v>
      </c>
      <c r="D420" s="31">
        <v>25000</v>
      </c>
      <c r="E420" s="31">
        <v>0</v>
      </c>
      <c r="F420" s="31">
        <v>0</v>
      </c>
      <c r="G420" s="31">
        <v>0</v>
      </c>
      <c r="H420" s="31">
        <v>25000</v>
      </c>
      <c r="I420" s="31">
        <v>45000</v>
      </c>
      <c r="J420" s="31">
        <v>50000</v>
      </c>
      <c r="K420" s="31">
        <f t="shared" si="7"/>
        <v>170000</v>
      </c>
    </row>
    <row r="421" spans="1:11" x14ac:dyDescent="0.15">
      <c r="A421" s="26" t="s">
        <v>843</v>
      </c>
      <c r="B421" s="26" t="s">
        <v>966</v>
      </c>
      <c r="C421" s="31">
        <v>0</v>
      </c>
      <c r="D421" s="31">
        <v>0</v>
      </c>
      <c r="E421" s="31">
        <v>0</v>
      </c>
      <c r="F421" s="31">
        <v>0</v>
      </c>
      <c r="G421" s="31">
        <v>0</v>
      </c>
      <c r="H421" s="31">
        <v>25000</v>
      </c>
      <c r="I421" s="31">
        <v>0</v>
      </c>
      <c r="J421" s="31">
        <v>0</v>
      </c>
      <c r="K421" s="31">
        <f t="shared" si="7"/>
        <v>25000</v>
      </c>
    </row>
    <row r="422" spans="1:11" x14ac:dyDescent="0.15">
      <c r="A422" s="28" t="s">
        <v>843</v>
      </c>
      <c r="B422" s="29" t="s">
        <v>787</v>
      </c>
      <c r="C422" s="31">
        <v>5000</v>
      </c>
      <c r="D422" s="31">
        <v>5000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f t="shared" si="7"/>
        <v>10000</v>
      </c>
    </row>
    <row r="423" spans="1:11" x14ac:dyDescent="0.15">
      <c r="A423" s="28" t="s">
        <v>843</v>
      </c>
      <c r="B423" s="29" t="s">
        <v>621</v>
      </c>
      <c r="C423" s="31">
        <v>25000</v>
      </c>
      <c r="D423" s="31">
        <v>25000</v>
      </c>
      <c r="E423" s="31">
        <v>0</v>
      </c>
      <c r="F423" s="31">
        <v>25000</v>
      </c>
      <c r="G423" s="31">
        <v>25000</v>
      </c>
      <c r="H423" s="31">
        <v>25000</v>
      </c>
      <c r="I423" s="31">
        <v>30000</v>
      </c>
      <c r="J423" s="31">
        <v>50000</v>
      </c>
      <c r="K423" s="31">
        <f t="shared" si="7"/>
        <v>205000</v>
      </c>
    </row>
    <row r="424" spans="1:11" x14ac:dyDescent="0.15">
      <c r="A424" s="28" t="s">
        <v>843</v>
      </c>
      <c r="B424" s="29" t="s">
        <v>616</v>
      </c>
      <c r="C424" s="31">
        <v>25000</v>
      </c>
      <c r="D424" s="31">
        <v>0</v>
      </c>
      <c r="E424" s="31">
        <v>0</v>
      </c>
      <c r="F424" s="31">
        <v>25000</v>
      </c>
      <c r="G424" s="31">
        <v>0</v>
      </c>
      <c r="H424" s="31">
        <v>0</v>
      </c>
      <c r="I424" s="31">
        <v>10000</v>
      </c>
      <c r="J424" s="31">
        <v>25000</v>
      </c>
      <c r="K424" s="31">
        <f t="shared" si="7"/>
        <v>85000</v>
      </c>
    </row>
    <row r="425" spans="1:11" x14ac:dyDescent="0.15">
      <c r="A425" s="28" t="s">
        <v>843</v>
      </c>
      <c r="B425" s="29" t="s">
        <v>619</v>
      </c>
      <c r="C425" s="31">
        <v>50000</v>
      </c>
      <c r="D425" s="31">
        <v>75000</v>
      </c>
      <c r="E425" s="31">
        <v>75000</v>
      </c>
      <c r="F425" s="31">
        <v>0</v>
      </c>
      <c r="G425" s="31">
        <v>50000</v>
      </c>
      <c r="H425" s="31">
        <v>500000</v>
      </c>
      <c r="I425" s="31">
        <v>500000</v>
      </c>
      <c r="J425" s="31">
        <v>250000</v>
      </c>
      <c r="K425" s="31">
        <f t="shared" si="7"/>
        <v>1500000</v>
      </c>
    </row>
    <row r="426" spans="1:11" x14ac:dyDescent="0.15">
      <c r="A426" s="28" t="s">
        <v>843</v>
      </c>
      <c r="B426" s="29" t="s">
        <v>964</v>
      </c>
      <c r="C426" s="31">
        <v>0</v>
      </c>
      <c r="D426" s="31">
        <v>0</v>
      </c>
      <c r="E426" s="31">
        <v>0</v>
      </c>
      <c r="F426" s="31">
        <v>0</v>
      </c>
      <c r="G426" s="31">
        <v>0</v>
      </c>
      <c r="H426" s="31">
        <v>0</v>
      </c>
      <c r="I426" s="31">
        <v>0</v>
      </c>
      <c r="J426" s="31">
        <v>100000</v>
      </c>
      <c r="K426" s="31">
        <f t="shared" si="7"/>
        <v>100000</v>
      </c>
    </row>
    <row r="427" spans="1:11" x14ac:dyDescent="0.15">
      <c r="A427" s="28" t="s">
        <v>843</v>
      </c>
      <c r="B427" s="29" t="s">
        <v>631</v>
      </c>
      <c r="C427" s="31">
        <v>50000</v>
      </c>
      <c r="D427" s="31">
        <v>81250</v>
      </c>
      <c r="E427" s="31">
        <v>0</v>
      </c>
      <c r="F427" s="31">
        <v>73309</v>
      </c>
      <c r="G427" s="31">
        <v>50000</v>
      </c>
      <c r="H427" s="31">
        <v>50000</v>
      </c>
      <c r="I427" s="31">
        <v>50000</v>
      </c>
      <c r="J427" s="31">
        <v>50000</v>
      </c>
      <c r="K427" s="31">
        <f t="shared" si="7"/>
        <v>404559</v>
      </c>
    </row>
    <row r="428" spans="1:11" x14ac:dyDescent="0.15">
      <c r="A428" s="28" t="s">
        <v>843</v>
      </c>
      <c r="B428" s="29" t="s">
        <v>801</v>
      </c>
      <c r="C428" s="31">
        <v>35000</v>
      </c>
      <c r="D428" s="31">
        <v>35000</v>
      </c>
      <c r="E428" s="31">
        <v>0</v>
      </c>
      <c r="F428" s="31">
        <v>35000</v>
      </c>
      <c r="G428" s="31">
        <v>25000</v>
      </c>
      <c r="H428" s="31">
        <v>35000</v>
      </c>
      <c r="I428" s="31">
        <v>15000</v>
      </c>
      <c r="J428" s="31">
        <v>0</v>
      </c>
      <c r="K428" s="31">
        <f t="shared" si="7"/>
        <v>180000</v>
      </c>
    </row>
    <row r="429" spans="1:11" x14ac:dyDescent="0.15">
      <c r="A429" s="28" t="s">
        <v>843</v>
      </c>
      <c r="B429" s="29" t="s">
        <v>973</v>
      </c>
      <c r="C429" s="31">
        <v>0</v>
      </c>
      <c r="D429" s="31">
        <v>0</v>
      </c>
      <c r="E429" s="31">
        <v>0</v>
      </c>
      <c r="F429" s="31">
        <v>0</v>
      </c>
      <c r="G429" s="31">
        <v>31850</v>
      </c>
      <c r="H429" s="31">
        <v>41462</v>
      </c>
      <c r="I429" s="31">
        <v>44667</v>
      </c>
      <c r="J429" s="31">
        <v>0</v>
      </c>
      <c r="K429" s="31">
        <f t="shared" si="7"/>
        <v>117979</v>
      </c>
    </row>
    <row r="430" spans="1:11" x14ac:dyDescent="0.15">
      <c r="A430" s="28" t="s">
        <v>843</v>
      </c>
      <c r="B430" s="29" t="s">
        <v>560</v>
      </c>
      <c r="C430" s="31">
        <v>25000</v>
      </c>
      <c r="D430" s="31">
        <v>30000</v>
      </c>
      <c r="E430" s="31">
        <v>0</v>
      </c>
      <c r="F430" s="31">
        <v>30000</v>
      </c>
      <c r="G430" s="31">
        <v>25000</v>
      </c>
      <c r="H430" s="31">
        <v>25000</v>
      </c>
      <c r="I430" s="31">
        <v>15000</v>
      </c>
      <c r="J430" s="31">
        <v>0</v>
      </c>
      <c r="K430" s="31">
        <f t="shared" si="7"/>
        <v>150000</v>
      </c>
    </row>
    <row r="431" spans="1:11" x14ac:dyDescent="0.15">
      <c r="A431" s="28" t="s">
        <v>843</v>
      </c>
      <c r="B431" s="29" t="s">
        <v>563</v>
      </c>
      <c r="C431" s="31">
        <v>0</v>
      </c>
      <c r="D431" s="31">
        <v>0</v>
      </c>
      <c r="E431" s="31">
        <v>150000</v>
      </c>
      <c r="F431" s="31">
        <v>150000</v>
      </c>
      <c r="G431" s="31">
        <v>50000</v>
      </c>
      <c r="H431" s="31">
        <v>0</v>
      </c>
      <c r="I431" s="31">
        <v>0</v>
      </c>
      <c r="J431" s="31">
        <v>0</v>
      </c>
      <c r="K431" s="31">
        <f t="shared" si="7"/>
        <v>350000</v>
      </c>
    </row>
    <row r="432" spans="1:11" x14ac:dyDescent="0.15">
      <c r="A432" s="28" t="s">
        <v>843</v>
      </c>
      <c r="B432" s="29" t="s">
        <v>965</v>
      </c>
      <c r="C432" s="31">
        <v>100000</v>
      </c>
      <c r="D432" s="31">
        <v>0</v>
      </c>
      <c r="E432" s="31">
        <v>100000</v>
      </c>
      <c r="F432" s="31">
        <v>100000</v>
      </c>
      <c r="G432" s="31">
        <v>50000</v>
      </c>
      <c r="H432" s="31">
        <v>50000</v>
      </c>
      <c r="I432" s="31">
        <v>50000</v>
      </c>
      <c r="J432" s="31">
        <v>50000</v>
      </c>
      <c r="K432" s="31">
        <f t="shared" si="7"/>
        <v>500000</v>
      </c>
    </row>
    <row r="433" spans="1:11" x14ac:dyDescent="0.15">
      <c r="A433" s="28" t="s">
        <v>843</v>
      </c>
      <c r="B433" s="29" t="s">
        <v>974</v>
      </c>
      <c r="C433" s="31">
        <v>0</v>
      </c>
      <c r="D433" s="31">
        <v>0</v>
      </c>
      <c r="E433" s="31">
        <v>0</v>
      </c>
      <c r="F433" s="31">
        <v>20000</v>
      </c>
      <c r="G433" s="31">
        <v>0</v>
      </c>
      <c r="H433" s="31">
        <v>0</v>
      </c>
      <c r="I433" s="31">
        <v>15000</v>
      </c>
      <c r="J433" s="31">
        <v>0</v>
      </c>
      <c r="K433" s="31">
        <f t="shared" si="7"/>
        <v>35000</v>
      </c>
    </row>
    <row r="434" spans="1:11" x14ac:dyDescent="0.15">
      <c r="A434" s="28" t="s">
        <v>843</v>
      </c>
      <c r="B434" s="29" t="s">
        <v>969</v>
      </c>
      <c r="C434" s="31">
        <v>60000</v>
      </c>
      <c r="D434" s="31">
        <v>75000</v>
      </c>
      <c r="E434" s="31">
        <v>0</v>
      </c>
      <c r="F434" s="31">
        <v>75000</v>
      </c>
      <c r="G434" s="31">
        <v>60000</v>
      </c>
      <c r="H434" s="31">
        <v>60000</v>
      </c>
      <c r="I434" s="31">
        <v>60000</v>
      </c>
      <c r="J434" s="31">
        <v>75000</v>
      </c>
      <c r="K434" s="31">
        <f t="shared" si="7"/>
        <v>465000</v>
      </c>
    </row>
    <row r="435" spans="1:11" x14ac:dyDescent="0.15">
      <c r="A435" s="28" t="s">
        <v>843</v>
      </c>
      <c r="B435" s="29" t="s">
        <v>813</v>
      </c>
      <c r="C435" s="31">
        <v>0</v>
      </c>
      <c r="D435" s="31">
        <v>25000</v>
      </c>
      <c r="E435" s="31">
        <v>0</v>
      </c>
      <c r="F435" s="31">
        <v>0</v>
      </c>
      <c r="G435" s="31">
        <v>30000</v>
      </c>
      <c r="H435" s="31">
        <v>30000</v>
      </c>
      <c r="I435" s="31">
        <v>0</v>
      </c>
      <c r="J435" s="31">
        <v>10000</v>
      </c>
      <c r="K435" s="31">
        <f t="shared" si="7"/>
        <v>95000</v>
      </c>
    </row>
    <row r="436" spans="1:11" x14ac:dyDescent="0.15">
      <c r="A436" s="28" t="s">
        <v>843</v>
      </c>
      <c r="B436" s="29" t="s">
        <v>638</v>
      </c>
      <c r="C436" s="31">
        <v>50000</v>
      </c>
      <c r="D436" s="31">
        <v>50000</v>
      </c>
      <c r="E436" s="31">
        <v>0</v>
      </c>
      <c r="F436" s="31">
        <v>75000</v>
      </c>
      <c r="G436" s="31">
        <v>75000</v>
      </c>
      <c r="H436" s="31">
        <v>75000</v>
      </c>
      <c r="I436" s="31">
        <v>75000</v>
      </c>
      <c r="J436" s="31">
        <v>100000</v>
      </c>
      <c r="K436" s="31">
        <f t="shared" si="7"/>
        <v>500000</v>
      </c>
    </row>
    <row r="437" spans="1:11" x14ac:dyDescent="0.15">
      <c r="A437" s="28" t="s">
        <v>843</v>
      </c>
      <c r="B437" s="29" t="s">
        <v>644</v>
      </c>
      <c r="C437" s="31">
        <v>25000</v>
      </c>
      <c r="D437" s="31">
        <v>41420</v>
      </c>
      <c r="E437" s="31">
        <v>0</v>
      </c>
      <c r="F437" s="31">
        <v>57937</v>
      </c>
      <c r="G437" s="31">
        <v>35000</v>
      </c>
      <c r="H437" s="31">
        <v>35000</v>
      </c>
      <c r="I437" s="31">
        <v>35000</v>
      </c>
      <c r="J437" s="31">
        <v>40000</v>
      </c>
      <c r="K437" s="31">
        <f t="shared" si="7"/>
        <v>269357</v>
      </c>
    </row>
    <row r="438" spans="1:11" x14ac:dyDescent="0.15">
      <c r="A438" s="28" t="s">
        <v>843</v>
      </c>
      <c r="B438" s="29" t="s">
        <v>985</v>
      </c>
      <c r="C438" s="31">
        <v>25000</v>
      </c>
      <c r="D438" s="31">
        <v>25000</v>
      </c>
      <c r="E438" s="31">
        <v>25000</v>
      </c>
      <c r="F438" s="31">
        <v>25000</v>
      </c>
      <c r="G438" s="31">
        <v>0</v>
      </c>
      <c r="H438" s="31">
        <v>0</v>
      </c>
      <c r="I438" s="31">
        <v>25000</v>
      </c>
      <c r="J438" s="31">
        <v>25000</v>
      </c>
      <c r="K438" s="31">
        <f t="shared" si="7"/>
        <v>150000</v>
      </c>
    </row>
    <row r="439" spans="1:11" x14ac:dyDescent="0.15">
      <c r="A439" s="28" t="s">
        <v>843</v>
      </c>
      <c r="B439" s="29" t="s">
        <v>653</v>
      </c>
      <c r="C439" s="31">
        <v>0</v>
      </c>
      <c r="D439" s="31">
        <v>0</v>
      </c>
      <c r="E439" s="31">
        <v>0</v>
      </c>
      <c r="F439" s="31">
        <v>10000</v>
      </c>
      <c r="G439" s="31">
        <v>10000</v>
      </c>
      <c r="H439" s="31">
        <v>10000</v>
      </c>
      <c r="I439" s="31">
        <v>15000</v>
      </c>
      <c r="J439" s="31">
        <v>20000</v>
      </c>
      <c r="K439" s="31">
        <f t="shared" si="7"/>
        <v>65000</v>
      </c>
    </row>
    <row r="440" spans="1:11" x14ac:dyDescent="0.15">
      <c r="A440" s="28" t="s">
        <v>898</v>
      </c>
      <c r="B440" s="29" t="s">
        <v>966</v>
      </c>
      <c r="C440" s="31">
        <v>0</v>
      </c>
      <c r="D440" s="31">
        <v>0</v>
      </c>
      <c r="E440" s="31">
        <v>0</v>
      </c>
      <c r="F440" s="31">
        <v>0</v>
      </c>
      <c r="G440" s="31">
        <v>0</v>
      </c>
      <c r="H440" s="31">
        <v>0</v>
      </c>
      <c r="I440" s="31">
        <v>250000</v>
      </c>
      <c r="J440" s="31">
        <v>0</v>
      </c>
      <c r="K440" s="31">
        <f t="shared" si="7"/>
        <v>250000</v>
      </c>
    </row>
    <row r="441" spans="1:11" x14ac:dyDescent="0.15">
      <c r="A441" s="28" t="s">
        <v>898</v>
      </c>
      <c r="B441" s="29" t="s">
        <v>624</v>
      </c>
      <c r="C441" s="31">
        <v>50000</v>
      </c>
      <c r="D441" s="31">
        <v>50000</v>
      </c>
      <c r="E441" s="31">
        <v>25000</v>
      </c>
      <c r="F441" s="31">
        <v>0</v>
      </c>
      <c r="G441" s="31">
        <v>0</v>
      </c>
      <c r="H441" s="31">
        <v>50000</v>
      </c>
      <c r="I441" s="31">
        <v>0</v>
      </c>
      <c r="J441" s="31">
        <v>0</v>
      </c>
      <c r="K441" s="31">
        <f t="shared" si="7"/>
        <v>175000</v>
      </c>
    </row>
    <row r="442" spans="1:11" x14ac:dyDescent="0.15">
      <c r="A442" s="28" t="s">
        <v>898</v>
      </c>
      <c r="B442" s="29" t="s">
        <v>619</v>
      </c>
      <c r="C442" s="31">
        <v>100000</v>
      </c>
      <c r="D442" s="31">
        <v>100400</v>
      </c>
      <c r="E442" s="31">
        <v>100000</v>
      </c>
      <c r="F442" s="31">
        <v>0</v>
      </c>
      <c r="G442" s="31">
        <v>100000</v>
      </c>
      <c r="H442" s="31">
        <v>100000</v>
      </c>
      <c r="I442" s="31">
        <v>100000</v>
      </c>
      <c r="J442" s="31">
        <v>0</v>
      </c>
      <c r="K442" s="31">
        <f t="shared" si="7"/>
        <v>600400</v>
      </c>
    </row>
    <row r="443" spans="1:11" x14ac:dyDescent="0.15">
      <c r="A443" s="28" t="s">
        <v>898</v>
      </c>
      <c r="B443" s="29" t="s">
        <v>638</v>
      </c>
      <c r="C443" s="31">
        <v>0</v>
      </c>
      <c r="D443" s="31">
        <v>0</v>
      </c>
      <c r="E443" s="31">
        <v>0</v>
      </c>
      <c r="F443" s="31">
        <v>0</v>
      </c>
      <c r="G443" s="31">
        <v>0</v>
      </c>
      <c r="H443" s="31">
        <v>0</v>
      </c>
      <c r="I443" s="31">
        <v>0</v>
      </c>
      <c r="J443" s="31">
        <v>25000</v>
      </c>
      <c r="K443" s="31">
        <f t="shared" si="7"/>
        <v>25000</v>
      </c>
    </row>
    <row r="444" spans="1:11" x14ac:dyDescent="0.15">
      <c r="A444" s="28" t="s">
        <v>896</v>
      </c>
      <c r="B444" s="29" t="s">
        <v>962</v>
      </c>
      <c r="C444" s="31">
        <v>0</v>
      </c>
      <c r="D444" s="31">
        <v>55000</v>
      </c>
      <c r="E444" s="31">
        <v>800000</v>
      </c>
      <c r="F444" s="31">
        <v>0</v>
      </c>
      <c r="G444" s="31">
        <v>0</v>
      </c>
      <c r="H444" s="31">
        <v>0</v>
      </c>
      <c r="I444" s="31">
        <v>0</v>
      </c>
      <c r="J444" s="31">
        <v>98500</v>
      </c>
      <c r="K444" s="31">
        <f t="shared" si="7"/>
        <v>953500</v>
      </c>
    </row>
    <row r="445" spans="1:11" x14ac:dyDescent="0.15">
      <c r="A445" s="28" t="s">
        <v>896</v>
      </c>
      <c r="B445" s="29" t="s">
        <v>965</v>
      </c>
      <c r="C445" s="31">
        <v>0</v>
      </c>
      <c r="D445" s="31">
        <v>0</v>
      </c>
      <c r="E445" s="31">
        <v>100000</v>
      </c>
      <c r="F445" s="31">
        <v>0</v>
      </c>
      <c r="G445" s="31">
        <v>0</v>
      </c>
      <c r="H445" s="31">
        <v>0</v>
      </c>
      <c r="I445" s="31">
        <v>0</v>
      </c>
      <c r="J445" s="31">
        <v>0</v>
      </c>
      <c r="K445" s="31">
        <f t="shared" si="7"/>
        <v>100000</v>
      </c>
    </row>
    <row r="446" spans="1:11" x14ac:dyDescent="0.15">
      <c r="A446" s="28" t="s">
        <v>829</v>
      </c>
      <c r="B446" s="29" t="s">
        <v>962</v>
      </c>
      <c r="C446" s="31">
        <v>0</v>
      </c>
      <c r="D446" s="31">
        <v>0</v>
      </c>
      <c r="E446" s="31">
        <v>123500</v>
      </c>
      <c r="F446" s="31">
        <v>19800</v>
      </c>
      <c r="G446" s="31">
        <v>20000</v>
      </c>
      <c r="H446" s="31">
        <v>20000</v>
      </c>
      <c r="I446" s="31">
        <v>205000</v>
      </c>
      <c r="J446" s="31">
        <v>610000</v>
      </c>
      <c r="K446" s="31">
        <f t="shared" si="7"/>
        <v>998300</v>
      </c>
    </row>
    <row r="447" spans="1:11" x14ac:dyDescent="0.15">
      <c r="A447" s="28" t="s">
        <v>829</v>
      </c>
      <c r="B447" s="29" t="s">
        <v>988</v>
      </c>
      <c r="C447" s="31">
        <v>0</v>
      </c>
      <c r="D447" s="31">
        <v>0</v>
      </c>
      <c r="E447" s="31">
        <v>0</v>
      </c>
      <c r="F447" s="31">
        <v>400</v>
      </c>
      <c r="G447" s="31">
        <v>0</v>
      </c>
      <c r="H447" s="31">
        <v>0</v>
      </c>
      <c r="I447" s="31">
        <v>0</v>
      </c>
      <c r="J447" s="31">
        <v>0</v>
      </c>
      <c r="K447" s="31">
        <f t="shared" si="7"/>
        <v>400</v>
      </c>
    </row>
    <row r="448" spans="1:11" x14ac:dyDescent="0.15">
      <c r="A448" s="28" t="s">
        <v>829</v>
      </c>
      <c r="B448" s="29" t="s">
        <v>966</v>
      </c>
      <c r="C448" s="31">
        <v>0</v>
      </c>
      <c r="D448" s="31">
        <v>0</v>
      </c>
      <c r="E448" s="31">
        <v>0</v>
      </c>
      <c r="F448" s="31">
        <v>0</v>
      </c>
      <c r="G448" s="31">
        <v>25000</v>
      </c>
      <c r="H448" s="31">
        <v>0</v>
      </c>
      <c r="I448" s="31">
        <v>0</v>
      </c>
      <c r="J448" s="31">
        <v>0</v>
      </c>
      <c r="K448" s="31">
        <f t="shared" si="7"/>
        <v>25000</v>
      </c>
    </row>
    <row r="449" spans="1:11" x14ac:dyDescent="0.15">
      <c r="A449" s="28" t="s">
        <v>829</v>
      </c>
      <c r="B449" s="29" t="s">
        <v>615</v>
      </c>
      <c r="C449" s="31">
        <v>2750000</v>
      </c>
      <c r="D449" s="31">
        <v>2204000</v>
      </c>
      <c r="E449" s="31">
        <v>5000</v>
      </c>
      <c r="F449" s="31">
        <v>1353715</v>
      </c>
      <c r="G449" s="31">
        <v>310000</v>
      </c>
      <c r="H449" s="31">
        <v>323000</v>
      </c>
      <c r="I449" s="31">
        <v>843000</v>
      </c>
      <c r="J449" s="31">
        <v>2060500</v>
      </c>
      <c r="K449" s="31">
        <f t="shared" si="7"/>
        <v>9849215</v>
      </c>
    </row>
    <row r="450" spans="1:11" x14ac:dyDescent="0.15">
      <c r="A450" s="28" t="s">
        <v>829</v>
      </c>
      <c r="B450" s="29" t="s">
        <v>624</v>
      </c>
      <c r="C450" s="31">
        <v>0</v>
      </c>
      <c r="D450" s="31">
        <v>50000</v>
      </c>
      <c r="E450" s="31">
        <v>103200</v>
      </c>
      <c r="F450" s="31">
        <v>106100</v>
      </c>
      <c r="G450" s="31">
        <v>44820</v>
      </c>
      <c r="H450" s="31">
        <v>54780</v>
      </c>
      <c r="I450" s="31">
        <v>0</v>
      </c>
      <c r="J450" s="31">
        <v>0</v>
      </c>
      <c r="K450" s="31">
        <f t="shared" si="7"/>
        <v>358900</v>
      </c>
    </row>
    <row r="451" spans="1:11" x14ac:dyDescent="0.15">
      <c r="A451" s="28" t="s">
        <v>829</v>
      </c>
      <c r="B451" s="29" t="s">
        <v>619</v>
      </c>
      <c r="C451" s="31">
        <v>0</v>
      </c>
      <c r="D451" s="31">
        <v>0</v>
      </c>
      <c r="E451" s="31">
        <v>843314</v>
      </c>
      <c r="F451" s="31">
        <v>668314</v>
      </c>
      <c r="G451" s="31">
        <v>377550</v>
      </c>
      <c r="H451" s="31">
        <v>187493</v>
      </c>
      <c r="I451" s="31">
        <v>93271</v>
      </c>
      <c r="J451" s="31">
        <v>50000</v>
      </c>
      <c r="K451" s="31">
        <f t="shared" si="7"/>
        <v>2219942</v>
      </c>
    </row>
    <row r="452" spans="1:11" x14ac:dyDescent="0.15">
      <c r="A452" s="28" t="s">
        <v>829</v>
      </c>
      <c r="B452" s="29" t="s">
        <v>964</v>
      </c>
      <c r="C452" s="31">
        <v>136500</v>
      </c>
      <c r="D452" s="31">
        <v>0</v>
      </c>
      <c r="E452" s="31">
        <v>0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f t="shared" si="7"/>
        <v>136500</v>
      </c>
    </row>
    <row r="453" spans="1:11" x14ac:dyDescent="0.15">
      <c r="A453" s="28" t="s">
        <v>829</v>
      </c>
      <c r="B453" s="29" t="s">
        <v>625</v>
      </c>
      <c r="C453" s="31">
        <v>0</v>
      </c>
      <c r="D453" s="31">
        <v>0</v>
      </c>
      <c r="E453" s="31">
        <v>0</v>
      </c>
      <c r="F453" s="31">
        <v>300000</v>
      </c>
      <c r="G453" s="31">
        <v>245000</v>
      </c>
      <c r="H453" s="31">
        <v>143750</v>
      </c>
      <c r="I453" s="31">
        <v>162500</v>
      </c>
      <c r="J453" s="31">
        <v>483750</v>
      </c>
      <c r="K453" s="31">
        <f t="shared" si="7"/>
        <v>1335000</v>
      </c>
    </row>
    <row r="454" spans="1:11" x14ac:dyDescent="0.15">
      <c r="A454" s="28" t="s">
        <v>829</v>
      </c>
      <c r="B454" s="29" t="s">
        <v>634</v>
      </c>
      <c r="C454" s="31">
        <v>0</v>
      </c>
      <c r="D454" s="31">
        <v>0</v>
      </c>
      <c r="E454" s="31">
        <v>500000</v>
      </c>
      <c r="F454" s="31">
        <v>306000</v>
      </c>
      <c r="G454" s="31">
        <v>115680</v>
      </c>
      <c r="H454" s="31">
        <v>106680</v>
      </c>
      <c r="I454" s="31">
        <v>76180</v>
      </c>
      <c r="J454" s="31">
        <v>0</v>
      </c>
      <c r="K454" s="31">
        <f t="shared" si="7"/>
        <v>1104540</v>
      </c>
    </row>
    <row r="455" spans="1:11" x14ac:dyDescent="0.15">
      <c r="A455" s="28" t="s">
        <v>829</v>
      </c>
      <c r="B455" s="29" t="s">
        <v>965</v>
      </c>
      <c r="C455" s="31">
        <v>0</v>
      </c>
      <c r="D455" s="31">
        <v>600000</v>
      </c>
      <c r="E455" s="31">
        <v>80000</v>
      </c>
      <c r="F455" s="31">
        <v>444000</v>
      </c>
      <c r="G455" s="31">
        <v>60000</v>
      </c>
      <c r="H455" s="31">
        <v>0</v>
      </c>
      <c r="I455" s="31">
        <v>15000</v>
      </c>
      <c r="J455" s="31">
        <v>0</v>
      </c>
      <c r="K455" s="31">
        <f t="shared" si="7"/>
        <v>1199000</v>
      </c>
    </row>
    <row r="456" spans="1:11" x14ac:dyDescent="0.15">
      <c r="A456" s="28" t="s">
        <v>829</v>
      </c>
      <c r="B456" s="29" t="s">
        <v>572</v>
      </c>
      <c r="C456" s="31">
        <v>50000</v>
      </c>
      <c r="D456" s="31">
        <v>0</v>
      </c>
      <c r="E456" s="31">
        <v>50000</v>
      </c>
      <c r="F456" s="31">
        <v>1005000</v>
      </c>
      <c r="G456" s="31">
        <v>300000</v>
      </c>
      <c r="H456" s="31">
        <v>300000</v>
      </c>
      <c r="I456" s="31">
        <v>200000</v>
      </c>
      <c r="J456" s="31">
        <v>0</v>
      </c>
      <c r="K456" s="31">
        <f t="shared" si="7"/>
        <v>1905000</v>
      </c>
    </row>
    <row r="457" spans="1:11" x14ac:dyDescent="0.15">
      <c r="A457" s="28" t="s">
        <v>829</v>
      </c>
      <c r="B457" s="29" t="s">
        <v>967</v>
      </c>
      <c r="C457" s="31">
        <v>0</v>
      </c>
      <c r="D457" s="31">
        <v>0</v>
      </c>
      <c r="E457" s="31">
        <v>500000</v>
      </c>
      <c r="F457" s="31">
        <v>250971</v>
      </c>
      <c r="G457" s="31">
        <v>50092</v>
      </c>
      <c r="H457" s="31">
        <v>0</v>
      </c>
      <c r="I457" s="31">
        <v>0</v>
      </c>
      <c r="J457" s="31">
        <v>0</v>
      </c>
      <c r="K457" s="31">
        <f t="shared" si="7"/>
        <v>801063</v>
      </c>
    </row>
    <row r="458" spans="1:11" x14ac:dyDescent="0.15">
      <c r="A458" s="28" t="s">
        <v>829</v>
      </c>
      <c r="B458" s="29" t="s">
        <v>969</v>
      </c>
      <c r="C458" s="31">
        <v>175000</v>
      </c>
      <c r="D458" s="31">
        <v>100000</v>
      </c>
      <c r="E458" s="31">
        <v>0</v>
      </c>
      <c r="F458" s="31">
        <v>0</v>
      </c>
      <c r="G458" s="31">
        <v>0</v>
      </c>
      <c r="H458" s="31">
        <v>0</v>
      </c>
      <c r="I458" s="31">
        <v>0</v>
      </c>
      <c r="J458" s="31">
        <v>0</v>
      </c>
      <c r="K458" s="31">
        <f t="shared" si="7"/>
        <v>275000</v>
      </c>
    </row>
    <row r="459" spans="1:11" x14ac:dyDescent="0.15">
      <c r="A459" s="28" t="s">
        <v>827</v>
      </c>
      <c r="B459" s="29" t="s">
        <v>561</v>
      </c>
      <c r="C459" s="31">
        <v>5000</v>
      </c>
      <c r="D459" s="31">
        <v>5000</v>
      </c>
      <c r="E459" s="31">
        <v>11000</v>
      </c>
      <c r="F459" s="31">
        <v>10000</v>
      </c>
      <c r="G459" s="31">
        <v>5000</v>
      </c>
      <c r="H459" s="31">
        <v>0</v>
      </c>
      <c r="I459" s="31">
        <v>0</v>
      </c>
      <c r="J459" s="31">
        <v>0</v>
      </c>
      <c r="K459" s="31">
        <f t="shared" si="7"/>
        <v>36000</v>
      </c>
    </row>
    <row r="460" spans="1:11" x14ac:dyDescent="0.15">
      <c r="A460" s="28" t="s">
        <v>827</v>
      </c>
      <c r="B460" s="29" t="s">
        <v>983</v>
      </c>
      <c r="C460" s="31">
        <v>0</v>
      </c>
      <c r="D460" s="31">
        <v>0</v>
      </c>
      <c r="E460" s="31">
        <v>0</v>
      </c>
      <c r="F460" s="31">
        <v>10000</v>
      </c>
      <c r="G460" s="31">
        <v>0</v>
      </c>
      <c r="H460" s="31">
        <v>0</v>
      </c>
      <c r="I460" s="31">
        <v>0</v>
      </c>
      <c r="J460" s="31">
        <v>0</v>
      </c>
      <c r="K460" s="31">
        <f t="shared" si="7"/>
        <v>10000</v>
      </c>
    </row>
    <row r="461" spans="1:11" x14ac:dyDescent="0.15">
      <c r="A461" s="28" t="s">
        <v>827</v>
      </c>
      <c r="B461" s="29" t="s">
        <v>962</v>
      </c>
      <c r="C461" s="31">
        <v>0</v>
      </c>
      <c r="D461" s="31">
        <v>0</v>
      </c>
      <c r="E461" s="31">
        <v>0</v>
      </c>
      <c r="F461" s="31">
        <v>0</v>
      </c>
      <c r="G461" s="31">
        <v>0</v>
      </c>
      <c r="H461" s="31">
        <v>10000</v>
      </c>
      <c r="I461" s="31">
        <v>10000</v>
      </c>
      <c r="J461" s="31">
        <v>10000</v>
      </c>
      <c r="K461" s="31">
        <f t="shared" si="7"/>
        <v>30000</v>
      </c>
    </row>
    <row r="462" spans="1:11" x14ac:dyDescent="0.15">
      <c r="A462" s="28" t="s">
        <v>827</v>
      </c>
      <c r="B462" s="29" t="s">
        <v>966</v>
      </c>
      <c r="C462" s="31">
        <v>150000</v>
      </c>
      <c r="D462" s="31">
        <v>150000</v>
      </c>
      <c r="E462" s="31">
        <v>212500</v>
      </c>
      <c r="F462" s="31">
        <v>275000</v>
      </c>
      <c r="G462" s="31">
        <v>170000</v>
      </c>
      <c r="H462" s="31">
        <v>300000</v>
      </c>
      <c r="I462" s="31">
        <v>500000</v>
      </c>
      <c r="J462" s="31">
        <v>275000</v>
      </c>
      <c r="K462" s="31">
        <f t="shared" si="7"/>
        <v>2032500</v>
      </c>
    </row>
    <row r="463" spans="1:11" x14ac:dyDescent="0.15">
      <c r="A463" s="28" t="s">
        <v>827</v>
      </c>
      <c r="B463" s="29" t="s">
        <v>615</v>
      </c>
      <c r="C463" s="31">
        <v>100000</v>
      </c>
      <c r="D463" s="31">
        <v>100000</v>
      </c>
      <c r="E463" s="31">
        <v>100000</v>
      </c>
      <c r="F463" s="31">
        <v>125000</v>
      </c>
      <c r="G463" s="31">
        <v>100000</v>
      </c>
      <c r="H463" s="31">
        <v>75000</v>
      </c>
      <c r="I463" s="31">
        <v>75000</v>
      </c>
      <c r="J463" s="31">
        <v>50000</v>
      </c>
      <c r="K463" s="31">
        <f t="shared" si="7"/>
        <v>725000</v>
      </c>
    </row>
    <row r="464" spans="1:11" x14ac:dyDescent="0.15">
      <c r="A464" s="28" t="s">
        <v>827</v>
      </c>
      <c r="B464" s="29" t="s">
        <v>787</v>
      </c>
      <c r="C464" s="31">
        <v>10000</v>
      </c>
      <c r="D464" s="31">
        <v>10000</v>
      </c>
      <c r="E464" s="31">
        <v>15000</v>
      </c>
      <c r="F464" s="31">
        <v>10000</v>
      </c>
      <c r="G464" s="31">
        <v>10000</v>
      </c>
      <c r="H464" s="31">
        <v>10000</v>
      </c>
      <c r="I464" s="31">
        <v>10000</v>
      </c>
      <c r="J464" s="31">
        <v>0</v>
      </c>
      <c r="K464" s="31">
        <f t="shared" si="7"/>
        <v>75000</v>
      </c>
    </row>
    <row r="465" spans="1:11" x14ac:dyDescent="0.15">
      <c r="A465" s="28" t="s">
        <v>827</v>
      </c>
      <c r="B465" s="29" t="s">
        <v>624</v>
      </c>
      <c r="C465" s="31">
        <v>100000</v>
      </c>
      <c r="D465" s="31">
        <v>100000</v>
      </c>
      <c r="E465" s="31">
        <v>100000</v>
      </c>
      <c r="F465" s="31">
        <v>100000</v>
      </c>
      <c r="G465" s="31">
        <v>75000</v>
      </c>
      <c r="H465" s="31">
        <v>75000</v>
      </c>
      <c r="I465" s="31">
        <v>50000</v>
      </c>
      <c r="J465" s="31">
        <v>25000</v>
      </c>
      <c r="K465" s="31">
        <f t="shared" si="7"/>
        <v>625000</v>
      </c>
    </row>
    <row r="466" spans="1:11" x14ac:dyDescent="0.15">
      <c r="A466" s="28" t="s">
        <v>827</v>
      </c>
      <c r="B466" s="29" t="s">
        <v>971</v>
      </c>
      <c r="C466" s="31">
        <v>5000</v>
      </c>
      <c r="D466" s="31">
        <v>5000</v>
      </c>
      <c r="E466" s="31">
        <v>0</v>
      </c>
      <c r="F466" s="31">
        <v>0</v>
      </c>
      <c r="G466" s="31">
        <v>0</v>
      </c>
      <c r="H466" s="31">
        <v>0</v>
      </c>
      <c r="I466" s="31">
        <v>0</v>
      </c>
      <c r="J466" s="31">
        <v>0</v>
      </c>
      <c r="K466" s="31">
        <f t="shared" si="7"/>
        <v>10000</v>
      </c>
    </row>
    <row r="467" spans="1:11" x14ac:dyDescent="0.15">
      <c r="A467" s="28" t="s">
        <v>827</v>
      </c>
      <c r="B467" s="29" t="s">
        <v>550</v>
      </c>
      <c r="C467" s="31">
        <v>25000</v>
      </c>
      <c r="D467" s="31">
        <v>25000</v>
      </c>
      <c r="E467" s="31">
        <v>15000</v>
      </c>
      <c r="F467" s="31">
        <v>10000</v>
      </c>
      <c r="G467" s="31">
        <v>15000</v>
      </c>
      <c r="H467" s="31">
        <v>15000</v>
      </c>
      <c r="I467" s="31">
        <v>10000</v>
      </c>
      <c r="J467" s="31">
        <v>10000</v>
      </c>
      <c r="K467" s="31">
        <f t="shared" ref="K467:K530" si="8">SUM(C467:J467)</f>
        <v>125000</v>
      </c>
    </row>
    <row r="468" spans="1:11" x14ac:dyDescent="0.15">
      <c r="A468" s="28" t="s">
        <v>827</v>
      </c>
      <c r="B468" s="29" t="s">
        <v>601</v>
      </c>
      <c r="C468" s="31">
        <v>0</v>
      </c>
      <c r="D468" s="31">
        <v>0</v>
      </c>
      <c r="E468" s="31">
        <v>0</v>
      </c>
      <c r="F468" s="31">
        <v>1000</v>
      </c>
      <c r="G468" s="31">
        <v>0</v>
      </c>
      <c r="H468" s="31">
        <v>0</v>
      </c>
      <c r="I468" s="31">
        <v>0</v>
      </c>
      <c r="J468" s="31">
        <v>0</v>
      </c>
      <c r="K468" s="31">
        <f t="shared" si="8"/>
        <v>1000</v>
      </c>
    </row>
    <row r="469" spans="1:11" x14ac:dyDescent="0.15">
      <c r="A469" s="28" t="s">
        <v>827</v>
      </c>
      <c r="B469" s="29" t="s">
        <v>616</v>
      </c>
      <c r="C469" s="31">
        <v>0</v>
      </c>
      <c r="D469" s="31">
        <v>0</v>
      </c>
      <c r="E469" s="31">
        <v>0</v>
      </c>
      <c r="F469" s="31">
        <v>0</v>
      </c>
      <c r="G469" s="31">
        <v>25000</v>
      </c>
      <c r="H469" s="31">
        <v>25000</v>
      </c>
      <c r="I469" s="31">
        <v>25000</v>
      </c>
      <c r="J469" s="31">
        <v>25000</v>
      </c>
      <c r="K469" s="31">
        <f t="shared" si="8"/>
        <v>100000</v>
      </c>
    </row>
    <row r="470" spans="1:11" x14ac:dyDescent="0.15">
      <c r="A470" s="28" t="s">
        <v>827</v>
      </c>
      <c r="B470" s="29" t="s">
        <v>619</v>
      </c>
      <c r="C470" s="31">
        <v>100000</v>
      </c>
      <c r="D470" s="31">
        <v>100000</v>
      </c>
      <c r="E470" s="31">
        <v>100000</v>
      </c>
      <c r="F470" s="31">
        <v>100000</v>
      </c>
      <c r="G470" s="31">
        <v>75000</v>
      </c>
      <c r="H470" s="31">
        <v>75000</v>
      </c>
      <c r="I470" s="31">
        <v>50000</v>
      </c>
      <c r="J470" s="31">
        <v>50000</v>
      </c>
      <c r="K470" s="31">
        <f t="shared" si="8"/>
        <v>650000</v>
      </c>
    </row>
    <row r="471" spans="1:11" x14ac:dyDescent="0.15">
      <c r="A471" s="28" t="s">
        <v>827</v>
      </c>
      <c r="B471" s="29" t="s">
        <v>625</v>
      </c>
      <c r="C471" s="31">
        <v>0</v>
      </c>
      <c r="D471" s="31">
        <v>1000</v>
      </c>
      <c r="E471" s="31">
        <v>1000</v>
      </c>
      <c r="F471" s="31">
        <v>0</v>
      </c>
      <c r="G471" s="31">
        <v>0</v>
      </c>
      <c r="H471" s="31">
        <v>0</v>
      </c>
      <c r="I471" s="31">
        <v>0</v>
      </c>
      <c r="J471" s="31">
        <v>0</v>
      </c>
      <c r="K471" s="31">
        <f t="shared" si="8"/>
        <v>2000</v>
      </c>
    </row>
    <row r="472" spans="1:11" x14ac:dyDescent="0.15">
      <c r="A472" s="28" t="s">
        <v>827</v>
      </c>
      <c r="B472" s="29" t="s">
        <v>801</v>
      </c>
      <c r="C472" s="31">
        <v>0</v>
      </c>
      <c r="D472" s="31">
        <v>0</v>
      </c>
      <c r="E472" s="31">
        <v>0</v>
      </c>
      <c r="F472" s="31">
        <v>0</v>
      </c>
      <c r="G472" s="31">
        <v>0</v>
      </c>
      <c r="H472" s="31">
        <v>0</v>
      </c>
      <c r="I472" s="31">
        <v>20000</v>
      </c>
      <c r="J472" s="31">
        <v>10000</v>
      </c>
      <c r="K472" s="31">
        <f t="shared" si="8"/>
        <v>30000</v>
      </c>
    </row>
    <row r="473" spans="1:11" x14ac:dyDescent="0.15">
      <c r="A473" s="28" t="s">
        <v>827</v>
      </c>
      <c r="B473" s="29" t="s">
        <v>560</v>
      </c>
      <c r="C473" s="31">
        <v>1503714</v>
      </c>
      <c r="D473" s="31">
        <v>1503727</v>
      </c>
      <c r="E473" s="31">
        <v>1695619</v>
      </c>
      <c r="F473" s="31">
        <v>2625807</v>
      </c>
      <c r="G473" s="31">
        <v>2599508</v>
      </c>
      <c r="H473" s="31">
        <v>2599508</v>
      </c>
      <c r="I473" s="31">
        <v>1339754</v>
      </c>
      <c r="J473" s="31">
        <v>2614508</v>
      </c>
      <c r="K473" s="31">
        <f t="shared" si="8"/>
        <v>16482145</v>
      </c>
    </row>
    <row r="474" spans="1:11" x14ac:dyDescent="0.15">
      <c r="A474" s="28" t="s">
        <v>827</v>
      </c>
      <c r="B474" s="29" t="s">
        <v>965</v>
      </c>
      <c r="C474" s="31">
        <v>0</v>
      </c>
      <c r="D474" s="31">
        <v>0</v>
      </c>
      <c r="E474" s="31">
        <v>0</v>
      </c>
      <c r="F474" s="31">
        <v>10000</v>
      </c>
      <c r="G474" s="31">
        <v>10000</v>
      </c>
      <c r="H474" s="31">
        <v>10000</v>
      </c>
      <c r="I474" s="31">
        <v>10000</v>
      </c>
      <c r="J474" s="31">
        <v>0</v>
      </c>
      <c r="K474" s="31">
        <f t="shared" si="8"/>
        <v>40000</v>
      </c>
    </row>
    <row r="475" spans="1:11" x14ac:dyDescent="0.15">
      <c r="A475" s="28" t="s">
        <v>827</v>
      </c>
      <c r="B475" s="29" t="s">
        <v>967</v>
      </c>
      <c r="C475" s="31">
        <v>25000</v>
      </c>
      <c r="D475" s="31">
        <v>25000</v>
      </c>
      <c r="E475" s="31">
        <v>50000</v>
      </c>
      <c r="F475" s="31">
        <v>50000</v>
      </c>
      <c r="G475" s="31">
        <v>50000</v>
      </c>
      <c r="H475" s="31">
        <v>50000</v>
      </c>
      <c r="I475" s="31">
        <v>50000</v>
      </c>
      <c r="J475" s="31">
        <v>25000</v>
      </c>
      <c r="K475" s="31">
        <f t="shared" si="8"/>
        <v>325000</v>
      </c>
    </row>
    <row r="476" spans="1:11" x14ac:dyDescent="0.15">
      <c r="A476" s="28" t="s">
        <v>827</v>
      </c>
      <c r="B476" s="29" t="s">
        <v>968</v>
      </c>
      <c r="C476" s="31">
        <v>0</v>
      </c>
      <c r="D476" s="31">
        <v>5000</v>
      </c>
      <c r="E476" s="31">
        <v>10000</v>
      </c>
      <c r="F476" s="31">
        <v>10000</v>
      </c>
      <c r="G476" s="31">
        <v>10000</v>
      </c>
      <c r="H476" s="31">
        <v>10000</v>
      </c>
      <c r="I476" s="31">
        <v>10000</v>
      </c>
      <c r="J476" s="31">
        <v>0</v>
      </c>
      <c r="K476" s="31">
        <f t="shared" si="8"/>
        <v>55000</v>
      </c>
    </row>
    <row r="477" spans="1:11" x14ac:dyDescent="0.15">
      <c r="A477" s="28" t="s">
        <v>827</v>
      </c>
      <c r="B477" s="29" t="s">
        <v>602</v>
      </c>
      <c r="C477" s="31">
        <v>1000</v>
      </c>
      <c r="D477" s="31">
        <v>1000</v>
      </c>
      <c r="E477" s="31">
        <v>0</v>
      </c>
      <c r="F477" s="31">
        <v>0</v>
      </c>
      <c r="G477" s="31">
        <v>10000</v>
      </c>
      <c r="H477" s="31">
        <v>10000</v>
      </c>
      <c r="I477" s="31">
        <v>0</v>
      </c>
      <c r="J477" s="31">
        <v>0</v>
      </c>
      <c r="K477" s="31">
        <f t="shared" si="8"/>
        <v>22000</v>
      </c>
    </row>
    <row r="478" spans="1:11" x14ac:dyDescent="0.15">
      <c r="A478" s="28" t="s">
        <v>827</v>
      </c>
      <c r="B478" s="29" t="s">
        <v>605</v>
      </c>
      <c r="C478" s="31">
        <v>0</v>
      </c>
      <c r="D478" s="31">
        <v>0</v>
      </c>
      <c r="E478" s="31">
        <v>0</v>
      </c>
      <c r="F478" s="31">
        <v>10000</v>
      </c>
      <c r="G478" s="31">
        <v>0</v>
      </c>
      <c r="H478" s="31">
        <v>0</v>
      </c>
      <c r="I478" s="31">
        <v>10000</v>
      </c>
      <c r="J478" s="31">
        <v>0</v>
      </c>
      <c r="K478" s="31">
        <f t="shared" si="8"/>
        <v>20000</v>
      </c>
    </row>
    <row r="479" spans="1:11" x14ac:dyDescent="0.15">
      <c r="A479" s="28" t="s">
        <v>827</v>
      </c>
      <c r="B479" s="29" t="s">
        <v>969</v>
      </c>
      <c r="C479" s="31">
        <v>10000</v>
      </c>
      <c r="D479" s="31">
        <v>10000</v>
      </c>
      <c r="E479" s="31">
        <v>10000</v>
      </c>
      <c r="F479" s="31">
        <v>10000</v>
      </c>
      <c r="G479" s="31">
        <v>10000</v>
      </c>
      <c r="H479" s="31">
        <v>10000</v>
      </c>
      <c r="I479" s="31">
        <v>10000</v>
      </c>
      <c r="J479" s="31">
        <v>10000</v>
      </c>
      <c r="K479" s="31">
        <f t="shared" si="8"/>
        <v>80000</v>
      </c>
    </row>
    <row r="480" spans="1:11" x14ac:dyDescent="0.15">
      <c r="A480" s="28" t="s">
        <v>827</v>
      </c>
      <c r="B480" s="29" t="s">
        <v>813</v>
      </c>
      <c r="C480" s="31">
        <v>60000</v>
      </c>
      <c r="D480" s="31">
        <v>60000</v>
      </c>
      <c r="E480" s="31">
        <v>50000</v>
      </c>
      <c r="F480" s="31">
        <v>50000</v>
      </c>
      <c r="G480" s="31">
        <v>50000</v>
      </c>
      <c r="H480" s="31">
        <v>50000</v>
      </c>
      <c r="I480" s="31">
        <v>25000</v>
      </c>
      <c r="J480" s="31">
        <v>25000</v>
      </c>
      <c r="K480" s="31">
        <f t="shared" si="8"/>
        <v>370000</v>
      </c>
    </row>
    <row r="481" spans="1:11" x14ac:dyDescent="0.15">
      <c r="A481" s="28" t="s">
        <v>827</v>
      </c>
      <c r="B481" s="29" t="s">
        <v>632</v>
      </c>
      <c r="C481" s="31">
        <v>0</v>
      </c>
      <c r="D481" s="31">
        <v>1000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31">
        <f t="shared" si="8"/>
        <v>1000</v>
      </c>
    </row>
    <row r="482" spans="1:11" x14ac:dyDescent="0.15">
      <c r="A482" s="28" t="s">
        <v>827</v>
      </c>
      <c r="B482" s="29" t="s">
        <v>638</v>
      </c>
      <c r="C482" s="31">
        <v>0</v>
      </c>
      <c r="D482" s="31">
        <v>0</v>
      </c>
      <c r="E482" s="31">
        <v>0</v>
      </c>
      <c r="F482" s="31">
        <v>0</v>
      </c>
      <c r="G482" s="31">
        <v>10000</v>
      </c>
      <c r="H482" s="31">
        <v>10000</v>
      </c>
      <c r="I482" s="31">
        <v>10000</v>
      </c>
      <c r="J482" s="31">
        <v>25000</v>
      </c>
      <c r="K482" s="31">
        <f t="shared" si="8"/>
        <v>55000</v>
      </c>
    </row>
    <row r="483" spans="1:11" x14ac:dyDescent="0.15">
      <c r="A483" s="28" t="s">
        <v>959</v>
      </c>
      <c r="B483" s="29" t="s">
        <v>615</v>
      </c>
      <c r="C483" s="31">
        <v>0</v>
      </c>
      <c r="D483" s="31">
        <v>5000</v>
      </c>
      <c r="E483" s="31">
        <v>0</v>
      </c>
      <c r="F483" s="31">
        <v>0</v>
      </c>
      <c r="G483" s="31">
        <v>0</v>
      </c>
      <c r="H483" s="31">
        <v>0</v>
      </c>
      <c r="I483" s="31">
        <v>0</v>
      </c>
      <c r="J483" s="31">
        <v>0</v>
      </c>
      <c r="K483" s="31">
        <f t="shared" si="8"/>
        <v>5000</v>
      </c>
    </row>
    <row r="484" spans="1:11" x14ac:dyDescent="0.15">
      <c r="A484" s="28" t="s">
        <v>959</v>
      </c>
      <c r="B484" s="29" t="s">
        <v>624</v>
      </c>
      <c r="C484" s="31">
        <v>0</v>
      </c>
      <c r="D484" s="31">
        <v>30000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f t="shared" si="8"/>
        <v>30000</v>
      </c>
    </row>
    <row r="485" spans="1:11" x14ac:dyDescent="0.15">
      <c r="A485" s="28" t="s">
        <v>959</v>
      </c>
      <c r="B485" s="29" t="s">
        <v>550</v>
      </c>
      <c r="C485" s="31">
        <v>0</v>
      </c>
      <c r="D485" s="31">
        <v>10000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f t="shared" si="8"/>
        <v>10000</v>
      </c>
    </row>
    <row r="486" spans="1:11" x14ac:dyDescent="0.15">
      <c r="A486" s="28" t="s">
        <v>959</v>
      </c>
      <c r="B486" s="29" t="s">
        <v>601</v>
      </c>
      <c r="C486" s="31">
        <v>0</v>
      </c>
      <c r="D486" s="31">
        <v>10000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f t="shared" si="8"/>
        <v>10000</v>
      </c>
    </row>
    <row r="487" spans="1:11" x14ac:dyDescent="0.15">
      <c r="A487" s="28" t="s">
        <v>959</v>
      </c>
      <c r="B487" s="29" t="s">
        <v>616</v>
      </c>
      <c r="C487" s="31">
        <v>0</v>
      </c>
      <c r="D487" s="31">
        <v>10000</v>
      </c>
      <c r="E487" s="31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31">
        <f t="shared" si="8"/>
        <v>10000</v>
      </c>
    </row>
    <row r="488" spans="1:11" x14ac:dyDescent="0.15">
      <c r="A488" s="28" t="s">
        <v>959</v>
      </c>
      <c r="B488" s="29" t="s">
        <v>964</v>
      </c>
      <c r="C488" s="31">
        <v>0</v>
      </c>
      <c r="D488" s="31">
        <v>30000</v>
      </c>
      <c r="E488" s="31">
        <v>0</v>
      </c>
      <c r="F488" s="31">
        <v>0</v>
      </c>
      <c r="G488" s="31">
        <v>0</v>
      </c>
      <c r="H488" s="31">
        <v>0</v>
      </c>
      <c r="I488" s="31">
        <v>0</v>
      </c>
      <c r="J488" s="31">
        <v>0</v>
      </c>
      <c r="K488" s="31">
        <f t="shared" si="8"/>
        <v>30000</v>
      </c>
    </row>
    <row r="489" spans="1:11" x14ac:dyDescent="0.15">
      <c r="A489" s="28" t="s">
        <v>959</v>
      </c>
      <c r="B489" s="29" t="s">
        <v>634</v>
      </c>
      <c r="C489" s="31">
        <v>0</v>
      </c>
      <c r="D489" s="31">
        <v>10000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f t="shared" si="8"/>
        <v>10000</v>
      </c>
    </row>
    <row r="490" spans="1:11" x14ac:dyDescent="0.15">
      <c r="A490" s="28" t="s">
        <v>959</v>
      </c>
      <c r="B490" s="29" t="s">
        <v>965</v>
      </c>
      <c r="C490" s="31">
        <v>0</v>
      </c>
      <c r="D490" s="31">
        <v>20000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f t="shared" si="8"/>
        <v>20000</v>
      </c>
    </row>
    <row r="491" spans="1:11" x14ac:dyDescent="0.15">
      <c r="A491" s="28" t="s">
        <v>959</v>
      </c>
      <c r="B491" s="29" t="s">
        <v>968</v>
      </c>
      <c r="C491" s="31">
        <v>0</v>
      </c>
      <c r="D491" s="31">
        <v>20000</v>
      </c>
      <c r="E491" s="31">
        <v>0</v>
      </c>
      <c r="F491" s="31">
        <v>0</v>
      </c>
      <c r="G491" s="31">
        <v>0</v>
      </c>
      <c r="H491" s="31">
        <v>0</v>
      </c>
      <c r="I491" s="31">
        <v>0</v>
      </c>
      <c r="J491" s="31">
        <v>0</v>
      </c>
      <c r="K491" s="31">
        <f t="shared" si="8"/>
        <v>20000</v>
      </c>
    </row>
    <row r="492" spans="1:11" x14ac:dyDescent="0.15">
      <c r="A492" s="28" t="s">
        <v>959</v>
      </c>
      <c r="B492" s="29" t="s">
        <v>813</v>
      </c>
      <c r="C492" s="31">
        <v>0</v>
      </c>
      <c r="D492" s="31">
        <v>60000</v>
      </c>
      <c r="E492" s="31">
        <v>0</v>
      </c>
      <c r="F492" s="31">
        <v>0</v>
      </c>
      <c r="G492" s="31">
        <v>0</v>
      </c>
      <c r="H492" s="31">
        <v>0</v>
      </c>
      <c r="I492" s="31">
        <v>0</v>
      </c>
      <c r="J492" s="31">
        <v>0</v>
      </c>
      <c r="K492" s="31">
        <f t="shared" si="8"/>
        <v>60000</v>
      </c>
    </row>
    <row r="493" spans="1:11" x14ac:dyDescent="0.15">
      <c r="A493" s="28" t="s">
        <v>959</v>
      </c>
      <c r="B493" s="29" t="s">
        <v>1000</v>
      </c>
      <c r="C493" s="31">
        <v>0</v>
      </c>
      <c r="D493" s="31">
        <v>5000</v>
      </c>
      <c r="E493" s="31">
        <v>0</v>
      </c>
      <c r="F493" s="31">
        <v>0</v>
      </c>
      <c r="G493" s="31">
        <v>0</v>
      </c>
      <c r="H493" s="31">
        <v>0</v>
      </c>
      <c r="I493" s="31">
        <v>0</v>
      </c>
      <c r="J493" s="31">
        <v>0</v>
      </c>
      <c r="K493" s="31">
        <f t="shared" si="8"/>
        <v>5000</v>
      </c>
    </row>
    <row r="494" spans="1:11" x14ac:dyDescent="0.15">
      <c r="A494" s="28" t="s">
        <v>825</v>
      </c>
      <c r="B494" s="29" t="s">
        <v>561</v>
      </c>
      <c r="C494" s="31">
        <v>0</v>
      </c>
      <c r="D494" s="31">
        <v>0</v>
      </c>
      <c r="E494" s="31">
        <v>2000</v>
      </c>
      <c r="F494" s="31">
        <v>0</v>
      </c>
      <c r="G494" s="31">
        <v>0</v>
      </c>
      <c r="H494" s="31">
        <v>0</v>
      </c>
      <c r="I494" s="31">
        <v>0</v>
      </c>
      <c r="J494" s="31">
        <v>0</v>
      </c>
      <c r="K494" s="31">
        <f t="shared" si="8"/>
        <v>2000</v>
      </c>
    </row>
    <row r="495" spans="1:11" x14ac:dyDescent="0.15">
      <c r="A495" s="28" t="s">
        <v>825</v>
      </c>
      <c r="B495" s="29" t="s">
        <v>983</v>
      </c>
      <c r="C495" s="31">
        <v>0</v>
      </c>
      <c r="D495" s="31">
        <v>0</v>
      </c>
      <c r="E495" s="31">
        <v>25000</v>
      </c>
      <c r="F495" s="31">
        <v>40000</v>
      </c>
      <c r="G495" s="31">
        <v>50000</v>
      </c>
      <c r="H495" s="31">
        <v>100000</v>
      </c>
      <c r="I495" s="31">
        <v>0</v>
      </c>
      <c r="J495" s="31">
        <v>0</v>
      </c>
      <c r="K495" s="31">
        <f t="shared" si="8"/>
        <v>215000</v>
      </c>
    </row>
    <row r="496" spans="1:11" x14ac:dyDescent="0.15">
      <c r="A496" s="28" t="s">
        <v>825</v>
      </c>
      <c r="B496" s="29" t="s">
        <v>976</v>
      </c>
      <c r="C496" s="31">
        <v>0</v>
      </c>
      <c r="D496" s="31">
        <v>0</v>
      </c>
      <c r="E496" s="31">
        <v>0</v>
      </c>
      <c r="F496" s="31">
        <v>0</v>
      </c>
      <c r="G496" s="31">
        <v>0</v>
      </c>
      <c r="H496" s="31">
        <v>0</v>
      </c>
      <c r="I496" s="31">
        <v>100000</v>
      </c>
      <c r="J496" s="31">
        <v>50000</v>
      </c>
      <c r="K496" s="31">
        <f t="shared" si="8"/>
        <v>150000</v>
      </c>
    </row>
    <row r="497" spans="1:11" x14ac:dyDescent="0.15">
      <c r="A497" s="28" t="s">
        <v>825</v>
      </c>
      <c r="B497" s="29" t="s">
        <v>962</v>
      </c>
      <c r="C497" s="31">
        <v>0</v>
      </c>
      <c r="D497" s="31">
        <v>50000</v>
      </c>
      <c r="E497" s="31">
        <v>0</v>
      </c>
      <c r="F497" s="31">
        <v>100000</v>
      </c>
      <c r="G497" s="31">
        <v>0</v>
      </c>
      <c r="H497" s="31">
        <v>0</v>
      </c>
      <c r="I497" s="31">
        <v>0</v>
      </c>
      <c r="J497" s="31">
        <v>0</v>
      </c>
      <c r="K497" s="31">
        <f t="shared" si="8"/>
        <v>150000</v>
      </c>
    </row>
    <row r="498" spans="1:11" x14ac:dyDescent="0.15">
      <c r="A498" s="28" t="s">
        <v>825</v>
      </c>
      <c r="B498" s="29" t="s">
        <v>588</v>
      </c>
      <c r="C498" s="31">
        <v>0</v>
      </c>
      <c r="D498" s="31">
        <v>0</v>
      </c>
      <c r="E498" s="31">
        <v>0</v>
      </c>
      <c r="F498" s="31">
        <v>0</v>
      </c>
      <c r="G498" s="31">
        <v>75000</v>
      </c>
      <c r="H498" s="31">
        <v>0</v>
      </c>
      <c r="I498" s="31">
        <v>200858</v>
      </c>
      <c r="J498" s="31">
        <v>100000</v>
      </c>
      <c r="K498" s="31">
        <f t="shared" si="8"/>
        <v>375858</v>
      </c>
    </row>
    <row r="499" spans="1:11" x14ac:dyDescent="0.15">
      <c r="A499" s="28" t="s">
        <v>825</v>
      </c>
      <c r="B499" s="29" t="s">
        <v>966</v>
      </c>
      <c r="C499" s="31">
        <v>0</v>
      </c>
      <c r="D499" s="31">
        <v>0</v>
      </c>
      <c r="E499" s="31">
        <v>1000000</v>
      </c>
      <c r="F499" s="31">
        <v>1151500</v>
      </c>
      <c r="G499" s="31">
        <v>1025000</v>
      </c>
      <c r="H499" s="31">
        <v>2000000</v>
      </c>
      <c r="I499" s="31">
        <v>434281</v>
      </c>
      <c r="J499" s="31">
        <v>150000</v>
      </c>
      <c r="K499" s="31">
        <f t="shared" si="8"/>
        <v>5760781</v>
      </c>
    </row>
    <row r="500" spans="1:11" x14ac:dyDescent="0.15">
      <c r="A500" s="28" t="s">
        <v>825</v>
      </c>
      <c r="B500" s="29" t="s">
        <v>615</v>
      </c>
      <c r="C500" s="31">
        <v>0</v>
      </c>
      <c r="D500" s="31">
        <v>0</v>
      </c>
      <c r="E500" s="31">
        <v>0</v>
      </c>
      <c r="F500" s="31">
        <v>0</v>
      </c>
      <c r="G500" s="31">
        <v>25000</v>
      </c>
      <c r="H500" s="31">
        <v>35000</v>
      </c>
      <c r="I500" s="31">
        <v>38800</v>
      </c>
      <c r="J500" s="31">
        <v>0</v>
      </c>
      <c r="K500" s="31">
        <f t="shared" si="8"/>
        <v>98800</v>
      </c>
    </row>
    <row r="501" spans="1:11" x14ac:dyDescent="0.15">
      <c r="A501" s="28" t="s">
        <v>825</v>
      </c>
      <c r="B501" s="28" t="s">
        <v>787</v>
      </c>
      <c r="C501" s="31">
        <v>100000</v>
      </c>
      <c r="D501" s="31">
        <v>100000</v>
      </c>
      <c r="E501" s="31">
        <v>50000</v>
      </c>
      <c r="F501" s="31">
        <v>25000</v>
      </c>
      <c r="G501" s="31">
        <v>25000</v>
      </c>
      <c r="H501" s="31">
        <v>10000</v>
      </c>
      <c r="I501" s="31">
        <v>0</v>
      </c>
      <c r="J501" s="31">
        <v>20000</v>
      </c>
      <c r="K501" s="31">
        <f t="shared" si="8"/>
        <v>330000</v>
      </c>
    </row>
    <row r="502" spans="1:11" x14ac:dyDescent="0.15">
      <c r="A502" s="28" t="s">
        <v>825</v>
      </c>
      <c r="B502" s="29" t="s">
        <v>624</v>
      </c>
      <c r="C502" s="31">
        <v>250000</v>
      </c>
      <c r="D502" s="31">
        <v>250000</v>
      </c>
      <c r="E502" s="31">
        <v>250000</v>
      </c>
      <c r="F502" s="31">
        <v>250000</v>
      </c>
      <c r="G502" s="31">
        <v>250000</v>
      </c>
      <c r="H502" s="31">
        <v>270000</v>
      </c>
      <c r="I502" s="31">
        <v>250000</v>
      </c>
      <c r="J502" s="31">
        <v>7350</v>
      </c>
      <c r="K502" s="31">
        <f t="shared" si="8"/>
        <v>1777350</v>
      </c>
    </row>
    <row r="503" spans="1:11" x14ac:dyDescent="0.15">
      <c r="A503" s="28" t="s">
        <v>825</v>
      </c>
      <c r="B503" s="29" t="s">
        <v>986</v>
      </c>
      <c r="C503" s="31">
        <v>0</v>
      </c>
      <c r="D503" s="31">
        <v>0</v>
      </c>
      <c r="E503" s="31">
        <v>35000</v>
      </c>
      <c r="F503" s="31">
        <v>0</v>
      </c>
      <c r="G503" s="31">
        <v>25000</v>
      </c>
      <c r="H503" s="31">
        <v>0</v>
      </c>
      <c r="I503" s="31">
        <v>0</v>
      </c>
      <c r="J503" s="31">
        <v>0</v>
      </c>
      <c r="K503" s="31">
        <f t="shared" si="8"/>
        <v>60000</v>
      </c>
    </row>
    <row r="504" spans="1:11" x14ac:dyDescent="0.15">
      <c r="A504" s="28" t="s">
        <v>825</v>
      </c>
      <c r="B504" s="29" t="s">
        <v>550</v>
      </c>
      <c r="C504" s="31">
        <v>27320</v>
      </c>
      <c r="D504" s="31">
        <v>54640</v>
      </c>
      <c r="E504" s="31">
        <v>0</v>
      </c>
      <c r="F504" s="31">
        <v>0</v>
      </c>
      <c r="G504" s="31">
        <v>0</v>
      </c>
      <c r="H504" s="31">
        <v>0</v>
      </c>
      <c r="I504" s="31">
        <v>34079</v>
      </c>
      <c r="J504" s="31">
        <v>9200</v>
      </c>
      <c r="K504" s="31">
        <f t="shared" si="8"/>
        <v>125239</v>
      </c>
    </row>
    <row r="505" spans="1:11" x14ac:dyDescent="0.15">
      <c r="A505" s="28" t="s">
        <v>825</v>
      </c>
      <c r="B505" s="29" t="s">
        <v>994</v>
      </c>
      <c r="C505" s="31">
        <v>0</v>
      </c>
      <c r="D505" s="31">
        <v>10000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f t="shared" si="8"/>
        <v>10000</v>
      </c>
    </row>
    <row r="506" spans="1:11" x14ac:dyDescent="0.15">
      <c r="A506" s="28" t="s">
        <v>825</v>
      </c>
      <c r="B506" s="29" t="s">
        <v>577</v>
      </c>
      <c r="C506" s="31">
        <v>57516</v>
      </c>
      <c r="D506" s="31">
        <v>50000</v>
      </c>
      <c r="E506" s="31">
        <v>50000</v>
      </c>
      <c r="F506" s="31">
        <v>50000</v>
      </c>
      <c r="G506" s="31">
        <v>50000</v>
      </c>
      <c r="H506" s="31">
        <v>0</v>
      </c>
      <c r="I506" s="31">
        <v>0</v>
      </c>
      <c r="J506" s="31">
        <v>0</v>
      </c>
      <c r="K506" s="31">
        <f t="shared" si="8"/>
        <v>257516</v>
      </c>
    </row>
    <row r="507" spans="1:11" x14ac:dyDescent="0.15">
      <c r="A507" s="28" t="s">
        <v>825</v>
      </c>
      <c r="B507" s="29" t="s">
        <v>601</v>
      </c>
      <c r="C507" s="31">
        <v>0</v>
      </c>
      <c r="D507" s="31">
        <v>0</v>
      </c>
      <c r="E507" s="31">
        <v>0</v>
      </c>
      <c r="F507" s="31">
        <v>70000</v>
      </c>
      <c r="G507" s="31">
        <v>70000</v>
      </c>
      <c r="H507" s="31">
        <v>70000</v>
      </c>
      <c r="I507" s="31">
        <v>70000</v>
      </c>
      <c r="J507" s="31">
        <v>0</v>
      </c>
      <c r="K507" s="31">
        <f t="shared" si="8"/>
        <v>280000</v>
      </c>
    </row>
    <row r="508" spans="1:11" x14ac:dyDescent="0.15">
      <c r="A508" s="28" t="s">
        <v>825</v>
      </c>
      <c r="B508" s="29" t="s">
        <v>619</v>
      </c>
      <c r="C508" s="31">
        <v>405000</v>
      </c>
      <c r="D508" s="31">
        <v>465000</v>
      </c>
      <c r="E508" s="31">
        <v>465000</v>
      </c>
      <c r="F508" s="31">
        <v>465000</v>
      </c>
      <c r="G508" s="31">
        <v>465000</v>
      </c>
      <c r="H508" s="31">
        <v>225000</v>
      </c>
      <c r="I508" s="31">
        <v>618571</v>
      </c>
      <c r="J508" s="31">
        <v>500000</v>
      </c>
      <c r="K508" s="31">
        <f t="shared" si="8"/>
        <v>3608571</v>
      </c>
    </row>
    <row r="509" spans="1:11" x14ac:dyDescent="0.15">
      <c r="A509" s="28" t="s">
        <v>825</v>
      </c>
      <c r="B509" s="29" t="s">
        <v>631</v>
      </c>
      <c r="C509" s="31">
        <v>6000</v>
      </c>
      <c r="D509" s="31">
        <v>0</v>
      </c>
      <c r="E509" s="31">
        <v>66661</v>
      </c>
      <c r="F509" s="31">
        <v>18339</v>
      </c>
      <c r="G509" s="31">
        <v>0</v>
      </c>
      <c r="H509" s="31">
        <v>0</v>
      </c>
      <c r="I509" s="31">
        <v>0</v>
      </c>
      <c r="J509" s="31">
        <v>0</v>
      </c>
      <c r="K509" s="31">
        <f t="shared" si="8"/>
        <v>91000</v>
      </c>
    </row>
    <row r="510" spans="1:11" x14ac:dyDescent="0.15">
      <c r="A510" s="28" t="s">
        <v>825</v>
      </c>
      <c r="B510" s="29" t="s">
        <v>801</v>
      </c>
      <c r="C510" s="31">
        <v>0</v>
      </c>
      <c r="D510" s="31">
        <v>0</v>
      </c>
      <c r="E510" s="31">
        <v>25000</v>
      </c>
      <c r="F510" s="31">
        <v>15000</v>
      </c>
      <c r="G510" s="31">
        <v>250000</v>
      </c>
      <c r="H510" s="31">
        <v>0</v>
      </c>
      <c r="I510" s="31">
        <v>150000</v>
      </c>
      <c r="J510" s="31">
        <v>350000</v>
      </c>
      <c r="K510" s="31">
        <f t="shared" si="8"/>
        <v>790000</v>
      </c>
    </row>
    <row r="511" spans="1:11" x14ac:dyDescent="0.15">
      <c r="A511" s="28" t="s">
        <v>825</v>
      </c>
      <c r="B511" s="29" t="s">
        <v>975</v>
      </c>
      <c r="C511" s="31">
        <v>10000</v>
      </c>
      <c r="D511" s="31">
        <v>0</v>
      </c>
      <c r="E511" s="31">
        <v>0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f t="shared" si="8"/>
        <v>10000</v>
      </c>
    </row>
    <row r="512" spans="1:11" x14ac:dyDescent="0.15">
      <c r="A512" s="28" t="s">
        <v>825</v>
      </c>
      <c r="B512" s="29" t="s">
        <v>978</v>
      </c>
      <c r="C512" s="31">
        <v>0</v>
      </c>
      <c r="D512" s="31">
        <v>0</v>
      </c>
      <c r="E512" s="31">
        <v>25000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f t="shared" si="8"/>
        <v>25000</v>
      </c>
    </row>
    <row r="513" spans="1:11" x14ac:dyDescent="0.15">
      <c r="A513" s="28" t="s">
        <v>825</v>
      </c>
      <c r="B513" s="29" t="s">
        <v>973</v>
      </c>
      <c r="C513" s="31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39462</v>
      </c>
      <c r="I513" s="31">
        <v>0</v>
      </c>
      <c r="J513" s="31">
        <v>7500</v>
      </c>
      <c r="K513" s="31">
        <f t="shared" si="8"/>
        <v>46962</v>
      </c>
    </row>
    <row r="514" spans="1:11" x14ac:dyDescent="0.15">
      <c r="A514" s="28" t="s">
        <v>825</v>
      </c>
      <c r="B514" s="29" t="s">
        <v>560</v>
      </c>
      <c r="C514" s="31">
        <v>5000</v>
      </c>
      <c r="D514" s="31">
        <v>50000</v>
      </c>
      <c r="E514" s="31">
        <v>10000</v>
      </c>
      <c r="F514" s="31">
        <v>0</v>
      </c>
      <c r="G514" s="31">
        <v>0</v>
      </c>
      <c r="H514" s="31">
        <v>0</v>
      </c>
      <c r="I514" s="31">
        <v>37472</v>
      </c>
      <c r="J514" s="31">
        <v>0</v>
      </c>
      <c r="K514" s="31">
        <f t="shared" si="8"/>
        <v>102472</v>
      </c>
    </row>
    <row r="515" spans="1:11" x14ac:dyDescent="0.15">
      <c r="A515" s="28" t="s">
        <v>825</v>
      </c>
      <c r="B515" s="29" t="s">
        <v>965</v>
      </c>
      <c r="C515" s="31">
        <v>200000</v>
      </c>
      <c r="D515" s="31">
        <v>200000</v>
      </c>
      <c r="E515" s="31">
        <v>200000</v>
      </c>
      <c r="F515" s="31">
        <v>200000</v>
      </c>
      <c r="G515" s="31">
        <v>200000</v>
      </c>
      <c r="H515" s="31">
        <v>200000</v>
      </c>
      <c r="I515" s="31">
        <v>200000</v>
      </c>
      <c r="J515" s="31">
        <v>200000</v>
      </c>
      <c r="K515" s="31">
        <f t="shared" si="8"/>
        <v>1600000</v>
      </c>
    </row>
    <row r="516" spans="1:11" x14ac:dyDescent="0.15">
      <c r="A516" s="28" t="s">
        <v>825</v>
      </c>
      <c r="B516" s="29" t="s">
        <v>572</v>
      </c>
      <c r="C516" s="31">
        <v>0</v>
      </c>
      <c r="D516" s="31">
        <v>975</v>
      </c>
      <c r="E516" s="31">
        <v>0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31">
        <f t="shared" si="8"/>
        <v>975</v>
      </c>
    </row>
    <row r="517" spans="1:11" x14ac:dyDescent="0.15">
      <c r="A517" s="28" t="s">
        <v>825</v>
      </c>
      <c r="B517" s="29" t="s">
        <v>967</v>
      </c>
      <c r="C517" s="31">
        <v>27000</v>
      </c>
      <c r="D517" s="31">
        <v>0</v>
      </c>
      <c r="E517" s="31">
        <v>1015000</v>
      </c>
      <c r="F517" s="31">
        <v>3900000</v>
      </c>
      <c r="G517" s="31">
        <v>2682500</v>
      </c>
      <c r="H517" s="31">
        <v>1050000</v>
      </c>
      <c r="I517" s="31">
        <v>0</v>
      </c>
      <c r="J517" s="31">
        <v>0</v>
      </c>
      <c r="K517" s="31">
        <f t="shared" si="8"/>
        <v>8674500</v>
      </c>
    </row>
    <row r="518" spans="1:11" x14ac:dyDescent="0.15">
      <c r="A518" s="28" t="s">
        <v>825</v>
      </c>
      <c r="B518" s="29" t="s">
        <v>968</v>
      </c>
      <c r="C518" s="31">
        <v>30000</v>
      </c>
      <c r="D518" s="31">
        <v>45000</v>
      </c>
      <c r="E518" s="31">
        <v>25000</v>
      </c>
      <c r="F518" s="31">
        <v>25000</v>
      </c>
      <c r="G518" s="31">
        <v>40000</v>
      </c>
      <c r="H518" s="31">
        <v>40000</v>
      </c>
      <c r="I518" s="31">
        <v>25000</v>
      </c>
      <c r="J518" s="31">
        <v>25000</v>
      </c>
      <c r="K518" s="31">
        <f t="shared" si="8"/>
        <v>255000</v>
      </c>
    </row>
    <row r="519" spans="1:11" x14ac:dyDescent="0.15">
      <c r="A519" s="28" t="s">
        <v>825</v>
      </c>
      <c r="B519" s="29" t="s">
        <v>969</v>
      </c>
      <c r="C519" s="31">
        <v>90000</v>
      </c>
      <c r="D519" s="31">
        <v>90000</v>
      </c>
      <c r="E519" s="31">
        <v>90000</v>
      </c>
      <c r="F519" s="31">
        <v>90000</v>
      </c>
      <c r="G519" s="31">
        <v>90000</v>
      </c>
      <c r="H519" s="31">
        <v>90000</v>
      </c>
      <c r="I519" s="31">
        <v>100000</v>
      </c>
      <c r="J519" s="31">
        <v>0</v>
      </c>
      <c r="K519" s="31">
        <f t="shared" si="8"/>
        <v>640000</v>
      </c>
    </row>
    <row r="520" spans="1:11" x14ac:dyDescent="0.15">
      <c r="A520" s="28" t="s">
        <v>825</v>
      </c>
      <c r="B520" s="29" t="s">
        <v>813</v>
      </c>
      <c r="C520" s="31">
        <v>0</v>
      </c>
      <c r="D520" s="31">
        <v>35000</v>
      </c>
      <c r="E520" s="31">
        <v>65000</v>
      </c>
      <c r="F520" s="31">
        <v>90000</v>
      </c>
      <c r="G520" s="31">
        <v>0</v>
      </c>
      <c r="H520" s="31">
        <v>50000</v>
      </c>
      <c r="I520" s="31">
        <v>110618</v>
      </c>
      <c r="J520" s="31">
        <v>0</v>
      </c>
      <c r="K520" s="31">
        <f t="shared" si="8"/>
        <v>350618</v>
      </c>
    </row>
    <row r="521" spans="1:11" x14ac:dyDescent="0.15">
      <c r="A521" s="28" t="s">
        <v>825</v>
      </c>
      <c r="B521" s="29" t="s">
        <v>1000</v>
      </c>
      <c r="C521" s="31">
        <v>5000</v>
      </c>
      <c r="D521" s="31">
        <v>0</v>
      </c>
      <c r="E521" s="31">
        <v>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31">
        <f t="shared" si="8"/>
        <v>5000</v>
      </c>
    </row>
    <row r="522" spans="1:11" x14ac:dyDescent="0.15">
      <c r="A522" s="28" t="s">
        <v>825</v>
      </c>
      <c r="B522" s="29" t="s">
        <v>638</v>
      </c>
      <c r="C522" s="31">
        <v>0</v>
      </c>
      <c r="D522" s="31">
        <v>2500</v>
      </c>
      <c r="E522" s="31">
        <v>15000</v>
      </c>
      <c r="F522" s="31">
        <v>15000</v>
      </c>
      <c r="G522" s="31">
        <v>0</v>
      </c>
      <c r="H522" s="31">
        <v>0</v>
      </c>
      <c r="I522" s="31">
        <v>0</v>
      </c>
      <c r="J522" s="31">
        <v>0</v>
      </c>
      <c r="K522" s="31">
        <f t="shared" si="8"/>
        <v>32500</v>
      </c>
    </row>
    <row r="523" spans="1:11" x14ac:dyDescent="0.15">
      <c r="A523" s="28" t="s">
        <v>825</v>
      </c>
      <c r="B523" s="29" t="s">
        <v>644</v>
      </c>
      <c r="C523" s="31">
        <v>0</v>
      </c>
      <c r="D523" s="31">
        <v>66374</v>
      </c>
      <c r="E523" s="31">
        <v>45642</v>
      </c>
      <c r="F523" s="31">
        <v>92983</v>
      </c>
      <c r="G523" s="31">
        <v>70000</v>
      </c>
      <c r="H523" s="31">
        <v>74500</v>
      </c>
      <c r="I523" s="31">
        <v>100000</v>
      </c>
      <c r="J523" s="31">
        <v>50000</v>
      </c>
      <c r="K523" s="31">
        <f t="shared" si="8"/>
        <v>499499</v>
      </c>
    </row>
    <row r="524" spans="1:11" x14ac:dyDescent="0.15">
      <c r="A524" s="28" t="s">
        <v>877</v>
      </c>
      <c r="B524" s="29" t="s">
        <v>962</v>
      </c>
      <c r="C524" s="31">
        <v>20000</v>
      </c>
      <c r="D524" s="31">
        <v>27900</v>
      </c>
      <c r="E524" s="31">
        <v>25000</v>
      </c>
      <c r="F524" s="31">
        <v>0</v>
      </c>
      <c r="G524" s="31">
        <v>25000</v>
      </c>
      <c r="H524" s="31">
        <v>0</v>
      </c>
      <c r="I524" s="31">
        <v>0</v>
      </c>
      <c r="J524" s="31">
        <v>0</v>
      </c>
      <c r="K524" s="31">
        <f t="shared" si="8"/>
        <v>97900</v>
      </c>
    </row>
    <row r="525" spans="1:11" x14ac:dyDescent="0.15">
      <c r="A525" s="28" t="s">
        <v>877</v>
      </c>
      <c r="B525" s="29" t="s">
        <v>787</v>
      </c>
      <c r="C525" s="31">
        <v>0</v>
      </c>
      <c r="D525" s="31">
        <v>2000</v>
      </c>
      <c r="E525" s="31">
        <v>3000</v>
      </c>
      <c r="F525" s="31">
        <v>0</v>
      </c>
      <c r="G525" s="31">
        <v>2500</v>
      </c>
      <c r="H525" s="31">
        <v>2500</v>
      </c>
      <c r="I525" s="31">
        <v>2500</v>
      </c>
      <c r="J525" s="31">
        <v>0</v>
      </c>
      <c r="K525" s="31">
        <f t="shared" si="8"/>
        <v>12500</v>
      </c>
    </row>
    <row r="526" spans="1:11" x14ac:dyDescent="0.15">
      <c r="A526" s="28" t="s">
        <v>877</v>
      </c>
      <c r="B526" s="29" t="s">
        <v>619</v>
      </c>
      <c r="C526" s="31">
        <v>0</v>
      </c>
      <c r="D526" s="31">
        <v>2500</v>
      </c>
      <c r="E526" s="31">
        <v>5000</v>
      </c>
      <c r="F526" s="31">
        <v>0</v>
      </c>
      <c r="G526" s="31">
        <v>5000</v>
      </c>
      <c r="H526" s="31">
        <v>0</v>
      </c>
      <c r="I526" s="31">
        <v>0</v>
      </c>
      <c r="J526" s="31">
        <v>0</v>
      </c>
      <c r="K526" s="31">
        <f t="shared" si="8"/>
        <v>12500</v>
      </c>
    </row>
    <row r="527" spans="1:11" x14ac:dyDescent="0.15">
      <c r="A527" s="28" t="s">
        <v>877</v>
      </c>
      <c r="B527" s="29" t="s">
        <v>964</v>
      </c>
      <c r="C527" s="31">
        <v>275000</v>
      </c>
      <c r="D527" s="31">
        <v>324100</v>
      </c>
      <c r="E527" s="31">
        <v>0</v>
      </c>
      <c r="F527" s="31">
        <v>0</v>
      </c>
      <c r="G527" s="31">
        <v>0</v>
      </c>
      <c r="H527" s="31">
        <v>0</v>
      </c>
      <c r="I527" s="31">
        <v>0</v>
      </c>
      <c r="J527" s="31">
        <v>0</v>
      </c>
      <c r="K527" s="31">
        <f t="shared" si="8"/>
        <v>599100</v>
      </c>
    </row>
    <row r="528" spans="1:11" x14ac:dyDescent="0.15">
      <c r="A528" s="28" t="s">
        <v>877</v>
      </c>
      <c r="B528" s="29" t="s">
        <v>634</v>
      </c>
      <c r="C528" s="31">
        <v>15000</v>
      </c>
      <c r="D528" s="31">
        <v>0</v>
      </c>
      <c r="E528" s="31">
        <v>15000</v>
      </c>
      <c r="F528" s="31">
        <v>15000</v>
      </c>
      <c r="G528" s="31">
        <v>0</v>
      </c>
      <c r="H528" s="31">
        <v>40000</v>
      </c>
      <c r="I528" s="31">
        <v>6000</v>
      </c>
      <c r="J528" s="31">
        <v>32000</v>
      </c>
      <c r="K528" s="31">
        <f t="shared" si="8"/>
        <v>123000</v>
      </c>
    </row>
    <row r="529" spans="1:11" x14ac:dyDescent="0.15">
      <c r="A529" s="28" t="s">
        <v>877</v>
      </c>
      <c r="B529" s="29" t="s">
        <v>801</v>
      </c>
      <c r="C529" s="31">
        <v>0</v>
      </c>
      <c r="D529" s="31">
        <v>0</v>
      </c>
      <c r="E529" s="31">
        <v>0</v>
      </c>
      <c r="F529" s="31">
        <v>0</v>
      </c>
      <c r="G529" s="31">
        <v>3000</v>
      </c>
      <c r="H529" s="31">
        <v>0</v>
      </c>
      <c r="I529" s="31">
        <v>0</v>
      </c>
      <c r="J529" s="31">
        <v>0</v>
      </c>
      <c r="K529" s="31">
        <f t="shared" si="8"/>
        <v>3000</v>
      </c>
    </row>
    <row r="530" spans="1:11" x14ac:dyDescent="0.15">
      <c r="A530" s="28" t="s">
        <v>877</v>
      </c>
      <c r="B530" s="29" t="s">
        <v>605</v>
      </c>
      <c r="C530" s="31">
        <v>2500</v>
      </c>
      <c r="D530" s="31">
        <v>2500</v>
      </c>
      <c r="E530" s="31">
        <v>1000</v>
      </c>
      <c r="F530" s="31">
        <v>0</v>
      </c>
      <c r="G530" s="31">
        <v>3000</v>
      </c>
      <c r="H530" s="31">
        <v>3000</v>
      </c>
      <c r="I530" s="31">
        <v>3000</v>
      </c>
      <c r="J530" s="31">
        <v>0</v>
      </c>
      <c r="K530" s="31">
        <f t="shared" si="8"/>
        <v>15000</v>
      </c>
    </row>
    <row r="531" spans="1:11" x14ac:dyDescent="0.15">
      <c r="A531" s="28" t="s">
        <v>877</v>
      </c>
      <c r="B531" s="29" t="s">
        <v>969</v>
      </c>
      <c r="C531" s="31">
        <v>35000</v>
      </c>
      <c r="D531" s="31">
        <v>80000</v>
      </c>
      <c r="E531" s="31">
        <v>40000</v>
      </c>
      <c r="F531" s="31">
        <v>108000</v>
      </c>
      <c r="G531" s="31">
        <v>68000</v>
      </c>
      <c r="H531" s="31">
        <v>88500</v>
      </c>
      <c r="I531" s="31">
        <v>85000</v>
      </c>
      <c r="J531" s="31">
        <v>235000</v>
      </c>
      <c r="K531" s="31">
        <f t="shared" ref="K531:K594" si="9">SUM(C531:J531)</f>
        <v>739500</v>
      </c>
    </row>
    <row r="532" spans="1:11" x14ac:dyDescent="0.15">
      <c r="A532" s="28" t="s">
        <v>841</v>
      </c>
      <c r="B532" s="29" t="s">
        <v>962</v>
      </c>
      <c r="C532" s="31">
        <v>15000</v>
      </c>
      <c r="D532" s="31">
        <v>15000</v>
      </c>
      <c r="E532" s="31">
        <v>15000</v>
      </c>
      <c r="F532" s="31">
        <v>15000</v>
      </c>
      <c r="G532" s="31">
        <v>15000</v>
      </c>
      <c r="H532" s="31">
        <v>15000</v>
      </c>
      <c r="I532" s="31">
        <v>15000</v>
      </c>
      <c r="J532" s="31">
        <v>15000</v>
      </c>
      <c r="K532" s="31">
        <f t="shared" si="9"/>
        <v>120000</v>
      </c>
    </row>
    <row r="533" spans="1:11" x14ac:dyDescent="0.15">
      <c r="A533" s="28" t="s">
        <v>841</v>
      </c>
      <c r="B533" s="29" t="s">
        <v>964</v>
      </c>
      <c r="C533" s="31">
        <v>800000</v>
      </c>
      <c r="D533" s="31">
        <v>300000</v>
      </c>
      <c r="E533" s="31">
        <v>1000000</v>
      </c>
      <c r="F533" s="31">
        <v>1250000</v>
      </c>
      <c r="G533" s="31">
        <v>800000</v>
      </c>
      <c r="H533" s="31">
        <v>550000</v>
      </c>
      <c r="I533" s="31">
        <v>600000</v>
      </c>
      <c r="J533" s="31">
        <v>350000</v>
      </c>
      <c r="K533" s="31">
        <f t="shared" si="9"/>
        <v>5650000</v>
      </c>
    </row>
    <row r="534" spans="1:11" x14ac:dyDescent="0.15">
      <c r="A534" s="28" t="s">
        <v>845</v>
      </c>
      <c r="B534" s="29" t="s">
        <v>787</v>
      </c>
      <c r="C534" s="31">
        <v>0</v>
      </c>
      <c r="D534" s="31">
        <v>50000</v>
      </c>
      <c r="E534" s="31">
        <v>50000</v>
      </c>
      <c r="F534" s="31">
        <v>0</v>
      </c>
      <c r="G534" s="31">
        <v>50000</v>
      </c>
      <c r="H534" s="31">
        <v>0</v>
      </c>
      <c r="I534" s="31">
        <v>0</v>
      </c>
      <c r="J534" s="31">
        <v>0</v>
      </c>
      <c r="K534" s="31">
        <f t="shared" si="9"/>
        <v>150000</v>
      </c>
    </row>
    <row r="535" spans="1:11" x14ac:dyDescent="0.15">
      <c r="A535" s="28" t="s">
        <v>845</v>
      </c>
      <c r="B535" s="29" t="s">
        <v>619</v>
      </c>
      <c r="C535" s="31">
        <v>300000</v>
      </c>
      <c r="D535" s="31">
        <v>900000</v>
      </c>
      <c r="E535" s="31">
        <v>700000</v>
      </c>
      <c r="F535" s="31">
        <v>500000</v>
      </c>
      <c r="G535" s="31">
        <v>500000</v>
      </c>
      <c r="H535" s="31">
        <v>1005164</v>
      </c>
      <c r="I535" s="31">
        <v>500000</v>
      </c>
      <c r="J535" s="31">
        <v>500000</v>
      </c>
      <c r="K535" s="31">
        <f t="shared" si="9"/>
        <v>4905164</v>
      </c>
    </row>
    <row r="536" spans="1:11" x14ac:dyDescent="0.15">
      <c r="A536" s="28" t="s">
        <v>845</v>
      </c>
      <c r="B536" s="29" t="s">
        <v>973</v>
      </c>
      <c r="C536" s="31">
        <v>0</v>
      </c>
      <c r="D536" s="31">
        <v>0</v>
      </c>
      <c r="E536" s="31">
        <v>0</v>
      </c>
      <c r="F536" s="31">
        <v>0</v>
      </c>
      <c r="G536" s="31">
        <v>35000</v>
      </c>
      <c r="H536" s="31">
        <v>0</v>
      </c>
      <c r="I536" s="31">
        <v>55000</v>
      </c>
      <c r="J536" s="31">
        <v>55000</v>
      </c>
      <c r="K536" s="31">
        <f t="shared" si="9"/>
        <v>145000</v>
      </c>
    </row>
    <row r="537" spans="1:11" x14ac:dyDescent="0.15">
      <c r="A537" s="28" t="s">
        <v>835</v>
      </c>
      <c r="B537" s="29" t="s">
        <v>962</v>
      </c>
      <c r="C537" s="31">
        <v>100000</v>
      </c>
      <c r="D537" s="31">
        <v>100000</v>
      </c>
      <c r="E537" s="31">
        <v>100000</v>
      </c>
      <c r="F537" s="31">
        <v>100000</v>
      </c>
      <c r="G537" s="31">
        <v>100000</v>
      </c>
      <c r="H537" s="31">
        <v>100000</v>
      </c>
      <c r="I537" s="31">
        <v>100000</v>
      </c>
      <c r="J537" s="31">
        <v>100000</v>
      </c>
      <c r="K537" s="31">
        <f t="shared" si="9"/>
        <v>800000</v>
      </c>
    </row>
    <row r="538" spans="1:11" x14ac:dyDescent="0.15">
      <c r="A538" s="28" t="s">
        <v>835</v>
      </c>
      <c r="B538" s="29" t="s">
        <v>615</v>
      </c>
      <c r="C538" s="31">
        <v>500000</v>
      </c>
      <c r="D538" s="31">
        <v>500000</v>
      </c>
      <c r="E538" s="31">
        <v>500000</v>
      </c>
      <c r="F538" s="31">
        <v>500000</v>
      </c>
      <c r="G538" s="31">
        <v>500000</v>
      </c>
      <c r="H538" s="31">
        <v>500000</v>
      </c>
      <c r="I538" s="31">
        <v>500000</v>
      </c>
      <c r="J538" s="31">
        <v>500000</v>
      </c>
      <c r="K538" s="31">
        <f t="shared" si="9"/>
        <v>4000000</v>
      </c>
    </row>
    <row r="539" spans="1:11" x14ac:dyDescent="0.15">
      <c r="A539" s="28" t="s">
        <v>835</v>
      </c>
      <c r="B539" s="29" t="s">
        <v>625</v>
      </c>
      <c r="C539" s="31">
        <v>650000</v>
      </c>
      <c r="D539" s="31">
        <v>0</v>
      </c>
      <c r="E539" s="31">
        <v>0</v>
      </c>
      <c r="F539" s="31">
        <v>0</v>
      </c>
      <c r="G539" s="31">
        <v>0</v>
      </c>
      <c r="H539" s="31">
        <v>0</v>
      </c>
      <c r="I539" s="31">
        <v>0</v>
      </c>
      <c r="J539" s="31">
        <v>0</v>
      </c>
      <c r="K539" s="31">
        <f t="shared" si="9"/>
        <v>650000</v>
      </c>
    </row>
    <row r="540" spans="1:11" x14ac:dyDescent="0.15">
      <c r="A540" s="28" t="s">
        <v>835</v>
      </c>
      <c r="B540" s="29" t="s">
        <v>965</v>
      </c>
      <c r="C540" s="31">
        <v>200000</v>
      </c>
      <c r="D540" s="31">
        <v>200000</v>
      </c>
      <c r="E540" s="31">
        <v>200000</v>
      </c>
      <c r="F540" s="31">
        <v>200000</v>
      </c>
      <c r="G540" s="31">
        <v>200000</v>
      </c>
      <c r="H540" s="31">
        <v>200000</v>
      </c>
      <c r="I540" s="31">
        <v>200000</v>
      </c>
      <c r="J540" s="31">
        <v>200000</v>
      </c>
      <c r="K540" s="31">
        <f t="shared" si="9"/>
        <v>1600000</v>
      </c>
    </row>
    <row r="541" spans="1:11" x14ac:dyDescent="0.15">
      <c r="A541" s="28" t="s">
        <v>835</v>
      </c>
      <c r="B541" s="29" t="s">
        <v>968</v>
      </c>
      <c r="C541" s="31">
        <v>150000</v>
      </c>
      <c r="D541" s="31">
        <v>150000</v>
      </c>
      <c r="E541" s="31">
        <v>150000</v>
      </c>
      <c r="F541" s="31">
        <v>150000</v>
      </c>
      <c r="G541" s="31">
        <v>150000</v>
      </c>
      <c r="H541" s="31">
        <v>150000</v>
      </c>
      <c r="I541" s="31">
        <v>150000</v>
      </c>
      <c r="J541" s="31">
        <v>150000</v>
      </c>
      <c r="K541" s="31">
        <f t="shared" si="9"/>
        <v>1200000</v>
      </c>
    </row>
    <row r="542" spans="1:11" x14ac:dyDescent="0.15">
      <c r="A542" s="28" t="s">
        <v>835</v>
      </c>
      <c r="B542" s="29" t="s">
        <v>969</v>
      </c>
      <c r="C542" s="31">
        <v>175000</v>
      </c>
      <c r="D542" s="31">
        <v>175000</v>
      </c>
      <c r="E542" s="31">
        <v>175000</v>
      </c>
      <c r="F542" s="31">
        <v>175000</v>
      </c>
      <c r="G542" s="31">
        <v>175000</v>
      </c>
      <c r="H542" s="31">
        <v>0</v>
      </c>
      <c r="I542" s="31">
        <v>0</v>
      </c>
      <c r="J542" s="31">
        <v>0</v>
      </c>
      <c r="K542" s="31">
        <f t="shared" si="9"/>
        <v>875000</v>
      </c>
    </row>
    <row r="543" spans="1:11" x14ac:dyDescent="0.15">
      <c r="A543" s="28" t="s">
        <v>835</v>
      </c>
      <c r="B543" s="29" t="s">
        <v>813</v>
      </c>
      <c r="C543" s="31">
        <v>225000</v>
      </c>
      <c r="D543" s="31">
        <v>225000</v>
      </c>
      <c r="E543" s="31">
        <v>225000</v>
      </c>
      <c r="F543" s="31">
        <v>225000</v>
      </c>
      <c r="G543" s="31">
        <v>225000</v>
      </c>
      <c r="H543" s="31">
        <v>0</v>
      </c>
      <c r="I543" s="31">
        <v>0</v>
      </c>
      <c r="J543" s="31">
        <v>0</v>
      </c>
      <c r="K543" s="31">
        <f t="shared" si="9"/>
        <v>1125000</v>
      </c>
    </row>
    <row r="544" spans="1:11" x14ac:dyDescent="0.15">
      <c r="A544" s="28" t="s">
        <v>900</v>
      </c>
      <c r="B544" s="29" t="s">
        <v>962</v>
      </c>
      <c r="C544" s="31">
        <v>0</v>
      </c>
      <c r="D544" s="31">
        <v>0</v>
      </c>
      <c r="E544" s="31">
        <v>0</v>
      </c>
      <c r="F544" s="31">
        <v>0</v>
      </c>
      <c r="G544" s="31">
        <v>0</v>
      </c>
      <c r="H544" s="31">
        <v>0</v>
      </c>
      <c r="I544" s="31">
        <v>0</v>
      </c>
      <c r="J544" s="31">
        <v>40000</v>
      </c>
      <c r="K544" s="31">
        <f t="shared" si="9"/>
        <v>40000</v>
      </c>
    </row>
    <row r="545" spans="1:11" x14ac:dyDescent="0.15">
      <c r="A545" s="28" t="s">
        <v>900</v>
      </c>
      <c r="B545" s="29" t="s">
        <v>988</v>
      </c>
      <c r="C545" s="31">
        <v>0</v>
      </c>
      <c r="D545" s="31">
        <v>0</v>
      </c>
      <c r="E545" s="31">
        <v>0</v>
      </c>
      <c r="F545" s="31">
        <v>0</v>
      </c>
      <c r="G545" s="31">
        <v>12000</v>
      </c>
      <c r="H545" s="31">
        <v>22000</v>
      </c>
      <c r="I545" s="31">
        <v>0</v>
      </c>
      <c r="J545" s="31">
        <v>0</v>
      </c>
      <c r="K545" s="31">
        <f t="shared" si="9"/>
        <v>34000</v>
      </c>
    </row>
    <row r="546" spans="1:11" x14ac:dyDescent="0.15">
      <c r="A546" s="28" t="s">
        <v>900</v>
      </c>
      <c r="B546" s="29" t="s">
        <v>966</v>
      </c>
      <c r="C546" s="31">
        <v>0</v>
      </c>
      <c r="D546" s="31">
        <v>0</v>
      </c>
      <c r="E546" s="31">
        <v>0</v>
      </c>
      <c r="F546" s="31">
        <v>0</v>
      </c>
      <c r="G546" s="31">
        <v>50000</v>
      </c>
      <c r="H546" s="31">
        <v>50000</v>
      </c>
      <c r="I546" s="31">
        <v>0</v>
      </c>
      <c r="J546" s="31">
        <v>0</v>
      </c>
      <c r="K546" s="31">
        <f t="shared" si="9"/>
        <v>100000</v>
      </c>
    </row>
    <row r="547" spans="1:11" x14ac:dyDescent="0.15">
      <c r="A547" s="28" t="s">
        <v>900</v>
      </c>
      <c r="B547" s="29" t="s">
        <v>615</v>
      </c>
      <c r="C547" s="31">
        <v>0</v>
      </c>
      <c r="D547" s="31">
        <v>0</v>
      </c>
      <c r="E547" s="31">
        <v>0</v>
      </c>
      <c r="F547" s="31">
        <v>0</v>
      </c>
      <c r="G547" s="31">
        <v>10000</v>
      </c>
      <c r="H547" s="31">
        <v>0</v>
      </c>
      <c r="I547" s="31">
        <v>0</v>
      </c>
      <c r="J547" s="31">
        <v>20000</v>
      </c>
      <c r="K547" s="31">
        <f t="shared" si="9"/>
        <v>30000</v>
      </c>
    </row>
    <row r="548" spans="1:11" x14ac:dyDescent="0.15">
      <c r="A548" s="28" t="s">
        <v>900</v>
      </c>
      <c r="B548" s="29" t="s">
        <v>624</v>
      </c>
      <c r="C548" s="31">
        <v>0</v>
      </c>
      <c r="D548" s="31">
        <v>0</v>
      </c>
      <c r="E548" s="31">
        <v>0</v>
      </c>
      <c r="F548" s="31">
        <v>0</v>
      </c>
      <c r="G548" s="31">
        <v>0</v>
      </c>
      <c r="H548" s="31">
        <v>25000</v>
      </c>
      <c r="I548" s="31">
        <v>0</v>
      </c>
      <c r="J548" s="31">
        <v>100000</v>
      </c>
      <c r="K548" s="31">
        <f t="shared" si="9"/>
        <v>125000</v>
      </c>
    </row>
    <row r="549" spans="1:11" x14ac:dyDescent="0.15">
      <c r="A549" s="28" t="s">
        <v>900</v>
      </c>
      <c r="B549" s="29" t="s">
        <v>619</v>
      </c>
      <c r="C549" s="31">
        <v>0</v>
      </c>
      <c r="D549" s="31">
        <v>0</v>
      </c>
      <c r="E549" s="31">
        <v>0</v>
      </c>
      <c r="F549" s="31">
        <v>0</v>
      </c>
      <c r="G549" s="31">
        <v>100000</v>
      </c>
      <c r="H549" s="31">
        <v>0</v>
      </c>
      <c r="I549" s="31">
        <v>25000</v>
      </c>
      <c r="J549" s="31">
        <v>25000</v>
      </c>
      <c r="K549" s="31">
        <f t="shared" si="9"/>
        <v>150000</v>
      </c>
    </row>
    <row r="550" spans="1:11" x14ac:dyDescent="0.15">
      <c r="A550" s="28" t="s">
        <v>900</v>
      </c>
      <c r="B550" s="29" t="s">
        <v>973</v>
      </c>
      <c r="C550" s="31">
        <v>0</v>
      </c>
      <c r="D550" s="31">
        <v>0</v>
      </c>
      <c r="E550" s="31">
        <v>0</v>
      </c>
      <c r="F550" s="31">
        <v>0</v>
      </c>
      <c r="G550" s="31">
        <v>5100</v>
      </c>
      <c r="H550" s="31">
        <v>0</v>
      </c>
      <c r="I550" s="31">
        <v>0</v>
      </c>
      <c r="J550" s="31">
        <v>0</v>
      </c>
      <c r="K550" s="31">
        <f t="shared" si="9"/>
        <v>5100</v>
      </c>
    </row>
    <row r="551" spans="1:11" x14ac:dyDescent="0.15">
      <c r="A551" s="28" t="s">
        <v>900</v>
      </c>
      <c r="B551" s="29" t="s">
        <v>563</v>
      </c>
      <c r="C551" s="31">
        <v>0</v>
      </c>
      <c r="D551" s="31">
        <v>0</v>
      </c>
      <c r="E551" s="31">
        <v>0</v>
      </c>
      <c r="F551" s="31">
        <v>0</v>
      </c>
      <c r="G551" s="31">
        <v>0</v>
      </c>
      <c r="H551" s="31">
        <v>50000</v>
      </c>
      <c r="I551" s="31">
        <v>50000</v>
      </c>
      <c r="J551" s="31">
        <v>0</v>
      </c>
      <c r="K551" s="31">
        <f t="shared" si="9"/>
        <v>100000</v>
      </c>
    </row>
    <row r="552" spans="1:11" x14ac:dyDescent="0.15">
      <c r="A552" s="28" t="s">
        <v>900</v>
      </c>
      <c r="B552" s="29" t="s">
        <v>965</v>
      </c>
      <c r="C552" s="31">
        <v>0</v>
      </c>
      <c r="D552" s="31">
        <v>0</v>
      </c>
      <c r="E552" s="31">
        <v>0</v>
      </c>
      <c r="F552" s="31">
        <v>0</v>
      </c>
      <c r="G552" s="31">
        <v>0</v>
      </c>
      <c r="H552" s="31">
        <v>0</v>
      </c>
      <c r="I552" s="31">
        <v>0</v>
      </c>
      <c r="J552" s="31">
        <v>10000</v>
      </c>
      <c r="K552" s="31">
        <f t="shared" si="9"/>
        <v>10000</v>
      </c>
    </row>
    <row r="553" spans="1:11" x14ac:dyDescent="0.15">
      <c r="A553" s="28" t="s">
        <v>900</v>
      </c>
      <c r="B553" s="29" t="s">
        <v>968</v>
      </c>
      <c r="C553" s="31">
        <v>0</v>
      </c>
      <c r="D553" s="31">
        <v>0</v>
      </c>
      <c r="E553" s="31">
        <v>0</v>
      </c>
      <c r="F553" s="31">
        <v>0</v>
      </c>
      <c r="G553" s="31">
        <v>0</v>
      </c>
      <c r="H553" s="31">
        <v>50000</v>
      </c>
      <c r="I553" s="31">
        <v>0</v>
      </c>
      <c r="J553" s="31">
        <v>0</v>
      </c>
      <c r="K553" s="31">
        <f t="shared" si="9"/>
        <v>50000</v>
      </c>
    </row>
    <row r="554" spans="1:11" x14ac:dyDescent="0.15">
      <c r="A554" s="28" t="s">
        <v>900</v>
      </c>
      <c r="B554" s="29" t="s">
        <v>969</v>
      </c>
      <c r="C554" s="31">
        <v>0</v>
      </c>
      <c r="D554" s="31">
        <v>0</v>
      </c>
      <c r="E554" s="31">
        <v>0</v>
      </c>
      <c r="F554" s="31">
        <v>0</v>
      </c>
      <c r="G554" s="31">
        <v>120000</v>
      </c>
      <c r="H554" s="31">
        <v>0</v>
      </c>
      <c r="I554" s="31">
        <v>0</v>
      </c>
      <c r="J554" s="31">
        <v>120000</v>
      </c>
      <c r="K554" s="31">
        <f t="shared" si="9"/>
        <v>240000</v>
      </c>
    </row>
    <row r="555" spans="1:11" x14ac:dyDescent="0.15">
      <c r="A555" s="28" t="s">
        <v>900</v>
      </c>
      <c r="B555" s="29" t="s">
        <v>813</v>
      </c>
      <c r="C555" s="31">
        <v>0</v>
      </c>
      <c r="D555" s="31">
        <v>0</v>
      </c>
      <c r="E555" s="31">
        <v>0</v>
      </c>
      <c r="F555" s="31">
        <v>0</v>
      </c>
      <c r="G555" s="31">
        <v>0</v>
      </c>
      <c r="H555" s="31">
        <v>25000</v>
      </c>
      <c r="I555" s="31">
        <v>25000</v>
      </c>
      <c r="J555" s="31">
        <v>25000</v>
      </c>
      <c r="K555" s="31">
        <f t="shared" si="9"/>
        <v>75000</v>
      </c>
    </row>
    <row r="556" spans="1:11" x14ac:dyDescent="0.15">
      <c r="A556" s="28" t="s">
        <v>900</v>
      </c>
      <c r="B556" s="29" t="s">
        <v>638</v>
      </c>
      <c r="C556" s="31">
        <v>0</v>
      </c>
      <c r="D556" s="31">
        <v>0</v>
      </c>
      <c r="E556" s="31">
        <v>0</v>
      </c>
      <c r="F556" s="31">
        <v>0</v>
      </c>
      <c r="G556" s="31">
        <v>0</v>
      </c>
      <c r="H556" s="31">
        <v>10000</v>
      </c>
      <c r="I556" s="31">
        <v>10000</v>
      </c>
      <c r="J556" s="31">
        <v>35000</v>
      </c>
      <c r="K556" s="31">
        <f t="shared" si="9"/>
        <v>55000</v>
      </c>
    </row>
    <row r="557" spans="1:11" x14ac:dyDescent="0.15">
      <c r="A557" s="28" t="s">
        <v>940</v>
      </c>
      <c r="B557" s="29" t="s">
        <v>588</v>
      </c>
      <c r="C557" s="31">
        <v>0</v>
      </c>
      <c r="D557" s="31">
        <v>0</v>
      </c>
      <c r="E557" s="31">
        <v>0</v>
      </c>
      <c r="F557" s="31">
        <v>0</v>
      </c>
      <c r="G557" s="31">
        <v>0</v>
      </c>
      <c r="H557" s="31">
        <v>300000</v>
      </c>
      <c r="I557" s="31">
        <v>0</v>
      </c>
      <c r="J557" s="31">
        <v>295000</v>
      </c>
      <c r="K557" s="31">
        <f t="shared" si="9"/>
        <v>595000</v>
      </c>
    </row>
    <row r="558" spans="1:11" x14ac:dyDescent="0.15">
      <c r="A558" s="28" t="s">
        <v>856</v>
      </c>
      <c r="B558" s="29" t="s">
        <v>621</v>
      </c>
      <c r="C558" s="31">
        <v>0</v>
      </c>
      <c r="D558" s="31">
        <v>0</v>
      </c>
      <c r="E558" s="31">
        <v>130000</v>
      </c>
      <c r="F558" s="31">
        <v>0</v>
      </c>
      <c r="G558" s="31">
        <v>0</v>
      </c>
      <c r="H558" s="31">
        <v>225000</v>
      </c>
      <c r="I558" s="31">
        <v>0</v>
      </c>
      <c r="J558" s="31">
        <v>0</v>
      </c>
      <c r="K558" s="31">
        <f t="shared" si="9"/>
        <v>355000</v>
      </c>
    </row>
    <row r="559" spans="1:11" x14ac:dyDescent="0.15">
      <c r="A559" s="28" t="s">
        <v>856</v>
      </c>
      <c r="B559" s="29" t="s">
        <v>619</v>
      </c>
      <c r="C559" s="31">
        <v>0</v>
      </c>
      <c r="D559" s="31">
        <v>300000</v>
      </c>
      <c r="E559" s="31">
        <v>300000</v>
      </c>
      <c r="F559" s="31">
        <v>0</v>
      </c>
      <c r="G559" s="31">
        <v>375000</v>
      </c>
      <c r="H559" s="31">
        <v>375000</v>
      </c>
      <c r="I559" s="31">
        <v>0</v>
      </c>
      <c r="J559" s="31">
        <v>0</v>
      </c>
      <c r="K559" s="31">
        <f t="shared" si="9"/>
        <v>1350000</v>
      </c>
    </row>
    <row r="560" spans="1:11" x14ac:dyDescent="0.15">
      <c r="A560" s="28" t="s">
        <v>856</v>
      </c>
      <c r="B560" s="29" t="s">
        <v>968</v>
      </c>
      <c r="C560" s="31">
        <v>0</v>
      </c>
      <c r="D560" s="31">
        <v>0</v>
      </c>
      <c r="E560" s="31">
        <v>450000</v>
      </c>
      <c r="F560" s="31">
        <v>0</v>
      </c>
      <c r="G560" s="31">
        <v>450000</v>
      </c>
      <c r="H560" s="31">
        <v>0</v>
      </c>
      <c r="I560" s="31">
        <v>0</v>
      </c>
      <c r="J560" s="31">
        <v>0</v>
      </c>
      <c r="K560" s="31">
        <f t="shared" si="9"/>
        <v>900000</v>
      </c>
    </row>
    <row r="561" spans="1:11" x14ac:dyDescent="0.15">
      <c r="A561" s="28" t="s">
        <v>856</v>
      </c>
      <c r="B561" s="29" t="s">
        <v>653</v>
      </c>
      <c r="C561" s="31">
        <v>0</v>
      </c>
      <c r="D561" s="31">
        <v>45000</v>
      </c>
      <c r="E561" s="31">
        <v>50000</v>
      </c>
      <c r="F561" s="31">
        <v>0</v>
      </c>
      <c r="G561" s="31">
        <v>180000</v>
      </c>
      <c r="H561" s="31">
        <v>0</v>
      </c>
      <c r="I561" s="31">
        <v>0</v>
      </c>
      <c r="J561" s="31">
        <v>0</v>
      </c>
      <c r="K561" s="31">
        <f t="shared" si="9"/>
        <v>275000</v>
      </c>
    </row>
    <row r="562" spans="1:11" x14ac:dyDescent="0.15">
      <c r="A562" s="28" t="s">
        <v>895</v>
      </c>
      <c r="B562" s="29" t="s">
        <v>962</v>
      </c>
      <c r="C562" s="31">
        <v>40000</v>
      </c>
      <c r="D562" s="31">
        <v>20000</v>
      </c>
      <c r="E562" s="31">
        <v>20000</v>
      </c>
      <c r="F562" s="31">
        <v>20000</v>
      </c>
      <c r="G562" s="31">
        <v>250000</v>
      </c>
      <c r="H562" s="31">
        <v>290000</v>
      </c>
      <c r="I562" s="31">
        <v>20000</v>
      </c>
      <c r="J562" s="31">
        <v>270000</v>
      </c>
      <c r="K562" s="31">
        <f t="shared" si="9"/>
        <v>930000</v>
      </c>
    </row>
    <row r="563" spans="1:11" x14ac:dyDescent="0.15">
      <c r="A563" s="28" t="s">
        <v>895</v>
      </c>
      <c r="B563" s="29" t="s">
        <v>964</v>
      </c>
      <c r="C563" s="31">
        <v>20000</v>
      </c>
      <c r="D563" s="31">
        <v>10000</v>
      </c>
      <c r="E563" s="31">
        <v>25000</v>
      </c>
      <c r="F563" s="31">
        <v>25000</v>
      </c>
      <c r="G563" s="31">
        <v>25000</v>
      </c>
      <c r="H563" s="31">
        <v>25000</v>
      </c>
      <c r="I563" s="31">
        <v>0</v>
      </c>
      <c r="J563" s="31">
        <v>500</v>
      </c>
      <c r="K563" s="31">
        <f t="shared" si="9"/>
        <v>130500</v>
      </c>
    </row>
    <row r="564" spans="1:11" x14ac:dyDescent="0.15">
      <c r="A564" s="28" t="s">
        <v>851</v>
      </c>
      <c r="B564" s="29" t="s">
        <v>616</v>
      </c>
      <c r="C564" s="31">
        <v>0</v>
      </c>
      <c r="D564" s="31">
        <v>0</v>
      </c>
      <c r="E564" s="31">
        <v>0</v>
      </c>
      <c r="F564" s="31">
        <v>0</v>
      </c>
      <c r="G564" s="31">
        <v>0</v>
      </c>
      <c r="H564" s="31">
        <v>0</v>
      </c>
      <c r="I564" s="31">
        <v>500000</v>
      </c>
      <c r="J564" s="31">
        <v>370000</v>
      </c>
      <c r="K564" s="31">
        <f t="shared" si="9"/>
        <v>870000</v>
      </c>
    </row>
    <row r="565" spans="1:11" x14ac:dyDescent="0.15">
      <c r="A565" s="28" t="s">
        <v>851</v>
      </c>
      <c r="B565" s="29" t="s">
        <v>965</v>
      </c>
      <c r="C565" s="31">
        <v>0</v>
      </c>
      <c r="D565" s="31">
        <v>0</v>
      </c>
      <c r="E565" s="31">
        <v>0</v>
      </c>
      <c r="F565" s="31">
        <v>0</v>
      </c>
      <c r="G565" s="31">
        <v>0</v>
      </c>
      <c r="H565" s="31">
        <v>0</v>
      </c>
      <c r="I565" s="31">
        <v>50000</v>
      </c>
      <c r="J565" s="31">
        <v>0</v>
      </c>
      <c r="K565" s="31">
        <f t="shared" si="9"/>
        <v>50000</v>
      </c>
    </row>
    <row r="566" spans="1:11" x14ac:dyDescent="0.15">
      <c r="A566" s="28" t="s">
        <v>851</v>
      </c>
      <c r="B566" s="29" t="s">
        <v>572</v>
      </c>
      <c r="C566" s="31">
        <v>0</v>
      </c>
      <c r="D566" s="31">
        <v>0</v>
      </c>
      <c r="E566" s="31">
        <v>0</v>
      </c>
      <c r="F566" s="31">
        <v>0</v>
      </c>
      <c r="G566" s="31">
        <v>0</v>
      </c>
      <c r="H566" s="31">
        <v>500000</v>
      </c>
      <c r="I566" s="31">
        <v>1000000</v>
      </c>
      <c r="J566" s="31">
        <v>1194000</v>
      </c>
      <c r="K566" s="31">
        <f t="shared" si="9"/>
        <v>2694000</v>
      </c>
    </row>
    <row r="567" spans="1:11" x14ac:dyDescent="0.15">
      <c r="A567" s="28" t="s">
        <v>851</v>
      </c>
      <c r="B567" s="29" t="s">
        <v>980</v>
      </c>
      <c r="C567" s="31">
        <v>0</v>
      </c>
      <c r="D567" s="31">
        <v>0</v>
      </c>
      <c r="E567" s="31">
        <v>60000</v>
      </c>
      <c r="F567" s="31">
        <v>50000</v>
      </c>
      <c r="G567" s="31">
        <v>0</v>
      </c>
      <c r="H567" s="31">
        <v>0</v>
      </c>
      <c r="I567" s="31">
        <v>0</v>
      </c>
      <c r="J567" s="31">
        <v>100000</v>
      </c>
      <c r="K567" s="31">
        <f t="shared" si="9"/>
        <v>210000</v>
      </c>
    </row>
    <row r="568" spans="1:11" x14ac:dyDescent="0.15">
      <c r="A568" s="28" t="s">
        <v>882</v>
      </c>
      <c r="B568" s="29" t="s">
        <v>624</v>
      </c>
      <c r="C568" s="31">
        <v>110000</v>
      </c>
      <c r="D568" s="31">
        <v>102750</v>
      </c>
      <c r="E568" s="31">
        <v>0</v>
      </c>
      <c r="F568" s="31">
        <v>0</v>
      </c>
      <c r="G568" s="31">
        <v>0</v>
      </c>
      <c r="H568" s="31">
        <v>0</v>
      </c>
      <c r="I568" s="31">
        <v>0</v>
      </c>
      <c r="J568" s="31">
        <v>0</v>
      </c>
      <c r="K568" s="31">
        <f t="shared" si="9"/>
        <v>212750</v>
      </c>
    </row>
    <row r="569" spans="1:11" x14ac:dyDescent="0.15">
      <c r="A569" s="28" t="s">
        <v>882</v>
      </c>
      <c r="B569" s="29" t="s">
        <v>971</v>
      </c>
      <c r="C569" s="31">
        <v>0</v>
      </c>
      <c r="D569" s="31">
        <v>0</v>
      </c>
      <c r="E569" s="31">
        <v>0</v>
      </c>
      <c r="F569" s="31">
        <v>0</v>
      </c>
      <c r="G569" s="31">
        <v>0</v>
      </c>
      <c r="H569" s="31">
        <v>0</v>
      </c>
      <c r="I569" s="31">
        <v>0</v>
      </c>
      <c r="J569" s="31">
        <v>2000</v>
      </c>
      <c r="K569" s="31">
        <f t="shared" si="9"/>
        <v>2000</v>
      </c>
    </row>
    <row r="570" spans="1:11" x14ac:dyDescent="0.15">
      <c r="A570" s="28" t="s">
        <v>882</v>
      </c>
      <c r="B570" s="29" t="s">
        <v>550</v>
      </c>
      <c r="C570" s="31">
        <v>20000</v>
      </c>
      <c r="D570" s="31">
        <v>30000</v>
      </c>
      <c r="E570" s="31">
        <v>30000</v>
      </c>
      <c r="F570" s="31">
        <v>0</v>
      </c>
      <c r="G570" s="31">
        <v>0</v>
      </c>
      <c r="H570" s="31">
        <v>0</v>
      </c>
      <c r="I570" s="31">
        <v>0</v>
      </c>
      <c r="J570" s="31">
        <v>0</v>
      </c>
      <c r="K570" s="31">
        <f t="shared" si="9"/>
        <v>80000</v>
      </c>
    </row>
    <row r="571" spans="1:11" x14ac:dyDescent="0.15">
      <c r="A571" s="28" t="s">
        <v>882</v>
      </c>
      <c r="B571" s="29" t="s">
        <v>994</v>
      </c>
      <c r="C571" s="31">
        <v>5000</v>
      </c>
      <c r="D571" s="31">
        <v>5000</v>
      </c>
      <c r="E571" s="31">
        <v>0</v>
      </c>
      <c r="F571" s="31">
        <v>0</v>
      </c>
      <c r="G571" s="31">
        <v>0</v>
      </c>
      <c r="H571" s="31">
        <v>0</v>
      </c>
      <c r="I571" s="31">
        <v>0</v>
      </c>
      <c r="J571" s="31">
        <v>0</v>
      </c>
      <c r="K571" s="31">
        <f t="shared" si="9"/>
        <v>10000</v>
      </c>
    </row>
    <row r="572" spans="1:11" x14ac:dyDescent="0.15">
      <c r="A572" s="28" t="s">
        <v>882</v>
      </c>
      <c r="B572" s="29" t="s">
        <v>979</v>
      </c>
      <c r="C572" s="31">
        <v>25000</v>
      </c>
      <c r="D572" s="31">
        <v>0</v>
      </c>
      <c r="E572" s="31">
        <v>25000</v>
      </c>
      <c r="F572" s="31">
        <v>0</v>
      </c>
      <c r="G572" s="31">
        <v>0</v>
      </c>
      <c r="H572" s="31">
        <v>0</v>
      </c>
      <c r="I572" s="31">
        <v>0</v>
      </c>
      <c r="J572" s="31">
        <v>0</v>
      </c>
      <c r="K572" s="31">
        <f t="shared" si="9"/>
        <v>50000</v>
      </c>
    </row>
    <row r="573" spans="1:11" x14ac:dyDescent="0.15">
      <c r="A573" s="28" t="s">
        <v>882</v>
      </c>
      <c r="B573" s="29" t="s">
        <v>967</v>
      </c>
      <c r="C573" s="31">
        <v>20000</v>
      </c>
      <c r="D573" s="31">
        <v>0</v>
      </c>
      <c r="E573" s="31">
        <v>15000</v>
      </c>
      <c r="F573" s="31">
        <v>0</v>
      </c>
      <c r="G573" s="31">
        <v>0</v>
      </c>
      <c r="H573" s="31">
        <v>0</v>
      </c>
      <c r="I573" s="31">
        <v>0</v>
      </c>
      <c r="J573" s="31">
        <v>0</v>
      </c>
      <c r="K573" s="31">
        <f t="shared" si="9"/>
        <v>35000</v>
      </c>
    </row>
    <row r="574" spans="1:11" x14ac:dyDescent="0.15">
      <c r="A574" s="28" t="s">
        <v>882</v>
      </c>
      <c r="B574" s="29" t="s">
        <v>968</v>
      </c>
      <c r="C574" s="31">
        <v>10000</v>
      </c>
      <c r="D574" s="31">
        <v>10000</v>
      </c>
      <c r="E574" s="31">
        <v>0</v>
      </c>
      <c r="F574" s="31">
        <v>0</v>
      </c>
      <c r="G574" s="31">
        <v>0</v>
      </c>
      <c r="H574" s="31">
        <v>0</v>
      </c>
      <c r="I574" s="31">
        <v>0</v>
      </c>
      <c r="J574" s="31">
        <v>0</v>
      </c>
      <c r="K574" s="31">
        <f t="shared" si="9"/>
        <v>20000</v>
      </c>
    </row>
    <row r="575" spans="1:11" x14ac:dyDescent="0.15">
      <c r="A575" s="28" t="s">
        <v>882</v>
      </c>
      <c r="B575" s="29" t="s">
        <v>813</v>
      </c>
      <c r="C575" s="31">
        <v>150000</v>
      </c>
      <c r="D575" s="31">
        <v>152600</v>
      </c>
      <c r="E575" s="31">
        <v>150000</v>
      </c>
      <c r="F575" s="31">
        <v>250000</v>
      </c>
      <c r="G575" s="31">
        <v>0</v>
      </c>
      <c r="H575" s="31">
        <v>300000</v>
      </c>
      <c r="I575" s="31">
        <v>0</v>
      </c>
      <c r="J575" s="31">
        <v>0</v>
      </c>
      <c r="K575" s="31">
        <f t="shared" si="9"/>
        <v>1002600</v>
      </c>
    </row>
    <row r="576" spans="1:11" x14ac:dyDescent="0.15">
      <c r="A576" s="28" t="s">
        <v>958</v>
      </c>
      <c r="B576" s="29" t="s">
        <v>975</v>
      </c>
      <c r="C576" s="31">
        <v>0</v>
      </c>
      <c r="D576" s="31">
        <v>0</v>
      </c>
      <c r="E576" s="31">
        <v>0</v>
      </c>
      <c r="F576" s="31">
        <v>0</v>
      </c>
      <c r="G576" s="31">
        <v>0</v>
      </c>
      <c r="H576" s="31">
        <v>0</v>
      </c>
      <c r="I576" s="31">
        <v>250000</v>
      </c>
      <c r="J576" s="31">
        <v>0</v>
      </c>
      <c r="K576" s="31">
        <f t="shared" si="9"/>
        <v>250000</v>
      </c>
    </row>
    <row r="577" spans="1:11" x14ac:dyDescent="0.15">
      <c r="A577" s="28" t="s">
        <v>927</v>
      </c>
      <c r="B577" s="29" t="s">
        <v>615</v>
      </c>
      <c r="C577" s="31">
        <v>20000</v>
      </c>
      <c r="D577" s="31">
        <v>0</v>
      </c>
      <c r="E577" s="31">
        <v>20000</v>
      </c>
      <c r="F577" s="31">
        <v>20000</v>
      </c>
      <c r="G577" s="31">
        <v>20000</v>
      </c>
      <c r="H577" s="31">
        <v>20000</v>
      </c>
      <c r="I577" s="31">
        <v>0</v>
      </c>
      <c r="J577" s="31">
        <v>15000</v>
      </c>
      <c r="K577" s="31">
        <f t="shared" si="9"/>
        <v>115000</v>
      </c>
    </row>
    <row r="578" spans="1:11" x14ac:dyDescent="0.15">
      <c r="A578" s="28" t="s">
        <v>927</v>
      </c>
      <c r="B578" s="29" t="s">
        <v>624</v>
      </c>
      <c r="C578" s="31">
        <v>15000</v>
      </c>
      <c r="D578" s="31">
        <v>0</v>
      </c>
      <c r="E578" s="31">
        <v>50000</v>
      </c>
      <c r="F578" s="31">
        <v>15000</v>
      </c>
      <c r="G578" s="31">
        <v>30000</v>
      </c>
      <c r="H578" s="31">
        <v>30000</v>
      </c>
      <c r="I578" s="31">
        <v>30000</v>
      </c>
      <c r="J578" s="31">
        <v>25000</v>
      </c>
      <c r="K578" s="31">
        <f t="shared" si="9"/>
        <v>195000</v>
      </c>
    </row>
    <row r="579" spans="1:11" x14ac:dyDescent="0.15">
      <c r="A579" s="28" t="s">
        <v>927</v>
      </c>
      <c r="B579" s="29" t="s">
        <v>619</v>
      </c>
      <c r="C579" s="31">
        <v>15000</v>
      </c>
      <c r="D579" s="31">
        <v>0</v>
      </c>
      <c r="E579" s="31">
        <v>15000</v>
      </c>
      <c r="F579" s="31">
        <v>15000</v>
      </c>
      <c r="G579" s="31">
        <v>25000</v>
      </c>
      <c r="H579" s="31">
        <v>25000</v>
      </c>
      <c r="I579" s="31">
        <v>25000</v>
      </c>
      <c r="J579" s="31">
        <v>20000</v>
      </c>
      <c r="K579" s="31">
        <f t="shared" si="9"/>
        <v>140000</v>
      </c>
    </row>
    <row r="580" spans="1:11" x14ac:dyDescent="0.15">
      <c r="A580" s="28" t="s">
        <v>927</v>
      </c>
      <c r="B580" s="29" t="s">
        <v>634</v>
      </c>
      <c r="C580" s="31">
        <v>0</v>
      </c>
      <c r="D580" s="31">
        <v>0</v>
      </c>
      <c r="E580" s="31">
        <v>0</v>
      </c>
      <c r="F580" s="31">
        <v>25000</v>
      </c>
      <c r="G580" s="31">
        <v>20000</v>
      </c>
      <c r="H580" s="31">
        <v>20000</v>
      </c>
      <c r="I580" s="31">
        <v>20000</v>
      </c>
      <c r="J580" s="31">
        <v>15000</v>
      </c>
      <c r="K580" s="31">
        <f t="shared" si="9"/>
        <v>100000</v>
      </c>
    </row>
    <row r="581" spans="1:11" x14ac:dyDescent="0.15">
      <c r="A581" s="28" t="s">
        <v>927</v>
      </c>
      <c r="B581" s="29" t="s">
        <v>978</v>
      </c>
      <c r="C581" s="31">
        <v>0</v>
      </c>
      <c r="D581" s="31">
        <v>0</v>
      </c>
      <c r="E581" s="31">
        <v>0</v>
      </c>
      <c r="F581" s="31">
        <v>41000</v>
      </c>
      <c r="G581" s="31">
        <v>0</v>
      </c>
      <c r="H581" s="31">
        <v>0</v>
      </c>
      <c r="I581" s="31">
        <v>0</v>
      </c>
      <c r="J581" s="31">
        <v>0</v>
      </c>
      <c r="K581" s="31">
        <f t="shared" si="9"/>
        <v>41000</v>
      </c>
    </row>
    <row r="582" spans="1:11" x14ac:dyDescent="0.15">
      <c r="A582" s="28" t="s">
        <v>927</v>
      </c>
      <c r="B582" s="29" t="s">
        <v>967</v>
      </c>
      <c r="C582" s="31">
        <v>0</v>
      </c>
      <c r="D582" s="31">
        <v>0</v>
      </c>
      <c r="E582" s="31">
        <v>0</v>
      </c>
      <c r="F582" s="31">
        <v>0</v>
      </c>
      <c r="G582" s="31">
        <v>20000</v>
      </c>
      <c r="H582" s="31">
        <v>20000</v>
      </c>
      <c r="I582" s="31">
        <v>20000</v>
      </c>
      <c r="J582" s="31">
        <v>15000</v>
      </c>
      <c r="K582" s="31">
        <f t="shared" si="9"/>
        <v>75000</v>
      </c>
    </row>
    <row r="583" spans="1:11" x14ac:dyDescent="0.15">
      <c r="A583" s="28" t="s">
        <v>927</v>
      </c>
      <c r="B583" s="29" t="s">
        <v>813</v>
      </c>
      <c r="C583" s="31">
        <v>0</v>
      </c>
      <c r="D583" s="31">
        <v>0</v>
      </c>
      <c r="E583" s="31">
        <v>20000</v>
      </c>
      <c r="F583" s="31">
        <v>0</v>
      </c>
      <c r="G583" s="31">
        <v>0</v>
      </c>
      <c r="H583" s="31">
        <v>0</v>
      </c>
      <c r="I583" s="31">
        <v>0</v>
      </c>
      <c r="J583" s="31">
        <v>0</v>
      </c>
      <c r="K583" s="31">
        <f t="shared" si="9"/>
        <v>20000</v>
      </c>
    </row>
    <row r="584" spans="1:11" x14ac:dyDescent="0.15">
      <c r="A584" s="28" t="s">
        <v>872</v>
      </c>
      <c r="B584" s="29" t="s">
        <v>787</v>
      </c>
      <c r="C584" s="31">
        <v>0</v>
      </c>
      <c r="D584" s="31">
        <v>0</v>
      </c>
      <c r="E584" s="31">
        <v>0</v>
      </c>
      <c r="F584" s="31">
        <v>0</v>
      </c>
      <c r="G584" s="31">
        <v>20000</v>
      </c>
      <c r="H584" s="31">
        <v>10000</v>
      </c>
      <c r="I584" s="31">
        <v>10000</v>
      </c>
      <c r="J584" s="31">
        <v>10000</v>
      </c>
      <c r="K584" s="31">
        <f t="shared" si="9"/>
        <v>50000</v>
      </c>
    </row>
    <row r="585" spans="1:11" x14ac:dyDescent="0.15">
      <c r="A585" s="28" t="s">
        <v>872</v>
      </c>
      <c r="B585" s="29" t="s">
        <v>619</v>
      </c>
      <c r="C585" s="31">
        <v>0</v>
      </c>
      <c r="D585" s="31">
        <v>0</v>
      </c>
      <c r="E585" s="31">
        <v>0</v>
      </c>
      <c r="F585" s="31">
        <v>200000</v>
      </c>
      <c r="G585" s="31">
        <v>500000</v>
      </c>
      <c r="H585" s="31">
        <v>0</v>
      </c>
      <c r="I585" s="31">
        <v>504560</v>
      </c>
      <c r="J585" s="31">
        <v>500000</v>
      </c>
      <c r="K585" s="31">
        <f t="shared" si="9"/>
        <v>1704560</v>
      </c>
    </row>
    <row r="586" spans="1:11" x14ac:dyDescent="0.15">
      <c r="A586" s="28" t="s">
        <v>888</v>
      </c>
      <c r="B586" s="29" t="s">
        <v>625</v>
      </c>
      <c r="C586" s="31">
        <v>0</v>
      </c>
      <c r="D586" s="31">
        <v>0</v>
      </c>
      <c r="E586" s="31">
        <v>0</v>
      </c>
      <c r="F586" s="31">
        <v>0</v>
      </c>
      <c r="G586" s="31">
        <v>0</v>
      </c>
      <c r="H586" s="31">
        <v>0</v>
      </c>
      <c r="I586" s="31">
        <v>30000</v>
      </c>
      <c r="J586" s="31">
        <v>54000</v>
      </c>
      <c r="K586" s="31">
        <f t="shared" si="9"/>
        <v>84000</v>
      </c>
    </row>
    <row r="587" spans="1:11" x14ac:dyDescent="0.15">
      <c r="A587" s="28" t="s">
        <v>888</v>
      </c>
      <c r="B587" s="29" t="s">
        <v>634</v>
      </c>
      <c r="C587" s="31">
        <v>0</v>
      </c>
      <c r="D587" s="31">
        <v>0</v>
      </c>
      <c r="E587" s="31">
        <v>0</v>
      </c>
      <c r="F587" s="31">
        <v>0</v>
      </c>
      <c r="G587" s="31">
        <v>0</v>
      </c>
      <c r="H587" s="31">
        <v>0</v>
      </c>
      <c r="I587" s="31">
        <v>0</v>
      </c>
      <c r="J587" s="31">
        <v>100</v>
      </c>
      <c r="K587" s="31">
        <f t="shared" si="9"/>
        <v>100</v>
      </c>
    </row>
    <row r="588" spans="1:11" x14ac:dyDescent="0.15">
      <c r="A588" s="28" t="s">
        <v>888</v>
      </c>
      <c r="B588" s="29" t="s">
        <v>965</v>
      </c>
      <c r="C588" s="31">
        <v>0</v>
      </c>
      <c r="D588" s="31">
        <v>2000</v>
      </c>
      <c r="E588" s="31">
        <v>156000</v>
      </c>
      <c r="F588" s="31">
        <v>100000</v>
      </c>
      <c r="G588" s="31">
        <v>200000</v>
      </c>
      <c r="H588" s="31">
        <v>200000</v>
      </c>
      <c r="I588" s="31">
        <v>200000</v>
      </c>
      <c r="J588" s="31">
        <v>250000</v>
      </c>
      <c r="K588" s="31">
        <f t="shared" si="9"/>
        <v>1108000</v>
      </c>
    </row>
    <row r="589" spans="1:11" x14ac:dyDescent="0.15">
      <c r="A589" s="28" t="s">
        <v>888</v>
      </c>
      <c r="B589" s="29" t="s">
        <v>578</v>
      </c>
      <c r="C589" s="31">
        <v>0</v>
      </c>
      <c r="D589" s="31">
        <v>0</v>
      </c>
      <c r="E589" s="31">
        <v>0</v>
      </c>
      <c r="F589" s="31">
        <v>0</v>
      </c>
      <c r="G589" s="31">
        <v>0</v>
      </c>
      <c r="H589" s="31">
        <v>0</v>
      </c>
      <c r="I589" s="31">
        <v>0</v>
      </c>
      <c r="J589" s="31">
        <v>100</v>
      </c>
      <c r="K589" s="31">
        <f t="shared" si="9"/>
        <v>100</v>
      </c>
    </row>
    <row r="590" spans="1:11" x14ac:dyDescent="0.15">
      <c r="A590" s="28" t="s">
        <v>876</v>
      </c>
      <c r="B590" s="29" t="s">
        <v>988</v>
      </c>
      <c r="C590" s="31">
        <v>0</v>
      </c>
      <c r="D590" s="31">
        <v>0</v>
      </c>
      <c r="E590" s="31">
        <v>0</v>
      </c>
      <c r="F590" s="31">
        <v>0</v>
      </c>
      <c r="G590" s="31">
        <v>10000</v>
      </c>
      <c r="H590" s="31">
        <v>0</v>
      </c>
      <c r="I590" s="31">
        <v>0</v>
      </c>
      <c r="J590" s="31">
        <v>0</v>
      </c>
      <c r="K590" s="31">
        <f t="shared" si="9"/>
        <v>10000</v>
      </c>
    </row>
    <row r="591" spans="1:11" x14ac:dyDescent="0.15">
      <c r="A591" s="28" t="s">
        <v>876</v>
      </c>
      <c r="B591" s="29" t="s">
        <v>624</v>
      </c>
      <c r="C591" s="31">
        <v>0</v>
      </c>
      <c r="D591" s="31">
        <v>0</v>
      </c>
      <c r="E591" s="31">
        <v>25000</v>
      </c>
      <c r="F591" s="31">
        <v>40000</v>
      </c>
      <c r="G591" s="31">
        <v>50000</v>
      </c>
      <c r="H591" s="31">
        <v>74600</v>
      </c>
      <c r="I591" s="31">
        <v>60000</v>
      </c>
      <c r="J591" s="31">
        <v>60000</v>
      </c>
      <c r="K591" s="31">
        <f t="shared" si="9"/>
        <v>309600</v>
      </c>
    </row>
    <row r="592" spans="1:11" x14ac:dyDescent="0.15">
      <c r="A592" s="28" t="s">
        <v>876</v>
      </c>
      <c r="B592" s="29" t="s">
        <v>964</v>
      </c>
      <c r="C592" s="31">
        <v>50000</v>
      </c>
      <c r="D592" s="31">
        <v>50000</v>
      </c>
      <c r="E592" s="31">
        <v>100000</v>
      </c>
      <c r="F592" s="31">
        <v>0</v>
      </c>
      <c r="G592" s="31">
        <v>150000</v>
      </c>
      <c r="H592" s="31">
        <v>200000</v>
      </c>
      <c r="I592" s="31">
        <v>200000</v>
      </c>
      <c r="J592" s="31">
        <v>200000</v>
      </c>
      <c r="K592" s="31">
        <f t="shared" si="9"/>
        <v>950000</v>
      </c>
    </row>
    <row r="593" spans="1:11" x14ac:dyDescent="0.15">
      <c r="A593" s="28" t="s">
        <v>876</v>
      </c>
      <c r="B593" s="29" t="s">
        <v>968</v>
      </c>
      <c r="C593" s="31">
        <v>25000</v>
      </c>
      <c r="D593" s="31">
        <v>40000</v>
      </c>
      <c r="E593" s="31">
        <v>40000</v>
      </c>
      <c r="F593" s="31">
        <v>40000</v>
      </c>
      <c r="G593" s="31">
        <v>40000</v>
      </c>
      <c r="H593" s="31">
        <v>50000</v>
      </c>
      <c r="I593" s="31">
        <v>65000</v>
      </c>
      <c r="J593" s="31">
        <v>50000</v>
      </c>
      <c r="K593" s="31">
        <f t="shared" si="9"/>
        <v>350000</v>
      </c>
    </row>
    <row r="594" spans="1:11" x14ac:dyDescent="0.15">
      <c r="A594" s="28" t="s">
        <v>938</v>
      </c>
      <c r="B594" s="29" t="s">
        <v>962</v>
      </c>
      <c r="C594" s="31">
        <v>0</v>
      </c>
      <c r="D594" s="31">
        <v>0</v>
      </c>
      <c r="E594" s="31">
        <v>0</v>
      </c>
      <c r="F594" s="31">
        <v>0</v>
      </c>
      <c r="G594" s="31">
        <v>0</v>
      </c>
      <c r="H594" s="31">
        <v>0</v>
      </c>
      <c r="I594" s="31">
        <v>605000</v>
      </c>
      <c r="J594" s="31">
        <v>0</v>
      </c>
      <c r="K594" s="31">
        <f t="shared" si="9"/>
        <v>605000</v>
      </c>
    </row>
    <row r="595" spans="1:11" x14ac:dyDescent="0.15">
      <c r="A595" s="28" t="s">
        <v>938</v>
      </c>
      <c r="B595" s="29" t="s">
        <v>969</v>
      </c>
      <c r="C595" s="31">
        <v>0</v>
      </c>
      <c r="D595" s="31">
        <v>0</v>
      </c>
      <c r="E595" s="31">
        <v>0</v>
      </c>
      <c r="F595" s="31">
        <v>0</v>
      </c>
      <c r="G595" s="31">
        <v>0</v>
      </c>
      <c r="H595" s="31">
        <v>0</v>
      </c>
      <c r="I595" s="31">
        <v>2500</v>
      </c>
      <c r="J595" s="31">
        <v>0</v>
      </c>
      <c r="K595" s="31">
        <f t="shared" ref="K595:K658" si="10">SUM(C595:J595)</f>
        <v>2500</v>
      </c>
    </row>
    <row r="596" spans="1:11" x14ac:dyDescent="0.15">
      <c r="A596" s="28" t="s">
        <v>823</v>
      </c>
      <c r="B596" s="29" t="s">
        <v>962</v>
      </c>
      <c r="C596" s="31">
        <v>400000</v>
      </c>
      <c r="D596" s="31">
        <v>525000</v>
      </c>
      <c r="E596" s="31">
        <v>525000</v>
      </c>
      <c r="F596" s="31">
        <v>575000</v>
      </c>
      <c r="G596" s="31">
        <v>200000</v>
      </c>
      <c r="H596" s="31">
        <v>575000</v>
      </c>
      <c r="I596" s="31">
        <v>500000</v>
      </c>
      <c r="J596" s="31">
        <v>500000</v>
      </c>
      <c r="K596" s="31">
        <f t="shared" si="10"/>
        <v>3800000</v>
      </c>
    </row>
    <row r="597" spans="1:11" x14ac:dyDescent="0.15">
      <c r="A597" s="28" t="s">
        <v>823</v>
      </c>
      <c r="B597" s="29" t="s">
        <v>588</v>
      </c>
      <c r="C597" s="31">
        <v>35000</v>
      </c>
      <c r="D597" s="31">
        <v>35000</v>
      </c>
      <c r="E597" s="31">
        <v>35000</v>
      </c>
      <c r="F597" s="31">
        <v>45000</v>
      </c>
      <c r="G597" s="31">
        <v>50000</v>
      </c>
      <c r="H597" s="31">
        <v>50000</v>
      </c>
      <c r="I597" s="31">
        <v>25000</v>
      </c>
      <c r="J597" s="31">
        <v>0</v>
      </c>
      <c r="K597" s="31">
        <f t="shared" si="10"/>
        <v>275000</v>
      </c>
    </row>
    <row r="598" spans="1:11" x14ac:dyDescent="0.15">
      <c r="A598" s="28" t="s">
        <v>823</v>
      </c>
      <c r="B598" s="29" t="s">
        <v>966</v>
      </c>
      <c r="C598" s="31">
        <v>175000</v>
      </c>
      <c r="D598" s="31">
        <v>0</v>
      </c>
      <c r="E598" s="31">
        <v>0</v>
      </c>
      <c r="F598" s="31">
        <v>0</v>
      </c>
      <c r="G598" s="31">
        <v>0</v>
      </c>
      <c r="H598" s="31">
        <v>0</v>
      </c>
      <c r="I598" s="31">
        <v>0</v>
      </c>
      <c r="J598" s="31">
        <v>0</v>
      </c>
      <c r="K598" s="31">
        <f t="shared" si="10"/>
        <v>175000</v>
      </c>
    </row>
    <row r="599" spans="1:11" x14ac:dyDescent="0.15">
      <c r="A599" s="28" t="s">
        <v>823</v>
      </c>
      <c r="B599" s="29" t="s">
        <v>615</v>
      </c>
      <c r="C599" s="31">
        <v>200000</v>
      </c>
      <c r="D599" s="31">
        <v>250000</v>
      </c>
      <c r="E599" s="31">
        <v>250000</v>
      </c>
      <c r="F599" s="31">
        <v>270000</v>
      </c>
      <c r="G599" s="31">
        <v>200000</v>
      </c>
      <c r="H599" s="31">
        <v>270000</v>
      </c>
      <c r="I599" s="31">
        <v>200000</v>
      </c>
      <c r="J599" s="31">
        <v>150000</v>
      </c>
      <c r="K599" s="31">
        <f t="shared" si="10"/>
        <v>1790000</v>
      </c>
    </row>
    <row r="600" spans="1:11" x14ac:dyDescent="0.15">
      <c r="A600" s="28" t="s">
        <v>823</v>
      </c>
      <c r="B600" s="29" t="s">
        <v>787</v>
      </c>
      <c r="C600" s="31">
        <v>185000</v>
      </c>
      <c r="D600" s="31">
        <v>235000</v>
      </c>
      <c r="E600" s="31">
        <v>235000</v>
      </c>
      <c r="F600" s="31">
        <v>250000</v>
      </c>
      <c r="G600" s="31">
        <v>250000</v>
      </c>
      <c r="H600" s="31">
        <v>225000</v>
      </c>
      <c r="I600" s="31">
        <v>175000</v>
      </c>
      <c r="J600" s="31">
        <v>175000</v>
      </c>
      <c r="K600" s="31">
        <f t="shared" si="10"/>
        <v>1730000</v>
      </c>
    </row>
    <row r="601" spans="1:11" x14ac:dyDescent="0.15">
      <c r="A601" s="28" t="s">
        <v>823</v>
      </c>
      <c r="B601" s="29" t="s">
        <v>624</v>
      </c>
      <c r="C601" s="31">
        <v>60000</v>
      </c>
      <c r="D601" s="31">
        <v>125000</v>
      </c>
      <c r="E601" s="31">
        <v>125000</v>
      </c>
      <c r="F601" s="31">
        <v>60000</v>
      </c>
      <c r="G601" s="31">
        <v>0</v>
      </c>
      <c r="H601" s="31">
        <v>50000</v>
      </c>
      <c r="I601" s="31">
        <v>40000</v>
      </c>
      <c r="J601" s="31">
        <v>40000</v>
      </c>
      <c r="K601" s="31">
        <f t="shared" si="10"/>
        <v>500000</v>
      </c>
    </row>
    <row r="602" spans="1:11" x14ac:dyDescent="0.15">
      <c r="A602" s="28" t="s">
        <v>823</v>
      </c>
      <c r="B602" s="29" t="s">
        <v>986</v>
      </c>
      <c r="C602" s="31">
        <v>50000</v>
      </c>
      <c r="D602" s="31">
        <v>0</v>
      </c>
      <c r="E602" s="31">
        <v>0</v>
      </c>
      <c r="F602" s="31">
        <v>0</v>
      </c>
      <c r="G602" s="31">
        <v>0</v>
      </c>
      <c r="H602" s="31">
        <v>0</v>
      </c>
      <c r="I602" s="31">
        <v>0</v>
      </c>
      <c r="J602" s="31">
        <v>0</v>
      </c>
      <c r="K602" s="31">
        <f t="shared" si="10"/>
        <v>50000</v>
      </c>
    </row>
    <row r="603" spans="1:11" x14ac:dyDescent="0.15">
      <c r="A603" s="28" t="s">
        <v>823</v>
      </c>
      <c r="B603" s="29" t="s">
        <v>971</v>
      </c>
      <c r="C603" s="31">
        <v>0</v>
      </c>
      <c r="D603" s="31">
        <v>160000</v>
      </c>
      <c r="E603" s="31">
        <v>160000</v>
      </c>
      <c r="F603" s="31">
        <v>200000</v>
      </c>
      <c r="G603" s="31">
        <v>200000</v>
      </c>
      <c r="H603" s="31">
        <v>200000</v>
      </c>
      <c r="I603" s="31">
        <v>160000</v>
      </c>
      <c r="J603" s="31">
        <v>160000</v>
      </c>
      <c r="K603" s="31">
        <f t="shared" si="10"/>
        <v>1240000</v>
      </c>
    </row>
    <row r="604" spans="1:11" x14ac:dyDescent="0.15">
      <c r="A604" s="28" t="s">
        <v>823</v>
      </c>
      <c r="B604" s="29" t="s">
        <v>550</v>
      </c>
      <c r="C604" s="31">
        <v>125000</v>
      </c>
      <c r="D604" s="31">
        <v>150000</v>
      </c>
      <c r="E604" s="31">
        <v>300000</v>
      </c>
      <c r="F604" s="31">
        <v>350000</v>
      </c>
      <c r="G604" s="31">
        <v>350000</v>
      </c>
      <c r="H604" s="31">
        <v>350000</v>
      </c>
      <c r="I604" s="31">
        <v>300000</v>
      </c>
      <c r="J604" s="31">
        <v>300000</v>
      </c>
      <c r="K604" s="31">
        <f t="shared" si="10"/>
        <v>2225000</v>
      </c>
    </row>
    <row r="605" spans="1:11" x14ac:dyDescent="0.15">
      <c r="A605" s="28" t="s">
        <v>823</v>
      </c>
      <c r="B605" s="29" t="s">
        <v>577</v>
      </c>
      <c r="C605" s="31">
        <v>75000</v>
      </c>
      <c r="D605" s="31">
        <v>75000</v>
      </c>
      <c r="E605" s="31">
        <v>75000</v>
      </c>
      <c r="F605" s="31">
        <v>75000</v>
      </c>
      <c r="G605" s="31">
        <v>75000</v>
      </c>
      <c r="H605" s="31">
        <v>75000</v>
      </c>
      <c r="I605" s="31">
        <v>0</v>
      </c>
      <c r="J605" s="31">
        <v>0</v>
      </c>
      <c r="K605" s="31">
        <f t="shared" si="10"/>
        <v>450000</v>
      </c>
    </row>
    <row r="606" spans="1:11" x14ac:dyDescent="0.15">
      <c r="A606" s="28" t="s">
        <v>823</v>
      </c>
      <c r="B606" s="29" t="s">
        <v>970</v>
      </c>
      <c r="C606" s="31">
        <v>0</v>
      </c>
      <c r="D606" s="31">
        <v>250000</v>
      </c>
      <c r="E606" s="31">
        <v>250000</v>
      </c>
      <c r="F606" s="31">
        <v>200000</v>
      </c>
      <c r="G606" s="31">
        <v>200000</v>
      </c>
      <c r="H606" s="31">
        <v>140000</v>
      </c>
      <c r="I606" s="31">
        <v>125000</v>
      </c>
      <c r="J606" s="31">
        <v>125000</v>
      </c>
      <c r="K606" s="31">
        <f t="shared" si="10"/>
        <v>1290000</v>
      </c>
    </row>
    <row r="607" spans="1:11" x14ac:dyDescent="0.15">
      <c r="A607" s="28" t="s">
        <v>823</v>
      </c>
      <c r="B607" s="29" t="s">
        <v>601</v>
      </c>
      <c r="C607" s="31">
        <v>155000</v>
      </c>
      <c r="D607" s="31">
        <v>190000</v>
      </c>
      <c r="E607" s="31">
        <v>325000</v>
      </c>
      <c r="F607" s="31">
        <v>255000</v>
      </c>
      <c r="G607" s="31">
        <v>255000</v>
      </c>
      <c r="H607" s="31">
        <v>255000</v>
      </c>
      <c r="I607" s="31">
        <v>230000</v>
      </c>
      <c r="J607" s="31">
        <v>230000</v>
      </c>
      <c r="K607" s="31">
        <f t="shared" si="10"/>
        <v>1895000</v>
      </c>
    </row>
    <row r="608" spans="1:11" x14ac:dyDescent="0.15">
      <c r="A608" s="28" t="s">
        <v>823</v>
      </c>
      <c r="B608" s="29" t="s">
        <v>619</v>
      </c>
      <c r="C608" s="31">
        <v>2400000</v>
      </c>
      <c r="D608" s="31">
        <v>0</v>
      </c>
      <c r="E608" s="31">
        <v>0</v>
      </c>
      <c r="F608" s="31">
        <v>800000</v>
      </c>
      <c r="G608" s="31">
        <v>900000</v>
      </c>
      <c r="H608" s="31">
        <v>800000</v>
      </c>
      <c r="I608" s="31">
        <v>600000</v>
      </c>
      <c r="J608" s="31">
        <v>1850000</v>
      </c>
      <c r="K608" s="31">
        <f t="shared" si="10"/>
        <v>7350000</v>
      </c>
    </row>
    <row r="609" spans="1:11" x14ac:dyDescent="0.15">
      <c r="A609" s="28" t="s">
        <v>823</v>
      </c>
      <c r="B609" s="29" t="s">
        <v>964</v>
      </c>
      <c r="C609" s="31">
        <v>0</v>
      </c>
      <c r="D609" s="31">
        <v>500000</v>
      </c>
      <c r="E609" s="31">
        <v>0</v>
      </c>
      <c r="F609" s="31">
        <v>0</v>
      </c>
      <c r="G609" s="31">
        <v>650000</v>
      </c>
      <c r="H609" s="31">
        <v>0</v>
      </c>
      <c r="I609" s="31">
        <v>300000</v>
      </c>
      <c r="J609" s="31">
        <v>0</v>
      </c>
      <c r="K609" s="31">
        <f t="shared" si="10"/>
        <v>1450000</v>
      </c>
    </row>
    <row r="610" spans="1:11" x14ac:dyDescent="0.15">
      <c r="A610" s="28" t="s">
        <v>823</v>
      </c>
      <c r="B610" s="29" t="s">
        <v>625</v>
      </c>
      <c r="C610" s="31">
        <v>175000</v>
      </c>
      <c r="D610" s="31">
        <v>150000</v>
      </c>
      <c r="E610" s="31">
        <v>200000</v>
      </c>
      <c r="F610" s="31">
        <v>200000</v>
      </c>
      <c r="G610" s="31">
        <v>340000</v>
      </c>
      <c r="H610" s="31">
        <v>340000</v>
      </c>
      <c r="I610" s="31">
        <v>140000</v>
      </c>
      <c r="J610" s="31">
        <v>240000</v>
      </c>
      <c r="K610" s="31">
        <f t="shared" si="10"/>
        <v>1785000</v>
      </c>
    </row>
    <row r="611" spans="1:11" x14ac:dyDescent="0.15">
      <c r="A611" s="28" t="s">
        <v>823</v>
      </c>
      <c r="B611" s="29" t="s">
        <v>801</v>
      </c>
      <c r="C611" s="31">
        <v>175000</v>
      </c>
      <c r="D611" s="31">
        <v>150000</v>
      </c>
      <c r="E611" s="31">
        <v>150000</v>
      </c>
      <c r="F611" s="31">
        <v>125000</v>
      </c>
      <c r="G611" s="31">
        <v>100000</v>
      </c>
      <c r="H611" s="31">
        <v>100000</v>
      </c>
      <c r="I611" s="31">
        <v>0</v>
      </c>
      <c r="J611" s="31">
        <v>0</v>
      </c>
      <c r="K611" s="31">
        <f t="shared" si="10"/>
        <v>800000</v>
      </c>
    </row>
    <row r="612" spans="1:11" x14ac:dyDescent="0.15">
      <c r="A612" s="26" t="s">
        <v>823</v>
      </c>
      <c r="B612" s="26" t="s">
        <v>978</v>
      </c>
      <c r="C612" s="31">
        <v>0</v>
      </c>
      <c r="D612" s="31">
        <v>0</v>
      </c>
      <c r="E612" s="31">
        <v>50000</v>
      </c>
      <c r="F612" s="31">
        <v>0</v>
      </c>
      <c r="G612" s="31">
        <v>50000</v>
      </c>
      <c r="H612" s="31">
        <v>75000</v>
      </c>
      <c r="I612" s="31">
        <v>50000</v>
      </c>
      <c r="J612" s="31">
        <v>50000</v>
      </c>
      <c r="K612" s="31">
        <f t="shared" si="10"/>
        <v>275000</v>
      </c>
    </row>
    <row r="613" spans="1:11" x14ac:dyDescent="0.15">
      <c r="A613" s="26" t="s">
        <v>823</v>
      </c>
      <c r="B613" s="26" t="s">
        <v>563</v>
      </c>
      <c r="C613" s="31">
        <v>250000</v>
      </c>
      <c r="D613" s="31">
        <v>500000</v>
      </c>
      <c r="E613" s="31">
        <v>500000</v>
      </c>
      <c r="F613" s="31">
        <v>450000</v>
      </c>
      <c r="G613" s="31">
        <v>400000</v>
      </c>
      <c r="H613" s="31">
        <v>400000</v>
      </c>
      <c r="I613" s="31">
        <v>300000</v>
      </c>
      <c r="J613" s="31">
        <v>250000</v>
      </c>
      <c r="K613" s="31">
        <f t="shared" si="10"/>
        <v>3050000</v>
      </c>
    </row>
    <row r="614" spans="1:11" x14ac:dyDescent="0.15">
      <c r="A614" s="26" t="s">
        <v>823</v>
      </c>
      <c r="B614" s="26" t="s">
        <v>965</v>
      </c>
      <c r="C614" s="31">
        <v>180000</v>
      </c>
      <c r="D614" s="31">
        <v>190000</v>
      </c>
      <c r="E614" s="31">
        <v>240000</v>
      </c>
      <c r="F614" s="31">
        <v>240000</v>
      </c>
      <c r="G614" s="31">
        <v>240000</v>
      </c>
      <c r="H614" s="31">
        <v>200000</v>
      </c>
      <c r="I614" s="31">
        <v>150000</v>
      </c>
      <c r="J614" s="31">
        <v>150000</v>
      </c>
      <c r="K614" s="31">
        <f t="shared" si="10"/>
        <v>1590000</v>
      </c>
    </row>
    <row r="615" spans="1:11" x14ac:dyDescent="0.15">
      <c r="A615" s="26" t="s">
        <v>823</v>
      </c>
      <c r="B615" s="26" t="s">
        <v>572</v>
      </c>
      <c r="C615" s="31">
        <v>1050000</v>
      </c>
      <c r="D615" s="31">
        <v>0</v>
      </c>
      <c r="E615" s="31">
        <v>0</v>
      </c>
      <c r="F615" s="31">
        <v>350000</v>
      </c>
      <c r="G615" s="31">
        <v>350000</v>
      </c>
      <c r="H615" s="31">
        <v>350000</v>
      </c>
      <c r="I615" s="31">
        <v>250000</v>
      </c>
      <c r="J615" s="31">
        <v>250000</v>
      </c>
      <c r="K615" s="31">
        <f t="shared" si="10"/>
        <v>2600000</v>
      </c>
    </row>
    <row r="616" spans="1:11" x14ac:dyDescent="0.15">
      <c r="A616" s="26" t="s">
        <v>823</v>
      </c>
      <c r="B616" s="26" t="s">
        <v>967</v>
      </c>
      <c r="C616" s="31">
        <v>0</v>
      </c>
      <c r="D616" s="31">
        <v>80000</v>
      </c>
      <c r="E616" s="31">
        <v>80000</v>
      </c>
      <c r="F616" s="31">
        <v>80000</v>
      </c>
      <c r="G616" s="31">
        <v>80000</v>
      </c>
      <c r="H616" s="31">
        <v>80000</v>
      </c>
      <c r="I616" s="31">
        <v>50000</v>
      </c>
      <c r="J616" s="31">
        <v>50000</v>
      </c>
      <c r="K616" s="31">
        <f t="shared" si="10"/>
        <v>500000</v>
      </c>
    </row>
    <row r="617" spans="1:11" x14ac:dyDescent="0.15">
      <c r="A617" s="26" t="s">
        <v>823</v>
      </c>
      <c r="B617" s="26" t="s">
        <v>578</v>
      </c>
      <c r="C617" s="31">
        <v>25000</v>
      </c>
      <c r="D617" s="31">
        <v>0</v>
      </c>
      <c r="E617" s="31">
        <v>25000</v>
      </c>
      <c r="F617" s="31">
        <v>25000</v>
      </c>
      <c r="G617" s="31">
        <v>25000</v>
      </c>
      <c r="H617" s="31">
        <v>25000</v>
      </c>
      <c r="I617" s="31">
        <v>0</v>
      </c>
      <c r="J617" s="31">
        <v>0</v>
      </c>
      <c r="K617" s="31">
        <f t="shared" si="10"/>
        <v>125000</v>
      </c>
    </row>
    <row r="618" spans="1:11" x14ac:dyDescent="0.15">
      <c r="A618" s="26" t="s">
        <v>823</v>
      </c>
      <c r="B618" s="26" t="s">
        <v>968</v>
      </c>
      <c r="C618" s="31">
        <v>125000</v>
      </c>
      <c r="D618" s="31">
        <v>125000</v>
      </c>
      <c r="E618" s="31">
        <v>125000</v>
      </c>
      <c r="F618" s="31">
        <v>125000</v>
      </c>
      <c r="G618" s="31">
        <v>125000</v>
      </c>
      <c r="H618" s="31">
        <v>125000</v>
      </c>
      <c r="I618" s="31">
        <v>100000</v>
      </c>
      <c r="J618" s="31">
        <v>100000</v>
      </c>
      <c r="K618" s="31">
        <f t="shared" si="10"/>
        <v>950000</v>
      </c>
    </row>
    <row r="619" spans="1:11" x14ac:dyDescent="0.15">
      <c r="A619" s="26" t="s">
        <v>823</v>
      </c>
      <c r="B619" s="26" t="s">
        <v>982</v>
      </c>
      <c r="C619" s="31">
        <v>50000</v>
      </c>
      <c r="D619" s="31">
        <v>50000</v>
      </c>
      <c r="E619" s="31">
        <v>50000</v>
      </c>
      <c r="F619" s="31">
        <v>50000</v>
      </c>
      <c r="G619" s="31">
        <v>50000</v>
      </c>
      <c r="H619" s="31">
        <v>0</v>
      </c>
      <c r="I619" s="31">
        <v>35000</v>
      </c>
      <c r="J619" s="31">
        <v>35000</v>
      </c>
      <c r="K619" s="31">
        <f t="shared" si="10"/>
        <v>320000</v>
      </c>
    </row>
    <row r="620" spans="1:11" x14ac:dyDescent="0.15">
      <c r="A620" s="26" t="s">
        <v>823</v>
      </c>
      <c r="B620" s="26" t="s">
        <v>605</v>
      </c>
      <c r="C620" s="31">
        <v>100000</v>
      </c>
      <c r="D620" s="31">
        <v>60000</v>
      </c>
      <c r="E620" s="31">
        <v>60000</v>
      </c>
      <c r="F620" s="31">
        <v>75000</v>
      </c>
      <c r="G620" s="31">
        <v>75000</v>
      </c>
      <c r="H620" s="31">
        <v>75000</v>
      </c>
      <c r="I620" s="31">
        <v>50000</v>
      </c>
      <c r="J620" s="31">
        <v>50000</v>
      </c>
      <c r="K620" s="31">
        <f t="shared" si="10"/>
        <v>545000</v>
      </c>
    </row>
    <row r="621" spans="1:11" x14ac:dyDescent="0.15">
      <c r="A621" s="26" t="s">
        <v>823</v>
      </c>
      <c r="B621" s="26" t="s">
        <v>969</v>
      </c>
      <c r="C621" s="31">
        <v>200000</v>
      </c>
      <c r="D621" s="31">
        <v>200000</v>
      </c>
      <c r="E621" s="31">
        <v>200000</v>
      </c>
      <c r="F621" s="31">
        <v>200000</v>
      </c>
      <c r="G621" s="31">
        <v>200000</v>
      </c>
      <c r="H621" s="31">
        <v>200000</v>
      </c>
      <c r="I621" s="31">
        <v>150000</v>
      </c>
      <c r="J621" s="31">
        <v>150000</v>
      </c>
      <c r="K621" s="31">
        <f t="shared" si="10"/>
        <v>1500000</v>
      </c>
    </row>
    <row r="622" spans="1:11" x14ac:dyDescent="0.15">
      <c r="A622" s="26" t="s">
        <v>823</v>
      </c>
      <c r="B622" s="26" t="s">
        <v>813</v>
      </c>
      <c r="C622" s="31">
        <v>0</v>
      </c>
      <c r="D622" s="31">
        <v>100000</v>
      </c>
      <c r="E622" s="31">
        <v>100000</v>
      </c>
      <c r="F622" s="31">
        <v>125000</v>
      </c>
      <c r="G622" s="31">
        <v>125000</v>
      </c>
      <c r="H622" s="31">
        <v>125000</v>
      </c>
      <c r="I622" s="31">
        <v>100000</v>
      </c>
      <c r="J622" s="31">
        <v>100000</v>
      </c>
      <c r="K622" s="31">
        <f t="shared" si="10"/>
        <v>775000</v>
      </c>
    </row>
    <row r="623" spans="1:11" x14ac:dyDescent="0.15">
      <c r="A623" s="26" t="s">
        <v>823</v>
      </c>
      <c r="B623" s="26" t="s">
        <v>632</v>
      </c>
      <c r="C623" s="31">
        <v>0</v>
      </c>
      <c r="D623" s="31">
        <v>100000</v>
      </c>
      <c r="E623" s="31">
        <v>100000</v>
      </c>
      <c r="F623" s="31">
        <v>75000</v>
      </c>
      <c r="G623" s="31">
        <v>75000</v>
      </c>
      <c r="H623" s="31">
        <v>75000</v>
      </c>
      <c r="I623" s="31">
        <v>50000</v>
      </c>
      <c r="J623" s="31">
        <v>50000</v>
      </c>
      <c r="K623" s="31">
        <f t="shared" si="10"/>
        <v>525000</v>
      </c>
    </row>
    <row r="624" spans="1:11" x14ac:dyDescent="0.15">
      <c r="A624" s="26" t="s">
        <v>828</v>
      </c>
      <c r="B624" s="26" t="s">
        <v>983</v>
      </c>
      <c r="C624" s="31">
        <v>0</v>
      </c>
      <c r="D624" s="31">
        <v>0</v>
      </c>
      <c r="E624" s="31">
        <v>0</v>
      </c>
      <c r="F624" s="31">
        <v>0</v>
      </c>
      <c r="G624" s="31">
        <v>0</v>
      </c>
      <c r="H624" s="31">
        <v>0</v>
      </c>
      <c r="I624" s="31">
        <v>100000</v>
      </c>
      <c r="J624" s="31">
        <v>0</v>
      </c>
      <c r="K624" s="31">
        <f t="shared" si="10"/>
        <v>100000</v>
      </c>
    </row>
    <row r="625" spans="1:11" x14ac:dyDescent="0.15">
      <c r="A625" s="26" t="s">
        <v>828</v>
      </c>
      <c r="B625" s="26" t="s">
        <v>976</v>
      </c>
      <c r="C625" s="31">
        <v>0</v>
      </c>
      <c r="D625" s="31">
        <v>0</v>
      </c>
      <c r="E625" s="31">
        <v>0</v>
      </c>
      <c r="F625" s="31">
        <v>0</v>
      </c>
      <c r="G625" s="31">
        <v>0</v>
      </c>
      <c r="H625" s="31">
        <v>60000</v>
      </c>
      <c r="I625" s="31">
        <v>0</v>
      </c>
      <c r="J625" s="31">
        <v>100000</v>
      </c>
      <c r="K625" s="31">
        <f t="shared" si="10"/>
        <v>160000</v>
      </c>
    </row>
    <row r="626" spans="1:11" x14ac:dyDescent="0.15">
      <c r="A626" s="26" t="s">
        <v>828</v>
      </c>
      <c r="B626" s="26" t="s">
        <v>962</v>
      </c>
      <c r="C626" s="31">
        <v>0</v>
      </c>
      <c r="D626" s="31">
        <v>0</v>
      </c>
      <c r="E626" s="31">
        <v>0</v>
      </c>
      <c r="F626" s="31">
        <v>194000</v>
      </c>
      <c r="G626" s="31">
        <v>1800000</v>
      </c>
      <c r="H626" s="31">
        <v>1500000</v>
      </c>
      <c r="I626" s="31">
        <v>1500000</v>
      </c>
      <c r="J626" s="31">
        <v>1500000</v>
      </c>
      <c r="K626" s="31">
        <f t="shared" si="10"/>
        <v>6494000</v>
      </c>
    </row>
    <row r="627" spans="1:11" x14ac:dyDescent="0.15">
      <c r="A627" s="26" t="s">
        <v>828</v>
      </c>
      <c r="B627" s="26" t="s">
        <v>588</v>
      </c>
      <c r="C627" s="31">
        <v>50000</v>
      </c>
      <c r="D627" s="31">
        <v>50000</v>
      </c>
      <c r="E627" s="31">
        <v>0</v>
      </c>
      <c r="F627" s="31">
        <v>100000</v>
      </c>
      <c r="G627" s="31">
        <v>0</v>
      </c>
      <c r="H627" s="31">
        <v>100000</v>
      </c>
      <c r="I627" s="31">
        <v>120000</v>
      </c>
      <c r="J627" s="31">
        <v>125000</v>
      </c>
      <c r="K627" s="31">
        <f t="shared" si="10"/>
        <v>545000</v>
      </c>
    </row>
    <row r="628" spans="1:11" x14ac:dyDescent="0.15">
      <c r="A628" s="26" t="s">
        <v>828</v>
      </c>
      <c r="B628" s="26" t="s">
        <v>966</v>
      </c>
      <c r="C628" s="31">
        <v>0</v>
      </c>
      <c r="D628" s="31">
        <v>0</v>
      </c>
      <c r="E628" s="31">
        <v>0</v>
      </c>
      <c r="F628" s="31">
        <v>25000</v>
      </c>
      <c r="G628" s="31">
        <v>50000</v>
      </c>
      <c r="H628" s="31">
        <v>50000</v>
      </c>
      <c r="I628" s="31">
        <v>96000</v>
      </c>
      <c r="J628" s="31">
        <v>100000</v>
      </c>
      <c r="K628" s="31">
        <f t="shared" si="10"/>
        <v>321000</v>
      </c>
    </row>
    <row r="629" spans="1:11" x14ac:dyDescent="0.15">
      <c r="A629" s="26" t="s">
        <v>828</v>
      </c>
      <c r="B629" s="26" t="s">
        <v>615</v>
      </c>
      <c r="C629" s="31">
        <v>0</v>
      </c>
      <c r="D629" s="31">
        <v>0</v>
      </c>
      <c r="E629" s="31">
        <v>0</v>
      </c>
      <c r="F629" s="31">
        <v>0</v>
      </c>
      <c r="G629" s="31">
        <v>70000</v>
      </c>
      <c r="H629" s="31">
        <v>0</v>
      </c>
      <c r="I629" s="31">
        <v>0</v>
      </c>
      <c r="J629" s="31">
        <v>0</v>
      </c>
      <c r="K629" s="31">
        <f t="shared" si="10"/>
        <v>70000</v>
      </c>
    </row>
    <row r="630" spans="1:11" x14ac:dyDescent="0.15">
      <c r="A630" s="26" t="s">
        <v>828</v>
      </c>
      <c r="B630" s="26" t="s">
        <v>787</v>
      </c>
      <c r="C630" s="31">
        <v>0</v>
      </c>
      <c r="D630" s="31">
        <v>0</v>
      </c>
      <c r="E630" s="31">
        <v>25000</v>
      </c>
      <c r="F630" s="31">
        <v>25000</v>
      </c>
      <c r="G630" s="31">
        <v>35000</v>
      </c>
      <c r="H630" s="31">
        <v>0</v>
      </c>
      <c r="I630" s="31">
        <v>35000</v>
      </c>
      <c r="J630" s="31">
        <v>35000</v>
      </c>
      <c r="K630" s="31">
        <f t="shared" si="10"/>
        <v>155000</v>
      </c>
    </row>
    <row r="631" spans="1:11" x14ac:dyDescent="0.15">
      <c r="A631" s="26" t="s">
        <v>828</v>
      </c>
      <c r="B631" s="26" t="s">
        <v>621</v>
      </c>
      <c r="C631" s="31">
        <v>0</v>
      </c>
      <c r="D631" s="31">
        <v>30000</v>
      </c>
      <c r="E631" s="31">
        <v>0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31">
        <f t="shared" si="10"/>
        <v>30000</v>
      </c>
    </row>
    <row r="632" spans="1:11" x14ac:dyDescent="0.15">
      <c r="A632" s="26" t="s">
        <v>828</v>
      </c>
      <c r="B632" s="26" t="s">
        <v>624</v>
      </c>
      <c r="C632" s="31">
        <v>100000</v>
      </c>
      <c r="D632" s="31">
        <v>50000</v>
      </c>
      <c r="E632" s="31">
        <v>50000</v>
      </c>
      <c r="F632" s="31">
        <v>100000</v>
      </c>
      <c r="G632" s="31">
        <v>200000</v>
      </c>
      <c r="H632" s="31">
        <v>0</v>
      </c>
      <c r="I632" s="31">
        <v>200000</v>
      </c>
      <c r="J632" s="31">
        <v>200000</v>
      </c>
      <c r="K632" s="31">
        <f t="shared" si="10"/>
        <v>900000</v>
      </c>
    </row>
    <row r="633" spans="1:11" x14ac:dyDescent="0.15">
      <c r="A633" s="26" t="s">
        <v>828</v>
      </c>
      <c r="B633" s="26" t="s">
        <v>550</v>
      </c>
      <c r="C633" s="31">
        <v>75000</v>
      </c>
      <c r="D633" s="31">
        <v>100000</v>
      </c>
      <c r="E633" s="31">
        <v>50000</v>
      </c>
      <c r="F633" s="31">
        <v>160000</v>
      </c>
      <c r="G633" s="31">
        <v>100000</v>
      </c>
      <c r="H633" s="31">
        <v>225000</v>
      </c>
      <c r="I633" s="31">
        <v>225000</v>
      </c>
      <c r="J633" s="31">
        <v>175000</v>
      </c>
      <c r="K633" s="31">
        <f t="shared" si="10"/>
        <v>1110000</v>
      </c>
    </row>
    <row r="634" spans="1:11" x14ac:dyDescent="0.15">
      <c r="A634" s="26" t="s">
        <v>828</v>
      </c>
      <c r="B634" s="26" t="s">
        <v>984</v>
      </c>
      <c r="C634" s="31">
        <v>0</v>
      </c>
      <c r="D634" s="31">
        <v>0</v>
      </c>
      <c r="E634" s="31">
        <v>0</v>
      </c>
      <c r="F634" s="31">
        <v>75000</v>
      </c>
      <c r="G634" s="31">
        <v>0</v>
      </c>
      <c r="H634" s="31">
        <v>0</v>
      </c>
      <c r="I634" s="31">
        <v>0</v>
      </c>
      <c r="J634" s="31">
        <v>0</v>
      </c>
      <c r="K634" s="31">
        <f t="shared" si="10"/>
        <v>75000</v>
      </c>
    </row>
    <row r="635" spans="1:11" x14ac:dyDescent="0.15">
      <c r="A635" s="26" t="s">
        <v>828</v>
      </c>
      <c r="B635" s="26" t="s">
        <v>979</v>
      </c>
      <c r="C635" s="31">
        <v>0</v>
      </c>
      <c r="D635" s="31">
        <v>0</v>
      </c>
      <c r="E635" s="31">
        <v>0</v>
      </c>
      <c r="F635" s="31">
        <v>0</v>
      </c>
      <c r="G635" s="31">
        <v>0</v>
      </c>
      <c r="H635" s="31">
        <v>0</v>
      </c>
      <c r="I635" s="31">
        <v>0</v>
      </c>
      <c r="J635" s="31">
        <v>60000</v>
      </c>
      <c r="K635" s="31">
        <f t="shared" si="10"/>
        <v>60000</v>
      </c>
    </row>
    <row r="636" spans="1:11" x14ac:dyDescent="0.15">
      <c r="A636" s="26" t="s">
        <v>828</v>
      </c>
      <c r="B636" s="26" t="s">
        <v>970</v>
      </c>
      <c r="C636" s="31">
        <v>0</v>
      </c>
      <c r="D636" s="31">
        <v>0</v>
      </c>
      <c r="E636" s="31">
        <v>0</v>
      </c>
      <c r="F636" s="31">
        <v>0</v>
      </c>
      <c r="G636" s="31">
        <v>0</v>
      </c>
      <c r="H636" s="31">
        <v>50000</v>
      </c>
      <c r="I636" s="31">
        <v>0</v>
      </c>
      <c r="J636" s="31">
        <v>0</v>
      </c>
      <c r="K636" s="31">
        <f t="shared" si="10"/>
        <v>50000</v>
      </c>
    </row>
    <row r="637" spans="1:11" x14ac:dyDescent="0.15">
      <c r="A637" s="26" t="s">
        <v>828</v>
      </c>
      <c r="B637" s="26" t="s">
        <v>601</v>
      </c>
      <c r="C637" s="31">
        <v>20000</v>
      </c>
      <c r="D637" s="31">
        <v>0</v>
      </c>
      <c r="E637" s="31">
        <v>0</v>
      </c>
      <c r="F637" s="31">
        <v>0</v>
      </c>
      <c r="G637" s="31">
        <v>0</v>
      </c>
      <c r="H637" s="31">
        <v>60000</v>
      </c>
      <c r="I637" s="31">
        <v>0</v>
      </c>
      <c r="J637" s="31">
        <v>0</v>
      </c>
      <c r="K637" s="31">
        <f t="shared" si="10"/>
        <v>80000</v>
      </c>
    </row>
    <row r="638" spans="1:11" x14ac:dyDescent="0.15">
      <c r="A638" s="26" t="s">
        <v>828</v>
      </c>
      <c r="B638" s="26" t="s">
        <v>616</v>
      </c>
      <c r="C638" s="31">
        <v>0</v>
      </c>
      <c r="D638" s="31">
        <v>0</v>
      </c>
      <c r="E638" s="31">
        <v>0</v>
      </c>
      <c r="F638" s="31">
        <v>0</v>
      </c>
      <c r="G638" s="31">
        <v>0</v>
      </c>
      <c r="H638" s="31">
        <v>0</v>
      </c>
      <c r="I638" s="31">
        <v>150000</v>
      </c>
      <c r="J638" s="31">
        <v>0</v>
      </c>
      <c r="K638" s="31">
        <f t="shared" si="10"/>
        <v>150000</v>
      </c>
    </row>
    <row r="639" spans="1:11" x14ac:dyDescent="0.15">
      <c r="A639" s="26" t="s">
        <v>828</v>
      </c>
      <c r="B639" s="26" t="s">
        <v>619</v>
      </c>
      <c r="C639" s="31">
        <v>100000</v>
      </c>
      <c r="D639" s="31">
        <v>100000</v>
      </c>
      <c r="E639" s="31">
        <v>100000</v>
      </c>
      <c r="F639" s="31">
        <v>100000</v>
      </c>
      <c r="G639" s="31">
        <v>0</v>
      </c>
      <c r="H639" s="31">
        <v>80000</v>
      </c>
      <c r="I639" s="31">
        <v>125000</v>
      </c>
      <c r="J639" s="31">
        <v>295000</v>
      </c>
      <c r="K639" s="31">
        <f t="shared" si="10"/>
        <v>900000</v>
      </c>
    </row>
    <row r="640" spans="1:11" x14ac:dyDescent="0.15">
      <c r="A640" s="26" t="s">
        <v>828</v>
      </c>
      <c r="B640" s="26" t="s">
        <v>964</v>
      </c>
      <c r="C640" s="31">
        <v>0</v>
      </c>
      <c r="D640" s="31">
        <v>0</v>
      </c>
      <c r="E640" s="31">
        <v>0</v>
      </c>
      <c r="F640" s="31">
        <v>0</v>
      </c>
      <c r="G640" s="31">
        <v>0</v>
      </c>
      <c r="H640" s="31">
        <v>200000</v>
      </c>
      <c r="I640" s="31">
        <v>0</v>
      </c>
      <c r="J640" s="31">
        <v>100000</v>
      </c>
      <c r="K640" s="31">
        <f t="shared" si="10"/>
        <v>300000</v>
      </c>
    </row>
    <row r="641" spans="1:11" x14ac:dyDescent="0.15">
      <c r="A641" s="26" t="s">
        <v>828</v>
      </c>
      <c r="B641" s="26" t="s">
        <v>625</v>
      </c>
      <c r="C641" s="31">
        <v>0</v>
      </c>
      <c r="D641" s="31">
        <v>0</v>
      </c>
      <c r="E641" s="31">
        <v>75000</v>
      </c>
      <c r="F641" s="31">
        <v>0</v>
      </c>
      <c r="G641" s="31">
        <v>75000</v>
      </c>
      <c r="H641" s="31">
        <v>0</v>
      </c>
      <c r="I641" s="31">
        <v>75000</v>
      </c>
      <c r="J641" s="31">
        <v>0</v>
      </c>
      <c r="K641" s="31">
        <f t="shared" si="10"/>
        <v>225000</v>
      </c>
    </row>
    <row r="642" spans="1:11" x14ac:dyDescent="0.15">
      <c r="A642" s="26" t="s">
        <v>828</v>
      </c>
      <c r="B642" s="26" t="s">
        <v>801</v>
      </c>
      <c r="C642" s="31">
        <v>50000</v>
      </c>
      <c r="D642" s="31">
        <v>0</v>
      </c>
      <c r="E642" s="31">
        <v>0</v>
      </c>
      <c r="F642" s="31">
        <v>0</v>
      </c>
      <c r="G642" s="31">
        <v>50000</v>
      </c>
      <c r="H642" s="31">
        <v>75000</v>
      </c>
      <c r="I642" s="31">
        <v>0</v>
      </c>
      <c r="J642" s="31">
        <v>0</v>
      </c>
      <c r="K642" s="31">
        <f t="shared" si="10"/>
        <v>175000</v>
      </c>
    </row>
    <row r="643" spans="1:11" x14ac:dyDescent="0.15">
      <c r="A643" s="26" t="s">
        <v>828</v>
      </c>
      <c r="B643" s="26" t="s">
        <v>560</v>
      </c>
      <c r="C643" s="31">
        <v>0</v>
      </c>
      <c r="D643" s="31">
        <v>0</v>
      </c>
      <c r="E643" s="31">
        <v>0</v>
      </c>
      <c r="F643" s="31">
        <v>0</v>
      </c>
      <c r="G643" s="31">
        <v>0</v>
      </c>
      <c r="H643" s="31">
        <v>30000</v>
      </c>
      <c r="I643" s="31">
        <v>0</v>
      </c>
      <c r="J643" s="31">
        <v>0</v>
      </c>
      <c r="K643" s="31">
        <f t="shared" si="10"/>
        <v>30000</v>
      </c>
    </row>
    <row r="644" spans="1:11" x14ac:dyDescent="0.15">
      <c r="A644" s="26" t="s">
        <v>828</v>
      </c>
      <c r="B644" s="26" t="s">
        <v>965</v>
      </c>
      <c r="C644" s="31">
        <v>100000</v>
      </c>
      <c r="D644" s="31">
        <v>100000</v>
      </c>
      <c r="E644" s="31">
        <v>0</v>
      </c>
      <c r="F644" s="31">
        <v>300000</v>
      </c>
      <c r="G644" s="31">
        <v>436000</v>
      </c>
      <c r="H644" s="31">
        <v>450000</v>
      </c>
      <c r="I644" s="31">
        <v>450000</v>
      </c>
      <c r="J644" s="31">
        <v>450000</v>
      </c>
      <c r="K644" s="31">
        <f t="shared" si="10"/>
        <v>2286000</v>
      </c>
    </row>
    <row r="645" spans="1:11" x14ac:dyDescent="0.15">
      <c r="A645" s="26" t="s">
        <v>828</v>
      </c>
      <c r="B645" s="26" t="s">
        <v>967</v>
      </c>
      <c r="C645" s="31">
        <v>0</v>
      </c>
      <c r="D645" s="31">
        <v>40000</v>
      </c>
      <c r="E645" s="31">
        <v>0</v>
      </c>
      <c r="F645" s="31">
        <v>100000</v>
      </c>
      <c r="G645" s="31">
        <v>150000</v>
      </c>
      <c r="H645" s="31">
        <v>230000</v>
      </c>
      <c r="I645" s="31">
        <v>250000</v>
      </c>
      <c r="J645" s="31">
        <v>250000</v>
      </c>
      <c r="K645" s="31">
        <f t="shared" si="10"/>
        <v>1020000</v>
      </c>
    </row>
    <row r="646" spans="1:11" x14ac:dyDescent="0.15">
      <c r="A646" s="26" t="s">
        <v>828</v>
      </c>
      <c r="B646" s="26" t="s">
        <v>602</v>
      </c>
      <c r="C646" s="31">
        <v>25000</v>
      </c>
      <c r="D646" s="31">
        <v>0</v>
      </c>
      <c r="E646" s="31">
        <v>0</v>
      </c>
      <c r="F646" s="31">
        <v>0</v>
      </c>
      <c r="G646" s="31">
        <v>0</v>
      </c>
      <c r="H646" s="31">
        <v>0</v>
      </c>
      <c r="I646" s="31">
        <v>0</v>
      </c>
      <c r="J646" s="31">
        <v>40000</v>
      </c>
      <c r="K646" s="31">
        <f t="shared" si="10"/>
        <v>65000</v>
      </c>
    </row>
    <row r="647" spans="1:11" x14ac:dyDescent="0.15">
      <c r="A647" s="26" t="s">
        <v>828</v>
      </c>
      <c r="B647" s="26" t="s">
        <v>605</v>
      </c>
      <c r="C647" s="31">
        <v>0</v>
      </c>
      <c r="D647" s="31">
        <v>25000</v>
      </c>
      <c r="E647" s="31">
        <v>0</v>
      </c>
      <c r="F647" s="31">
        <v>40000</v>
      </c>
      <c r="G647" s="31">
        <v>40000</v>
      </c>
      <c r="H647" s="31">
        <v>40000</v>
      </c>
      <c r="I647" s="31">
        <v>40000</v>
      </c>
      <c r="J647" s="31">
        <v>0</v>
      </c>
      <c r="K647" s="31">
        <f t="shared" si="10"/>
        <v>185000</v>
      </c>
    </row>
    <row r="648" spans="1:11" x14ac:dyDescent="0.15">
      <c r="A648" s="26" t="s">
        <v>828</v>
      </c>
      <c r="B648" s="26" t="s">
        <v>969</v>
      </c>
      <c r="C648" s="31">
        <v>80000</v>
      </c>
      <c r="D648" s="31">
        <v>80000</v>
      </c>
      <c r="E648" s="31">
        <v>0</v>
      </c>
      <c r="F648" s="31">
        <v>140000</v>
      </c>
      <c r="G648" s="31">
        <v>160000</v>
      </c>
      <c r="H648" s="31">
        <v>255000</v>
      </c>
      <c r="I648" s="31">
        <v>300000</v>
      </c>
      <c r="J648" s="31">
        <v>275000</v>
      </c>
      <c r="K648" s="31">
        <f t="shared" si="10"/>
        <v>1290000</v>
      </c>
    </row>
    <row r="649" spans="1:11" x14ac:dyDescent="0.15">
      <c r="A649" s="26" t="s">
        <v>828</v>
      </c>
      <c r="B649" s="26" t="s">
        <v>813</v>
      </c>
      <c r="C649" s="31">
        <v>100000</v>
      </c>
      <c r="D649" s="31">
        <v>100000</v>
      </c>
      <c r="E649" s="31">
        <v>100000</v>
      </c>
      <c r="F649" s="31">
        <v>250000</v>
      </c>
      <c r="G649" s="31">
        <v>250000</v>
      </c>
      <c r="H649" s="31">
        <v>810000</v>
      </c>
      <c r="I649" s="31">
        <v>750000</v>
      </c>
      <c r="J649" s="31">
        <v>805000</v>
      </c>
      <c r="K649" s="31">
        <f t="shared" si="10"/>
        <v>3165000</v>
      </c>
    </row>
    <row r="650" spans="1:11" x14ac:dyDescent="0.15">
      <c r="A650" s="26" t="s">
        <v>828</v>
      </c>
      <c r="B650" s="26" t="s">
        <v>638</v>
      </c>
      <c r="C650" s="31">
        <v>0</v>
      </c>
      <c r="D650" s="31">
        <v>15000</v>
      </c>
      <c r="E650" s="31">
        <v>0</v>
      </c>
      <c r="F650" s="31">
        <v>241000</v>
      </c>
      <c r="G650" s="31">
        <v>355000</v>
      </c>
      <c r="H650" s="31">
        <v>360000</v>
      </c>
      <c r="I650" s="31">
        <v>341000</v>
      </c>
      <c r="J650" s="31">
        <v>371500</v>
      </c>
      <c r="K650" s="31">
        <f t="shared" si="10"/>
        <v>1683500</v>
      </c>
    </row>
    <row r="651" spans="1:11" x14ac:dyDescent="0.15">
      <c r="A651" s="26" t="s">
        <v>828</v>
      </c>
      <c r="B651" s="26" t="s">
        <v>644</v>
      </c>
      <c r="C651" s="31">
        <v>0</v>
      </c>
      <c r="D651" s="31">
        <v>0</v>
      </c>
      <c r="E651" s="31">
        <v>0</v>
      </c>
      <c r="F651" s="31">
        <v>0</v>
      </c>
      <c r="G651" s="31">
        <v>100000</v>
      </c>
      <c r="H651" s="31">
        <v>0</v>
      </c>
      <c r="I651" s="31">
        <v>0</v>
      </c>
      <c r="J651" s="31">
        <v>0</v>
      </c>
      <c r="K651" s="31">
        <f t="shared" si="10"/>
        <v>100000</v>
      </c>
    </row>
    <row r="652" spans="1:11" x14ac:dyDescent="0.15">
      <c r="A652" s="26" t="s">
        <v>914</v>
      </c>
      <c r="B652" s="26" t="s">
        <v>968</v>
      </c>
      <c r="C652" s="31">
        <v>0</v>
      </c>
      <c r="D652" s="31">
        <v>200000</v>
      </c>
      <c r="E652" s="31">
        <v>100000</v>
      </c>
      <c r="F652" s="31">
        <v>100000</v>
      </c>
      <c r="G652" s="31">
        <v>100000</v>
      </c>
      <c r="H652" s="31">
        <v>100000</v>
      </c>
      <c r="I652" s="31">
        <v>100000</v>
      </c>
      <c r="J652" s="31">
        <v>100000</v>
      </c>
      <c r="K652" s="31">
        <f t="shared" si="10"/>
        <v>800000</v>
      </c>
    </row>
    <row r="653" spans="1:11" x14ac:dyDescent="0.15">
      <c r="A653" s="26" t="s">
        <v>831</v>
      </c>
      <c r="B653" s="26" t="s">
        <v>962</v>
      </c>
      <c r="C653" s="31">
        <v>886667</v>
      </c>
      <c r="D653" s="31">
        <v>233333</v>
      </c>
      <c r="E653" s="31">
        <v>675000</v>
      </c>
      <c r="F653" s="31">
        <v>426280</v>
      </c>
      <c r="G653" s="31">
        <v>1328250</v>
      </c>
      <c r="H653" s="31">
        <v>732000</v>
      </c>
      <c r="I653" s="31">
        <v>985000</v>
      </c>
      <c r="J653" s="31">
        <v>450000</v>
      </c>
      <c r="K653" s="31">
        <f t="shared" si="10"/>
        <v>5716530</v>
      </c>
    </row>
    <row r="654" spans="1:11" x14ac:dyDescent="0.15">
      <c r="A654" s="26" t="s">
        <v>831</v>
      </c>
      <c r="B654" s="26" t="s">
        <v>615</v>
      </c>
      <c r="C654" s="31">
        <v>0</v>
      </c>
      <c r="D654" s="31">
        <v>0</v>
      </c>
      <c r="E654" s="31">
        <v>0</v>
      </c>
      <c r="F654" s="31">
        <v>239830</v>
      </c>
      <c r="G654" s="31">
        <v>264000</v>
      </c>
      <c r="H654" s="31">
        <v>0</v>
      </c>
      <c r="I654" s="31">
        <v>3000</v>
      </c>
      <c r="J654" s="31">
        <v>0</v>
      </c>
      <c r="K654" s="31">
        <f t="shared" si="10"/>
        <v>506830</v>
      </c>
    </row>
    <row r="655" spans="1:11" x14ac:dyDescent="0.15">
      <c r="A655" s="26" t="s">
        <v>831</v>
      </c>
      <c r="B655" s="26" t="s">
        <v>624</v>
      </c>
      <c r="C655" s="31">
        <v>0</v>
      </c>
      <c r="D655" s="31">
        <v>0</v>
      </c>
      <c r="E655" s="31">
        <v>50000</v>
      </c>
      <c r="F655" s="31">
        <v>0</v>
      </c>
      <c r="G655" s="31">
        <v>0</v>
      </c>
      <c r="H655" s="31">
        <v>0</v>
      </c>
      <c r="I655" s="31">
        <v>0</v>
      </c>
      <c r="J655" s="31">
        <v>0</v>
      </c>
      <c r="K655" s="31">
        <f t="shared" si="10"/>
        <v>50000</v>
      </c>
    </row>
    <row r="656" spans="1:11" x14ac:dyDescent="0.15">
      <c r="A656" s="26" t="s">
        <v>831</v>
      </c>
      <c r="B656" s="26" t="s">
        <v>964</v>
      </c>
      <c r="C656" s="31">
        <v>47400</v>
      </c>
      <c r="D656" s="31">
        <v>0</v>
      </c>
      <c r="E656" s="31">
        <v>224388</v>
      </c>
      <c r="F656" s="31">
        <v>581458</v>
      </c>
      <c r="G656" s="31">
        <v>250000</v>
      </c>
      <c r="H656" s="31">
        <v>330683</v>
      </c>
      <c r="I656" s="31">
        <v>250000</v>
      </c>
      <c r="J656" s="31">
        <v>255452</v>
      </c>
      <c r="K656" s="31">
        <f t="shared" si="10"/>
        <v>1939381</v>
      </c>
    </row>
    <row r="657" spans="1:11" x14ac:dyDescent="0.15">
      <c r="A657" s="26" t="s">
        <v>831</v>
      </c>
      <c r="B657" s="26" t="s">
        <v>625</v>
      </c>
      <c r="C657" s="31">
        <v>25000</v>
      </c>
      <c r="D657" s="31">
        <v>473800</v>
      </c>
      <c r="E657" s="31">
        <v>550000</v>
      </c>
      <c r="F657" s="31">
        <v>773100</v>
      </c>
      <c r="G657" s="31">
        <v>195750</v>
      </c>
      <c r="H657" s="31">
        <v>1325000</v>
      </c>
      <c r="I657" s="31">
        <v>39820</v>
      </c>
      <c r="J657" s="31">
        <v>517500</v>
      </c>
      <c r="K657" s="31">
        <f t="shared" si="10"/>
        <v>3899970</v>
      </c>
    </row>
    <row r="658" spans="1:11" x14ac:dyDescent="0.15">
      <c r="A658" s="26" t="s">
        <v>831</v>
      </c>
      <c r="B658" s="26" t="s">
        <v>965</v>
      </c>
      <c r="C658" s="31">
        <v>0</v>
      </c>
      <c r="D658" s="31">
        <v>84000</v>
      </c>
      <c r="E658" s="31">
        <v>327467</v>
      </c>
      <c r="F658" s="31">
        <v>174115</v>
      </c>
      <c r="G658" s="31">
        <v>348304</v>
      </c>
      <c r="H658" s="31">
        <v>69014</v>
      </c>
      <c r="I658" s="31">
        <v>352500</v>
      </c>
      <c r="J658" s="31">
        <v>75000</v>
      </c>
      <c r="K658" s="31">
        <f t="shared" si="10"/>
        <v>1430400</v>
      </c>
    </row>
    <row r="659" spans="1:11" x14ac:dyDescent="0.15">
      <c r="A659" s="26" t="s">
        <v>887</v>
      </c>
      <c r="B659" s="26" t="s">
        <v>962</v>
      </c>
      <c r="C659" s="31">
        <v>0</v>
      </c>
      <c r="D659" s="31">
        <v>0</v>
      </c>
      <c r="E659" s="31">
        <v>0</v>
      </c>
      <c r="F659" s="31">
        <v>0</v>
      </c>
      <c r="G659" s="31">
        <v>0</v>
      </c>
      <c r="H659" s="31">
        <v>15000</v>
      </c>
      <c r="I659" s="31">
        <v>0</v>
      </c>
      <c r="J659" s="31">
        <v>650000</v>
      </c>
      <c r="K659" s="31">
        <f t="shared" ref="K659:K722" si="11">SUM(C659:J659)</f>
        <v>665000</v>
      </c>
    </row>
    <row r="660" spans="1:11" x14ac:dyDescent="0.15">
      <c r="A660" s="26" t="s">
        <v>887</v>
      </c>
      <c r="B660" s="26" t="s">
        <v>966</v>
      </c>
      <c r="C660" s="31">
        <v>0</v>
      </c>
      <c r="D660" s="31">
        <v>0</v>
      </c>
      <c r="E660" s="31">
        <v>0</v>
      </c>
      <c r="F660" s="31">
        <v>0</v>
      </c>
      <c r="G660" s="31">
        <v>0</v>
      </c>
      <c r="H660" s="31">
        <v>25000</v>
      </c>
      <c r="I660" s="31">
        <v>200000</v>
      </c>
      <c r="J660" s="31">
        <v>0</v>
      </c>
      <c r="K660" s="31">
        <f t="shared" si="11"/>
        <v>225000</v>
      </c>
    </row>
    <row r="661" spans="1:11" x14ac:dyDescent="0.15">
      <c r="A661" s="26" t="s">
        <v>887</v>
      </c>
      <c r="B661" s="26" t="s">
        <v>964</v>
      </c>
      <c r="C661" s="31">
        <v>0</v>
      </c>
      <c r="D661" s="31">
        <v>0</v>
      </c>
      <c r="E661" s="31">
        <v>0</v>
      </c>
      <c r="F661" s="31">
        <v>0</v>
      </c>
      <c r="G661" s="31">
        <v>0</v>
      </c>
      <c r="H661" s="31">
        <v>100000</v>
      </c>
      <c r="I661" s="31">
        <v>0</v>
      </c>
      <c r="J661" s="31">
        <v>0</v>
      </c>
      <c r="K661" s="31">
        <f t="shared" si="11"/>
        <v>100000</v>
      </c>
    </row>
    <row r="662" spans="1:11" x14ac:dyDescent="0.15">
      <c r="A662" s="26" t="s">
        <v>887</v>
      </c>
      <c r="B662" s="26" t="s">
        <v>967</v>
      </c>
      <c r="C662" s="31">
        <v>0</v>
      </c>
      <c r="D662" s="31">
        <v>0</v>
      </c>
      <c r="E662" s="31">
        <v>0</v>
      </c>
      <c r="F662" s="31">
        <v>0</v>
      </c>
      <c r="G662" s="31">
        <v>0</v>
      </c>
      <c r="H662" s="31">
        <v>0</v>
      </c>
      <c r="I662" s="31">
        <v>50000</v>
      </c>
      <c r="J662" s="31">
        <v>200000</v>
      </c>
      <c r="K662" s="31">
        <f t="shared" si="11"/>
        <v>250000</v>
      </c>
    </row>
    <row r="663" spans="1:11" x14ac:dyDescent="0.15">
      <c r="A663" s="26" t="s">
        <v>849</v>
      </c>
      <c r="B663" s="26" t="s">
        <v>966</v>
      </c>
      <c r="C663" s="31">
        <v>0</v>
      </c>
      <c r="D663" s="31">
        <v>0</v>
      </c>
      <c r="E663" s="31">
        <v>1000</v>
      </c>
      <c r="F663" s="31">
        <v>5000</v>
      </c>
      <c r="G663" s="31">
        <v>0</v>
      </c>
      <c r="H663" s="31">
        <v>5000</v>
      </c>
      <c r="I663" s="31">
        <v>0</v>
      </c>
      <c r="J663" s="31">
        <v>0</v>
      </c>
      <c r="K663" s="31">
        <f t="shared" si="11"/>
        <v>11000</v>
      </c>
    </row>
    <row r="664" spans="1:11" x14ac:dyDescent="0.15">
      <c r="A664" s="26" t="s">
        <v>849</v>
      </c>
      <c r="B664" s="26" t="s">
        <v>615</v>
      </c>
      <c r="C664" s="31">
        <v>0</v>
      </c>
      <c r="D664" s="31">
        <v>0</v>
      </c>
      <c r="E664" s="31">
        <v>11000</v>
      </c>
      <c r="F664" s="31">
        <v>0</v>
      </c>
      <c r="G664" s="31">
        <v>0</v>
      </c>
      <c r="H664" s="31">
        <v>0</v>
      </c>
      <c r="I664" s="31">
        <v>40000</v>
      </c>
      <c r="J664" s="31">
        <v>25000</v>
      </c>
      <c r="K664" s="31">
        <f t="shared" si="11"/>
        <v>76000</v>
      </c>
    </row>
    <row r="665" spans="1:11" x14ac:dyDescent="0.15">
      <c r="A665" s="26" t="s">
        <v>849</v>
      </c>
      <c r="B665" s="26" t="s">
        <v>624</v>
      </c>
      <c r="C665" s="31">
        <v>320000</v>
      </c>
      <c r="D665" s="31">
        <v>480000</v>
      </c>
      <c r="E665" s="31">
        <v>895000</v>
      </c>
      <c r="F665" s="31">
        <v>610000</v>
      </c>
      <c r="G665" s="31">
        <v>510000</v>
      </c>
      <c r="H665" s="31">
        <v>426000</v>
      </c>
      <c r="I665" s="31">
        <v>0</v>
      </c>
      <c r="J665" s="31">
        <v>100000</v>
      </c>
      <c r="K665" s="31">
        <f t="shared" si="11"/>
        <v>3341000</v>
      </c>
    </row>
    <row r="666" spans="1:11" x14ac:dyDescent="0.15">
      <c r="A666" s="26" t="s">
        <v>849</v>
      </c>
      <c r="B666" s="26" t="s">
        <v>971</v>
      </c>
      <c r="C666" s="31">
        <v>0</v>
      </c>
      <c r="D666" s="31">
        <v>0</v>
      </c>
      <c r="E666" s="31">
        <v>0</v>
      </c>
      <c r="F666" s="31">
        <v>0</v>
      </c>
      <c r="G666" s="31">
        <v>0</v>
      </c>
      <c r="H666" s="31">
        <v>1000</v>
      </c>
      <c r="I666" s="31">
        <v>0</v>
      </c>
      <c r="J666" s="31">
        <v>0</v>
      </c>
      <c r="K666" s="31">
        <f t="shared" si="11"/>
        <v>1000</v>
      </c>
    </row>
    <row r="667" spans="1:11" x14ac:dyDescent="0.15">
      <c r="A667" s="26" t="s">
        <v>849</v>
      </c>
      <c r="B667" s="26" t="s">
        <v>550</v>
      </c>
      <c r="C667" s="31">
        <v>0</v>
      </c>
      <c r="D667" s="31">
        <v>10000</v>
      </c>
      <c r="E667" s="31">
        <v>30000</v>
      </c>
      <c r="F667" s="31">
        <v>45000</v>
      </c>
      <c r="G667" s="31">
        <v>25000</v>
      </c>
      <c r="H667" s="31">
        <v>25000</v>
      </c>
      <c r="I667" s="31">
        <v>27000</v>
      </c>
      <c r="J667" s="31">
        <v>5000</v>
      </c>
      <c r="K667" s="31">
        <f t="shared" si="11"/>
        <v>167000</v>
      </c>
    </row>
    <row r="668" spans="1:11" x14ac:dyDescent="0.15">
      <c r="A668" s="26" t="s">
        <v>849</v>
      </c>
      <c r="B668" s="26" t="s">
        <v>979</v>
      </c>
      <c r="C668" s="31">
        <v>0</v>
      </c>
      <c r="D668" s="31">
        <v>0</v>
      </c>
      <c r="E668" s="31">
        <v>0</v>
      </c>
      <c r="F668" s="31">
        <v>0</v>
      </c>
      <c r="G668" s="31">
        <v>10000</v>
      </c>
      <c r="H668" s="31">
        <v>5000</v>
      </c>
      <c r="I668" s="31">
        <v>85000</v>
      </c>
      <c r="J668" s="31">
        <v>175000</v>
      </c>
      <c r="K668" s="31">
        <f t="shared" si="11"/>
        <v>275000</v>
      </c>
    </row>
    <row r="669" spans="1:11" x14ac:dyDescent="0.15">
      <c r="A669" s="26" t="s">
        <v>849</v>
      </c>
      <c r="B669" s="26" t="s">
        <v>970</v>
      </c>
      <c r="C669" s="31">
        <v>0</v>
      </c>
      <c r="D669" s="31">
        <v>0</v>
      </c>
      <c r="E669" s="31">
        <v>10000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f t="shared" si="11"/>
        <v>10000</v>
      </c>
    </row>
    <row r="670" spans="1:11" x14ac:dyDescent="0.15">
      <c r="A670" s="26" t="s">
        <v>849</v>
      </c>
      <c r="B670" s="26" t="s">
        <v>634</v>
      </c>
      <c r="C670" s="31">
        <v>0</v>
      </c>
      <c r="D670" s="31">
        <v>0</v>
      </c>
      <c r="E670" s="31">
        <v>1000</v>
      </c>
      <c r="F670" s="31">
        <v>1000</v>
      </c>
      <c r="G670" s="31">
        <v>0</v>
      </c>
      <c r="H670" s="31">
        <v>0</v>
      </c>
      <c r="I670" s="31">
        <v>1000</v>
      </c>
      <c r="J670" s="31">
        <v>0</v>
      </c>
      <c r="K670" s="31">
        <f t="shared" si="11"/>
        <v>3000</v>
      </c>
    </row>
    <row r="671" spans="1:11" x14ac:dyDescent="0.15">
      <c r="A671" s="26" t="s">
        <v>849</v>
      </c>
      <c r="B671" s="26" t="s">
        <v>801</v>
      </c>
      <c r="C671" s="31">
        <v>0</v>
      </c>
      <c r="D671" s="31">
        <v>0</v>
      </c>
      <c r="E671" s="31">
        <v>1000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31">
        <f t="shared" si="11"/>
        <v>1000</v>
      </c>
    </row>
    <row r="672" spans="1:11" x14ac:dyDescent="0.15">
      <c r="A672" s="26" t="s">
        <v>849</v>
      </c>
      <c r="B672" s="26" t="s">
        <v>965</v>
      </c>
      <c r="C672" s="31">
        <v>0</v>
      </c>
      <c r="D672" s="31">
        <v>977</v>
      </c>
      <c r="E672" s="31">
        <v>0</v>
      </c>
      <c r="F672" s="31">
        <v>0</v>
      </c>
      <c r="G672" s="31">
        <v>0</v>
      </c>
      <c r="H672" s="31">
        <v>0</v>
      </c>
      <c r="I672" s="31">
        <v>0</v>
      </c>
      <c r="J672" s="31">
        <v>0</v>
      </c>
      <c r="K672" s="31">
        <f t="shared" si="11"/>
        <v>977</v>
      </c>
    </row>
    <row r="673" spans="1:11" x14ac:dyDescent="0.15">
      <c r="A673" s="26" t="s">
        <v>849</v>
      </c>
      <c r="B673" s="26" t="s">
        <v>813</v>
      </c>
      <c r="C673" s="31">
        <v>0</v>
      </c>
      <c r="D673" s="31">
        <v>1000</v>
      </c>
      <c r="E673" s="31">
        <v>11000</v>
      </c>
      <c r="F673" s="31">
        <v>11000</v>
      </c>
      <c r="G673" s="31">
        <v>5000</v>
      </c>
      <c r="H673" s="31">
        <v>2000</v>
      </c>
      <c r="I673" s="31">
        <v>7500</v>
      </c>
      <c r="J673" s="31">
        <v>0</v>
      </c>
      <c r="K673" s="31">
        <f t="shared" si="11"/>
        <v>37500</v>
      </c>
    </row>
    <row r="674" spans="1:11" x14ac:dyDescent="0.15">
      <c r="A674" s="26" t="s">
        <v>953</v>
      </c>
      <c r="B674" s="26" t="s">
        <v>625</v>
      </c>
      <c r="C674" s="31">
        <v>0</v>
      </c>
      <c r="D674" s="31">
        <v>0</v>
      </c>
      <c r="E674" s="31">
        <v>360000</v>
      </c>
      <c r="F674" s="31">
        <v>0</v>
      </c>
      <c r="G674" s="31">
        <v>0</v>
      </c>
      <c r="H674" s="31">
        <v>0</v>
      </c>
      <c r="I674" s="31">
        <v>0</v>
      </c>
      <c r="J674" s="31">
        <v>0</v>
      </c>
      <c r="K674" s="31">
        <f t="shared" si="11"/>
        <v>360000</v>
      </c>
    </row>
    <row r="675" spans="1:11" x14ac:dyDescent="0.15">
      <c r="A675" s="26" t="s">
        <v>949</v>
      </c>
      <c r="B675" s="26" t="s">
        <v>962</v>
      </c>
      <c r="C675" s="31">
        <v>0</v>
      </c>
      <c r="D675" s="31">
        <v>0</v>
      </c>
      <c r="E675" s="31">
        <v>0</v>
      </c>
      <c r="F675" s="31">
        <v>0</v>
      </c>
      <c r="G675" s="31">
        <v>0</v>
      </c>
      <c r="H675" s="31">
        <v>0</v>
      </c>
      <c r="I675" s="31">
        <v>0</v>
      </c>
      <c r="J675" s="31">
        <v>2500</v>
      </c>
      <c r="K675" s="31">
        <f t="shared" si="11"/>
        <v>2500</v>
      </c>
    </row>
    <row r="676" spans="1:11" x14ac:dyDescent="0.15">
      <c r="A676" s="26" t="s">
        <v>949</v>
      </c>
      <c r="B676" s="26" t="s">
        <v>971</v>
      </c>
      <c r="C676" s="31">
        <v>0</v>
      </c>
      <c r="D676" s="31">
        <v>0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500</v>
      </c>
      <c r="K676" s="31">
        <f t="shared" si="11"/>
        <v>500</v>
      </c>
    </row>
    <row r="677" spans="1:11" x14ac:dyDescent="0.15">
      <c r="A677" s="26" t="s">
        <v>949</v>
      </c>
      <c r="B677" s="26" t="s">
        <v>550</v>
      </c>
      <c r="C677" s="31">
        <v>0</v>
      </c>
      <c r="D677" s="31">
        <v>0</v>
      </c>
      <c r="E677" s="31">
        <v>0</v>
      </c>
      <c r="F677" s="31">
        <v>0</v>
      </c>
      <c r="G677" s="31">
        <v>0</v>
      </c>
      <c r="H677" s="31">
        <v>0</v>
      </c>
      <c r="I677" s="31">
        <v>0</v>
      </c>
      <c r="J677" s="31">
        <v>250</v>
      </c>
      <c r="K677" s="31">
        <f t="shared" si="11"/>
        <v>250</v>
      </c>
    </row>
    <row r="678" spans="1:11" x14ac:dyDescent="0.15">
      <c r="A678" s="26" t="s">
        <v>949</v>
      </c>
      <c r="B678" s="26" t="s">
        <v>964</v>
      </c>
      <c r="C678" s="31">
        <v>200000</v>
      </c>
      <c r="D678" s="31">
        <v>0</v>
      </c>
      <c r="E678" s="31">
        <v>0</v>
      </c>
      <c r="F678" s="31">
        <v>210000</v>
      </c>
      <c r="G678" s="31">
        <v>0</v>
      </c>
      <c r="H678" s="31">
        <v>0</v>
      </c>
      <c r="I678" s="31">
        <v>0</v>
      </c>
      <c r="J678" s="31">
        <v>0</v>
      </c>
      <c r="K678" s="31">
        <f t="shared" si="11"/>
        <v>410000</v>
      </c>
    </row>
    <row r="679" spans="1:11" x14ac:dyDescent="0.15">
      <c r="A679" s="26" t="s">
        <v>952</v>
      </c>
      <c r="B679" s="26" t="s">
        <v>550</v>
      </c>
      <c r="C679" s="31">
        <v>0</v>
      </c>
      <c r="D679" s="31">
        <v>0</v>
      </c>
      <c r="E679" s="31">
        <v>0</v>
      </c>
      <c r="F679" s="31">
        <v>0</v>
      </c>
      <c r="G679" s="31">
        <v>0</v>
      </c>
      <c r="H679" s="31">
        <v>0</v>
      </c>
      <c r="I679" s="31">
        <v>2000</v>
      </c>
      <c r="J679" s="31">
        <v>0</v>
      </c>
      <c r="K679" s="31">
        <f t="shared" si="11"/>
        <v>2000</v>
      </c>
    </row>
    <row r="680" spans="1:11" x14ac:dyDescent="0.15">
      <c r="A680" s="26" t="s">
        <v>952</v>
      </c>
      <c r="B680" s="26" t="s">
        <v>625</v>
      </c>
      <c r="C680" s="31">
        <v>0</v>
      </c>
      <c r="D680" s="31">
        <v>0</v>
      </c>
      <c r="E680" s="31">
        <v>0</v>
      </c>
      <c r="F680" s="31">
        <v>0</v>
      </c>
      <c r="G680" s="31">
        <v>0</v>
      </c>
      <c r="H680" s="31">
        <v>0</v>
      </c>
      <c r="I680" s="31">
        <v>155000</v>
      </c>
      <c r="J680" s="31">
        <v>151325</v>
      </c>
      <c r="K680" s="31">
        <f t="shared" si="11"/>
        <v>306325</v>
      </c>
    </row>
    <row r="681" spans="1:11" x14ac:dyDescent="0.15">
      <c r="A681" s="26" t="s">
        <v>952</v>
      </c>
      <c r="B681" s="26" t="s">
        <v>965</v>
      </c>
      <c r="C681" s="31">
        <v>0</v>
      </c>
      <c r="D681" s="31">
        <v>0</v>
      </c>
      <c r="E681" s="31">
        <v>0</v>
      </c>
      <c r="F681" s="31">
        <v>0</v>
      </c>
      <c r="G681" s="31">
        <v>0</v>
      </c>
      <c r="H681" s="31">
        <v>0</v>
      </c>
      <c r="I681" s="31">
        <v>51000</v>
      </c>
      <c r="J681" s="31">
        <v>25000</v>
      </c>
      <c r="K681" s="31">
        <f t="shared" si="11"/>
        <v>76000</v>
      </c>
    </row>
    <row r="682" spans="1:11" x14ac:dyDescent="0.15">
      <c r="A682" s="26" t="s">
        <v>939</v>
      </c>
      <c r="B682" s="26" t="s">
        <v>962</v>
      </c>
      <c r="C682" s="31">
        <v>0</v>
      </c>
      <c r="D682" s="31">
        <v>0</v>
      </c>
      <c r="E682" s="31">
        <v>0</v>
      </c>
      <c r="F682" s="31">
        <v>0</v>
      </c>
      <c r="G682" s="31">
        <v>0</v>
      </c>
      <c r="H682" s="31">
        <v>75000</v>
      </c>
      <c r="I682" s="31">
        <v>0</v>
      </c>
      <c r="J682" s="31">
        <v>0</v>
      </c>
      <c r="K682" s="31">
        <f t="shared" si="11"/>
        <v>75000</v>
      </c>
    </row>
    <row r="683" spans="1:11" x14ac:dyDescent="0.15">
      <c r="A683" s="26" t="s">
        <v>939</v>
      </c>
      <c r="B683" s="26" t="s">
        <v>615</v>
      </c>
      <c r="C683" s="31">
        <v>0</v>
      </c>
      <c r="D683" s="31">
        <v>0</v>
      </c>
      <c r="E683" s="31">
        <v>25000</v>
      </c>
      <c r="F683" s="31">
        <v>0</v>
      </c>
      <c r="G683" s="31">
        <v>0</v>
      </c>
      <c r="H683" s="31">
        <v>0</v>
      </c>
      <c r="I683" s="31">
        <v>0</v>
      </c>
      <c r="J683" s="31">
        <v>0</v>
      </c>
      <c r="K683" s="31">
        <f t="shared" si="11"/>
        <v>25000</v>
      </c>
    </row>
    <row r="684" spans="1:11" x14ac:dyDescent="0.15">
      <c r="A684" s="26" t="s">
        <v>939</v>
      </c>
      <c r="B684" s="26" t="s">
        <v>624</v>
      </c>
      <c r="C684" s="31">
        <v>0</v>
      </c>
      <c r="D684" s="31">
        <v>15000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31">
        <f t="shared" si="11"/>
        <v>15000</v>
      </c>
    </row>
    <row r="685" spans="1:11" x14ac:dyDescent="0.15">
      <c r="A685" s="26" t="s">
        <v>939</v>
      </c>
      <c r="B685" s="26" t="s">
        <v>601</v>
      </c>
      <c r="C685" s="31">
        <v>50000</v>
      </c>
      <c r="D685" s="31">
        <v>0</v>
      </c>
      <c r="E685" s="31">
        <v>0</v>
      </c>
      <c r="F685" s="31">
        <v>0</v>
      </c>
      <c r="G685" s="31">
        <v>0</v>
      </c>
      <c r="H685" s="31">
        <v>0</v>
      </c>
      <c r="I685" s="31">
        <v>0</v>
      </c>
      <c r="J685" s="31">
        <v>0</v>
      </c>
      <c r="K685" s="31">
        <f t="shared" si="11"/>
        <v>50000</v>
      </c>
    </row>
    <row r="686" spans="1:11" x14ac:dyDescent="0.15">
      <c r="A686" s="26" t="s">
        <v>939</v>
      </c>
      <c r="B686" s="26" t="s">
        <v>616</v>
      </c>
      <c r="C686" s="31">
        <v>15000</v>
      </c>
      <c r="D686" s="31">
        <v>15000</v>
      </c>
      <c r="E686" s="31">
        <v>0</v>
      </c>
      <c r="F686" s="31">
        <v>0</v>
      </c>
      <c r="G686" s="31">
        <v>0</v>
      </c>
      <c r="H686" s="31">
        <v>0</v>
      </c>
      <c r="I686" s="31">
        <v>0</v>
      </c>
      <c r="J686" s="31">
        <v>0</v>
      </c>
      <c r="K686" s="31">
        <f t="shared" si="11"/>
        <v>30000</v>
      </c>
    </row>
    <row r="687" spans="1:11" x14ac:dyDescent="0.15">
      <c r="A687" s="26" t="s">
        <v>939</v>
      </c>
      <c r="B687" s="26" t="s">
        <v>625</v>
      </c>
      <c r="C687" s="31">
        <v>0</v>
      </c>
      <c r="D687" s="31">
        <v>0</v>
      </c>
      <c r="E687" s="31">
        <v>15000</v>
      </c>
      <c r="F687" s="31">
        <v>0</v>
      </c>
      <c r="G687" s="31">
        <v>25000</v>
      </c>
      <c r="H687" s="31">
        <v>0</v>
      </c>
      <c r="I687" s="31">
        <v>0</v>
      </c>
      <c r="J687" s="31">
        <v>0</v>
      </c>
      <c r="K687" s="31">
        <f t="shared" si="11"/>
        <v>40000</v>
      </c>
    </row>
    <row r="688" spans="1:11" x14ac:dyDescent="0.15">
      <c r="A688" s="26" t="s">
        <v>939</v>
      </c>
      <c r="B688" s="26" t="s">
        <v>965</v>
      </c>
      <c r="C688" s="31">
        <v>65000</v>
      </c>
      <c r="D688" s="31">
        <v>15000</v>
      </c>
      <c r="E688" s="31">
        <v>100000</v>
      </c>
      <c r="F688" s="31">
        <v>75000</v>
      </c>
      <c r="G688" s="31">
        <v>35000</v>
      </c>
      <c r="H688" s="31">
        <v>0</v>
      </c>
      <c r="I688" s="31">
        <v>0</v>
      </c>
      <c r="J688" s="31">
        <v>0</v>
      </c>
      <c r="K688" s="31">
        <f t="shared" si="11"/>
        <v>290000</v>
      </c>
    </row>
    <row r="689" spans="1:11" x14ac:dyDescent="0.15">
      <c r="A689" s="26" t="s">
        <v>939</v>
      </c>
      <c r="B689" s="26" t="s">
        <v>968</v>
      </c>
      <c r="C689" s="31">
        <v>0</v>
      </c>
      <c r="D689" s="31">
        <v>0</v>
      </c>
      <c r="E689" s="31">
        <v>0</v>
      </c>
      <c r="F689" s="31">
        <v>0</v>
      </c>
      <c r="G689" s="31">
        <v>75000</v>
      </c>
      <c r="H689" s="31">
        <v>0</v>
      </c>
      <c r="I689" s="31">
        <v>0</v>
      </c>
      <c r="J689" s="31">
        <v>0</v>
      </c>
      <c r="K689" s="31">
        <f t="shared" si="11"/>
        <v>75000</v>
      </c>
    </row>
    <row r="690" spans="1:11" x14ac:dyDescent="0.15">
      <c r="A690" s="26" t="s">
        <v>911</v>
      </c>
      <c r="B690" s="26" t="s">
        <v>965</v>
      </c>
      <c r="C690" s="31">
        <v>0</v>
      </c>
      <c r="D690" s="31">
        <v>125000</v>
      </c>
      <c r="E690" s="31">
        <v>233200</v>
      </c>
      <c r="F690" s="31">
        <v>175000</v>
      </c>
      <c r="G690" s="31">
        <v>0</v>
      </c>
      <c r="H690" s="31">
        <v>175000</v>
      </c>
      <c r="I690" s="31">
        <v>22850</v>
      </c>
      <c r="J690" s="31">
        <v>0</v>
      </c>
      <c r="K690" s="31">
        <f t="shared" si="11"/>
        <v>731050</v>
      </c>
    </row>
    <row r="691" spans="1:11" x14ac:dyDescent="0.15">
      <c r="A691" s="26" t="s">
        <v>911</v>
      </c>
      <c r="B691" s="26" t="s">
        <v>813</v>
      </c>
      <c r="C691" s="31">
        <v>0</v>
      </c>
      <c r="D691" s="31">
        <v>50000</v>
      </c>
      <c r="E691" s="31">
        <v>25000</v>
      </c>
      <c r="F691" s="31">
        <v>25000</v>
      </c>
      <c r="G691" s="31">
        <v>0</v>
      </c>
      <c r="H691" s="31">
        <v>25000</v>
      </c>
      <c r="I691" s="31">
        <v>0</v>
      </c>
      <c r="J691" s="31">
        <v>0</v>
      </c>
      <c r="K691" s="31">
        <f t="shared" si="11"/>
        <v>125000</v>
      </c>
    </row>
    <row r="692" spans="1:11" x14ac:dyDescent="0.15">
      <c r="A692" s="26" t="s">
        <v>868</v>
      </c>
      <c r="B692" s="26" t="s">
        <v>962</v>
      </c>
      <c r="C692" s="31">
        <v>100000</v>
      </c>
      <c r="D692" s="31">
        <v>100000</v>
      </c>
      <c r="E692" s="31">
        <v>100000</v>
      </c>
      <c r="F692" s="31">
        <v>100000</v>
      </c>
      <c r="G692" s="31">
        <v>100000</v>
      </c>
      <c r="H692" s="31">
        <v>100000</v>
      </c>
      <c r="I692" s="31">
        <v>100000</v>
      </c>
      <c r="J692" s="31">
        <v>100000</v>
      </c>
      <c r="K692" s="31">
        <f t="shared" si="11"/>
        <v>800000</v>
      </c>
    </row>
    <row r="693" spans="1:11" x14ac:dyDescent="0.15">
      <c r="A693" s="26" t="s">
        <v>868</v>
      </c>
      <c r="B693" s="26" t="s">
        <v>964</v>
      </c>
      <c r="C693" s="31">
        <v>100000</v>
      </c>
      <c r="D693" s="31">
        <v>100000</v>
      </c>
      <c r="E693" s="31">
        <v>100000</v>
      </c>
      <c r="F693" s="31">
        <v>100000</v>
      </c>
      <c r="G693" s="31">
        <v>100000</v>
      </c>
      <c r="H693" s="31">
        <v>100000</v>
      </c>
      <c r="I693" s="31">
        <v>100000</v>
      </c>
      <c r="J693" s="31">
        <v>50000</v>
      </c>
      <c r="K693" s="31">
        <f t="shared" si="11"/>
        <v>750000</v>
      </c>
    </row>
    <row r="694" spans="1:11" x14ac:dyDescent="0.15">
      <c r="A694" s="26" t="s">
        <v>868</v>
      </c>
      <c r="B694" s="26" t="s">
        <v>634</v>
      </c>
      <c r="C694" s="31">
        <v>0</v>
      </c>
      <c r="D694" s="31">
        <v>0</v>
      </c>
      <c r="E694" s="31">
        <v>10000</v>
      </c>
      <c r="F694" s="31">
        <v>10000</v>
      </c>
      <c r="G694" s="31">
        <v>10000</v>
      </c>
      <c r="H694" s="31">
        <v>10000</v>
      </c>
      <c r="I694" s="31">
        <v>10000</v>
      </c>
      <c r="J694" s="31">
        <v>0</v>
      </c>
      <c r="K694" s="31">
        <f t="shared" si="11"/>
        <v>50000</v>
      </c>
    </row>
    <row r="695" spans="1:11" x14ac:dyDescent="0.15">
      <c r="A695" s="26" t="s">
        <v>868</v>
      </c>
      <c r="B695" s="26" t="s">
        <v>965</v>
      </c>
      <c r="C695" s="31">
        <v>25000</v>
      </c>
      <c r="D695" s="31">
        <v>25000</v>
      </c>
      <c r="E695" s="31">
        <v>25000</v>
      </c>
      <c r="F695" s="31">
        <v>50000</v>
      </c>
      <c r="G695" s="31">
        <v>50000</v>
      </c>
      <c r="H695" s="31">
        <v>50000</v>
      </c>
      <c r="I695" s="31">
        <v>50000</v>
      </c>
      <c r="J695" s="31">
        <v>50000</v>
      </c>
      <c r="K695" s="31">
        <f t="shared" si="11"/>
        <v>325000</v>
      </c>
    </row>
    <row r="696" spans="1:11" x14ac:dyDescent="0.15">
      <c r="A696" s="26" t="s">
        <v>897</v>
      </c>
      <c r="B696" s="26" t="s">
        <v>624</v>
      </c>
      <c r="C696" s="31">
        <v>0</v>
      </c>
      <c r="D696" s="31">
        <v>125000</v>
      </c>
      <c r="E696" s="31">
        <v>100000</v>
      </c>
      <c r="F696" s="31">
        <v>0</v>
      </c>
      <c r="G696" s="31">
        <v>75000</v>
      </c>
      <c r="H696" s="31">
        <v>50000</v>
      </c>
      <c r="I696" s="31">
        <v>25000</v>
      </c>
      <c r="J696" s="31">
        <v>0</v>
      </c>
      <c r="K696" s="31">
        <f t="shared" si="11"/>
        <v>375000</v>
      </c>
    </row>
    <row r="697" spans="1:11" x14ac:dyDescent="0.15">
      <c r="A697" s="26" t="s">
        <v>897</v>
      </c>
      <c r="B697" s="26" t="s">
        <v>965</v>
      </c>
      <c r="C697" s="31">
        <v>0</v>
      </c>
      <c r="D697" s="31">
        <v>0</v>
      </c>
      <c r="E697" s="31">
        <v>200000</v>
      </c>
      <c r="F697" s="31">
        <v>125000</v>
      </c>
      <c r="G697" s="31">
        <v>25000</v>
      </c>
      <c r="H697" s="31">
        <v>125000</v>
      </c>
      <c r="I697" s="31">
        <v>100000</v>
      </c>
      <c r="J697" s="31">
        <v>100000</v>
      </c>
      <c r="K697" s="31">
        <f t="shared" si="11"/>
        <v>675000</v>
      </c>
    </row>
    <row r="698" spans="1:11" x14ac:dyDescent="0.15">
      <c r="A698" s="26" t="s">
        <v>897</v>
      </c>
      <c r="B698" s="26" t="s">
        <v>813</v>
      </c>
      <c r="C698" s="31">
        <v>0</v>
      </c>
      <c r="D698" s="31">
        <v>0</v>
      </c>
      <c r="E698" s="31">
        <v>0</v>
      </c>
      <c r="F698" s="31">
        <v>1000</v>
      </c>
      <c r="G698" s="31">
        <v>0</v>
      </c>
      <c r="H698" s="31">
        <v>2500</v>
      </c>
      <c r="I698" s="31">
        <v>0</v>
      </c>
      <c r="J698" s="31">
        <v>0</v>
      </c>
      <c r="K698" s="31">
        <f t="shared" si="11"/>
        <v>3500</v>
      </c>
    </row>
    <row r="699" spans="1:11" x14ac:dyDescent="0.15">
      <c r="A699" s="26" t="s">
        <v>863</v>
      </c>
      <c r="B699" s="26" t="s">
        <v>561</v>
      </c>
      <c r="C699" s="31">
        <v>0</v>
      </c>
      <c r="D699" s="31">
        <v>0</v>
      </c>
      <c r="E699" s="31">
        <v>0</v>
      </c>
      <c r="F699" s="31">
        <v>0</v>
      </c>
      <c r="G699" s="31">
        <v>0</v>
      </c>
      <c r="H699" s="31">
        <v>0</v>
      </c>
      <c r="I699" s="31">
        <v>10000</v>
      </c>
      <c r="J699" s="31">
        <v>0</v>
      </c>
      <c r="K699" s="31">
        <f t="shared" si="11"/>
        <v>10000</v>
      </c>
    </row>
    <row r="700" spans="1:11" x14ac:dyDescent="0.15">
      <c r="A700" s="26" t="s">
        <v>863</v>
      </c>
      <c r="B700" s="26" t="s">
        <v>962</v>
      </c>
      <c r="C700" s="31">
        <v>0</v>
      </c>
      <c r="D700" s="31">
        <v>5000</v>
      </c>
      <c r="E700" s="31">
        <v>10000</v>
      </c>
      <c r="F700" s="31">
        <v>0</v>
      </c>
      <c r="G700" s="31">
        <v>25000</v>
      </c>
      <c r="H700" s="31">
        <v>10000</v>
      </c>
      <c r="I700" s="31">
        <v>100000</v>
      </c>
      <c r="J700" s="31">
        <v>0</v>
      </c>
      <c r="K700" s="31">
        <f t="shared" si="11"/>
        <v>150000</v>
      </c>
    </row>
    <row r="701" spans="1:11" x14ac:dyDescent="0.15">
      <c r="A701" s="26" t="s">
        <v>863</v>
      </c>
      <c r="B701" s="26" t="s">
        <v>966</v>
      </c>
      <c r="C701" s="31">
        <v>7500</v>
      </c>
      <c r="D701" s="31">
        <v>7500</v>
      </c>
      <c r="E701" s="31">
        <v>5000</v>
      </c>
      <c r="F701" s="31">
        <v>0</v>
      </c>
      <c r="G701" s="31">
        <v>15000</v>
      </c>
      <c r="H701" s="31">
        <v>15000</v>
      </c>
      <c r="I701" s="31">
        <v>0</v>
      </c>
      <c r="J701" s="31">
        <v>0</v>
      </c>
      <c r="K701" s="31">
        <f t="shared" si="11"/>
        <v>50000</v>
      </c>
    </row>
    <row r="702" spans="1:11" x14ac:dyDescent="0.15">
      <c r="A702" s="26" t="s">
        <v>863</v>
      </c>
      <c r="B702" s="26" t="s">
        <v>787</v>
      </c>
      <c r="C702" s="31">
        <v>10000</v>
      </c>
      <c r="D702" s="31">
        <v>10000</v>
      </c>
      <c r="E702" s="31">
        <v>15000</v>
      </c>
      <c r="F702" s="31">
        <v>10000</v>
      </c>
      <c r="G702" s="31">
        <v>10000</v>
      </c>
      <c r="H702" s="31">
        <v>10000</v>
      </c>
      <c r="I702" s="31">
        <v>15000</v>
      </c>
      <c r="J702" s="31">
        <v>0</v>
      </c>
      <c r="K702" s="31">
        <f t="shared" si="11"/>
        <v>80000</v>
      </c>
    </row>
    <row r="703" spans="1:11" x14ac:dyDescent="0.15">
      <c r="A703" s="26" t="s">
        <v>863</v>
      </c>
      <c r="B703" s="26" t="s">
        <v>624</v>
      </c>
      <c r="C703" s="31">
        <v>0</v>
      </c>
      <c r="D703" s="31">
        <v>0</v>
      </c>
      <c r="E703" s="31">
        <v>0</v>
      </c>
      <c r="F703" s="31">
        <v>0</v>
      </c>
      <c r="G703" s="31">
        <v>45000</v>
      </c>
      <c r="H703" s="31">
        <v>75000</v>
      </c>
      <c r="I703" s="31">
        <v>60000</v>
      </c>
      <c r="J703" s="31">
        <v>0</v>
      </c>
      <c r="K703" s="31">
        <f t="shared" si="11"/>
        <v>180000</v>
      </c>
    </row>
    <row r="704" spans="1:11" x14ac:dyDescent="0.15">
      <c r="A704" s="26" t="s">
        <v>863</v>
      </c>
      <c r="B704" s="26" t="s">
        <v>970</v>
      </c>
      <c r="C704" s="31">
        <v>0</v>
      </c>
      <c r="D704" s="31">
        <v>10000</v>
      </c>
      <c r="E704" s="31">
        <v>0</v>
      </c>
      <c r="F704" s="31">
        <v>0</v>
      </c>
      <c r="G704" s="31">
        <v>0</v>
      </c>
      <c r="H704" s="31">
        <v>10000</v>
      </c>
      <c r="I704" s="31">
        <v>10000</v>
      </c>
      <c r="J704" s="31">
        <v>0</v>
      </c>
      <c r="K704" s="31">
        <f t="shared" si="11"/>
        <v>30000</v>
      </c>
    </row>
    <row r="705" spans="1:11" x14ac:dyDescent="0.15">
      <c r="A705" s="26" t="s">
        <v>863</v>
      </c>
      <c r="B705" s="26" t="s">
        <v>619</v>
      </c>
      <c r="C705" s="31">
        <v>15000</v>
      </c>
      <c r="D705" s="31">
        <v>0</v>
      </c>
      <c r="E705" s="31">
        <v>0</v>
      </c>
      <c r="F705" s="31">
        <v>0</v>
      </c>
      <c r="G705" s="31">
        <v>175000</v>
      </c>
      <c r="H705" s="31">
        <v>100000</v>
      </c>
      <c r="I705" s="31">
        <v>0</v>
      </c>
      <c r="J705" s="31">
        <v>0</v>
      </c>
      <c r="K705" s="31">
        <f t="shared" si="11"/>
        <v>290000</v>
      </c>
    </row>
    <row r="706" spans="1:11" x14ac:dyDescent="0.15">
      <c r="A706" s="26" t="s">
        <v>863</v>
      </c>
      <c r="B706" s="26" t="s">
        <v>964</v>
      </c>
      <c r="C706" s="31">
        <v>0</v>
      </c>
      <c r="D706" s="31">
        <v>0</v>
      </c>
      <c r="E706" s="31">
        <v>0</v>
      </c>
      <c r="F706" s="31">
        <v>0</v>
      </c>
      <c r="G706" s="31">
        <v>0</v>
      </c>
      <c r="H706" s="31">
        <v>15000</v>
      </c>
      <c r="I706" s="31">
        <v>0</v>
      </c>
      <c r="J706" s="31">
        <v>0</v>
      </c>
      <c r="K706" s="31">
        <f t="shared" si="11"/>
        <v>15000</v>
      </c>
    </row>
    <row r="707" spans="1:11" x14ac:dyDescent="0.15">
      <c r="A707" s="26" t="s">
        <v>863</v>
      </c>
      <c r="B707" s="26" t="s">
        <v>631</v>
      </c>
      <c r="C707" s="31">
        <v>35000</v>
      </c>
      <c r="D707" s="31">
        <v>1000</v>
      </c>
      <c r="E707" s="31">
        <v>25000</v>
      </c>
      <c r="F707" s="31">
        <v>50000</v>
      </c>
      <c r="G707" s="31">
        <v>40000</v>
      </c>
      <c r="H707" s="31">
        <v>25000</v>
      </c>
      <c r="I707" s="31">
        <v>85000</v>
      </c>
      <c r="J707" s="31">
        <v>0</v>
      </c>
      <c r="K707" s="31">
        <f t="shared" si="11"/>
        <v>261000</v>
      </c>
    </row>
    <row r="708" spans="1:11" x14ac:dyDescent="0.15">
      <c r="A708" s="26" t="s">
        <v>863</v>
      </c>
      <c r="B708" s="26" t="s">
        <v>634</v>
      </c>
      <c r="C708" s="31">
        <v>0</v>
      </c>
      <c r="D708" s="31">
        <v>0</v>
      </c>
      <c r="E708" s="31">
        <v>0</v>
      </c>
      <c r="F708" s="31">
        <v>10000</v>
      </c>
      <c r="G708" s="31">
        <v>0</v>
      </c>
      <c r="H708" s="31">
        <v>0</v>
      </c>
      <c r="I708" s="31">
        <v>0</v>
      </c>
      <c r="J708" s="31">
        <v>0</v>
      </c>
      <c r="K708" s="31">
        <f t="shared" si="11"/>
        <v>10000</v>
      </c>
    </row>
    <row r="709" spans="1:11" x14ac:dyDescent="0.15">
      <c r="A709" s="26" t="s">
        <v>863</v>
      </c>
      <c r="B709" s="26" t="s">
        <v>801</v>
      </c>
      <c r="C709" s="31">
        <v>0</v>
      </c>
      <c r="D709" s="31">
        <v>10000</v>
      </c>
      <c r="E709" s="31">
        <v>7500</v>
      </c>
      <c r="F709" s="31">
        <v>5000</v>
      </c>
      <c r="G709" s="31">
        <v>0</v>
      </c>
      <c r="H709" s="31">
        <v>10000</v>
      </c>
      <c r="I709" s="31">
        <v>25000</v>
      </c>
      <c r="J709" s="31">
        <v>0</v>
      </c>
      <c r="K709" s="31">
        <f t="shared" si="11"/>
        <v>57500</v>
      </c>
    </row>
    <row r="710" spans="1:11" x14ac:dyDescent="0.15">
      <c r="A710" s="26" t="s">
        <v>863</v>
      </c>
      <c r="B710" s="26" t="s">
        <v>563</v>
      </c>
      <c r="C710" s="31">
        <v>15000</v>
      </c>
      <c r="D710" s="31">
        <v>10000</v>
      </c>
      <c r="E710" s="31">
        <v>15000</v>
      </c>
      <c r="F710" s="31">
        <v>15000</v>
      </c>
      <c r="G710" s="31">
        <v>15000</v>
      </c>
      <c r="H710" s="31">
        <v>20000</v>
      </c>
      <c r="I710" s="31">
        <v>20000</v>
      </c>
      <c r="J710" s="31">
        <v>0</v>
      </c>
      <c r="K710" s="31">
        <f t="shared" si="11"/>
        <v>110000</v>
      </c>
    </row>
    <row r="711" spans="1:11" x14ac:dyDescent="0.15">
      <c r="A711" s="26" t="s">
        <v>863</v>
      </c>
      <c r="B711" s="26" t="s">
        <v>965</v>
      </c>
      <c r="C711" s="31">
        <v>100000</v>
      </c>
      <c r="D711" s="31">
        <v>50000</v>
      </c>
      <c r="E711" s="31">
        <v>50000</v>
      </c>
      <c r="F711" s="31">
        <v>100000</v>
      </c>
      <c r="G711" s="31">
        <v>50000</v>
      </c>
      <c r="H711" s="31">
        <v>75000</v>
      </c>
      <c r="I711" s="31">
        <v>75000</v>
      </c>
      <c r="J711" s="31">
        <v>0</v>
      </c>
      <c r="K711" s="31">
        <f t="shared" si="11"/>
        <v>500000</v>
      </c>
    </row>
    <row r="712" spans="1:11" x14ac:dyDescent="0.15">
      <c r="A712" s="26" t="s">
        <v>863</v>
      </c>
      <c r="B712" s="26" t="s">
        <v>572</v>
      </c>
      <c r="C712" s="31">
        <v>10000</v>
      </c>
      <c r="D712" s="31">
        <v>15000</v>
      </c>
      <c r="E712" s="31">
        <v>10000</v>
      </c>
      <c r="F712" s="31">
        <v>10000</v>
      </c>
      <c r="G712" s="31">
        <v>15000</v>
      </c>
      <c r="H712" s="31">
        <v>20000</v>
      </c>
      <c r="I712" s="31">
        <v>20000</v>
      </c>
      <c r="J712" s="31">
        <v>0</v>
      </c>
      <c r="K712" s="31">
        <f t="shared" si="11"/>
        <v>100000</v>
      </c>
    </row>
    <row r="713" spans="1:11" x14ac:dyDescent="0.15">
      <c r="A713" s="26" t="s">
        <v>863</v>
      </c>
      <c r="B713" s="26" t="s">
        <v>967</v>
      </c>
      <c r="C713" s="31">
        <v>15000</v>
      </c>
      <c r="D713" s="31">
        <v>10000</v>
      </c>
      <c r="E713" s="31">
        <v>5000</v>
      </c>
      <c r="F713" s="31">
        <v>0</v>
      </c>
      <c r="G713" s="31">
        <v>0</v>
      </c>
      <c r="H713" s="31">
        <v>10000</v>
      </c>
      <c r="I713" s="31">
        <v>10000</v>
      </c>
      <c r="J713" s="31">
        <v>0</v>
      </c>
      <c r="K713" s="31">
        <f t="shared" si="11"/>
        <v>50000</v>
      </c>
    </row>
    <row r="714" spans="1:11" x14ac:dyDescent="0.15">
      <c r="A714" s="26" t="s">
        <v>863</v>
      </c>
      <c r="B714" s="26" t="s">
        <v>578</v>
      </c>
      <c r="C714" s="31">
        <v>0</v>
      </c>
      <c r="D714" s="31">
        <v>0</v>
      </c>
      <c r="E714" s="31">
        <v>0</v>
      </c>
      <c r="F714" s="31">
        <v>10000</v>
      </c>
      <c r="G714" s="31">
        <v>15000</v>
      </c>
      <c r="H714" s="31">
        <v>10000</v>
      </c>
      <c r="I714" s="31">
        <v>50000</v>
      </c>
      <c r="J714" s="31">
        <v>0</v>
      </c>
      <c r="K714" s="31">
        <f t="shared" si="11"/>
        <v>85000</v>
      </c>
    </row>
    <row r="715" spans="1:11" x14ac:dyDescent="0.15">
      <c r="A715" s="26" t="s">
        <v>863</v>
      </c>
      <c r="B715" s="26" t="s">
        <v>968</v>
      </c>
      <c r="C715" s="31">
        <v>10000</v>
      </c>
      <c r="D715" s="31">
        <v>10000</v>
      </c>
      <c r="E715" s="31">
        <v>0</v>
      </c>
      <c r="F715" s="31">
        <v>10000</v>
      </c>
      <c r="G715" s="31">
        <v>30000</v>
      </c>
      <c r="H715" s="31">
        <v>15000</v>
      </c>
      <c r="I715" s="31">
        <v>0</v>
      </c>
      <c r="J715" s="31">
        <v>0</v>
      </c>
      <c r="K715" s="31">
        <f t="shared" si="11"/>
        <v>75000</v>
      </c>
    </row>
    <row r="716" spans="1:11" x14ac:dyDescent="0.15">
      <c r="A716" s="26" t="s">
        <v>863</v>
      </c>
      <c r="B716" s="26" t="s">
        <v>969</v>
      </c>
      <c r="C716" s="31">
        <v>10000</v>
      </c>
      <c r="D716" s="31">
        <v>10000</v>
      </c>
      <c r="E716" s="31">
        <v>25000</v>
      </c>
      <c r="F716" s="31">
        <v>20000</v>
      </c>
      <c r="G716" s="31">
        <v>30000</v>
      </c>
      <c r="H716" s="31">
        <v>65000</v>
      </c>
      <c r="I716" s="31">
        <v>65000</v>
      </c>
      <c r="J716" s="31">
        <v>0</v>
      </c>
      <c r="K716" s="31">
        <f t="shared" si="11"/>
        <v>225000</v>
      </c>
    </row>
    <row r="717" spans="1:11" x14ac:dyDescent="0.15">
      <c r="A717" s="26" t="s">
        <v>865</v>
      </c>
      <c r="B717" s="26" t="s">
        <v>561</v>
      </c>
      <c r="C717" s="31">
        <v>0</v>
      </c>
      <c r="D717" s="31">
        <v>0</v>
      </c>
      <c r="E717" s="31">
        <v>0</v>
      </c>
      <c r="F717" s="31">
        <v>0</v>
      </c>
      <c r="G717" s="31">
        <v>50000</v>
      </c>
      <c r="H717" s="31">
        <v>20000</v>
      </c>
      <c r="I717" s="31">
        <v>5000</v>
      </c>
      <c r="J717" s="31">
        <v>5000</v>
      </c>
      <c r="K717" s="31">
        <f t="shared" si="11"/>
        <v>80000</v>
      </c>
    </row>
    <row r="718" spans="1:11" x14ac:dyDescent="0.15">
      <c r="A718" s="26" t="s">
        <v>865</v>
      </c>
      <c r="B718" s="26" t="s">
        <v>962</v>
      </c>
      <c r="C718" s="31">
        <v>0</v>
      </c>
      <c r="D718" s="31">
        <v>0</v>
      </c>
      <c r="E718" s="31">
        <v>0</v>
      </c>
      <c r="F718" s="31">
        <v>0</v>
      </c>
      <c r="G718" s="31">
        <v>0</v>
      </c>
      <c r="H718" s="31">
        <v>10000</v>
      </c>
      <c r="I718" s="31">
        <v>10000</v>
      </c>
      <c r="J718" s="31">
        <v>10000</v>
      </c>
      <c r="K718" s="31">
        <f t="shared" si="11"/>
        <v>30000</v>
      </c>
    </row>
    <row r="719" spans="1:11" x14ac:dyDescent="0.15">
      <c r="A719" s="26" t="s">
        <v>865</v>
      </c>
      <c r="B719" s="26" t="s">
        <v>588</v>
      </c>
      <c r="C719" s="31">
        <v>2500</v>
      </c>
      <c r="D719" s="31">
        <v>0</v>
      </c>
      <c r="E719" s="31">
        <v>0</v>
      </c>
      <c r="F719" s="31">
        <v>2500</v>
      </c>
      <c r="G719" s="31">
        <v>2500</v>
      </c>
      <c r="H719" s="31">
        <v>0</v>
      </c>
      <c r="I719" s="31">
        <v>2500</v>
      </c>
      <c r="J719" s="31">
        <v>2500</v>
      </c>
      <c r="K719" s="31">
        <f t="shared" si="11"/>
        <v>12500</v>
      </c>
    </row>
    <row r="720" spans="1:11" x14ac:dyDescent="0.15">
      <c r="A720" s="26" t="s">
        <v>865</v>
      </c>
      <c r="B720" s="26" t="s">
        <v>966</v>
      </c>
      <c r="C720" s="31">
        <v>0</v>
      </c>
      <c r="D720" s="31">
        <v>0</v>
      </c>
      <c r="E720" s="31">
        <v>0</v>
      </c>
      <c r="F720" s="31">
        <v>5000</v>
      </c>
      <c r="G720" s="31">
        <v>20000</v>
      </c>
      <c r="H720" s="31">
        <v>10000</v>
      </c>
      <c r="I720" s="31">
        <v>0</v>
      </c>
      <c r="J720" s="31">
        <v>10000</v>
      </c>
      <c r="K720" s="31">
        <f t="shared" si="11"/>
        <v>45000</v>
      </c>
    </row>
    <row r="721" spans="1:11" x14ac:dyDescent="0.15">
      <c r="A721" s="26" t="s">
        <v>865</v>
      </c>
      <c r="B721" s="26" t="s">
        <v>787</v>
      </c>
      <c r="C721" s="31">
        <v>2000</v>
      </c>
      <c r="D721" s="31">
        <v>0</v>
      </c>
      <c r="E721" s="31">
        <v>0</v>
      </c>
      <c r="F721" s="31">
        <v>2000</v>
      </c>
      <c r="G721" s="31">
        <v>2000</v>
      </c>
      <c r="H721" s="31">
        <v>0</v>
      </c>
      <c r="I721" s="31">
        <v>2000</v>
      </c>
      <c r="J721" s="31">
        <v>2000</v>
      </c>
      <c r="K721" s="31">
        <f t="shared" si="11"/>
        <v>10000</v>
      </c>
    </row>
    <row r="722" spans="1:11" x14ac:dyDescent="0.15">
      <c r="A722" s="26" t="s">
        <v>865</v>
      </c>
      <c r="B722" s="26" t="s">
        <v>624</v>
      </c>
      <c r="C722" s="31">
        <v>5000</v>
      </c>
      <c r="D722" s="31">
        <v>0</v>
      </c>
      <c r="E722" s="31">
        <v>10000</v>
      </c>
      <c r="F722" s="31">
        <v>10000</v>
      </c>
      <c r="G722" s="31">
        <v>20000</v>
      </c>
      <c r="H722" s="31">
        <v>10000</v>
      </c>
      <c r="I722" s="31">
        <v>0</v>
      </c>
      <c r="J722" s="31">
        <v>10000</v>
      </c>
      <c r="K722" s="31">
        <f t="shared" si="11"/>
        <v>65000</v>
      </c>
    </row>
    <row r="723" spans="1:11" x14ac:dyDescent="0.15">
      <c r="A723" s="26" t="s">
        <v>865</v>
      </c>
      <c r="B723" s="26" t="s">
        <v>971</v>
      </c>
      <c r="C723" s="31">
        <v>0</v>
      </c>
      <c r="D723" s="31">
        <v>0</v>
      </c>
      <c r="E723" s="31">
        <v>0</v>
      </c>
      <c r="F723" s="31">
        <v>0</v>
      </c>
      <c r="G723" s="31">
        <v>0</v>
      </c>
      <c r="H723" s="31">
        <v>0</v>
      </c>
      <c r="I723" s="31">
        <v>5000</v>
      </c>
      <c r="J723" s="31">
        <v>5000</v>
      </c>
      <c r="K723" s="31">
        <f t="shared" ref="K723:K786" si="12">SUM(C723:J723)</f>
        <v>10000</v>
      </c>
    </row>
    <row r="724" spans="1:11" x14ac:dyDescent="0.15">
      <c r="A724" s="26" t="s">
        <v>865</v>
      </c>
      <c r="B724" s="26" t="s">
        <v>550</v>
      </c>
      <c r="C724" s="31">
        <v>5000</v>
      </c>
      <c r="D724" s="31">
        <v>0</v>
      </c>
      <c r="E724" s="31">
        <v>0</v>
      </c>
      <c r="F724" s="31">
        <v>5000</v>
      </c>
      <c r="G724" s="31">
        <v>30000</v>
      </c>
      <c r="H724" s="31">
        <v>10000</v>
      </c>
      <c r="I724" s="31">
        <v>2500</v>
      </c>
      <c r="J724" s="31">
        <v>10000</v>
      </c>
      <c r="K724" s="31">
        <f t="shared" si="12"/>
        <v>62500</v>
      </c>
    </row>
    <row r="725" spans="1:11" x14ac:dyDescent="0.15">
      <c r="A725" s="26" t="s">
        <v>865</v>
      </c>
      <c r="B725" s="26" t="s">
        <v>577</v>
      </c>
      <c r="C725" s="31">
        <v>5000</v>
      </c>
      <c r="D725" s="31">
        <v>0</v>
      </c>
      <c r="E725" s="31">
        <v>0</v>
      </c>
      <c r="F725" s="31">
        <v>2500</v>
      </c>
      <c r="G725" s="31">
        <v>2500</v>
      </c>
      <c r="H725" s="31">
        <v>0</v>
      </c>
      <c r="I725" s="31">
        <v>0</v>
      </c>
      <c r="J725" s="31">
        <v>0</v>
      </c>
      <c r="K725" s="31">
        <f t="shared" si="12"/>
        <v>10000</v>
      </c>
    </row>
    <row r="726" spans="1:11" x14ac:dyDescent="0.15">
      <c r="A726" s="26" t="s">
        <v>865</v>
      </c>
      <c r="B726" s="26" t="s">
        <v>979</v>
      </c>
      <c r="C726" s="31">
        <v>2000</v>
      </c>
      <c r="D726" s="31">
        <v>0</v>
      </c>
      <c r="E726" s="31">
        <v>0</v>
      </c>
      <c r="F726" s="31">
        <v>20000</v>
      </c>
      <c r="G726" s="31">
        <v>0</v>
      </c>
      <c r="H726" s="31">
        <v>0</v>
      </c>
      <c r="I726" s="31">
        <v>15000</v>
      </c>
      <c r="J726" s="31">
        <v>20000</v>
      </c>
      <c r="K726" s="31">
        <f t="shared" si="12"/>
        <v>57000</v>
      </c>
    </row>
    <row r="727" spans="1:11" x14ac:dyDescent="0.15">
      <c r="A727" s="26" t="s">
        <v>865</v>
      </c>
      <c r="B727" s="26" t="s">
        <v>970</v>
      </c>
      <c r="C727" s="31">
        <v>0</v>
      </c>
      <c r="D727" s="31">
        <v>0</v>
      </c>
      <c r="E727" s="31">
        <v>10000</v>
      </c>
      <c r="F727" s="31">
        <v>0</v>
      </c>
      <c r="G727" s="31">
        <v>40000</v>
      </c>
      <c r="H727" s="31">
        <v>15000</v>
      </c>
      <c r="I727" s="31">
        <v>0</v>
      </c>
      <c r="J727" s="31">
        <v>0</v>
      </c>
      <c r="K727" s="31">
        <f t="shared" si="12"/>
        <v>65000</v>
      </c>
    </row>
    <row r="728" spans="1:11" x14ac:dyDescent="0.15">
      <c r="A728" s="26" t="s">
        <v>865</v>
      </c>
      <c r="B728" s="26" t="s">
        <v>616</v>
      </c>
      <c r="C728" s="31">
        <v>2500</v>
      </c>
      <c r="D728" s="31">
        <v>0</v>
      </c>
      <c r="E728" s="31">
        <v>0</v>
      </c>
      <c r="F728" s="31">
        <v>5000</v>
      </c>
      <c r="G728" s="31">
        <v>5000</v>
      </c>
      <c r="H728" s="31">
        <v>0</v>
      </c>
      <c r="I728" s="31">
        <v>5000</v>
      </c>
      <c r="J728" s="31">
        <v>5000</v>
      </c>
      <c r="K728" s="31">
        <f t="shared" si="12"/>
        <v>22500</v>
      </c>
    </row>
    <row r="729" spans="1:11" x14ac:dyDescent="0.15">
      <c r="A729" s="26" t="s">
        <v>865</v>
      </c>
      <c r="B729" s="26" t="s">
        <v>619</v>
      </c>
      <c r="C729" s="31">
        <v>25000</v>
      </c>
      <c r="D729" s="31">
        <v>25000</v>
      </c>
      <c r="E729" s="31">
        <v>25000</v>
      </c>
      <c r="F729" s="31">
        <v>25000</v>
      </c>
      <c r="G729" s="31">
        <v>100000</v>
      </c>
      <c r="H729" s="31">
        <v>100000</v>
      </c>
      <c r="I729" s="31">
        <v>100000</v>
      </c>
      <c r="J729" s="31">
        <v>100000</v>
      </c>
      <c r="K729" s="31">
        <f t="shared" si="12"/>
        <v>500000</v>
      </c>
    </row>
    <row r="730" spans="1:11" x14ac:dyDescent="0.15">
      <c r="A730" s="26" t="s">
        <v>865</v>
      </c>
      <c r="B730" s="26" t="s">
        <v>625</v>
      </c>
      <c r="C730" s="31">
        <v>5000</v>
      </c>
      <c r="D730" s="31">
        <v>0</v>
      </c>
      <c r="E730" s="31">
        <v>0</v>
      </c>
      <c r="F730" s="31">
        <v>0</v>
      </c>
      <c r="G730" s="31">
        <v>0</v>
      </c>
      <c r="H730" s="31">
        <v>0</v>
      </c>
      <c r="I730" s="31">
        <v>0</v>
      </c>
      <c r="J730" s="31">
        <v>0</v>
      </c>
      <c r="K730" s="31">
        <f t="shared" si="12"/>
        <v>5000</v>
      </c>
    </row>
    <row r="731" spans="1:11" x14ac:dyDescent="0.15">
      <c r="A731" s="26" t="s">
        <v>865</v>
      </c>
      <c r="B731" s="26" t="s">
        <v>634</v>
      </c>
      <c r="C731" s="31">
        <v>5000</v>
      </c>
      <c r="D731" s="31">
        <v>0</v>
      </c>
      <c r="E731" s="31">
        <v>0</v>
      </c>
      <c r="F731" s="31">
        <v>0</v>
      </c>
      <c r="G731" s="31">
        <v>5000</v>
      </c>
      <c r="H731" s="31">
        <v>0</v>
      </c>
      <c r="I731" s="31">
        <v>10000</v>
      </c>
      <c r="J731" s="31">
        <v>2500</v>
      </c>
      <c r="K731" s="31">
        <f t="shared" si="12"/>
        <v>22500</v>
      </c>
    </row>
    <row r="732" spans="1:11" x14ac:dyDescent="0.15">
      <c r="A732" s="26" t="s">
        <v>865</v>
      </c>
      <c r="B732" s="26" t="s">
        <v>801</v>
      </c>
      <c r="C732" s="31">
        <v>0</v>
      </c>
      <c r="D732" s="31">
        <v>0</v>
      </c>
      <c r="E732" s="31">
        <v>0</v>
      </c>
      <c r="F732" s="31">
        <v>5000</v>
      </c>
      <c r="G732" s="31">
        <v>0</v>
      </c>
      <c r="H732" s="31">
        <v>0</v>
      </c>
      <c r="I732" s="31">
        <v>0</v>
      </c>
      <c r="J732" s="31">
        <v>0</v>
      </c>
      <c r="K732" s="31">
        <f t="shared" si="12"/>
        <v>5000</v>
      </c>
    </row>
    <row r="733" spans="1:11" x14ac:dyDescent="0.15">
      <c r="A733" s="26" t="s">
        <v>865</v>
      </c>
      <c r="B733" s="26" t="s">
        <v>563</v>
      </c>
      <c r="C733" s="31">
        <v>15000</v>
      </c>
      <c r="D733" s="31">
        <v>0</v>
      </c>
      <c r="E733" s="31">
        <v>15000</v>
      </c>
      <c r="F733" s="31">
        <v>15000</v>
      </c>
      <c r="G733" s="31">
        <v>30000</v>
      </c>
      <c r="H733" s="31">
        <v>15000</v>
      </c>
      <c r="I733" s="31">
        <v>20000</v>
      </c>
      <c r="J733" s="31">
        <v>40000</v>
      </c>
      <c r="K733" s="31">
        <f t="shared" si="12"/>
        <v>150000</v>
      </c>
    </row>
    <row r="734" spans="1:11" x14ac:dyDescent="0.15">
      <c r="A734" s="26" t="s">
        <v>865</v>
      </c>
      <c r="B734" s="26" t="s">
        <v>965</v>
      </c>
      <c r="C734" s="31">
        <v>5000</v>
      </c>
      <c r="D734" s="31">
        <v>0</v>
      </c>
      <c r="E734" s="31">
        <v>0</v>
      </c>
      <c r="F734" s="31">
        <v>5000</v>
      </c>
      <c r="G734" s="31">
        <v>10000</v>
      </c>
      <c r="H734" s="31">
        <v>0</v>
      </c>
      <c r="I734" s="31">
        <v>5000</v>
      </c>
      <c r="J734" s="31">
        <v>5000</v>
      </c>
      <c r="K734" s="31">
        <f t="shared" si="12"/>
        <v>30000</v>
      </c>
    </row>
    <row r="735" spans="1:11" x14ac:dyDescent="0.15">
      <c r="A735" s="26" t="s">
        <v>865</v>
      </c>
      <c r="B735" s="26" t="s">
        <v>572</v>
      </c>
      <c r="C735" s="31">
        <v>5500</v>
      </c>
      <c r="D735" s="31">
        <v>25000</v>
      </c>
      <c r="E735" s="31">
        <v>25000</v>
      </c>
      <c r="F735" s="31">
        <v>25000</v>
      </c>
      <c r="G735" s="31">
        <v>60000</v>
      </c>
      <c r="H735" s="31">
        <v>25000</v>
      </c>
      <c r="I735" s="31">
        <v>30000</v>
      </c>
      <c r="J735" s="31">
        <v>25000</v>
      </c>
      <c r="K735" s="31">
        <f t="shared" si="12"/>
        <v>220500</v>
      </c>
    </row>
    <row r="736" spans="1:11" x14ac:dyDescent="0.15">
      <c r="A736" s="26" t="s">
        <v>865</v>
      </c>
      <c r="B736" s="26" t="s">
        <v>967</v>
      </c>
      <c r="C736" s="31">
        <v>20000</v>
      </c>
      <c r="D736" s="31">
        <v>20000</v>
      </c>
      <c r="E736" s="31">
        <v>20000</v>
      </c>
      <c r="F736" s="31">
        <v>0</v>
      </c>
      <c r="G736" s="31">
        <v>0</v>
      </c>
      <c r="H736" s="31">
        <v>0</v>
      </c>
      <c r="I736" s="31">
        <v>0</v>
      </c>
      <c r="J736" s="31">
        <v>10000</v>
      </c>
      <c r="K736" s="31">
        <f t="shared" si="12"/>
        <v>70000</v>
      </c>
    </row>
    <row r="737" spans="1:11" x14ac:dyDescent="0.15">
      <c r="A737" s="26" t="s">
        <v>865</v>
      </c>
      <c r="B737" s="26" t="s">
        <v>578</v>
      </c>
      <c r="C737" s="31">
        <v>7500</v>
      </c>
      <c r="D737" s="31">
        <v>0</v>
      </c>
      <c r="E737" s="31">
        <v>0</v>
      </c>
      <c r="F737" s="31">
        <v>0</v>
      </c>
      <c r="G737" s="31">
        <v>7500</v>
      </c>
      <c r="H737" s="31">
        <v>0</v>
      </c>
      <c r="I737" s="31">
        <v>5000</v>
      </c>
      <c r="J737" s="31">
        <v>20000</v>
      </c>
      <c r="K737" s="31">
        <f t="shared" si="12"/>
        <v>40000</v>
      </c>
    </row>
    <row r="738" spans="1:11" x14ac:dyDescent="0.15">
      <c r="A738" s="26" t="s">
        <v>865</v>
      </c>
      <c r="B738" s="26" t="s">
        <v>968</v>
      </c>
      <c r="C738" s="31">
        <v>45000</v>
      </c>
      <c r="D738" s="31">
        <v>45000</v>
      </c>
      <c r="E738" s="31">
        <v>45000</v>
      </c>
      <c r="F738" s="31">
        <v>45000</v>
      </c>
      <c r="G738" s="31">
        <v>60000</v>
      </c>
      <c r="H738" s="31">
        <v>20000</v>
      </c>
      <c r="I738" s="31">
        <v>0</v>
      </c>
      <c r="J738" s="31">
        <v>45000</v>
      </c>
      <c r="K738" s="31">
        <f t="shared" si="12"/>
        <v>305000</v>
      </c>
    </row>
    <row r="739" spans="1:11" x14ac:dyDescent="0.15">
      <c r="A739" s="26" t="s">
        <v>865</v>
      </c>
      <c r="B739" s="26" t="s">
        <v>982</v>
      </c>
      <c r="C739" s="31">
        <v>0</v>
      </c>
      <c r="D739" s="31">
        <v>0</v>
      </c>
      <c r="E739" s="31">
        <v>0</v>
      </c>
      <c r="F739" s="31">
        <v>2500</v>
      </c>
      <c r="G739" s="31">
        <v>0</v>
      </c>
      <c r="H739" s="31">
        <v>0</v>
      </c>
      <c r="I739" s="31">
        <v>0</v>
      </c>
      <c r="J739" s="31">
        <v>0</v>
      </c>
      <c r="K739" s="31">
        <f t="shared" si="12"/>
        <v>2500</v>
      </c>
    </row>
    <row r="740" spans="1:11" x14ac:dyDescent="0.15">
      <c r="A740" s="26" t="s">
        <v>865</v>
      </c>
      <c r="B740" s="26" t="s">
        <v>602</v>
      </c>
      <c r="C740" s="31">
        <v>10000</v>
      </c>
      <c r="D740" s="31">
        <v>0</v>
      </c>
      <c r="E740" s="31">
        <v>10000</v>
      </c>
      <c r="F740" s="31">
        <v>10000</v>
      </c>
      <c r="G740" s="31">
        <v>0</v>
      </c>
      <c r="H740" s="31">
        <v>0</v>
      </c>
      <c r="I740" s="31">
        <v>10000</v>
      </c>
      <c r="J740" s="31">
        <v>0</v>
      </c>
      <c r="K740" s="31">
        <f t="shared" si="12"/>
        <v>40000</v>
      </c>
    </row>
    <row r="741" spans="1:11" x14ac:dyDescent="0.15">
      <c r="A741" s="26" t="s">
        <v>865</v>
      </c>
      <c r="B741" s="26" t="s">
        <v>605</v>
      </c>
      <c r="C741" s="31">
        <v>0</v>
      </c>
      <c r="D741" s="31">
        <v>0</v>
      </c>
      <c r="E741" s="31">
        <v>0</v>
      </c>
      <c r="F741" s="31">
        <v>0</v>
      </c>
      <c r="G741" s="31">
        <v>40000</v>
      </c>
      <c r="H741" s="31">
        <v>15000</v>
      </c>
      <c r="I741" s="31">
        <v>0</v>
      </c>
      <c r="J741" s="31">
        <v>0</v>
      </c>
      <c r="K741" s="31">
        <f t="shared" si="12"/>
        <v>55000</v>
      </c>
    </row>
    <row r="742" spans="1:11" x14ac:dyDescent="0.15">
      <c r="A742" s="26" t="s">
        <v>865</v>
      </c>
      <c r="B742" s="26" t="s">
        <v>969</v>
      </c>
      <c r="C742" s="31">
        <v>7500</v>
      </c>
      <c r="D742" s="31">
        <v>0</v>
      </c>
      <c r="E742" s="31">
        <v>0</v>
      </c>
      <c r="F742" s="31">
        <v>10000</v>
      </c>
      <c r="G742" s="31">
        <v>5000</v>
      </c>
      <c r="H742" s="31">
        <v>0</v>
      </c>
      <c r="I742" s="31">
        <v>0</v>
      </c>
      <c r="J742" s="31">
        <v>0</v>
      </c>
      <c r="K742" s="31">
        <f t="shared" si="12"/>
        <v>22500</v>
      </c>
    </row>
    <row r="743" spans="1:11" x14ac:dyDescent="0.15">
      <c r="A743" s="26" t="s">
        <v>865</v>
      </c>
      <c r="B743" s="26" t="s">
        <v>813</v>
      </c>
      <c r="C743" s="31">
        <v>2500</v>
      </c>
      <c r="D743" s="31">
        <v>0</v>
      </c>
      <c r="E743" s="31">
        <v>0</v>
      </c>
      <c r="F743" s="31">
        <v>2500</v>
      </c>
      <c r="G743" s="31">
        <v>5000</v>
      </c>
      <c r="H743" s="31">
        <v>0</v>
      </c>
      <c r="I743" s="31">
        <v>0</v>
      </c>
      <c r="J743" s="31">
        <v>12500</v>
      </c>
      <c r="K743" s="31">
        <f t="shared" si="12"/>
        <v>22500</v>
      </c>
    </row>
    <row r="744" spans="1:11" x14ac:dyDescent="0.15">
      <c r="A744" s="26" t="s">
        <v>865</v>
      </c>
      <c r="B744" s="26" t="s">
        <v>632</v>
      </c>
      <c r="C744" s="31">
        <v>5000</v>
      </c>
      <c r="D744" s="31">
        <v>0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31">
        <f t="shared" si="12"/>
        <v>5000</v>
      </c>
    </row>
    <row r="745" spans="1:11" x14ac:dyDescent="0.15">
      <c r="A745" s="26" t="s">
        <v>865</v>
      </c>
      <c r="B745" s="26" t="s">
        <v>638</v>
      </c>
      <c r="C745" s="31">
        <v>0</v>
      </c>
      <c r="D745" s="31">
        <v>0</v>
      </c>
      <c r="E745" s="31">
        <v>0</v>
      </c>
      <c r="F745" s="31">
        <v>0</v>
      </c>
      <c r="G745" s="31">
        <v>5000</v>
      </c>
      <c r="H745" s="31">
        <v>10000</v>
      </c>
      <c r="I745" s="31">
        <v>5000</v>
      </c>
      <c r="J745" s="31">
        <v>15000</v>
      </c>
      <c r="K745" s="31">
        <f t="shared" si="12"/>
        <v>35000</v>
      </c>
    </row>
    <row r="746" spans="1:11" x14ac:dyDescent="0.15">
      <c r="A746" s="26" t="s">
        <v>865</v>
      </c>
      <c r="B746" s="26" t="s">
        <v>644</v>
      </c>
      <c r="C746" s="31">
        <v>0</v>
      </c>
      <c r="D746" s="31">
        <v>0</v>
      </c>
      <c r="E746" s="31">
        <v>0</v>
      </c>
      <c r="F746" s="31">
        <v>10000</v>
      </c>
      <c r="G746" s="31">
        <v>20000</v>
      </c>
      <c r="H746" s="31">
        <v>10000</v>
      </c>
      <c r="I746" s="31">
        <v>10000</v>
      </c>
      <c r="J746" s="31">
        <v>10000</v>
      </c>
      <c r="K746" s="31">
        <f t="shared" si="12"/>
        <v>60000</v>
      </c>
    </row>
    <row r="747" spans="1:11" x14ac:dyDescent="0.15">
      <c r="A747" s="26" t="s">
        <v>919</v>
      </c>
      <c r="B747" s="26" t="s">
        <v>624</v>
      </c>
      <c r="C747" s="31">
        <v>0</v>
      </c>
      <c r="D747" s="31">
        <v>0</v>
      </c>
      <c r="E747" s="31">
        <v>0</v>
      </c>
      <c r="F747" s="31">
        <v>0</v>
      </c>
      <c r="G747" s="31">
        <v>0</v>
      </c>
      <c r="H747" s="31">
        <v>750000</v>
      </c>
      <c r="I747" s="31">
        <v>0</v>
      </c>
      <c r="J747" s="31">
        <v>0</v>
      </c>
      <c r="K747" s="31">
        <f t="shared" si="12"/>
        <v>750000</v>
      </c>
    </row>
    <row r="748" spans="1:11" x14ac:dyDescent="0.15">
      <c r="A748" s="26" t="s">
        <v>879</v>
      </c>
      <c r="B748" s="26" t="s">
        <v>962</v>
      </c>
      <c r="C748" s="31">
        <v>0</v>
      </c>
      <c r="D748" s="31">
        <v>0</v>
      </c>
      <c r="E748" s="31">
        <v>0</v>
      </c>
      <c r="F748" s="31">
        <v>75000</v>
      </c>
      <c r="G748" s="31">
        <v>0</v>
      </c>
      <c r="H748" s="31">
        <v>0</v>
      </c>
      <c r="I748" s="31">
        <v>0</v>
      </c>
      <c r="J748" s="31">
        <v>50000</v>
      </c>
      <c r="K748" s="31">
        <f t="shared" si="12"/>
        <v>125000</v>
      </c>
    </row>
    <row r="749" spans="1:11" x14ac:dyDescent="0.15">
      <c r="A749" s="26" t="s">
        <v>879</v>
      </c>
      <c r="B749" s="26" t="s">
        <v>615</v>
      </c>
      <c r="C749" s="31">
        <v>0</v>
      </c>
      <c r="D749" s="31">
        <v>0</v>
      </c>
      <c r="E749" s="31">
        <v>100000</v>
      </c>
      <c r="F749" s="31">
        <v>0</v>
      </c>
      <c r="G749" s="31">
        <v>125000</v>
      </c>
      <c r="H749" s="31">
        <v>0</v>
      </c>
      <c r="I749" s="31">
        <v>0</v>
      </c>
      <c r="J749" s="31">
        <v>50000</v>
      </c>
      <c r="K749" s="31">
        <f t="shared" si="12"/>
        <v>275000</v>
      </c>
    </row>
    <row r="750" spans="1:11" x14ac:dyDescent="0.15">
      <c r="A750" s="26" t="s">
        <v>879</v>
      </c>
      <c r="B750" s="26" t="s">
        <v>624</v>
      </c>
      <c r="C750" s="31">
        <v>0</v>
      </c>
      <c r="D750" s="31">
        <v>0</v>
      </c>
      <c r="E750" s="31">
        <v>0</v>
      </c>
      <c r="F750" s="31">
        <v>35000</v>
      </c>
      <c r="G750" s="31">
        <v>0</v>
      </c>
      <c r="H750" s="31">
        <v>0</v>
      </c>
      <c r="I750" s="31">
        <v>0</v>
      </c>
      <c r="J750" s="31">
        <v>0</v>
      </c>
      <c r="K750" s="31">
        <f t="shared" si="12"/>
        <v>35000</v>
      </c>
    </row>
    <row r="751" spans="1:11" x14ac:dyDescent="0.15">
      <c r="A751" s="26" t="s">
        <v>879</v>
      </c>
      <c r="B751" s="26" t="s">
        <v>550</v>
      </c>
      <c r="C751" s="31">
        <v>0</v>
      </c>
      <c r="D751" s="31">
        <v>0</v>
      </c>
      <c r="E751" s="31">
        <v>0</v>
      </c>
      <c r="F751" s="31">
        <v>35000</v>
      </c>
      <c r="G751" s="31">
        <v>0</v>
      </c>
      <c r="H751" s="31">
        <v>0</v>
      </c>
      <c r="I751" s="31">
        <v>0</v>
      </c>
      <c r="J751" s="31">
        <v>0</v>
      </c>
      <c r="K751" s="31">
        <f t="shared" si="12"/>
        <v>35000</v>
      </c>
    </row>
    <row r="752" spans="1:11" x14ac:dyDescent="0.15">
      <c r="A752" s="26" t="s">
        <v>879</v>
      </c>
      <c r="B752" s="26" t="s">
        <v>577</v>
      </c>
      <c r="C752" s="31">
        <v>30000</v>
      </c>
      <c r="D752" s="31">
        <v>0</v>
      </c>
      <c r="E752" s="31">
        <v>0</v>
      </c>
      <c r="F752" s="31">
        <v>0</v>
      </c>
      <c r="G752" s="31">
        <v>0</v>
      </c>
      <c r="H752" s="31">
        <v>0</v>
      </c>
      <c r="I752" s="31">
        <v>0</v>
      </c>
      <c r="J752" s="31">
        <v>0</v>
      </c>
      <c r="K752" s="31">
        <f t="shared" si="12"/>
        <v>30000</v>
      </c>
    </row>
    <row r="753" spans="1:11" x14ac:dyDescent="0.15">
      <c r="A753" s="26" t="s">
        <v>879</v>
      </c>
      <c r="B753" s="26" t="s">
        <v>616</v>
      </c>
      <c r="C753" s="31">
        <v>0</v>
      </c>
      <c r="D753" s="31">
        <v>0</v>
      </c>
      <c r="E753" s="31">
        <v>0</v>
      </c>
      <c r="F753" s="31">
        <v>15000</v>
      </c>
      <c r="G753" s="31">
        <v>0</v>
      </c>
      <c r="H753" s="31">
        <v>0</v>
      </c>
      <c r="I753" s="31">
        <v>0</v>
      </c>
      <c r="J753" s="31">
        <v>0</v>
      </c>
      <c r="K753" s="31">
        <f t="shared" si="12"/>
        <v>15000</v>
      </c>
    </row>
    <row r="754" spans="1:11" x14ac:dyDescent="0.15">
      <c r="A754" s="26" t="s">
        <v>879</v>
      </c>
      <c r="B754" s="26" t="s">
        <v>625</v>
      </c>
      <c r="C754" s="31">
        <v>0</v>
      </c>
      <c r="D754" s="31">
        <v>0</v>
      </c>
      <c r="E754" s="31">
        <v>0</v>
      </c>
      <c r="F754" s="31">
        <v>15000</v>
      </c>
      <c r="G754" s="31">
        <v>75000</v>
      </c>
      <c r="H754" s="31">
        <v>0</v>
      </c>
      <c r="I754" s="31">
        <v>50000</v>
      </c>
      <c r="J754" s="31">
        <v>50000</v>
      </c>
      <c r="K754" s="31">
        <f t="shared" si="12"/>
        <v>190000</v>
      </c>
    </row>
    <row r="755" spans="1:11" x14ac:dyDescent="0.15">
      <c r="A755" s="26" t="s">
        <v>879</v>
      </c>
      <c r="B755" s="26" t="s">
        <v>801</v>
      </c>
      <c r="C755" s="31">
        <v>0</v>
      </c>
      <c r="D755" s="31">
        <v>0</v>
      </c>
      <c r="E755" s="31">
        <v>25000</v>
      </c>
      <c r="F755" s="31">
        <v>0</v>
      </c>
      <c r="G755" s="31">
        <v>0</v>
      </c>
      <c r="H755" s="31">
        <v>0</v>
      </c>
      <c r="I755" s="31">
        <v>0</v>
      </c>
      <c r="J755" s="31">
        <v>0</v>
      </c>
      <c r="K755" s="31">
        <f t="shared" si="12"/>
        <v>25000</v>
      </c>
    </row>
    <row r="756" spans="1:11" x14ac:dyDescent="0.15">
      <c r="A756" s="26" t="s">
        <v>879</v>
      </c>
      <c r="B756" s="26" t="s">
        <v>965</v>
      </c>
      <c r="C756" s="31">
        <v>100000</v>
      </c>
      <c r="D756" s="31">
        <v>35000</v>
      </c>
      <c r="E756" s="31">
        <v>165000</v>
      </c>
      <c r="F756" s="31">
        <v>100000</v>
      </c>
      <c r="G756" s="31">
        <v>125000</v>
      </c>
      <c r="H756" s="31">
        <v>75000</v>
      </c>
      <c r="I756" s="31">
        <v>40000</v>
      </c>
      <c r="J756" s="31">
        <v>50000</v>
      </c>
      <c r="K756" s="31">
        <f t="shared" si="12"/>
        <v>690000</v>
      </c>
    </row>
    <row r="757" spans="1:11" x14ac:dyDescent="0.15">
      <c r="A757" s="26" t="s">
        <v>879</v>
      </c>
      <c r="B757" s="26" t="s">
        <v>967</v>
      </c>
      <c r="C757" s="31">
        <v>0</v>
      </c>
      <c r="D757" s="31">
        <v>0</v>
      </c>
      <c r="E757" s="31">
        <v>0</v>
      </c>
      <c r="F757" s="31">
        <v>0</v>
      </c>
      <c r="G757" s="31">
        <v>0</v>
      </c>
      <c r="H757" s="31">
        <v>0</v>
      </c>
      <c r="I757" s="31">
        <v>0</v>
      </c>
      <c r="J757" s="31">
        <v>0</v>
      </c>
      <c r="K757" s="31">
        <f t="shared" si="12"/>
        <v>0</v>
      </c>
    </row>
    <row r="758" spans="1:11" x14ac:dyDescent="0.15">
      <c r="A758" s="26" t="s">
        <v>879</v>
      </c>
      <c r="B758" s="26" t="s">
        <v>968</v>
      </c>
      <c r="C758" s="31">
        <v>0</v>
      </c>
      <c r="D758" s="31">
        <v>50000</v>
      </c>
      <c r="E758" s="31">
        <v>0</v>
      </c>
      <c r="F758" s="31">
        <v>0</v>
      </c>
      <c r="G758" s="31">
        <v>0</v>
      </c>
      <c r="H758" s="31">
        <v>0</v>
      </c>
      <c r="I758" s="31">
        <v>50000</v>
      </c>
      <c r="J758" s="31">
        <v>0</v>
      </c>
      <c r="K758" s="31">
        <f t="shared" si="12"/>
        <v>100000</v>
      </c>
    </row>
    <row r="759" spans="1:11" x14ac:dyDescent="0.15">
      <c r="A759" s="26" t="s">
        <v>879</v>
      </c>
      <c r="B759" s="26" t="s">
        <v>969</v>
      </c>
      <c r="C759" s="31">
        <v>0</v>
      </c>
      <c r="D759" s="31">
        <v>0</v>
      </c>
      <c r="E759" s="31">
        <v>0</v>
      </c>
      <c r="F759" s="31">
        <v>0</v>
      </c>
      <c r="G759" s="31">
        <v>0</v>
      </c>
      <c r="H759" s="31">
        <v>0</v>
      </c>
      <c r="I759" s="31">
        <v>25000</v>
      </c>
      <c r="J759" s="31">
        <v>0</v>
      </c>
      <c r="K759" s="31">
        <f t="shared" si="12"/>
        <v>25000</v>
      </c>
    </row>
    <row r="760" spans="1:11" x14ac:dyDescent="0.15">
      <c r="A760" s="26" t="s">
        <v>912</v>
      </c>
      <c r="B760" s="26" t="s">
        <v>962</v>
      </c>
      <c r="C760" s="31">
        <v>100000</v>
      </c>
      <c r="D760" s="31">
        <v>100000</v>
      </c>
      <c r="E760" s="31">
        <v>100000</v>
      </c>
      <c r="F760" s="31">
        <v>100000</v>
      </c>
      <c r="G760" s="31">
        <v>100000</v>
      </c>
      <c r="H760" s="31">
        <v>175000</v>
      </c>
      <c r="I760" s="31">
        <v>0</v>
      </c>
      <c r="J760" s="31">
        <v>0</v>
      </c>
      <c r="K760" s="31">
        <f t="shared" si="12"/>
        <v>675000</v>
      </c>
    </row>
    <row r="761" spans="1:11" x14ac:dyDescent="0.15">
      <c r="A761" s="26" t="s">
        <v>912</v>
      </c>
      <c r="B761" s="26" t="s">
        <v>619</v>
      </c>
      <c r="C761" s="31">
        <v>10000</v>
      </c>
      <c r="D761" s="31">
        <v>10000</v>
      </c>
      <c r="E761" s="31">
        <v>10000</v>
      </c>
      <c r="F761" s="31">
        <v>10000</v>
      </c>
      <c r="G761" s="31">
        <v>0</v>
      </c>
      <c r="H761" s="31">
        <v>0</v>
      </c>
      <c r="I761" s="31">
        <v>0</v>
      </c>
      <c r="J761" s="31">
        <v>0</v>
      </c>
      <c r="K761" s="31">
        <f t="shared" si="12"/>
        <v>40000</v>
      </c>
    </row>
    <row r="762" spans="1:11" x14ac:dyDescent="0.15">
      <c r="A762" s="26" t="s">
        <v>912</v>
      </c>
      <c r="B762" s="26" t="s">
        <v>625</v>
      </c>
      <c r="C762" s="31">
        <v>0</v>
      </c>
      <c r="D762" s="31">
        <v>0</v>
      </c>
      <c r="E762" s="31">
        <v>0</v>
      </c>
      <c r="F762" s="31">
        <v>0</v>
      </c>
      <c r="G762" s="31">
        <v>0</v>
      </c>
      <c r="H762" s="31">
        <v>0</v>
      </c>
      <c r="I762" s="31">
        <v>25000</v>
      </c>
      <c r="J762" s="31">
        <v>0</v>
      </c>
      <c r="K762" s="31">
        <f t="shared" si="12"/>
        <v>25000</v>
      </c>
    </row>
    <row r="763" spans="1:11" x14ac:dyDescent="0.15">
      <c r="A763" s="26" t="s">
        <v>912</v>
      </c>
      <c r="B763" s="26" t="s">
        <v>965</v>
      </c>
      <c r="C763" s="31">
        <v>15000</v>
      </c>
      <c r="D763" s="31">
        <v>20000</v>
      </c>
      <c r="E763" s="31">
        <v>20000</v>
      </c>
      <c r="F763" s="31">
        <v>20000</v>
      </c>
      <c r="G763" s="31">
        <v>0</v>
      </c>
      <c r="H763" s="31">
        <v>20000</v>
      </c>
      <c r="I763" s="31">
        <v>0</v>
      </c>
      <c r="J763" s="31">
        <v>0</v>
      </c>
      <c r="K763" s="31">
        <f t="shared" si="12"/>
        <v>95000</v>
      </c>
    </row>
    <row r="764" spans="1:11" x14ac:dyDescent="0.15">
      <c r="A764" s="26" t="s">
        <v>944</v>
      </c>
      <c r="B764" s="26" t="s">
        <v>561</v>
      </c>
      <c r="C764" s="31">
        <v>0</v>
      </c>
      <c r="D764" s="31">
        <v>0</v>
      </c>
      <c r="E764" s="31">
        <v>0</v>
      </c>
      <c r="F764" s="31">
        <v>0</v>
      </c>
      <c r="G764" s="31">
        <v>0</v>
      </c>
      <c r="H764" s="31">
        <v>2500</v>
      </c>
      <c r="I764" s="31">
        <v>0</v>
      </c>
      <c r="J764" s="31">
        <v>0</v>
      </c>
      <c r="K764" s="31">
        <f t="shared" si="12"/>
        <v>2500</v>
      </c>
    </row>
    <row r="765" spans="1:11" x14ac:dyDescent="0.15">
      <c r="A765" s="26" t="s">
        <v>944</v>
      </c>
      <c r="B765" s="26" t="s">
        <v>962</v>
      </c>
      <c r="C765" s="31">
        <v>0</v>
      </c>
      <c r="D765" s="31">
        <v>0</v>
      </c>
      <c r="E765" s="31">
        <v>0</v>
      </c>
      <c r="F765" s="31">
        <v>0</v>
      </c>
      <c r="G765" s="31">
        <v>6000</v>
      </c>
      <c r="H765" s="31">
        <v>0</v>
      </c>
      <c r="I765" s="31">
        <v>0</v>
      </c>
      <c r="J765" s="31">
        <v>0</v>
      </c>
      <c r="K765" s="31">
        <f t="shared" si="12"/>
        <v>6000</v>
      </c>
    </row>
    <row r="766" spans="1:11" x14ac:dyDescent="0.15">
      <c r="A766" s="26" t="s">
        <v>944</v>
      </c>
      <c r="B766" s="26" t="s">
        <v>624</v>
      </c>
      <c r="C766" s="31">
        <v>0</v>
      </c>
      <c r="D766" s="31">
        <v>0</v>
      </c>
      <c r="E766" s="31">
        <v>0</v>
      </c>
      <c r="F766" s="31">
        <v>5000</v>
      </c>
      <c r="G766" s="31">
        <v>0</v>
      </c>
      <c r="H766" s="31">
        <v>0</v>
      </c>
      <c r="I766" s="31">
        <v>0</v>
      </c>
      <c r="J766" s="31">
        <v>240</v>
      </c>
      <c r="K766" s="31">
        <f t="shared" si="12"/>
        <v>5240</v>
      </c>
    </row>
    <row r="767" spans="1:11" x14ac:dyDescent="0.15">
      <c r="A767" s="26" t="s">
        <v>944</v>
      </c>
      <c r="B767" s="26" t="s">
        <v>619</v>
      </c>
      <c r="C767" s="31">
        <v>0</v>
      </c>
      <c r="D767" s="31">
        <v>0</v>
      </c>
      <c r="E767" s="31">
        <v>0</v>
      </c>
      <c r="F767" s="31">
        <v>5000</v>
      </c>
      <c r="G767" s="31">
        <v>1000</v>
      </c>
      <c r="H767" s="31">
        <v>2500</v>
      </c>
      <c r="I767" s="31">
        <v>6000</v>
      </c>
      <c r="J767" s="31">
        <v>0</v>
      </c>
      <c r="K767" s="31">
        <f t="shared" si="12"/>
        <v>14500</v>
      </c>
    </row>
    <row r="768" spans="1:11" x14ac:dyDescent="0.15">
      <c r="A768" s="26" t="s">
        <v>944</v>
      </c>
      <c r="B768" s="26" t="s">
        <v>625</v>
      </c>
      <c r="C768" s="31">
        <v>115000</v>
      </c>
      <c r="D768" s="31">
        <v>115800</v>
      </c>
      <c r="E768" s="31">
        <v>76800</v>
      </c>
      <c r="F768" s="31">
        <v>98600</v>
      </c>
      <c r="G768" s="31">
        <v>46200</v>
      </c>
      <c r="H768" s="31">
        <v>0</v>
      </c>
      <c r="I768" s="31">
        <v>10000</v>
      </c>
      <c r="J768" s="31">
        <v>5000</v>
      </c>
      <c r="K768" s="31">
        <f t="shared" si="12"/>
        <v>467400</v>
      </c>
    </row>
    <row r="769" spans="1:11" x14ac:dyDescent="0.15">
      <c r="A769" s="26" t="s">
        <v>944</v>
      </c>
      <c r="B769" s="26" t="s">
        <v>813</v>
      </c>
      <c r="C769" s="31">
        <v>0</v>
      </c>
      <c r="D769" s="31">
        <v>0</v>
      </c>
      <c r="E769" s="31">
        <v>0</v>
      </c>
      <c r="F769" s="31">
        <v>5000</v>
      </c>
      <c r="G769" s="31">
        <v>0</v>
      </c>
      <c r="H769" s="31">
        <v>0</v>
      </c>
      <c r="I769" s="31">
        <v>0</v>
      </c>
      <c r="J769" s="31">
        <v>0</v>
      </c>
      <c r="K769" s="31">
        <f t="shared" si="12"/>
        <v>5000</v>
      </c>
    </row>
    <row r="770" spans="1:11" x14ac:dyDescent="0.15">
      <c r="A770" s="26" t="s">
        <v>932</v>
      </c>
      <c r="B770" s="26" t="s">
        <v>962</v>
      </c>
      <c r="C770" s="31">
        <v>20000</v>
      </c>
      <c r="D770" s="31">
        <v>100000</v>
      </c>
      <c r="E770" s="31">
        <v>100000</v>
      </c>
      <c r="F770" s="31">
        <v>100000</v>
      </c>
      <c r="G770" s="31">
        <v>100000</v>
      </c>
      <c r="H770" s="31">
        <v>100000</v>
      </c>
      <c r="I770" s="31">
        <v>0</v>
      </c>
      <c r="J770" s="31">
        <v>0</v>
      </c>
      <c r="K770" s="31">
        <f t="shared" si="12"/>
        <v>520000</v>
      </c>
    </row>
    <row r="771" spans="1:11" x14ac:dyDescent="0.15">
      <c r="A771" s="26" t="s">
        <v>932</v>
      </c>
      <c r="B771" s="26" t="s">
        <v>965</v>
      </c>
      <c r="C771" s="31">
        <v>10000</v>
      </c>
      <c r="D771" s="31">
        <v>25000</v>
      </c>
      <c r="E771" s="31">
        <v>25000</v>
      </c>
      <c r="F771" s="31">
        <v>25000</v>
      </c>
      <c r="G771" s="31">
        <v>25000</v>
      </c>
      <c r="H771" s="31">
        <v>25000</v>
      </c>
      <c r="I771" s="31">
        <v>0</v>
      </c>
      <c r="J771" s="31">
        <v>0</v>
      </c>
      <c r="K771" s="31">
        <f t="shared" si="12"/>
        <v>135000</v>
      </c>
    </row>
    <row r="772" spans="1:11" x14ac:dyDescent="0.15">
      <c r="A772" s="26" t="s">
        <v>893</v>
      </c>
      <c r="B772" s="26" t="s">
        <v>966</v>
      </c>
      <c r="C772" s="31">
        <v>0</v>
      </c>
      <c r="D772" s="31">
        <v>0</v>
      </c>
      <c r="E772" s="31">
        <v>0</v>
      </c>
      <c r="F772" s="31">
        <v>0</v>
      </c>
      <c r="G772" s="31">
        <v>0</v>
      </c>
      <c r="H772" s="31">
        <v>250000</v>
      </c>
      <c r="I772" s="31">
        <v>67600</v>
      </c>
      <c r="J772" s="31">
        <v>0</v>
      </c>
      <c r="K772" s="31">
        <f t="shared" si="12"/>
        <v>317600</v>
      </c>
    </row>
    <row r="773" spans="1:11" x14ac:dyDescent="0.15">
      <c r="A773" s="26" t="s">
        <v>893</v>
      </c>
      <c r="B773" s="26" t="s">
        <v>615</v>
      </c>
      <c r="C773" s="31">
        <v>0</v>
      </c>
      <c r="D773" s="31">
        <v>0</v>
      </c>
      <c r="E773" s="31">
        <v>0</v>
      </c>
      <c r="F773" s="31">
        <v>0</v>
      </c>
      <c r="G773" s="31">
        <v>0</v>
      </c>
      <c r="H773" s="31">
        <v>10000</v>
      </c>
      <c r="I773" s="31">
        <v>0</v>
      </c>
      <c r="J773" s="31">
        <v>0</v>
      </c>
      <c r="K773" s="31">
        <f t="shared" si="12"/>
        <v>10000</v>
      </c>
    </row>
    <row r="774" spans="1:11" x14ac:dyDescent="0.15">
      <c r="A774" s="26" t="s">
        <v>893</v>
      </c>
      <c r="B774" s="26" t="s">
        <v>621</v>
      </c>
      <c r="C774" s="31">
        <v>0</v>
      </c>
      <c r="D774" s="31">
        <v>0</v>
      </c>
      <c r="E774" s="31">
        <v>0</v>
      </c>
      <c r="F774" s="31">
        <v>41075</v>
      </c>
      <c r="G774" s="31">
        <v>33293</v>
      </c>
      <c r="H774" s="31">
        <v>105000</v>
      </c>
      <c r="I774" s="31">
        <v>0</v>
      </c>
      <c r="J774" s="31">
        <v>40000</v>
      </c>
      <c r="K774" s="31">
        <f t="shared" si="12"/>
        <v>219368</v>
      </c>
    </row>
    <row r="775" spans="1:11" x14ac:dyDescent="0.15">
      <c r="A775" s="26" t="s">
        <v>893</v>
      </c>
      <c r="B775" s="26" t="s">
        <v>624</v>
      </c>
      <c r="C775" s="31">
        <v>0</v>
      </c>
      <c r="D775" s="31">
        <v>0</v>
      </c>
      <c r="E775" s="31">
        <v>0</v>
      </c>
      <c r="F775" s="31">
        <v>0</v>
      </c>
      <c r="G775" s="31">
        <v>100000</v>
      </c>
      <c r="H775" s="31">
        <v>125000</v>
      </c>
      <c r="I775" s="31">
        <v>50000</v>
      </c>
      <c r="J775" s="31">
        <v>50000</v>
      </c>
      <c r="K775" s="31">
        <f t="shared" si="12"/>
        <v>325000</v>
      </c>
    </row>
    <row r="776" spans="1:11" x14ac:dyDescent="0.15">
      <c r="A776" s="26" t="s">
        <v>893</v>
      </c>
      <c r="B776" s="26" t="s">
        <v>971</v>
      </c>
      <c r="C776" s="31">
        <v>0</v>
      </c>
      <c r="D776" s="31">
        <v>0</v>
      </c>
      <c r="E776" s="31">
        <v>0</v>
      </c>
      <c r="F776" s="31">
        <v>0</v>
      </c>
      <c r="G776" s="31">
        <v>0</v>
      </c>
      <c r="H776" s="31">
        <v>0</v>
      </c>
      <c r="I776" s="31">
        <v>10000</v>
      </c>
      <c r="J776" s="31">
        <v>0</v>
      </c>
      <c r="K776" s="31">
        <f t="shared" si="12"/>
        <v>10000</v>
      </c>
    </row>
    <row r="777" spans="1:11" x14ac:dyDescent="0.15">
      <c r="A777" s="26" t="s">
        <v>893</v>
      </c>
      <c r="B777" s="26" t="s">
        <v>550</v>
      </c>
      <c r="C777" s="31">
        <v>0</v>
      </c>
      <c r="D777" s="31">
        <v>0</v>
      </c>
      <c r="E777" s="31">
        <v>0</v>
      </c>
      <c r="F777" s="31">
        <v>0</v>
      </c>
      <c r="G777" s="31">
        <v>0</v>
      </c>
      <c r="H777" s="31">
        <v>0</v>
      </c>
      <c r="I777" s="31">
        <v>15000</v>
      </c>
      <c r="J777" s="31">
        <v>15000</v>
      </c>
      <c r="K777" s="31">
        <f t="shared" si="12"/>
        <v>30000</v>
      </c>
    </row>
    <row r="778" spans="1:11" x14ac:dyDescent="0.15">
      <c r="A778" s="26" t="s">
        <v>893</v>
      </c>
      <c r="B778" s="26" t="s">
        <v>979</v>
      </c>
      <c r="C778" s="31">
        <v>0</v>
      </c>
      <c r="D778" s="31">
        <v>0</v>
      </c>
      <c r="E778" s="31">
        <v>0</v>
      </c>
      <c r="F778" s="31">
        <v>0</v>
      </c>
      <c r="G778" s="31">
        <v>0</v>
      </c>
      <c r="H778" s="31">
        <v>0</v>
      </c>
      <c r="I778" s="31">
        <v>20000</v>
      </c>
      <c r="J778" s="31">
        <v>20000</v>
      </c>
      <c r="K778" s="31">
        <f t="shared" si="12"/>
        <v>40000</v>
      </c>
    </row>
    <row r="779" spans="1:11" x14ac:dyDescent="0.15">
      <c r="A779" s="26" t="s">
        <v>893</v>
      </c>
      <c r="B779" s="26" t="s">
        <v>970</v>
      </c>
      <c r="C779" s="31">
        <v>0</v>
      </c>
      <c r="D779" s="31">
        <v>0</v>
      </c>
      <c r="E779" s="31">
        <v>0</v>
      </c>
      <c r="F779" s="31">
        <v>0</v>
      </c>
      <c r="G779" s="31">
        <v>0</v>
      </c>
      <c r="H779" s="31">
        <v>10000</v>
      </c>
      <c r="I779" s="31">
        <v>0</v>
      </c>
      <c r="J779" s="31">
        <v>0</v>
      </c>
      <c r="K779" s="31">
        <f t="shared" si="12"/>
        <v>10000</v>
      </c>
    </row>
    <row r="780" spans="1:11" x14ac:dyDescent="0.15">
      <c r="A780" s="26" t="s">
        <v>893</v>
      </c>
      <c r="B780" s="26" t="s">
        <v>616</v>
      </c>
      <c r="C780" s="31">
        <v>0</v>
      </c>
      <c r="D780" s="31">
        <v>0</v>
      </c>
      <c r="E780" s="31">
        <v>0</v>
      </c>
      <c r="F780" s="31">
        <v>0</v>
      </c>
      <c r="G780" s="31">
        <v>0</v>
      </c>
      <c r="H780" s="31">
        <v>0</v>
      </c>
      <c r="I780" s="31">
        <v>5000</v>
      </c>
      <c r="J780" s="31">
        <v>0</v>
      </c>
      <c r="K780" s="31">
        <f t="shared" si="12"/>
        <v>5000</v>
      </c>
    </row>
    <row r="781" spans="1:11" x14ac:dyDescent="0.15">
      <c r="A781" s="26" t="s">
        <v>893</v>
      </c>
      <c r="B781" s="26" t="s">
        <v>619</v>
      </c>
      <c r="C781" s="31">
        <v>0</v>
      </c>
      <c r="D781" s="31">
        <v>0</v>
      </c>
      <c r="E781" s="31">
        <v>0</v>
      </c>
      <c r="F781" s="31">
        <v>0</v>
      </c>
      <c r="G781" s="31">
        <v>0</v>
      </c>
      <c r="H781" s="31">
        <v>10000</v>
      </c>
      <c r="I781" s="31">
        <v>25000</v>
      </c>
      <c r="J781" s="31">
        <v>25000</v>
      </c>
      <c r="K781" s="31">
        <f t="shared" si="12"/>
        <v>60000</v>
      </c>
    </row>
    <row r="782" spans="1:11" x14ac:dyDescent="0.15">
      <c r="A782" s="26" t="s">
        <v>893</v>
      </c>
      <c r="B782" s="26" t="s">
        <v>975</v>
      </c>
      <c r="C782" s="31">
        <v>0</v>
      </c>
      <c r="D782" s="31">
        <v>0</v>
      </c>
      <c r="E782" s="31">
        <v>0</v>
      </c>
      <c r="F782" s="31">
        <v>0</v>
      </c>
      <c r="G782" s="31">
        <v>0</v>
      </c>
      <c r="H782" s="31">
        <v>0</v>
      </c>
      <c r="I782" s="31">
        <v>10000</v>
      </c>
      <c r="J782" s="31">
        <v>0</v>
      </c>
      <c r="K782" s="31">
        <f t="shared" si="12"/>
        <v>10000</v>
      </c>
    </row>
    <row r="783" spans="1:11" x14ac:dyDescent="0.15">
      <c r="A783" s="26" t="s">
        <v>893</v>
      </c>
      <c r="B783" s="26" t="s">
        <v>965</v>
      </c>
      <c r="C783" s="31">
        <v>0</v>
      </c>
      <c r="D783" s="31">
        <v>0</v>
      </c>
      <c r="E783" s="31">
        <v>0</v>
      </c>
      <c r="F783" s="31">
        <v>0</v>
      </c>
      <c r="G783" s="31">
        <v>0</v>
      </c>
      <c r="H783" s="31">
        <v>10000</v>
      </c>
      <c r="I783" s="31">
        <v>5000</v>
      </c>
      <c r="J783" s="31">
        <v>5000</v>
      </c>
      <c r="K783" s="31">
        <f t="shared" si="12"/>
        <v>20000</v>
      </c>
    </row>
    <row r="784" spans="1:11" x14ac:dyDescent="0.15">
      <c r="A784" s="26" t="s">
        <v>893</v>
      </c>
      <c r="B784" s="26" t="s">
        <v>967</v>
      </c>
      <c r="C784" s="31">
        <v>0</v>
      </c>
      <c r="D784" s="31">
        <v>0</v>
      </c>
      <c r="E784" s="31">
        <v>0</v>
      </c>
      <c r="F784" s="31">
        <v>0</v>
      </c>
      <c r="G784" s="31">
        <v>0</v>
      </c>
      <c r="H784" s="31">
        <v>0</v>
      </c>
      <c r="I784" s="31">
        <v>0</v>
      </c>
      <c r="J784" s="31">
        <v>25000</v>
      </c>
      <c r="K784" s="31">
        <f t="shared" si="12"/>
        <v>25000</v>
      </c>
    </row>
    <row r="785" spans="1:11" x14ac:dyDescent="0.15">
      <c r="A785" s="26" t="s">
        <v>893</v>
      </c>
      <c r="B785" s="26" t="s">
        <v>813</v>
      </c>
      <c r="C785" s="31">
        <v>0</v>
      </c>
      <c r="D785" s="31">
        <v>0</v>
      </c>
      <c r="E785" s="31">
        <v>0</v>
      </c>
      <c r="F785" s="31">
        <v>0</v>
      </c>
      <c r="G785" s="31">
        <v>0</v>
      </c>
      <c r="H785" s="31">
        <v>5000</v>
      </c>
      <c r="I785" s="31">
        <v>5000</v>
      </c>
      <c r="J785" s="31">
        <v>5000</v>
      </c>
      <c r="K785" s="31">
        <f t="shared" si="12"/>
        <v>15000</v>
      </c>
    </row>
    <row r="786" spans="1:11" x14ac:dyDescent="0.15">
      <c r="A786" s="26" t="s">
        <v>905</v>
      </c>
      <c r="B786" s="26" t="s">
        <v>962</v>
      </c>
      <c r="C786" s="31">
        <v>15000</v>
      </c>
      <c r="D786" s="31">
        <v>0</v>
      </c>
      <c r="E786" s="31">
        <v>25000</v>
      </c>
      <c r="F786" s="31">
        <v>50000</v>
      </c>
      <c r="G786" s="31">
        <v>0</v>
      </c>
      <c r="H786" s="31">
        <v>0</v>
      </c>
      <c r="I786" s="31">
        <v>10000</v>
      </c>
      <c r="J786" s="31">
        <v>15000</v>
      </c>
      <c r="K786" s="31">
        <f t="shared" si="12"/>
        <v>115000</v>
      </c>
    </row>
    <row r="787" spans="1:11" x14ac:dyDescent="0.15">
      <c r="A787" s="26" t="s">
        <v>905</v>
      </c>
      <c r="B787" s="26" t="s">
        <v>619</v>
      </c>
      <c r="C787" s="31">
        <v>15000</v>
      </c>
      <c r="D787" s="31">
        <v>10000</v>
      </c>
      <c r="E787" s="31">
        <v>15000</v>
      </c>
      <c r="F787" s="31">
        <v>0</v>
      </c>
      <c r="G787" s="31">
        <v>0</v>
      </c>
      <c r="H787" s="31">
        <v>0</v>
      </c>
      <c r="I787" s="31">
        <v>10000</v>
      </c>
      <c r="J787" s="31">
        <v>15000</v>
      </c>
      <c r="K787" s="31">
        <f t="shared" ref="K787:K850" si="13">SUM(C787:J787)</f>
        <v>65000</v>
      </c>
    </row>
    <row r="788" spans="1:11" x14ac:dyDescent="0.15">
      <c r="A788" s="26" t="s">
        <v>905</v>
      </c>
      <c r="B788" s="26" t="s">
        <v>625</v>
      </c>
      <c r="C788" s="31">
        <v>0</v>
      </c>
      <c r="D788" s="31">
        <v>0</v>
      </c>
      <c r="E788" s="31">
        <v>0</v>
      </c>
      <c r="F788" s="31">
        <v>0</v>
      </c>
      <c r="G788" s="31">
        <v>0</v>
      </c>
      <c r="H788" s="31">
        <v>0</v>
      </c>
      <c r="I788" s="31">
        <v>25000</v>
      </c>
      <c r="J788" s="31">
        <v>25000</v>
      </c>
      <c r="K788" s="31">
        <f t="shared" si="13"/>
        <v>50000</v>
      </c>
    </row>
    <row r="789" spans="1:11" x14ac:dyDescent="0.15">
      <c r="A789" s="26" t="s">
        <v>905</v>
      </c>
      <c r="B789" s="26" t="s">
        <v>965</v>
      </c>
      <c r="C789" s="31">
        <v>85000</v>
      </c>
      <c r="D789" s="31">
        <v>85000</v>
      </c>
      <c r="E789" s="31">
        <v>85000</v>
      </c>
      <c r="F789" s="31">
        <v>85000</v>
      </c>
      <c r="G789" s="31">
        <v>0</v>
      </c>
      <c r="H789" s="31">
        <v>0</v>
      </c>
      <c r="I789" s="31">
        <v>85000</v>
      </c>
      <c r="J789" s="31">
        <v>90000</v>
      </c>
      <c r="K789" s="31">
        <f t="shared" si="13"/>
        <v>515000</v>
      </c>
    </row>
    <row r="790" spans="1:11" x14ac:dyDescent="0.15">
      <c r="A790" s="26" t="s">
        <v>905</v>
      </c>
      <c r="B790" s="26" t="s">
        <v>968</v>
      </c>
      <c r="C790" s="31">
        <v>50000</v>
      </c>
      <c r="D790" s="31">
        <v>50000</v>
      </c>
      <c r="E790" s="31">
        <v>50000</v>
      </c>
      <c r="F790" s="31">
        <v>50000</v>
      </c>
      <c r="G790" s="31">
        <v>0</v>
      </c>
      <c r="H790" s="31">
        <v>0</v>
      </c>
      <c r="I790" s="31">
        <v>0</v>
      </c>
      <c r="J790" s="31">
        <v>0</v>
      </c>
      <c r="K790" s="31">
        <f t="shared" si="13"/>
        <v>200000</v>
      </c>
    </row>
    <row r="791" spans="1:11" x14ac:dyDescent="0.15">
      <c r="A791" s="26" t="s">
        <v>917</v>
      </c>
      <c r="B791" s="26" t="s">
        <v>976</v>
      </c>
      <c r="C791" s="31">
        <v>0</v>
      </c>
      <c r="D791" s="31">
        <v>10000</v>
      </c>
      <c r="E791" s="31">
        <v>10000</v>
      </c>
      <c r="F791" s="31">
        <v>0</v>
      </c>
      <c r="G791" s="31">
        <v>0</v>
      </c>
      <c r="H791" s="31">
        <v>0</v>
      </c>
      <c r="I791" s="31">
        <v>0</v>
      </c>
      <c r="J791" s="31">
        <v>0</v>
      </c>
      <c r="K791" s="31">
        <f t="shared" si="13"/>
        <v>20000</v>
      </c>
    </row>
    <row r="792" spans="1:11" x14ac:dyDescent="0.15">
      <c r="A792" s="26" t="s">
        <v>917</v>
      </c>
      <c r="B792" s="26" t="s">
        <v>962</v>
      </c>
      <c r="C792" s="31">
        <v>0</v>
      </c>
      <c r="D792" s="31">
        <v>0</v>
      </c>
      <c r="E792" s="31">
        <v>50000</v>
      </c>
      <c r="F792" s="31">
        <v>15000</v>
      </c>
      <c r="G792" s="31">
        <v>15000</v>
      </c>
      <c r="H792" s="31">
        <v>0</v>
      </c>
      <c r="I792" s="31">
        <v>0</v>
      </c>
      <c r="J792" s="31">
        <v>0</v>
      </c>
      <c r="K792" s="31">
        <f t="shared" si="13"/>
        <v>80000</v>
      </c>
    </row>
    <row r="793" spans="1:11" x14ac:dyDescent="0.15">
      <c r="A793" s="26" t="s">
        <v>917</v>
      </c>
      <c r="B793" s="26" t="s">
        <v>987</v>
      </c>
      <c r="C793" s="31">
        <v>0</v>
      </c>
      <c r="D793" s="31">
        <v>0</v>
      </c>
      <c r="E793" s="31">
        <v>10000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f t="shared" si="13"/>
        <v>10000</v>
      </c>
    </row>
    <row r="794" spans="1:11" x14ac:dyDescent="0.15">
      <c r="A794" s="26" t="s">
        <v>917</v>
      </c>
      <c r="B794" s="26" t="s">
        <v>550</v>
      </c>
      <c r="C794" s="31">
        <v>0</v>
      </c>
      <c r="D794" s="31">
        <v>35000</v>
      </c>
      <c r="E794" s="31">
        <v>50000</v>
      </c>
      <c r="F794" s="31">
        <v>50000</v>
      </c>
      <c r="G794" s="31">
        <v>0</v>
      </c>
      <c r="H794" s="31">
        <v>0</v>
      </c>
      <c r="I794" s="31">
        <v>0</v>
      </c>
      <c r="J794" s="31">
        <v>0</v>
      </c>
      <c r="K794" s="31">
        <f t="shared" si="13"/>
        <v>135000</v>
      </c>
    </row>
    <row r="795" spans="1:11" x14ac:dyDescent="0.15">
      <c r="A795" s="26" t="s">
        <v>917</v>
      </c>
      <c r="B795" s="26" t="s">
        <v>601</v>
      </c>
      <c r="C795" s="31">
        <v>0</v>
      </c>
      <c r="D795" s="31">
        <v>0</v>
      </c>
      <c r="E795" s="31">
        <v>5000</v>
      </c>
      <c r="F795" s="31">
        <v>0</v>
      </c>
      <c r="G795" s="31">
        <v>0</v>
      </c>
      <c r="H795" s="31">
        <v>0</v>
      </c>
      <c r="I795" s="31">
        <v>0</v>
      </c>
      <c r="J795" s="31">
        <v>0</v>
      </c>
      <c r="K795" s="31">
        <f t="shared" si="13"/>
        <v>5000</v>
      </c>
    </row>
    <row r="796" spans="1:11" x14ac:dyDescent="0.15">
      <c r="A796" s="26" t="s">
        <v>917</v>
      </c>
      <c r="B796" s="26" t="s">
        <v>616</v>
      </c>
      <c r="C796" s="31">
        <v>0</v>
      </c>
      <c r="D796" s="31">
        <v>40000</v>
      </c>
      <c r="E796" s="31">
        <v>40000</v>
      </c>
      <c r="F796" s="31">
        <v>25000</v>
      </c>
      <c r="G796" s="31">
        <v>0</v>
      </c>
      <c r="H796" s="31">
        <v>0</v>
      </c>
      <c r="I796" s="31">
        <v>0</v>
      </c>
      <c r="J796" s="31">
        <v>0</v>
      </c>
      <c r="K796" s="31">
        <f t="shared" si="13"/>
        <v>105000</v>
      </c>
    </row>
    <row r="797" spans="1:11" x14ac:dyDescent="0.15">
      <c r="A797" s="26" t="s">
        <v>917</v>
      </c>
      <c r="B797" s="26" t="s">
        <v>965</v>
      </c>
      <c r="C797" s="31">
        <v>0</v>
      </c>
      <c r="D797" s="31">
        <v>100000</v>
      </c>
      <c r="E797" s="31">
        <v>50000</v>
      </c>
      <c r="F797" s="31">
        <v>0</v>
      </c>
      <c r="G797" s="31">
        <v>25000</v>
      </c>
      <c r="H797" s="31">
        <v>0</v>
      </c>
      <c r="I797" s="31">
        <v>0</v>
      </c>
      <c r="J797" s="31">
        <v>0</v>
      </c>
      <c r="K797" s="31">
        <f t="shared" si="13"/>
        <v>175000</v>
      </c>
    </row>
    <row r="798" spans="1:11" x14ac:dyDescent="0.15">
      <c r="A798" s="26" t="s">
        <v>917</v>
      </c>
      <c r="B798" s="26" t="s">
        <v>968</v>
      </c>
      <c r="C798" s="31">
        <v>15000</v>
      </c>
      <c r="D798" s="31">
        <v>15000</v>
      </c>
      <c r="E798" s="31">
        <v>0</v>
      </c>
      <c r="F798" s="31">
        <v>0</v>
      </c>
      <c r="G798" s="31">
        <v>0</v>
      </c>
      <c r="H798" s="31">
        <v>0</v>
      </c>
      <c r="I798" s="31">
        <v>0</v>
      </c>
      <c r="J798" s="31">
        <v>0</v>
      </c>
      <c r="K798" s="31">
        <f t="shared" si="13"/>
        <v>30000</v>
      </c>
    </row>
    <row r="799" spans="1:11" x14ac:dyDescent="0.15">
      <c r="A799" s="26" t="s">
        <v>917</v>
      </c>
      <c r="B799" s="26" t="s">
        <v>982</v>
      </c>
      <c r="C799" s="31">
        <v>30000</v>
      </c>
      <c r="D799" s="31">
        <v>30000</v>
      </c>
      <c r="E799" s="31">
        <v>0</v>
      </c>
      <c r="F799" s="31">
        <v>0</v>
      </c>
      <c r="G799" s="31">
        <v>0</v>
      </c>
      <c r="H799" s="31">
        <v>0</v>
      </c>
      <c r="I799" s="31">
        <v>0</v>
      </c>
      <c r="J799" s="31">
        <v>0</v>
      </c>
      <c r="K799" s="31">
        <f t="shared" si="13"/>
        <v>60000</v>
      </c>
    </row>
    <row r="800" spans="1:11" x14ac:dyDescent="0.15">
      <c r="A800" s="26" t="s">
        <v>917</v>
      </c>
      <c r="B800" s="26" t="s">
        <v>969</v>
      </c>
      <c r="C800" s="31">
        <v>0</v>
      </c>
      <c r="D800" s="31">
        <v>0</v>
      </c>
      <c r="E800" s="31">
        <v>0</v>
      </c>
      <c r="F800" s="31">
        <v>50000</v>
      </c>
      <c r="G800" s="31">
        <v>0</v>
      </c>
      <c r="H800" s="31">
        <v>50000</v>
      </c>
      <c r="I800" s="31">
        <v>0</v>
      </c>
      <c r="J800" s="31">
        <v>0</v>
      </c>
      <c r="K800" s="31">
        <f t="shared" si="13"/>
        <v>100000</v>
      </c>
    </row>
    <row r="801" spans="1:11" x14ac:dyDescent="0.15">
      <c r="A801" s="26" t="s">
        <v>917</v>
      </c>
      <c r="B801" s="26" t="s">
        <v>813</v>
      </c>
      <c r="C801" s="31">
        <v>10000</v>
      </c>
      <c r="D801" s="31">
        <v>10000</v>
      </c>
      <c r="E801" s="31">
        <v>10000</v>
      </c>
      <c r="F801" s="31">
        <v>10000</v>
      </c>
      <c r="G801" s="31">
        <v>10000</v>
      </c>
      <c r="H801" s="31">
        <v>10000</v>
      </c>
      <c r="I801" s="31">
        <v>0</v>
      </c>
      <c r="J801" s="31">
        <v>0</v>
      </c>
      <c r="K801" s="31">
        <f t="shared" si="13"/>
        <v>60000</v>
      </c>
    </row>
    <row r="802" spans="1:11" x14ac:dyDescent="0.15">
      <c r="A802" s="26" t="s">
        <v>946</v>
      </c>
      <c r="B802" s="26" t="s">
        <v>966</v>
      </c>
      <c r="C802" s="31">
        <v>0</v>
      </c>
      <c r="D802" s="31">
        <v>0</v>
      </c>
      <c r="E802" s="31">
        <v>0</v>
      </c>
      <c r="F802" s="31">
        <v>0</v>
      </c>
      <c r="G802" s="31">
        <v>100000</v>
      </c>
      <c r="H802" s="31">
        <v>0</v>
      </c>
      <c r="I802" s="31">
        <v>350000</v>
      </c>
      <c r="J802" s="31">
        <v>0</v>
      </c>
      <c r="K802" s="31">
        <f t="shared" si="13"/>
        <v>450000</v>
      </c>
    </row>
    <row r="803" spans="1:11" x14ac:dyDescent="0.15">
      <c r="A803" s="26" t="s">
        <v>946</v>
      </c>
      <c r="B803" s="26" t="s">
        <v>624</v>
      </c>
      <c r="C803" s="31">
        <v>0</v>
      </c>
      <c r="D803" s="31">
        <v>0</v>
      </c>
      <c r="E803" s="31">
        <v>0</v>
      </c>
      <c r="F803" s="31">
        <v>0</v>
      </c>
      <c r="G803" s="31">
        <v>5000</v>
      </c>
      <c r="H803" s="31">
        <v>5000</v>
      </c>
      <c r="I803" s="31">
        <v>5000</v>
      </c>
      <c r="J803" s="31">
        <v>0</v>
      </c>
      <c r="K803" s="31">
        <f t="shared" si="13"/>
        <v>15000</v>
      </c>
    </row>
    <row r="804" spans="1:11" x14ac:dyDescent="0.15">
      <c r="A804" s="26" t="s">
        <v>946</v>
      </c>
      <c r="B804" s="26" t="s">
        <v>550</v>
      </c>
      <c r="C804" s="31">
        <v>0</v>
      </c>
      <c r="D804" s="31">
        <v>0</v>
      </c>
      <c r="E804" s="31">
        <v>0</v>
      </c>
      <c r="F804" s="31">
        <v>0</v>
      </c>
      <c r="G804" s="31">
        <v>0</v>
      </c>
      <c r="H804" s="31">
        <v>0</v>
      </c>
      <c r="I804" s="31">
        <v>5000</v>
      </c>
      <c r="J804" s="31">
        <v>0</v>
      </c>
      <c r="K804" s="31">
        <f t="shared" si="13"/>
        <v>5000</v>
      </c>
    </row>
    <row r="805" spans="1:11" x14ac:dyDescent="0.15">
      <c r="A805" s="26" t="s">
        <v>946</v>
      </c>
      <c r="B805" s="26" t="s">
        <v>619</v>
      </c>
      <c r="C805" s="31">
        <v>0</v>
      </c>
      <c r="D805" s="31">
        <v>0</v>
      </c>
      <c r="E805" s="31">
        <v>0</v>
      </c>
      <c r="F805" s="31">
        <v>0</v>
      </c>
      <c r="G805" s="31">
        <v>5000</v>
      </c>
      <c r="H805" s="31">
        <v>10000</v>
      </c>
      <c r="I805" s="31">
        <v>10000</v>
      </c>
      <c r="J805" s="31">
        <v>0</v>
      </c>
      <c r="K805" s="31">
        <f t="shared" si="13"/>
        <v>25000</v>
      </c>
    </row>
    <row r="806" spans="1:11" x14ac:dyDescent="0.15">
      <c r="A806" s="26" t="s">
        <v>946</v>
      </c>
      <c r="B806" s="26" t="s">
        <v>572</v>
      </c>
      <c r="C806" s="31">
        <v>0</v>
      </c>
      <c r="D806" s="31">
        <v>0</v>
      </c>
      <c r="E806" s="31">
        <v>0</v>
      </c>
      <c r="F806" s="31">
        <v>0</v>
      </c>
      <c r="G806" s="31">
        <v>1000</v>
      </c>
      <c r="H806" s="31">
        <v>0</v>
      </c>
      <c r="I806" s="31">
        <v>2000</v>
      </c>
      <c r="J806" s="31">
        <v>0</v>
      </c>
      <c r="K806" s="31">
        <f t="shared" si="13"/>
        <v>3000</v>
      </c>
    </row>
    <row r="807" spans="1:11" x14ac:dyDescent="0.15">
      <c r="A807" s="26" t="s">
        <v>886</v>
      </c>
      <c r="B807" s="26" t="s">
        <v>966</v>
      </c>
      <c r="C807" s="31">
        <v>0</v>
      </c>
      <c r="D807" s="31">
        <v>0</v>
      </c>
      <c r="E807" s="31">
        <v>0</v>
      </c>
      <c r="F807" s="31">
        <v>0</v>
      </c>
      <c r="G807" s="31">
        <v>0</v>
      </c>
      <c r="H807" s="31">
        <v>50000</v>
      </c>
      <c r="I807" s="31">
        <v>50000</v>
      </c>
      <c r="J807" s="31">
        <v>100000</v>
      </c>
      <c r="K807" s="31">
        <f t="shared" si="13"/>
        <v>200000</v>
      </c>
    </row>
    <row r="808" spans="1:11" x14ac:dyDescent="0.15">
      <c r="A808" s="26" t="s">
        <v>886</v>
      </c>
      <c r="B808" s="26" t="s">
        <v>624</v>
      </c>
      <c r="C808" s="31">
        <v>100000</v>
      </c>
      <c r="D808" s="31">
        <v>100000</v>
      </c>
      <c r="E808" s="31">
        <v>0</v>
      </c>
      <c r="F808" s="31">
        <v>100000</v>
      </c>
      <c r="G808" s="31">
        <v>100000</v>
      </c>
      <c r="H808" s="31">
        <v>100000</v>
      </c>
      <c r="I808" s="31">
        <v>30500</v>
      </c>
      <c r="J808" s="31">
        <v>200000</v>
      </c>
      <c r="K808" s="31">
        <f t="shared" si="13"/>
        <v>730500</v>
      </c>
    </row>
    <row r="809" spans="1:11" x14ac:dyDescent="0.15">
      <c r="A809" s="26" t="s">
        <v>886</v>
      </c>
      <c r="B809" s="26" t="s">
        <v>550</v>
      </c>
      <c r="C809" s="31">
        <v>0</v>
      </c>
      <c r="D809" s="31">
        <v>0</v>
      </c>
      <c r="E809" s="31">
        <v>0</v>
      </c>
      <c r="F809" s="31">
        <v>0</v>
      </c>
      <c r="G809" s="31">
        <v>0</v>
      </c>
      <c r="H809" s="31">
        <v>5000</v>
      </c>
      <c r="I809" s="31">
        <v>0</v>
      </c>
      <c r="J809" s="31">
        <v>0</v>
      </c>
      <c r="K809" s="31">
        <f t="shared" si="13"/>
        <v>5000</v>
      </c>
    </row>
    <row r="810" spans="1:11" x14ac:dyDescent="0.15">
      <c r="A810" s="26" t="s">
        <v>886</v>
      </c>
      <c r="B810" s="26" t="s">
        <v>616</v>
      </c>
      <c r="C810" s="31">
        <v>0</v>
      </c>
      <c r="D810" s="31">
        <v>5000</v>
      </c>
      <c r="E810" s="31">
        <v>5000</v>
      </c>
      <c r="F810" s="31">
        <v>0</v>
      </c>
      <c r="G810" s="31">
        <v>0</v>
      </c>
      <c r="H810" s="31">
        <v>0</v>
      </c>
      <c r="I810" s="31">
        <v>0</v>
      </c>
      <c r="J810" s="31">
        <v>0</v>
      </c>
      <c r="K810" s="31">
        <f t="shared" si="13"/>
        <v>10000</v>
      </c>
    </row>
    <row r="811" spans="1:11" x14ac:dyDescent="0.15">
      <c r="A811" s="26" t="s">
        <v>886</v>
      </c>
      <c r="B811" s="26" t="s">
        <v>563</v>
      </c>
      <c r="C811" s="31">
        <v>25000</v>
      </c>
      <c r="D811" s="31">
        <v>25000</v>
      </c>
      <c r="E811" s="31">
        <v>25000</v>
      </c>
      <c r="F811" s="31">
        <v>25000</v>
      </c>
      <c r="G811" s="31">
        <v>0</v>
      </c>
      <c r="H811" s="31">
        <v>0</v>
      </c>
      <c r="I811" s="31">
        <v>0</v>
      </c>
      <c r="J811" s="31">
        <v>0</v>
      </c>
      <c r="K811" s="31">
        <f t="shared" si="13"/>
        <v>100000</v>
      </c>
    </row>
    <row r="812" spans="1:11" x14ac:dyDescent="0.15">
      <c r="A812" s="26" t="s">
        <v>886</v>
      </c>
      <c r="B812" s="26" t="s">
        <v>967</v>
      </c>
      <c r="C812" s="31">
        <v>0</v>
      </c>
      <c r="D812" s="31">
        <v>0</v>
      </c>
      <c r="E812" s="31">
        <v>25000</v>
      </c>
      <c r="F812" s="31">
        <v>0</v>
      </c>
      <c r="G812" s="31">
        <v>0</v>
      </c>
      <c r="H812" s="31">
        <v>0</v>
      </c>
      <c r="I812" s="31">
        <v>0</v>
      </c>
      <c r="J812" s="31">
        <v>0</v>
      </c>
      <c r="K812" s="31">
        <f t="shared" si="13"/>
        <v>25000</v>
      </c>
    </row>
    <row r="813" spans="1:11" x14ac:dyDescent="0.15">
      <c r="A813" s="26" t="s">
        <v>886</v>
      </c>
      <c r="B813" s="26" t="s">
        <v>813</v>
      </c>
      <c r="C813" s="31">
        <v>0</v>
      </c>
      <c r="D813" s="31">
        <v>0</v>
      </c>
      <c r="E813" s="31">
        <v>25000</v>
      </c>
      <c r="F813" s="31">
        <v>25000</v>
      </c>
      <c r="G813" s="31">
        <v>50000</v>
      </c>
      <c r="H813" s="31">
        <v>50000</v>
      </c>
      <c r="I813" s="31">
        <v>0</v>
      </c>
      <c r="J813" s="31">
        <v>50000</v>
      </c>
      <c r="K813" s="31">
        <f t="shared" si="13"/>
        <v>200000</v>
      </c>
    </row>
    <row r="814" spans="1:11" x14ac:dyDescent="0.15">
      <c r="A814" s="26" t="s">
        <v>886</v>
      </c>
      <c r="B814" s="26" t="s">
        <v>638</v>
      </c>
      <c r="C814" s="31">
        <v>0</v>
      </c>
      <c r="D814" s="31">
        <v>5000</v>
      </c>
      <c r="E814" s="31">
        <v>0</v>
      </c>
      <c r="F814" s="31">
        <v>0</v>
      </c>
      <c r="G814" s="31">
        <v>0</v>
      </c>
      <c r="H814" s="31">
        <v>0</v>
      </c>
      <c r="I814" s="31">
        <v>0</v>
      </c>
      <c r="J814" s="31">
        <v>0</v>
      </c>
      <c r="K814" s="31">
        <f t="shared" si="13"/>
        <v>5000</v>
      </c>
    </row>
    <row r="815" spans="1:11" x14ac:dyDescent="0.15">
      <c r="A815" s="26" t="s">
        <v>955</v>
      </c>
      <c r="B815" s="26" t="s">
        <v>966</v>
      </c>
      <c r="C815" s="31">
        <v>20000</v>
      </c>
      <c r="D815" s="31">
        <v>0</v>
      </c>
      <c r="E815" s="31">
        <v>0</v>
      </c>
      <c r="F815" s="31">
        <v>0</v>
      </c>
      <c r="G815" s="31">
        <v>0</v>
      </c>
      <c r="H815" s="31">
        <v>0</v>
      </c>
      <c r="I815" s="31">
        <v>0</v>
      </c>
      <c r="J815" s="31">
        <v>0</v>
      </c>
      <c r="K815" s="31">
        <f t="shared" si="13"/>
        <v>20000</v>
      </c>
    </row>
    <row r="816" spans="1:11" x14ac:dyDescent="0.15">
      <c r="A816" s="26" t="s">
        <v>955</v>
      </c>
      <c r="B816" s="26" t="s">
        <v>787</v>
      </c>
      <c r="C816" s="31">
        <v>0</v>
      </c>
      <c r="D816" s="31">
        <v>2000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31">
        <f t="shared" si="13"/>
        <v>2000</v>
      </c>
    </row>
    <row r="817" spans="1:11" x14ac:dyDescent="0.15">
      <c r="A817" s="26" t="s">
        <v>955</v>
      </c>
      <c r="B817" s="26" t="s">
        <v>968</v>
      </c>
      <c r="C817" s="31">
        <v>20000</v>
      </c>
      <c r="D817" s="31">
        <v>25000</v>
      </c>
      <c r="E817" s="31">
        <v>25000</v>
      </c>
      <c r="F817" s="31">
        <v>20000</v>
      </c>
      <c r="G817" s="31">
        <v>0</v>
      </c>
      <c r="H817" s="31">
        <v>0</v>
      </c>
      <c r="I817" s="31">
        <v>0</v>
      </c>
      <c r="J817" s="31">
        <v>0</v>
      </c>
      <c r="K817" s="31">
        <f t="shared" si="13"/>
        <v>90000</v>
      </c>
    </row>
    <row r="818" spans="1:11" x14ac:dyDescent="0.15">
      <c r="A818" s="26" t="s">
        <v>955</v>
      </c>
      <c r="B818" s="26" t="s">
        <v>982</v>
      </c>
      <c r="C818" s="31">
        <v>0</v>
      </c>
      <c r="D818" s="31">
        <v>10000</v>
      </c>
      <c r="E818" s="31">
        <v>15000</v>
      </c>
      <c r="F818" s="31">
        <v>10000</v>
      </c>
      <c r="G818" s="31">
        <v>0</v>
      </c>
      <c r="H818" s="31">
        <v>0</v>
      </c>
      <c r="I818" s="31">
        <v>0</v>
      </c>
      <c r="J818" s="31">
        <v>0</v>
      </c>
      <c r="K818" s="31">
        <f t="shared" si="13"/>
        <v>35000</v>
      </c>
    </row>
    <row r="819" spans="1:11" x14ac:dyDescent="0.15">
      <c r="A819" s="26" t="s">
        <v>955</v>
      </c>
      <c r="B819" s="26" t="s">
        <v>605</v>
      </c>
      <c r="C819" s="31">
        <v>0</v>
      </c>
      <c r="D819" s="31">
        <v>10000</v>
      </c>
      <c r="E819" s="31">
        <v>10000</v>
      </c>
      <c r="F819" s="31">
        <v>10000</v>
      </c>
      <c r="G819" s="31">
        <v>0</v>
      </c>
      <c r="H819" s="31">
        <v>0</v>
      </c>
      <c r="I819" s="31">
        <v>0</v>
      </c>
      <c r="J819" s="31">
        <v>0</v>
      </c>
      <c r="K819" s="31">
        <f t="shared" si="13"/>
        <v>30000</v>
      </c>
    </row>
    <row r="820" spans="1:11" x14ac:dyDescent="0.15">
      <c r="A820" s="26" t="s">
        <v>955</v>
      </c>
      <c r="B820" s="26" t="s">
        <v>644</v>
      </c>
      <c r="C820" s="31">
        <v>25000</v>
      </c>
      <c r="D820" s="31">
        <v>0</v>
      </c>
      <c r="E820" s="31">
        <v>50000</v>
      </c>
      <c r="F820" s="31">
        <v>50000</v>
      </c>
      <c r="G820" s="31">
        <v>0</v>
      </c>
      <c r="H820" s="31">
        <v>0</v>
      </c>
      <c r="I820" s="31">
        <v>0</v>
      </c>
      <c r="J820" s="31">
        <v>0</v>
      </c>
      <c r="K820" s="31">
        <f t="shared" si="13"/>
        <v>125000</v>
      </c>
    </row>
    <row r="821" spans="1:11" x14ac:dyDescent="0.15">
      <c r="A821" s="26" t="s">
        <v>892</v>
      </c>
      <c r="B821" s="26" t="s">
        <v>787</v>
      </c>
      <c r="C821" s="31">
        <v>15000</v>
      </c>
      <c r="D821" s="31">
        <v>15000</v>
      </c>
      <c r="E821" s="31">
        <v>15000</v>
      </c>
      <c r="F821" s="31">
        <v>0</v>
      </c>
      <c r="G821" s="31">
        <v>20000</v>
      </c>
      <c r="H821" s="31">
        <v>0</v>
      </c>
      <c r="I821" s="31">
        <v>0</v>
      </c>
      <c r="J821" s="31">
        <v>0</v>
      </c>
      <c r="K821" s="31">
        <f t="shared" si="13"/>
        <v>65000</v>
      </c>
    </row>
    <row r="822" spans="1:11" x14ac:dyDescent="0.15">
      <c r="A822" s="26" t="s">
        <v>892</v>
      </c>
      <c r="B822" s="26" t="s">
        <v>624</v>
      </c>
      <c r="C822" s="31">
        <v>0</v>
      </c>
      <c r="D822" s="31">
        <v>7500</v>
      </c>
      <c r="E822" s="31">
        <v>7500</v>
      </c>
      <c r="F822" s="31">
        <v>7500</v>
      </c>
      <c r="G822" s="31">
        <v>5000</v>
      </c>
      <c r="H822" s="31">
        <v>0</v>
      </c>
      <c r="I822" s="31">
        <v>0</v>
      </c>
      <c r="J822" s="31">
        <v>0</v>
      </c>
      <c r="K822" s="31">
        <f t="shared" si="13"/>
        <v>27500</v>
      </c>
    </row>
    <row r="823" spans="1:11" x14ac:dyDescent="0.15">
      <c r="A823" s="26" t="s">
        <v>892</v>
      </c>
      <c r="B823" s="26" t="s">
        <v>616</v>
      </c>
      <c r="C823" s="31">
        <v>0</v>
      </c>
      <c r="D823" s="31">
        <v>10000</v>
      </c>
      <c r="E823" s="31">
        <v>10000</v>
      </c>
      <c r="F823" s="31">
        <v>0</v>
      </c>
      <c r="G823" s="31">
        <v>0</v>
      </c>
      <c r="H823" s="31">
        <v>0</v>
      </c>
      <c r="I823" s="31">
        <v>0</v>
      </c>
      <c r="J823" s="31">
        <v>0</v>
      </c>
      <c r="K823" s="31">
        <f t="shared" si="13"/>
        <v>20000</v>
      </c>
    </row>
    <row r="824" spans="1:11" x14ac:dyDescent="0.15">
      <c r="A824" s="26" t="s">
        <v>892</v>
      </c>
      <c r="B824" s="26" t="s">
        <v>619</v>
      </c>
      <c r="C824" s="31">
        <v>200000</v>
      </c>
      <c r="D824" s="31">
        <v>200000</v>
      </c>
      <c r="E824" s="31">
        <v>225000</v>
      </c>
      <c r="F824" s="31">
        <v>225000</v>
      </c>
      <c r="G824" s="31">
        <v>0</v>
      </c>
      <c r="H824" s="31">
        <v>0</v>
      </c>
      <c r="I824" s="31">
        <v>0</v>
      </c>
      <c r="J824" s="31">
        <v>0</v>
      </c>
      <c r="K824" s="31">
        <f t="shared" si="13"/>
        <v>850000</v>
      </c>
    </row>
    <row r="825" spans="1:11" x14ac:dyDescent="0.15">
      <c r="A825" s="26" t="s">
        <v>892</v>
      </c>
      <c r="B825" s="26" t="s">
        <v>801</v>
      </c>
      <c r="C825" s="31">
        <v>0</v>
      </c>
      <c r="D825" s="31">
        <v>0</v>
      </c>
      <c r="E825" s="31">
        <v>10000</v>
      </c>
      <c r="F825" s="31">
        <v>10000</v>
      </c>
      <c r="G825" s="31">
        <v>10000</v>
      </c>
      <c r="H825" s="31">
        <v>0</v>
      </c>
      <c r="I825" s="31">
        <v>0</v>
      </c>
      <c r="J825" s="31">
        <v>0</v>
      </c>
      <c r="K825" s="31">
        <f t="shared" si="13"/>
        <v>30000</v>
      </c>
    </row>
    <row r="826" spans="1:11" x14ac:dyDescent="0.15">
      <c r="A826" s="26" t="s">
        <v>892</v>
      </c>
      <c r="B826" s="26" t="s">
        <v>572</v>
      </c>
      <c r="C826" s="31">
        <v>0</v>
      </c>
      <c r="D826" s="31">
        <v>5000</v>
      </c>
      <c r="E826" s="31">
        <v>5000</v>
      </c>
      <c r="F826" s="31">
        <v>5000</v>
      </c>
      <c r="G826" s="31">
        <v>0</v>
      </c>
      <c r="H826" s="31">
        <v>0</v>
      </c>
      <c r="I826" s="31">
        <v>0</v>
      </c>
      <c r="J826" s="31">
        <v>0</v>
      </c>
      <c r="K826" s="31">
        <f t="shared" si="13"/>
        <v>15000</v>
      </c>
    </row>
    <row r="827" spans="1:11" x14ac:dyDescent="0.15">
      <c r="A827" s="26" t="s">
        <v>892</v>
      </c>
      <c r="B827" s="26" t="s">
        <v>813</v>
      </c>
      <c r="C827" s="31">
        <v>15000</v>
      </c>
      <c r="D827" s="31">
        <v>15000</v>
      </c>
      <c r="E827" s="31">
        <v>15000</v>
      </c>
      <c r="F827" s="31">
        <v>15000</v>
      </c>
      <c r="G827" s="31">
        <v>0</v>
      </c>
      <c r="H827" s="31">
        <v>0</v>
      </c>
      <c r="I827" s="31">
        <v>0</v>
      </c>
      <c r="J827" s="31">
        <v>0</v>
      </c>
      <c r="K827" s="31">
        <f t="shared" si="13"/>
        <v>60000</v>
      </c>
    </row>
    <row r="828" spans="1:11" x14ac:dyDescent="0.15">
      <c r="A828" s="26" t="s">
        <v>892</v>
      </c>
      <c r="B828" s="26" t="s">
        <v>638</v>
      </c>
      <c r="C828" s="31">
        <v>0</v>
      </c>
      <c r="D828" s="31">
        <v>10000</v>
      </c>
      <c r="E828" s="31">
        <v>0</v>
      </c>
      <c r="F828" s="31">
        <v>0</v>
      </c>
      <c r="G828" s="31">
        <v>0</v>
      </c>
      <c r="H828" s="31">
        <v>0</v>
      </c>
      <c r="I828" s="31">
        <v>10000</v>
      </c>
      <c r="J828" s="31">
        <v>10000</v>
      </c>
      <c r="K828" s="31">
        <f t="shared" si="13"/>
        <v>30000</v>
      </c>
    </row>
    <row r="829" spans="1:11" x14ac:dyDescent="0.15">
      <c r="A829" s="26" t="s">
        <v>950</v>
      </c>
      <c r="B829" s="26" t="s">
        <v>624</v>
      </c>
      <c r="C829" s="31">
        <v>0</v>
      </c>
      <c r="D829" s="31">
        <v>200000</v>
      </c>
      <c r="E829" s="31">
        <v>0</v>
      </c>
      <c r="F829" s="31">
        <v>0</v>
      </c>
      <c r="G829" s="31">
        <v>0</v>
      </c>
      <c r="H829" s="31">
        <v>0</v>
      </c>
      <c r="I829" s="31">
        <v>0</v>
      </c>
      <c r="J829" s="31">
        <v>0</v>
      </c>
      <c r="K829" s="31">
        <f t="shared" si="13"/>
        <v>200000</v>
      </c>
    </row>
    <row r="830" spans="1:11" x14ac:dyDescent="0.15">
      <c r="A830" s="26" t="s">
        <v>950</v>
      </c>
      <c r="B830" s="26" t="s">
        <v>619</v>
      </c>
      <c r="C830" s="31">
        <v>200000</v>
      </c>
      <c r="D830" s="31">
        <v>0</v>
      </c>
      <c r="E830" s="31">
        <v>0</v>
      </c>
      <c r="F830" s="31">
        <v>0</v>
      </c>
      <c r="G830" s="31">
        <v>0</v>
      </c>
      <c r="H830" s="31">
        <v>0</v>
      </c>
      <c r="I830" s="31">
        <v>0</v>
      </c>
      <c r="J830" s="31">
        <v>0</v>
      </c>
      <c r="K830" s="31">
        <f t="shared" si="13"/>
        <v>200000</v>
      </c>
    </row>
    <row r="831" spans="1:11" x14ac:dyDescent="0.15">
      <c r="A831" s="26" t="s">
        <v>920</v>
      </c>
      <c r="B831" s="26" t="s">
        <v>964</v>
      </c>
      <c r="C831" s="31">
        <v>100000</v>
      </c>
      <c r="D831" s="31">
        <v>0</v>
      </c>
      <c r="E831" s="31">
        <v>250000</v>
      </c>
      <c r="F831" s="31">
        <v>100000</v>
      </c>
      <c r="G831" s="31">
        <v>100000</v>
      </c>
      <c r="H831" s="31">
        <v>100000</v>
      </c>
      <c r="I831" s="31">
        <v>0</v>
      </c>
      <c r="J831" s="31">
        <v>100000</v>
      </c>
      <c r="K831" s="31">
        <f t="shared" si="13"/>
        <v>750000</v>
      </c>
    </row>
    <row r="832" spans="1:11" x14ac:dyDescent="0.15">
      <c r="A832" s="26" t="s">
        <v>866</v>
      </c>
      <c r="B832" s="26" t="s">
        <v>615</v>
      </c>
      <c r="C832" s="31">
        <v>135000</v>
      </c>
      <c r="D832" s="31">
        <v>125000</v>
      </c>
      <c r="E832" s="31">
        <v>125000</v>
      </c>
      <c r="F832" s="31">
        <v>125000</v>
      </c>
      <c r="G832" s="31">
        <v>150000</v>
      </c>
      <c r="H832" s="31">
        <v>200000</v>
      </c>
      <c r="I832" s="31">
        <v>180000</v>
      </c>
      <c r="J832" s="31">
        <v>0</v>
      </c>
      <c r="K832" s="31">
        <f t="shared" si="13"/>
        <v>1040000</v>
      </c>
    </row>
    <row r="833" spans="1:11" x14ac:dyDescent="0.15">
      <c r="A833" s="26" t="s">
        <v>866</v>
      </c>
      <c r="B833" s="26" t="s">
        <v>624</v>
      </c>
      <c r="C833" s="31">
        <v>20000</v>
      </c>
      <c r="D833" s="31">
        <v>0</v>
      </c>
      <c r="E833" s="31">
        <v>0</v>
      </c>
      <c r="F833" s="31">
        <v>0</v>
      </c>
      <c r="G833" s="31">
        <v>0</v>
      </c>
      <c r="H833" s="31">
        <v>0</v>
      </c>
      <c r="I833" s="31">
        <v>0</v>
      </c>
      <c r="J833" s="31">
        <v>0</v>
      </c>
      <c r="K833" s="31">
        <f t="shared" si="13"/>
        <v>20000</v>
      </c>
    </row>
    <row r="834" spans="1:11" x14ac:dyDescent="0.15">
      <c r="A834" s="26" t="s">
        <v>866</v>
      </c>
      <c r="B834" s="26" t="s">
        <v>965</v>
      </c>
      <c r="C834" s="31">
        <v>125000</v>
      </c>
      <c r="D834" s="31">
        <v>150000</v>
      </c>
      <c r="E834" s="31">
        <v>225000</v>
      </c>
      <c r="F834" s="31">
        <v>100000</v>
      </c>
      <c r="G834" s="31">
        <v>100000</v>
      </c>
      <c r="H834" s="31">
        <v>100000</v>
      </c>
      <c r="I834" s="31">
        <v>100000</v>
      </c>
      <c r="J834" s="31">
        <v>0</v>
      </c>
      <c r="K834" s="31">
        <f t="shared" si="13"/>
        <v>900000</v>
      </c>
    </row>
    <row r="835" spans="1:11" x14ac:dyDescent="0.15">
      <c r="A835" s="26" t="s">
        <v>931</v>
      </c>
      <c r="B835" s="26" t="s">
        <v>962</v>
      </c>
      <c r="C835" s="31">
        <v>0</v>
      </c>
      <c r="D835" s="31">
        <v>25000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f t="shared" si="13"/>
        <v>25000</v>
      </c>
    </row>
    <row r="836" spans="1:11" x14ac:dyDescent="0.15">
      <c r="A836" s="26" t="s">
        <v>931</v>
      </c>
      <c r="B836" s="26" t="s">
        <v>624</v>
      </c>
      <c r="C836" s="31">
        <v>0</v>
      </c>
      <c r="D836" s="31">
        <v>0</v>
      </c>
      <c r="E836" s="31">
        <v>25000</v>
      </c>
      <c r="F836" s="31">
        <v>25000</v>
      </c>
      <c r="G836" s="31">
        <v>0</v>
      </c>
      <c r="H836" s="31">
        <v>0</v>
      </c>
      <c r="I836" s="31">
        <v>0</v>
      </c>
      <c r="J836" s="31">
        <v>0</v>
      </c>
      <c r="K836" s="31">
        <f t="shared" si="13"/>
        <v>50000</v>
      </c>
    </row>
    <row r="837" spans="1:11" x14ac:dyDescent="0.15">
      <c r="A837" s="26" t="s">
        <v>931</v>
      </c>
      <c r="B837" s="26" t="s">
        <v>550</v>
      </c>
      <c r="C837" s="31">
        <v>0</v>
      </c>
      <c r="D837" s="31">
        <v>10000</v>
      </c>
      <c r="E837" s="31">
        <v>10000</v>
      </c>
      <c r="F837" s="31">
        <v>0</v>
      </c>
      <c r="G837" s="31">
        <v>0</v>
      </c>
      <c r="H837" s="31">
        <v>0</v>
      </c>
      <c r="I837" s="31">
        <v>0</v>
      </c>
      <c r="J837" s="31">
        <v>0</v>
      </c>
      <c r="K837" s="31">
        <f t="shared" si="13"/>
        <v>20000</v>
      </c>
    </row>
    <row r="838" spans="1:11" x14ac:dyDescent="0.15">
      <c r="A838" s="26" t="s">
        <v>931</v>
      </c>
      <c r="B838" s="26" t="s">
        <v>625</v>
      </c>
      <c r="C838" s="31">
        <v>0</v>
      </c>
      <c r="D838" s="31">
        <v>50000</v>
      </c>
      <c r="E838" s="31">
        <v>10000</v>
      </c>
      <c r="F838" s="31">
        <v>122890</v>
      </c>
      <c r="G838" s="31">
        <v>16400</v>
      </c>
      <c r="H838" s="31">
        <v>91800</v>
      </c>
      <c r="I838" s="31">
        <v>0</v>
      </c>
      <c r="J838" s="31">
        <v>0</v>
      </c>
      <c r="K838" s="31">
        <f t="shared" si="13"/>
        <v>291090</v>
      </c>
    </row>
    <row r="839" spans="1:11" x14ac:dyDescent="0.15">
      <c r="A839" s="26" t="s">
        <v>931</v>
      </c>
      <c r="B839" s="26" t="s">
        <v>978</v>
      </c>
      <c r="C839" s="31">
        <v>0</v>
      </c>
      <c r="D839" s="31">
        <v>5000</v>
      </c>
      <c r="E839" s="31">
        <v>1000</v>
      </c>
      <c r="F839" s="31">
        <v>0</v>
      </c>
      <c r="G839" s="31">
        <v>0</v>
      </c>
      <c r="H839" s="31">
        <v>0</v>
      </c>
      <c r="I839" s="31">
        <v>0</v>
      </c>
      <c r="J839" s="31">
        <v>0</v>
      </c>
      <c r="K839" s="31">
        <f t="shared" si="13"/>
        <v>6000</v>
      </c>
    </row>
    <row r="840" spans="1:11" x14ac:dyDescent="0.15">
      <c r="A840" s="26" t="s">
        <v>931</v>
      </c>
      <c r="B840" s="26" t="s">
        <v>965</v>
      </c>
      <c r="C840" s="31">
        <v>35000</v>
      </c>
      <c r="D840" s="31">
        <v>50000</v>
      </c>
      <c r="E840" s="31">
        <v>0</v>
      </c>
      <c r="F840" s="31">
        <v>23200</v>
      </c>
      <c r="G840" s="31">
        <v>25000</v>
      </c>
      <c r="H840" s="31">
        <v>0</v>
      </c>
      <c r="I840" s="31">
        <v>0</v>
      </c>
      <c r="J840" s="31">
        <v>0</v>
      </c>
      <c r="K840" s="31">
        <f t="shared" si="13"/>
        <v>133200</v>
      </c>
    </row>
    <row r="841" spans="1:11" x14ac:dyDescent="0.15">
      <c r="A841" s="26" t="s">
        <v>931</v>
      </c>
      <c r="B841" s="26" t="s">
        <v>968</v>
      </c>
      <c r="C841" s="31">
        <v>25000</v>
      </c>
      <c r="D841" s="31">
        <v>36500</v>
      </c>
      <c r="E841" s="31">
        <v>30000</v>
      </c>
      <c r="F841" s="31">
        <v>35000</v>
      </c>
      <c r="G841" s="31">
        <v>0</v>
      </c>
      <c r="H841" s="31">
        <v>0</v>
      </c>
      <c r="I841" s="31">
        <v>0</v>
      </c>
      <c r="J841" s="31">
        <v>0</v>
      </c>
      <c r="K841" s="31">
        <f t="shared" si="13"/>
        <v>126500</v>
      </c>
    </row>
    <row r="842" spans="1:11" x14ac:dyDescent="0.15">
      <c r="A842" s="26" t="s">
        <v>931</v>
      </c>
      <c r="B842" s="26" t="s">
        <v>969</v>
      </c>
      <c r="C842" s="31">
        <v>5000</v>
      </c>
      <c r="D842" s="31">
        <v>5000</v>
      </c>
      <c r="E842" s="31">
        <v>5000</v>
      </c>
      <c r="F842" s="31">
        <v>0</v>
      </c>
      <c r="G842" s="31">
        <v>0</v>
      </c>
      <c r="H842" s="31">
        <v>0</v>
      </c>
      <c r="I842" s="31">
        <v>0</v>
      </c>
      <c r="J842" s="31">
        <v>0</v>
      </c>
      <c r="K842" s="31">
        <f t="shared" si="13"/>
        <v>15000</v>
      </c>
    </row>
    <row r="843" spans="1:11" x14ac:dyDescent="0.15">
      <c r="A843" s="26" t="s">
        <v>899</v>
      </c>
      <c r="B843" s="26" t="s">
        <v>615</v>
      </c>
      <c r="C843" s="31">
        <v>5000</v>
      </c>
      <c r="D843" s="31">
        <v>10000</v>
      </c>
      <c r="E843" s="31">
        <v>10000</v>
      </c>
      <c r="F843" s="31">
        <v>0</v>
      </c>
      <c r="G843" s="31">
        <v>0</v>
      </c>
      <c r="H843" s="31">
        <v>0</v>
      </c>
      <c r="I843" s="31">
        <v>0</v>
      </c>
      <c r="J843" s="31">
        <v>0</v>
      </c>
      <c r="K843" s="31">
        <f t="shared" si="13"/>
        <v>25000</v>
      </c>
    </row>
    <row r="844" spans="1:11" x14ac:dyDescent="0.15">
      <c r="A844" s="26" t="s">
        <v>899</v>
      </c>
      <c r="B844" s="26" t="s">
        <v>621</v>
      </c>
      <c r="C844" s="31">
        <v>50000</v>
      </c>
      <c r="D844" s="31">
        <v>60000</v>
      </c>
      <c r="E844" s="31">
        <v>45000</v>
      </c>
      <c r="F844" s="31">
        <v>0</v>
      </c>
      <c r="G844" s="31">
        <v>40000</v>
      </c>
      <c r="H844" s="31">
        <v>0</v>
      </c>
      <c r="I844" s="31">
        <v>0</v>
      </c>
      <c r="J844" s="31">
        <v>0</v>
      </c>
      <c r="K844" s="31">
        <f t="shared" si="13"/>
        <v>195000</v>
      </c>
    </row>
    <row r="845" spans="1:11" x14ac:dyDescent="0.15">
      <c r="A845" s="26" t="s">
        <v>899</v>
      </c>
      <c r="B845" s="26" t="s">
        <v>624</v>
      </c>
      <c r="C845" s="31">
        <v>10000</v>
      </c>
      <c r="D845" s="31">
        <v>10000</v>
      </c>
      <c r="E845" s="31">
        <v>10000</v>
      </c>
      <c r="F845" s="31">
        <v>0</v>
      </c>
      <c r="G845" s="31">
        <v>10000</v>
      </c>
      <c r="H845" s="31">
        <v>0</v>
      </c>
      <c r="I845" s="31">
        <v>0</v>
      </c>
      <c r="J845" s="31">
        <v>0</v>
      </c>
      <c r="K845" s="31">
        <f t="shared" si="13"/>
        <v>40000</v>
      </c>
    </row>
    <row r="846" spans="1:11" x14ac:dyDescent="0.15">
      <c r="A846" s="26" t="s">
        <v>899</v>
      </c>
      <c r="B846" s="26" t="s">
        <v>970</v>
      </c>
      <c r="C846" s="31">
        <v>0</v>
      </c>
      <c r="D846" s="31">
        <v>0</v>
      </c>
      <c r="E846" s="31">
        <v>200000</v>
      </c>
      <c r="F846" s="31">
        <v>0</v>
      </c>
      <c r="G846" s="31">
        <v>100000</v>
      </c>
      <c r="H846" s="31">
        <v>0</v>
      </c>
      <c r="I846" s="31">
        <v>0</v>
      </c>
      <c r="J846" s="31">
        <v>0</v>
      </c>
      <c r="K846" s="31">
        <f t="shared" si="13"/>
        <v>300000</v>
      </c>
    </row>
    <row r="847" spans="1:11" x14ac:dyDescent="0.15">
      <c r="A847" s="26" t="s">
        <v>899</v>
      </c>
      <c r="B847" s="26" t="s">
        <v>619</v>
      </c>
      <c r="C847" s="31">
        <v>10000</v>
      </c>
      <c r="D847" s="31">
        <v>10000</v>
      </c>
      <c r="E847" s="31">
        <v>10000</v>
      </c>
      <c r="F847" s="31">
        <v>0</v>
      </c>
      <c r="G847" s="31">
        <v>10000</v>
      </c>
      <c r="H847" s="31">
        <v>0</v>
      </c>
      <c r="I847" s="31">
        <v>0</v>
      </c>
      <c r="J847" s="31">
        <v>0</v>
      </c>
      <c r="K847" s="31">
        <f t="shared" si="13"/>
        <v>40000</v>
      </c>
    </row>
    <row r="848" spans="1:11" x14ac:dyDescent="0.15">
      <c r="A848" s="26" t="s">
        <v>899</v>
      </c>
      <c r="B848" s="26" t="s">
        <v>964</v>
      </c>
      <c r="C848" s="31">
        <v>10000</v>
      </c>
      <c r="D848" s="31">
        <v>10000</v>
      </c>
      <c r="E848" s="31">
        <v>10000</v>
      </c>
      <c r="F848" s="31">
        <v>0</v>
      </c>
      <c r="G848" s="31">
        <v>10000</v>
      </c>
      <c r="H848" s="31">
        <v>0</v>
      </c>
      <c r="I848" s="31">
        <v>0</v>
      </c>
      <c r="J848" s="31">
        <v>0</v>
      </c>
      <c r="K848" s="31">
        <f t="shared" si="13"/>
        <v>40000</v>
      </c>
    </row>
    <row r="849" spans="1:11" x14ac:dyDescent="0.15">
      <c r="A849" s="26" t="s">
        <v>899</v>
      </c>
      <c r="B849" s="26" t="s">
        <v>631</v>
      </c>
      <c r="C849" s="31">
        <v>5000</v>
      </c>
      <c r="D849" s="31">
        <v>0</v>
      </c>
      <c r="E849" s="31">
        <v>5000</v>
      </c>
      <c r="F849" s="31">
        <v>0</v>
      </c>
      <c r="G849" s="31">
        <v>0</v>
      </c>
      <c r="H849" s="31">
        <v>0</v>
      </c>
      <c r="I849" s="31">
        <v>0</v>
      </c>
      <c r="J849" s="31">
        <v>0</v>
      </c>
      <c r="K849" s="31">
        <f t="shared" si="13"/>
        <v>10000</v>
      </c>
    </row>
    <row r="850" spans="1:11" x14ac:dyDescent="0.15">
      <c r="A850" s="26" t="s">
        <v>899</v>
      </c>
      <c r="B850" s="26" t="s">
        <v>634</v>
      </c>
      <c r="C850" s="31">
        <v>10000</v>
      </c>
      <c r="D850" s="31">
        <v>0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f t="shared" si="13"/>
        <v>10000</v>
      </c>
    </row>
    <row r="851" spans="1:11" x14ac:dyDescent="0.15">
      <c r="A851" s="26" t="s">
        <v>899</v>
      </c>
      <c r="B851" s="26" t="s">
        <v>563</v>
      </c>
      <c r="C851" s="31">
        <v>10000</v>
      </c>
      <c r="D851" s="31">
        <v>10000</v>
      </c>
      <c r="E851" s="31">
        <v>10000</v>
      </c>
      <c r="F851" s="31">
        <v>0</v>
      </c>
      <c r="G851" s="31">
        <v>0</v>
      </c>
      <c r="H851" s="31">
        <v>0</v>
      </c>
      <c r="I851" s="31">
        <v>0</v>
      </c>
      <c r="J851" s="31">
        <v>0</v>
      </c>
      <c r="K851" s="31">
        <f t="shared" ref="K851:K914" si="14">SUM(C851:J851)</f>
        <v>30000</v>
      </c>
    </row>
    <row r="852" spans="1:11" x14ac:dyDescent="0.15">
      <c r="A852" s="26" t="s">
        <v>899</v>
      </c>
      <c r="B852" s="26" t="s">
        <v>967</v>
      </c>
      <c r="C852" s="31">
        <v>10000</v>
      </c>
      <c r="D852" s="31">
        <v>0</v>
      </c>
      <c r="E852" s="31">
        <v>10000</v>
      </c>
      <c r="F852" s="31">
        <v>0</v>
      </c>
      <c r="G852" s="31">
        <v>0</v>
      </c>
      <c r="H852" s="31">
        <v>0</v>
      </c>
      <c r="I852" s="31">
        <v>0</v>
      </c>
      <c r="J852" s="31">
        <v>0</v>
      </c>
      <c r="K852" s="31">
        <f t="shared" si="14"/>
        <v>20000</v>
      </c>
    </row>
    <row r="853" spans="1:11" x14ac:dyDescent="0.15">
      <c r="A853" s="26" t="s">
        <v>899</v>
      </c>
      <c r="B853" s="26" t="s">
        <v>968</v>
      </c>
      <c r="C853" s="31">
        <v>50000</v>
      </c>
      <c r="D853" s="31">
        <v>50000</v>
      </c>
      <c r="E853" s="31">
        <v>50000</v>
      </c>
      <c r="F853" s="31">
        <v>0</v>
      </c>
      <c r="G853" s="31">
        <v>50000</v>
      </c>
      <c r="H853" s="31">
        <v>0</v>
      </c>
      <c r="I853" s="31">
        <v>0</v>
      </c>
      <c r="J853" s="31">
        <v>0</v>
      </c>
      <c r="K853" s="31">
        <f t="shared" si="14"/>
        <v>200000</v>
      </c>
    </row>
    <row r="854" spans="1:11" x14ac:dyDescent="0.15">
      <c r="A854" s="26" t="s">
        <v>899</v>
      </c>
      <c r="B854" s="26" t="s">
        <v>813</v>
      </c>
      <c r="C854" s="31">
        <v>10000</v>
      </c>
      <c r="D854" s="31">
        <v>10000</v>
      </c>
      <c r="E854" s="31">
        <v>10000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31">
        <f t="shared" si="14"/>
        <v>30000</v>
      </c>
    </row>
    <row r="855" spans="1:11" x14ac:dyDescent="0.15">
      <c r="A855" s="26" t="s">
        <v>899</v>
      </c>
      <c r="B855" s="26" t="s">
        <v>638</v>
      </c>
      <c r="C855" s="31">
        <v>15000</v>
      </c>
      <c r="D855" s="31">
        <v>15000</v>
      </c>
      <c r="E855" s="31">
        <v>15000</v>
      </c>
      <c r="F855" s="31">
        <v>0</v>
      </c>
      <c r="G855" s="31">
        <v>10000</v>
      </c>
      <c r="H855" s="31">
        <v>0</v>
      </c>
      <c r="I855" s="31">
        <v>0</v>
      </c>
      <c r="J855" s="31">
        <v>0</v>
      </c>
      <c r="K855" s="31">
        <f t="shared" si="14"/>
        <v>55000</v>
      </c>
    </row>
    <row r="856" spans="1:11" x14ac:dyDescent="0.15">
      <c r="A856" s="26" t="s">
        <v>899</v>
      </c>
      <c r="B856" s="26" t="s">
        <v>644</v>
      </c>
      <c r="C856" s="31">
        <v>0</v>
      </c>
      <c r="D856" s="31">
        <v>0</v>
      </c>
      <c r="E856" s="31">
        <v>10000</v>
      </c>
      <c r="F856" s="31">
        <v>0</v>
      </c>
      <c r="G856" s="31">
        <v>10000</v>
      </c>
      <c r="H856" s="31">
        <v>0</v>
      </c>
      <c r="I856" s="31">
        <v>0</v>
      </c>
      <c r="J856" s="31">
        <v>0</v>
      </c>
      <c r="K856" s="31">
        <f t="shared" si="14"/>
        <v>20000</v>
      </c>
    </row>
    <row r="857" spans="1:11" x14ac:dyDescent="0.15">
      <c r="A857" s="26" t="s">
        <v>878</v>
      </c>
      <c r="B857" s="26" t="s">
        <v>962</v>
      </c>
      <c r="C857" s="31">
        <v>0</v>
      </c>
      <c r="D857" s="31">
        <v>0</v>
      </c>
      <c r="E857" s="31">
        <v>0</v>
      </c>
      <c r="F857" s="31">
        <v>0</v>
      </c>
      <c r="G857" s="31">
        <v>0</v>
      </c>
      <c r="H857" s="31">
        <v>0</v>
      </c>
      <c r="I857" s="31">
        <v>0</v>
      </c>
      <c r="J857" s="31">
        <v>40000</v>
      </c>
      <c r="K857" s="31">
        <f t="shared" si="14"/>
        <v>40000</v>
      </c>
    </row>
    <row r="858" spans="1:11" x14ac:dyDescent="0.15">
      <c r="A858" s="26" t="s">
        <v>878</v>
      </c>
      <c r="B858" s="26" t="s">
        <v>588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25000</v>
      </c>
      <c r="J858" s="31">
        <v>0</v>
      </c>
      <c r="K858" s="31">
        <f t="shared" si="14"/>
        <v>25000</v>
      </c>
    </row>
    <row r="859" spans="1:11" x14ac:dyDescent="0.15">
      <c r="A859" s="26" t="s">
        <v>878</v>
      </c>
      <c r="B859" s="26" t="s">
        <v>966</v>
      </c>
      <c r="C859" s="31">
        <v>0</v>
      </c>
      <c r="D859" s="31">
        <v>0</v>
      </c>
      <c r="E859" s="31">
        <v>25000</v>
      </c>
      <c r="F859" s="31">
        <v>0</v>
      </c>
      <c r="G859" s="31">
        <v>0</v>
      </c>
      <c r="H859" s="31">
        <v>10000</v>
      </c>
      <c r="I859" s="31">
        <v>0</v>
      </c>
      <c r="J859" s="31">
        <v>0</v>
      </c>
      <c r="K859" s="31">
        <f t="shared" si="14"/>
        <v>35000</v>
      </c>
    </row>
    <row r="860" spans="1:11" x14ac:dyDescent="0.15">
      <c r="A860" s="26" t="s">
        <v>878</v>
      </c>
      <c r="B860" s="26" t="s">
        <v>615</v>
      </c>
      <c r="C860" s="31">
        <v>0</v>
      </c>
      <c r="D860" s="31">
        <v>35000</v>
      </c>
      <c r="E860" s="31">
        <v>0</v>
      </c>
      <c r="F860" s="31">
        <v>35000</v>
      </c>
      <c r="G860" s="31">
        <v>0</v>
      </c>
      <c r="H860" s="31">
        <v>0</v>
      </c>
      <c r="I860" s="31">
        <v>0</v>
      </c>
      <c r="J860" s="31">
        <v>30000</v>
      </c>
      <c r="K860" s="31">
        <f t="shared" si="14"/>
        <v>100000</v>
      </c>
    </row>
    <row r="861" spans="1:11" x14ac:dyDescent="0.15">
      <c r="A861" s="26" t="s">
        <v>878</v>
      </c>
      <c r="B861" s="26" t="s">
        <v>621</v>
      </c>
      <c r="C861" s="31">
        <v>0</v>
      </c>
      <c r="D861" s="31">
        <v>0</v>
      </c>
      <c r="E861" s="31">
        <v>0</v>
      </c>
      <c r="F861" s="31">
        <v>25000</v>
      </c>
      <c r="G861" s="31">
        <v>0</v>
      </c>
      <c r="H861" s="31">
        <v>25000</v>
      </c>
      <c r="I861" s="31">
        <v>0</v>
      </c>
      <c r="J861" s="31">
        <v>0</v>
      </c>
      <c r="K861" s="31">
        <f t="shared" si="14"/>
        <v>50000</v>
      </c>
    </row>
    <row r="862" spans="1:11" x14ac:dyDescent="0.15">
      <c r="A862" s="26" t="s">
        <v>878</v>
      </c>
      <c r="B862" s="26" t="s">
        <v>624</v>
      </c>
      <c r="C862" s="31">
        <v>0</v>
      </c>
      <c r="D862" s="31">
        <v>0</v>
      </c>
      <c r="E862" s="31">
        <v>25000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f t="shared" si="14"/>
        <v>25000</v>
      </c>
    </row>
    <row r="863" spans="1:11" x14ac:dyDescent="0.15">
      <c r="A863" s="26" t="s">
        <v>878</v>
      </c>
      <c r="B863" s="26" t="s">
        <v>984</v>
      </c>
      <c r="C863" s="31">
        <v>0</v>
      </c>
      <c r="D863" s="31">
        <v>0</v>
      </c>
      <c r="E863" s="31">
        <v>0</v>
      </c>
      <c r="F863" s="31">
        <v>0</v>
      </c>
      <c r="G863" s="31">
        <v>5000</v>
      </c>
      <c r="H863" s="31">
        <v>0</v>
      </c>
      <c r="I863" s="31">
        <v>0</v>
      </c>
      <c r="J863" s="31">
        <v>0</v>
      </c>
      <c r="K863" s="31">
        <f t="shared" si="14"/>
        <v>5000</v>
      </c>
    </row>
    <row r="864" spans="1:11" x14ac:dyDescent="0.15">
      <c r="A864" s="26" t="s">
        <v>878</v>
      </c>
      <c r="B864" s="26" t="s">
        <v>979</v>
      </c>
      <c r="C864" s="31">
        <v>0</v>
      </c>
      <c r="D864" s="31">
        <v>0</v>
      </c>
      <c r="E864" s="31">
        <v>0</v>
      </c>
      <c r="F864" s="31">
        <v>40000</v>
      </c>
      <c r="G864" s="31">
        <v>0</v>
      </c>
      <c r="H864" s="31">
        <v>0</v>
      </c>
      <c r="I864" s="31">
        <v>0</v>
      </c>
      <c r="J864" s="31">
        <v>0</v>
      </c>
      <c r="K864" s="31">
        <f t="shared" si="14"/>
        <v>40000</v>
      </c>
    </row>
    <row r="865" spans="1:11" x14ac:dyDescent="0.15">
      <c r="A865" s="26" t="s">
        <v>878</v>
      </c>
      <c r="B865" s="26" t="s">
        <v>970</v>
      </c>
      <c r="C865" s="31">
        <v>0</v>
      </c>
      <c r="D865" s="31">
        <v>0</v>
      </c>
      <c r="E865" s="31">
        <v>0</v>
      </c>
      <c r="F865" s="31">
        <v>0</v>
      </c>
      <c r="G865" s="31">
        <v>0</v>
      </c>
      <c r="H865" s="31">
        <v>40000</v>
      </c>
      <c r="I865" s="31">
        <v>0</v>
      </c>
      <c r="J865" s="31">
        <v>0</v>
      </c>
      <c r="K865" s="31">
        <f t="shared" si="14"/>
        <v>40000</v>
      </c>
    </row>
    <row r="866" spans="1:11" x14ac:dyDescent="0.15">
      <c r="A866" s="26" t="s">
        <v>878</v>
      </c>
      <c r="B866" s="26" t="s">
        <v>619</v>
      </c>
      <c r="C866" s="31">
        <v>25000</v>
      </c>
      <c r="D866" s="31">
        <v>0</v>
      </c>
      <c r="E866" s="31">
        <v>25000</v>
      </c>
      <c r="F866" s="31">
        <v>0</v>
      </c>
      <c r="G866" s="31">
        <v>0</v>
      </c>
      <c r="H866" s="31">
        <v>0</v>
      </c>
      <c r="I866" s="31">
        <v>0</v>
      </c>
      <c r="J866" s="31">
        <v>25000</v>
      </c>
      <c r="K866" s="31">
        <f t="shared" si="14"/>
        <v>75000</v>
      </c>
    </row>
    <row r="867" spans="1:11" x14ac:dyDescent="0.15">
      <c r="A867" s="26" t="s">
        <v>878</v>
      </c>
      <c r="B867" s="26" t="s">
        <v>964</v>
      </c>
      <c r="C867" s="31">
        <v>0</v>
      </c>
      <c r="D867" s="31">
        <v>30000</v>
      </c>
      <c r="E867" s="31">
        <v>30000</v>
      </c>
      <c r="F867" s="31">
        <v>0</v>
      </c>
      <c r="G867" s="31">
        <v>0</v>
      </c>
      <c r="H867" s="31">
        <v>40000</v>
      </c>
      <c r="I867" s="31">
        <v>40000</v>
      </c>
      <c r="J867" s="31">
        <v>40000</v>
      </c>
      <c r="K867" s="31">
        <f t="shared" si="14"/>
        <v>180000</v>
      </c>
    </row>
    <row r="868" spans="1:11" x14ac:dyDescent="0.15">
      <c r="A868" s="26" t="s">
        <v>878</v>
      </c>
      <c r="B868" s="26" t="s">
        <v>631</v>
      </c>
      <c r="C868" s="31">
        <v>0</v>
      </c>
      <c r="D868" s="31">
        <v>0</v>
      </c>
      <c r="E868" s="31">
        <v>0</v>
      </c>
      <c r="F868" s="31">
        <v>0</v>
      </c>
      <c r="G868" s="31">
        <v>0</v>
      </c>
      <c r="H868" s="31">
        <v>0</v>
      </c>
      <c r="I868" s="31">
        <v>20000</v>
      </c>
      <c r="J868" s="31">
        <v>0</v>
      </c>
      <c r="K868" s="31">
        <f t="shared" si="14"/>
        <v>20000</v>
      </c>
    </row>
    <row r="869" spans="1:11" x14ac:dyDescent="0.15">
      <c r="A869" s="26" t="s">
        <v>878</v>
      </c>
      <c r="B869" s="26" t="s">
        <v>634</v>
      </c>
      <c r="C869" s="31">
        <v>0</v>
      </c>
      <c r="D869" s="31">
        <v>0</v>
      </c>
      <c r="E869" s="31">
        <v>20000</v>
      </c>
      <c r="F869" s="31">
        <v>0</v>
      </c>
      <c r="G869" s="31">
        <v>0</v>
      </c>
      <c r="H869" s="31">
        <v>0</v>
      </c>
      <c r="I869" s="31">
        <v>0</v>
      </c>
      <c r="J869" s="31">
        <v>0</v>
      </c>
      <c r="K869" s="31">
        <f t="shared" si="14"/>
        <v>20000</v>
      </c>
    </row>
    <row r="870" spans="1:11" x14ac:dyDescent="0.15">
      <c r="A870" s="26" t="s">
        <v>878</v>
      </c>
      <c r="B870" s="26" t="s">
        <v>973</v>
      </c>
      <c r="C870" s="31">
        <v>0</v>
      </c>
      <c r="D870" s="31">
        <v>0</v>
      </c>
      <c r="E870" s="31">
        <v>20000</v>
      </c>
      <c r="F870" s="31">
        <v>0</v>
      </c>
      <c r="G870" s="31">
        <v>0</v>
      </c>
      <c r="H870" s="31">
        <v>0</v>
      </c>
      <c r="I870" s="31">
        <v>25000</v>
      </c>
      <c r="J870" s="31">
        <v>0</v>
      </c>
      <c r="K870" s="31">
        <f t="shared" si="14"/>
        <v>45000</v>
      </c>
    </row>
    <row r="871" spans="1:11" x14ac:dyDescent="0.15">
      <c r="A871" s="26" t="s">
        <v>878</v>
      </c>
      <c r="B871" s="26" t="s">
        <v>560</v>
      </c>
      <c r="C871" s="31">
        <v>0</v>
      </c>
      <c r="D871" s="31">
        <v>0</v>
      </c>
      <c r="E871" s="31">
        <v>0</v>
      </c>
      <c r="F871" s="31">
        <v>0</v>
      </c>
      <c r="G871" s="31">
        <v>0</v>
      </c>
      <c r="H871" s="31">
        <v>0</v>
      </c>
      <c r="I871" s="31">
        <v>25000</v>
      </c>
      <c r="J871" s="31">
        <v>0</v>
      </c>
      <c r="K871" s="31">
        <f t="shared" si="14"/>
        <v>25000</v>
      </c>
    </row>
    <row r="872" spans="1:11" x14ac:dyDescent="0.15">
      <c r="A872" s="26" t="s">
        <v>878</v>
      </c>
      <c r="B872" s="26" t="s">
        <v>965</v>
      </c>
      <c r="C872" s="31">
        <v>0</v>
      </c>
      <c r="D872" s="31">
        <v>0</v>
      </c>
      <c r="E872" s="31">
        <v>35000</v>
      </c>
      <c r="F872" s="31">
        <v>0</v>
      </c>
      <c r="G872" s="31">
        <v>0</v>
      </c>
      <c r="H872" s="31">
        <v>40000</v>
      </c>
      <c r="I872" s="31">
        <v>0</v>
      </c>
      <c r="J872" s="31">
        <v>50000</v>
      </c>
      <c r="K872" s="31">
        <f t="shared" si="14"/>
        <v>125000</v>
      </c>
    </row>
    <row r="873" spans="1:11" x14ac:dyDescent="0.15">
      <c r="A873" s="26" t="s">
        <v>878</v>
      </c>
      <c r="B873" s="26" t="s">
        <v>967</v>
      </c>
      <c r="C873" s="31">
        <v>0</v>
      </c>
      <c r="D873" s="31">
        <v>0</v>
      </c>
      <c r="E873" s="31">
        <v>0</v>
      </c>
      <c r="F873" s="31">
        <v>0</v>
      </c>
      <c r="G873" s="31">
        <v>0</v>
      </c>
      <c r="H873" s="31">
        <v>0</v>
      </c>
      <c r="I873" s="31">
        <v>25000</v>
      </c>
      <c r="J873" s="31">
        <v>0</v>
      </c>
      <c r="K873" s="31">
        <f t="shared" si="14"/>
        <v>25000</v>
      </c>
    </row>
    <row r="874" spans="1:11" x14ac:dyDescent="0.15">
      <c r="A874" s="26" t="s">
        <v>878</v>
      </c>
      <c r="B874" s="26" t="s">
        <v>968</v>
      </c>
      <c r="C874" s="31">
        <v>0</v>
      </c>
      <c r="D874" s="31">
        <v>0</v>
      </c>
      <c r="E874" s="31">
        <v>0</v>
      </c>
      <c r="F874" s="31">
        <v>0</v>
      </c>
      <c r="G874" s="31">
        <v>0</v>
      </c>
      <c r="H874" s="31">
        <v>35000</v>
      </c>
      <c r="I874" s="31">
        <v>25000</v>
      </c>
      <c r="J874" s="31">
        <v>0</v>
      </c>
      <c r="K874" s="31">
        <f t="shared" si="14"/>
        <v>60000</v>
      </c>
    </row>
    <row r="875" spans="1:11" x14ac:dyDescent="0.15">
      <c r="A875" s="26" t="s">
        <v>878</v>
      </c>
      <c r="B875" s="26" t="s">
        <v>602</v>
      </c>
      <c r="C875" s="31">
        <v>0</v>
      </c>
      <c r="D875" s="31">
        <v>0</v>
      </c>
      <c r="E875" s="31">
        <v>0</v>
      </c>
      <c r="F875" s="31">
        <v>0</v>
      </c>
      <c r="G875" s="31">
        <v>0</v>
      </c>
      <c r="H875" s="31">
        <v>0</v>
      </c>
      <c r="I875" s="31">
        <v>0</v>
      </c>
      <c r="J875" s="31">
        <v>25000</v>
      </c>
      <c r="K875" s="31">
        <f t="shared" si="14"/>
        <v>25000</v>
      </c>
    </row>
    <row r="876" spans="1:11" x14ac:dyDescent="0.15">
      <c r="A876" s="26" t="s">
        <v>878</v>
      </c>
      <c r="B876" s="26" t="s">
        <v>605</v>
      </c>
      <c r="C876" s="31">
        <v>0</v>
      </c>
      <c r="D876" s="31">
        <v>0</v>
      </c>
      <c r="E876" s="31">
        <v>0</v>
      </c>
      <c r="F876" s="31">
        <v>0</v>
      </c>
      <c r="G876" s="31">
        <v>25000</v>
      </c>
      <c r="H876" s="31">
        <v>0</v>
      </c>
      <c r="I876" s="31">
        <v>0</v>
      </c>
      <c r="J876" s="31">
        <v>0</v>
      </c>
      <c r="K876" s="31">
        <f t="shared" si="14"/>
        <v>25000</v>
      </c>
    </row>
    <row r="877" spans="1:11" x14ac:dyDescent="0.15">
      <c r="A877" s="26" t="s">
        <v>878</v>
      </c>
      <c r="B877" s="26" t="s">
        <v>969</v>
      </c>
      <c r="C877" s="31">
        <v>0</v>
      </c>
      <c r="D877" s="31">
        <v>0</v>
      </c>
      <c r="E877" s="31">
        <v>25000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31">
        <f t="shared" si="14"/>
        <v>25000</v>
      </c>
    </row>
    <row r="878" spans="1:11" x14ac:dyDescent="0.15">
      <c r="A878" s="26" t="s">
        <v>878</v>
      </c>
      <c r="B878" s="26" t="s">
        <v>813</v>
      </c>
      <c r="C878" s="31">
        <v>0</v>
      </c>
      <c r="D878" s="31">
        <v>0</v>
      </c>
      <c r="E878" s="31">
        <v>20000</v>
      </c>
      <c r="F878" s="31">
        <v>0</v>
      </c>
      <c r="G878" s="31">
        <v>0</v>
      </c>
      <c r="H878" s="31">
        <v>20000</v>
      </c>
      <c r="I878" s="31">
        <v>0</v>
      </c>
      <c r="J878" s="31">
        <v>0</v>
      </c>
      <c r="K878" s="31">
        <f t="shared" si="14"/>
        <v>40000</v>
      </c>
    </row>
    <row r="879" spans="1:11" x14ac:dyDescent="0.15">
      <c r="A879" s="26" t="s">
        <v>878</v>
      </c>
      <c r="B879" s="26" t="s">
        <v>638</v>
      </c>
      <c r="C879" s="31">
        <v>50000</v>
      </c>
      <c r="D879" s="31">
        <v>75000</v>
      </c>
      <c r="E879" s="31">
        <v>0</v>
      </c>
      <c r="F879" s="31">
        <v>0</v>
      </c>
      <c r="G879" s="31">
        <v>0</v>
      </c>
      <c r="H879" s="31">
        <v>75000</v>
      </c>
      <c r="I879" s="31">
        <v>75000</v>
      </c>
      <c r="J879" s="31">
        <v>75000</v>
      </c>
      <c r="K879" s="31">
        <f t="shared" si="14"/>
        <v>350000</v>
      </c>
    </row>
    <row r="880" spans="1:11" x14ac:dyDescent="0.15">
      <c r="A880" s="26" t="s">
        <v>878</v>
      </c>
      <c r="B880" s="26" t="s">
        <v>644</v>
      </c>
      <c r="C880" s="31">
        <v>0</v>
      </c>
      <c r="D880" s="31">
        <v>0</v>
      </c>
      <c r="E880" s="31">
        <v>0</v>
      </c>
      <c r="F880" s="31">
        <v>20000</v>
      </c>
      <c r="G880" s="31">
        <v>0</v>
      </c>
      <c r="H880" s="31">
        <v>0</v>
      </c>
      <c r="I880" s="31">
        <v>25000</v>
      </c>
      <c r="J880" s="31">
        <v>0</v>
      </c>
      <c r="K880" s="31">
        <f t="shared" si="14"/>
        <v>45000</v>
      </c>
    </row>
    <row r="881" spans="1:11" x14ac:dyDescent="0.15">
      <c r="A881" s="26" t="s">
        <v>878</v>
      </c>
      <c r="B881" s="26" t="s">
        <v>985</v>
      </c>
      <c r="C881" s="31">
        <v>0</v>
      </c>
      <c r="D881" s="31">
        <v>0</v>
      </c>
      <c r="E881" s="31">
        <v>0</v>
      </c>
      <c r="F881" s="31">
        <v>0</v>
      </c>
      <c r="G881" s="31">
        <v>0</v>
      </c>
      <c r="H881" s="31">
        <v>25000</v>
      </c>
      <c r="I881" s="31">
        <v>25000</v>
      </c>
      <c r="J881" s="31">
        <v>0</v>
      </c>
      <c r="K881" s="31">
        <f t="shared" si="14"/>
        <v>50000</v>
      </c>
    </row>
    <row r="882" spans="1:11" x14ac:dyDescent="0.15">
      <c r="A882" s="26" t="s">
        <v>878</v>
      </c>
      <c r="B882" s="26" t="s">
        <v>653</v>
      </c>
      <c r="C882" s="31">
        <v>20000</v>
      </c>
      <c r="D882" s="31">
        <v>0</v>
      </c>
      <c r="E882" s="31">
        <v>0</v>
      </c>
      <c r="F882" s="31">
        <v>20000</v>
      </c>
      <c r="G882" s="31">
        <v>0</v>
      </c>
      <c r="H882" s="31">
        <v>25000</v>
      </c>
      <c r="I882" s="31">
        <v>0</v>
      </c>
      <c r="J882" s="31">
        <v>0</v>
      </c>
      <c r="K882" s="31">
        <f t="shared" si="14"/>
        <v>65000</v>
      </c>
    </row>
    <row r="883" spans="1:11" x14ac:dyDescent="0.15">
      <c r="A883" s="26" t="s">
        <v>889</v>
      </c>
      <c r="B883" s="26" t="s">
        <v>962</v>
      </c>
      <c r="C883" s="31">
        <v>50000</v>
      </c>
      <c r="D883" s="31">
        <v>0</v>
      </c>
      <c r="E883" s="31">
        <v>0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31">
        <f t="shared" si="14"/>
        <v>50000</v>
      </c>
    </row>
    <row r="884" spans="1:11" x14ac:dyDescent="0.15">
      <c r="A884" s="26" t="s">
        <v>889</v>
      </c>
      <c r="B884" s="26" t="s">
        <v>625</v>
      </c>
      <c r="C884" s="31">
        <v>0</v>
      </c>
      <c r="D884" s="31">
        <v>0</v>
      </c>
      <c r="E884" s="31">
        <v>0</v>
      </c>
      <c r="F884" s="31">
        <v>0</v>
      </c>
      <c r="G884" s="31">
        <v>600000</v>
      </c>
      <c r="H884" s="31">
        <v>0</v>
      </c>
      <c r="I884" s="31">
        <v>0</v>
      </c>
      <c r="J884" s="31">
        <v>525000</v>
      </c>
      <c r="K884" s="31">
        <f t="shared" si="14"/>
        <v>1125000</v>
      </c>
    </row>
    <row r="885" spans="1:11" x14ac:dyDescent="0.15">
      <c r="A885" s="26" t="s">
        <v>853</v>
      </c>
      <c r="B885" s="26" t="s">
        <v>962</v>
      </c>
      <c r="C885" s="31">
        <v>0</v>
      </c>
      <c r="D885" s="31">
        <v>0</v>
      </c>
      <c r="E885" s="31">
        <v>0</v>
      </c>
      <c r="F885" s="31">
        <v>0</v>
      </c>
      <c r="G885" s="31">
        <v>0</v>
      </c>
      <c r="H885" s="31">
        <v>0</v>
      </c>
      <c r="I885" s="31">
        <v>1039490</v>
      </c>
      <c r="J885" s="31">
        <v>1071912</v>
      </c>
      <c r="K885" s="31">
        <f t="shared" si="14"/>
        <v>2111402</v>
      </c>
    </row>
    <row r="886" spans="1:11" x14ac:dyDescent="0.15">
      <c r="A886" s="26" t="s">
        <v>853</v>
      </c>
      <c r="B886" s="26" t="s">
        <v>966</v>
      </c>
      <c r="C886" s="31">
        <v>0</v>
      </c>
      <c r="D886" s="31">
        <v>0</v>
      </c>
      <c r="E886" s="31">
        <v>0</v>
      </c>
      <c r="F886" s="31">
        <v>0</v>
      </c>
      <c r="G886" s="31">
        <v>0</v>
      </c>
      <c r="H886" s="31">
        <v>30000</v>
      </c>
      <c r="I886" s="31">
        <v>0</v>
      </c>
      <c r="J886" s="31">
        <v>0</v>
      </c>
      <c r="K886" s="31">
        <f t="shared" si="14"/>
        <v>30000</v>
      </c>
    </row>
    <row r="887" spans="1:11" x14ac:dyDescent="0.15">
      <c r="A887" s="26" t="s">
        <v>853</v>
      </c>
      <c r="B887" s="26" t="s">
        <v>624</v>
      </c>
      <c r="C887" s="31">
        <v>100000</v>
      </c>
      <c r="D887" s="31">
        <v>100000</v>
      </c>
      <c r="E887" s="31">
        <v>100000</v>
      </c>
      <c r="F887" s="31">
        <v>0</v>
      </c>
      <c r="G887" s="31">
        <v>0</v>
      </c>
      <c r="H887" s="31">
        <v>0</v>
      </c>
      <c r="I887" s="31">
        <v>0</v>
      </c>
      <c r="J887" s="31">
        <v>0</v>
      </c>
      <c r="K887" s="31">
        <f t="shared" si="14"/>
        <v>300000</v>
      </c>
    </row>
    <row r="888" spans="1:11" x14ac:dyDescent="0.15">
      <c r="A888" s="26" t="s">
        <v>853</v>
      </c>
      <c r="B888" s="26" t="s">
        <v>616</v>
      </c>
      <c r="C888" s="31">
        <v>0</v>
      </c>
      <c r="D888" s="31">
        <v>10000</v>
      </c>
      <c r="E888" s="31">
        <v>15000</v>
      </c>
      <c r="F888" s="31">
        <v>0</v>
      </c>
      <c r="G888" s="31">
        <v>0</v>
      </c>
      <c r="H888" s="31">
        <v>0</v>
      </c>
      <c r="I888" s="31">
        <v>0</v>
      </c>
      <c r="J888" s="31">
        <v>0</v>
      </c>
      <c r="K888" s="31">
        <f t="shared" si="14"/>
        <v>25000</v>
      </c>
    </row>
    <row r="889" spans="1:11" x14ac:dyDescent="0.15">
      <c r="A889" s="26" t="s">
        <v>853</v>
      </c>
      <c r="B889" s="26" t="s">
        <v>619</v>
      </c>
      <c r="C889" s="31">
        <v>0</v>
      </c>
      <c r="D889" s="31">
        <v>0</v>
      </c>
      <c r="E889" s="31">
        <v>0</v>
      </c>
      <c r="F889" s="31">
        <v>0</v>
      </c>
      <c r="G889" s="31">
        <v>0</v>
      </c>
      <c r="H889" s="31">
        <v>381523</v>
      </c>
      <c r="I889" s="31">
        <v>265512</v>
      </c>
      <c r="J889" s="31">
        <v>0</v>
      </c>
      <c r="K889" s="31">
        <f t="shared" si="14"/>
        <v>647035</v>
      </c>
    </row>
    <row r="890" spans="1:11" x14ac:dyDescent="0.15">
      <c r="A890" s="26" t="s">
        <v>853</v>
      </c>
      <c r="B890" s="26" t="s">
        <v>965</v>
      </c>
      <c r="C890" s="31">
        <v>75000</v>
      </c>
      <c r="D890" s="31">
        <v>0</v>
      </c>
      <c r="E890" s="31">
        <v>150000</v>
      </c>
      <c r="F890" s="31">
        <v>0</v>
      </c>
      <c r="G890" s="31">
        <v>0</v>
      </c>
      <c r="H890" s="31">
        <v>0</v>
      </c>
      <c r="I890" s="31">
        <v>0</v>
      </c>
      <c r="J890" s="31">
        <v>0</v>
      </c>
      <c r="K890" s="31">
        <f t="shared" si="14"/>
        <v>225000</v>
      </c>
    </row>
    <row r="891" spans="1:11" x14ac:dyDescent="0.15">
      <c r="A891" s="26" t="s">
        <v>853</v>
      </c>
      <c r="B891" s="26" t="s">
        <v>969</v>
      </c>
      <c r="C891" s="31">
        <v>0</v>
      </c>
      <c r="D891" s="31">
        <v>0</v>
      </c>
      <c r="E891" s="31">
        <v>0</v>
      </c>
      <c r="F891" s="31">
        <v>0</v>
      </c>
      <c r="G891" s="31">
        <v>0</v>
      </c>
      <c r="H891" s="31">
        <v>130000</v>
      </c>
      <c r="I891" s="31">
        <v>0</v>
      </c>
      <c r="J891" s="31">
        <v>0</v>
      </c>
      <c r="K891" s="31">
        <f t="shared" si="14"/>
        <v>130000</v>
      </c>
    </row>
    <row r="892" spans="1:11" x14ac:dyDescent="0.15">
      <c r="A892" s="26" t="s">
        <v>853</v>
      </c>
      <c r="B892" s="26" t="s">
        <v>985</v>
      </c>
      <c r="C892" s="31">
        <v>0</v>
      </c>
      <c r="D892" s="31">
        <v>0</v>
      </c>
      <c r="E892" s="31">
        <v>20000</v>
      </c>
      <c r="F892" s="31">
        <v>0</v>
      </c>
      <c r="G892" s="31">
        <v>0</v>
      </c>
      <c r="H892" s="31">
        <v>0</v>
      </c>
      <c r="I892" s="31">
        <v>0</v>
      </c>
      <c r="J892" s="31">
        <v>0</v>
      </c>
      <c r="K892" s="31">
        <f t="shared" si="14"/>
        <v>20000</v>
      </c>
    </row>
    <row r="893" spans="1:11" x14ac:dyDescent="0.15">
      <c r="A893" s="26" t="s">
        <v>833</v>
      </c>
      <c r="B893" s="26" t="s">
        <v>962</v>
      </c>
      <c r="C893" s="31">
        <v>1677734</v>
      </c>
      <c r="D893" s="31">
        <v>1299301</v>
      </c>
      <c r="E893" s="31">
        <v>1300000</v>
      </c>
      <c r="F893" s="31">
        <v>300000</v>
      </c>
      <c r="G893" s="31">
        <v>300000</v>
      </c>
      <c r="H893" s="31">
        <v>1300000</v>
      </c>
      <c r="I893" s="31">
        <v>3300000</v>
      </c>
      <c r="J893" s="31">
        <v>3300000</v>
      </c>
      <c r="K893" s="31">
        <f t="shared" si="14"/>
        <v>12777035</v>
      </c>
    </row>
    <row r="894" spans="1:11" x14ac:dyDescent="0.15">
      <c r="A894" s="26" t="s">
        <v>824</v>
      </c>
      <c r="B894" s="26" t="s">
        <v>561</v>
      </c>
      <c r="C894" s="31">
        <v>25000</v>
      </c>
      <c r="D894" s="31">
        <v>0</v>
      </c>
      <c r="E894" s="31">
        <v>35000</v>
      </c>
      <c r="F894" s="31">
        <v>35000</v>
      </c>
      <c r="G894" s="31">
        <v>65000</v>
      </c>
      <c r="H894" s="31">
        <v>80000</v>
      </c>
      <c r="I894" s="31">
        <v>50000</v>
      </c>
      <c r="J894" s="31">
        <v>50000</v>
      </c>
      <c r="K894" s="31">
        <f t="shared" si="14"/>
        <v>340000</v>
      </c>
    </row>
    <row r="895" spans="1:11" x14ac:dyDescent="0.15">
      <c r="A895" s="26" t="s">
        <v>824</v>
      </c>
      <c r="B895" s="26" t="s">
        <v>962</v>
      </c>
      <c r="C895" s="31">
        <v>625000</v>
      </c>
      <c r="D895" s="31">
        <v>625000</v>
      </c>
      <c r="E895" s="31">
        <v>500000</v>
      </c>
      <c r="F895" s="31">
        <v>520000</v>
      </c>
      <c r="G895" s="31">
        <v>525000</v>
      </c>
      <c r="H895" s="31">
        <v>445000</v>
      </c>
      <c r="I895" s="31">
        <v>370000</v>
      </c>
      <c r="J895" s="31">
        <v>470000</v>
      </c>
      <c r="K895" s="31">
        <f t="shared" si="14"/>
        <v>4080000</v>
      </c>
    </row>
    <row r="896" spans="1:11" x14ac:dyDescent="0.15">
      <c r="A896" s="26" t="s">
        <v>824</v>
      </c>
      <c r="B896" s="26" t="s">
        <v>588</v>
      </c>
      <c r="C896" s="31">
        <v>0</v>
      </c>
      <c r="D896" s="31">
        <v>0</v>
      </c>
      <c r="E896" s="31">
        <v>0</v>
      </c>
      <c r="F896" s="31">
        <v>0</v>
      </c>
      <c r="G896" s="31">
        <v>0</v>
      </c>
      <c r="H896" s="31">
        <v>0</v>
      </c>
      <c r="I896" s="31">
        <v>50000</v>
      </c>
      <c r="J896" s="31">
        <v>95000</v>
      </c>
      <c r="K896" s="31">
        <f t="shared" si="14"/>
        <v>145000</v>
      </c>
    </row>
    <row r="897" spans="1:11" x14ac:dyDescent="0.15">
      <c r="A897" s="26" t="s">
        <v>824</v>
      </c>
      <c r="B897" s="26" t="s">
        <v>966</v>
      </c>
      <c r="C897" s="31">
        <v>0</v>
      </c>
      <c r="D897" s="31">
        <v>25000</v>
      </c>
      <c r="E897" s="31">
        <v>100000</v>
      </c>
      <c r="F897" s="31">
        <v>25000</v>
      </c>
      <c r="G897" s="31">
        <v>25000</v>
      </c>
      <c r="H897" s="31">
        <v>25000</v>
      </c>
      <c r="I897" s="31">
        <v>20000</v>
      </c>
      <c r="J897" s="31">
        <v>500000</v>
      </c>
      <c r="K897" s="31">
        <f t="shared" si="14"/>
        <v>720000</v>
      </c>
    </row>
    <row r="898" spans="1:11" x14ac:dyDescent="0.15">
      <c r="A898" s="26" t="s">
        <v>824</v>
      </c>
      <c r="B898" s="26" t="s">
        <v>615</v>
      </c>
      <c r="C898" s="31">
        <v>0</v>
      </c>
      <c r="D898" s="31">
        <v>0</v>
      </c>
      <c r="E898" s="31">
        <v>20000</v>
      </c>
      <c r="F898" s="31">
        <v>25000</v>
      </c>
      <c r="G898" s="31">
        <v>25000</v>
      </c>
      <c r="H898" s="31">
        <v>5000</v>
      </c>
      <c r="I898" s="31">
        <v>5000</v>
      </c>
      <c r="J898" s="31">
        <v>5000</v>
      </c>
      <c r="K898" s="31">
        <f t="shared" si="14"/>
        <v>85000</v>
      </c>
    </row>
    <row r="899" spans="1:11" x14ac:dyDescent="0.15">
      <c r="A899" s="26" t="s">
        <v>824</v>
      </c>
      <c r="B899" s="26" t="s">
        <v>787</v>
      </c>
      <c r="C899" s="31">
        <v>130000</v>
      </c>
      <c r="D899" s="31">
        <v>85000</v>
      </c>
      <c r="E899" s="31">
        <v>105000</v>
      </c>
      <c r="F899" s="31">
        <v>110000</v>
      </c>
      <c r="G899" s="31">
        <v>165000</v>
      </c>
      <c r="H899" s="31">
        <v>85000</v>
      </c>
      <c r="I899" s="31">
        <v>90000</v>
      </c>
      <c r="J899" s="31">
        <v>105000</v>
      </c>
      <c r="K899" s="31">
        <f t="shared" si="14"/>
        <v>875000</v>
      </c>
    </row>
    <row r="900" spans="1:11" x14ac:dyDescent="0.15">
      <c r="A900" s="26" t="s">
        <v>824</v>
      </c>
      <c r="B900" s="26" t="s">
        <v>621</v>
      </c>
      <c r="C900" s="31">
        <v>0</v>
      </c>
      <c r="D900" s="31">
        <v>0</v>
      </c>
      <c r="E900" s="31">
        <v>5000</v>
      </c>
      <c r="F900" s="31">
        <v>10000</v>
      </c>
      <c r="G900" s="31">
        <v>10000</v>
      </c>
      <c r="H900" s="31">
        <v>0</v>
      </c>
      <c r="I900" s="31">
        <v>0</v>
      </c>
      <c r="J900" s="31">
        <v>0</v>
      </c>
      <c r="K900" s="31">
        <f t="shared" si="14"/>
        <v>25000</v>
      </c>
    </row>
    <row r="901" spans="1:11" x14ac:dyDescent="0.15">
      <c r="A901" s="26" t="s">
        <v>824</v>
      </c>
      <c r="B901" s="26" t="s">
        <v>624</v>
      </c>
      <c r="C901" s="31">
        <v>100000</v>
      </c>
      <c r="D901" s="31">
        <v>75000</v>
      </c>
      <c r="E901" s="31">
        <v>125000</v>
      </c>
      <c r="F901" s="31">
        <v>100000</v>
      </c>
      <c r="G901" s="31">
        <v>345000</v>
      </c>
      <c r="H901" s="31">
        <v>225000</v>
      </c>
      <c r="I901" s="31">
        <v>225000</v>
      </c>
      <c r="J901" s="31">
        <v>125000</v>
      </c>
      <c r="K901" s="31">
        <f t="shared" si="14"/>
        <v>1320000</v>
      </c>
    </row>
    <row r="902" spans="1:11" x14ac:dyDescent="0.15">
      <c r="A902" s="26" t="s">
        <v>824</v>
      </c>
      <c r="B902" s="26" t="s">
        <v>986</v>
      </c>
      <c r="C902" s="31">
        <v>0</v>
      </c>
      <c r="D902" s="31">
        <v>0</v>
      </c>
      <c r="E902" s="31">
        <v>0</v>
      </c>
      <c r="F902" s="31">
        <v>0</v>
      </c>
      <c r="G902" s="31">
        <v>0</v>
      </c>
      <c r="H902" s="31">
        <v>0</v>
      </c>
      <c r="I902" s="31">
        <v>50000</v>
      </c>
      <c r="J902" s="31">
        <v>0</v>
      </c>
      <c r="K902" s="31">
        <f t="shared" si="14"/>
        <v>50000</v>
      </c>
    </row>
    <row r="903" spans="1:11" x14ac:dyDescent="0.15">
      <c r="A903" s="26" t="s">
        <v>824</v>
      </c>
      <c r="B903" s="26" t="s">
        <v>550</v>
      </c>
      <c r="C903" s="31">
        <v>50000</v>
      </c>
      <c r="D903" s="31">
        <v>50000</v>
      </c>
      <c r="E903" s="31">
        <v>125000</v>
      </c>
      <c r="F903" s="31">
        <v>125000</v>
      </c>
      <c r="G903" s="31">
        <v>135000</v>
      </c>
      <c r="H903" s="31">
        <v>35000</v>
      </c>
      <c r="I903" s="31">
        <v>75000</v>
      </c>
      <c r="J903" s="31">
        <v>65000</v>
      </c>
      <c r="K903" s="31">
        <f t="shared" si="14"/>
        <v>660000</v>
      </c>
    </row>
    <row r="904" spans="1:11" x14ac:dyDescent="0.15">
      <c r="A904" s="26" t="s">
        <v>824</v>
      </c>
      <c r="B904" s="26" t="s">
        <v>970</v>
      </c>
      <c r="C904" s="31">
        <v>10000</v>
      </c>
      <c r="D904" s="31">
        <v>40000</v>
      </c>
      <c r="E904" s="31">
        <v>25000</v>
      </c>
      <c r="F904" s="31">
        <v>5000</v>
      </c>
      <c r="G904" s="31">
        <v>80000</v>
      </c>
      <c r="H904" s="31">
        <v>25000</v>
      </c>
      <c r="I904" s="31">
        <v>105000</v>
      </c>
      <c r="J904" s="31">
        <v>150000</v>
      </c>
      <c r="K904" s="31">
        <f t="shared" si="14"/>
        <v>440000</v>
      </c>
    </row>
    <row r="905" spans="1:11" x14ac:dyDescent="0.15">
      <c r="A905" s="26" t="s">
        <v>824</v>
      </c>
      <c r="B905" s="26" t="s">
        <v>601</v>
      </c>
      <c r="C905" s="31">
        <v>115000</v>
      </c>
      <c r="D905" s="31">
        <v>115000</v>
      </c>
      <c r="E905" s="31">
        <v>105000</v>
      </c>
      <c r="F905" s="31">
        <v>105000</v>
      </c>
      <c r="G905" s="31">
        <v>110000</v>
      </c>
      <c r="H905" s="31">
        <v>110000</v>
      </c>
      <c r="I905" s="31">
        <v>90000</v>
      </c>
      <c r="J905" s="31">
        <v>90000</v>
      </c>
      <c r="K905" s="31">
        <f t="shared" si="14"/>
        <v>840000</v>
      </c>
    </row>
    <row r="906" spans="1:11" x14ac:dyDescent="0.15">
      <c r="A906" s="26" t="s">
        <v>824</v>
      </c>
      <c r="B906" s="26" t="s">
        <v>616</v>
      </c>
      <c r="C906" s="31">
        <v>105000</v>
      </c>
      <c r="D906" s="31">
        <v>125000</v>
      </c>
      <c r="E906" s="31">
        <v>105000</v>
      </c>
      <c r="F906" s="31">
        <v>100000</v>
      </c>
      <c r="G906" s="31">
        <v>75000</v>
      </c>
      <c r="H906" s="31">
        <v>25000</v>
      </c>
      <c r="I906" s="31">
        <v>125000</v>
      </c>
      <c r="J906" s="31">
        <v>150000</v>
      </c>
      <c r="K906" s="31">
        <f t="shared" si="14"/>
        <v>810000</v>
      </c>
    </row>
    <row r="907" spans="1:11" x14ac:dyDescent="0.15">
      <c r="A907" s="26" t="s">
        <v>824</v>
      </c>
      <c r="B907" s="26" t="s">
        <v>619</v>
      </c>
      <c r="C907" s="31">
        <v>322500</v>
      </c>
      <c r="D907" s="31">
        <v>375000</v>
      </c>
      <c r="E907" s="31">
        <v>435000</v>
      </c>
      <c r="F907" s="31">
        <v>290000</v>
      </c>
      <c r="G907" s="31">
        <v>340000</v>
      </c>
      <c r="H907" s="31">
        <v>245000</v>
      </c>
      <c r="I907" s="31">
        <v>228500</v>
      </c>
      <c r="J907" s="31">
        <v>225000</v>
      </c>
      <c r="K907" s="31">
        <f t="shared" si="14"/>
        <v>2461000</v>
      </c>
    </row>
    <row r="908" spans="1:11" x14ac:dyDescent="0.15">
      <c r="A908" s="26" t="s">
        <v>824</v>
      </c>
      <c r="B908" s="26" t="s">
        <v>964</v>
      </c>
      <c r="C908" s="31">
        <v>330000</v>
      </c>
      <c r="D908" s="31">
        <v>355000</v>
      </c>
      <c r="E908" s="31">
        <v>305000</v>
      </c>
      <c r="F908" s="31">
        <v>385000</v>
      </c>
      <c r="G908" s="31">
        <v>280000</v>
      </c>
      <c r="H908" s="31">
        <v>305000</v>
      </c>
      <c r="I908" s="31">
        <v>280000</v>
      </c>
      <c r="J908" s="31">
        <v>380000</v>
      </c>
      <c r="K908" s="31">
        <f t="shared" si="14"/>
        <v>2620000</v>
      </c>
    </row>
    <row r="909" spans="1:11" x14ac:dyDescent="0.15">
      <c r="A909" s="26" t="s">
        <v>824</v>
      </c>
      <c r="B909" s="26" t="s">
        <v>625</v>
      </c>
      <c r="C909" s="31">
        <v>446100</v>
      </c>
      <c r="D909" s="31">
        <v>589100</v>
      </c>
      <c r="E909" s="31">
        <v>665000</v>
      </c>
      <c r="F909" s="31">
        <v>820000</v>
      </c>
      <c r="G909" s="31">
        <v>990000</v>
      </c>
      <c r="H909" s="31">
        <v>1015000</v>
      </c>
      <c r="I909" s="31">
        <v>905000</v>
      </c>
      <c r="J909" s="31">
        <v>965000</v>
      </c>
      <c r="K909" s="31">
        <f t="shared" si="14"/>
        <v>6395200</v>
      </c>
    </row>
    <row r="910" spans="1:11" x14ac:dyDescent="0.15">
      <c r="A910" s="26" t="s">
        <v>824</v>
      </c>
      <c r="B910" s="26" t="s">
        <v>631</v>
      </c>
      <c r="C910" s="31">
        <v>0</v>
      </c>
      <c r="D910" s="31">
        <v>75000</v>
      </c>
      <c r="E910" s="31">
        <v>75000</v>
      </c>
      <c r="F910" s="31">
        <v>50000</v>
      </c>
      <c r="G910" s="31">
        <v>175000</v>
      </c>
      <c r="H910" s="31">
        <v>100000</v>
      </c>
      <c r="I910" s="31">
        <v>50000</v>
      </c>
      <c r="J910" s="31">
        <v>150000</v>
      </c>
      <c r="K910" s="31">
        <f t="shared" si="14"/>
        <v>675000</v>
      </c>
    </row>
    <row r="911" spans="1:11" x14ac:dyDescent="0.15">
      <c r="A911" s="26" t="s">
        <v>824</v>
      </c>
      <c r="B911" s="26" t="s">
        <v>801</v>
      </c>
      <c r="C911" s="31">
        <v>20000</v>
      </c>
      <c r="D911" s="31">
        <v>25000</v>
      </c>
      <c r="E911" s="31">
        <v>25000</v>
      </c>
      <c r="F911" s="31">
        <v>35000</v>
      </c>
      <c r="G911" s="31">
        <v>30000</v>
      </c>
      <c r="H911" s="31">
        <v>25000</v>
      </c>
      <c r="I911" s="31">
        <v>0</v>
      </c>
      <c r="J911" s="31">
        <v>0</v>
      </c>
      <c r="K911" s="31">
        <f t="shared" si="14"/>
        <v>160000</v>
      </c>
    </row>
    <row r="912" spans="1:11" x14ac:dyDescent="0.15">
      <c r="A912" s="26" t="s">
        <v>824</v>
      </c>
      <c r="B912" s="26" t="s">
        <v>973</v>
      </c>
      <c r="C912" s="31">
        <v>0</v>
      </c>
      <c r="D912" s="31">
        <v>0</v>
      </c>
      <c r="E912" s="31">
        <v>0</v>
      </c>
      <c r="F912" s="31">
        <v>0</v>
      </c>
      <c r="G912" s="31">
        <v>0</v>
      </c>
      <c r="H912" s="31">
        <v>15000</v>
      </c>
      <c r="I912" s="31">
        <v>0</v>
      </c>
      <c r="J912" s="31">
        <v>0</v>
      </c>
      <c r="K912" s="31">
        <f t="shared" si="14"/>
        <v>15000</v>
      </c>
    </row>
    <row r="913" spans="1:11" x14ac:dyDescent="0.15">
      <c r="A913" s="26" t="s">
        <v>824</v>
      </c>
      <c r="B913" s="26" t="s">
        <v>563</v>
      </c>
      <c r="C913" s="31">
        <v>20000</v>
      </c>
      <c r="D913" s="31">
        <v>20000</v>
      </c>
      <c r="E913" s="31">
        <v>70000</v>
      </c>
      <c r="F913" s="31">
        <v>35000</v>
      </c>
      <c r="G913" s="31">
        <v>60000</v>
      </c>
      <c r="H913" s="31">
        <v>0</v>
      </c>
      <c r="I913" s="31">
        <v>5000</v>
      </c>
      <c r="J913" s="31">
        <v>5000</v>
      </c>
      <c r="K913" s="31">
        <f t="shared" si="14"/>
        <v>215000</v>
      </c>
    </row>
    <row r="914" spans="1:11" x14ac:dyDescent="0.15">
      <c r="A914" s="26" t="s">
        <v>824</v>
      </c>
      <c r="B914" s="26" t="s">
        <v>965</v>
      </c>
      <c r="C914" s="31">
        <v>250000</v>
      </c>
      <c r="D914" s="31">
        <v>365000</v>
      </c>
      <c r="E914" s="31">
        <v>320000</v>
      </c>
      <c r="F914" s="31">
        <v>295000</v>
      </c>
      <c r="G914" s="31">
        <v>345000</v>
      </c>
      <c r="H914" s="31">
        <v>330000</v>
      </c>
      <c r="I914" s="31">
        <v>330000</v>
      </c>
      <c r="J914" s="31">
        <v>435000</v>
      </c>
      <c r="K914" s="31">
        <f t="shared" si="14"/>
        <v>2670000</v>
      </c>
    </row>
    <row r="915" spans="1:11" x14ac:dyDescent="0.15">
      <c r="A915" s="26" t="s">
        <v>824</v>
      </c>
      <c r="B915" s="26" t="s">
        <v>572</v>
      </c>
      <c r="C915" s="31">
        <v>250000</v>
      </c>
      <c r="D915" s="31">
        <v>250000</v>
      </c>
      <c r="E915" s="31">
        <v>275000</v>
      </c>
      <c r="F915" s="31">
        <v>275000</v>
      </c>
      <c r="G915" s="31">
        <v>275000</v>
      </c>
      <c r="H915" s="31">
        <v>25000</v>
      </c>
      <c r="I915" s="31">
        <v>125000</v>
      </c>
      <c r="J915" s="31">
        <v>275000</v>
      </c>
      <c r="K915" s="31">
        <f t="shared" ref="K915:K978" si="15">SUM(C915:J915)</f>
        <v>1750000</v>
      </c>
    </row>
    <row r="916" spans="1:11" x14ac:dyDescent="0.15">
      <c r="A916" s="26" t="s">
        <v>824</v>
      </c>
      <c r="B916" s="26" t="s">
        <v>967</v>
      </c>
      <c r="C916" s="31">
        <v>10000</v>
      </c>
      <c r="D916" s="31">
        <v>10000</v>
      </c>
      <c r="E916" s="31">
        <v>10000</v>
      </c>
      <c r="F916" s="31">
        <v>0</v>
      </c>
      <c r="G916" s="31">
        <v>10000</v>
      </c>
      <c r="H916" s="31">
        <v>0</v>
      </c>
      <c r="I916" s="31">
        <v>0</v>
      </c>
      <c r="J916" s="31">
        <v>0</v>
      </c>
      <c r="K916" s="31">
        <f t="shared" si="15"/>
        <v>40000</v>
      </c>
    </row>
    <row r="917" spans="1:11" x14ac:dyDescent="0.15">
      <c r="A917" s="26" t="s">
        <v>824</v>
      </c>
      <c r="B917" s="26" t="s">
        <v>578</v>
      </c>
      <c r="C917" s="31">
        <v>10000</v>
      </c>
      <c r="D917" s="31">
        <v>10000</v>
      </c>
      <c r="E917" s="31">
        <v>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f t="shared" si="15"/>
        <v>20000</v>
      </c>
    </row>
    <row r="918" spans="1:11" x14ac:dyDescent="0.15">
      <c r="A918" s="26" t="s">
        <v>824</v>
      </c>
      <c r="B918" s="26" t="s">
        <v>968</v>
      </c>
      <c r="C918" s="31">
        <v>157500</v>
      </c>
      <c r="D918" s="31">
        <v>145000</v>
      </c>
      <c r="E918" s="31">
        <v>195000</v>
      </c>
      <c r="F918" s="31">
        <v>95000</v>
      </c>
      <c r="G918" s="31">
        <v>140000</v>
      </c>
      <c r="H918" s="31">
        <v>170000</v>
      </c>
      <c r="I918" s="31">
        <v>160000</v>
      </c>
      <c r="J918" s="31">
        <v>150000</v>
      </c>
      <c r="K918" s="31">
        <f t="shared" si="15"/>
        <v>1212500</v>
      </c>
    </row>
    <row r="919" spans="1:11" x14ac:dyDescent="0.15">
      <c r="A919" s="26" t="s">
        <v>824</v>
      </c>
      <c r="B919" s="26" t="s">
        <v>605</v>
      </c>
      <c r="C919" s="31">
        <v>2500</v>
      </c>
      <c r="D919" s="31">
        <v>2500</v>
      </c>
      <c r="E919" s="31">
        <v>5000</v>
      </c>
      <c r="F919" s="31">
        <v>5000</v>
      </c>
      <c r="G919" s="31">
        <v>5000</v>
      </c>
      <c r="H919" s="31">
        <v>0</v>
      </c>
      <c r="I919" s="31">
        <v>30000</v>
      </c>
      <c r="J919" s="31">
        <v>5000</v>
      </c>
      <c r="K919" s="31">
        <f t="shared" si="15"/>
        <v>55000</v>
      </c>
    </row>
    <row r="920" spans="1:11" x14ac:dyDescent="0.15">
      <c r="A920" s="26" t="s">
        <v>824</v>
      </c>
      <c r="B920" s="26" t="s">
        <v>969</v>
      </c>
      <c r="C920" s="31">
        <v>25000</v>
      </c>
      <c r="D920" s="31">
        <v>25000</v>
      </c>
      <c r="E920" s="31">
        <v>100000</v>
      </c>
      <c r="F920" s="31">
        <v>0</v>
      </c>
      <c r="G920" s="31">
        <v>75000</v>
      </c>
      <c r="H920" s="31">
        <v>101000</v>
      </c>
      <c r="I920" s="31">
        <v>50000</v>
      </c>
      <c r="J920" s="31">
        <v>45000</v>
      </c>
      <c r="K920" s="31">
        <f t="shared" si="15"/>
        <v>421000</v>
      </c>
    </row>
    <row r="921" spans="1:11" x14ac:dyDescent="0.15">
      <c r="A921" s="26" t="s">
        <v>824</v>
      </c>
      <c r="B921" s="26" t="s">
        <v>813</v>
      </c>
      <c r="C921" s="31">
        <v>5000</v>
      </c>
      <c r="D921" s="31">
        <v>64000</v>
      </c>
      <c r="E921" s="31">
        <v>5000</v>
      </c>
      <c r="F921" s="31">
        <v>5000</v>
      </c>
      <c r="G921" s="31">
        <v>5000</v>
      </c>
      <c r="H921" s="31">
        <v>0</v>
      </c>
      <c r="I921" s="31">
        <v>100000</v>
      </c>
      <c r="J921" s="31">
        <v>50000</v>
      </c>
      <c r="K921" s="31">
        <f t="shared" si="15"/>
        <v>234000</v>
      </c>
    </row>
    <row r="922" spans="1:11" x14ac:dyDescent="0.15">
      <c r="A922" s="26" t="s">
        <v>824</v>
      </c>
      <c r="B922" s="26" t="s">
        <v>1001</v>
      </c>
      <c r="C922" s="31">
        <v>0</v>
      </c>
      <c r="D922" s="31">
        <v>0</v>
      </c>
      <c r="E922" s="31">
        <v>0</v>
      </c>
      <c r="F922" s="31">
        <v>0</v>
      </c>
      <c r="G922" s="31">
        <v>0</v>
      </c>
      <c r="H922" s="31">
        <v>0</v>
      </c>
      <c r="I922" s="31">
        <v>0</v>
      </c>
      <c r="J922" s="31">
        <v>25000</v>
      </c>
      <c r="K922" s="31">
        <f t="shared" si="15"/>
        <v>25000</v>
      </c>
    </row>
    <row r="923" spans="1:11" x14ac:dyDescent="0.15">
      <c r="A923" s="26" t="s">
        <v>824</v>
      </c>
      <c r="B923" s="26" t="s">
        <v>632</v>
      </c>
      <c r="C923" s="31">
        <v>11000</v>
      </c>
      <c r="D923" s="31">
        <v>1000</v>
      </c>
      <c r="E923" s="31">
        <v>1000</v>
      </c>
      <c r="F923" s="31">
        <v>1000</v>
      </c>
      <c r="G923" s="31">
        <v>1000</v>
      </c>
      <c r="H923" s="31">
        <v>0</v>
      </c>
      <c r="I923" s="31">
        <v>50000</v>
      </c>
      <c r="J923" s="31">
        <v>25000</v>
      </c>
      <c r="K923" s="31">
        <f t="shared" si="15"/>
        <v>90000</v>
      </c>
    </row>
    <row r="924" spans="1:11" x14ac:dyDescent="0.15">
      <c r="A924" s="26" t="s">
        <v>824</v>
      </c>
      <c r="B924" s="26" t="s">
        <v>638</v>
      </c>
      <c r="C924" s="31">
        <v>0</v>
      </c>
      <c r="D924" s="31">
        <v>0</v>
      </c>
      <c r="E924" s="31">
        <v>40000</v>
      </c>
      <c r="F924" s="31">
        <v>0</v>
      </c>
      <c r="G924" s="31">
        <v>15000</v>
      </c>
      <c r="H924" s="31">
        <v>0</v>
      </c>
      <c r="I924" s="31">
        <v>25000</v>
      </c>
      <c r="J924" s="31">
        <v>30000</v>
      </c>
      <c r="K924" s="31">
        <f t="shared" si="15"/>
        <v>110000</v>
      </c>
    </row>
    <row r="925" spans="1:11" x14ac:dyDescent="0.15">
      <c r="A925" s="26" t="s">
        <v>824</v>
      </c>
      <c r="B925" s="26" t="s">
        <v>644</v>
      </c>
      <c r="C925" s="31">
        <v>0</v>
      </c>
      <c r="D925" s="31">
        <v>0</v>
      </c>
      <c r="E925" s="31">
        <v>0</v>
      </c>
      <c r="F925" s="31">
        <v>0</v>
      </c>
      <c r="G925" s="31">
        <v>0</v>
      </c>
      <c r="H925" s="31">
        <v>0</v>
      </c>
      <c r="I925" s="31">
        <v>0</v>
      </c>
      <c r="J925" s="31">
        <v>40000</v>
      </c>
      <c r="K925" s="31">
        <f t="shared" si="15"/>
        <v>40000</v>
      </c>
    </row>
    <row r="926" spans="1:11" x14ac:dyDescent="0.15">
      <c r="A926" s="26" t="s">
        <v>941</v>
      </c>
      <c r="B926" s="26" t="s">
        <v>962</v>
      </c>
      <c r="C926" s="31">
        <v>0</v>
      </c>
      <c r="D926" s="31">
        <v>0</v>
      </c>
      <c r="E926" s="31">
        <v>0</v>
      </c>
      <c r="F926" s="31">
        <v>0</v>
      </c>
      <c r="G926" s="31">
        <v>10000</v>
      </c>
      <c r="H926" s="31">
        <v>0</v>
      </c>
      <c r="I926" s="31">
        <v>50000</v>
      </c>
      <c r="J926" s="31">
        <v>0</v>
      </c>
      <c r="K926" s="31">
        <f t="shared" si="15"/>
        <v>60000</v>
      </c>
    </row>
    <row r="927" spans="1:11" x14ac:dyDescent="0.15">
      <c r="A927" s="26" t="s">
        <v>941</v>
      </c>
      <c r="B927" s="26" t="s">
        <v>966</v>
      </c>
      <c r="C927" s="31">
        <v>0</v>
      </c>
      <c r="D927" s="31">
        <v>0</v>
      </c>
      <c r="E927" s="31">
        <v>0</v>
      </c>
      <c r="F927" s="31">
        <v>0</v>
      </c>
      <c r="G927" s="31">
        <v>0</v>
      </c>
      <c r="H927" s="31">
        <v>0</v>
      </c>
      <c r="I927" s="31">
        <v>0</v>
      </c>
      <c r="J927" s="31">
        <v>1000</v>
      </c>
      <c r="K927" s="31">
        <f t="shared" si="15"/>
        <v>1000</v>
      </c>
    </row>
    <row r="928" spans="1:11" x14ac:dyDescent="0.15">
      <c r="A928" s="26" t="s">
        <v>941</v>
      </c>
      <c r="B928" s="26" t="s">
        <v>624</v>
      </c>
      <c r="C928" s="31">
        <v>0</v>
      </c>
      <c r="D928" s="31">
        <v>0</v>
      </c>
      <c r="E928" s="31">
        <v>0</v>
      </c>
      <c r="F928" s="31">
        <v>0</v>
      </c>
      <c r="G928" s="31">
        <v>0</v>
      </c>
      <c r="H928" s="31">
        <v>0</v>
      </c>
      <c r="I928" s="31">
        <v>0</v>
      </c>
      <c r="J928" s="31">
        <v>5000</v>
      </c>
      <c r="K928" s="31">
        <f t="shared" si="15"/>
        <v>5000</v>
      </c>
    </row>
    <row r="929" spans="1:11" x14ac:dyDescent="0.15">
      <c r="A929" s="26" t="s">
        <v>941</v>
      </c>
      <c r="B929" s="26" t="s">
        <v>619</v>
      </c>
      <c r="C929" s="31">
        <v>0</v>
      </c>
      <c r="D929" s="31">
        <v>0</v>
      </c>
      <c r="E929" s="31">
        <v>5000</v>
      </c>
      <c r="F929" s="31">
        <v>0</v>
      </c>
      <c r="G929" s="31">
        <v>0</v>
      </c>
      <c r="H929" s="31">
        <v>0</v>
      </c>
      <c r="I929" s="31">
        <v>0</v>
      </c>
      <c r="J929" s="31">
        <v>5000</v>
      </c>
      <c r="K929" s="31">
        <f t="shared" si="15"/>
        <v>10000</v>
      </c>
    </row>
    <row r="930" spans="1:11" x14ac:dyDescent="0.15">
      <c r="A930" s="26" t="s">
        <v>941</v>
      </c>
      <c r="B930" s="26" t="s">
        <v>964</v>
      </c>
      <c r="C930" s="31">
        <v>0</v>
      </c>
      <c r="D930" s="31">
        <v>5000</v>
      </c>
      <c r="E930" s="31">
        <v>5000</v>
      </c>
      <c r="F930" s="31">
        <v>15000</v>
      </c>
      <c r="G930" s="31">
        <v>0</v>
      </c>
      <c r="H930" s="31">
        <v>0</v>
      </c>
      <c r="I930" s="31">
        <v>0</v>
      </c>
      <c r="J930" s="31">
        <v>0</v>
      </c>
      <c r="K930" s="31">
        <f t="shared" si="15"/>
        <v>25000</v>
      </c>
    </row>
    <row r="931" spans="1:11" x14ac:dyDescent="0.15">
      <c r="A931" s="26" t="s">
        <v>941</v>
      </c>
      <c r="B931" s="26" t="s">
        <v>625</v>
      </c>
      <c r="C931" s="31">
        <v>0</v>
      </c>
      <c r="D931" s="31">
        <v>0</v>
      </c>
      <c r="E931" s="31">
        <v>0</v>
      </c>
      <c r="F931" s="31">
        <v>0</v>
      </c>
      <c r="G931" s="31">
        <v>85000</v>
      </c>
      <c r="H931" s="31">
        <v>85000</v>
      </c>
      <c r="I931" s="31">
        <v>0</v>
      </c>
      <c r="J931" s="31">
        <v>0</v>
      </c>
      <c r="K931" s="31">
        <f t="shared" si="15"/>
        <v>170000</v>
      </c>
    </row>
    <row r="932" spans="1:11" x14ac:dyDescent="0.15">
      <c r="A932" s="26" t="s">
        <v>941</v>
      </c>
      <c r="B932" s="26" t="s">
        <v>563</v>
      </c>
      <c r="C932" s="31">
        <v>1000</v>
      </c>
      <c r="D932" s="31">
        <v>0</v>
      </c>
      <c r="E932" s="31">
        <v>0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31">
        <f t="shared" si="15"/>
        <v>1000</v>
      </c>
    </row>
    <row r="933" spans="1:11" x14ac:dyDescent="0.15">
      <c r="A933" s="26" t="s">
        <v>941</v>
      </c>
      <c r="B933" s="26" t="s">
        <v>965</v>
      </c>
      <c r="C933" s="31">
        <v>0</v>
      </c>
      <c r="D933" s="31">
        <v>0</v>
      </c>
      <c r="E933" s="31">
        <v>1000</v>
      </c>
      <c r="F933" s="31">
        <v>1000</v>
      </c>
      <c r="G933" s="31">
        <v>0</v>
      </c>
      <c r="H933" s="31">
        <v>0</v>
      </c>
      <c r="I933" s="31">
        <v>0</v>
      </c>
      <c r="J933" s="31">
        <v>0</v>
      </c>
      <c r="K933" s="31">
        <f t="shared" si="15"/>
        <v>2000</v>
      </c>
    </row>
    <row r="934" spans="1:11" x14ac:dyDescent="0.15">
      <c r="A934" s="26" t="s">
        <v>941</v>
      </c>
      <c r="B934" s="26" t="s">
        <v>968</v>
      </c>
      <c r="C934" s="31">
        <v>0</v>
      </c>
      <c r="D934" s="31">
        <v>0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1500</v>
      </c>
      <c r="K934" s="31">
        <f t="shared" si="15"/>
        <v>1500</v>
      </c>
    </row>
    <row r="935" spans="1:11" x14ac:dyDescent="0.15">
      <c r="A935" s="26" t="s">
        <v>941</v>
      </c>
      <c r="B935" s="26" t="s">
        <v>632</v>
      </c>
      <c r="C935" s="31">
        <v>0</v>
      </c>
      <c r="D935" s="31">
        <v>0</v>
      </c>
      <c r="E935" s="31">
        <v>0</v>
      </c>
      <c r="F935" s="31">
        <v>0</v>
      </c>
      <c r="G935" s="31">
        <v>0</v>
      </c>
      <c r="H935" s="31">
        <v>25000</v>
      </c>
      <c r="I935" s="31">
        <v>250000</v>
      </c>
      <c r="J935" s="31">
        <v>0</v>
      </c>
      <c r="K935" s="31">
        <f t="shared" si="15"/>
        <v>275000</v>
      </c>
    </row>
    <row r="936" spans="1:11" x14ac:dyDescent="0.15">
      <c r="A936" s="26" t="s">
        <v>855</v>
      </c>
      <c r="B936" s="26" t="s">
        <v>962</v>
      </c>
      <c r="C936" s="31">
        <v>100000</v>
      </c>
      <c r="D936" s="31">
        <v>125000</v>
      </c>
      <c r="E936" s="31">
        <v>125000</v>
      </c>
      <c r="F936" s="31">
        <v>100000</v>
      </c>
      <c r="G936" s="31">
        <v>0</v>
      </c>
      <c r="H936" s="31">
        <v>525000</v>
      </c>
      <c r="I936" s="31">
        <v>525000</v>
      </c>
      <c r="J936" s="31">
        <v>1500000</v>
      </c>
      <c r="K936" s="31">
        <f t="shared" si="15"/>
        <v>3000000</v>
      </c>
    </row>
    <row r="937" spans="1:11" x14ac:dyDescent="0.15">
      <c r="A937" s="26" t="s">
        <v>855</v>
      </c>
      <c r="B937" s="26" t="s">
        <v>619</v>
      </c>
      <c r="C937" s="31">
        <v>25000</v>
      </c>
      <c r="D937" s="31">
        <v>0</v>
      </c>
      <c r="E937" s="31">
        <v>0</v>
      </c>
      <c r="F937" s="31">
        <v>25000</v>
      </c>
      <c r="G937" s="31">
        <v>0</v>
      </c>
      <c r="H937" s="31">
        <v>25000</v>
      </c>
      <c r="I937" s="31">
        <v>25000</v>
      </c>
      <c r="J937" s="31">
        <v>0</v>
      </c>
      <c r="K937" s="31">
        <f t="shared" si="15"/>
        <v>100000</v>
      </c>
    </row>
    <row r="938" spans="1:11" x14ac:dyDescent="0.15">
      <c r="A938" s="26" t="s">
        <v>937</v>
      </c>
      <c r="B938" s="26" t="s">
        <v>962</v>
      </c>
      <c r="C938" s="31">
        <v>0</v>
      </c>
      <c r="D938" s="31">
        <v>10000</v>
      </c>
      <c r="E938" s="31">
        <v>0</v>
      </c>
      <c r="F938" s="31">
        <v>0</v>
      </c>
      <c r="G938" s="31">
        <v>0</v>
      </c>
      <c r="H938" s="31">
        <v>0</v>
      </c>
      <c r="I938" s="31">
        <v>0</v>
      </c>
      <c r="J938" s="31">
        <v>0</v>
      </c>
      <c r="K938" s="31">
        <f t="shared" si="15"/>
        <v>10000</v>
      </c>
    </row>
    <row r="939" spans="1:11" x14ac:dyDescent="0.15">
      <c r="A939" s="26" t="s">
        <v>937</v>
      </c>
      <c r="B939" s="26" t="s">
        <v>550</v>
      </c>
      <c r="C939" s="31">
        <v>20000</v>
      </c>
      <c r="D939" s="31">
        <v>20000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f t="shared" si="15"/>
        <v>40000</v>
      </c>
    </row>
    <row r="940" spans="1:11" x14ac:dyDescent="0.15">
      <c r="A940" s="26" t="s">
        <v>937</v>
      </c>
      <c r="B940" s="26" t="s">
        <v>625</v>
      </c>
      <c r="C940" s="31">
        <v>25000</v>
      </c>
      <c r="D940" s="31">
        <v>0</v>
      </c>
      <c r="E940" s="31">
        <v>0</v>
      </c>
      <c r="F940" s="31">
        <v>0</v>
      </c>
      <c r="G940" s="31">
        <v>0</v>
      </c>
      <c r="H940" s="31">
        <v>0</v>
      </c>
      <c r="I940" s="31">
        <v>0</v>
      </c>
      <c r="J940" s="31">
        <v>0</v>
      </c>
      <c r="K940" s="31">
        <f t="shared" si="15"/>
        <v>25000</v>
      </c>
    </row>
    <row r="941" spans="1:11" x14ac:dyDescent="0.15">
      <c r="A941" s="26" t="s">
        <v>937</v>
      </c>
      <c r="B941" s="26" t="s">
        <v>965</v>
      </c>
      <c r="C941" s="31">
        <v>90000</v>
      </c>
      <c r="D941" s="31">
        <v>150000</v>
      </c>
      <c r="E941" s="31">
        <v>0</v>
      </c>
      <c r="F941" s="31">
        <v>0</v>
      </c>
      <c r="G941" s="31">
        <v>0</v>
      </c>
      <c r="H941" s="31">
        <v>0</v>
      </c>
      <c r="I941" s="31">
        <v>275000</v>
      </c>
      <c r="J941" s="31">
        <v>0</v>
      </c>
      <c r="K941" s="31">
        <f t="shared" si="15"/>
        <v>515000</v>
      </c>
    </row>
    <row r="942" spans="1:11" x14ac:dyDescent="0.15">
      <c r="A942" s="26" t="s">
        <v>937</v>
      </c>
      <c r="B942" s="26" t="s">
        <v>968</v>
      </c>
      <c r="C942" s="31">
        <v>10000</v>
      </c>
      <c r="D942" s="31">
        <v>10000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f t="shared" si="15"/>
        <v>20000</v>
      </c>
    </row>
    <row r="943" spans="1:11" x14ac:dyDescent="0.15">
      <c r="A943" s="26" t="s">
        <v>933</v>
      </c>
      <c r="B943" s="26" t="s">
        <v>625</v>
      </c>
      <c r="C943" s="31">
        <v>0</v>
      </c>
      <c r="D943" s="31">
        <v>0</v>
      </c>
      <c r="E943" s="31">
        <v>0</v>
      </c>
      <c r="F943" s="31">
        <v>650000</v>
      </c>
      <c r="G943" s="31">
        <v>0</v>
      </c>
      <c r="H943" s="31">
        <v>0</v>
      </c>
      <c r="I943" s="31">
        <v>0</v>
      </c>
      <c r="J943" s="31">
        <v>0</v>
      </c>
      <c r="K943" s="31">
        <f t="shared" si="15"/>
        <v>650000</v>
      </c>
    </row>
    <row r="944" spans="1:11" x14ac:dyDescent="0.15">
      <c r="A944" s="26" t="s">
        <v>836</v>
      </c>
      <c r="B944" s="26" t="s">
        <v>962</v>
      </c>
      <c r="C944" s="31">
        <v>7500</v>
      </c>
      <c r="D944" s="31">
        <v>5000</v>
      </c>
      <c r="E944" s="31">
        <v>10000</v>
      </c>
      <c r="F944" s="31">
        <v>10000</v>
      </c>
      <c r="G944" s="31">
        <v>15000</v>
      </c>
      <c r="H944" s="31">
        <v>15000</v>
      </c>
      <c r="I944" s="31">
        <v>115000</v>
      </c>
      <c r="J944" s="31">
        <v>150000</v>
      </c>
      <c r="K944" s="31">
        <f t="shared" si="15"/>
        <v>327500</v>
      </c>
    </row>
    <row r="945" spans="1:11" x14ac:dyDescent="0.15">
      <c r="A945" s="26" t="s">
        <v>836</v>
      </c>
      <c r="B945" s="26" t="s">
        <v>979</v>
      </c>
      <c r="C945" s="31">
        <v>0</v>
      </c>
      <c r="D945" s="31">
        <v>0</v>
      </c>
      <c r="E945" s="31">
        <v>0</v>
      </c>
      <c r="F945" s="31">
        <v>0</v>
      </c>
      <c r="G945" s="31">
        <v>0</v>
      </c>
      <c r="H945" s="31">
        <v>0</v>
      </c>
      <c r="I945" s="31">
        <v>0</v>
      </c>
      <c r="J945" s="31">
        <v>250000</v>
      </c>
      <c r="K945" s="31">
        <f t="shared" si="15"/>
        <v>250000</v>
      </c>
    </row>
    <row r="946" spans="1:11" x14ac:dyDescent="0.15">
      <c r="A946" s="26" t="s">
        <v>836</v>
      </c>
      <c r="B946" s="26" t="s">
        <v>970</v>
      </c>
      <c r="C946" s="31">
        <v>0</v>
      </c>
      <c r="D946" s="31">
        <v>0</v>
      </c>
      <c r="E946" s="31">
        <v>0</v>
      </c>
      <c r="F946" s="31">
        <v>0</v>
      </c>
      <c r="G946" s="31">
        <v>100000</v>
      </c>
      <c r="H946" s="31">
        <v>100000</v>
      </c>
      <c r="I946" s="31">
        <v>250000</v>
      </c>
      <c r="J946" s="31">
        <v>0</v>
      </c>
      <c r="K946" s="31">
        <f t="shared" si="15"/>
        <v>450000</v>
      </c>
    </row>
    <row r="947" spans="1:11" x14ac:dyDescent="0.15">
      <c r="A947" s="26" t="s">
        <v>836</v>
      </c>
      <c r="B947" s="26" t="s">
        <v>619</v>
      </c>
      <c r="C947" s="31">
        <v>100000</v>
      </c>
      <c r="D947" s="31">
        <v>600000</v>
      </c>
      <c r="E947" s="31">
        <v>600000</v>
      </c>
      <c r="F947" s="31">
        <v>600000</v>
      </c>
      <c r="G947" s="31">
        <v>1000000</v>
      </c>
      <c r="H947" s="31">
        <v>3000000</v>
      </c>
      <c r="I947" s="31">
        <v>1000000</v>
      </c>
      <c r="J947" s="31">
        <v>300000</v>
      </c>
      <c r="K947" s="31">
        <f t="shared" si="15"/>
        <v>7200000</v>
      </c>
    </row>
    <row r="948" spans="1:11" x14ac:dyDescent="0.15">
      <c r="A948" s="26" t="s">
        <v>836</v>
      </c>
      <c r="B948" s="26" t="s">
        <v>572</v>
      </c>
      <c r="C948" s="31">
        <v>100000</v>
      </c>
      <c r="D948" s="31">
        <v>100000</v>
      </c>
      <c r="E948" s="31">
        <v>100000</v>
      </c>
      <c r="F948" s="31">
        <v>200000</v>
      </c>
      <c r="G948" s="31">
        <v>100000</v>
      </c>
      <c r="H948" s="31">
        <v>100000</v>
      </c>
      <c r="I948" s="31">
        <v>100000</v>
      </c>
      <c r="J948" s="31">
        <v>1000000</v>
      </c>
      <c r="K948" s="31">
        <f t="shared" si="15"/>
        <v>1800000</v>
      </c>
    </row>
    <row r="949" spans="1:11" x14ac:dyDescent="0.15">
      <c r="A949" s="26" t="s">
        <v>910</v>
      </c>
      <c r="B949" s="26" t="s">
        <v>615</v>
      </c>
      <c r="C949" s="31">
        <v>3415</v>
      </c>
      <c r="D949" s="31">
        <v>0</v>
      </c>
      <c r="E949" s="31">
        <v>0</v>
      </c>
      <c r="F949" s="31">
        <v>0</v>
      </c>
      <c r="G949" s="31">
        <v>0</v>
      </c>
      <c r="H949" s="31">
        <v>0</v>
      </c>
      <c r="I949" s="31">
        <v>0</v>
      </c>
      <c r="J949" s="31">
        <v>100</v>
      </c>
      <c r="K949" s="31">
        <f t="shared" si="15"/>
        <v>3515</v>
      </c>
    </row>
    <row r="950" spans="1:11" x14ac:dyDescent="0.15">
      <c r="A950" s="26" t="s">
        <v>910</v>
      </c>
      <c r="B950" s="26" t="s">
        <v>787</v>
      </c>
      <c r="C950" s="31">
        <v>500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100</v>
      </c>
      <c r="K950" s="31">
        <f t="shared" si="15"/>
        <v>600</v>
      </c>
    </row>
    <row r="951" spans="1:11" x14ac:dyDescent="0.15">
      <c r="A951" s="26" t="s">
        <v>910</v>
      </c>
      <c r="B951" s="26" t="s">
        <v>624</v>
      </c>
      <c r="C951" s="31">
        <v>2000</v>
      </c>
      <c r="D951" s="31">
        <v>1953</v>
      </c>
      <c r="E951" s="31">
        <v>2500</v>
      </c>
      <c r="F951" s="31">
        <v>6000</v>
      </c>
      <c r="G951" s="31">
        <v>6000</v>
      </c>
      <c r="H951" s="31">
        <v>3000</v>
      </c>
      <c r="I951" s="31">
        <v>0</v>
      </c>
      <c r="J951" s="31">
        <v>0</v>
      </c>
      <c r="K951" s="31">
        <f t="shared" si="15"/>
        <v>21453</v>
      </c>
    </row>
    <row r="952" spans="1:11" x14ac:dyDescent="0.15">
      <c r="A952" s="26" t="s">
        <v>910</v>
      </c>
      <c r="B952" s="26" t="s">
        <v>619</v>
      </c>
      <c r="C952" s="31">
        <v>82257</v>
      </c>
      <c r="D952" s="31">
        <v>0</v>
      </c>
      <c r="E952" s="31">
        <v>149000</v>
      </c>
      <c r="F952" s="31">
        <v>160000</v>
      </c>
      <c r="G952" s="31">
        <v>150000</v>
      </c>
      <c r="H952" s="31">
        <v>100775</v>
      </c>
      <c r="I952" s="31">
        <v>91350</v>
      </c>
      <c r="J952" s="31">
        <v>76620</v>
      </c>
      <c r="K952" s="31">
        <f t="shared" si="15"/>
        <v>810002</v>
      </c>
    </row>
    <row r="953" spans="1:11" x14ac:dyDescent="0.15">
      <c r="A953" s="26" t="s">
        <v>910</v>
      </c>
      <c r="B953" s="26" t="s">
        <v>964</v>
      </c>
      <c r="C953" s="31">
        <v>250</v>
      </c>
      <c r="D953" s="31">
        <v>0</v>
      </c>
      <c r="E953" s="31">
        <v>0</v>
      </c>
      <c r="F953" s="31">
        <v>1000</v>
      </c>
      <c r="G953" s="31">
        <v>0</v>
      </c>
      <c r="H953" s="31">
        <v>0</v>
      </c>
      <c r="I953" s="31">
        <v>0</v>
      </c>
      <c r="J953" s="31">
        <v>0</v>
      </c>
      <c r="K953" s="31">
        <f t="shared" si="15"/>
        <v>1250</v>
      </c>
    </row>
    <row r="954" spans="1:11" x14ac:dyDescent="0.15">
      <c r="A954" s="26" t="s">
        <v>910</v>
      </c>
      <c r="B954" s="26" t="s">
        <v>813</v>
      </c>
      <c r="C954" s="31">
        <v>2500</v>
      </c>
      <c r="D954" s="31">
        <v>0</v>
      </c>
      <c r="E954" s="31">
        <v>4000</v>
      </c>
      <c r="F954" s="31">
        <v>5000</v>
      </c>
      <c r="G954" s="31">
        <v>0</v>
      </c>
      <c r="H954" s="31">
        <v>0</v>
      </c>
      <c r="I954" s="31">
        <v>0</v>
      </c>
      <c r="J954" s="31">
        <v>100</v>
      </c>
      <c r="K954" s="31">
        <f t="shared" si="15"/>
        <v>11600</v>
      </c>
    </row>
    <row r="955" spans="1:11" x14ac:dyDescent="0.15">
      <c r="A955" s="26" t="s">
        <v>910</v>
      </c>
      <c r="B955" s="26" t="s">
        <v>638</v>
      </c>
      <c r="C955" s="31">
        <v>0</v>
      </c>
      <c r="D955" s="31">
        <v>0</v>
      </c>
      <c r="E955" s="31">
        <v>0</v>
      </c>
      <c r="F955" s="31">
        <v>0</v>
      </c>
      <c r="G955" s="31">
        <v>0</v>
      </c>
      <c r="H955" s="31">
        <v>0</v>
      </c>
      <c r="I955" s="31">
        <v>0</v>
      </c>
      <c r="J955" s="31">
        <v>4783</v>
      </c>
      <c r="K955" s="31">
        <f t="shared" si="15"/>
        <v>4783</v>
      </c>
    </row>
    <row r="956" spans="1:11" x14ac:dyDescent="0.15">
      <c r="A956" s="26" t="s">
        <v>910</v>
      </c>
      <c r="B956" s="26" t="s">
        <v>653</v>
      </c>
      <c r="C956" s="31">
        <v>0</v>
      </c>
      <c r="D956" s="31">
        <v>2000</v>
      </c>
      <c r="E956" s="31">
        <v>2000</v>
      </c>
      <c r="F956" s="31">
        <v>2000</v>
      </c>
      <c r="G956" s="31">
        <v>2500</v>
      </c>
      <c r="H956" s="31">
        <v>2500</v>
      </c>
      <c r="I956" s="31">
        <v>2500</v>
      </c>
      <c r="J956" s="31">
        <v>0</v>
      </c>
      <c r="K956" s="31">
        <f t="shared" si="15"/>
        <v>13500</v>
      </c>
    </row>
    <row r="957" spans="1:11" x14ac:dyDescent="0.15">
      <c r="A957" s="26" t="s">
        <v>947</v>
      </c>
      <c r="B957" s="26" t="s">
        <v>625</v>
      </c>
      <c r="C957" s="31">
        <v>0</v>
      </c>
      <c r="D957" s="31">
        <v>0</v>
      </c>
      <c r="E957" s="31">
        <v>0</v>
      </c>
      <c r="F957" s="31">
        <v>0</v>
      </c>
      <c r="G957" s="31">
        <v>0</v>
      </c>
      <c r="H957" s="31">
        <v>0</v>
      </c>
      <c r="I957" s="31">
        <v>0</v>
      </c>
      <c r="J957" s="31">
        <v>399900</v>
      </c>
      <c r="K957" s="31">
        <f t="shared" si="15"/>
        <v>399900</v>
      </c>
    </row>
    <row r="958" spans="1:11" x14ac:dyDescent="0.15">
      <c r="A958" s="26" t="s">
        <v>947</v>
      </c>
      <c r="B958" s="26" t="s">
        <v>965</v>
      </c>
      <c r="C958" s="31">
        <v>0</v>
      </c>
      <c r="D958" s="31">
        <v>0</v>
      </c>
      <c r="E958" s="31">
        <v>0</v>
      </c>
      <c r="F958" s="31">
        <v>30000</v>
      </c>
      <c r="G958" s="31">
        <v>0</v>
      </c>
      <c r="H958" s="31">
        <v>0</v>
      </c>
      <c r="I958" s="31">
        <v>0</v>
      </c>
      <c r="J958" s="31">
        <v>0</v>
      </c>
      <c r="K958" s="31">
        <f t="shared" si="15"/>
        <v>30000</v>
      </c>
    </row>
    <row r="959" spans="1:11" x14ac:dyDescent="0.15">
      <c r="A959" s="26" t="s">
        <v>884</v>
      </c>
      <c r="B959" s="26" t="s">
        <v>962</v>
      </c>
      <c r="C959" s="31">
        <v>150000</v>
      </c>
      <c r="D959" s="31">
        <v>200000</v>
      </c>
      <c r="E959" s="31">
        <v>150000</v>
      </c>
      <c r="F959" s="31">
        <v>0</v>
      </c>
      <c r="G959" s="31">
        <v>200000</v>
      </c>
      <c r="H959" s="31">
        <v>100000</v>
      </c>
      <c r="I959" s="31">
        <v>50000</v>
      </c>
      <c r="J959" s="31">
        <v>500000</v>
      </c>
      <c r="K959" s="31">
        <f t="shared" si="15"/>
        <v>1350000</v>
      </c>
    </row>
    <row r="960" spans="1:11" x14ac:dyDescent="0.15">
      <c r="A960" s="26" t="s">
        <v>903</v>
      </c>
      <c r="B960" s="26" t="s">
        <v>966</v>
      </c>
      <c r="C960" s="31">
        <v>0</v>
      </c>
      <c r="D960" s="31">
        <v>0</v>
      </c>
      <c r="E960" s="31">
        <v>0</v>
      </c>
      <c r="F960" s="31">
        <v>0</v>
      </c>
      <c r="G960" s="31">
        <v>0</v>
      </c>
      <c r="H960" s="31">
        <v>4000</v>
      </c>
      <c r="I960" s="31">
        <v>0</v>
      </c>
      <c r="J960" s="31">
        <v>0</v>
      </c>
      <c r="K960" s="31">
        <f t="shared" si="15"/>
        <v>4000</v>
      </c>
    </row>
    <row r="961" spans="1:11" x14ac:dyDescent="0.15">
      <c r="A961" s="26" t="s">
        <v>903</v>
      </c>
      <c r="B961" s="26" t="s">
        <v>787</v>
      </c>
      <c r="C961" s="31">
        <v>4000</v>
      </c>
      <c r="D961" s="31">
        <v>0</v>
      </c>
      <c r="E961" s="31">
        <v>0</v>
      </c>
      <c r="F961" s="31">
        <v>0</v>
      </c>
      <c r="G961" s="31">
        <v>0</v>
      </c>
      <c r="H961" s="31">
        <v>3000</v>
      </c>
      <c r="I961" s="31">
        <v>3000</v>
      </c>
      <c r="J961" s="31">
        <v>0</v>
      </c>
      <c r="K961" s="31">
        <f t="shared" si="15"/>
        <v>10000</v>
      </c>
    </row>
    <row r="962" spans="1:11" x14ac:dyDescent="0.15">
      <c r="A962" s="26" t="s">
        <v>903</v>
      </c>
      <c r="B962" s="26" t="s">
        <v>624</v>
      </c>
      <c r="C962" s="31">
        <v>100000</v>
      </c>
      <c r="D962" s="31">
        <v>75065</v>
      </c>
      <c r="E962" s="31">
        <v>127750</v>
      </c>
      <c r="F962" s="31">
        <v>76000</v>
      </c>
      <c r="G962" s="31">
        <v>0</v>
      </c>
      <c r="H962" s="31">
        <v>102000</v>
      </c>
      <c r="I962" s="31">
        <v>85000</v>
      </c>
      <c r="J962" s="31">
        <v>0</v>
      </c>
      <c r="K962" s="31">
        <f t="shared" si="15"/>
        <v>565815</v>
      </c>
    </row>
    <row r="963" spans="1:11" x14ac:dyDescent="0.15">
      <c r="A963" s="26" t="s">
        <v>903</v>
      </c>
      <c r="B963" s="26" t="s">
        <v>550</v>
      </c>
      <c r="C963" s="31">
        <v>3000</v>
      </c>
      <c r="D963" s="31">
        <v>6000</v>
      </c>
      <c r="E963" s="31">
        <v>0</v>
      </c>
      <c r="F963" s="31">
        <v>0</v>
      </c>
      <c r="G963" s="31">
        <v>0</v>
      </c>
      <c r="H963" s="31">
        <v>0</v>
      </c>
      <c r="I963" s="31">
        <v>7000</v>
      </c>
      <c r="J963" s="31">
        <v>0</v>
      </c>
      <c r="K963" s="31">
        <f t="shared" si="15"/>
        <v>16000</v>
      </c>
    </row>
    <row r="964" spans="1:11" x14ac:dyDescent="0.15">
      <c r="A964" s="26" t="s">
        <v>903</v>
      </c>
      <c r="B964" s="26" t="s">
        <v>979</v>
      </c>
      <c r="C964" s="31">
        <v>9000</v>
      </c>
      <c r="D964" s="31">
        <v>11000</v>
      </c>
      <c r="E964" s="31">
        <v>0</v>
      </c>
      <c r="F964" s="31">
        <v>0</v>
      </c>
      <c r="G964" s="31">
        <v>0</v>
      </c>
      <c r="H964" s="31">
        <v>0</v>
      </c>
      <c r="I964" s="31">
        <v>2000</v>
      </c>
      <c r="J964" s="31">
        <v>0</v>
      </c>
      <c r="K964" s="31">
        <f t="shared" si="15"/>
        <v>22000</v>
      </c>
    </row>
    <row r="965" spans="1:11" x14ac:dyDescent="0.15">
      <c r="A965" s="26" t="s">
        <v>903</v>
      </c>
      <c r="B965" s="26" t="s">
        <v>616</v>
      </c>
      <c r="C965" s="31">
        <v>12000</v>
      </c>
      <c r="D965" s="31">
        <v>9000</v>
      </c>
      <c r="E965" s="31">
        <v>15000</v>
      </c>
      <c r="F965" s="31">
        <v>12000</v>
      </c>
      <c r="G965" s="31">
        <v>0</v>
      </c>
      <c r="H965" s="31">
        <v>12000</v>
      </c>
      <c r="I965" s="31">
        <v>8000</v>
      </c>
      <c r="J965" s="31">
        <v>0</v>
      </c>
      <c r="K965" s="31">
        <f t="shared" si="15"/>
        <v>68000</v>
      </c>
    </row>
    <row r="966" spans="1:11" x14ac:dyDescent="0.15">
      <c r="A966" s="26" t="s">
        <v>903</v>
      </c>
      <c r="B966" s="26" t="s">
        <v>619</v>
      </c>
      <c r="C966" s="31">
        <v>8000</v>
      </c>
      <c r="D966" s="31">
        <v>9000</v>
      </c>
      <c r="E966" s="31">
        <v>0</v>
      </c>
      <c r="F966" s="31">
        <v>0</v>
      </c>
      <c r="G966" s="31">
        <v>0</v>
      </c>
      <c r="H966" s="31">
        <v>0</v>
      </c>
      <c r="I966" s="31">
        <v>0</v>
      </c>
      <c r="J966" s="31">
        <v>0</v>
      </c>
      <c r="K966" s="31">
        <f t="shared" si="15"/>
        <v>17000</v>
      </c>
    </row>
    <row r="967" spans="1:11" x14ac:dyDescent="0.15">
      <c r="A967" s="26" t="s">
        <v>903</v>
      </c>
      <c r="B967" s="26" t="s">
        <v>634</v>
      </c>
      <c r="C967" s="31">
        <v>2000</v>
      </c>
      <c r="D967" s="31">
        <v>2000</v>
      </c>
      <c r="E967" s="31">
        <v>19000</v>
      </c>
      <c r="F967" s="31">
        <v>43925</v>
      </c>
      <c r="G967" s="31">
        <v>0</v>
      </c>
      <c r="H967" s="31">
        <v>43000</v>
      </c>
      <c r="I967" s="31">
        <v>40000</v>
      </c>
      <c r="J967" s="31">
        <v>0</v>
      </c>
      <c r="K967" s="31">
        <f t="shared" si="15"/>
        <v>149925</v>
      </c>
    </row>
    <row r="968" spans="1:11" x14ac:dyDescent="0.15">
      <c r="A968" s="26" t="s">
        <v>903</v>
      </c>
      <c r="B968" s="26" t="s">
        <v>967</v>
      </c>
      <c r="C968" s="31">
        <v>7000</v>
      </c>
      <c r="D968" s="31">
        <v>6000</v>
      </c>
      <c r="E968" s="31">
        <v>13000</v>
      </c>
      <c r="F968" s="31">
        <v>8000</v>
      </c>
      <c r="G968" s="31">
        <v>0</v>
      </c>
      <c r="H968" s="31">
        <v>2000</v>
      </c>
      <c r="I968" s="31">
        <v>8000</v>
      </c>
      <c r="J968" s="31">
        <v>0</v>
      </c>
      <c r="K968" s="31">
        <f t="shared" si="15"/>
        <v>44000</v>
      </c>
    </row>
    <row r="969" spans="1:11" x14ac:dyDescent="0.15">
      <c r="A969" s="26" t="s">
        <v>903</v>
      </c>
      <c r="B969" s="26" t="s">
        <v>813</v>
      </c>
      <c r="C969" s="31">
        <v>8000</v>
      </c>
      <c r="D969" s="31">
        <v>6000</v>
      </c>
      <c r="E969" s="31">
        <v>15000</v>
      </c>
      <c r="F969" s="31">
        <v>13000</v>
      </c>
      <c r="G969" s="31">
        <v>0</v>
      </c>
      <c r="H969" s="31">
        <v>21000</v>
      </c>
      <c r="I969" s="31">
        <v>7000</v>
      </c>
      <c r="J969" s="31">
        <v>0</v>
      </c>
      <c r="K969" s="31">
        <f t="shared" si="15"/>
        <v>70000</v>
      </c>
    </row>
    <row r="970" spans="1:11" x14ac:dyDescent="0.15">
      <c r="A970" s="26" t="s">
        <v>903</v>
      </c>
      <c r="B970" s="26" t="s">
        <v>638</v>
      </c>
      <c r="C970" s="31">
        <v>0</v>
      </c>
      <c r="D970" s="31">
        <v>1000</v>
      </c>
      <c r="E970" s="31">
        <v>6000</v>
      </c>
      <c r="F970" s="31">
        <v>8000</v>
      </c>
      <c r="G970" s="31">
        <v>0</v>
      </c>
      <c r="H970" s="31">
        <v>4000</v>
      </c>
      <c r="I970" s="31">
        <v>0</v>
      </c>
      <c r="J970" s="31">
        <v>0</v>
      </c>
      <c r="K970" s="31">
        <f t="shared" si="15"/>
        <v>19000</v>
      </c>
    </row>
    <row r="971" spans="1:11" x14ac:dyDescent="0.15">
      <c r="A971" s="26" t="s">
        <v>859</v>
      </c>
      <c r="B971" s="26" t="s">
        <v>588</v>
      </c>
      <c r="C971" s="31">
        <v>2500</v>
      </c>
      <c r="D971" s="31">
        <v>0</v>
      </c>
      <c r="E971" s="31">
        <v>2500</v>
      </c>
      <c r="F971" s="31">
        <v>0</v>
      </c>
      <c r="G971" s="31">
        <v>0</v>
      </c>
      <c r="H971" s="31">
        <v>0</v>
      </c>
      <c r="I971" s="31">
        <v>0</v>
      </c>
      <c r="J971" s="31">
        <v>0</v>
      </c>
      <c r="K971" s="31">
        <f t="shared" si="15"/>
        <v>5000</v>
      </c>
    </row>
    <row r="972" spans="1:11" x14ac:dyDescent="0.15">
      <c r="A972" s="26" t="s">
        <v>859</v>
      </c>
      <c r="B972" s="26" t="s">
        <v>615</v>
      </c>
      <c r="C972" s="31">
        <v>25000</v>
      </c>
      <c r="D972" s="31">
        <v>20000</v>
      </c>
      <c r="E972" s="31">
        <v>20000</v>
      </c>
      <c r="F972" s="31">
        <v>25000</v>
      </c>
      <c r="G972" s="31">
        <v>25000</v>
      </c>
      <c r="H972" s="31">
        <v>0</v>
      </c>
      <c r="I972" s="31">
        <v>30000</v>
      </c>
      <c r="J972" s="31">
        <v>30000</v>
      </c>
      <c r="K972" s="31">
        <f t="shared" si="15"/>
        <v>175000</v>
      </c>
    </row>
    <row r="973" spans="1:11" x14ac:dyDescent="0.15">
      <c r="A973" s="26" t="s">
        <v>859</v>
      </c>
      <c r="B973" s="26" t="s">
        <v>787</v>
      </c>
      <c r="C973" s="31">
        <v>10000</v>
      </c>
      <c r="D973" s="31">
        <v>0</v>
      </c>
      <c r="E973" s="31">
        <v>10000</v>
      </c>
      <c r="F973" s="31">
        <v>10000</v>
      </c>
      <c r="G973" s="31">
        <v>10000</v>
      </c>
      <c r="H973" s="31">
        <v>0</v>
      </c>
      <c r="I973" s="31">
        <v>0</v>
      </c>
      <c r="J973" s="31">
        <v>0</v>
      </c>
      <c r="K973" s="31">
        <f t="shared" si="15"/>
        <v>40000</v>
      </c>
    </row>
    <row r="974" spans="1:11" x14ac:dyDescent="0.15">
      <c r="A974" s="26" t="s">
        <v>859</v>
      </c>
      <c r="B974" s="26" t="s">
        <v>621</v>
      </c>
      <c r="C974" s="31">
        <v>20000</v>
      </c>
      <c r="D974" s="31">
        <v>0</v>
      </c>
      <c r="E974" s="31">
        <v>25000</v>
      </c>
      <c r="F974" s="31">
        <v>25000</v>
      </c>
      <c r="G974" s="31">
        <v>50000</v>
      </c>
      <c r="H974" s="31">
        <v>0</v>
      </c>
      <c r="I974" s="31">
        <v>30000</v>
      </c>
      <c r="J974" s="31">
        <v>20000</v>
      </c>
      <c r="K974" s="31">
        <f t="shared" si="15"/>
        <v>170000</v>
      </c>
    </row>
    <row r="975" spans="1:11" x14ac:dyDescent="0.15">
      <c r="A975" s="26" t="s">
        <v>859</v>
      </c>
      <c r="B975" s="26" t="s">
        <v>624</v>
      </c>
      <c r="C975" s="31">
        <v>5000</v>
      </c>
      <c r="D975" s="31">
        <v>0</v>
      </c>
      <c r="E975" s="31">
        <v>5000</v>
      </c>
      <c r="F975" s="31">
        <v>0</v>
      </c>
      <c r="G975" s="31">
        <v>10000</v>
      </c>
      <c r="H975" s="31">
        <v>0</v>
      </c>
      <c r="I975" s="31">
        <v>15000</v>
      </c>
      <c r="J975" s="31">
        <v>10000</v>
      </c>
      <c r="K975" s="31">
        <f t="shared" si="15"/>
        <v>45000</v>
      </c>
    </row>
    <row r="976" spans="1:11" x14ac:dyDescent="0.15">
      <c r="A976" s="26" t="s">
        <v>859</v>
      </c>
      <c r="B976" s="26" t="s">
        <v>550</v>
      </c>
      <c r="C976" s="31">
        <v>10000</v>
      </c>
      <c r="D976" s="31">
        <v>0</v>
      </c>
      <c r="E976" s="31">
        <v>10000</v>
      </c>
      <c r="F976" s="31">
        <v>0</v>
      </c>
      <c r="G976" s="31">
        <v>10000</v>
      </c>
      <c r="H976" s="31">
        <v>0</v>
      </c>
      <c r="I976" s="31">
        <v>0</v>
      </c>
      <c r="J976" s="31">
        <v>0</v>
      </c>
      <c r="K976" s="31">
        <f t="shared" si="15"/>
        <v>30000</v>
      </c>
    </row>
    <row r="977" spans="1:11" x14ac:dyDescent="0.15">
      <c r="A977" s="26" t="s">
        <v>859</v>
      </c>
      <c r="B977" s="26" t="s">
        <v>994</v>
      </c>
      <c r="C977" s="31">
        <v>0</v>
      </c>
      <c r="D977" s="31">
        <v>0</v>
      </c>
      <c r="E977" s="31">
        <v>5000</v>
      </c>
      <c r="F977" s="31">
        <v>0</v>
      </c>
      <c r="G977" s="31">
        <v>0</v>
      </c>
      <c r="H977" s="31">
        <v>0</v>
      </c>
      <c r="I977" s="31">
        <v>0</v>
      </c>
      <c r="J977" s="31">
        <v>0</v>
      </c>
      <c r="K977" s="31">
        <f t="shared" si="15"/>
        <v>5000</v>
      </c>
    </row>
    <row r="978" spans="1:11" x14ac:dyDescent="0.15">
      <c r="A978" s="26" t="s">
        <v>859</v>
      </c>
      <c r="B978" s="26" t="s">
        <v>979</v>
      </c>
      <c r="C978" s="31">
        <v>2500</v>
      </c>
      <c r="D978" s="31">
        <v>0</v>
      </c>
      <c r="E978" s="31">
        <v>0</v>
      </c>
      <c r="F978" s="31">
        <v>0</v>
      </c>
      <c r="G978" s="31">
        <v>0</v>
      </c>
      <c r="H978" s="31">
        <v>0</v>
      </c>
      <c r="I978" s="31">
        <v>0</v>
      </c>
      <c r="J978" s="31">
        <v>0</v>
      </c>
      <c r="K978" s="31">
        <f t="shared" si="15"/>
        <v>2500</v>
      </c>
    </row>
    <row r="979" spans="1:11" x14ac:dyDescent="0.15">
      <c r="A979" s="26" t="s">
        <v>859</v>
      </c>
      <c r="B979" s="26" t="s">
        <v>616</v>
      </c>
      <c r="C979" s="31">
        <v>0</v>
      </c>
      <c r="D979" s="31">
        <v>0</v>
      </c>
      <c r="E979" s="31">
        <v>5000</v>
      </c>
      <c r="F979" s="31">
        <v>0</v>
      </c>
      <c r="G979" s="31">
        <v>0</v>
      </c>
      <c r="H979" s="31">
        <v>0</v>
      </c>
      <c r="I979" s="31">
        <v>0</v>
      </c>
      <c r="J979" s="31">
        <v>0</v>
      </c>
      <c r="K979" s="31">
        <f t="shared" ref="K979:K1042" si="16">SUM(C979:J979)</f>
        <v>5000</v>
      </c>
    </row>
    <row r="980" spans="1:11" x14ac:dyDescent="0.15">
      <c r="A980" s="26" t="s">
        <v>859</v>
      </c>
      <c r="B980" s="26" t="s">
        <v>619</v>
      </c>
      <c r="C980" s="31">
        <v>75000</v>
      </c>
      <c r="D980" s="31">
        <v>75000</v>
      </c>
      <c r="E980" s="31">
        <v>80000</v>
      </c>
      <c r="F980" s="31">
        <v>80000</v>
      </c>
      <c r="G980" s="31">
        <v>0</v>
      </c>
      <c r="H980" s="31">
        <v>0</v>
      </c>
      <c r="I980" s="31">
        <v>100000</v>
      </c>
      <c r="J980" s="31">
        <v>100000</v>
      </c>
      <c r="K980" s="31">
        <f t="shared" si="16"/>
        <v>510000</v>
      </c>
    </row>
    <row r="981" spans="1:11" x14ac:dyDescent="0.15">
      <c r="A981" s="26" t="s">
        <v>859</v>
      </c>
      <c r="B981" s="26" t="s">
        <v>631</v>
      </c>
      <c r="C981" s="31">
        <v>20000</v>
      </c>
      <c r="D981" s="31">
        <v>0</v>
      </c>
      <c r="E981" s="31">
        <v>25000</v>
      </c>
      <c r="F981" s="31">
        <v>25000</v>
      </c>
      <c r="G981" s="31">
        <v>25000</v>
      </c>
      <c r="H981" s="31">
        <v>0</v>
      </c>
      <c r="I981" s="31">
        <v>30000</v>
      </c>
      <c r="J981" s="31">
        <v>25000</v>
      </c>
      <c r="K981" s="31">
        <f t="shared" si="16"/>
        <v>150000</v>
      </c>
    </row>
    <row r="982" spans="1:11" x14ac:dyDescent="0.15">
      <c r="A982" s="26" t="s">
        <v>859</v>
      </c>
      <c r="B982" s="26" t="s">
        <v>801</v>
      </c>
      <c r="C982" s="31">
        <v>5000</v>
      </c>
      <c r="D982" s="31">
        <v>0</v>
      </c>
      <c r="E982" s="31">
        <v>5000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f t="shared" si="16"/>
        <v>10000</v>
      </c>
    </row>
    <row r="983" spans="1:11" x14ac:dyDescent="0.15">
      <c r="A983" s="26" t="s">
        <v>859</v>
      </c>
      <c r="B983" s="26" t="s">
        <v>973</v>
      </c>
      <c r="C983" s="31">
        <v>20000</v>
      </c>
      <c r="D983" s="31">
        <v>0</v>
      </c>
      <c r="E983" s="31">
        <v>0</v>
      </c>
      <c r="F983" s="31">
        <v>25000</v>
      </c>
      <c r="G983" s="31">
        <v>30000</v>
      </c>
      <c r="H983" s="31">
        <v>0</v>
      </c>
      <c r="I983" s="31">
        <v>30000</v>
      </c>
      <c r="J983" s="31">
        <v>25000</v>
      </c>
      <c r="K983" s="31">
        <f t="shared" si="16"/>
        <v>130000</v>
      </c>
    </row>
    <row r="984" spans="1:11" x14ac:dyDescent="0.15">
      <c r="A984" s="26" t="s">
        <v>859</v>
      </c>
      <c r="B984" s="26" t="s">
        <v>560</v>
      </c>
      <c r="C984" s="31">
        <v>20000</v>
      </c>
      <c r="D984" s="31">
        <v>0</v>
      </c>
      <c r="E984" s="31">
        <v>25000</v>
      </c>
      <c r="F984" s="31">
        <v>25000</v>
      </c>
      <c r="G984" s="31">
        <v>25000</v>
      </c>
      <c r="H984" s="31">
        <v>0</v>
      </c>
      <c r="I984" s="31">
        <v>25000</v>
      </c>
      <c r="J984" s="31">
        <v>0</v>
      </c>
      <c r="K984" s="31">
        <f t="shared" si="16"/>
        <v>120000</v>
      </c>
    </row>
    <row r="985" spans="1:11" x14ac:dyDescent="0.15">
      <c r="A985" s="26" t="s">
        <v>859</v>
      </c>
      <c r="B985" s="26" t="s">
        <v>563</v>
      </c>
      <c r="C985" s="31">
        <v>2500</v>
      </c>
      <c r="D985" s="31">
        <v>0</v>
      </c>
      <c r="E985" s="31">
        <v>0</v>
      </c>
      <c r="F985" s="31">
        <v>0</v>
      </c>
      <c r="G985" s="31">
        <v>0</v>
      </c>
      <c r="H985" s="31">
        <v>0</v>
      </c>
      <c r="I985" s="31">
        <v>0</v>
      </c>
      <c r="J985" s="31">
        <v>0</v>
      </c>
      <c r="K985" s="31">
        <f t="shared" si="16"/>
        <v>2500</v>
      </c>
    </row>
    <row r="986" spans="1:11" x14ac:dyDescent="0.15">
      <c r="A986" s="26" t="s">
        <v>859</v>
      </c>
      <c r="B986" s="26" t="s">
        <v>965</v>
      </c>
      <c r="C986" s="31">
        <v>0</v>
      </c>
      <c r="D986" s="31">
        <v>0</v>
      </c>
      <c r="E986" s="31">
        <v>0</v>
      </c>
      <c r="F986" s="31">
        <v>10000</v>
      </c>
      <c r="G986" s="31">
        <v>15000</v>
      </c>
      <c r="H986" s="31">
        <v>0</v>
      </c>
      <c r="I986" s="31">
        <v>0</v>
      </c>
      <c r="J986" s="31">
        <v>0</v>
      </c>
      <c r="K986" s="31">
        <f t="shared" si="16"/>
        <v>25000</v>
      </c>
    </row>
    <row r="987" spans="1:11" x14ac:dyDescent="0.15">
      <c r="A987" s="26" t="s">
        <v>859</v>
      </c>
      <c r="B987" s="26" t="s">
        <v>572</v>
      </c>
      <c r="C987" s="31">
        <v>1000</v>
      </c>
      <c r="D987" s="31">
        <v>0</v>
      </c>
      <c r="E987" s="31">
        <v>2500</v>
      </c>
      <c r="F987" s="31">
        <v>0</v>
      </c>
      <c r="G987" s="31">
        <v>0</v>
      </c>
      <c r="H987" s="31">
        <v>0</v>
      </c>
      <c r="I987" s="31">
        <v>0</v>
      </c>
      <c r="J987" s="31">
        <v>0</v>
      </c>
      <c r="K987" s="31">
        <f t="shared" si="16"/>
        <v>3500</v>
      </c>
    </row>
    <row r="988" spans="1:11" x14ac:dyDescent="0.15">
      <c r="A988" s="26" t="s">
        <v>859</v>
      </c>
      <c r="B988" s="26" t="s">
        <v>967</v>
      </c>
      <c r="C988" s="31">
        <v>6000</v>
      </c>
      <c r="D988" s="31">
        <v>0</v>
      </c>
      <c r="E988" s="31">
        <v>0</v>
      </c>
      <c r="F988" s="31">
        <v>0</v>
      </c>
      <c r="G988" s="31">
        <v>0</v>
      </c>
      <c r="H988" s="31">
        <v>0</v>
      </c>
      <c r="I988" s="31">
        <v>0</v>
      </c>
      <c r="J988" s="31">
        <v>0</v>
      </c>
      <c r="K988" s="31">
        <f t="shared" si="16"/>
        <v>6000</v>
      </c>
    </row>
    <row r="989" spans="1:11" x14ac:dyDescent="0.15">
      <c r="A989" s="26" t="s">
        <v>859</v>
      </c>
      <c r="B989" s="26" t="s">
        <v>578</v>
      </c>
      <c r="C989" s="31">
        <v>1000</v>
      </c>
      <c r="D989" s="31">
        <v>0</v>
      </c>
      <c r="E989" s="31">
        <v>1000</v>
      </c>
      <c r="F989" s="31">
        <v>0</v>
      </c>
      <c r="G989" s="31">
        <v>0</v>
      </c>
      <c r="H989" s="31">
        <v>0</v>
      </c>
      <c r="I989" s="31">
        <v>0</v>
      </c>
      <c r="J989" s="31">
        <v>0</v>
      </c>
      <c r="K989" s="31">
        <f t="shared" si="16"/>
        <v>2000</v>
      </c>
    </row>
    <row r="990" spans="1:11" x14ac:dyDescent="0.15">
      <c r="A990" s="26" t="s">
        <v>859</v>
      </c>
      <c r="B990" s="26" t="s">
        <v>968</v>
      </c>
      <c r="C990" s="31">
        <v>1000</v>
      </c>
      <c r="D990" s="31">
        <v>0</v>
      </c>
      <c r="E990" s="31">
        <v>0</v>
      </c>
      <c r="F990" s="31">
        <v>0</v>
      </c>
      <c r="G990" s="31">
        <v>0</v>
      </c>
      <c r="H990" s="31">
        <v>0</v>
      </c>
      <c r="I990" s="31">
        <v>0</v>
      </c>
      <c r="J990" s="31">
        <v>0</v>
      </c>
      <c r="K990" s="31">
        <f t="shared" si="16"/>
        <v>1000</v>
      </c>
    </row>
    <row r="991" spans="1:11" x14ac:dyDescent="0.15">
      <c r="A991" s="26" t="s">
        <v>859</v>
      </c>
      <c r="B991" s="26" t="s">
        <v>982</v>
      </c>
      <c r="C991" s="31">
        <v>0</v>
      </c>
      <c r="D991" s="31">
        <v>0</v>
      </c>
      <c r="E991" s="31">
        <v>1000</v>
      </c>
      <c r="F991" s="31">
        <v>0</v>
      </c>
      <c r="G991" s="31">
        <v>0</v>
      </c>
      <c r="H991" s="31">
        <v>0</v>
      </c>
      <c r="I991" s="31">
        <v>0</v>
      </c>
      <c r="J991" s="31">
        <v>0</v>
      </c>
      <c r="K991" s="31">
        <f t="shared" si="16"/>
        <v>1000</v>
      </c>
    </row>
    <row r="992" spans="1:11" x14ac:dyDescent="0.15">
      <c r="A992" s="26" t="s">
        <v>859</v>
      </c>
      <c r="B992" s="26" t="s">
        <v>605</v>
      </c>
      <c r="C992" s="31">
        <v>0</v>
      </c>
      <c r="D992" s="31">
        <v>0</v>
      </c>
      <c r="E992" s="31">
        <v>1000</v>
      </c>
      <c r="F992" s="31">
        <v>0</v>
      </c>
      <c r="G992" s="31">
        <v>0</v>
      </c>
      <c r="H992" s="31">
        <v>0</v>
      </c>
      <c r="I992" s="31">
        <v>0</v>
      </c>
      <c r="J992" s="31">
        <v>0</v>
      </c>
      <c r="K992" s="31">
        <f t="shared" si="16"/>
        <v>1000</v>
      </c>
    </row>
    <row r="993" spans="1:11" x14ac:dyDescent="0.15">
      <c r="A993" s="26" t="s">
        <v>859</v>
      </c>
      <c r="B993" s="26" t="s">
        <v>974</v>
      </c>
      <c r="C993" s="31">
        <v>0</v>
      </c>
      <c r="D993" s="31">
        <v>0</v>
      </c>
      <c r="E993" s="31">
        <v>25000</v>
      </c>
      <c r="F993" s="31">
        <v>25000</v>
      </c>
      <c r="G993" s="31">
        <v>30000</v>
      </c>
      <c r="H993" s="31">
        <v>0</v>
      </c>
      <c r="I993" s="31">
        <v>30000</v>
      </c>
      <c r="J993" s="31">
        <v>25000</v>
      </c>
      <c r="K993" s="31">
        <f t="shared" si="16"/>
        <v>135000</v>
      </c>
    </row>
    <row r="994" spans="1:11" x14ac:dyDescent="0.15">
      <c r="A994" s="26" t="s">
        <v>859</v>
      </c>
      <c r="B994" s="26" t="s">
        <v>969</v>
      </c>
      <c r="C994" s="31">
        <v>0</v>
      </c>
      <c r="D994" s="31">
        <v>0</v>
      </c>
      <c r="E994" s="31">
        <v>0</v>
      </c>
      <c r="F994" s="31">
        <v>40000</v>
      </c>
      <c r="G994" s="31">
        <v>0</v>
      </c>
      <c r="H994" s="31">
        <v>0</v>
      </c>
      <c r="I994" s="31">
        <v>25000</v>
      </c>
      <c r="J994" s="31">
        <v>20000</v>
      </c>
      <c r="K994" s="31">
        <f t="shared" si="16"/>
        <v>85000</v>
      </c>
    </row>
    <row r="995" spans="1:11" x14ac:dyDescent="0.15">
      <c r="A995" s="26" t="s">
        <v>859</v>
      </c>
      <c r="B995" s="26" t="s">
        <v>813</v>
      </c>
      <c r="C995" s="31">
        <v>20000</v>
      </c>
      <c r="D995" s="31">
        <v>40000</v>
      </c>
      <c r="E995" s="31">
        <v>20000</v>
      </c>
      <c r="F995" s="31">
        <v>20000</v>
      </c>
      <c r="G995" s="31">
        <v>20000</v>
      </c>
      <c r="H995" s="31">
        <v>0</v>
      </c>
      <c r="I995" s="31">
        <v>20000</v>
      </c>
      <c r="J995" s="31">
        <v>0</v>
      </c>
      <c r="K995" s="31">
        <f t="shared" si="16"/>
        <v>140000</v>
      </c>
    </row>
    <row r="996" spans="1:11" x14ac:dyDescent="0.15">
      <c r="A996" s="26" t="s">
        <v>859</v>
      </c>
      <c r="B996" s="26" t="s">
        <v>638</v>
      </c>
      <c r="C996" s="31">
        <v>80000</v>
      </c>
      <c r="D996" s="31">
        <v>65000</v>
      </c>
      <c r="E996" s="31">
        <v>65000</v>
      </c>
      <c r="F996" s="31">
        <v>90000</v>
      </c>
      <c r="G996" s="31">
        <v>65000</v>
      </c>
      <c r="H996" s="31">
        <v>65000</v>
      </c>
      <c r="I996" s="31">
        <v>65000</v>
      </c>
      <c r="J996" s="31">
        <v>70000</v>
      </c>
      <c r="K996" s="31">
        <f t="shared" si="16"/>
        <v>565000</v>
      </c>
    </row>
    <row r="997" spans="1:11" x14ac:dyDescent="0.15">
      <c r="A997" s="26" t="s">
        <v>859</v>
      </c>
      <c r="B997" s="26" t="s">
        <v>644</v>
      </c>
      <c r="C997" s="31">
        <v>10000</v>
      </c>
      <c r="D997" s="31">
        <v>0</v>
      </c>
      <c r="E997" s="31">
        <v>20000</v>
      </c>
      <c r="F997" s="31">
        <v>0</v>
      </c>
      <c r="G997" s="31">
        <v>30000</v>
      </c>
      <c r="H997" s="31">
        <v>30000</v>
      </c>
      <c r="I997" s="31">
        <v>30000</v>
      </c>
      <c r="J997" s="31">
        <v>25000</v>
      </c>
      <c r="K997" s="31">
        <f t="shared" si="16"/>
        <v>145000</v>
      </c>
    </row>
    <row r="998" spans="1:11" x14ac:dyDescent="0.15">
      <c r="A998" s="26" t="s">
        <v>859</v>
      </c>
      <c r="B998" s="26" t="s">
        <v>985</v>
      </c>
      <c r="C998" s="31">
        <v>0</v>
      </c>
      <c r="D998" s="31">
        <v>0</v>
      </c>
      <c r="E998" s="31">
        <v>10000</v>
      </c>
      <c r="F998" s="31">
        <v>10000</v>
      </c>
      <c r="G998" s="31">
        <v>0</v>
      </c>
      <c r="H998" s="31">
        <v>0</v>
      </c>
      <c r="I998" s="31">
        <v>20000</v>
      </c>
      <c r="J998" s="31">
        <v>15000</v>
      </c>
      <c r="K998" s="31">
        <f t="shared" si="16"/>
        <v>55000</v>
      </c>
    </row>
    <row r="999" spans="1:11" x14ac:dyDescent="0.15">
      <c r="A999" s="26" t="s">
        <v>859</v>
      </c>
      <c r="B999" s="26" t="s">
        <v>653</v>
      </c>
      <c r="C999" s="31">
        <v>0</v>
      </c>
      <c r="D999" s="31">
        <v>0</v>
      </c>
      <c r="E999" s="31">
        <v>15000</v>
      </c>
      <c r="F999" s="31">
        <v>0</v>
      </c>
      <c r="G999" s="31">
        <v>20000</v>
      </c>
      <c r="H999" s="31">
        <v>0</v>
      </c>
      <c r="I999" s="31">
        <v>25000</v>
      </c>
      <c r="J999" s="31">
        <v>25000</v>
      </c>
      <c r="K999" s="31">
        <f t="shared" si="16"/>
        <v>85000</v>
      </c>
    </row>
    <row r="1000" spans="1:11" x14ac:dyDescent="0.15">
      <c r="A1000" s="26" t="s">
        <v>839</v>
      </c>
      <c r="B1000" s="26" t="s">
        <v>787</v>
      </c>
      <c r="C1000" s="31">
        <v>0</v>
      </c>
      <c r="D1000" s="31">
        <v>0</v>
      </c>
      <c r="E1000" s="31">
        <v>0</v>
      </c>
      <c r="F1000" s="31">
        <v>60000</v>
      </c>
      <c r="G1000" s="31">
        <v>0</v>
      </c>
      <c r="H1000" s="31">
        <v>0</v>
      </c>
      <c r="I1000" s="31">
        <v>0</v>
      </c>
      <c r="J1000" s="31">
        <v>0</v>
      </c>
      <c r="K1000" s="31">
        <f t="shared" si="16"/>
        <v>60000</v>
      </c>
    </row>
    <row r="1001" spans="1:11" x14ac:dyDescent="0.15">
      <c r="A1001" s="26" t="s">
        <v>839</v>
      </c>
      <c r="B1001" s="26" t="s">
        <v>619</v>
      </c>
      <c r="C1001" s="31">
        <v>0</v>
      </c>
      <c r="D1001" s="31">
        <v>5000000</v>
      </c>
      <c r="E1001" s="31">
        <v>0</v>
      </c>
      <c r="F1001" s="31">
        <v>0</v>
      </c>
      <c r="G1001" s="31">
        <v>0</v>
      </c>
      <c r="H1001" s="31">
        <v>0</v>
      </c>
      <c r="I1001" s="31">
        <v>0</v>
      </c>
      <c r="J1001" s="31">
        <v>0</v>
      </c>
      <c r="K1001" s="31">
        <f t="shared" si="16"/>
        <v>5000000</v>
      </c>
    </row>
    <row r="1002" spans="1:11" x14ac:dyDescent="0.15">
      <c r="A1002" s="26" t="s">
        <v>839</v>
      </c>
      <c r="B1002" s="26" t="s">
        <v>968</v>
      </c>
      <c r="C1002" s="31">
        <v>0</v>
      </c>
      <c r="D1002" s="31">
        <v>0</v>
      </c>
      <c r="E1002" s="31">
        <v>0</v>
      </c>
      <c r="F1002" s="31">
        <v>0</v>
      </c>
      <c r="G1002" s="31">
        <v>0</v>
      </c>
      <c r="H1002" s="31">
        <v>30000</v>
      </c>
      <c r="I1002" s="31">
        <v>0</v>
      </c>
      <c r="J1002" s="31">
        <v>0</v>
      </c>
      <c r="K1002" s="31">
        <f t="shared" si="16"/>
        <v>30000</v>
      </c>
    </row>
    <row r="1003" spans="1:11" x14ac:dyDescent="0.15">
      <c r="A1003" s="26" t="s">
        <v>839</v>
      </c>
      <c r="B1003" s="26" t="s">
        <v>974</v>
      </c>
      <c r="C1003" s="31">
        <v>0</v>
      </c>
      <c r="D1003" s="31">
        <v>250000</v>
      </c>
      <c r="E1003" s="31">
        <v>600000</v>
      </c>
      <c r="F1003" s="31">
        <v>0</v>
      </c>
      <c r="G1003" s="31">
        <v>0</v>
      </c>
      <c r="H1003" s="31">
        <v>400000</v>
      </c>
      <c r="I1003" s="31">
        <v>0</v>
      </c>
      <c r="J1003" s="31">
        <v>0</v>
      </c>
      <c r="K1003" s="31">
        <f t="shared" si="16"/>
        <v>1250000</v>
      </c>
    </row>
    <row r="1004" spans="1:11" x14ac:dyDescent="0.15">
      <c r="A1004" s="26" t="s">
        <v>839</v>
      </c>
      <c r="B1004" s="26" t="s">
        <v>632</v>
      </c>
      <c r="C1004" s="31">
        <v>0</v>
      </c>
      <c r="D1004" s="31">
        <v>75000</v>
      </c>
      <c r="E1004" s="31">
        <v>50000</v>
      </c>
      <c r="F1004" s="31">
        <v>225000</v>
      </c>
      <c r="G1004" s="31">
        <v>0</v>
      </c>
      <c r="H1004" s="31">
        <v>0</v>
      </c>
      <c r="I1004" s="31">
        <v>0</v>
      </c>
      <c r="J1004" s="31">
        <v>0</v>
      </c>
      <c r="K1004" s="31">
        <f t="shared" si="16"/>
        <v>350000</v>
      </c>
    </row>
    <row r="1005" spans="1:11" x14ac:dyDescent="0.15">
      <c r="A1005" s="26" t="s">
        <v>875</v>
      </c>
      <c r="B1005" s="26" t="s">
        <v>962</v>
      </c>
      <c r="C1005" s="31">
        <v>0</v>
      </c>
      <c r="D1005" s="31">
        <v>110000</v>
      </c>
      <c r="E1005" s="31">
        <v>1500</v>
      </c>
      <c r="F1005" s="31">
        <v>2000</v>
      </c>
      <c r="G1005" s="31">
        <v>2500</v>
      </c>
      <c r="H1005" s="31">
        <v>5000</v>
      </c>
      <c r="I1005" s="31">
        <v>0</v>
      </c>
      <c r="J1005" s="31">
        <v>0</v>
      </c>
      <c r="K1005" s="31">
        <f t="shared" si="16"/>
        <v>121000</v>
      </c>
    </row>
    <row r="1006" spans="1:11" x14ac:dyDescent="0.15">
      <c r="A1006" s="26" t="s">
        <v>875</v>
      </c>
      <c r="B1006" s="26" t="s">
        <v>966</v>
      </c>
      <c r="C1006" s="31">
        <v>0</v>
      </c>
      <c r="D1006" s="31">
        <v>0</v>
      </c>
      <c r="E1006" s="31">
        <v>0</v>
      </c>
      <c r="F1006" s="31">
        <v>25000</v>
      </c>
      <c r="G1006" s="31">
        <v>0</v>
      </c>
      <c r="H1006" s="31">
        <v>0</v>
      </c>
      <c r="I1006" s="31">
        <v>0</v>
      </c>
      <c r="J1006" s="31">
        <v>0</v>
      </c>
      <c r="K1006" s="31">
        <f t="shared" si="16"/>
        <v>25000</v>
      </c>
    </row>
    <row r="1007" spans="1:11" x14ac:dyDescent="0.15">
      <c r="A1007" s="26" t="s">
        <v>875</v>
      </c>
      <c r="B1007" s="26" t="s">
        <v>624</v>
      </c>
      <c r="C1007" s="31">
        <v>195000</v>
      </c>
      <c r="D1007" s="31">
        <v>30500</v>
      </c>
      <c r="E1007" s="31">
        <v>182000</v>
      </c>
      <c r="F1007" s="31">
        <v>155000</v>
      </c>
      <c r="G1007" s="31">
        <v>160000</v>
      </c>
      <c r="H1007" s="31">
        <v>40000</v>
      </c>
      <c r="I1007" s="31">
        <v>115000</v>
      </c>
      <c r="J1007" s="31">
        <v>290000</v>
      </c>
      <c r="K1007" s="31">
        <f t="shared" si="16"/>
        <v>1167500</v>
      </c>
    </row>
    <row r="1008" spans="1:11" x14ac:dyDescent="0.15">
      <c r="A1008" s="26" t="s">
        <v>875</v>
      </c>
      <c r="B1008" s="26" t="s">
        <v>994</v>
      </c>
      <c r="C1008" s="31">
        <v>0</v>
      </c>
      <c r="D1008" s="31">
        <v>2000</v>
      </c>
      <c r="E1008" s="31">
        <v>0</v>
      </c>
      <c r="F1008" s="31">
        <v>0</v>
      </c>
      <c r="G1008" s="31">
        <v>0</v>
      </c>
      <c r="H1008" s="31">
        <v>0</v>
      </c>
      <c r="I1008" s="31">
        <v>0</v>
      </c>
      <c r="J1008" s="31">
        <v>0</v>
      </c>
      <c r="K1008" s="31">
        <f t="shared" si="16"/>
        <v>2000</v>
      </c>
    </row>
    <row r="1009" spans="1:11" x14ac:dyDescent="0.15">
      <c r="A1009" s="26" t="s">
        <v>875</v>
      </c>
      <c r="B1009" s="26" t="s">
        <v>964</v>
      </c>
      <c r="C1009" s="31">
        <v>0</v>
      </c>
      <c r="D1009" s="31">
        <v>8000</v>
      </c>
      <c r="E1009" s="31">
        <v>11500</v>
      </c>
      <c r="F1009" s="31">
        <v>8000</v>
      </c>
      <c r="G1009" s="31">
        <v>0</v>
      </c>
      <c r="H1009" s="31">
        <v>14200</v>
      </c>
      <c r="I1009" s="31">
        <v>26000</v>
      </c>
      <c r="J1009" s="31">
        <v>10000</v>
      </c>
      <c r="K1009" s="31">
        <f t="shared" si="16"/>
        <v>77700</v>
      </c>
    </row>
    <row r="1010" spans="1:11" x14ac:dyDescent="0.15">
      <c r="A1010" s="26" t="s">
        <v>875</v>
      </c>
      <c r="B1010" s="26" t="s">
        <v>634</v>
      </c>
      <c r="C1010" s="31">
        <v>10000</v>
      </c>
      <c r="D1010" s="31">
        <v>0</v>
      </c>
      <c r="E1010" s="31">
        <v>10000</v>
      </c>
      <c r="F1010" s="31">
        <v>0</v>
      </c>
      <c r="G1010" s="31">
        <v>11000</v>
      </c>
      <c r="H1010" s="31">
        <v>0</v>
      </c>
      <c r="I1010" s="31">
        <v>3000</v>
      </c>
      <c r="J1010" s="31">
        <v>0</v>
      </c>
      <c r="K1010" s="31">
        <f t="shared" si="16"/>
        <v>34000</v>
      </c>
    </row>
    <row r="1011" spans="1:11" x14ac:dyDescent="0.15">
      <c r="A1011" s="26" t="s">
        <v>875</v>
      </c>
      <c r="B1011" s="26" t="s">
        <v>965</v>
      </c>
      <c r="C1011" s="31">
        <v>10000</v>
      </c>
      <c r="D1011" s="31">
        <v>0</v>
      </c>
      <c r="E1011" s="31">
        <v>0</v>
      </c>
      <c r="F1011" s="31">
        <v>0</v>
      </c>
      <c r="G1011" s="31">
        <v>10000</v>
      </c>
      <c r="H1011" s="31">
        <v>0</v>
      </c>
      <c r="I1011" s="31">
        <v>0</v>
      </c>
      <c r="J1011" s="31">
        <v>0</v>
      </c>
      <c r="K1011" s="31">
        <f t="shared" si="16"/>
        <v>20000</v>
      </c>
    </row>
    <row r="1012" spans="1:11" x14ac:dyDescent="0.15">
      <c r="A1012" s="26" t="s">
        <v>875</v>
      </c>
      <c r="B1012" s="26" t="s">
        <v>605</v>
      </c>
      <c r="C1012" s="31">
        <v>0</v>
      </c>
      <c r="D1012" s="31">
        <v>1000</v>
      </c>
      <c r="E1012" s="31">
        <v>0</v>
      </c>
      <c r="F1012" s="31">
        <v>1000</v>
      </c>
      <c r="G1012" s="31">
        <v>0</v>
      </c>
      <c r="H1012" s="31">
        <v>0</v>
      </c>
      <c r="I1012" s="31">
        <v>0</v>
      </c>
      <c r="J1012" s="31">
        <v>0</v>
      </c>
      <c r="K1012" s="31">
        <f t="shared" si="16"/>
        <v>2000</v>
      </c>
    </row>
    <row r="1013" spans="1:11" x14ac:dyDescent="0.15">
      <c r="A1013" s="26" t="s">
        <v>875</v>
      </c>
      <c r="B1013" s="26" t="s">
        <v>969</v>
      </c>
      <c r="C1013" s="31">
        <v>24500</v>
      </c>
      <c r="D1013" s="31">
        <v>30000</v>
      </c>
      <c r="E1013" s="31">
        <v>60000</v>
      </c>
      <c r="F1013" s="31">
        <v>25000</v>
      </c>
      <c r="G1013" s="31">
        <v>10000</v>
      </c>
      <c r="H1013" s="31">
        <v>0</v>
      </c>
      <c r="I1013" s="31">
        <v>15000</v>
      </c>
      <c r="J1013" s="31">
        <v>0</v>
      </c>
      <c r="K1013" s="31">
        <f t="shared" si="16"/>
        <v>164500</v>
      </c>
    </row>
    <row r="1014" spans="1:11" x14ac:dyDescent="0.15">
      <c r="A1014" s="26" t="s">
        <v>875</v>
      </c>
      <c r="B1014" s="26" t="s">
        <v>813</v>
      </c>
      <c r="C1014" s="31">
        <v>0</v>
      </c>
      <c r="D1014" s="31">
        <v>0</v>
      </c>
      <c r="E1014" s="31">
        <v>0</v>
      </c>
      <c r="F1014" s="31">
        <v>0</v>
      </c>
      <c r="G1014" s="31">
        <v>0</v>
      </c>
      <c r="H1014" s="31">
        <v>30000</v>
      </c>
      <c r="I1014" s="31">
        <v>0</v>
      </c>
      <c r="J1014" s="31">
        <v>0</v>
      </c>
      <c r="K1014" s="31">
        <f t="shared" si="16"/>
        <v>30000</v>
      </c>
    </row>
    <row r="1015" spans="1:11" x14ac:dyDescent="0.15">
      <c r="A1015" s="26" t="s">
        <v>880</v>
      </c>
      <c r="B1015" s="26" t="s">
        <v>619</v>
      </c>
      <c r="C1015" s="31">
        <v>0</v>
      </c>
      <c r="D1015" s="31">
        <v>0</v>
      </c>
      <c r="E1015" s="31">
        <v>0</v>
      </c>
      <c r="F1015" s="31">
        <v>0</v>
      </c>
      <c r="G1015" s="31">
        <v>0</v>
      </c>
      <c r="H1015" s="31">
        <v>0</v>
      </c>
      <c r="I1015" s="31">
        <v>0</v>
      </c>
      <c r="J1015" s="31">
        <v>0</v>
      </c>
      <c r="K1015" s="31">
        <f t="shared" si="16"/>
        <v>0</v>
      </c>
    </row>
    <row r="1016" spans="1:11" x14ac:dyDescent="0.15">
      <c r="A1016" s="26" t="s">
        <v>880</v>
      </c>
      <c r="B1016" s="26" t="s">
        <v>625</v>
      </c>
      <c r="C1016" s="31">
        <v>0</v>
      </c>
      <c r="D1016" s="31">
        <v>0</v>
      </c>
      <c r="E1016" s="31">
        <v>0</v>
      </c>
      <c r="F1016" s="31">
        <v>0</v>
      </c>
      <c r="G1016" s="31">
        <v>0</v>
      </c>
      <c r="H1016" s="31">
        <v>0</v>
      </c>
      <c r="I1016" s="31">
        <v>0</v>
      </c>
      <c r="J1016" s="31">
        <v>10000</v>
      </c>
      <c r="K1016" s="31">
        <f t="shared" si="16"/>
        <v>10000</v>
      </c>
    </row>
    <row r="1017" spans="1:11" x14ac:dyDescent="0.15">
      <c r="A1017" s="26" t="s">
        <v>880</v>
      </c>
      <c r="B1017" s="26" t="s">
        <v>965</v>
      </c>
      <c r="C1017" s="31">
        <v>0</v>
      </c>
      <c r="D1017" s="31">
        <v>500000</v>
      </c>
      <c r="E1017" s="31">
        <v>0</v>
      </c>
      <c r="F1017" s="31">
        <v>550000</v>
      </c>
      <c r="G1017" s="31">
        <v>25000</v>
      </c>
      <c r="H1017" s="31">
        <v>275000</v>
      </c>
      <c r="I1017" s="31">
        <v>100000</v>
      </c>
      <c r="J1017" s="31">
        <v>75000</v>
      </c>
      <c r="K1017" s="31">
        <f t="shared" si="16"/>
        <v>1525000</v>
      </c>
    </row>
    <row r="1018" spans="1:11" x14ac:dyDescent="0.15">
      <c r="A1018" s="26" t="s">
        <v>871</v>
      </c>
      <c r="B1018" s="26" t="s">
        <v>962</v>
      </c>
      <c r="C1018" s="31">
        <v>0</v>
      </c>
      <c r="D1018" s="31">
        <v>0</v>
      </c>
      <c r="E1018" s="31">
        <v>0</v>
      </c>
      <c r="F1018" s="31">
        <v>0</v>
      </c>
      <c r="G1018" s="31">
        <v>0</v>
      </c>
      <c r="H1018" s="31">
        <v>800000</v>
      </c>
      <c r="I1018" s="31">
        <v>0</v>
      </c>
      <c r="J1018" s="31">
        <v>0</v>
      </c>
      <c r="K1018" s="31">
        <f t="shared" si="16"/>
        <v>800000</v>
      </c>
    </row>
    <row r="1019" spans="1:11" x14ac:dyDescent="0.15">
      <c r="A1019" s="26" t="s">
        <v>871</v>
      </c>
      <c r="B1019" s="26" t="s">
        <v>970</v>
      </c>
      <c r="C1019" s="31">
        <v>0</v>
      </c>
      <c r="D1019" s="31">
        <v>0</v>
      </c>
      <c r="E1019" s="31">
        <v>0</v>
      </c>
      <c r="F1019" s="31">
        <v>0</v>
      </c>
      <c r="G1019" s="31">
        <v>1000000</v>
      </c>
      <c r="H1019" s="31">
        <v>0</v>
      </c>
      <c r="I1019" s="31">
        <v>0</v>
      </c>
      <c r="J1019" s="31">
        <v>0</v>
      </c>
      <c r="K1019" s="31">
        <f t="shared" si="16"/>
        <v>1000000</v>
      </c>
    </row>
    <row r="1020" spans="1:11" x14ac:dyDescent="0.15">
      <c r="A1020" s="26" t="s">
        <v>948</v>
      </c>
      <c r="B1020" s="26" t="s">
        <v>962</v>
      </c>
      <c r="C1020" s="31">
        <v>0</v>
      </c>
      <c r="D1020" s="31">
        <v>0</v>
      </c>
      <c r="E1020" s="31">
        <v>0</v>
      </c>
      <c r="F1020" s="31">
        <v>0</v>
      </c>
      <c r="G1020" s="31">
        <v>0</v>
      </c>
      <c r="H1020" s="31">
        <v>0</v>
      </c>
      <c r="I1020" s="31">
        <v>100000</v>
      </c>
      <c r="J1020" s="31">
        <v>0</v>
      </c>
      <c r="K1020" s="31">
        <f t="shared" si="16"/>
        <v>100000</v>
      </c>
    </row>
    <row r="1021" spans="1:11" x14ac:dyDescent="0.15">
      <c r="A1021" s="26" t="s">
        <v>948</v>
      </c>
      <c r="B1021" s="26" t="s">
        <v>964</v>
      </c>
      <c r="C1021" s="31">
        <v>0</v>
      </c>
      <c r="D1021" s="31">
        <v>0</v>
      </c>
      <c r="E1021" s="31">
        <v>0</v>
      </c>
      <c r="F1021" s="31">
        <v>0</v>
      </c>
      <c r="G1021" s="31">
        <v>100000</v>
      </c>
      <c r="H1021" s="31">
        <v>0</v>
      </c>
      <c r="I1021" s="31">
        <v>110000</v>
      </c>
      <c r="J1021" s="31">
        <v>110000</v>
      </c>
      <c r="K1021" s="31">
        <f t="shared" si="16"/>
        <v>320000</v>
      </c>
    </row>
    <row r="1022" spans="1:11" x14ac:dyDescent="0.15">
      <c r="A1022" s="26" t="s">
        <v>873</v>
      </c>
      <c r="B1022" s="26" t="s">
        <v>962</v>
      </c>
      <c r="C1022" s="31">
        <v>0</v>
      </c>
      <c r="D1022" s="31">
        <v>0</v>
      </c>
      <c r="E1022" s="31">
        <v>0</v>
      </c>
      <c r="F1022" s="31">
        <v>115000</v>
      </c>
      <c r="G1022" s="31">
        <v>0</v>
      </c>
      <c r="H1022" s="31">
        <v>0</v>
      </c>
      <c r="I1022" s="31">
        <v>0</v>
      </c>
      <c r="J1022" s="31">
        <v>0</v>
      </c>
      <c r="K1022" s="31">
        <f t="shared" si="16"/>
        <v>115000</v>
      </c>
    </row>
    <row r="1023" spans="1:11" x14ac:dyDescent="0.15">
      <c r="A1023" s="26" t="s">
        <v>873</v>
      </c>
      <c r="B1023" s="26" t="s">
        <v>615</v>
      </c>
      <c r="C1023" s="31">
        <v>0</v>
      </c>
      <c r="D1023" s="31">
        <v>0</v>
      </c>
      <c r="E1023" s="31">
        <v>0</v>
      </c>
      <c r="F1023" s="31">
        <v>0</v>
      </c>
      <c r="G1023" s="31">
        <v>10000</v>
      </c>
      <c r="H1023" s="31">
        <v>0</v>
      </c>
      <c r="I1023" s="31">
        <v>0</v>
      </c>
      <c r="J1023" s="31">
        <v>0</v>
      </c>
      <c r="K1023" s="31">
        <f t="shared" si="16"/>
        <v>10000</v>
      </c>
    </row>
    <row r="1024" spans="1:11" x14ac:dyDescent="0.15">
      <c r="A1024" s="26" t="s">
        <v>873</v>
      </c>
      <c r="B1024" s="26" t="s">
        <v>624</v>
      </c>
      <c r="C1024" s="31">
        <v>20000</v>
      </c>
      <c r="D1024" s="31">
        <v>50000</v>
      </c>
      <c r="E1024" s="31">
        <v>50000</v>
      </c>
      <c r="F1024" s="31">
        <v>74600</v>
      </c>
      <c r="G1024" s="31">
        <v>50000</v>
      </c>
      <c r="H1024" s="31">
        <v>10000</v>
      </c>
      <c r="I1024" s="31">
        <v>0</v>
      </c>
      <c r="J1024" s="31">
        <v>0</v>
      </c>
      <c r="K1024" s="31">
        <f t="shared" si="16"/>
        <v>254600</v>
      </c>
    </row>
    <row r="1025" spans="1:11" x14ac:dyDescent="0.15">
      <c r="A1025" s="26" t="s">
        <v>873</v>
      </c>
      <c r="B1025" s="26" t="s">
        <v>550</v>
      </c>
      <c r="C1025" s="31">
        <v>0</v>
      </c>
      <c r="D1025" s="31">
        <v>0</v>
      </c>
      <c r="E1025" s="31">
        <v>0</v>
      </c>
      <c r="F1025" s="31">
        <v>1000</v>
      </c>
      <c r="G1025" s="31">
        <v>10000</v>
      </c>
      <c r="H1025" s="31">
        <v>10000</v>
      </c>
      <c r="I1025" s="31">
        <v>0</v>
      </c>
      <c r="J1025" s="31">
        <v>0</v>
      </c>
      <c r="K1025" s="31">
        <f t="shared" si="16"/>
        <v>21000</v>
      </c>
    </row>
    <row r="1026" spans="1:11" x14ac:dyDescent="0.15">
      <c r="A1026" s="26" t="s">
        <v>873</v>
      </c>
      <c r="B1026" s="26" t="s">
        <v>965</v>
      </c>
      <c r="C1026" s="31">
        <v>98200</v>
      </c>
      <c r="D1026" s="31">
        <v>0</v>
      </c>
      <c r="E1026" s="31">
        <v>100000</v>
      </c>
      <c r="F1026" s="31">
        <v>250000</v>
      </c>
      <c r="G1026" s="31">
        <v>300000</v>
      </c>
      <c r="H1026" s="31">
        <v>297950</v>
      </c>
      <c r="I1026" s="31">
        <v>0</v>
      </c>
      <c r="J1026" s="31">
        <v>0</v>
      </c>
      <c r="K1026" s="31">
        <f t="shared" si="16"/>
        <v>1046150</v>
      </c>
    </row>
    <row r="1027" spans="1:11" x14ac:dyDescent="0.15">
      <c r="A1027" s="26" t="s">
        <v>873</v>
      </c>
      <c r="B1027" s="26" t="s">
        <v>572</v>
      </c>
      <c r="C1027" s="31">
        <v>10000</v>
      </c>
      <c r="D1027" s="31">
        <v>0</v>
      </c>
      <c r="E1027" s="31">
        <v>10000</v>
      </c>
      <c r="F1027" s="31">
        <v>10000</v>
      </c>
      <c r="G1027" s="31">
        <v>10000</v>
      </c>
      <c r="H1027" s="31">
        <v>0</v>
      </c>
      <c r="I1027" s="31">
        <v>0</v>
      </c>
      <c r="J1027" s="31">
        <v>0</v>
      </c>
      <c r="K1027" s="31">
        <f t="shared" si="16"/>
        <v>40000</v>
      </c>
    </row>
    <row r="1028" spans="1:11" x14ac:dyDescent="0.15">
      <c r="A1028" s="26" t="s">
        <v>873</v>
      </c>
      <c r="B1028" s="26" t="s">
        <v>967</v>
      </c>
      <c r="C1028" s="31">
        <v>0</v>
      </c>
      <c r="D1028" s="31">
        <v>0</v>
      </c>
      <c r="E1028" s="31">
        <v>0</v>
      </c>
      <c r="F1028" s="31">
        <v>1000</v>
      </c>
      <c r="G1028" s="31">
        <v>0</v>
      </c>
      <c r="H1028" s="31">
        <v>0</v>
      </c>
      <c r="I1028" s="31">
        <v>0</v>
      </c>
      <c r="J1028" s="31">
        <v>0</v>
      </c>
      <c r="K1028" s="31">
        <f t="shared" si="16"/>
        <v>1000</v>
      </c>
    </row>
    <row r="1029" spans="1:11" x14ac:dyDescent="0.15">
      <c r="A1029" s="26" t="s">
        <v>873</v>
      </c>
      <c r="B1029" s="26" t="s">
        <v>968</v>
      </c>
      <c r="C1029" s="31">
        <v>200000</v>
      </c>
      <c r="D1029" s="31">
        <v>0</v>
      </c>
      <c r="E1029" s="31">
        <v>50000</v>
      </c>
      <c r="F1029" s="31">
        <v>0</v>
      </c>
      <c r="G1029" s="31">
        <v>0</v>
      </c>
      <c r="H1029" s="31">
        <v>0</v>
      </c>
      <c r="I1029" s="31">
        <v>0</v>
      </c>
      <c r="J1029" s="31">
        <v>0</v>
      </c>
      <c r="K1029" s="31">
        <f t="shared" si="16"/>
        <v>250000</v>
      </c>
    </row>
    <row r="1030" spans="1:11" x14ac:dyDescent="0.15">
      <c r="A1030" s="26" t="s">
        <v>929</v>
      </c>
      <c r="B1030" s="26" t="s">
        <v>962</v>
      </c>
      <c r="C1030" s="31">
        <v>60000</v>
      </c>
      <c r="D1030" s="31">
        <v>50000</v>
      </c>
      <c r="E1030" s="31">
        <v>75000</v>
      </c>
      <c r="F1030" s="31">
        <v>50000</v>
      </c>
      <c r="G1030" s="31">
        <v>0</v>
      </c>
      <c r="H1030" s="31">
        <v>0</v>
      </c>
      <c r="I1030" s="31">
        <v>0</v>
      </c>
      <c r="J1030" s="31">
        <v>0</v>
      </c>
      <c r="K1030" s="31">
        <f t="shared" si="16"/>
        <v>235000</v>
      </c>
    </row>
    <row r="1031" spans="1:11" x14ac:dyDescent="0.15">
      <c r="A1031" s="26" t="s">
        <v>929</v>
      </c>
      <c r="B1031" s="26" t="s">
        <v>588</v>
      </c>
      <c r="C1031" s="31">
        <v>40000</v>
      </c>
      <c r="D1031" s="31">
        <v>40000</v>
      </c>
      <c r="E1031" s="31">
        <v>40000</v>
      </c>
      <c r="F1031" s="31">
        <v>40000</v>
      </c>
      <c r="G1031" s="31">
        <v>40000</v>
      </c>
      <c r="H1031" s="31">
        <v>40000</v>
      </c>
      <c r="I1031" s="31">
        <v>42500</v>
      </c>
      <c r="J1031" s="31">
        <v>30000</v>
      </c>
      <c r="K1031" s="31">
        <f t="shared" si="16"/>
        <v>312500</v>
      </c>
    </row>
    <row r="1032" spans="1:11" x14ac:dyDescent="0.15">
      <c r="A1032" s="26" t="s">
        <v>929</v>
      </c>
      <c r="B1032" s="26" t="s">
        <v>619</v>
      </c>
      <c r="C1032" s="31">
        <v>0</v>
      </c>
      <c r="D1032" s="31">
        <v>0</v>
      </c>
      <c r="E1032" s="31">
        <v>25000</v>
      </c>
      <c r="F1032" s="31">
        <v>25000</v>
      </c>
      <c r="G1032" s="31">
        <v>25000</v>
      </c>
      <c r="H1032" s="31">
        <v>0</v>
      </c>
      <c r="I1032" s="31">
        <v>0</v>
      </c>
      <c r="J1032" s="31">
        <v>25000</v>
      </c>
      <c r="K1032" s="31">
        <f t="shared" si="16"/>
        <v>100000</v>
      </c>
    </row>
    <row r="1033" spans="1:11" x14ac:dyDescent="0.15">
      <c r="A1033" s="26" t="s">
        <v>929</v>
      </c>
      <c r="B1033" s="26" t="s">
        <v>625</v>
      </c>
      <c r="C1033" s="31">
        <v>25000</v>
      </c>
      <c r="D1033" s="31">
        <v>0</v>
      </c>
      <c r="E1033" s="31">
        <v>0</v>
      </c>
      <c r="F1033" s="31">
        <v>0</v>
      </c>
      <c r="G1033" s="31">
        <v>0</v>
      </c>
      <c r="H1033" s="31">
        <v>0</v>
      </c>
      <c r="I1033" s="31">
        <v>0</v>
      </c>
      <c r="J1033" s="31">
        <v>0</v>
      </c>
      <c r="K1033" s="31">
        <f t="shared" si="16"/>
        <v>25000</v>
      </c>
    </row>
    <row r="1034" spans="1:11" x14ac:dyDescent="0.15">
      <c r="A1034" s="26" t="s">
        <v>957</v>
      </c>
      <c r="B1034" s="26" t="s">
        <v>965</v>
      </c>
      <c r="C1034" s="31">
        <v>0</v>
      </c>
      <c r="D1034" s="31">
        <v>0</v>
      </c>
      <c r="E1034" s="31">
        <v>0</v>
      </c>
      <c r="F1034" s="31">
        <v>0</v>
      </c>
      <c r="G1034" s="31">
        <v>200339</v>
      </c>
      <c r="H1034" s="31">
        <v>0</v>
      </c>
      <c r="I1034" s="31">
        <v>80000</v>
      </c>
      <c r="J1034" s="31">
        <v>0</v>
      </c>
      <c r="K1034" s="31">
        <f t="shared" si="16"/>
        <v>280339</v>
      </c>
    </row>
    <row r="1035" spans="1:11" x14ac:dyDescent="0.15">
      <c r="A1035" s="26" t="s">
        <v>909</v>
      </c>
      <c r="B1035" s="26" t="s">
        <v>962</v>
      </c>
      <c r="C1035" s="31">
        <v>50000</v>
      </c>
      <c r="D1035" s="31">
        <v>0</v>
      </c>
      <c r="E1035" s="31">
        <v>0</v>
      </c>
      <c r="F1035" s="31">
        <v>180000</v>
      </c>
      <c r="G1035" s="31">
        <v>0</v>
      </c>
      <c r="H1035" s="31">
        <v>0</v>
      </c>
      <c r="I1035" s="31">
        <v>0</v>
      </c>
      <c r="J1035" s="31">
        <v>0</v>
      </c>
      <c r="K1035" s="31">
        <f t="shared" si="16"/>
        <v>230000</v>
      </c>
    </row>
    <row r="1036" spans="1:11" x14ac:dyDescent="0.15">
      <c r="A1036" s="26" t="s">
        <v>909</v>
      </c>
      <c r="B1036" s="26" t="s">
        <v>624</v>
      </c>
      <c r="C1036" s="31">
        <v>0</v>
      </c>
      <c r="D1036" s="31">
        <v>0</v>
      </c>
      <c r="E1036" s="31">
        <v>0</v>
      </c>
      <c r="F1036" s="31">
        <v>201000</v>
      </c>
      <c r="G1036" s="31">
        <v>0</v>
      </c>
      <c r="H1036" s="31">
        <v>0</v>
      </c>
      <c r="I1036" s="31">
        <v>0</v>
      </c>
      <c r="J1036" s="31">
        <v>0</v>
      </c>
      <c r="K1036" s="31">
        <f t="shared" si="16"/>
        <v>201000</v>
      </c>
    </row>
    <row r="1037" spans="1:11" x14ac:dyDescent="0.15">
      <c r="A1037" s="26" t="s">
        <v>909</v>
      </c>
      <c r="B1037" s="26" t="s">
        <v>619</v>
      </c>
      <c r="C1037" s="31">
        <v>0</v>
      </c>
      <c r="D1037" s="31">
        <v>0</v>
      </c>
      <c r="E1037" s="31">
        <v>0</v>
      </c>
      <c r="F1037" s="31">
        <v>0</v>
      </c>
      <c r="G1037" s="31">
        <v>450000</v>
      </c>
      <c r="H1037" s="31">
        <v>0</v>
      </c>
      <c r="I1037" s="31">
        <v>0</v>
      </c>
      <c r="J1037" s="31">
        <v>0</v>
      </c>
      <c r="K1037" s="31">
        <f t="shared" si="16"/>
        <v>450000</v>
      </c>
    </row>
    <row r="1038" spans="1:11" x14ac:dyDescent="0.15">
      <c r="A1038" s="26" t="s">
        <v>902</v>
      </c>
      <c r="B1038" s="26" t="s">
        <v>962</v>
      </c>
      <c r="C1038" s="31">
        <v>500000</v>
      </c>
      <c r="D1038" s="31">
        <v>500000</v>
      </c>
      <c r="E1038" s="31">
        <v>0</v>
      </c>
      <c r="F1038" s="31">
        <v>0</v>
      </c>
      <c r="G1038" s="31">
        <v>0</v>
      </c>
      <c r="H1038" s="31">
        <v>0</v>
      </c>
      <c r="I1038" s="31">
        <v>0</v>
      </c>
      <c r="J1038" s="31">
        <v>0</v>
      </c>
      <c r="K1038" s="31">
        <f t="shared" si="16"/>
        <v>1000000</v>
      </c>
    </row>
    <row r="1039" spans="1:11" x14ac:dyDescent="0.15">
      <c r="A1039" s="26" t="s">
        <v>852</v>
      </c>
      <c r="B1039" s="26" t="s">
        <v>962</v>
      </c>
      <c r="C1039" s="31">
        <v>0</v>
      </c>
      <c r="D1039" s="31">
        <v>0</v>
      </c>
      <c r="E1039" s="31">
        <v>0</v>
      </c>
      <c r="F1039" s="31">
        <v>0</v>
      </c>
      <c r="G1039" s="31">
        <v>0</v>
      </c>
      <c r="H1039" s="31">
        <v>54500</v>
      </c>
      <c r="I1039" s="31">
        <v>25000</v>
      </c>
      <c r="J1039" s="31">
        <v>0</v>
      </c>
      <c r="K1039" s="31">
        <f t="shared" si="16"/>
        <v>79500</v>
      </c>
    </row>
    <row r="1040" spans="1:11" x14ac:dyDescent="0.15">
      <c r="A1040" s="26" t="s">
        <v>852</v>
      </c>
      <c r="B1040" s="26" t="s">
        <v>615</v>
      </c>
      <c r="C1040" s="31">
        <v>30000</v>
      </c>
      <c r="D1040" s="31">
        <v>55000</v>
      </c>
      <c r="E1040" s="31">
        <v>85000</v>
      </c>
      <c r="F1040" s="31">
        <v>94869</v>
      </c>
      <c r="G1040" s="31">
        <v>100000</v>
      </c>
      <c r="H1040" s="31">
        <v>75000</v>
      </c>
      <c r="I1040" s="31">
        <v>75000</v>
      </c>
      <c r="J1040" s="31">
        <v>50000</v>
      </c>
      <c r="K1040" s="31">
        <f t="shared" si="16"/>
        <v>564869</v>
      </c>
    </row>
    <row r="1041" spans="1:11" x14ac:dyDescent="0.15">
      <c r="A1041" s="26" t="s">
        <v>852</v>
      </c>
      <c r="B1041" s="26" t="s">
        <v>787</v>
      </c>
      <c r="C1041" s="31">
        <v>20000</v>
      </c>
      <c r="D1041" s="31">
        <v>35000</v>
      </c>
      <c r="E1041" s="31">
        <v>30000</v>
      </c>
      <c r="F1041" s="31">
        <v>20000</v>
      </c>
      <c r="G1041" s="31">
        <v>42500</v>
      </c>
      <c r="H1041" s="31">
        <v>25000</v>
      </c>
      <c r="I1041" s="31">
        <v>20000</v>
      </c>
      <c r="J1041" s="31">
        <v>20000</v>
      </c>
      <c r="K1041" s="31">
        <f t="shared" si="16"/>
        <v>212500</v>
      </c>
    </row>
    <row r="1042" spans="1:11" x14ac:dyDescent="0.15">
      <c r="A1042" s="26" t="s">
        <v>852</v>
      </c>
      <c r="B1042" s="26" t="s">
        <v>624</v>
      </c>
      <c r="C1042" s="31">
        <v>20000</v>
      </c>
      <c r="D1042" s="31">
        <v>20000</v>
      </c>
      <c r="E1042" s="31">
        <v>20000</v>
      </c>
      <c r="F1042" s="31">
        <v>20000</v>
      </c>
      <c r="G1042" s="31">
        <v>25000</v>
      </c>
      <c r="H1042" s="31">
        <v>20000</v>
      </c>
      <c r="I1042" s="31">
        <v>20000</v>
      </c>
      <c r="J1042" s="31">
        <v>20000</v>
      </c>
      <c r="K1042" s="31">
        <f t="shared" si="16"/>
        <v>165000</v>
      </c>
    </row>
    <row r="1043" spans="1:11" x14ac:dyDescent="0.15">
      <c r="A1043" s="26" t="s">
        <v>852</v>
      </c>
      <c r="B1043" s="26" t="s">
        <v>550</v>
      </c>
      <c r="C1043" s="31">
        <v>0</v>
      </c>
      <c r="D1043" s="31">
        <v>0</v>
      </c>
      <c r="E1043" s="31">
        <v>0</v>
      </c>
      <c r="F1043" s="31">
        <v>0</v>
      </c>
      <c r="G1043" s="31">
        <v>0</v>
      </c>
      <c r="H1043" s="31">
        <v>0</v>
      </c>
      <c r="I1043" s="31">
        <v>0</v>
      </c>
      <c r="J1043" s="31">
        <v>10000</v>
      </c>
      <c r="K1043" s="31">
        <f t="shared" ref="K1043:K1106" si="17">SUM(C1043:J1043)</f>
        <v>10000</v>
      </c>
    </row>
    <row r="1044" spans="1:11" x14ac:dyDescent="0.15">
      <c r="A1044" s="26" t="s">
        <v>852</v>
      </c>
      <c r="B1044" s="26" t="s">
        <v>577</v>
      </c>
      <c r="C1044" s="31">
        <v>15000</v>
      </c>
      <c r="D1044" s="31">
        <v>0</v>
      </c>
      <c r="E1044" s="31">
        <v>0</v>
      </c>
      <c r="F1044" s="31">
        <v>0</v>
      </c>
      <c r="G1044" s="31">
        <v>0</v>
      </c>
      <c r="H1044" s="31">
        <v>0</v>
      </c>
      <c r="I1044" s="31">
        <v>0</v>
      </c>
      <c r="J1044" s="31">
        <v>0</v>
      </c>
      <c r="K1044" s="31">
        <f t="shared" si="17"/>
        <v>15000</v>
      </c>
    </row>
    <row r="1045" spans="1:11" x14ac:dyDescent="0.15">
      <c r="A1045" s="26" t="s">
        <v>852</v>
      </c>
      <c r="B1045" s="26" t="s">
        <v>619</v>
      </c>
      <c r="C1045" s="31">
        <v>25000</v>
      </c>
      <c r="D1045" s="31">
        <v>25000</v>
      </c>
      <c r="E1045" s="31">
        <v>25000</v>
      </c>
      <c r="F1045" s="31">
        <v>25000</v>
      </c>
      <c r="G1045" s="31">
        <v>45000</v>
      </c>
      <c r="H1045" s="31">
        <v>25000</v>
      </c>
      <c r="I1045" s="31">
        <v>25000</v>
      </c>
      <c r="J1045" s="31">
        <v>57000</v>
      </c>
      <c r="K1045" s="31">
        <f t="shared" si="17"/>
        <v>252000</v>
      </c>
    </row>
    <row r="1046" spans="1:11" x14ac:dyDescent="0.15">
      <c r="A1046" s="26" t="s">
        <v>852</v>
      </c>
      <c r="B1046" s="26" t="s">
        <v>964</v>
      </c>
      <c r="C1046" s="31">
        <v>50000</v>
      </c>
      <c r="D1046" s="31">
        <v>50000</v>
      </c>
      <c r="E1046" s="31">
        <v>70902</v>
      </c>
      <c r="F1046" s="31">
        <v>60000</v>
      </c>
      <c r="G1046" s="31">
        <v>75000</v>
      </c>
      <c r="H1046" s="31">
        <v>0</v>
      </c>
      <c r="I1046" s="31">
        <v>0</v>
      </c>
      <c r="J1046" s="31">
        <v>0</v>
      </c>
      <c r="K1046" s="31">
        <f t="shared" si="17"/>
        <v>305902</v>
      </c>
    </row>
    <row r="1047" spans="1:11" x14ac:dyDescent="0.15">
      <c r="A1047" s="26" t="s">
        <v>852</v>
      </c>
      <c r="B1047" s="26" t="s">
        <v>625</v>
      </c>
      <c r="C1047" s="31">
        <v>50000</v>
      </c>
      <c r="D1047" s="31">
        <v>75000</v>
      </c>
      <c r="E1047" s="31">
        <v>25000</v>
      </c>
      <c r="F1047" s="31">
        <v>50000</v>
      </c>
      <c r="G1047" s="31">
        <v>115000</v>
      </c>
      <c r="H1047" s="31">
        <v>75000</v>
      </c>
      <c r="I1047" s="31">
        <v>40000</v>
      </c>
      <c r="J1047" s="31">
        <v>50000</v>
      </c>
      <c r="K1047" s="31">
        <f t="shared" si="17"/>
        <v>480000</v>
      </c>
    </row>
    <row r="1048" spans="1:11" x14ac:dyDescent="0.15">
      <c r="A1048" s="26" t="s">
        <v>852</v>
      </c>
      <c r="B1048" s="26" t="s">
        <v>631</v>
      </c>
      <c r="C1048" s="31">
        <v>39905</v>
      </c>
      <c r="D1048" s="31">
        <v>58000</v>
      </c>
      <c r="E1048" s="31">
        <v>25000</v>
      </c>
      <c r="F1048" s="31">
        <v>20000</v>
      </c>
      <c r="G1048" s="31">
        <v>25000</v>
      </c>
      <c r="H1048" s="31">
        <v>30000</v>
      </c>
      <c r="I1048" s="31">
        <v>25000</v>
      </c>
      <c r="J1048" s="31">
        <v>20000</v>
      </c>
      <c r="K1048" s="31">
        <f t="shared" si="17"/>
        <v>242905</v>
      </c>
    </row>
    <row r="1049" spans="1:11" x14ac:dyDescent="0.15">
      <c r="A1049" s="26" t="s">
        <v>852</v>
      </c>
      <c r="B1049" s="26" t="s">
        <v>801</v>
      </c>
      <c r="C1049" s="31">
        <v>10000</v>
      </c>
      <c r="D1049" s="31">
        <v>0</v>
      </c>
      <c r="E1049" s="31">
        <v>25000</v>
      </c>
      <c r="F1049" s="31">
        <v>25000</v>
      </c>
      <c r="G1049" s="31">
        <v>28157</v>
      </c>
      <c r="H1049" s="31">
        <v>15000</v>
      </c>
      <c r="I1049" s="31">
        <v>40000</v>
      </c>
      <c r="J1049" s="31">
        <v>0</v>
      </c>
      <c r="K1049" s="31">
        <f t="shared" si="17"/>
        <v>143157</v>
      </c>
    </row>
    <row r="1050" spans="1:11" x14ac:dyDescent="0.15">
      <c r="A1050" s="26" t="s">
        <v>852</v>
      </c>
      <c r="B1050" s="26" t="s">
        <v>563</v>
      </c>
      <c r="C1050" s="31">
        <v>0</v>
      </c>
      <c r="D1050" s="31">
        <v>50000</v>
      </c>
      <c r="E1050" s="31">
        <v>45000</v>
      </c>
      <c r="F1050" s="31">
        <v>0</v>
      </c>
      <c r="G1050" s="31">
        <v>0</v>
      </c>
      <c r="H1050" s="31">
        <v>0</v>
      </c>
      <c r="I1050" s="31">
        <v>0</v>
      </c>
      <c r="J1050" s="31">
        <v>0</v>
      </c>
      <c r="K1050" s="31">
        <f t="shared" si="17"/>
        <v>95000</v>
      </c>
    </row>
    <row r="1051" spans="1:11" x14ac:dyDescent="0.15">
      <c r="A1051" s="26" t="s">
        <v>852</v>
      </c>
      <c r="B1051" s="26" t="s">
        <v>965</v>
      </c>
      <c r="C1051" s="31">
        <v>50000</v>
      </c>
      <c r="D1051" s="31">
        <v>90000</v>
      </c>
      <c r="E1051" s="31">
        <v>48000</v>
      </c>
      <c r="F1051" s="31">
        <v>65000</v>
      </c>
      <c r="G1051" s="31">
        <v>40000</v>
      </c>
      <c r="H1051" s="31">
        <v>30000</v>
      </c>
      <c r="I1051" s="31">
        <v>35000</v>
      </c>
      <c r="J1051" s="31">
        <v>32500</v>
      </c>
      <c r="K1051" s="31">
        <f t="shared" si="17"/>
        <v>390500</v>
      </c>
    </row>
    <row r="1052" spans="1:11" x14ac:dyDescent="0.15">
      <c r="A1052" s="26" t="s">
        <v>852</v>
      </c>
      <c r="B1052" s="26" t="s">
        <v>572</v>
      </c>
      <c r="C1052" s="31">
        <v>15000</v>
      </c>
      <c r="D1052" s="31">
        <v>57246</v>
      </c>
      <c r="E1052" s="31">
        <v>10000</v>
      </c>
      <c r="F1052" s="31">
        <v>20000</v>
      </c>
      <c r="G1052" s="31">
        <v>20000</v>
      </c>
      <c r="H1052" s="31">
        <v>10000</v>
      </c>
      <c r="I1052" s="31">
        <v>2500</v>
      </c>
      <c r="J1052" s="31">
        <v>10000</v>
      </c>
      <c r="K1052" s="31">
        <f t="shared" si="17"/>
        <v>144746</v>
      </c>
    </row>
    <row r="1053" spans="1:11" x14ac:dyDescent="0.15">
      <c r="A1053" s="26" t="s">
        <v>852</v>
      </c>
      <c r="B1053" s="26" t="s">
        <v>605</v>
      </c>
      <c r="C1053" s="31">
        <v>10000</v>
      </c>
      <c r="D1053" s="31">
        <v>10000</v>
      </c>
      <c r="E1053" s="31">
        <v>0</v>
      </c>
      <c r="F1053" s="31">
        <v>10000</v>
      </c>
      <c r="G1053" s="31">
        <v>0</v>
      </c>
      <c r="H1053" s="31">
        <v>0</v>
      </c>
      <c r="I1053" s="31">
        <v>0</v>
      </c>
      <c r="J1053" s="31">
        <v>0</v>
      </c>
      <c r="K1053" s="31">
        <f t="shared" si="17"/>
        <v>30000</v>
      </c>
    </row>
    <row r="1054" spans="1:11" x14ac:dyDescent="0.15">
      <c r="A1054" s="26" t="s">
        <v>852</v>
      </c>
      <c r="B1054" s="26" t="s">
        <v>969</v>
      </c>
      <c r="C1054" s="31">
        <v>107000</v>
      </c>
      <c r="D1054" s="31">
        <v>80000</v>
      </c>
      <c r="E1054" s="31">
        <v>20000</v>
      </c>
      <c r="F1054" s="31">
        <v>20000</v>
      </c>
      <c r="G1054" s="31">
        <v>40000</v>
      </c>
      <c r="H1054" s="31">
        <v>25000</v>
      </c>
      <c r="I1054" s="31">
        <v>20000</v>
      </c>
      <c r="J1054" s="31">
        <v>20000</v>
      </c>
      <c r="K1054" s="31">
        <f t="shared" si="17"/>
        <v>332000</v>
      </c>
    </row>
    <row r="1055" spans="1:11" x14ac:dyDescent="0.15">
      <c r="A1055" s="26" t="s">
        <v>852</v>
      </c>
      <c r="B1055" s="26" t="s">
        <v>813</v>
      </c>
      <c r="C1055" s="31">
        <v>0</v>
      </c>
      <c r="D1055" s="31">
        <v>0</v>
      </c>
      <c r="E1055" s="31">
        <v>0</v>
      </c>
      <c r="F1055" s="31">
        <v>10000</v>
      </c>
      <c r="G1055" s="31">
        <v>0</v>
      </c>
      <c r="H1055" s="31">
        <v>10000</v>
      </c>
      <c r="I1055" s="31">
        <v>0</v>
      </c>
      <c r="J1055" s="31">
        <v>0</v>
      </c>
      <c r="K1055" s="31">
        <f t="shared" si="17"/>
        <v>20000</v>
      </c>
    </row>
    <row r="1056" spans="1:11" x14ac:dyDescent="0.15">
      <c r="A1056" s="26" t="s">
        <v>852</v>
      </c>
      <c r="B1056" s="26" t="s">
        <v>638</v>
      </c>
      <c r="C1056" s="31">
        <v>0</v>
      </c>
      <c r="D1056" s="31">
        <v>0</v>
      </c>
      <c r="E1056" s="31">
        <v>0</v>
      </c>
      <c r="F1056" s="31">
        <v>0</v>
      </c>
      <c r="G1056" s="31">
        <v>15000</v>
      </c>
      <c r="H1056" s="31">
        <v>25000</v>
      </c>
      <c r="I1056" s="31">
        <v>0</v>
      </c>
      <c r="J1056" s="31">
        <v>0</v>
      </c>
      <c r="K1056" s="31">
        <f t="shared" si="17"/>
        <v>40000</v>
      </c>
    </row>
    <row r="1057" spans="1:11" x14ac:dyDescent="0.15">
      <c r="A1057" s="26" t="s">
        <v>852</v>
      </c>
      <c r="B1057" s="26" t="s">
        <v>644</v>
      </c>
      <c r="C1057" s="31">
        <v>0</v>
      </c>
      <c r="D1057" s="31">
        <v>0</v>
      </c>
      <c r="E1057" s="31">
        <v>0</v>
      </c>
      <c r="F1057" s="31">
        <v>0</v>
      </c>
      <c r="G1057" s="31">
        <v>0</v>
      </c>
      <c r="H1057" s="31">
        <v>0</v>
      </c>
      <c r="I1057" s="31">
        <v>10000</v>
      </c>
      <c r="J1057" s="31">
        <v>0</v>
      </c>
      <c r="K1057" s="31">
        <f t="shared" si="17"/>
        <v>10000</v>
      </c>
    </row>
    <row r="1058" spans="1:11" x14ac:dyDescent="0.15">
      <c r="A1058" s="26" t="s">
        <v>890</v>
      </c>
      <c r="B1058" s="26" t="s">
        <v>962</v>
      </c>
      <c r="C1058" s="31">
        <v>0</v>
      </c>
      <c r="D1058" s="31">
        <v>0</v>
      </c>
      <c r="E1058" s="31">
        <v>250000</v>
      </c>
      <c r="F1058" s="31">
        <v>250000</v>
      </c>
      <c r="G1058" s="31">
        <v>0</v>
      </c>
      <c r="H1058" s="31">
        <v>300000</v>
      </c>
      <c r="I1058" s="31">
        <v>350000</v>
      </c>
      <c r="J1058" s="31">
        <v>0</v>
      </c>
      <c r="K1058" s="31">
        <f t="shared" si="17"/>
        <v>1150000</v>
      </c>
    </row>
    <row r="1059" spans="1:11" x14ac:dyDescent="0.15">
      <c r="A1059" s="26" t="s">
        <v>951</v>
      </c>
      <c r="B1059" s="26" t="s">
        <v>964</v>
      </c>
      <c r="C1059" s="31">
        <v>0</v>
      </c>
      <c r="D1059" s="31">
        <v>0</v>
      </c>
      <c r="E1059" s="31">
        <v>0</v>
      </c>
      <c r="F1059" s="31">
        <v>0</v>
      </c>
      <c r="G1059" s="31">
        <v>0</v>
      </c>
      <c r="H1059" s="31">
        <v>50000</v>
      </c>
      <c r="I1059" s="31">
        <v>200000</v>
      </c>
      <c r="J1059" s="31">
        <v>150000</v>
      </c>
      <c r="K1059" s="31">
        <f t="shared" si="17"/>
        <v>400000</v>
      </c>
    </row>
    <row r="1060" spans="1:11" x14ac:dyDescent="0.15">
      <c r="A1060" s="26" t="s">
        <v>854</v>
      </c>
      <c r="B1060" s="26" t="s">
        <v>962</v>
      </c>
      <c r="C1060" s="31">
        <v>112000</v>
      </c>
      <c r="D1060" s="31">
        <v>214000</v>
      </c>
      <c r="E1060" s="31">
        <v>255000</v>
      </c>
      <c r="F1060" s="31">
        <v>250000</v>
      </c>
      <c r="G1060" s="31">
        <v>350000</v>
      </c>
      <c r="H1060" s="31">
        <v>600000</v>
      </c>
      <c r="I1060" s="31">
        <v>600000</v>
      </c>
      <c r="J1060" s="31">
        <v>650000</v>
      </c>
      <c r="K1060" s="31">
        <f t="shared" si="17"/>
        <v>3031000</v>
      </c>
    </row>
    <row r="1061" spans="1:11" x14ac:dyDescent="0.15">
      <c r="A1061" s="26" t="s">
        <v>854</v>
      </c>
      <c r="B1061" s="26" t="s">
        <v>966</v>
      </c>
      <c r="C1061" s="31">
        <v>0</v>
      </c>
      <c r="D1061" s="31">
        <v>0</v>
      </c>
      <c r="E1061" s="31">
        <v>0</v>
      </c>
      <c r="F1061" s="31">
        <v>50000</v>
      </c>
      <c r="G1061" s="31">
        <v>0</v>
      </c>
      <c r="H1061" s="31">
        <v>50000</v>
      </c>
      <c r="I1061" s="31">
        <v>0</v>
      </c>
      <c r="J1061" s="31">
        <v>0</v>
      </c>
      <c r="K1061" s="31">
        <f t="shared" si="17"/>
        <v>100000</v>
      </c>
    </row>
    <row r="1062" spans="1:11" x14ac:dyDescent="0.15">
      <c r="A1062" s="26" t="s">
        <v>832</v>
      </c>
      <c r="B1062" s="26" t="s">
        <v>962</v>
      </c>
      <c r="C1062" s="31">
        <v>1500</v>
      </c>
      <c r="D1062" s="31">
        <v>75000</v>
      </c>
      <c r="E1062" s="31">
        <v>133000</v>
      </c>
      <c r="F1062" s="31">
        <v>627000</v>
      </c>
      <c r="G1062" s="31">
        <v>1126500</v>
      </c>
      <c r="H1062" s="31">
        <v>1025500</v>
      </c>
      <c r="I1062" s="31">
        <v>35500</v>
      </c>
      <c r="J1062" s="31">
        <v>140500</v>
      </c>
      <c r="K1062" s="31">
        <f t="shared" si="17"/>
        <v>3164500</v>
      </c>
    </row>
    <row r="1063" spans="1:11" x14ac:dyDescent="0.15">
      <c r="A1063" s="26" t="s">
        <v>832</v>
      </c>
      <c r="B1063" s="26" t="s">
        <v>588</v>
      </c>
      <c r="C1063" s="31">
        <v>0</v>
      </c>
      <c r="D1063" s="31">
        <v>0</v>
      </c>
      <c r="E1063" s="31">
        <v>0</v>
      </c>
      <c r="F1063" s="31">
        <v>0</v>
      </c>
      <c r="G1063" s="31">
        <v>0</v>
      </c>
      <c r="H1063" s="31">
        <v>0</v>
      </c>
      <c r="I1063" s="31">
        <v>60000</v>
      </c>
      <c r="J1063" s="31">
        <v>12000</v>
      </c>
      <c r="K1063" s="31">
        <f t="shared" si="17"/>
        <v>72000</v>
      </c>
    </row>
    <row r="1064" spans="1:11" x14ac:dyDescent="0.15">
      <c r="A1064" s="26" t="s">
        <v>832</v>
      </c>
      <c r="B1064" s="26" t="s">
        <v>966</v>
      </c>
      <c r="C1064" s="31">
        <v>0</v>
      </c>
      <c r="D1064" s="31">
        <v>0</v>
      </c>
      <c r="E1064" s="31">
        <v>5000</v>
      </c>
      <c r="F1064" s="31">
        <v>0</v>
      </c>
      <c r="G1064" s="31">
        <v>15000</v>
      </c>
      <c r="H1064" s="31">
        <v>8000</v>
      </c>
      <c r="I1064" s="31">
        <v>10000</v>
      </c>
      <c r="J1064" s="31">
        <v>5500</v>
      </c>
      <c r="K1064" s="31">
        <f t="shared" si="17"/>
        <v>43500</v>
      </c>
    </row>
    <row r="1065" spans="1:11" x14ac:dyDescent="0.15">
      <c r="A1065" s="26" t="s">
        <v>832</v>
      </c>
      <c r="B1065" s="26" t="s">
        <v>615</v>
      </c>
      <c r="C1065" s="31">
        <v>5000</v>
      </c>
      <c r="D1065" s="31">
        <v>22500</v>
      </c>
      <c r="E1065" s="31">
        <v>57000</v>
      </c>
      <c r="F1065" s="31">
        <v>43000</v>
      </c>
      <c r="G1065" s="31">
        <v>52000</v>
      </c>
      <c r="H1065" s="31">
        <v>55500</v>
      </c>
      <c r="I1065" s="31">
        <v>153200</v>
      </c>
      <c r="J1065" s="31">
        <v>107700</v>
      </c>
      <c r="K1065" s="31">
        <f t="shared" si="17"/>
        <v>495900</v>
      </c>
    </row>
    <row r="1066" spans="1:11" x14ac:dyDescent="0.15">
      <c r="A1066" s="26" t="s">
        <v>832</v>
      </c>
      <c r="B1066" s="26" t="s">
        <v>787</v>
      </c>
      <c r="C1066" s="31">
        <v>1000</v>
      </c>
      <c r="D1066" s="31">
        <v>0</v>
      </c>
      <c r="E1066" s="31">
        <v>500</v>
      </c>
      <c r="F1066" s="31">
        <v>500</v>
      </c>
      <c r="G1066" s="31">
        <v>500</v>
      </c>
      <c r="H1066" s="31">
        <v>17000</v>
      </c>
      <c r="I1066" s="31">
        <v>34500</v>
      </c>
      <c r="J1066" s="31">
        <v>16500</v>
      </c>
      <c r="K1066" s="31">
        <f t="shared" si="17"/>
        <v>70500</v>
      </c>
    </row>
    <row r="1067" spans="1:11" x14ac:dyDescent="0.15">
      <c r="A1067" s="26" t="s">
        <v>832</v>
      </c>
      <c r="B1067" s="26" t="s">
        <v>624</v>
      </c>
      <c r="C1067" s="31">
        <v>288000</v>
      </c>
      <c r="D1067" s="31">
        <v>250500</v>
      </c>
      <c r="E1067" s="31">
        <v>500000</v>
      </c>
      <c r="F1067" s="31">
        <v>414000</v>
      </c>
      <c r="G1067" s="31">
        <v>576500</v>
      </c>
      <c r="H1067" s="31">
        <v>330500</v>
      </c>
      <c r="I1067" s="31">
        <v>850900</v>
      </c>
      <c r="J1067" s="31">
        <v>588500</v>
      </c>
      <c r="K1067" s="31">
        <f t="shared" si="17"/>
        <v>3798900</v>
      </c>
    </row>
    <row r="1068" spans="1:11" x14ac:dyDescent="0.15">
      <c r="A1068" s="26" t="s">
        <v>832</v>
      </c>
      <c r="B1068" s="26" t="s">
        <v>550</v>
      </c>
      <c r="C1068" s="31">
        <v>42000</v>
      </c>
      <c r="D1068" s="31">
        <v>19000</v>
      </c>
      <c r="E1068" s="31">
        <v>29500</v>
      </c>
      <c r="F1068" s="31">
        <v>47000</v>
      </c>
      <c r="G1068" s="31">
        <v>94000</v>
      </c>
      <c r="H1068" s="31">
        <v>102000</v>
      </c>
      <c r="I1068" s="31">
        <v>99500</v>
      </c>
      <c r="J1068" s="31">
        <v>80300</v>
      </c>
      <c r="K1068" s="31">
        <f t="shared" si="17"/>
        <v>513300</v>
      </c>
    </row>
    <row r="1069" spans="1:11" x14ac:dyDescent="0.15">
      <c r="A1069" s="26" t="s">
        <v>832</v>
      </c>
      <c r="B1069" s="26" t="s">
        <v>970</v>
      </c>
      <c r="C1069" s="31">
        <v>0</v>
      </c>
      <c r="D1069" s="31">
        <v>0</v>
      </c>
      <c r="E1069" s="31">
        <v>0</v>
      </c>
      <c r="F1069" s="31">
        <v>0</v>
      </c>
      <c r="G1069" s="31">
        <v>30000</v>
      </c>
      <c r="H1069" s="31">
        <v>30000</v>
      </c>
      <c r="I1069" s="31">
        <v>61000</v>
      </c>
      <c r="J1069" s="31">
        <v>90000</v>
      </c>
      <c r="K1069" s="31">
        <f t="shared" si="17"/>
        <v>211000</v>
      </c>
    </row>
    <row r="1070" spans="1:11" x14ac:dyDescent="0.15">
      <c r="A1070" s="26" t="s">
        <v>832</v>
      </c>
      <c r="B1070" s="26" t="s">
        <v>616</v>
      </c>
      <c r="C1070" s="31">
        <v>1000</v>
      </c>
      <c r="D1070" s="31">
        <v>500</v>
      </c>
      <c r="E1070" s="31">
        <v>2500</v>
      </c>
      <c r="F1070" s="31">
        <v>3000</v>
      </c>
      <c r="G1070" s="31">
        <v>11000</v>
      </c>
      <c r="H1070" s="31">
        <v>19500</v>
      </c>
      <c r="I1070" s="31">
        <v>25000</v>
      </c>
      <c r="J1070" s="31">
        <v>27500</v>
      </c>
      <c r="K1070" s="31">
        <f t="shared" si="17"/>
        <v>90000</v>
      </c>
    </row>
    <row r="1071" spans="1:11" x14ac:dyDescent="0.15">
      <c r="A1071" s="26" t="s">
        <v>832</v>
      </c>
      <c r="B1071" s="26" t="s">
        <v>619</v>
      </c>
      <c r="C1071" s="31">
        <v>60000</v>
      </c>
      <c r="D1071" s="31">
        <v>85000</v>
      </c>
      <c r="E1071" s="31">
        <v>176000</v>
      </c>
      <c r="F1071" s="31">
        <v>189850</v>
      </c>
      <c r="G1071" s="31">
        <v>421750</v>
      </c>
      <c r="H1071" s="31">
        <v>274000</v>
      </c>
      <c r="I1071" s="31">
        <v>361500</v>
      </c>
      <c r="J1071" s="31">
        <v>285500</v>
      </c>
      <c r="K1071" s="31">
        <f t="shared" si="17"/>
        <v>1853600</v>
      </c>
    </row>
    <row r="1072" spans="1:11" x14ac:dyDescent="0.15">
      <c r="A1072" s="26" t="s">
        <v>832</v>
      </c>
      <c r="B1072" s="26" t="s">
        <v>634</v>
      </c>
      <c r="C1072" s="31">
        <v>0</v>
      </c>
      <c r="D1072" s="31">
        <v>500</v>
      </c>
      <c r="E1072" s="31">
        <v>3000</v>
      </c>
      <c r="F1072" s="31">
        <v>3500</v>
      </c>
      <c r="G1072" s="31">
        <v>4500</v>
      </c>
      <c r="H1072" s="31">
        <v>0</v>
      </c>
      <c r="I1072" s="31">
        <v>6500</v>
      </c>
      <c r="J1072" s="31">
        <v>0</v>
      </c>
      <c r="K1072" s="31">
        <f t="shared" si="17"/>
        <v>18000</v>
      </c>
    </row>
    <row r="1073" spans="1:11" x14ac:dyDescent="0.15">
      <c r="A1073" s="26" t="s">
        <v>832</v>
      </c>
      <c r="B1073" s="26" t="s">
        <v>965</v>
      </c>
      <c r="C1073" s="31">
        <v>2000</v>
      </c>
      <c r="D1073" s="31">
        <v>45640</v>
      </c>
      <c r="E1073" s="31">
        <v>0</v>
      </c>
      <c r="F1073" s="31">
        <v>126000</v>
      </c>
      <c r="G1073" s="31">
        <v>117500</v>
      </c>
      <c r="H1073" s="31">
        <v>10500</v>
      </c>
      <c r="I1073" s="31">
        <v>21500</v>
      </c>
      <c r="J1073" s="31">
        <v>28900</v>
      </c>
      <c r="K1073" s="31">
        <f t="shared" si="17"/>
        <v>352040</v>
      </c>
    </row>
    <row r="1074" spans="1:11" x14ac:dyDescent="0.15">
      <c r="A1074" s="26" t="s">
        <v>832</v>
      </c>
      <c r="B1074" s="26" t="s">
        <v>572</v>
      </c>
      <c r="C1074" s="31">
        <v>55000</v>
      </c>
      <c r="D1074" s="31">
        <v>47500</v>
      </c>
      <c r="E1074" s="31">
        <v>48000</v>
      </c>
      <c r="F1074" s="31">
        <v>68600</v>
      </c>
      <c r="G1074" s="31">
        <v>69000</v>
      </c>
      <c r="H1074" s="31">
        <v>0</v>
      </c>
      <c r="I1074" s="31">
        <v>59500</v>
      </c>
      <c r="J1074" s="31">
        <v>0</v>
      </c>
      <c r="K1074" s="31">
        <f t="shared" si="17"/>
        <v>347600</v>
      </c>
    </row>
    <row r="1075" spans="1:11" x14ac:dyDescent="0.15">
      <c r="A1075" s="26" t="s">
        <v>832</v>
      </c>
      <c r="B1075" s="26" t="s">
        <v>967</v>
      </c>
      <c r="C1075" s="31">
        <v>1000</v>
      </c>
      <c r="D1075" s="31">
        <v>3500</v>
      </c>
      <c r="E1075" s="31">
        <v>25000</v>
      </c>
      <c r="F1075" s="31">
        <v>25500</v>
      </c>
      <c r="G1075" s="31">
        <v>10800</v>
      </c>
      <c r="H1075" s="31">
        <v>35500</v>
      </c>
      <c r="I1075" s="31">
        <v>65500</v>
      </c>
      <c r="J1075" s="31">
        <v>35500</v>
      </c>
      <c r="K1075" s="31">
        <f t="shared" si="17"/>
        <v>202300</v>
      </c>
    </row>
    <row r="1076" spans="1:11" x14ac:dyDescent="0.15">
      <c r="A1076" s="26" t="s">
        <v>832</v>
      </c>
      <c r="B1076" s="26" t="s">
        <v>578</v>
      </c>
      <c r="C1076" s="31">
        <v>0</v>
      </c>
      <c r="D1076" s="31">
        <v>2500</v>
      </c>
      <c r="E1076" s="31">
        <v>5000</v>
      </c>
      <c r="F1076" s="31">
        <v>1000</v>
      </c>
      <c r="G1076" s="31">
        <v>2000</v>
      </c>
      <c r="H1076" s="31">
        <v>11000</v>
      </c>
      <c r="I1076" s="31">
        <v>7000</v>
      </c>
      <c r="J1076" s="31">
        <v>10300</v>
      </c>
      <c r="K1076" s="31">
        <f t="shared" si="17"/>
        <v>38800</v>
      </c>
    </row>
    <row r="1077" spans="1:11" x14ac:dyDescent="0.15">
      <c r="A1077" s="26" t="s">
        <v>832</v>
      </c>
      <c r="B1077" s="26" t="s">
        <v>969</v>
      </c>
      <c r="C1077" s="31">
        <v>20000</v>
      </c>
      <c r="D1077" s="31">
        <v>12500</v>
      </c>
      <c r="E1077" s="31">
        <v>82000</v>
      </c>
      <c r="F1077" s="31">
        <v>89000</v>
      </c>
      <c r="G1077" s="31">
        <v>106000</v>
      </c>
      <c r="H1077" s="31">
        <v>85250</v>
      </c>
      <c r="I1077" s="31">
        <v>103250</v>
      </c>
      <c r="J1077" s="31">
        <v>118000</v>
      </c>
      <c r="K1077" s="31">
        <f t="shared" si="17"/>
        <v>616000</v>
      </c>
    </row>
    <row r="1078" spans="1:11" x14ac:dyDescent="0.15">
      <c r="A1078" s="26" t="s">
        <v>832</v>
      </c>
      <c r="B1078" s="26" t="s">
        <v>813</v>
      </c>
      <c r="C1078" s="31">
        <v>24000</v>
      </c>
      <c r="D1078" s="31">
        <v>24000</v>
      </c>
      <c r="E1078" s="31">
        <v>121180</v>
      </c>
      <c r="F1078" s="31">
        <v>16500</v>
      </c>
      <c r="G1078" s="31">
        <v>298000</v>
      </c>
      <c r="H1078" s="31">
        <v>21500</v>
      </c>
      <c r="I1078" s="31">
        <v>329500</v>
      </c>
      <c r="J1078" s="31">
        <v>329500</v>
      </c>
      <c r="K1078" s="31">
        <f t="shared" si="17"/>
        <v>1164180</v>
      </c>
    </row>
    <row r="1079" spans="1:11" x14ac:dyDescent="0.15">
      <c r="A1079" s="26" t="s">
        <v>832</v>
      </c>
      <c r="B1079" s="26" t="s">
        <v>1000</v>
      </c>
      <c r="C1079" s="31">
        <v>0</v>
      </c>
      <c r="D1079" s="31">
        <v>0</v>
      </c>
      <c r="E1079" s="31">
        <v>0</v>
      </c>
      <c r="F1079" s="31">
        <v>0</v>
      </c>
      <c r="G1079" s="31">
        <v>0</v>
      </c>
      <c r="H1079" s="31">
        <v>0</v>
      </c>
      <c r="I1079" s="31">
        <v>10000</v>
      </c>
      <c r="J1079" s="31">
        <v>0</v>
      </c>
      <c r="K1079" s="31">
        <f t="shared" si="17"/>
        <v>10000</v>
      </c>
    </row>
    <row r="1080" spans="1:11" x14ac:dyDescent="0.15">
      <c r="A1080" s="26" t="s">
        <v>832</v>
      </c>
      <c r="B1080" s="26" t="s">
        <v>638</v>
      </c>
      <c r="C1080" s="31">
        <v>0</v>
      </c>
      <c r="D1080" s="31">
        <v>0</v>
      </c>
      <c r="E1080" s="31">
        <v>0</v>
      </c>
      <c r="F1080" s="31">
        <v>0</v>
      </c>
      <c r="G1080" s="31">
        <v>0</v>
      </c>
      <c r="H1080" s="31">
        <v>0</v>
      </c>
      <c r="I1080" s="31">
        <v>20000</v>
      </c>
      <c r="J1080" s="31">
        <v>11000</v>
      </c>
      <c r="K1080" s="31">
        <f t="shared" si="17"/>
        <v>31000</v>
      </c>
    </row>
    <row r="1081" spans="1:11" x14ac:dyDescent="0.15">
      <c r="A1081" s="26" t="s">
        <v>846</v>
      </c>
      <c r="B1081" s="26" t="s">
        <v>962</v>
      </c>
      <c r="C1081" s="31">
        <v>80000</v>
      </c>
      <c r="D1081" s="31">
        <v>27900</v>
      </c>
      <c r="E1081" s="31">
        <v>0</v>
      </c>
      <c r="F1081" s="31">
        <v>0</v>
      </c>
      <c r="G1081" s="31">
        <v>0</v>
      </c>
      <c r="H1081" s="31">
        <v>0</v>
      </c>
      <c r="I1081" s="31">
        <v>0</v>
      </c>
      <c r="J1081" s="31">
        <v>0</v>
      </c>
      <c r="K1081" s="31">
        <f t="shared" si="17"/>
        <v>107900</v>
      </c>
    </row>
    <row r="1082" spans="1:11" x14ac:dyDescent="0.15">
      <c r="A1082" s="26" t="s">
        <v>846</v>
      </c>
      <c r="B1082" s="26" t="s">
        <v>787</v>
      </c>
      <c r="C1082" s="31">
        <v>0</v>
      </c>
      <c r="D1082" s="31">
        <v>1000</v>
      </c>
      <c r="E1082" s="31">
        <v>1000</v>
      </c>
      <c r="F1082" s="31">
        <v>1000</v>
      </c>
      <c r="G1082" s="31">
        <v>1000</v>
      </c>
      <c r="H1082" s="31">
        <v>1000</v>
      </c>
      <c r="I1082" s="31">
        <v>1000</v>
      </c>
      <c r="J1082" s="31">
        <v>1000</v>
      </c>
      <c r="K1082" s="31">
        <f t="shared" si="17"/>
        <v>7000</v>
      </c>
    </row>
    <row r="1083" spans="1:11" x14ac:dyDescent="0.15">
      <c r="A1083" s="26" t="s">
        <v>846</v>
      </c>
      <c r="B1083" s="26" t="s">
        <v>624</v>
      </c>
      <c r="C1083" s="31">
        <v>0</v>
      </c>
      <c r="D1083" s="31">
        <v>3000</v>
      </c>
      <c r="E1083" s="31">
        <v>3000</v>
      </c>
      <c r="F1083" s="31">
        <v>3000</v>
      </c>
      <c r="G1083" s="31">
        <v>3000</v>
      </c>
      <c r="H1083" s="31">
        <v>3000</v>
      </c>
      <c r="I1083" s="31">
        <v>3000</v>
      </c>
      <c r="J1083" s="31">
        <v>3000</v>
      </c>
      <c r="K1083" s="31">
        <f t="shared" si="17"/>
        <v>21000</v>
      </c>
    </row>
    <row r="1084" spans="1:11" x14ac:dyDescent="0.15">
      <c r="A1084" s="26" t="s">
        <v>846</v>
      </c>
      <c r="B1084" s="26" t="s">
        <v>616</v>
      </c>
      <c r="C1084" s="31">
        <v>110000</v>
      </c>
      <c r="D1084" s="31">
        <v>90000</v>
      </c>
      <c r="E1084" s="31">
        <v>0</v>
      </c>
      <c r="F1084" s="31">
        <v>90000</v>
      </c>
      <c r="G1084" s="31">
        <v>0</v>
      </c>
      <c r="H1084" s="31">
        <v>0</v>
      </c>
      <c r="I1084" s="31">
        <v>0</v>
      </c>
      <c r="J1084" s="31">
        <v>0</v>
      </c>
      <c r="K1084" s="31">
        <f t="shared" si="17"/>
        <v>290000</v>
      </c>
    </row>
    <row r="1085" spans="1:11" x14ac:dyDescent="0.15">
      <c r="A1085" s="26" t="s">
        <v>846</v>
      </c>
      <c r="B1085" s="26" t="s">
        <v>619</v>
      </c>
      <c r="C1085" s="31">
        <v>0</v>
      </c>
      <c r="D1085" s="31">
        <v>5000</v>
      </c>
      <c r="E1085" s="31">
        <v>0</v>
      </c>
      <c r="F1085" s="31">
        <v>0</v>
      </c>
      <c r="G1085" s="31">
        <v>5000</v>
      </c>
      <c r="H1085" s="31">
        <v>5000</v>
      </c>
      <c r="I1085" s="31">
        <v>5000</v>
      </c>
      <c r="J1085" s="31">
        <v>5000</v>
      </c>
      <c r="K1085" s="31">
        <f t="shared" si="17"/>
        <v>25000</v>
      </c>
    </row>
    <row r="1086" spans="1:11" x14ac:dyDescent="0.15">
      <c r="A1086" s="26" t="s">
        <v>846</v>
      </c>
      <c r="B1086" s="26" t="s">
        <v>964</v>
      </c>
      <c r="C1086" s="31">
        <v>0</v>
      </c>
      <c r="D1086" s="31">
        <v>0</v>
      </c>
      <c r="E1086" s="31">
        <v>1355627</v>
      </c>
      <c r="F1086" s="31">
        <v>927338</v>
      </c>
      <c r="G1086" s="31">
        <v>1540242</v>
      </c>
      <c r="H1086" s="31">
        <v>10000</v>
      </c>
      <c r="I1086" s="31">
        <v>0</v>
      </c>
      <c r="J1086" s="31">
        <v>0</v>
      </c>
      <c r="K1086" s="31">
        <f t="shared" si="17"/>
        <v>3833207</v>
      </c>
    </row>
    <row r="1087" spans="1:11" x14ac:dyDescent="0.15">
      <c r="A1087" s="26" t="s">
        <v>846</v>
      </c>
      <c r="B1087" s="26" t="s">
        <v>625</v>
      </c>
      <c r="C1087" s="31">
        <v>25000</v>
      </c>
      <c r="D1087" s="31">
        <v>25000</v>
      </c>
      <c r="E1087" s="31">
        <v>0</v>
      </c>
      <c r="F1087" s="31">
        <v>0</v>
      </c>
      <c r="G1087" s="31">
        <v>0</v>
      </c>
      <c r="H1087" s="31">
        <v>0</v>
      </c>
      <c r="I1087" s="31">
        <v>0</v>
      </c>
      <c r="J1087" s="31">
        <v>0</v>
      </c>
      <c r="K1087" s="31">
        <f t="shared" si="17"/>
        <v>50000</v>
      </c>
    </row>
    <row r="1088" spans="1:11" x14ac:dyDescent="0.15">
      <c r="A1088" s="26" t="s">
        <v>846</v>
      </c>
      <c r="B1088" s="26" t="s">
        <v>965</v>
      </c>
      <c r="C1088" s="31">
        <v>75000</v>
      </c>
      <c r="D1088" s="31">
        <v>95000</v>
      </c>
      <c r="E1088" s="31">
        <v>0</v>
      </c>
      <c r="F1088" s="31">
        <v>0</v>
      </c>
      <c r="G1088" s="31">
        <v>0</v>
      </c>
      <c r="H1088" s="31">
        <v>0</v>
      </c>
      <c r="I1088" s="31">
        <v>150525</v>
      </c>
      <c r="J1088" s="31">
        <v>0</v>
      </c>
      <c r="K1088" s="31">
        <f t="shared" si="17"/>
        <v>320525</v>
      </c>
    </row>
    <row r="1089" spans="1:11" x14ac:dyDescent="0.15">
      <c r="A1089" s="26" t="s">
        <v>846</v>
      </c>
      <c r="B1089" s="26" t="s">
        <v>969</v>
      </c>
      <c r="C1089" s="31">
        <v>35000</v>
      </c>
      <c r="D1089" s="31">
        <v>35000</v>
      </c>
      <c r="E1089" s="31">
        <v>35000</v>
      </c>
      <c r="F1089" s="31">
        <v>35000</v>
      </c>
      <c r="G1089" s="31">
        <v>35000</v>
      </c>
      <c r="H1089" s="31">
        <v>55000</v>
      </c>
      <c r="I1089" s="31">
        <v>0</v>
      </c>
      <c r="J1089" s="31">
        <v>0</v>
      </c>
      <c r="K1089" s="31">
        <f t="shared" si="17"/>
        <v>230000</v>
      </c>
    </row>
    <row r="1090" spans="1:11" x14ac:dyDescent="0.15">
      <c r="A1090" s="26" t="s">
        <v>846</v>
      </c>
      <c r="B1090" s="26" t="s">
        <v>813</v>
      </c>
      <c r="C1090" s="31">
        <v>0</v>
      </c>
      <c r="D1090" s="31">
        <v>0</v>
      </c>
      <c r="E1090" s="31">
        <v>0</v>
      </c>
      <c r="F1090" s="31">
        <v>0</v>
      </c>
      <c r="G1090" s="31">
        <v>0</v>
      </c>
      <c r="H1090" s="31">
        <v>0</v>
      </c>
      <c r="I1090" s="31">
        <v>0</v>
      </c>
      <c r="J1090" s="31">
        <v>40000</v>
      </c>
      <c r="K1090" s="31">
        <f t="shared" si="17"/>
        <v>40000</v>
      </c>
    </row>
    <row r="1091" spans="1:11" x14ac:dyDescent="0.15">
      <c r="A1091" s="26" t="s">
        <v>926</v>
      </c>
      <c r="B1091" s="26" t="s">
        <v>962</v>
      </c>
      <c r="C1091" s="31">
        <v>0</v>
      </c>
      <c r="D1091" s="31">
        <v>0</v>
      </c>
      <c r="E1091" s="31">
        <v>0</v>
      </c>
      <c r="F1091" s="31">
        <v>250000</v>
      </c>
      <c r="G1091" s="31">
        <v>0</v>
      </c>
      <c r="H1091" s="31">
        <v>0</v>
      </c>
      <c r="I1091" s="31">
        <v>0</v>
      </c>
      <c r="J1091" s="31">
        <v>300000</v>
      </c>
      <c r="K1091" s="31">
        <f t="shared" si="17"/>
        <v>550000</v>
      </c>
    </row>
    <row r="1092" spans="1:11" x14ac:dyDescent="0.15">
      <c r="A1092" s="26" t="s">
        <v>926</v>
      </c>
      <c r="B1092" s="26" t="s">
        <v>624</v>
      </c>
      <c r="C1092" s="31">
        <v>0</v>
      </c>
      <c r="D1092" s="31">
        <v>0</v>
      </c>
      <c r="E1092" s="31">
        <v>0</v>
      </c>
      <c r="F1092" s="31">
        <v>0</v>
      </c>
      <c r="G1092" s="31">
        <v>50000</v>
      </c>
      <c r="H1092" s="31">
        <v>0</v>
      </c>
      <c r="I1092" s="31">
        <v>0</v>
      </c>
      <c r="J1092" s="31">
        <v>0</v>
      </c>
      <c r="K1092" s="31">
        <f t="shared" si="17"/>
        <v>50000</v>
      </c>
    </row>
    <row r="1093" spans="1:11" x14ac:dyDescent="0.15">
      <c r="A1093" s="26" t="s">
        <v>926</v>
      </c>
      <c r="B1093" s="26" t="s">
        <v>969</v>
      </c>
      <c r="C1093" s="31">
        <v>0</v>
      </c>
      <c r="D1093" s="31">
        <v>0</v>
      </c>
      <c r="E1093" s="31">
        <v>0</v>
      </c>
      <c r="F1093" s="31">
        <v>0</v>
      </c>
      <c r="G1093" s="31">
        <v>0</v>
      </c>
      <c r="H1093" s="31">
        <v>0</v>
      </c>
      <c r="I1093" s="31">
        <v>0</v>
      </c>
      <c r="J1093" s="31">
        <v>98000</v>
      </c>
      <c r="K1093" s="31">
        <f t="shared" si="17"/>
        <v>98000</v>
      </c>
    </row>
    <row r="1094" spans="1:11" x14ac:dyDescent="0.15">
      <c r="A1094" s="26" t="s">
        <v>847</v>
      </c>
      <c r="B1094" s="26" t="s">
        <v>962</v>
      </c>
      <c r="C1094" s="31">
        <v>0</v>
      </c>
      <c r="D1094" s="31">
        <v>50000</v>
      </c>
      <c r="E1094" s="31">
        <v>0</v>
      </c>
      <c r="F1094" s="31">
        <v>75000</v>
      </c>
      <c r="G1094" s="31">
        <v>75000</v>
      </c>
      <c r="H1094" s="31">
        <v>0</v>
      </c>
      <c r="I1094" s="31">
        <v>100000</v>
      </c>
      <c r="J1094" s="31">
        <v>75000</v>
      </c>
      <c r="K1094" s="31">
        <f t="shared" si="17"/>
        <v>375000</v>
      </c>
    </row>
    <row r="1095" spans="1:11" x14ac:dyDescent="0.15">
      <c r="A1095" s="26" t="s">
        <v>847</v>
      </c>
      <c r="B1095" s="26" t="s">
        <v>615</v>
      </c>
      <c r="C1095" s="31">
        <v>0</v>
      </c>
      <c r="D1095" s="31">
        <v>0</v>
      </c>
      <c r="E1095" s="31">
        <v>0</v>
      </c>
      <c r="F1095" s="31">
        <v>5000</v>
      </c>
      <c r="G1095" s="31">
        <v>0</v>
      </c>
      <c r="H1095" s="31">
        <v>0</v>
      </c>
      <c r="I1095" s="31">
        <v>0</v>
      </c>
      <c r="J1095" s="31">
        <v>0</v>
      </c>
      <c r="K1095" s="31">
        <f t="shared" si="17"/>
        <v>5000</v>
      </c>
    </row>
    <row r="1096" spans="1:11" x14ac:dyDescent="0.15">
      <c r="A1096" s="26" t="s">
        <v>847</v>
      </c>
      <c r="B1096" s="26" t="s">
        <v>619</v>
      </c>
      <c r="C1096" s="31">
        <v>0</v>
      </c>
      <c r="D1096" s="31">
        <v>50000</v>
      </c>
      <c r="E1096" s="31">
        <v>50000</v>
      </c>
      <c r="F1096" s="31">
        <v>50000</v>
      </c>
      <c r="G1096" s="31">
        <v>75000</v>
      </c>
      <c r="H1096" s="31">
        <v>75000</v>
      </c>
      <c r="I1096" s="31">
        <v>175000</v>
      </c>
      <c r="J1096" s="31">
        <v>100000</v>
      </c>
      <c r="K1096" s="31">
        <f t="shared" si="17"/>
        <v>575000</v>
      </c>
    </row>
    <row r="1097" spans="1:11" x14ac:dyDescent="0.15">
      <c r="A1097" s="26" t="s">
        <v>847</v>
      </c>
      <c r="B1097" s="26" t="s">
        <v>964</v>
      </c>
      <c r="C1097" s="31">
        <v>60000</v>
      </c>
      <c r="D1097" s="31">
        <v>60000</v>
      </c>
      <c r="E1097" s="31">
        <v>60000</v>
      </c>
      <c r="F1097" s="31">
        <v>0</v>
      </c>
      <c r="G1097" s="31">
        <v>0</v>
      </c>
      <c r="H1097" s="31">
        <v>250000</v>
      </c>
      <c r="I1097" s="31">
        <v>0</v>
      </c>
      <c r="J1097" s="31">
        <v>250000</v>
      </c>
      <c r="K1097" s="31">
        <f t="shared" si="17"/>
        <v>680000</v>
      </c>
    </row>
    <row r="1098" spans="1:11" x14ac:dyDescent="0.15">
      <c r="A1098" s="26" t="s">
        <v>847</v>
      </c>
      <c r="B1098" s="26" t="s">
        <v>625</v>
      </c>
      <c r="C1098" s="31">
        <v>0</v>
      </c>
      <c r="D1098" s="31">
        <v>0</v>
      </c>
      <c r="E1098" s="31">
        <v>0</v>
      </c>
      <c r="F1098" s="31">
        <v>0</v>
      </c>
      <c r="G1098" s="31">
        <v>25000</v>
      </c>
      <c r="H1098" s="31">
        <v>20000</v>
      </c>
      <c r="I1098" s="31">
        <v>0</v>
      </c>
      <c r="J1098" s="31">
        <v>0</v>
      </c>
      <c r="K1098" s="31">
        <f t="shared" si="17"/>
        <v>45000</v>
      </c>
    </row>
    <row r="1099" spans="1:11" x14ac:dyDescent="0.15">
      <c r="A1099" s="26" t="s">
        <v>847</v>
      </c>
      <c r="B1099" s="26" t="s">
        <v>634</v>
      </c>
      <c r="C1099" s="31">
        <v>50000</v>
      </c>
      <c r="D1099" s="31">
        <v>0</v>
      </c>
      <c r="E1099" s="31">
        <v>0</v>
      </c>
      <c r="F1099" s="31">
        <v>0</v>
      </c>
      <c r="G1099" s="31">
        <v>0</v>
      </c>
      <c r="H1099" s="31">
        <v>0</v>
      </c>
      <c r="I1099" s="31">
        <v>0</v>
      </c>
      <c r="J1099" s="31">
        <v>0</v>
      </c>
      <c r="K1099" s="31">
        <f t="shared" si="17"/>
        <v>50000</v>
      </c>
    </row>
    <row r="1100" spans="1:11" x14ac:dyDescent="0.15">
      <c r="A1100" s="26" t="s">
        <v>847</v>
      </c>
      <c r="B1100" s="26" t="s">
        <v>801</v>
      </c>
      <c r="C1100" s="31">
        <v>0</v>
      </c>
      <c r="D1100" s="31">
        <v>0</v>
      </c>
      <c r="E1100" s="31">
        <v>0</v>
      </c>
      <c r="F1100" s="31">
        <v>0</v>
      </c>
      <c r="G1100" s="31">
        <v>0</v>
      </c>
      <c r="H1100" s="31">
        <v>10000</v>
      </c>
      <c r="I1100" s="31">
        <v>0</v>
      </c>
      <c r="J1100" s="31">
        <v>0</v>
      </c>
      <c r="K1100" s="31">
        <f t="shared" si="17"/>
        <v>10000</v>
      </c>
    </row>
    <row r="1101" spans="1:11" x14ac:dyDescent="0.15">
      <c r="A1101" s="26" t="s">
        <v>847</v>
      </c>
      <c r="B1101" s="26" t="s">
        <v>965</v>
      </c>
      <c r="C1101" s="31">
        <v>95000</v>
      </c>
      <c r="D1101" s="31">
        <v>50000</v>
      </c>
      <c r="E1101" s="31">
        <v>55000</v>
      </c>
      <c r="F1101" s="31">
        <v>406200</v>
      </c>
      <c r="G1101" s="31">
        <v>352500</v>
      </c>
      <c r="H1101" s="31">
        <v>382500</v>
      </c>
      <c r="I1101" s="31">
        <v>310000</v>
      </c>
      <c r="J1101" s="31">
        <v>395000</v>
      </c>
      <c r="K1101" s="31">
        <f t="shared" si="17"/>
        <v>2046200</v>
      </c>
    </row>
    <row r="1102" spans="1:11" x14ac:dyDescent="0.15">
      <c r="A1102" s="26" t="s">
        <v>847</v>
      </c>
      <c r="B1102" s="26" t="s">
        <v>969</v>
      </c>
      <c r="C1102" s="31">
        <v>50000</v>
      </c>
      <c r="D1102" s="31">
        <v>50000</v>
      </c>
      <c r="E1102" s="31">
        <v>80000</v>
      </c>
      <c r="F1102" s="31">
        <v>80000</v>
      </c>
      <c r="G1102" s="31">
        <v>75000</v>
      </c>
      <c r="H1102" s="31">
        <v>75000</v>
      </c>
      <c r="I1102" s="31">
        <v>80000</v>
      </c>
      <c r="J1102" s="31">
        <v>80000</v>
      </c>
      <c r="K1102" s="31">
        <f t="shared" si="17"/>
        <v>570000</v>
      </c>
    </row>
    <row r="1103" spans="1:11" x14ac:dyDescent="0.15">
      <c r="A1103" s="26" t="s">
        <v>847</v>
      </c>
      <c r="B1103" s="26" t="s">
        <v>813</v>
      </c>
      <c r="C1103" s="31">
        <v>0</v>
      </c>
      <c r="D1103" s="31">
        <v>40000</v>
      </c>
      <c r="E1103" s="31">
        <v>0</v>
      </c>
      <c r="F1103" s="31">
        <v>40000</v>
      </c>
      <c r="G1103" s="31">
        <v>0</v>
      </c>
      <c r="H1103" s="31">
        <v>0</v>
      </c>
      <c r="I1103" s="31">
        <v>0</v>
      </c>
      <c r="J1103" s="31">
        <v>0</v>
      </c>
      <c r="K1103" s="31">
        <f t="shared" si="17"/>
        <v>80000</v>
      </c>
    </row>
    <row r="1104" spans="1:11" x14ac:dyDescent="0.15">
      <c r="A1104" s="26" t="s">
        <v>930</v>
      </c>
      <c r="B1104" s="26" t="s">
        <v>619</v>
      </c>
      <c r="C1104" s="31">
        <v>0</v>
      </c>
      <c r="D1104" s="31">
        <v>0</v>
      </c>
      <c r="E1104" s="31">
        <v>10000</v>
      </c>
      <c r="F1104" s="31">
        <v>10000</v>
      </c>
      <c r="G1104" s="31">
        <v>10000</v>
      </c>
      <c r="H1104" s="31">
        <v>10000</v>
      </c>
      <c r="I1104" s="31">
        <v>10000</v>
      </c>
      <c r="J1104" s="31">
        <v>20000</v>
      </c>
      <c r="K1104" s="31">
        <f t="shared" si="17"/>
        <v>70000</v>
      </c>
    </row>
    <row r="1105" spans="1:11" x14ac:dyDescent="0.15">
      <c r="A1105" s="26" t="s">
        <v>930</v>
      </c>
      <c r="B1105" s="26" t="s">
        <v>632</v>
      </c>
      <c r="C1105" s="31">
        <v>0</v>
      </c>
      <c r="D1105" s="31">
        <v>100000</v>
      </c>
      <c r="E1105" s="31">
        <v>100000</v>
      </c>
      <c r="F1105" s="31">
        <v>100000</v>
      </c>
      <c r="G1105" s="31">
        <v>100000</v>
      </c>
      <c r="H1105" s="31">
        <v>100000</v>
      </c>
      <c r="I1105" s="31">
        <v>0</v>
      </c>
      <c r="J1105" s="31">
        <v>100000</v>
      </c>
      <c r="K1105" s="31">
        <f t="shared" si="17"/>
        <v>600000</v>
      </c>
    </row>
    <row r="1106" spans="1:11" x14ac:dyDescent="0.15">
      <c r="A1106" s="26" t="s">
        <v>857</v>
      </c>
      <c r="B1106" s="26" t="s">
        <v>624</v>
      </c>
      <c r="C1106" s="31">
        <v>100000</v>
      </c>
      <c r="D1106" s="31">
        <v>100500</v>
      </c>
      <c r="E1106" s="31">
        <v>200000</v>
      </c>
      <c r="F1106" s="31">
        <v>200000</v>
      </c>
      <c r="G1106" s="31">
        <v>100000</v>
      </c>
      <c r="H1106" s="31">
        <v>200000</v>
      </c>
      <c r="I1106" s="31">
        <v>200000</v>
      </c>
      <c r="J1106" s="31">
        <v>225000</v>
      </c>
      <c r="K1106" s="31">
        <f t="shared" si="17"/>
        <v>1325500</v>
      </c>
    </row>
    <row r="1107" spans="1:11" x14ac:dyDescent="0.15">
      <c r="A1107" s="26" t="s">
        <v>857</v>
      </c>
      <c r="B1107" s="26" t="s">
        <v>964</v>
      </c>
      <c r="C1107" s="31">
        <v>200000</v>
      </c>
      <c r="D1107" s="31">
        <v>0</v>
      </c>
      <c r="E1107" s="31">
        <v>0</v>
      </c>
      <c r="F1107" s="31">
        <v>0</v>
      </c>
      <c r="G1107" s="31">
        <v>0</v>
      </c>
      <c r="H1107" s="31">
        <v>200000</v>
      </c>
      <c r="I1107" s="31">
        <v>0</v>
      </c>
      <c r="J1107" s="31">
        <v>0</v>
      </c>
      <c r="K1107" s="31">
        <f t="shared" ref="K1107:K1108" si="18">SUM(C1107:J1107)</f>
        <v>400000</v>
      </c>
    </row>
    <row r="1108" spans="1:11" x14ac:dyDescent="0.15">
      <c r="A1108" s="26" t="s">
        <v>857</v>
      </c>
      <c r="B1108" s="26" t="s">
        <v>634</v>
      </c>
      <c r="C1108" s="31">
        <v>0</v>
      </c>
      <c r="D1108" s="31">
        <v>110000</v>
      </c>
      <c r="E1108" s="31">
        <v>210000</v>
      </c>
      <c r="F1108" s="31">
        <v>200000</v>
      </c>
      <c r="G1108" s="31">
        <v>200000</v>
      </c>
      <c r="H1108" s="31">
        <v>225000</v>
      </c>
      <c r="I1108" s="31">
        <v>200000</v>
      </c>
      <c r="J1108" s="31">
        <v>0</v>
      </c>
      <c r="K1108" s="31">
        <f t="shared" si="18"/>
        <v>1145000</v>
      </c>
    </row>
    <row r="1112" spans="1:11" x14ac:dyDescent="0.15">
      <c r="K1112" s="31">
        <f>SUM(K564,K565,K566,K567)</f>
        <v>3824000</v>
      </c>
    </row>
  </sheetData>
  <autoFilter ref="A3:K1108"/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7"/>
  <sheetViews>
    <sheetView topLeftCell="A80" workbookViewId="0">
      <selection activeCell="K1110" sqref="K1110"/>
    </sheetView>
  </sheetViews>
  <sheetFormatPr baseColWidth="10" defaultRowHeight="16" x14ac:dyDescent="0.15"/>
  <cols>
    <col min="1" max="1" width="84" style="26" bestFit="1" customWidth="1"/>
    <col min="2" max="2" width="54.19921875" style="26" customWidth="1"/>
    <col min="3" max="10" width="12.796875" style="26" bestFit="1" customWidth="1"/>
    <col min="11" max="11" width="11.3984375" style="26" customWidth="1"/>
    <col min="12" max="16384" width="11" style="26"/>
  </cols>
  <sheetData>
    <row r="1" spans="1:11" x14ac:dyDescent="0.15">
      <c r="A1" s="33" t="s">
        <v>1006</v>
      </c>
      <c r="B1" s="29"/>
      <c r="C1" s="28"/>
    </row>
    <row r="2" spans="1:11" s="27" customFormat="1" x14ac:dyDescent="0.15">
      <c r="A2" s="33" t="s">
        <v>961</v>
      </c>
      <c r="B2" s="34" t="s">
        <v>819</v>
      </c>
      <c r="C2" s="33">
        <v>2003</v>
      </c>
      <c r="D2" s="27">
        <v>2004</v>
      </c>
      <c r="E2" s="27">
        <v>2005</v>
      </c>
      <c r="F2" s="27">
        <v>2006</v>
      </c>
      <c r="G2" s="27">
        <v>2007</v>
      </c>
      <c r="H2" s="27">
        <v>2008</v>
      </c>
      <c r="I2" s="27">
        <v>2009</v>
      </c>
      <c r="J2" s="27">
        <v>2010</v>
      </c>
      <c r="K2" s="27" t="s">
        <v>820</v>
      </c>
    </row>
    <row r="3" spans="1:11" x14ac:dyDescent="0.15">
      <c r="A3" s="28" t="s">
        <v>546</v>
      </c>
      <c r="B3" s="29" t="s">
        <v>594</v>
      </c>
      <c r="C3" s="31">
        <v>0</v>
      </c>
      <c r="D3" s="31">
        <v>0</v>
      </c>
      <c r="E3" s="31">
        <v>0</v>
      </c>
      <c r="F3" s="31">
        <v>0</v>
      </c>
      <c r="G3" s="31">
        <v>0</v>
      </c>
      <c r="H3" s="31">
        <v>143000</v>
      </c>
      <c r="I3" s="31">
        <v>35000</v>
      </c>
      <c r="J3" s="31">
        <v>25000</v>
      </c>
      <c r="K3" s="31">
        <f>SUM(C3:J3)</f>
        <v>203000</v>
      </c>
    </row>
    <row r="4" spans="1:11" x14ac:dyDescent="0.15">
      <c r="A4" s="28" t="s">
        <v>1002</v>
      </c>
      <c r="B4" s="29" t="s">
        <v>837</v>
      </c>
      <c r="C4" s="31">
        <v>10000</v>
      </c>
      <c r="D4" s="31">
        <v>10000</v>
      </c>
      <c r="E4" s="31">
        <v>0</v>
      </c>
      <c r="F4" s="31">
        <v>0</v>
      </c>
      <c r="G4" s="31">
        <v>0</v>
      </c>
      <c r="H4" s="31">
        <v>0</v>
      </c>
      <c r="I4" s="31">
        <v>0</v>
      </c>
      <c r="J4" s="31">
        <v>0</v>
      </c>
      <c r="K4" s="31">
        <f t="shared" ref="K4:K67" si="0">SUM(C4:J4)</f>
        <v>20000</v>
      </c>
    </row>
    <row r="5" spans="1:11" x14ac:dyDescent="0.15">
      <c r="A5" s="28" t="s">
        <v>561</v>
      </c>
      <c r="B5" s="29" t="s">
        <v>594</v>
      </c>
      <c r="C5" s="31">
        <v>0</v>
      </c>
      <c r="D5" s="31">
        <v>0</v>
      </c>
      <c r="E5" s="31">
        <v>0</v>
      </c>
      <c r="F5" s="31">
        <v>0</v>
      </c>
      <c r="G5" s="31">
        <v>0</v>
      </c>
      <c r="H5" s="31">
        <v>33500</v>
      </c>
      <c r="I5" s="31">
        <v>25000</v>
      </c>
      <c r="J5" s="31">
        <v>0</v>
      </c>
      <c r="K5" s="31">
        <f t="shared" si="0"/>
        <v>58500</v>
      </c>
    </row>
    <row r="6" spans="1:11" x14ac:dyDescent="0.15">
      <c r="A6" s="28" t="s">
        <v>561</v>
      </c>
      <c r="B6" s="29" t="s">
        <v>840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10000</v>
      </c>
      <c r="J6" s="31">
        <v>0</v>
      </c>
      <c r="K6" s="31">
        <f t="shared" si="0"/>
        <v>10000</v>
      </c>
    </row>
    <row r="7" spans="1:11" x14ac:dyDescent="0.15">
      <c r="A7" s="28" t="s">
        <v>561</v>
      </c>
      <c r="B7" s="29" t="s">
        <v>935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5000</v>
      </c>
      <c r="K7" s="31">
        <f t="shared" si="0"/>
        <v>5000</v>
      </c>
    </row>
    <row r="8" spans="1:11" x14ac:dyDescent="0.15">
      <c r="A8" s="28" t="s">
        <v>561</v>
      </c>
      <c r="B8" s="29" t="s">
        <v>822</v>
      </c>
      <c r="C8" s="31">
        <v>0</v>
      </c>
      <c r="D8" s="31">
        <v>3250</v>
      </c>
      <c r="E8" s="31">
        <v>1000</v>
      </c>
      <c r="F8" s="31">
        <v>1500</v>
      </c>
      <c r="G8" s="31">
        <v>1500</v>
      </c>
      <c r="H8" s="31">
        <v>8000</v>
      </c>
      <c r="I8" s="31">
        <v>3000</v>
      </c>
      <c r="J8" s="31">
        <v>2000</v>
      </c>
      <c r="K8" s="31">
        <f t="shared" si="0"/>
        <v>20250</v>
      </c>
    </row>
    <row r="9" spans="1:11" x14ac:dyDescent="0.15">
      <c r="A9" s="28" t="s">
        <v>561</v>
      </c>
      <c r="B9" s="29" t="s">
        <v>837</v>
      </c>
      <c r="C9" s="31">
        <v>0</v>
      </c>
      <c r="D9" s="31">
        <v>0</v>
      </c>
      <c r="E9" s="31">
        <v>50000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f t="shared" si="0"/>
        <v>50000</v>
      </c>
    </row>
    <row r="10" spans="1:11" x14ac:dyDescent="0.15">
      <c r="A10" s="28" t="s">
        <v>561</v>
      </c>
      <c r="B10" s="29" t="s">
        <v>916</v>
      </c>
      <c r="C10" s="31">
        <v>1000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f t="shared" si="0"/>
        <v>1000</v>
      </c>
    </row>
    <row r="11" spans="1:11" x14ac:dyDescent="0.15">
      <c r="A11" s="28" t="s">
        <v>561</v>
      </c>
      <c r="B11" s="29" t="s">
        <v>827</v>
      </c>
      <c r="C11" s="31">
        <v>5000</v>
      </c>
      <c r="D11" s="31">
        <v>5000</v>
      </c>
      <c r="E11" s="31">
        <v>11000</v>
      </c>
      <c r="F11" s="31">
        <v>10000</v>
      </c>
      <c r="G11" s="31">
        <v>5000</v>
      </c>
      <c r="H11" s="31">
        <v>0</v>
      </c>
      <c r="I11" s="31">
        <v>0</v>
      </c>
      <c r="J11" s="31">
        <v>0</v>
      </c>
      <c r="K11" s="31">
        <f t="shared" si="0"/>
        <v>36000</v>
      </c>
    </row>
    <row r="12" spans="1:11" x14ac:dyDescent="0.15">
      <c r="A12" s="28" t="s">
        <v>561</v>
      </c>
      <c r="B12" s="29" t="s">
        <v>825</v>
      </c>
      <c r="C12" s="31">
        <v>0</v>
      </c>
      <c r="D12" s="31">
        <v>0</v>
      </c>
      <c r="E12" s="31">
        <v>2000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f t="shared" si="0"/>
        <v>2000</v>
      </c>
    </row>
    <row r="13" spans="1:11" x14ac:dyDescent="0.15">
      <c r="A13" s="28" t="s">
        <v>561</v>
      </c>
      <c r="B13" s="29" t="s">
        <v>863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10000</v>
      </c>
      <c r="J13" s="31">
        <v>0</v>
      </c>
      <c r="K13" s="31">
        <f t="shared" si="0"/>
        <v>10000</v>
      </c>
    </row>
    <row r="14" spans="1:11" x14ac:dyDescent="0.15">
      <c r="A14" s="28" t="s">
        <v>561</v>
      </c>
      <c r="B14" s="29" t="s">
        <v>865</v>
      </c>
      <c r="C14" s="31">
        <v>0</v>
      </c>
      <c r="D14" s="31">
        <v>0</v>
      </c>
      <c r="E14" s="31">
        <v>0</v>
      </c>
      <c r="F14" s="31">
        <v>0</v>
      </c>
      <c r="G14" s="31">
        <v>50000</v>
      </c>
      <c r="H14" s="31">
        <v>20000</v>
      </c>
      <c r="I14" s="31">
        <v>5000</v>
      </c>
      <c r="J14" s="31">
        <v>5000</v>
      </c>
      <c r="K14" s="31">
        <f t="shared" si="0"/>
        <v>80000</v>
      </c>
    </row>
    <row r="15" spans="1:11" x14ac:dyDescent="0.15">
      <c r="A15" s="28" t="s">
        <v>561</v>
      </c>
      <c r="B15" s="29" t="s">
        <v>944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2500</v>
      </c>
      <c r="I15" s="31">
        <v>0</v>
      </c>
      <c r="J15" s="31">
        <v>0</v>
      </c>
      <c r="K15" s="31">
        <f t="shared" si="0"/>
        <v>2500</v>
      </c>
    </row>
    <row r="16" spans="1:11" x14ac:dyDescent="0.15">
      <c r="A16" s="28" t="s">
        <v>561</v>
      </c>
      <c r="B16" s="29" t="s">
        <v>824</v>
      </c>
      <c r="C16" s="31">
        <v>25000</v>
      </c>
      <c r="D16" s="31">
        <v>0</v>
      </c>
      <c r="E16" s="31">
        <v>35000</v>
      </c>
      <c r="F16" s="31">
        <v>35000</v>
      </c>
      <c r="G16" s="31">
        <v>65000</v>
      </c>
      <c r="H16" s="31">
        <v>80000</v>
      </c>
      <c r="I16" s="31">
        <v>50000</v>
      </c>
      <c r="J16" s="31">
        <v>50000</v>
      </c>
      <c r="K16" s="31">
        <f t="shared" si="0"/>
        <v>340000</v>
      </c>
    </row>
    <row r="17" spans="1:11" x14ac:dyDescent="0.15">
      <c r="A17" s="28" t="s">
        <v>983</v>
      </c>
      <c r="B17" s="29" t="s">
        <v>594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100000</v>
      </c>
      <c r="I17" s="31">
        <v>50000</v>
      </c>
      <c r="J17" s="31">
        <v>10000</v>
      </c>
      <c r="K17" s="31">
        <f t="shared" si="0"/>
        <v>160000</v>
      </c>
    </row>
    <row r="18" spans="1:11" x14ac:dyDescent="0.15">
      <c r="A18" s="28" t="s">
        <v>983</v>
      </c>
      <c r="B18" s="29" t="s">
        <v>837</v>
      </c>
      <c r="C18" s="31">
        <v>145000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f t="shared" si="0"/>
        <v>145000</v>
      </c>
    </row>
    <row r="19" spans="1:11" x14ac:dyDescent="0.15">
      <c r="A19" s="28" t="s">
        <v>983</v>
      </c>
      <c r="B19" s="29" t="s">
        <v>827</v>
      </c>
      <c r="C19" s="31">
        <v>0</v>
      </c>
      <c r="D19" s="31">
        <v>0</v>
      </c>
      <c r="E19" s="31">
        <v>0</v>
      </c>
      <c r="F19" s="31">
        <v>10000</v>
      </c>
      <c r="G19" s="31">
        <v>0</v>
      </c>
      <c r="H19" s="31">
        <v>0</v>
      </c>
      <c r="I19" s="31">
        <v>0</v>
      </c>
      <c r="J19" s="31">
        <v>0</v>
      </c>
      <c r="K19" s="31">
        <f t="shared" si="0"/>
        <v>10000</v>
      </c>
    </row>
    <row r="20" spans="1:11" x14ac:dyDescent="0.15">
      <c r="A20" s="28" t="s">
        <v>983</v>
      </c>
      <c r="B20" s="29" t="s">
        <v>825</v>
      </c>
      <c r="C20" s="31">
        <v>0</v>
      </c>
      <c r="D20" s="31">
        <v>0</v>
      </c>
      <c r="E20" s="31">
        <v>25000</v>
      </c>
      <c r="F20" s="31">
        <v>40000</v>
      </c>
      <c r="G20" s="31">
        <v>50000</v>
      </c>
      <c r="H20" s="31">
        <v>100000</v>
      </c>
      <c r="I20" s="31">
        <v>0</v>
      </c>
      <c r="J20" s="31">
        <v>0</v>
      </c>
      <c r="K20" s="31">
        <f t="shared" si="0"/>
        <v>215000</v>
      </c>
    </row>
    <row r="21" spans="1:11" x14ac:dyDescent="0.15">
      <c r="A21" s="28" t="s">
        <v>983</v>
      </c>
      <c r="B21" s="29" t="s">
        <v>828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100000</v>
      </c>
      <c r="J21" s="31">
        <v>0</v>
      </c>
      <c r="K21" s="31">
        <f t="shared" si="0"/>
        <v>100000</v>
      </c>
    </row>
    <row r="22" spans="1:11" x14ac:dyDescent="0.15">
      <c r="A22" s="28" t="s">
        <v>976</v>
      </c>
      <c r="B22" s="29" t="s">
        <v>837</v>
      </c>
      <c r="C22" s="31">
        <v>0</v>
      </c>
      <c r="D22" s="31">
        <v>255000</v>
      </c>
      <c r="E22" s="31">
        <v>360000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f t="shared" si="0"/>
        <v>615000</v>
      </c>
    </row>
    <row r="23" spans="1:11" x14ac:dyDescent="0.15">
      <c r="A23" s="28" t="s">
        <v>976</v>
      </c>
      <c r="B23" s="29" t="s">
        <v>869</v>
      </c>
      <c r="C23" s="31">
        <v>25000</v>
      </c>
      <c r="D23" s="31">
        <v>60000</v>
      </c>
      <c r="E23" s="31">
        <v>45000</v>
      </c>
      <c r="F23" s="31">
        <v>0</v>
      </c>
      <c r="G23" s="31">
        <v>10000</v>
      </c>
      <c r="H23" s="31">
        <v>10000</v>
      </c>
      <c r="I23" s="31">
        <v>0</v>
      </c>
      <c r="J23" s="31">
        <v>0</v>
      </c>
      <c r="K23" s="31">
        <f t="shared" si="0"/>
        <v>150000</v>
      </c>
    </row>
    <row r="24" spans="1:11" x14ac:dyDescent="0.15">
      <c r="A24" s="28" t="s">
        <v>976</v>
      </c>
      <c r="B24" s="29" t="s">
        <v>954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100000</v>
      </c>
      <c r="J24" s="31">
        <v>0</v>
      </c>
      <c r="K24" s="31">
        <f t="shared" si="0"/>
        <v>100000</v>
      </c>
    </row>
    <row r="25" spans="1:11" x14ac:dyDescent="0.15">
      <c r="A25" s="28" t="s">
        <v>976</v>
      </c>
      <c r="B25" s="29" t="s">
        <v>825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100000</v>
      </c>
      <c r="J25" s="31">
        <v>50000</v>
      </c>
      <c r="K25" s="31">
        <f t="shared" si="0"/>
        <v>150000</v>
      </c>
    </row>
    <row r="26" spans="1:11" x14ac:dyDescent="0.15">
      <c r="A26" s="28" t="s">
        <v>976</v>
      </c>
      <c r="B26" s="29" t="s">
        <v>828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60000</v>
      </c>
      <c r="I26" s="31">
        <v>0</v>
      </c>
      <c r="J26" s="31">
        <v>100000</v>
      </c>
      <c r="K26" s="31">
        <f t="shared" si="0"/>
        <v>160000</v>
      </c>
    </row>
    <row r="27" spans="1:11" x14ac:dyDescent="0.15">
      <c r="A27" s="28" t="s">
        <v>976</v>
      </c>
      <c r="B27" s="29" t="s">
        <v>917</v>
      </c>
      <c r="C27" s="31">
        <v>0</v>
      </c>
      <c r="D27" s="31">
        <v>10000</v>
      </c>
      <c r="E27" s="31">
        <v>10000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f t="shared" si="0"/>
        <v>20000</v>
      </c>
    </row>
    <row r="28" spans="1:11" x14ac:dyDescent="0.15">
      <c r="A28" s="28" t="s">
        <v>962</v>
      </c>
      <c r="B28" s="29" t="s">
        <v>908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1000</v>
      </c>
      <c r="J28" s="31">
        <v>0</v>
      </c>
      <c r="K28" s="31">
        <f t="shared" si="0"/>
        <v>1000</v>
      </c>
    </row>
    <row r="29" spans="1:11" x14ac:dyDescent="0.15">
      <c r="A29" s="28" t="s">
        <v>962</v>
      </c>
      <c r="B29" s="29" t="s">
        <v>594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35000</v>
      </c>
      <c r="I29" s="31">
        <v>25000</v>
      </c>
      <c r="J29" s="31">
        <v>0</v>
      </c>
      <c r="K29" s="31">
        <f t="shared" si="0"/>
        <v>60000</v>
      </c>
    </row>
    <row r="30" spans="1:11" x14ac:dyDescent="0.15">
      <c r="A30" s="28" t="s">
        <v>962</v>
      </c>
      <c r="B30" s="29" t="s">
        <v>848</v>
      </c>
      <c r="C30" s="31">
        <v>0</v>
      </c>
      <c r="D30" s="31">
        <v>0</v>
      </c>
      <c r="E30" s="31">
        <v>0</v>
      </c>
      <c r="F30" s="31">
        <v>0</v>
      </c>
      <c r="G30" s="31">
        <v>500000</v>
      </c>
      <c r="H30" s="31">
        <v>0</v>
      </c>
      <c r="I30" s="31">
        <v>2144000</v>
      </c>
      <c r="J30" s="31">
        <v>0</v>
      </c>
      <c r="K30" s="31">
        <f t="shared" si="0"/>
        <v>2644000</v>
      </c>
    </row>
    <row r="31" spans="1:11" x14ac:dyDescent="0.15">
      <c r="A31" s="28" t="s">
        <v>962</v>
      </c>
      <c r="B31" s="29" t="s">
        <v>838</v>
      </c>
      <c r="C31" s="31">
        <v>5000000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f t="shared" si="0"/>
        <v>5000000</v>
      </c>
    </row>
    <row r="32" spans="1:11" x14ac:dyDescent="0.15">
      <c r="A32" s="28" t="s">
        <v>962</v>
      </c>
      <c r="B32" s="29" t="s">
        <v>921</v>
      </c>
      <c r="C32" s="31">
        <v>25000</v>
      </c>
      <c r="D32" s="31">
        <v>0</v>
      </c>
      <c r="E32" s="31">
        <v>0</v>
      </c>
      <c r="F32" s="31">
        <v>22000</v>
      </c>
      <c r="G32" s="31">
        <v>0</v>
      </c>
      <c r="H32" s="31">
        <v>20000</v>
      </c>
      <c r="I32" s="31">
        <v>0</v>
      </c>
      <c r="J32" s="31">
        <v>0</v>
      </c>
      <c r="K32" s="31">
        <f t="shared" si="0"/>
        <v>67000</v>
      </c>
    </row>
    <row r="33" spans="1:11" x14ac:dyDescent="0.15">
      <c r="A33" s="28" t="s">
        <v>962</v>
      </c>
      <c r="B33" s="29" t="s">
        <v>881</v>
      </c>
      <c r="C33" s="31">
        <v>1000</v>
      </c>
      <c r="D33" s="31">
        <v>0</v>
      </c>
      <c r="E33" s="31">
        <v>1000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f t="shared" si="0"/>
        <v>2000</v>
      </c>
    </row>
    <row r="34" spans="1:11" x14ac:dyDescent="0.15">
      <c r="A34" s="28" t="s">
        <v>962</v>
      </c>
      <c r="B34" s="29" t="s">
        <v>840</v>
      </c>
      <c r="C34" s="31">
        <v>50000</v>
      </c>
      <c r="D34" s="31">
        <v>50000</v>
      </c>
      <c r="E34" s="31">
        <v>0</v>
      </c>
      <c r="F34" s="31">
        <v>60000</v>
      </c>
      <c r="G34" s="31">
        <v>75000</v>
      </c>
      <c r="H34" s="31">
        <v>0</v>
      </c>
      <c r="I34" s="31">
        <v>150000</v>
      </c>
      <c r="J34" s="31">
        <v>150000</v>
      </c>
      <c r="K34" s="31">
        <f t="shared" si="0"/>
        <v>535000</v>
      </c>
    </row>
    <row r="35" spans="1:11" x14ac:dyDescent="0.15">
      <c r="A35" s="28" t="s">
        <v>962</v>
      </c>
      <c r="B35" s="29" t="s">
        <v>925</v>
      </c>
      <c r="C35" s="31">
        <v>0</v>
      </c>
      <c r="D35" s="31">
        <v>25000</v>
      </c>
      <c r="E35" s="31">
        <v>25000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f t="shared" si="0"/>
        <v>50000</v>
      </c>
    </row>
    <row r="36" spans="1:11" x14ac:dyDescent="0.15">
      <c r="A36" s="28" t="s">
        <v>962</v>
      </c>
      <c r="B36" s="29" t="s">
        <v>935</v>
      </c>
      <c r="C36" s="31">
        <v>10000</v>
      </c>
      <c r="D36" s="31">
        <v>0</v>
      </c>
      <c r="E36" s="31">
        <v>30000</v>
      </c>
      <c r="F36" s="31">
        <v>100000</v>
      </c>
      <c r="G36" s="31">
        <v>10000</v>
      </c>
      <c r="H36" s="31">
        <v>10000</v>
      </c>
      <c r="I36" s="31">
        <v>0</v>
      </c>
      <c r="J36" s="31">
        <v>20000</v>
      </c>
      <c r="K36" s="31">
        <f t="shared" si="0"/>
        <v>180000</v>
      </c>
    </row>
    <row r="37" spans="1:11" x14ac:dyDescent="0.15">
      <c r="A37" s="28" t="s">
        <v>962</v>
      </c>
      <c r="B37" s="29" t="s">
        <v>822</v>
      </c>
      <c r="C37" s="31">
        <v>1651000</v>
      </c>
      <c r="D37" s="31">
        <v>1508500</v>
      </c>
      <c r="E37" s="31">
        <v>1501000</v>
      </c>
      <c r="F37" s="31">
        <v>2029500</v>
      </c>
      <c r="G37" s="31">
        <v>2267030</v>
      </c>
      <c r="H37" s="31">
        <v>2292267</v>
      </c>
      <c r="I37" s="31">
        <v>2706750</v>
      </c>
      <c r="J37" s="31">
        <v>2492877</v>
      </c>
      <c r="K37" s="31">
        <f t="shared" si="0"/>
        <v>16448924</v>
      </c>
    </row>
    <row r="38" spans="1:11" x14ac:dyDescent="0.15">
      <c r="A38" s="28" t="s">
        <v>962</v>
      </c>
      <c r="B38" s="29" t="s">
        <v>891</v>
      </c>
      <c r="C38" s="31">
        <v>0</v>
      </c>
      <c r="D38" s="31">
        <v>0</v>
      </c>
      <c r="E38" s="31">
        <v>5000</v>
      </c>
      <c r="F38" s="31">
        <v>0</v>
      </c>
      <c r="G38" s="31">
        <v>0</v>
      </c>
      <c r="H38" s="31">
        <v>0</v>
      </c>
      <c r="I38" s="31">
        <v>500000</v>
      </c>
      <c r="J38" s="31">
        <v>500000</v>
      </c>
      <c r="K38" s="31">
        <f t="shared" si="0"/>
        <v>1005000</v>
      </c>
    </row>
    <row r="39" spans="1:11" x14ac:dyDescent="0.15">
      <c r="A39" s="28" t="s">
        <v>962</v>
      </c>
      <c r="B39" s="29" t="s">
        <v>830</v>
      </c>
      <c r="C39" s="31">
        <v>25000</v>
      </c>
      <c r="D39" s="31">
        <v>25000</v>
      </c>
      <c r="E39" s="31">
        <v>0</v>
      </c>
      <c r="F39" s="31">
        <v>65000</v>
      </c>
      <c r="G39" s="31">
        <v>32000</v>
      </c>
      <c r="H39" s="31">
        <v>0</v>
      </c>
      <c r="I39" s="31">
        <v>0</v>
      </c>
      <c r="J39" s="31">
        <v>0</v>
      </c>
      <c r="K39" s="31">
        <f t="shared" si="0"/>
        <v>147000</v>
      </c>
    </row>
    <row r="40" spans="1:11" x14ac:dyDescent="0.15">
      <c r="A40" s="28" t="s">
        <v>962</v>
      </c>
      <c r="B40" s="29" t="s">
        <v>844</v>
      </c>
      <c r="C40" s="31">
        <v>50000</v>
      </c>
      <c r="D40" s="31">
        <v>100000</v>
      </c>
      <c r="E40" s="31">
        <v>100000</v>
      </c>
      <c r="F40" s="31">
        <v>100000</v>
      </c>
      <c r="G40" s="31">
        <v>100000</v>
      </c>
      <c r="H40" s="31">
        <v>90000</v>
      </c>
      <c r="I40" s="31">
        <v>30000</v>
      </c>
      <c r="J40" s="31">
        <v>0</v>
      </c>
      <c r="K40" s="31">
        <f t="shared" si="0"/>
        <v>570000</v>
      </c>
    </row>
    <row r="41" spans="1:11" x14ac:dyDescent="0.15">
      <c r="A41" s="28" t="s">
        <v>962</v>
      </c>
      <c r="B41" s="29" t="s">
        <v>906</v>
      </c>
      <c r="C41" s="31">
        <v>30000</v>
      </c>
      <c r="D41" s="31">
        <v>40000</v>
      </c>
      <c r="E41" s="31">
        <v>40000</v>
      </c>
      <c r="F41" s="31">
        <v>40000</v>
      </c>
      <c r="G41" s="31">
        <v>40000</v>
      </c>
      <c r="H41" s="31">
        <v>20000</v>
      </c>
      <c r="I41" s="31">
        <v>25000</v>
      </c>
      <c r="J41" s="31">
        <v>25000</v>
      </c>
      <c r="K41" s="31">
        <f t="shared" si="0"/>
        <v>260000</v>
      </c>
    </row>
    <row r="42" spans="1:11" x14ac:dyDescent="0.15">
      <c r="A42" s="28" t="s">
        <v>962</v>
      </c>
      <c r="B42" s="29" t="s">
        <v>850</v>
      </c>
      <c r="C42" s="31">
        <v>0</v>
      </c>
      <c r="D42" s="31">
        <v>175000</v>
      </c>
      <c r="E42" s="31">
        <v>0</v>
      </c>
      <c r="F42" s="31">
        <v>0</v>
      </c>
      <c r="G42" s="31">
        <v>830000</v>
      </c>
      <c r="H42" s="31">
        <v>0</v>
      </c>
      <c r="I42" s="31">
        <v>25000</v>
      </c>
      <c r="J42" s="31">
        <v>80400</v>
      </c>
      <c r="K42" s="31">
        <f t="shared" si="0"/>
        <v>1110400</v>
      </c>
    </row>
    <row r="43" spans="1:11" x14ac:dyDescent="0.15">
      <c r="A43" s="28" t="s">
        <v>962</v>
      </c>
      <c r="B43" s="29" t="s">
        <v>837</v>
      </c>
      <c r="C43" s="31">
        <v>225000</v>
      </c>
      <c r="D43" s="31">
        <v>225000</v>
      </c>
      <c r="E43" s="31">
        <v>235000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f t="shared" si="0"/>
        <v>685000</v>
      </c>
    </row>
    <row r="44" spans="1:11" x14ac:dyDescent="0.15">
      <c r="A44" s="28" t="s">
        <v>962</v>
      </c>
      <c r="B44" s="29" t="s">
        <v>858</v>
      </c>
      <c r="C44" s="31">
        <v>15000</v>
      </c>
      <c r="D44" s="31">
        <v>18000</v>
      </c>
      <c r="E44" s="31">
        <v>18000</v>
      </c>
      <c r="F44" s="31">
        <v>18000</v>
      </c>
      <c r="G44" s="31">
        <v>25000</v>
      </c>
      <c r="H44" s="31">
        <v>30000</v>
      </c>
      <c r="I44" s="31">
        <v>30000</v>
      </c>
      <c r="J44" s="31">
        <v>35000</v>
      </c>
      <c r="K44" s="31">
        <f t="shared" si="0"/>
        <v>189000</v>
      </c>
    </row>
    <row r="45" spans="1:11" x14ac:dyDescent="0.15">
      <c r="A45" s="28" t="s">
        <v>962</v>
      </c>
      <c r="B45" s="29" t="s">
        <v>869</v>
      </c>
      <c r="C45" s="31">
        <v>100000</v>
      </c>
      <c r="D45" s="31">
        <v>100000</v>
      </c>
      <c r="E45" s="31">
        <v>50000</v>
      </c>
      <c r="F45" s="31">
        <v>25000</v>
      </c>
      <c r="G45" s="31">
        <v>25000</v>
      </c>
      <c r="H45" s="31">
        <v>25000</v>
      </c>
      <c r="I45" s="31">
        <v>0</v>
      </c>
      <c r="J45" s="31">
        <v>0</v>
      </c>
      <c r="K45" s="31">
        <f t="shared" si="0"/>
        <v>325000</v>
      </c>
    </row>
    <row r="46" spans="1:11" x14ac:dyDescent="0.15">
      <c r="A46" s="28" t="s">
        <v>962</v>
      </c>
      <c r="B46" s="29" t="s">
        <v>867</v>
      </c>
      <c r="C46" s="31">
        <v>50000</v>
      </c>
      <c r="D46" s="31">
        <v>0</v>
      </c>
      <c r="E46" s="31">
        <v>0</v>
      </c>
      <c r="F46" s="31">
        <v>161280</v>
      </c>
      <c r="G46" s="31">
        <v>0</v>
      </c>
      <c r="H46" s="31">
        <v>0</v>
      </c>
      <c r="I46" s="31">
        <v>0</v>
      </c>
      <c r="J46" s="31">
        <v>150000</v>
      </c>
      <c r="K46" s="31">
        <f t="shared" si="0"/>
        <v>361280</v>
      </c>
    </row>
    <row r="47" spans="1:11" x14ac:dyDescent="0.15">
      <c r="A47" s="28" t="s">
        <v>962</v>
      </c>
      <c r="B47" s="29" t="s">
        <v>928</v>
      </c>
      <c r="C47" s="31">
        <v>0</v>
      </c>
      <c r="D47" s="31">
        <v>0</v>
      </c>
      <c r="E47" s="31">
        <v>0</v>
      </c>
      <c r="F47" s="31">
        <v>100000</v>
      </c>
      <c r="G47" s="31">
        <v>0</v>
      </c>
      <c r="H47" s="31">
        <v>50000</v>
      </c>
      <c r="I47" s="31">
        <v>50000</v>
      </c>
      <c r="J47" s="31">
        <v>0</v>
      </c>
      <c r="K47" s="31">
        <f t="shared" si="0"/>
        <v>200000</v>
      </c>
    </row>
    <row r="48" spans="1:11" x14ac:dyDescent="0.15">
      <c r="A48" s="28" t="s">
        <v>962</v>
      </c>
      <c r="B48" s="29" t="s">
        <v>896</v>
      </c>
      <c r="C48" s="31">
        <v>0</v>
      </c>
      <c r="D48" s="31">
        <v>55000</v>
      </c>
      <c r="E48" s="31">
        <v>800000</v>
      </c>
      <c r="F48" s="31">
        <v>0</v>
      </c>
      <c r="G48" s="31">
        <v>0</v>
      </c>
      <c r="H48" s="31">
        <v>0</v>
      </c>
      <c r="I48" s="31">
        <v>0</v>
      </c>
      <c r="J48" s="31">
        <v>98500</v>
      </c>
      <c r="K48" s="31">
        <f t="shared" si="0"/>
        <v>953500</v>
      </c>
    </row>
    <row r="49" spans="1:11" x14ac:dyDescent="0.15">
      <c r="A49" s="28" t="s">
        <v>962</v>
      </c>
      <c r="B49" s="29" t="s">
        <v>829</v>
      </c>
      <c r="C49" s="31">
        <v>0</v>
      </c>
      <c r="D49" s="31">
        <v>0</v>
      </c>
      <c r="E49" s="31">
        <v>123500</v>
      </c>
      <c r="F49" s="31">
        <v>19800</v>
      </c>
      <c r="G49" s="31">
        <v>20000</v>
      </c>
      <c r="H49" s="31">
        <v>20000</v>
      </c>
      <c r="I49" s="31">
        <v>205000</v>
      </c>
      <c r="J49" s="31">
        <v>610000</v>
      </c>
      <c r="K49" s="31">
        <f t="shared" si="0"/>
        <v>998300</v>
      </c>
    </row>
    <row r="50" spans="1:11" x14ac:dyDescent="0.15">
      <c r="A50" s="28" t="s">
        <v>962</v>
      </c>
      <c r="B50" s="29" t="s">
        <v>827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10000</v>
      </c>
      <c r="I50" s="31">
        <v>10000</v>
      </c>
      <c r="J50" s="31">
        <v>10000</v>
      </c>
      <c r="K50" s="31">
        <f t="shared" si="0"/>
        <v>30000</v>
      </c>
    </row>
    <row r="51" spans="1:11" x14ac:dyDescent="0.15">
      <c r="A51" s="28" t="s">
        <v>962</v>
      </c>
      <c r="B51" s="29" t="s">
        <v>825</v>
      </c>
      <c r="C51" s="31">
        <v>0</v>
      </c>
      <c r="D51" s="31">
        <v>50000</v>
      </c>
      <c r="E51" s="31">
        <v>0</v>
      </c>
      <c r="F51" s="31">
        <v>100000</v>
      </c>
      <c r="G51" s="31">
        <v>0</v>
      </c>
      <c r="H51" s="31">
        <v>0</v>
      </c>
      <c r="I51" s="31">
        <v>0</v>
      </c>
      <c r="J51" s="31">
        <v>0</v>
      </c>
      <c r="K51" s="31">
        <f t="shared" si="0"/>
        <v>150000</v>
      </c>
    </row>
    <row r="52" spans="1:11" x14ac:dyDescent="0.15">
      <c r="A52" s="28" t="s">
        <v>962</v>
      </c>
      <c r="B52" s="29" t="s">
        <v>877</v>
      </c>
      <c r="C52" s="31">
        <v>20000</v>
      </c>
      <c r="D52" s="31">
        <v>27900</v>
      </c>
      <c r="E52" s="31">
        <v>25000</v>
      </c>
      <c r="F52" s="31">
        <v>0</v>
      </c>
      <c r="G52" s="31">
        <v>25000</v>
      </c>
      <c r="H52" s="31">
        <v>0</v>
      </c>
      <c r="I52" s="31">
        <v>0</v>
      </c>
      <c r="J52" s="31">
        <v>0</v>
      </c>
      <c r="K52" s="31">
        <f t="shared" si="0"/>
        <v>97900</v>
      </c>
    </row>
    <row r="53" spans="1:11" x14ac:dyDescent="0.15">
      <c r="A53" s="28" t="s">
        <v>962</v>
      </c>
      <c r="B53" s="29" t="s">
        <v>841</v>
      </c>
      <c r="C53" s="31">
        <v>15000</v>
      </c>
      <c r="D53" s="31">
        <v>15000</v>
      </c>
      <c r="E53" s="31">
        <v>15000</v>
      </c>
      <c r="F53" s="31">
        <v>15000</v>
      </c>
      <c r="G53" s="31">
        <v>15000</v>
      </c>
      <c r="H53" s="31">
        <v>15000</v>
      </c>
      <c r="I53" s="31">
        <v>15000</v>
      </c>
      <c r="J53" s="31">
        <v>15000</v>
      </c>
      <c r="K53" s="31">
        <f t="shared" si="0"/>
        <v>120000</v>
      </c>
    </row>
    <row r="54" spans="1:11" x14ac:dyDescent="0.15">
      <c r="A54" s="28" t="s">
        <v>962</v>
      </c>
      <c r="B54" s="29" t="s">
        <v>835</v>
      </c>
      <c r="C54" s="31">
        <v>100000</v>
      </c>
      <c r="D54" s="31">
        <v>100000</v>
      </c>
      <c r="E54" s="31">
        <v>100000</v>
      </c>
      <c r="F54" s="31">
        <v>100000</v>
      </c>
      <c r="G54" s="31">
        <v>100000</v>
      </c>
      <c r="H54" s="31">
        <v>100000</v>
      </c>
      <c r="I54" s="31">
        <v>100000</v>
      </c>
      <c r="J54" s="31">
        <v>100000</v>
      </c>
      <c r="K54" s="31">
        <f t="shared" si="0"/>
        <v>800000</v>
      </c>
    </row>
    <row r="55" spans="1:11" x14ac:dyDescent="0.15">
      <c r="A55" s="28" t="s">
        <v>962</v>
      </c>
      <c r="B55" s="29" t="s">
        <v>900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40000</v>
      </c>
      <c r="K55" s="31">
        <f t="shared" si="0"/>
        <v>40000</v>
      </c>
    </row>
    <row r="56" spans="1:11" x14ac:dyDescent="0.15">
      <c r="A56" s="28" t="s">
        <v>962</v>
      </c>
      <c r="B56" s="29" t="s">
        <v>895</v>
      </c>
      <c r="C56" s="31">
        <v>40000</v>
      </c>
      <c r="D56" s="31">
        <v>20000</v>
      </c>
      <c r="E56" s="31">
        <v>20000</v>
      </c>
      <c r="F56" s="31">
        <v>20000</v>
      </c>
      <c r="G56" s="31">
        <v>250000</v>
      </c>
      <c r="H56" s="31">
        <v>290000</v>
      </c>
      <c r="I56" s="31">
        <v>20000</v>
      </c>
      <c r="J56" s="31">
        <v>270000</v>
      </c>
      <c r="K56" s="31">
        <f t="shared" si="0"/>
        <v>930000</v>
      </c>
    </row>
    <row r="57" spans="1:11" x14ac:dyDescent="0.15">
      <c r="A57" s="28" t="s">
        <v>962</v>
      </c>
      <c r="B57" s="29" t="s">
        <v>938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605000</v>
      </c>
      <c r="J57" s="31">
        <v>0</v>
      </c>
      <c r="K57" s="31">
        <f t="shared" si="0"/>
        <v>605000</v>
      </c>
    </row>
    <row r="58" spans="1:11" x14ac:dyDescent="0.15">
      <c r="A58" s="28" t="s">
        <v>962</v>
      </c>
      <c r="B58" s="29" t="s">
        <v>823</v>
      </c>
      <c r="C58" s="31">
        <v>400000</v>
      </c>
      <c r="D58" s="31">
        <v>525000</v>
      </c>
      <c r="E58" s="31">
        <v>525000</v>
      </c>
      <c r="F58" s="31">
        <v>575000</v>
      </c>
      <c r="G58" s="31">
        <v>200000</v>
      </c>
      <c r="H58" s="31">
        <v>575000</v>
      </c>
      <c r="I58" s="31">
        <v>500000</v>
      </c>
      <c r="J58" s="31">
        <v>500000</v>
      </c>
      <c r="K58" s="31">
        <f t="shared" si="0"/>
        <v>3800000</v>
      </c>
    </row>
    <row r="59" spans="1:11" x14ac:dyDescent="0.15">
      <c r="A59" s="28" t="s">
        <v>962</v>
      </c>
      <c r="B59" s="29" t="s">
        <v>828</v>
      </c>
      <c r="C59" s="31">
        <v>0</v>
      </c>
      <c r="D59" s="31">
        <v>0</v>
      </c>
      <c r="E59" s="31">
        <v>0</v>
      </c>
      <c r="F59" s="31">
        <v>194000</v>
      </c>
      <c r="G59" s="31">
        <v>1800000</v>
      </c>
      <c r="H59" s="31">
        <v>1500000</v>
      </c>
      <c r="I59" s="31">
        <v>1500000</v>
      </c>
      <c r="J59" s="31">
        <v>1500000</v>
      </c>
      <c r="K59" s="31">
        <f t="shared" si="0"/>
        <v>6494000</v>
      </c>
    </row>
    <row r="60" spans="1:11" x14ac:dyDescent="0.15">
      <c r="A60" s="28" t="s">
        <v>962</v>
      </c>
      <c r="B60" s="29" t="s">
        <v>831</v>
      </c>
      <c r="C60" s="31">
        <v>886667</v>
      </c>
      <c r="D60" s="31">
        <v>233333</v>
      </c>
      <c r="E60" s="31">
        <v>675000</v>
      </c>
      <c r="F60" s="31">
        <v>426280</v>
      </c>
      <c r="G60" s="31">
        <v>1328250</v>
      </c>
      <c r="H60" s="31">
        <v>732000</v>
      </c>
      <c r="I60" s="31">
        <v>985000</v>
      </c>
      <c r="J60" s="31">
        <v>450000</v>
      </c>
      <c r="K60" s="31">
        <f t="shared" si="0"/>
        <v>5716530</v>
      </c>
    </row>
    <row r="61" spans="1:11" x14ac:dyDescent="0.15">
      <c r="A61" s="28" t="s">
        <v>962</v>
      </c>
      <c r="B61" s="29" t="s">
        <v>887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15000</v>
      </c>
      <c r="I61" s="31">
        <v>0</v>
      </c>
      <c r="J61" s="31">
        <v>650000</v>
      </c>
      <c r="K61" s="31">
        <f t="shared" si="0"/>
        <v>665000</v>
      </c>
    </row>
    <row r="62" spans="1:11" x14ac:dyDescent="0.15">
      <c r="A62" s="28" t="s">
        <v>962</v>
      </c>
      <c r="B62" s="28" t="s">
        <v>949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2500</v>
      </c>
      <c r="K62" s="31">
        <f t="shared" si="0"/>
        <v>2500</v>
      </c>
    </row>
    <row r="63" spans="1:11" x14ac:dyDescent="0.15">
      <c r="A63" s="28" t="s">
        <v>962</v>
      </c>
      <c r="B63" s="28" t="s">
        <v>939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75000</v>
      </c>
      <c r="I63" s="31">
        <v>0</v>
      </c>
      <c r="J63" s="31">
        <v>0</v>
      </c>
      <c r="K63" s="31">
        <f t="shared" si="0"/>
        <v>75000</v>
      </c>
    </row>
    <row r="64" spans="1:11" x14ac:dyDescent="0.15">
      <c r="A64" s="28" t="s">
        <v>962</v>
      </c>
      <c r="B64" s="28" t="s">
        <v>868</v>
      </c>
      <c r="C64" s="31">
        <v>100000</v>
      </c>
      <c r="D64" s="31">
        <v>100000</v>
      </c>
      <c r="E64" s="31">
        <v>100000</v>
      </c>
      <c r="F64" s="31">
        <v>100000</v>
      </c>
      <c r="G64" s="31">
        <v>100000</v>
      </c>
      <c r="H64" s="31">
        <v>100000</v>
      </c>
      <c r="I64" s="31">
        <v>100000</v>
      </c>
      <c r="J64" s="31">
        <v>100000</v>
      </c>
      <c r="K64" s="31">
        <f t="shared" si="0"/>
        <v>800000</v>
      </c>
    </row>
    <row r="65" spans="1:11" x14ac:dyDescent="0.15">
      <c r="A65" s="28" t="s">
        <v>962</v>
      </c>
      <c r="B65" s="28" t="s">
        <v>863</v>
      </c>
      <c r="C65" s="31">
        <v>0</v>
      </c>
      <c r="D65" s="31">
        <v>5000</v>
      </c>
      <c r="E65" s="31">
        <v>10000</v>
      </c>
      <c r="F65" s="31">
        <v>0</v>
      </c>
      <c r="G65" s="31">
        <v>25000</v>
      </c>
      <c r="H65" s="31">
        <v>10000</v>
      </c>
      <c r="I65" s="31">
        <v>100000</v>
      </c>
      <c r="J65" s="31">
        <v>0</v>
      </c>
      <c r="K65" s="31">
        <f t="shared" si="0"/>
        <v>150000</v>
      </c>
    </row>
    <row r="66" spans="1:11" x14ac:dyDescent="0.15">
      <c r="A66" s="28" t="s">
        <v>962</v>
      </c>
      <c r="B66" s="28" t="s">
        <v>865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10000</v>
      </c>
      <c r="I66" s="31">
        <v>10000</v>
      </c>
      <c r="J66" s="31">
        <v>10000</v>
      </c>
      <c r="K66" s="31">
        <f t="shared" si="0"/>
        <v>30000</v>
      </c>
    </row>
    <row r="67" spans="1:11" x14ac:dyDescent="0.15">
      <c r="A67" s="28" t="s">
        <v>962</v>
      </c>
      <c r="B67" s="28" t="s">
        <v>879</v>
      </c>
      <c r="C67" s="31">
        <v>0</v>
      </c>
      <c r="D67" s="31">
        <v>0</v>
      </c>
      <c r="E67" s="31">
        <v>0</v>
      </c>
      <c r="F67" s="31">
        <v>75000</v>
      </c>
      <c r="G67" s="31">
        <v>0</v>
      </c>
      <c r="H67" s="31">
        <v>0</v>
      </c>
      <c r="I67" s="31">
        <v>0</v>
      </c>
      <c r="J67" s="31">
        <v>50000</v>
      </c>
      <c r="K67" s="31">
        <f t="shared" si="0"/>
        <v>125000</v>
      </c>
    </row>
    <row r="68" spans="1:11" x14ac:dyDescent="0.15">
      <c r="A68" s="28" t="s">
        <v>962</v>
      </c>
      <c r="B68" s="28" t="s">
        <v>912</v>
      </c>
      <c r="C68" s="31">
        <v>100000</v>
      </c>
      <c r="D68" s="31">
        <v>100000</v>
      </c>
      <c r="E68" s="31">
        <v>100000</v>
      </c>
      <c r="F68" s="31">
        <v>100000</v>
      </c>
      <c r="G68" s="31">
        <v>100000</v>
      </c>
      <c r="H68" s="31">
        <v>175000</v>
      </c>
      <c r="I68" s="31">
        <v>0</v>
      </c>
      <c r="J68" s="31">
        <v>0</v>
      </c>
      <c r="K68" s="31">
        <f t="shared" ref="K68:K131" si="1">SUM(C68:J68)</f>
        <v>675000</v>
      </c>
    </row>
    <row r="69" spans="1:11" x14ac:dyDescent="0.15">
      <c r="A69" s="28" t="s">
        <v>962</v>
      </c>
      <c r="B69" s="28" t="s">
        <v>944</v>
      </c>
      <c r="C69" s="31">
        <v>0</v>
      </c>
      <c r="D69" s="31">
        <v>0</v>
      </c>
      <c r="E69" s="31">
        <v>0</v>
      </c>
      <c r="F69" s="31">
        <v>0</v>
      </c>
      <c r="G69" s="31">
        <v>6000</v>
      </c>
      <c r="H69" s="31">
        <v>0</v>
      </c>
      <c r="I69" s="31">
        <v>0</v>
      </c>
      <c r="J69" s="31">
        <v>0</v>
      </c>
      <c r="K69" s="31">
        <f t="shared" si="1"/>
        <v>6000</v>
      </c>
    </row>
    <row r="70" spans="1:11" x14ac:dyDescent="0.15">
      <c r="A70" s="28" t="s">
        <v>962</v>
      </c>
      <c r="B70" s="29" t="s">
        <v>932</v>
      </c>
      <c r="C70" s="31">
        <v>20000</v>
      </c>
      <c r="D70" s="31">
        <v>100000</v>
      </c>
      <c r="E70" s="31">
        <v>100000</v>
      </c>
      <c r="F70" s="31">
        <v>100000</v>
      </c>
      <c r="G70" s="31">
        <v>100000</v>
      </c>
      <c r="H70" s="31">
        <v>100000</v>
      </c>
      <c r="I70" s="31">
        <v>0</v>
      </c>
      <c r="J70" s="31">
        <v>0</v>
      </c>
      <c r="K70" s="31">
        <f t="shared" si="1"/>
        <v>520000</v>
      </c>
    </row>
    <row r="71" spans="1:11" x14ac:dyDescent="0.15">
      <c r="A71" s="28" t="s">
        <v>962</v>
      </c>
      <c r="B71" s="29" t="s">
        <v>905</v>
      </c>
      <c r="C71" s="31">
        <v>15000</v>
      </c>
      <c r="D71" s="31">
        <v>0</v>
      </c>
      <c r="E71" s="31">
        <v>25000</v>
      </c>
      <c r="F71" s="31">
        <v>50000</v>
      </c>
      <c r="G71" s="31">
        <v>0</v>
      </c>
      <c r="H71" s="31">
        <v>0</v>
      </c>
      <c r="I71" s="31">
        <v>10000</v>
      </c>
      <c r="J71" s="31">
        <v>15000</v>
      </c>
      <c r="K71" s="31">
        <f t="shared" si="1"/>
        <v>115000</v>
      </c>
    </row>
    <row r="72" spans="1:11" x14ac:dyDescent="0.15">
      <c r="A72" s="28" t="s">
        <v>962</v>
      </c>
      <c r="B72" s="29" t="s">
        <v>917</v>
      </c>
      <c r="C72" s="31">
        <v>0</v>
      </c>
      <c r="D72" s="31">
        <v>0</v>
      </c>
      <c r="E72" s="31">
        <v>50000</v>
      </c>
      <c r="F72" s="31">
        <v>15000</v>
      </c>
      <c r="G72" s="31">
        <v>15000</v>
      </c>
      <c r="H72" s="31">
        <v>0</v>
      </c>
      <c r="I72" s="31">
        <v>0</v>
      </c>
      <c r="J72" s="31">
        <v>0</v>
      </c>
      <c r="K72" s="31">
        <f t="shared" si="1"/>
        <v>80000</v>
      </c>
    </row>
    <row r="73" spans="1:11" x14ac:dyDescent="0.15">
      <c r="A73" s="28" t="s">
        <v>962</v>
      </c>
      <c r="B73" s="29" t="s">
        <v>931</v>
      </c>
      <c r="C73" s="31">
        <v>0</v>
      </c>
      <c r="D73" s="31">
        <v>25000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f t="shared" si="1"/>
        <v>25000</v>
      </c>
    </row>
    <row r="74" spans="1:11" x14ac:dyDescent="0.15">
      <c r="A74" s="28" t="s">
        <v>962</v>
      </c>
      <c r="B74" s="29" t="s">
        <v>878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40000</v>
      </c>
      <c r="K74" s="31">
        <f t="shared" si="1"/>
        <v>40000</v>
      </c>
    </row>
    <row r="75" spans="1:11" x14ac:dyDescent="0.15">
      <c r="A75" s="28" t="s">
        <v>962</v>
      </c>
      <c r="B75" s="29" t="s">
        <v>889</v>
      </c>
      <c r="C75" s="31">
        <v>50000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f t="shared" si="1"/>
        <v>50000</v>
      </c>
    </row>
    <row r="76" spans="1:11" x14ac:dyDescent="0.15">
      <c r="A76" s="28" t="s">
        <v>962</v>
      </c>
      <c r="B76" s="29" t="s">
        <v>853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1039490</v>
      </c>
      <c r="J76" s="31">
        <v>1071912</v>
      </c>
      <c r="K76" s="31">
        <f t="shared" si="1"/>
        <v>2111402</v>
      </c>
    </row>
    <row r="77" spans="1:11" x14ac:dyDescent="0.15">
      <c r="A77" s="28" t="s">
        <v>962</v>
      </c>
      <c r="B77" s="29" t="s">
        <v>833</v>
      </c>
      <c r="C77" s="31">
        <v>1677734</v>
      </c>
      <c r="D77" s="31">
        <v>1299301</v>
      </c>
      <c r="E77" s="31">
        <v>1300000</v>
      </c>
      <c r="F77" s="31">
        <v>300000</v>
      </c>
      <c r="G77" s="31">
        <v>300000</v>
      </c>
      <c r="H77" s="31">
        <v>1300000</v>
      </c>
      <c r="I77" s="31">
        <v>3300000</v>
      </c>
      <c r="J77" s="31">
        <v>3300000</v>
      </c>
      <c r="K77" s="31">
        <f t="shared" si="1"/>
        <v>12777035</v>
      </c>
    </row>
    <row r="78" spans="1:11" x14ac:dyDescent="0.15">
      <c r="A78" s="28" t="s">
        <v>962</v>
      </c>
      <c r="B78" s="28" t="s">
        <v>824</v>
      </c>
      <c r="C78" s="31">
        <v>625000</v>
      </c>
      <c r="D78" s="31">
        <v>625000</v>
      </c>
      <c r="E78" s="31">
        <v>500000</v>
      </c>
      <c r="F78" s="31">
        <v>520000</v>
      </c>
      <c r="G78" s="31">
        <v>525000</v>
      </c>
      <c r="H78" s="31">
        <v>445000</v>
      </c>
      <c r="I78" s="31">
        <v>370000</v>
      </c>
      <c r="J78" s="31">
        <v>470000</v>
      </c>
      <c r="K78" s="31">
        <f t="shared" si="1"/>
        <v>4080000</v>
      </c>
    </row>
    <row r="79" spans="1:11" x14ac:dyDescent="0.15">
      <c r="A79" s="28" t="s">
        <v>962</v>
      </c>
      <c r="B79" s="28" t="s">
        <v>941</v>
      </c>
      <c r="C79" s="31">
        <v>0</v>
      </c>
      <c r="D79" s="31">
        <v>0</v>
      </c>
      <c r="E79" s="31">
        <v>0</v>
      </c>
      <c r="F79" s="31">
        <v>0</v>
      </c>
      <c r="G79" s="31">
        <v>10000</v>
      </c>
      <c r="H79" s="31">
        <v>0</v>
      </c>
      <c r="I79" s="31">
        <v>50000</v>
      </c>
      <c r="J79" s="31">
        <v>0</v>
      </c>
      <c r="K79" s="31">
        <f t="shared" si="1"/>
        <v>60000</v>
      </c>
    </row>
    <row r="80" spans="1:11" x14ac:dyDescent="0.15">
      <c r="A80" s="28" t="s">
        <v>962</v>
      </c>
      <c r="B80" s="28" t="s">
        <v>855</v>
      </c>
      <c r="C80" s="31">
        <v>100000</v>
      </c>
      <c r="D80" s="31">
        <v>125000</v>
      </c>
      <c r="E80" s="31">
        <v>125000</v>
      </c>
      <c r="F80" s="31">
        <v>100000</v>
      </c>
      <c r="G80" s="31">
        <v>0</v>
      </c>
      <c r="H80" s="31">
        <v>525000</v>
      </c>
      <c r="I80" s="31">
        <v>525000</v>
      </c>
      <c r="J80" s="31">
        <v>1500000</v>
      </c>
      <c r="K80" s="31">
        <f t="shared" si="1"/>
        <v>3000000</v>
      </c>
    </row>
    <row r="81" spans="1:11" x14ac:dyDescent="0.15">
      <c r="A81" s="28" t="s">
        <v>962</v>
      </c>
      <c r="B81" s="28" t="s">
        <v>937</v>
      </c>
      <c r="C81" s="31">
        <v>0</v>
      </c>
      <c r="D81" s="31">
        <v>10000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f t="shared" si="1"/>
        <v>10000</v>
      </c>
    </row>
    <row r="82" spans="1:11" x14ac:dyDescent="0.15">
      <c r="A82" s="28" t="s">
        <v>962</v>
      </c>
      <c r="B82" s="28" t="s">
        <v>836</v>
      </c>
      <c r="C82" s="31">
        <v>7500</v>
      </c>
      <c r="D82" s="31">
        <v>5000</v>
      </c>
      <c r="E82" s="31">
        <v>10000</v>
      </c>
      <c r="F82" s="31">
        <v>10000</v>
      </c>
      <c r="G82" s="31">
        <v>15000</v>
      </c>
      <c r="H82" s="31">
        <v>15000</v>
      </c>
      <c r="I82" s="31">
        <v>115000</v>
      </c>
      <c r="J82" s="31">
        <v>150000</v>
      </c>
      <c r="K82" s="31">
        <f t="shared" si="1"/>
        <v>327500</v>
      </c>
    </row>
    <row r="83" spans="1:11" x14ac:dyDescent="0.15">
      <c r="A83" s="28" t="s">
        <v>962</v>
      </c>
      <c r="B83" s="28" t="s">
        <v>884</v>
      </c>
      <c r="C83" s="31">
        <v>150000</v>
      </c>
      <c r="D83" s="31">
        <v>200000</v>
      </c>
      <c r="E83" s="31">
        <v>150000</v>
      </c>
      <c r="F83" s="31">
        <v>0</v>
      </c>
      <c r="G83" s="31">
        <v>200000</v>
      </c>
      <c r="H83" s="31">
        <v>100000</v>
      </c>
      <c r="I83" s="31">
        <v>50000</v>
      </c>
      <c r="J83" s="31">
        <v>500000</v>
      </c>
      <c r="K83" s="31">
        <f t="shared" si="1"/>
        <v>1350000</v>
      </c>
    </row>
    <row r="84" spans="1:11" x14ac:dyDescent="0.15">
      <c r="A84" s="28" t="s">
        <v>962</v>
      </c>
      <c r="B84" s="28" t="s">
        <v>875</v>
      </c>
      <c r="C84" s="31">
        <v>0</v>
      </c>
      <c r="D84" s="31">
        <v>110000</v>
      </c>
      <c r="E84" s="31">
        <v>1500</v>
      </c>
      <c r="F84" s="31">
        <v>2000</v>
      </c>
      <c r="G84" s="31">
        <v>2500</v>
      </c>
      <c r="H84" s="31">
        <v>5000</v>
      </c>
      <c r="I84" s="31">
        <v>0</v>
      </c>
      <c r="J84" s="31">
        <v>0</v>
      </c>
      <c r="K84" s="31">
        <f t="shared" si="1"/>
        <v>121000</v>
      </c>
    </row>
    <row r="85" spans="1:11" x14ac:dyDescent="0.15">
      <c r="A85" s="28" t="s">
        <v>962</v>
      </c>
      <c r="B85" s="28" t="s">
        <v>871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800000</v>
      </c>
      <c r="I85" s="31">
        <v>0</v>
      </c>
      <c r="J85" s="31">
        <v>0</v>
      </c>
      <c r="K85" s="31">
        <f t="shared" si="1"/>
        <v>800000</v>
      </c>
    </row>
    <row r="86" spans="1:11" x14ac:dyDescent="0.15">
      <c r="A86" s="28" t="s">
        <v>962</v>
      </c>
      <c r="B86" s="29" t="s">
        <v>948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100000</v>
      </c>
      <c r="J86" s="31">
        <v>0</v>
      </c>
      <c r="K86" s="31">
        <f t="shared" si="1"/>
        <v>100000</v>
      </c>
    </row>
    <row r="87" spans="1:11" x14ac:dyDescent="0.15">
      <c r="A87" s="28" t="s">
        <v>962</v>
      </c>
      <c r="B87" s="29" t="s">
        <v>873</v>
      </c>
      <c r="C87" s="31">
        <v>0</v>
      </c>
      <c r="D87" s="31">
        <v>0</v>
      </c>
      <c r="E87" s="31">
        <v>0</v>
      </c>
      <c r="F87" s="31">
        <v>115000</v>
      </c>
      <c r="G87" s="31">
        <v>0</v>
      </c>
      <c r="H87" s="31">
        <v>0</v>
      </c>
      <c r="I87" s="31">
        <v>0</v>
      </c>
      <c r="J87" s="31">
        <v>0</v>
      </c>
      <c r="K87" s="31">
        <f t="shared" si="1"/>
        <v>115000</v>
      </c>
    </row>
    <row r="88" spans="1:11" x14ac:dyDescent="0.15">
      <c r="A88" s="28" t="s">
        <v>962</v>
      </c>
      <c r="B88" s="29" t="s">
        <v>929</v>
      </c>
      <c r="C88" s="31">
        <v>60000</v>
      </c>
      <c r="D88" s="31">
        <v>50000</v>
      </c>
      <c r="E88" s="31">
        <v>75000</v>
      </c>
      <c r="F88" s="31">
        <v>50000</v>
      </c>
      <c r="G88" s="31">
        <v>0</v>
      </c>
      <c r="H88" s="31">
        <v>0</v>
      </c>
      <c r="I88" s="31">
        <v>0</v>
      </c>
      <c r="J88" s="31">
        <v>0</v>
      </c>
      <c r="K88" s="31">
        <f t="shared" si="1"/>
        <v>235000</v>
      </c>
    </row>
    <row r="89" spans="1:11" x14ac:dyDescent="0.15">
      <c r="A89" s="28" t="s">
        <v>962</v>
      </c>
      <c r="B89" s="29" t="s">
        <v>909</v>
      </c>
      <c r="C89" s="31">
        <v>50000</v>
      </c>
      <c r="D89" s="31">
        <v>0</v>
      </c>
      <c r="E89" s="31">
        <v>0</v>
      </c>
      <c r="F89" s="31">
        <v>180000</v>
      </c>
      <c r="G89" s="31">
        <v>0</v>
      </c>
      <c r="H89" s="31">
        <v>0</v>
      </c>
      <c r="I89" s="31">
        <v>0</v>
      </c>
      <c r="J89" s="31">
        <v>0</v>
      </c>
      <c r="K89" s="31">
        <f t="shared" si="1"/>
        <v>230000</v>
      </c>
    </row>
    <row r="90" spans="1:11" x14ac:dyDescent="0.15">
      <c r="A90" s="28" t="s">
        <v>962</v>
      </c>
      <c r="B90" s="29" t="s">
        <v>902</v>
      </c>
      <c r="C90" s="31">
        <v>500000</v>
      </c>
      <c r="D90" s="31">
        <v>500000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f t="shared" si="1"/>
        <v>1000000</v>
      </c>
    </row>
    <row r="91" spans="1:11" x14ac:dyDescent="0.15">
      <c r="A91" s="28" t="s">
        <v>962</v>
      </c>
      <c r="B91" s="29" t="s">
        <v>852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54500</v>
      </c>
      <c r="I91" s="31">
        <v>25000</v>
      </c>
      <c r="J91" s="31">
        <v>0</v>
      </c>
      <c r="K91" s="31">
        <f t="shared" si="1"/>
        <v>79500</v>
      </c>
    </row>
    <row r="92" spans="1:11" x14ac:dyDescent="0.15">
      <c r="A92" s="28" t="s">
        <v>962</v>
      </c>
      <c r="B92" s="29" t="s">
        <v>890</v>
      </c>
      <c r="C92" s="31">
        <v>0</v>
      </c>
      <c r="D92" s="31">
        <v>0</v>
      </c>
      <c r="E92" s="31">
        <v>250000</v>
      </c>
      <c r="F92" s="31">
        <v>250000</v>
      </c>
      <c r="G92" s="31">
        <v>0</v>
      </c>
      <c r="H92" s="31">
        <v>300000</v>
      </c>
      <c r="I92" s="31">
        <v>350000</v>
      </c>
      <c r="J92" s="31">
        <v>0</v>
      </c>
      <c r="K92" s="31">
        <f t="shared" si="1"/>
        <v>1150000</v>
      </c>
    </row>
    <row r="93" spans="1:11" x14ac:dyDescent="0.15">
      <c r="A93" s="28" t="s">
        <v>962</v>
      </c>
      <c r="B93" s="29" t="s">
        <v>854</v>
      </c>
      <c r="C93" s="31">
        <v>112000</v>
      </c>
      <c r="D93" s="31">
        <v>214000</v>
      </c>
      <c r="E93" s="31">
        <v>255000</v>
      </c>
      <c r="F93" s="31">
        <v>250000</v>
      </c>
      <c r="G93" s="31">
        <v>350000</v>
      </c>
      <c r="H93" s="31">
        <v>600000</v>
      </c>
      <c r="I93" s="31">
        <v>600000</v>
      </c>
      <c r="J93" s="31">
        <v>650000</v>
      </c>
      <c r="K93" s="31">
        <f t="shared" si="1"/>
        <v>3031000</v>
      </c>
    </row>
    <row r="94" spans="1:11" x14ac:dyDescent="0.15">
      <c r="A94" s="28" t="s">
        <v>962</v>
      </c>
      <c r="B94" s="28" t="s">
        <v>832</v>
      </c>
      <c r="C94" s="31">
        <v>1500</v>
      </c>
      <c r="D94" s="31">
        <v>75000</v>
      </c>
      <c r="E94" s="31">
        <v>133000</v>
      </c>
      <c r="F94" s="31">
        <v>627000</v>
      </c>
      <c r="G94" s="31">
        <v>1126500</v>
      </c>
      <c r="H94" s="31">
        <v>1025500</v>
      </c>
      <c r="I94" s="31">
        <v>35500</v>
      </c>
      <c r="J94" s="31">
        <v>140500</v>
      </c>
      <c r="K94" s="31">
        <f t="shared" si="1"/>
        <v>3164500</v>
      </c>
    </row>
    <row r="95" spans="1:11" x14ac:dyDescent="0.15">
      <c r="A95" s="28" t="s">
        <v>962</v>
      </c>
      <c r="B95" s="28" t="s">
        <v>846</v>
      </c>
      <c r="C95" s="31">
        <v>80000</v>
      </c>
      <c r="D95" s="31">
        <v>27900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f t="shared" si="1"/>
        <v>107900</v>
      </c>
    </row>
    <row r="96" spans="1:11" x14ac:dyDescent="0.15">
      <c r="A96" s="28" t="s">
        <v>962</v>
      </c>
      <c r="B96" s="28" t="s">
        <v>926</v>
      </c>
      <c r="C96" s="31">
        <v>0</v>
      </c>
      <c r="D96" s="31">
        <v>0</v>
      </c>
      <c r="E96" s="31">
        <v>0</v>
      </c>
      <c r="F96" s="31">
        <v>250000</v>
      </c>
      <c r="G96" s="31">
        <v>0</v>
      </c>
      <c r="H96" s="31">
        <v>0</v>
      </c>
      <c r="I96" s="31">
        <v>0</v>
      </c>
      <c r="J96" s="31">
        <v>300000</v>
      </c>
      <c r="K96" s="31">
        <f t="shared" si="1"/>
        <v>550000</v>
      </c>
    </row>
    <row r="97" spans="1:11" x14ac:dyDescent="0.15">
      <c r="A97" s="28" t="s">
        <v>962</v>
      </c>
      <c r="B97" s="28" t="s">
        <v>847</v>
      </c>
      <c r="C97" s="31">
        <v>0</v>
      </c>
      <c r="D97" s="31">
        <v>50000</v>
      </c>
      <c r="E97" s="31">
        <v>0</v>
      </c>
      <c r="F97" s="31">
        <v>75000</v>
      </c>
      <c r="G97" s="31">
        <v>75000</v>
      </c>
      <c r="H97" s="31">
        <v>0</v>
      </c>
      <c r="I97" s="31">
        <v>100000</v>
      </c>
      <c r="J97" s="31">
        <v>75000</v>
      </c>
      <c r="K97" s="31">
        <f t="shared" si="1"/>
        <v>375000</v>
      </c>
    </row>
    <row r="98" spans="1:11" x14ac:dyDescent="0.15">
      <c r="A98" s="28" t="s">
        <v>988</v>
      </c>
      <c r="B98" s="28" t="s">
        <v>908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1000</v>
      </c>
      <c r="J98" s="31">
        <v>0</v>
      </c>
      <c r="K98" s="31">
        <f t="shared" si="1"/>
        <v>1000</v>
      </c>
    </row>
    <row r="99" spans="1:11" x14ac:dyDescent="0.15">
      <c r="A99" s="28" t="s">
        <v>988</v>
      </c>
      <c r="B99" s="28" t="s">
        <v>870</v>
      </c>
      <c r="C99" s="31">
        <v>14000</v>
      </c>
      <c r="D99" s="31">
        <v>0</v>
      </c>
      <c r="E99" s="31">
        <v>15000</v>
      </c>
      <c r="F99" s="31">
        <v>0</v>
      </c>
      <c r="G99" s="31">
        <v>10000</v>
      </c>
      <c r="H99" s="31">
        <v>10000</v>
      </c>
      <c r="I99" s="31">
        <v>10000</v>
      </c>
      <c r="J99" s="31">
        <v>10000</v>
      </c>
      <c r="K99" s="31">
        <f t="shared" si="1"/>
        <v>69000</v>
      </c>
    </row>
    <row r="100" spans="1:11" x14ac:dyDescent="0.15">
      <c r="A100" s="28" t="s">
        <v>988</v>
      </c>
      <c r="B100" s="28" t="s">
        <v>822</v>
      </c>
      <c r="C100" s="31">
        <v>0</v>
      </c>
      <c r="D100" s="31">
        <v>84150</v>
      </c>
      <c r="E100" s="31">
        <v>0</v>
      </c>
      <c r="F100" s="31">
        <v>40500</v>
      </c>
      <c r="G100" s="31">
        <v>0</v>
      </c>
      <c r="H100" s="31">
        <v>40000</v>
      </c>
      <c r="I100" s="31">
        <v>0</v>
      </c>
      <c r="J100" s="31">
        <v>0</v>
      </c>
      <c r="K100" s="31">
        <f t="shared" si="1"/>
        <v>164650</v>
      </c>
    </row>
    <row r="101" spans="1:11" x14ac:dyDescent="0.15">
      <c r="A101" s="28" t="s">
        <v>988</v>
      </c>
      <c r="B101" s="28" t="s">
        <v>837</v>
      </c>
      <c r="C101" s="31">
        <v>0</v>
      </c>
      <c r="D101" s="31">
        <v>50000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f t="shared" si="1"/>
        <v>50000</v>
      </c>
    </row>
    <row r="102" spans="1:11" x14ac:dyDescent="0.15">
      <c r="A102" s="28" t="s">
        <v>988</v>
      </c>
      <c r="B102" s="28" t="s">
        <v>829</v>
      </c>
      <c r="C102" s="31">
        <v>0</v>
      </c>
      <c r="D102" s="31">
        <v>0</v>
      </c>
      <c r="E102" s="31">
        <v>0</v>
      </c>
      <c r="F102" s="31">
        <v>400</v>
      </c>
      <c r="G102" s="31">
        <v>0</v>
      </c>
      <c r="H102" s="31">
        <v>0</v>
      </c>
      <c r="I102" s="31">
        <v>0</v>
      </c>
      <c r="J102" s="31">
        <v>0</v>
      </c>
      <c r="K102" s="31">
        <f t="shared" si="1"/>
        <v>400</v>
      </c>
    </row>
    <row r="103" spans="1:11" x14ac:dyDescent="0.15">
      <c r="A103" s="28" t="s">
        <v>988</v>
      </c>
      <c r="B103" s="28" t="s">
        <v>900</v>
      </c>
      <c r="C103" s="31">
        <v>0</v>
      </c>
      <c r="D103" s="31">
        <v>0</v>
      </c>
      <c r="E103" s="31">
        <v>0</v>
      </c>
      <c r="F103" s="31">
        <v>0</v>
      </c>
      <c r="G103" s="31">
        <v>12000</v>
      </c>
      <c r="H103" s="31">
        <v>22000</v>
      </c>
      <c r="I103" s="31">
        <v>0</v>
      </c>
      <c r="J103" s="31">
        <v>0</v>
      </c>
      <c r="K103" s="31">
        <f t="shared" si="1"/>
        <v>34000</v>
      </c>
    </row>
    <row r="104" spans="1:11" x14ac:dyDescent="0.15">
      <c r="A104" s="28" t="s">
        <v>988</v>
      </c>
      <c r="B104" s="29" t="s">
        <v>876</v>
      </c>
      <c r="C104" s="31">
        <v>0</v>
      </c>
      <c r="D104" s="31">
        <v>0</v>
      </c>
      <c r="E104" s="31">
        <v>0</v>
      </c>
      <c r="F104" s="31">
        <v>0</v>
      </c>
      <c r="G104" s="31">
        <v>10000</v>
      </c>
      <c r="H104" s="31">
        <v>0</v>
      </c>
      <c r="I104" s="31">
        <v>0</v>
      </c>
      <c r="J104" s="31">
        <v>0</v>
      </c>
      <c r="K104" s="31">
        <f t="shared" si="1"/>
        <v>10000</v>
      </c>
    </row>
    <row r="105" spans="1:11" x14ac:dyDescent="0.15">
      <c r="A105" s="28" t="s">
        <v>588</v>
      </c>
      <c r="B105" s="29" t="s">
        <v>594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38000</v>
      </c>
      <c r="I105" s="31">
        <v>40000</v>
      </c>
      <c r="J105" s="31">
        <v>10000</v>
      </c>
      <c r="K105" s="31">
        <f t="shared" si="1"/>
        <v>88000</v>
      </c>
    </row>
    <row r="106" spans="1:11" x14ac:dyDescent="0.15">
      <c r="A106" s="28" t="s">
        <v>588</v>
      </c>
      <c r="B106" s="29" t="s">
        <v>943</v>
      </c>
      <c r="C106" s="31">
        <v>25000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f t="shared" si="1"/>
        <v>25000</v>
      </c>
    </row>
    <row r="107" spans="1:11" x14ac:dyDescent="0.15">
      <c r="A107" s="28" t="s">
        <v>588</v>
      </c>
      <c r="B107" s="29" t="s">
        <v>840</v>
      </c>
      <c r="C107" s="31">
        <v>50000</v>
      </c>
      <c r="D107" s="31">
        <v>0</v>
      </c>
      <c r="E107" s="31">
        <v>0</v>
      </c>
      <c r="F107" s="31">
        <v>50000</v>
      </c>
      <c r="G107" s="31">
        <v>0</v>
      </c>
      <c r="H107" s="31">
        <v>0</v>
      </c>
      <c r="I107" s="31">
        <v>50000</v>
      </c>
      <c r="J107" s="31">
        <v>50000</v>
      </c>
      <c r="K107" s="31">
        <f t="shared" si="1"/>
        <v>200000</v>
      </c>
    </row>
    <row r="108" spans="1:11" x14ac:dyDescent="0.15">
      <c r="A108" s="28" t="s">
        <v>588</v>
      </c>
      <c r="B108" s="29" t="s">
        <v>925</v>
      </c>
      <c r="C108" s="31">
        <v>10000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f t="shared" si="1"/>
        <v>10000</v>
      </c>
    </row>
    <row r="109" spans="1:11" x14ac:dyDescent="0.15">
      <c r="A109" s="28" t="s">
        <v>588</v>
      </c>
      <c r="B109" s="29" t="s">
        <v>822</v>
      </c>
      <c r="C109" s="31">
        <v>0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8000</v>
      </c>
      <c r="J109" s="31">
        <v>25000</v>
      </c>
      <c r="K109" s="31">
        <f t="shared" si="1"/>
        <v>33000</v>
      </c>
    </row>
    <row r="110" spans="1:11" x14ac:dyDescent="0.15">
      <c r="A110" s="28" t="s">
        <v>588</v>
      </c>
      <c r="B110" s="29" t="s">
        <v>837</v>
      </c>
      <c r="C110" s="31">
        <v>290000</v>
      </c>
      <c r="D110" s="31">
        <v>167000</v>
      </c>
      <c r="E110" s="31">
        <v>151500</v>
      </c>
      <c r="F110" s="31">
        <v>30000</v>
      </c>
      <c r="G110" s="31">
        <v>31000</v>
      </c>
      <c r="H110" s="31">
        <v>0</v>
      </c>
      <c r="I110" s="31">
        <v>0</v>
      </c>
      <c r="J110" s="31">
        <v>0</v>
      </c>
      <c r="K110" s="31">
        <f t="shared" si="1"/>
        <v>669500</v>
      </c>
    </row>
    <row r="111" spans="1:11" x14ac:dyDescent="0.15">
      <c r="A111" s="28" t="s">
        <v>588</v>
      </c>
      <c r="B111" s="29" t="s">
        <v>869</v>
      </c>
      <c r="C111" s="31">
        <v>25000</v>
      </c>
      <c r="D111" s="31">
        <v>95000</v>
      </c>
      <c r="E111" s="31">
        <v>25000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f t="shared" si="1"/>
        <v>145000</v>
      </c>
    </row>
    <row r="112" spans="1:11" x14ac:dyDescent="0.15">
      <c r="A112" s="28" t="s">
        <v>588</v>
      </c>
      <c r="B112" s="29" t="s">
        <v>843</v>
      </c>
      <c r="C112" s="31">
        <v>25000</v>
      </c>
      <c r="D112" s="31">
        <v>25000</v>
      </c>
      <c r="E112" s="31">
        <v>0</v>
      </c>
      <c r="F112" s="31">
        <v>0</v>
      </c>
      <c r="G112" s="31">
        <v>0</v>
      </c>
      <c r="H112" s="31">
        <v>25000</v>
      </c>
      <c r="I112" s="31">
        <v>45000</v>
      </c>
      <c r="J112" s="31">
        <v>50000</v>
      </c>
      <c r="K112" s="31">
        <f t="shared" si="1"/>
        <v>170000</v>
      </c>
    </row>
    <row r="113" spans="1:11" x14ac:dyDescent="0.15">
      <c r="A113" s="28" t="s">
        <v>588</v>
      </c>
      <c r="B113" s="29" t="s">
        <v>825</v>
      </c>
      <c r="C113" s="31">
        <v>0</v>
      </c>
      <c r="D113" s="31">
        <v>0</v>
      </c>
      <c r="E113" s="31">
        <v>0</v>
      </c>
      <c r="F113" s="31">
        <v>0</v>
      </c>
      <c r="G113" s="31">
        <v>75000</v>
      </c>
      <c r="H113" s="31">
        <v>0</v>
      </c>
      <c r="I113" s="31">
        <v>200858</v>
      </c>
      <c r="J113" s="31">
        <v>100000</v>
      </c>
      <c r="K113" s="31">
        <f t="shared" si="1"/>
        <v>375858</v>
      </c>
    </row>
    <row r="114" spans="1:11" x14ac:dyDescent="0.15">
      <c r="A114" s="28" t="s">
        <v>588</v>
      </c>
      <c r="B114" s="29" t="s">
        <v>940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300000</v>
      </c>
      <c r="I114" s="31">
        <v>0</v>
      </c>
      <c r="J114" s="31">
        <v>295000</v>
      </c>
      <c r="K114" s="31">
        <f t="shared" si="1"/>
        <v>595000</v>
      </c>
    </row>
    <row r="115" spans="1:11" x14ac:dyDescent="0.15">
      <c r="A115" s="28" t="s">
        <v>588</v>
      </c>
      <c r="B115" s="29" t="s">
        <v>823</v>
      </c>
      <c r="C115" s="31">
        <v>35000</v>
      </c>
      <c r="D115" s="31">
        <v>35000</v>
      </c>
      <c r="E115" s="31">
        <v>35000</v>
      </c>
      <c r="F115" s="31">
        <v>45000</v>
      </c>
      <c r="G115" s="31">
        <v>50000</v>
      </c>
      <c r="H115" s="31">
        <v>50000</v>
      </c>
      <c r="I115" s="31">
        <v>25000</v>
      </c>
      <c r="J115" s="31">
        <v>0</v>
      </c>
      <c r="K115" s="31">
        <f t="shared" si="1"/>
        <v>275000</v>
      </c>
    </row>
    <row r="116" spans="1:11" x14ac:dyDescent="0.15">
      <c r="A116" s="28" t="s">
        <v>588</v>
      </c>
      <c r="B116" s="29" t="s">
        <v>828</v>
      </c>
      <c r="C116" s="31">
        <v>50000</v>
      </c>
      <c r="D116" s="31">
        <v>50000</v>
      </c>
      <c r="E116" s="31">
        <v>0</v>
      </c>
      <c r="F116" s="31">
        <v>100000</v>
      </c>
      <c r="G116" s="31">
        <v>0</v>
      </c>
      <c r="H116" s="31">
        <v>100000</v>
      </c>
      <c r="I116" s="31">
        <v>120000</v>
      </c>
      <c r="J116" s="31">
        <v>125000</v>
      </c>
      <c r="K116" s="31">
        <f t="shared" si="1"/>
        <v>545000</v>
      </c>
    </row>
    <row r="117" spans="1:11" x14ac:dyDescent="0.15">
      <c r="A117" s="28" t="s">
        <v>588</v>
      </c>
      <c r="B117" s="29" t="s">
        <v>865</v>
      </c>
      <c r="C117" s="31">
        <v>2500</v>
      </c>
      <c r="D117" s="31">
        <v>0</v>
      </c>
      <c r="E117" s="31">
        <v>0</v>
      </c>
      <c r="F117" s="31">
        <v>2500</v>
      </c>
      <c r="G117" s="31">
        <v>2500</v>
      </c>
      <c r="H117" s="31">
        <v>0</v>
      </c>
      <c r="I117" s="31">
        <v>2500</v>
      </c>
      <c r="J117" s="31">
        <v>2500</v>
      </c>
      <c r="K117" s="31">
        <f t="shared" si="1"/>
        <v>12500</v>
      </c>
    </row>
    <row r="118" spans="1:11" x14ac:dyDescent="0.15">
      <c r="A118" s="28" t="s">
        <v>588</v>
      </c>
      <c r="B118" s="29" t="s">
        <v>878</v>
      </c>
      <c r="C118" s="31">
        <v>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25000</v>
      </c>
      <c r="J118" s="31">
        <v>0</v>
      </c>
      <c r="K118" s="31">
        <f t="shared" si="1"/>
        <v>25000</v>
      </c>
    </row>
    <row r="119" spans="1:11" x14ac:dyDescent="0.15">
      <c r="A119" s="28" t="s">
        <v>588</v>
      </c>
      <c r="B119" s="29" t="s">
        <v>824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50000</v>
      </c>
      <c r="J119" s="31">
        <v>95000</v>
      </c>
      <c r="K119" s="31">
        <f t="shared" si="1"/>
        <v>145000</v>
      </c>
    </row>
    <row r="120" spans="1:11" x14ac:dyDescent="0.15">
      <c r="A120" s="28" t="s">
        <v>588</v>
      </c>
      <c r="B120" s="29" t="s">
        <v>859</v>
      </c>
      <c r="C120" s="31">
        <v>2500</v>
      </c>
      <c r="D120" s="31">
        <v>0</v>
      </c>
      <c r="E120" s="31">
        <v>2500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f t="shared" si="1"/>
        <v>5000</v>
      </c>
    </row>
    <row r="121" spans="1:11" x14ac:dyDescent="0.15">
      <c r="A121" s="28" t="s">
        <v>588</v>
      </c>
      <c r="B121" s="29" t="s">
        <v>929</v>
      </c>
      <c r="C121" s="31">
        <v>40000</v>
      </c>
      <c r="D121" s="31">
        <v>40000</v>
      </c>
      <c r="E121" s="31">
        <v>40000</v>
      </c>
      <c r="F121" s="31">
        <v>40000</v>
      </c>
      <c r="G121" s="31">
        <v>40000</v>
      </c>
      <c r="H121" s="31">
        <v>40000</v>
      </c>
      <c r="I121" s="31">
        <v>42500</v>
      </c>
      <c r="J121" s="31">
        <v>30000</v>
      </c>
      <c r="K121" s="31">
        <f t="shared" si="1"/>
        <v>312500</v>
      </c>
    </row>
    <row r="122" spans="1:11" x14ac:dyDescent="0.15">
      <c r="A122" s="28" t="s">
        <v>588</v>
      </c>
      <c r="B122" s="29" t="s">
        <v>832</v>
      </c>
      <c r="C122" s="31">
        <v>0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60000</v>
      </c>
      <c r="J122" s="31">
        <v>12000</v>
      </c>
      <c r="K122" s="31">
        <f t="shared" si="1"/>
        <v>72000</v>
      </c>
    </row>
    <row r="123" spans="1:11" x14ac:dyDescent="0.15">
      <c r="A123" s="28" t="s">
        <v>966</v>
      </c>
      <c r="B123" s="29" t="s">
        <v>594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30000</v>
      </c>
      <c r="I123" s="31">
        <v>43500</v>
      </c>
      <c r="J123" s="31">
        <v>25500</v>
      </c>
      <c r="K123" s="31">
        <f t="shared" si="1"/>
        <v>99000</v>
      </c>
    </row>
    <row r="124" spans="1:11" x14ac:dyDescent="0.15">
      <c r="A124" s="28" t="s">
        <v>966</v>
      </c>
      <c r="B124" s="29" t="s">
        <v>885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100000</v>
      </c>
      <c r="K124" s="31">
        <f t="shared" si="1"/>
        <v>100000</v>
      </c>
    </row>
    <row r="125" spans="1:11" x14ac:dyDescent="0.15">
      <c r="A125" s="28" t="s">
        <v>966</v>
      </c>
      <c r="B125" s="29" t="s">
        <v>870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25000</v>
      </c>
      <c r="K125" s="31">
        <f t="shared" si="1"/>
        <v>25000</v>
      </c>
    </row>
    <row r="126" spans="1:11" x14ac:dyDescent="0.15">
      <c r="A126" s="28" t="s">
        <v>966</v>
      </c>
      <c r="B126" s="29" t="s">
        <v>840</v>
      </c>
      <c r="C126" s="31">
        <v>0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50000</v>
      </c>
      <c r="J126" s="31">
        <v>0</v>
      </c>
      <c r="K126" s="31">
        <f t="shared" si="1"/>
        <v>50000</v>
      </c>
    </row>
    <row r="127" spans="1:11" x14ac:dyDescent="0.15">
      <c r="A127" s="28" t="s">
        <v>966</v>
      </c>
      <c r="B127" s="29" t="s">
        <v>822</v>
      </c>
      <c r="C127" s="31">
        <v>0</v>
      </c>
      <c r="D127" s="31">
        <v>0</v>
      </c>
      <c r="E127" s="31">
        <v>225250</v>
      </c>
      <c r="F127" s="31">
        <v>203800</v>
      </c>
      <c r="G127" s="31">
        <v>10500</v>
      </c>
      <c r="H127" s="31">
        <v>582000</v>
      </c>
      <c r="I127" s="31">
        <v>2622750</v>
      </c>
      <c r="J127" s="31">
        <v>7658911</v>
      </c>
      <c r="K127" s="31">
        <f t="shared" si="1"/>
        <v>11303211</v>
      </c>
    </row>
    <row r="128" spans="1:11" x14ac:dyDescent="0.15">
      <c r="A128" s="28" t="s">
        <v>966</v>
      </c>
      <c r="B128" s="29" t="s">
        <v>924</v>
      </c>
      <c r="C128" s="31">
        <v>0</v>
      </c>
      <c r="D128" s="31">
        <v>25000</v>
      </c>
      <c r="E128" s="31">
        <v>12500</v>
      </c>
      <c r="F128" s="31">
        <v>0</v>
      </c>
      <c r="G128" s="31">
        <v>5000</v>
      </c>
      <c r="H128" s="31">
        <v>5000</v>
      </c>
      <c r="I128" s="31">
        <v>2500</v>
      </c>
      <c r="J128" s="31">
        <v>2500</v>
      </c>
      <c r="K128" s="31">
        <f t="shared" si="1"/>
        <v>52500</v>
      </c>
    </row>
    <row r="129" spans="1:11" x14ac:dyDescent="0.15">
      <c r="A129" s="28" t="s">
        <v>966</v>
      </c>
      <c r="B129" s="28" t="s">
        <v>936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25000</v>
      </c>
      <c r="K129" s="31">
        <f t="shared" si="1"/>
        <v>25000</v>
      </c>
    </row>
    <row r="130" spans="1:11" x14ac:dyDescent="0.15">
      <c r="A130" s="28" t="s">
        <v>966</v>
      </c>
      <c r="B130" s="28" t="s">
        <v>858</v>
      </c>
      <c r="C130" s="31">
        <v>25000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f t="shared" si="1"/>
        <v>25000</v>
      </c>
    </row>
    <row r="131" spans="1:11" x14ac:dyDescent="0.15">
      <c r="A131" s="28" t="s">
        <v>966</v>
      </c>
      <c r="B131" s="28" t="s">
        <v>922</v>
      </c>
      <c r="C131" s="31">
        <v>0</v>
      </c>
      <c r="D131" s="31">
        <v>0</v>
      </c>
      <c r="E131" s="31">
        <v>0</v>
      </c>
      <c r="F131" s="31">
        <v>50000</v>
      </c>
      <c r="G131" s="31">
        <v>50000</v>
      </c>
      <c r="H131" s="31">
        <v>0</v>
      </c>
      <c r="I131" s="31">
        <v>0</v>
      </c>
      <c r="J131" s="31">
        <v>0</v>
      </c>
      <c r="K131" s="31">
        <f t="shared" si="1"/>
        <v>100000</v>
      </c>
    </row>
    <row r="132" spans="1:11" x14ac:dyDescent="0.15">
      <c r="A132" s="28" t="s">
        <v>966</v>
      </c>
      <c r="B132" s="28" t="s">
        <v>843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25000</v>
      </c>
      <c r="I132" s="31">
        <v>0</v>
      </c>
      <c r="J132" s="31">
        <v>0</v>
      </c>
      <c r="K132" s="31">
        <f t="shared" ref="K132:K195" si="2">SUM(C132:J132)</f>
        <v>25000</v>
      </c>
    </row>
    <row r="133" spans="1:11" x14ac:dyDescent="0.15">
      <c r="A133" s="28" t="s">
        <v>966</v>
      </c>
      <c r="B133" s="28" t="s">
        <v>898</v>
      </c>
      <c r="C133" s="31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250000</v>
      </c>
      <c r="J133" s="31">
        <v>0</v>
      </c>
      <c r="K133" s="31">
        <f t="shared" si="2"/>
        <v>250000</v>
      </c>
    </row>
    <row r="134" spans="1:11" x14ac:dyDescent="0.15">
      <c r="A134" s="28" t="s">
        <v>966</v>
      </c>
      <c r="B134" s="28" t="s">
        <v>829</v>
      </c>
      <c r="C134" s="31">
        <v>0</v>
      </c>
      <c r="D134" s="31">
        <v>0</v>
      </c>
      <c r="E134" s="31">
        <v>0</v>
      </c>
      <c r="F134" s="31">
        <v>0</v>
      </c>
      <c r="G134" s="31">
        <v>25000</v>
      </c>
      <c r="H134" s="31">
        <v>0</v>
      </c>
      <c r="I134" s="31">
        <v>0</v>
      </c>
      <c r="J134" s="31">
        <v>0</v>
      </c>
      <c r="K134" s="31">
        <f t="shared" si="2"/>
        <v>25000</v>
      </c>
    </row>
    <row r="135" spans="1:11" x14ac:dyDescent="0.15">
      <c r="A135" s="28" t="s">
        <v>966</v>
      </c>
      <c r="B135" s="28" t="s">
        <v>827</v>
      </c>
      <c r="C135" s="31">
        <v>150000</v>
      </c>
      <c r="D135" s="31">
        <v>150000</v>
      </c>
      <c r="E135" s="31">
        <v>212500</v>
      </c>
      <c r="F135" s="31">
        <v>275000</v>
      </c>
      <c r="G135" s="31">
        <v>170000</v>
      </c>
      <c r="H135" s="31">
        <v>300000</v>
      </c>
      <c r="I135" s="31">
        <v>500000</v>
      </c>
      <c r="J135" s="31">
        <v>275000</v>
      </c>
      <c r="K135" s="31">
        <f t="shared" si="2"/>
        <v>2032500</v>
      </c>
    </row>
    <row r="136" spans="1:11" x14ac:dyDescent="0.15">
      <c r="A136" s="28" t="s">
        <v>966</v>
      </c>
      <c r="B136" s="28" t="s">
        <v>825</v>
      </c>
      <c r="C136" s="31">
        <v>0</v>
      </c>
      <c r="D136" s="31">
        <v>0</v>
      </c>
      <c r="E136" s="31">
        <v>1000000</v>
      </c>
      <c r="F136" s="31">
        <v>1151500</v>
      </c>
      <c r="G136" s="31">
        <v>1025000</v>
      </c>
      <c r="H136" s="31">
        <v>2000000</v>
      </c>
      <c r="I136" s="31">
        <v>434281</v>
      </c>
      <c r="J136" s="31">
        <v>150000</v>
      </c>
      <c r="K136" s="31">
        <f t="shared" si="2"/>
        <v>5760781</v>
      </c>
    </row>
    <row r="137" spans="1:11" x14ac:dyDescent="0.15">
      <c r="A137" s="28" t="s">
        <v>966</v>
      </c>
      <c r="B137" s="29" t="s">
        <v>900</v>
      </c>
      <c r="C137" s="31">
        <v>0</v>
      </c>
      <c r="D137" s="31">
        <v>0</v>
      </c>
      <c r="E137" s="31">
        <v>0</v>
      </c>
      <c r="F137" s="31">
        <v>0</v>
      </c>
      <c r="G137" s="31">
        <v>50000</v>
      </c>
      <c r="H137" s="31">
        <v>50000</v>
      </c>
      <c r="I137" s="31">
        <v>0</v>
      </c>
      <c r="J137" s="31">
        <v>0</v>
      </c>
      <c r="K137" s="31">
        <f t="shared" si="2"/>
        <v>100000</v>
      </c>
    </row>
    <row r="138" spans="1:11" x14ac:dyDescent="0.15">
      <c r="A138" s="28" t="s">
        <v>966</v>
      </c>
      <c r="B138" s="29" t="s">
        <v>823</v>
      </c>
      <c r="C138" s="31">
        <v>175000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f t="shared" si="2"/>
        <v>175000</v>
      </c>
    </row>
    <row r="139" spans="1:11" x14ac:dyDescent="0.15">
      <c r="A139" s="28" t="s">
        <v>966</v>
      </c>
      <c r="B139" s="29" t="s">
        <v>828</v>
      </c>
      <c r="C139" s="31">
        <v>0</v>
      </c>
      <c r="D139" s="31">
        <v>0</v>
      </c>
      <c r="E139" s="31">
        <v>0</v>
      </c>
      <c r="F139" s="31">
        <v>25000</v>
      </c>
      <c r="G139" s="31">
        <v>50000</v>
      </c>
      <c r="H139" s="31">
        <v>50000</v>
      </c>
      <c r="I139" s="31">
        <v>96000</v>
      </c>
      <c r="J139" s="31">
        <v>100000</v>
      </c>
      <c r="K139" s="31">
        <f t="shared" si="2"/>
        <v>321000</v>
      </c>
    </row>
    <row r="140" spans="1:11" x14ac:dyDescent="0.15">
      <c r="A140" s="28" t="s">
        <v>966</v>
      </c>
      <c r="B140" s="29" t="s">
        <v>887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25000</v>
      </c>
      <c r="I140" s="31">
        <v>200000</v>
      </c>
      <c r="J140" s="31">
        <v>0</v>
      </c>
      <c r="K140" s="31">
        <f t="shared" si="2"/>
        <v>225000</v>
      </c>
    </row>
    <row r="141" spans="1:11" x14ac:dyDescent="0.15">
      <c r="A141" s="28" t="s">
        <v>966</v>
      </c>
      <c r="B141" s="29" t="s">
        <v>849</v>
      </c>
      <c r="C141" s="31">
        <v>0</v>
      </c>
      <c r="D141" s="31">
        <v>0</v>
      </c>
      <c r="E141" s="31">
        <v>1000</v>
      </c>
      <c r="F141" s="31">
        <v>5000</v>
      </c>
      <c r="G141" s="31">
        <v>0</v>
      </c>
      <c r="H141" s="31">
        <v>5000</v>
      </c>
      <c r="I141" s="31">
        <v>0</v>
      </c>
      <c r="J141" s="31">
        <v>0</v>
      </c>
      <c r="K141" s="31">
        <f t="shared" si="2"/>
        <v>11000</v>
      </c>
    </row>
    <row r="142" spans="1:11" x14ac:dyDescent="0.15">
      <c r="A142" s="28" t="s">
        <v>966</v>
      </c>
      <c r="B142" s="29" t="s">
        <v>863</v>
      </c>
      <c r="C142" s="31">
        <v>7500</v>
      </c>
      <c r="D142" s="31">
        <v>7500</v>
      </c>
      <c r="E142" s="31">
        <v>5000</v>
      </c>
      <c r="F142" s="31">
        <v>0</v>
      </c>
      <c r="G142" s="31">
        <v>15000</v>
      </c>
      <c r="H142" s="31">
        <v>15000</v>
      </c>
      <c r="I142" s="31">
        <v>0</v>
      </c>
      <c r="J142" s="31">
        <v>0</v>
      </c>
      <c r="K142" s="31">
        <f t="shared" si="2"/>
        <v>50000</v>
      </c>
    </row>
    <row r="143" spans="1:11" x14ac:dyDescent="0.15">
      <c r="A143" s="28" t="s">
        <v>966</v>
      </c>
      <c r="B143" s="29" t="s">
        <v>865</v>
      </c>
      <c r="C143" s="31">
        <v>0</v>
      </c>
      <c r="D143" s="31">
        <v>0</v>
      </c>
      <c r="E143" s="31">
        <v>0</v>
      </c>
      <c r="F143" s="31">
        <v>5000</v>
      </c>
      <c r="G143" s="31">
        <v>20000</v>
      </c>
      <c r="H143" s="31">
        <v>10000</v>
      </c>
      <c r="I143" s="31">
        <v>0</v>
      </c>
      <c r="J143" s="31">
        <v>10000</v>
      </c>
      <c r="K143" s="31">
        <f t="shared" si="2"/>
        <v>45000</v>
      </c>
    </row>
    <row r="144" spans="1:11" x14ac:dyDescent="0.15">
      <c r="A144" s="28" t="s">
        <v>966</v>
      </c>
      <c r="B144" s="29" t="s">
        <v>893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250000</v>
      </c>
      <c r="I144" s="31">
        <v>67600</v>
      </c>
      <c r="J144" s="31">
        <v>0</v>
      </c>
      <c r="K144" s="31">
        <f t="shared" si="2"/>
        <v>317600</v>
      </c>
    </row>
    <row r="145" spans="1:11" x14ac:dyDescent="0.15">
      <c r="A145" s="28" t="s">
        <v>966</v>
      </c>
      <c r="B145" s="29" t="s">
        <v>946</v>
      </c>
      <c r="C145" s="31">
        <v>0</v>
      </c>
      <c r="D145" s="31">
        <v>0</v>
      </c>
      <c r="E145" s="31">
        <v>0</v>
      </c>
      <c r="F145" s="31">
        <v>0</v>
      </c>
      <c r="G145" s="31">
        <v>100000</v>
      </c>
      <c r="H145" s="31">
        <v>0</v>
      </c>
      <c r="I145" s="31">
        <v>350000</v>
      </c>
      <c r="J145" s="31">
        <v>0</v>
      </c>
      <c r="K145" s="31">
        <f t="shared" si="2"/>
        <v>450000</v>
      </c>
    </row>
    <row r="146" spans="1:11" x14ac:dyDescent="0.15">
      <c r="A146" s="28" t="s">
        <v>966</v>
      </c>
      <c r="B146" s="29" t="s">
        <v>886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50000</v>
      </c>
      <c r="I146" s="31">
        <v>50000</v>
      </c>
      <c r="J146" s="31">
        <v>100000</v>
      </c>
      <c r="K146" s="31">
        <f t="shared" si="2"/>
        <v>200000</v>
      </c>
    </row>
    <row r="147" spans="1:11" x14ac:dyDescent="0.15">
      <c r="A147" s="28" t="s">
        <v>966</v>
      </c>
      <c r="B147" s="29" t="s">
        <v>955</v>
      </c>
      <c r="C147" s="31">
        <v>20000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f t="shared" si="2"/>
        <v>20000</v>
      </c>
    </row>
    <row r="148" spans="1:11" x14ac:dyDescent="0.15">
      <c r="A148" s="28" t="s">
        <v>966</v>
      </c>
      <c r="B148" s="29" t="s">
        <v>878</v>
      </c>
      <c r="C148" s="31">
        <v>0</v>
      </c>
      <c r="D148" s="31">
        <v>0</v>
      </c>
      <c r="E148" s="31">
        <v>25000</v>
      </c>
      <c r="F148" s="31">
        <v>0</v>
      </c>
      <c r="G148" s="31">
        <v>0</v>
      </c>
      <c r="H148" s="31">
        <v>10000</v>
      </c>
      <c r="I148" s="31">
        <v>0</v>
      </c>
      <c r="J148" s="31">
        <v>0</v>
      </c>
      <c r="K148" s="31">
        <f t="shared" si="2"/>
        <v>35000</v>
      </c>
    </row>
    <row r="149" spans="1:11" x14ac:dyDescent="0.15">
      <c r="A149" s="28" t="s">
        <v>966</v>
      </c>
      <c r="B149" s="29" t="s">
        <v>853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30000</v>
      </c>
      <c r="I149" s="31">
        <v>0</v>
      </c>
      <c r="J149" s="31">
        <v>0</v>
      </c>
      <c r="K149" s="31">
        <f t="shared" si="2"/>
        <v>30000</v>
      </c>
    </row>
    <row r="150" spans="1:11" x14ac:dyDescent="0.15">
      <c r="A150" s="28" t="s">
        <v>966</v>
      </c>
      <c r="B150" s="29" t="s">
        <v>824</v>
      </c>
      <c r="C150" s="31">
        <v>0</v>
      </c>
      <c r="D150" s="31">
        <v>25000</v>
      </c>
      <c r="E150" s="31">
        <v>100000</v>
      </c>
      <c r="F150" s="31">
        <v>25000</v>
      </c>
      <c r="G150" s="31">
        <v>25000</v>
      </c>
      <c r="H150" s="31">
        <v>25000</v>
      </c>
      <c r="I150" s="31">
        <v>20000</v>
      </c>
      <c r="J150" s="31">
        <v>500000</v>
      </c>
      <c r="K150" s="31">
        <f t="shared" si="2"/>
        <v>720000</v>
      </c>
    </row>
    <row r="151" spans="1:11" x14ac:dyDescent="0.15">
      <c r="A151" s="28" t="s">
        <v>966</v>
      </c>
      <c r="B151" s="29" t="s">
        <v>941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1000</v>
      </c>
      <c r="K151" s="31">
        <f t="shared" si="2"/>
        <v>1000</v>
      </c>
    </row>
    <row r="152" spans="1:11" x14ac:dyDescent="0.15">
      <c r="A152" s="28" t="s">
        <v>966</v>
      </c>
      <c r="B152" s="29" t="s">
        <v>903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4000</v>
      </c>
      <c r="I152" s="31">
        <v>0</v>
      </c>
      <c r="J152" s="31">
        <v>0</v>
      </c>
      <c r="K152" s="31">
        <f t="shared" si="2"/>
        <v>4000</v>
      </c>
    </row>
    <row r="153" spans="1:11" x14ac:dyDescent="0.15">
      <c r="A153" s="28" t="s">
        <v>966</v>
      </c>
      <c r="B153" s="29" t="s">
        <v>875</v>
      </c>
      <c r="C153" s="31">
        <v>0</v>
      </c>
      <c r="D153" s="31">
        <v>0</v>
      </c>
      <c r="E153" s="31">
        <v>0</v>
      </c>
      <c r="F153" s="31">
        <v>25000</v>
      </c>
      <c r="G153" s="31">
        <v>0</v>
      </c>
      <c r="H153" s="31">
        <v>0</v>
      </c>
      <c r="I153" s="31">
        <v>0</v>
      </c>
      <c r="J153" s="31">
        <v>0</v>
      </c>
      <c r="K153" s="31">
        <f t="shared" si="2"/>
        <v>25000</v>
      </c>
    </row>
    <row r="154" spans="1:11" x14ac:dyDescent="0.15">
      <c r="A154" s="28" t="s">
        <v>966</v>
      </c>
      <c r="B154" s="29" t="s">
        <v>854</v>
      </c>
      <c r="C154" s="31">
        <v>0</v>
      </c>
      <c r="D154" s="31">
        <v>0</v>
      </c>
      <c r="E154" s="31">
        <v>0</v>
      </c>
      <c r="F154" s="31">
        <v>50000</v>
      </c>
      <c r="G154" s="31">
        <v>0</v>
      </c>
      <c r="H154" s="31">
        <v>50000</v>
      </c>
      <c r="I154" s="31">
        <v>0</v>
      </c>
      <c r="J154" s="31">
        <v>0</v>
      </c>
      <c r="K154" s="31">
        <f t="shared" si="2"/>
        <v>100000</v>
      </c>
    </row>
    <row r="155" spans="1:11" x14ac:dyDescent="0.15">
      <c r="A155" s="28" t="s">
        <v>966</v>
      </c>
      <c r="B155" s="29" t="s">
        <v>832</v>
      </c>
      <c r="C155" s="31">
        <v>0</v>
      </c>
      <c r="D155" s="31">
        <v>0</v>
      </c>
      <c r="E155" s="31">
        <v>5000</v>
      </c>
      <c r="F155" s="31">
        <v>0</v>
      </c>
      <c r="G155" s="31">
        <v>15000</v>
      </c>
      <c r="H155" s="31">
        <v>8000</v>
      </c>
      <c r="I155" s="31">
        <v>10000</v>
      </c>
      <c r="J155" s="31">
        <v>5500</v>
      </c>
      <c r="K155" s="31">
        <f t="shared" si="2"/>
        <v>43500</v>
      </c>
    </row>
    <row r="156" spans="1:11" x14ac:dyDescent="0.15">
      <c r="A156" s="28" t="s">
        <v>987</v>
      </c>
      <c r="B156" s="29" t="s">
        <v>594</v>
      </c>
      <c r="C156" s="31">
        <v>0</v>
      </c>
      <c r="D156" s="31">
        <v>0</v>
      </c>
      <c r="E156" s="31">
        <v>0</v>
      </c>
      <c r="F156" s="31">
        <v>0</v>
      </c>
      <c r="G156" s="31">
        <v>0</v>
      </c>
      <c r="H156" s="31">
        <v>0</v>
      </c>
      <c r="I156" s="31">
        <v>40000</v>
      </c>
      <c r="J156" s="31">
        <v>0</v>
      </c>
      <c r="K156" s="31">
        <f t="shared" si="2"/>
        <v>40000</v>
      </c>
    </row>
    <row r="157" spans="1:11" x14ac:dyDescent="0.15">
      <c r="A157" s="28" t="s">
        <v>987</v>
      </c>
      <c r="B157" s="29" t="s">
        <v>906</v>
      </c>
      <c r="C157" s="31">
        <v>0</v>
      </c>
      <c r="D157" s="31">
        <v>0</v>
      </c>
      <c r="E157" s="31">
        <v>10000</v>
      </c>
      <c r="F157" s="31">
        <v>8000</v>
      </c>
      <c r="G157" s="31">
        <v>0</v>
      </c>
      <c r="H157" s="31">
        <v>0</v>
      </c>
      <c r="I157" s="31">
        <v>0</v>
      </c>
      <c r="J157" s="31">
        <v>0</v>
      </c>
      <c r="K157" s="31">
        <f t="shared" si="2"/>
        <v>18000</v>
      </c>
    </row>
    <row r="158" spans="1:11" x14ac:dyDescent="0.15">
      <c r="A158" s="28" t="s">
        <v>987</v>
      </c>
      <c r="B158" s="29" t="s">
        <v>837</v>
      </c>
      <c r="C158" s="31">
        <v>50000</v>
      </c>
      <c r="D158" s="31">
        <v>75000</v>
      </c>
      <c r="E158" s="31">
        <v>80000</v>
      </c>
      <c r="F158" s="31">
        <v>75000</v>
      </c>
      <c r="G158" s="31">
        <v>0</v>
      </c>
      <c r="H158" s="31">
        <v>0</v>
      </c>
      <c r="I158" s="31">
        <v>0</v>
      </c>
      <c r="J158" s="31">
        <v>0</v>
      </c>
      <c r="K158" s="31">
        <f t="shared" si="2"/>
        <v>280000</v>
      </c>
    </row>
    <row r="159" spans="1:11" x14ac:dyDescent="0.15">
      <c r="A159" s="28" t="s">
        <v>987</v>
      </c>
      <c r="B159" s="29" t="s">
        <v>869</v>
      </c>
      <c r="C159" s="31">
        <v>25000</v>
      </c>
      <c r="D159" s="31">
        <v>20000</v>
      </c>
      <c r="E159" s="31">
        <v>25000</v>
      </c>
      <c r="F159" s="31">
        <v>20000</v>
      </c>
      <c r="G159" s="31">
        <v>20000</v>
      </c>
      <c r="H159" s="31">
        <v>20000</v>
      </c>
      <c r="I159" s="31">
        <v>0</v>
      </c>
      <c r="J159" s="31">
        <v>0</v>
      </c>
      <c r="K159" s="31">
        <f t="shared" si="2"/>
        <v>130000</v>
      </c>
    </row>
    <row r="160" spans="1:11" x14ac:dyDescent="0.15">
      <c r="A160" s="28" t="s">
        <v>987</v>
      </c>
      <c r="B160" s="29" t="s">
        <v>917</v>
      </c>
      <c r="C160" s="31">
        <v>0</v>
      </c>
      <c r="D160" s="31">
        <v>0</v>
      </c>
      <c r="E160" s="31">
        <v>10000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f t="shared" si="2"/>
        <v>10000</v>
      </c>
    </row>
    <row r="161" spans="1:11" x14ac:dyDescent="0.15">
      <c r="A161" s="28" t="s">
        <v>615</v>
      </c>
      <c r="B161" s="29" t="s">
        <v>908</v>
      </c>
      <c r="C161" s="31">
        <v>0</v>
      </c>
      <c r="D161" s="31">
        <v>0</v>
      </c>
      <c r="E161" s="31">
        <v>0</v>
      </c>
      <c r="F161" s="31">
        <v>5000</v>
      </c>
      <c r="G161" s="31">
        <v>5000</v>
      </c>
      <c r="H161" s="31">
        <v>0</v>
      </c>
      <c r="I161" s="31">
        <v>1000</v>
      </c>
      <c r="J161" s="31">
        <v>1000</v>
      </c>
      <c r="K161" s="31">
        <f t="shared" si="2"/>
        <v>12000</v>
      </c>
    </row>
    <row r="162" spans="1:11" x14ac:dyDescent="0.15">
      <c r="A162" s="28" t="s">
        <v>615</v>
      </c>
      <c r="B162" s="29" t="s">
        <v>881</v>
      </c>
      <c r="C162" s="31">
        <v>0</v>
      </c>
      <c r="D162" s="31">
        <v>0</v>
      </c>
      <c r="E162" s="31">
        <v>5000</v>
      </c>
      <c r="F162" s="31">
        <v>0</v>
      </c>
      <c r="G162" s="31">
        <v>0</v>
      </c>
      <c r="H162" s="31">
        <v>15000</v>
      </c>
      <c r="I162" s="31">
        <v>10000</v>
      </c>
      <c r="J162" s="31">
        <v>10000</v>
      </c>
      <c r="K162" s="31">
        <f t="shared" si="2"/>
        <v>40000</v>
      </c>
    </row>
    <row r="163" spans="1:11" x14ac:dyDescent="0.15">
      <c r="A163" s="28" t="s">
        <v>615</v>
      </c>
      <c r="B163" s="29" t="s">
        <v>870</v>
      </c>
      <c r="C163" s="31">
        <v>34000</v>
      </c>
      <c r="D163" s="31">
        <v>0</v>
      </c>
      <c r="E163" s="31">
        <v>35000</v>
      </c>
      <c r="F163" s="31">
        <v>35000</v>
      </c>
      <c r="G163" s="31">
        <v>35000</v>
      </c>
      <c r="H163" s="31">
        <v>35000</v>
      </c>
      <c r="I163" s="31">
        <v>0</v>
      </c>
      <c r="J163" s="31">
        <v>37000</v>
      </c>
      <c r="K163" s="31">
        <f t="shared" si="2"/>
        <v>211000</v>
      </c>
    </row>
    <row r="164" spans="1:11" x14ac:dyDescent="0.15">
      <c r="A164" s="28" t="s">
        <v>615</v>
      </c>
      <c r="B164" s="29" t="s">
        <v>918</v>
      </c>
      <c r="C164" s="31">
        <v>0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75000</v>
      </c>
      <c r="K164" s="31">
        <f t="shared" si="2"/>
        <v>75000</v>
      </c>
    </row>
    <row r="165" spans="1:11" x14ac:dyDescent="0.15">
      <c r="A165" s="28" t="s">
        <v>615</v>
      </c>
      <c r="B165" s="29" t="s">
        <v>822</v>
      </c>
      <c r="C165" s="31">
        <v>1000</v>
      </c>
      <c r="D165" s="31">
        <v>13000</v>
      </c>
      <c r="E165" s="31">
        <v>4000</v>
      </c>
      <c r="F165" s="31">
        <v>175750</v>
      </c>
      <c r="G165" s="31">
        <v>44500</v>
      </c>
      <c r="H165" s="31">
        <v>242100</v>
      </c>
      <c r="I165" s="31">
        <v>113500</v>
      </c>
      <c r="J165" s="31">
        <v>42750</v>
      </c>
      <c r="K165" s="31">
        <f t="shared" si="2"/>
        <v>636600</v>
      </c>
    </row>
    <row r="166" spans="1:11" x14ac:dyDescent="0.15">
      <c r="A166" s="28" t="s">
        <v>615</v>
      </c>
      <c r="B166" s="29" t="s">
        <v>830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30000</v>
      </c>
      <c r="K166" s="31">
        <f t="shared" si="2"/>
        <v>30000</v>
      </c>
    </row>
    <row r="167" spans="1:11" x14ac:dyDescent="0.15">
      <c r="A167" s="28" t="s">
        <v>615</v>
      </c>
      <c r="B167" s="29" t="s">
        <v>844</v>
      </c>
      <c r="C167" s="31">
        <v>317012</v>
      </c>
      <c r="D167" s="31">
        <v>458885</v>
      </c>
      <c r="E167" s="31">
        <v>831655</v>
      </c>
      <c r="F167" s="31">
        <v>221500</v>
      </c>
      <c r="G167" s="31">
        <v>296377</v>
      </c>
      <c r="H167" s="31">
        <v>266100</v>
      </c>
      <c r="I167" s="31">
        <v>137321</v>
      </c>
      <c r="J167" s="31">
        <v>82964</v>
      </c>
      <c r="K167" s="31">
        <f t="shared" si="2"/>
        <v>2611814</v>
      </c>
    </row>
    <row r="168" spans="1:11" x14ac:dyDescent="0.15">
      <c r="A168" s="28" t="s">
        <v>615</v>
      </c>
      <c r="B168" s="29" t="s">
        <v>894</v>
      </c>
      <c r="C168" s="31">
        <v>0</v>
      </c>
      <c r="D168" s="31">
        <v>0</v>
      </c>
      <c r="E168" s="31">
        <v>0</v>
      </c>
      <c r="F168" s="31">
        <v>50000</v>
      </c>
      <c r="G168" s="31">
        <v>0</v>
      </c>
      <c r="H168" s="31">
        <v>0</v>
      </c>
      <c r="I168" s="31">
        <v>0</v>
      </c>
      <c r="J168" s="31">
        <v>0</v>
      </c>
      <c r="K168" s="31">
        <f t="shared" si="2"/>
        <v>50000</v>
      </c>
    </row>
    <row r="169" spans="1:11" x14ac:dyDescent="0.15">
      <c r="A169" s="28" t="s">
        <v>615</v>
      </c>
      <c r="B169" s="29" t="s">
        <v>906</v>
      </c>
      <c r="C169" s="31">
        <v>0</v>
      </c>
      <c r="D169" s="31">
        <v>0</v>
      </c>
      <c r="E169" s="31">
        <v>0</v>
      </c>
      <c r="F169" s="31">
        <v>15000</v>
      </c>
      <c r="G169" s="31">
        <v>0</v>
      </c>
      <c r="H169" s="31">
        <v>0</v>
      </c>
      <c r="I169" s="31">
        <v>0</v>
      </c>
      <c r="J169" s="31">
        <v>0</v>
      </c>
      <c r="K169" s="31">
        <f t="shared" si="2"/>
        <v>15000</v>
      </c>
    </row>
    <row r="170" spans="1:11" x14ac:dyDescent="0.15">
      <c r="A170" s="28" t="s">
        <v>615</v>
      </c>
      <c r="B170" s="29" t="s">
        <v>837</v>
      </c>
      <c r="C170" s="31">
        <v>190000</v>
      </c>
      <c r="D170" s="31">
        <v>75000</v>
      </c>
      <c r="E170" s="31">
        <v>100000</v>
      </c>
      <c r="F170" s="31">
        <v>100000</v>
      </c>
      <c r="G170" s="31">
        <v>0</v>
      </c>
      <c r="H170" s="31">
        <v>0</v>
      </c>
      <c r="I170" s="31">
        <v>0</v>
      </c>
      <c r="J170" s="31">
        <v>0</v>
      </c>
      <c r="K170" s="31">
        <f t="shared" si="2"/>
        <v>465000</v>
      </c>
    </row>
    <row r="171" spans="1:11" x14ac:dyDescent="0.15">
      <c r="A171" s="28" t="s">
        <v>615</v>
      </c>
      <c r="B171" s="29" t="s">
        <v>867</v>
      </c>
      <c r="C171" s="31">
        <v>0</v>
      </c>
      <c r="D171" s="31">
        <v>0</v>
      </c>
      <c r="E171" s="31">
        <v>0</v>
      </c>
      <c r="F171" s="31">
        <v>0</v>
      </c>
      <c r="G171" s="31">
        <v>250000</v>
      </c>
      <c r="H171" s="31">
        <v>0</v>
      </c>
      <c r="I171" s="31">
        <v>0</v>
      </c>
      <c r="J171" s="31">
        <v>0</v>
      </c>
      <c r="K171" s="31">
        <f t="shared" si="2"/>
        <v>250000</v>
      </c>
    </row>
    <row r="172" spans="1:11" x14ac:dyDescent="0.15">
      <c r="A172" s="28" t="s">
        <v>615</v>
      </c>
      <c r="B172" s="29" t="s">
        <v>922</v>
      </c>
      <c r="C172" s="31">
        <v>15000</v>
      </c>
      <c r="D172" s="31">
        <v>10000</v>
      </c>
      <c r="E172" s="31">
        <v>15000</v>
      </c>
      <c r="F172" s="31">
        <v>10000</v>
      </c>
      <c r="G172" s="31">
        <v>10000</v>
      </c>
      <c r="H172" s="31">
        <v>15000</v>
      </c>
      <c r="I172" s="31">
        <v>0</v>
      </c>
      <c r="J172" s="31">
        <v>65000</v>
      </c>
      <c r="K172" s="31">
        <f t="shared" si="2"/>
        <v>140000</v>
      </c>
    </row>
    <row r="173" spans="1:11" x14ac:dyDescent="0.15">
      <c r="A173" s="28" t="s">
        <v>615</v>
      </c>
      <c r="B173" s="29" t="s">
        <v>829</v>
      </c>
      <c r="C173" s="31">
        <v>2750000</v>
      </c>
      <c r="D173" s="31">
        <v>2204000</v>
      </c>
      <c r="E173" s="31">
        <v>5000</v>
      </c>
      <c r="F173" s="31">
        <v>1353715</v>
      </c>
      <c r="G173" s="31">
        <v>310000</v>
      </c>
      <c r="H173" s="31">
        <v>323000</v>
      </c>
      <c r="I173" s="31">
        <v>843000</v>
      </c>
      <c r="J173" s="31">
        <v>2060500</v>
      </c>
      <c r="K173" s="31">
        <f t="shared" si="2"/>
        <v>9849215</v>
      </c>
    </row>
    <row r="174" spans="1:11" x14ac:dyDescent="0.15">
      <c r="A174" s="28" t="s">
        <v>615</v>
      </c>
      <c r="B174" s="29" t="s">
        <v>827</v>
      </c>
      <c r="C174" s="31">
        <v>100000</v>
      </c>
      <c r="D174" s="31">
        <v>100000</v>
      </c>
      <c r="E174" s="31">
        <v>100000</v>
      </c>
      <c r="F174" s="31">
        <v>125000</v>
      </c>
      <c r="G174" s="31">
        <v>100000</v>
      </c>
      <c r="H174" s="31">
        <v>75000</v>
      </c>
      <c r="I174" s="31">
        <v>75000</v>
      </c>
      <c r="J174" s="31">
        <v>50000</v>
      </c>
      <c r="K174" s="31">
        <f t="shared" si="2"/>
        <v>725000</v>
      </c>
    </row>
    <row r="175" spans="1:11" x14ac:dyDescent="0.15">
      <c r="A175" s="28" t="s">
        <v>615</v>
      </c>
      <c r="B175" s="29" t="s">
        <v>959</v>
      </c>
      <c r="C175" s="31">
        <v>0</v>
      </c>
      <c r="D175" s="31">
        <v>5000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f t="shared" si="2"/>
        <v>5000</v>
      </c>
    </row>
    <row r="176" spans="1:11" x14ac:dyDescent="0.15">
      <c r="A176" s="28" t="s">
        <v>615</v>
      </c>
      <c r="B176" s="29" t="s">
        <v>825</v>
      </c>
      <c r="C176" s="31">
        <v>0</v>
      </c>
      <c r="D176" s="31">
        <v>0</v>
      </c>
      <c r="E176" s="31">
        <v>0</v>
      </c>
      <c r="F176" s="31">
        <v>0</v>
      </c>
      <c r="G176" s="31">
        <v>25000</v>
      </c>
      <c r="H176" s="31">
        <v>35000</v>
      </c>
      <c r="I176" s="31">
        <v>38800</v>
      </c>
      <c r="J176" s="31">
        <v>0</v>
      </c>
      <c r="K176" s="31">
        <f t="shared" si="2"/>
        <v>98800</v>
      </c>
    </row>
    <row r="177" spans="1:11" x14ac:dyDescent="0.15">
      <c r="A177" s="28" t="s">
        <v>615</v>
      </c>
      <c r="B177" s="29" t="s">
        <v>835</v>
      </c>
      <c r="C177" s="31">
        <v>500000</v>
      </c>
      <c r="D177" s="31">
        <v>500000</v>
      </c>
      <c r="E177" s="31">
        <v>500000</v>
      </c>
      <c r="F177" s="31">
        <v>500000</v>
      </c>
      <c r="G177" s="31">
        <v>500000</v>
      </c>
      <c r="H177" s="31">
        <v>500000</v>
      </c>
      <c r="I177" s="31">
        <v>500000</v>
      </c>
      <c r="J177" s="31">
        <v>500000</v>
      </c>
      <c r="K177" s="31">
        <f t="shared" si="2"/>
        <v>4000000</v>
      </c>
    </row>
    <row r="178" spans="1:11" x14ac:dyDescent="0.15">
      <c r="A178" s="28" t="s">
        <v>615</v>
      </c>
      <c r="B178" s="29" t="s">
        <v>900</v>
      </c>
      <c r="C178" s="31">
        <v>0</v>
      </c>
      <c r="D178" s="31">
        <v>0</v>
      </c>
      <c r="E178" s="31">
        <v>0</v>
      </c>
      <c r="F178" s="31">
        <v>0</v>
      </c>
      <c r="G178" s="31">
        <v>10000</v>
      </c>
      <c r="H178" s="31">
        <v>0</v>
      </c>
      <c r="I178" s="31">
        <v>0</v>
      </c>
      <c r="J178" s="31">
        <v>20000</v>
      </c>
      <c r="K178" s="31">
        <f t="shared" si="2"/>
        <v>30000</v>
      </c>
    </row>
    <row r="179" spans="1:11" x14ac:dyDescent="0.15">
      <c r="A179" s="28" t="s">
        <v>615</v>
      </c>
      <c r="B179" s="29" t="s">
        <v>927</v>
      </c>
      <c r="C179" s="31">
        <v>20000</v>
      </c>
      <c r="D179" s="31">
        <v>0</v>
      </c>
      <c r="E179" s="31">
        <v>20000</v>
      </c>
      <c r="F179" s="31">
        <v>20000</v>
      </c>
      <c r="G179" s="31">
        <v>20000</v>
      </c>
      <c r="H179" s="31">
        <v>20000</v>
      </c>
      <c r="I179" s="31">
        <v>0</v>
      </c>
      <c r="J179" s="31">
        <v>15000</v>
      </c>
      <c r="K179" s="31">
        <f t="shared" si="2"/>
        <v>115000</v>
      </c>
    </row>
    <row r="180" spans="1:11" x14ac:dyDescent="0.15">
      <c r="A180" s="28" t="s">
        <v>615</v>
      </c>
      <c r="B180" s="29" t="s">
        <v>823</v>
      </c>
      <c r="C180" s="31">
        <v>200000</v>
      </c>
      <c r="D180" s="31">
        <v>250000</v>
      </c>
      <c r="E180" s="31">
        <v>250000</v>
      </c>
      <c r="F180" s="31">
        <v>270000</v>
      </c>
      <c r="G180" s="31">
        <v>200000</v>
      </c>
      <c r="H180" s="31">
        <v>270000</v>
      </c>
      <c r="I180" s="31">
        <v>200000</v>
      </c>
      <c r="J180" s="31">
        <v>150000</v>
      </c>
      <c r="K180" s="31">
        <f t="shared" si="2"/>
        <v>1790000</v>
      </c>
    </row>
    <row r="181" spans="1:11" x14ac:dyDescent="0.15">
      <c r="A181" s="28" t="s">
        <v>615</v>
      </c>
      <c r="B181" s="29" t="s">
        <v>828</v>
      </c>
      <c r="C181" s="31">
        <v>0</v>
      </c>
      <c r="D181" s="31">
        <v>0</v>
      </c>
      <c r="E181" s="31">
        <v>0</v>
      </c>
      <c r="F181" s="31">
        <v>0</v>
      </c>
      <c r="G181" s="31">
        <v>70000</v>
      </c>
      <c r="H181" s="31">
        <v>0</v>
      </c>
      <c r="I181" s="31">
        <v>0</v>
      </c>
      <c r="J181" s="31">
        <v>0</v>
      </c>
      <c r="K181" s="31">
        <f t="shared" si="2"/>
        <v>70000</v>
      </c>
    </row>
    <row r="182" spans="1:11" x14ac:dyDescent="0.15">
      <c r="A182" s="28" t="s">
        <v>615</v>
      </c>
      <c r="B182" s="29" t="s">
        <v>831</v>
      </c>
      <c r="C182" s="31">
        <v>0</v>
      </c>
      <c r="D182" s="31">
        <v>0</v>
      </c>
      <c r="E182" s="31">
        <v>0</v>
      </c>
      <c r="F182" s="31">
        <v>239830</v>
      </c>
      <c r="G182" s="31">
        <v>264000</v>
      </c>
      <c r="H182" s="31">
        <v>0</v>
      </c>
      <c r="I182" s="31">
        <v>3000</v>
      </c>
      <c r="J182" s="31">
        <v>0</v>
      </c>
      <c r="K182" s="31">
        <f t="shared" si="2"/>
        <v>506830</v>
      </c>
    </row>
    <row r="183" spans="1:11" x14ac:dyDescent="0.15">
      <c r="A183" s="28" t="s">
        <v>615</v>
      </c>
      <c r="B183" s="29" t="s">
        <v>849</v>
      </c>
      <c r="C183" s="31">
        <v>0</v>
      </c>
      <c r="D183" s="31">
        <v>0</v>
      </c>
      <c r="E183" s="31">
        <v>11000</v>
      </c>
      <c r="F183" s="31">
        <v>0</v>
      </c>
      <c r="G183" s="31">
        <v>0</v>
      </c>
      <c r="H183" s="31">
        <v>0</v>
      </c>
      <c r="I183" s="31">
        <v>40000</v>
      </c>
      <c r="J183" s="31">
        <v>25000</v>
      </c>
      <c r="K183" s="31">
        <f t="shared" si="2"/>
        <v>76000</v>
      </c>
    </row>
    <row r="184" spans="1:11" x14ac:dyDescent="0.15">
      <c r="A184" s="28" t="s">
        <v>615</v>
      </c>
      <c r="B184" s="29" t="s">
        <v>939</v>
      </c>
      <c r="C184" s="31">
        <v>0</v>
      </c>
      <c r="D184" s="31">
        <v>0</v>
      </c>
      <c r="E184" s="31">
        <v>25000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f t="shared" si="2"/>
        <v>25000</v>
      </c>
    </row>
    <row r="185" spans="1:11" x14ac:dyDescent="0.15">
      <c r="A185" s="28" t="s">
        <v>615</v>
      </c>
      <c r="B185" s="29" t="s">
        <v>879</v>
      </c>
      <c r="C185" s="31">
        <v>0</v>
      </c>
      <c r="D185" s="31">
        <v>0</v>
      </c>
      <c r="E185" s="31">
        <v>100000</v>
      </c>
      <c r="F185" s="31">
        <v>0</v>
      </c>
      <c r="G185" s="31">
        <v>125000</v>
      </c>
      <c r="H185" s="31">
        <v>0</v>
      </c>
      <c r="I185" s="31">
        <v>0</v>
      </c>
      <c r="J185" s="31">
        <v>50000</v>
      </c>
      <c r="K185" s="31">
        <f t="shared" si="2"/>
        <v>275000</v>
      </c>
    </row>
    <row r="186" spans="1:11" x14ac:dyDescent="0.15">
      <c r="A186" s="28" t="s">
        <v>615</v>
      </c>
      <c r="B186" s="29" t="s">
        <v>893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10000</v>
      </c>
      <c r="I186" s="31">
        <v>0</v>
      </c>
      <c r="J186" s="31">
        <v>0</v>
      </c>
      <c r="K186" s="31">
        <f t="shared" si="2"/>
        <v>10000</v>
      </c>
    </row>
    <row r="187" spans="1:11" x14ac:dyDescent="0.15">
      <c r="A187" s="28" t="s">
        <v>615</v>
      </c>
      <c r="B187" s="29" t="s">
        <v>866</v>
      </c>
      <c r="C187" s="31">
        <v>135000</v>
      </c>
      <c r="D187" s="31">
        <v>125000</v>
      </c>
      <c r="E187" s="31">
        <v>125000</v>
      </c>
      <c r="F187" s="31">
        <v>125000</v>
      </c>
      <c r="G187" s="31">
        <v>150000</v>
      </c>
      <c r="H187" s="31">
        <v>200000</v>
      </c>
      <c r="I187" s="31">
        <v>180000</v>
      </c>
      <c r="J187" s="31">
        <v>0</v>
      </c>
      <c r="K187" s="31">
        <f t="shared" si="2"/>
        <v>1040000</v>
      </c>
    </row>
    <row r="188" spans="1:11" x14ac:dyDescent="0.15">
      <c r="A188" s="28" t="s">
        <v>615</v>
      </c>
      <c r="B188" s="29" t="s">
        <v>899</v>
      </c>
      <c r="C188" s="31">
        <v>5000</v>
      </c>
      <c r="D188" s="31">
        <v>10000</v>
      </c>
      <c r="E188" s="31">
        <v>10000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f t="shared" si="2"/>
        <v>25000</v>
      </c>
    </row>
    <row r="189" spans="1:11" x14ac:dyDescent="0.15">
      <c r="A189" s="28" t="s">
        <v>615</v>
      </c>
      <c r="B189" s="29" t="s">
        <v>878</v>
      </c>
      <c r="C189" s="31">
        <v>0</v>
      </c>
      <c r="D189" s="31">
        <v>35000</v>
      </c>
      <c r="E189" s="31">
        <v>0</v>
      </c>
      <c r="F189" s="31">
        <v>35000</v>
      </c>
      <c r="G189" s="31">
        <v>0</v>
      </c>
      <c r="H189" s="31">
        <v>0</v>
      </c>
      <c r="I189" s="31">
        <v>0</v>
      </c>
      <c r="J189" s="31">
        <v>30000</v>
      </c>
      <c r="K189" s="31">
        <f t="shared" si="2"/>
        <v>100000</v>
      </c>
    </row>
    <row r="190" spans="1:11" x14ac:dyDescent="0.15">
      <c r="A190" s="28" t="s">
        <v>615</v>
      </c>
      <c r="B190" s="29" t="s">
        <v>824</v>
      </c>
      <c r="C190" s="31">
        <v>0</v>
      </c>
      <c r="D190" s="31">
        <v>0</v>
      </c>
      <c r="E190" s="31">
        <v>20000</v>
      </c>
      <c r="F190" s="31">
        <v>25000</v>
      </c>
      <c r="G190" s="31">
        <v>25000</v>
      </c>
      <c r="H190" s="31">
        <v>5000</v>
      </c>
      <c r="I190" s="31">
        <v>5000</v>
      </c>
      <c r="J190" s="31">
        <v>5000</v>
      </c>
      <c r="K190" s="31">
        <f t="shared" si="2"/>
        <v>85000</v>
      </c>
    </row>
    <row r="191" spans="1:11" x14ac:dyDescent="0.15">
      <c r="A191" s="28" t="s">
        <v>615</v>
      </c>
      <c r="B191" s="29" t="s">
        <v>910</v>
      </c>
      <c r="C191" s="31">
        <v>3415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100</v>
      </c>
      <c r="K191" s="31">
        <f t="shared" si="2"/>
        <v>3515</v>
      </c>
    </row>
    <row r="192" spans="1:11" x14ac:dyDescent="0.15">
      <c r="A192" s="28" t="s">
        <v>615</v>
      </c>
      <c r="B192" s="29" t="s">
        <v>859</v>
      </c>
      <c r="C192" s="31">
        <v>25000</v>
      </c>
      <c r="D192" s="31">
        <v>20000</v>
      </c>
      <c r="E192" s="31">
        <v>20000</v>
      </c>
      <c r="F192" s="31">
        <v>25000</v>
      </c>
      <c r="G192" s="31">
        <v>25000</v>
      </c>
      <c r="H192" s="31">
        <v>0</v>
      </c>
      <c r="I192" s="31">
        <v>30000</v>
      </c>
      <c r="J192" s="31">
        <v>30000</v>
      </c>
      <c r="K192" s="31">
        <f t="shared" si="2"/>
        <v>175000</v>
      </c>
    </row>
    <row r="193" spans="1:11" x14ac:dyDescent="0.15">
      <c r="A193" s="28" t="s">
        <v>615</v>
      </c>
      <c r="B193" s="29" t="s">
        <v>873</v>
      </c>
      <c r="C193" s="31">
        <v>0</v>
      </c>
      <c r="D193" s="31">
        <v>0</v>
      </c>
      <c r="E193" s="31">
        <v>0</v>
      </c>
      <c r="F193" s="31">
        <v>0</v>
      </c>
      <c r="G193" s="31">
        <v>10000</v>
      </c>
      <c r="H193" s="31">
        <v>0</v>
      </c>
      <c r="I193" s="31">
        <v>0</v>
      </c>
      <c r="J193" s="31">
        <v>0</v>
      </c>
      <c r="K193" s="31">
        <f t="shared" si="2"/>
        <v>10000</v>
      </c>
    </row>
    <row r="194" spans="1:11" x14ac:dyDescent="0.15">
      <c r="A194" s="28" t="s">
        <v>615</v>
      </c>
      <c r="B194" s="29" t="s">
        <v>852</v>
      </c>
      <c r="C194" s="31">
        <v>30000</v>
      </c>
      <c r="D194" s="31">
        <v>55000</v>
      </c>
      <c r="E194" s="31">
        <v>85000</v>
      </c>
      <c r="F194" s="31">
        <v>94869</v>
      </c>
      <c r="G194" s="31">
        <v>100000</v>
      </c>
      <c r="H194" s="31">
        <v>75000</v>
      </c>
      <c r="I194" s="31">
        <v>75000</v>
      </c>
      <c r="J194" s="31">
        <v>50000</v>
      </c>
      <c r="K194" s="31">
        <f t="shared" si="2"/>
        <v>564869</v>
      </c>
    </row>
    <row r="195" spans="1:11" x14ac:dyDescent="0.15">
      <c r="A195" s="28" t="s">
        <v>615</v>
      </c>
      <c r="B195" s="29" t="s">
        <v>832</v>
      </c>
      <c r="C195" s="31">
        <v>5000</v>
      </c>
      <c r="D195" s="31">
        <v>22500</v>
      </c>
      <c r="E195" s="31">
        <v>57000</v>
      </c>
      <c r="F195" s="31">
        <v>43000</v>
      </c>
      <c r="G195" s="31">
        <v>52000</v>
      </c>
      <c r="H195" s="31">
        <v>55500</v>
      </c>
      <c r="I195" s="31">
        <v>153200</v>
      </c>
      <c r="J195" s="31">
        <v>107700</v>
      </c>
      <c r="K195" s="31">
        <f t="shared" si="2"/>
        <v>495900</v>
      </c>
    </row>
    <row r="196" spans="1:11" x14ac:dyDescent="0.15">
      <c r="A196" s="28" t="s">
        <v>615</v>
      </c>
      <c r="B196" s="29" t="s">
        <v>847</v>
      </c>
      <c r="C196" s="31">
        <v>0</v>
      </c>
      <c r="D196" s="31">
        <v>0</v>
      </c>
      <c r="E196" s="31">
        <v>0</v>
      </c>
      <c r="F196" s="31">
        <v>5000</v>
      </c>
      <c r="G196" s="31">
        <v>0</v>
      </c>
      <c r="H196" s="31">
        <v>0</v>
      </c>
      <c r="I196" s="31">
        <v>0</v>
      </c>
      <c r="J196" s="31">
        <v>0</v>
      </c>
      <c r="K196" s="31">
        <f t="shared" ref="K196:K259" si="3">SUM(C196:J196)</f>
        <v>5000</v>
      </c>
    </row>
    <row r="197" spans="1:11" x14ac:dyDescent="0.15">
      <c r="A197" s="28" t="s">
        <v>787</v>
      </c>
      <c r="B197" s="29" t="s">
        <v>908</v>
      </c>
      <c r="C197" s="31">
        <v>5000</v>
      </c>
      <c r="D197" s="31">
        <v>3000</v>
      </c>
      <c r="E197" s="31">
        <v>3000</v>
      </c>
      <c r="F197" s="31">
        <v>3000</v>
      </c>
      <c r="G197" s="31">
        <v>5000</v>
      </c>
      <c r="H197" s="31">
        <v>3000</v>
      </c>
      <c r="I197" s="31">
        <v>0</v>
      </c>
      <c r="J197" s="31">
        <v>0</v>
      </c>
      <c r="K197" s="31">
        <f t="shared" si="3"/>
        <v>22000</v>
      </c>
    </row>
    <row r="198" spans="1:11" x14ac:dyDescent="0.15">
      <c r="A198" s="28" t="s">
        <v>787</v>
      </c>
      <c r="B198" s="28" t="s">
        <v>915</v>
      </c>
      <c r="C198" s="31">
        <v>1000</v>
      </c>
      <c r="D198" s="31">
        <v>0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f t="shared" si="3"/>
        <v>1000</v>
      </c>
    </row>
    <row r="199" spans="1:11" x14ac:dyDescent="0.15">
      <c r="A199" s="28" t="s">
        <v>787</v>
      </c>
      <c r="B199" s="29" t="s">
        <v>881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5000</v>
      </c>
      <c r="K199" s="31">
        <f t="shared" si="3"/>
        <v>5000</v>
      </c>
    </row>
    <row r="200" spans="1:11" x14ac:dyDescent="0.15">
      <c r="A200" s="28" t="s">
        <v>787</v>
      </c>
      <c r="B200" s="29" t="s">
        <v>870</v>
      </c>
      <c r="C200" s="31">
        <v>6000</v>
      </c>
      <c r="D200" s="31">
        <v>6100</v>
      </c>
      <c r="E200" s="31">
        <v>6000</v>
      </c>
      <c r="F200" s="31">
        <v>6000</v>
      </c>
      <c r="G200" s="31">
        <v>5000</v>
      </c>
      <c r="H200" s="31">
        <v>4000</v>
      </c>
      <c r="I200" s="31">
        <v>4000</v>
      </c>
      <c r="J200" s="31">
        <v>6000</v>
      </c>
      <c r="K200" s="31">
        <f t="shared" si="3"/>
        <v>43100</v>
      </c>
    </row>
    <row r="201" spans="1:11" x14ac:dyDescent="0.15">
      <c r="A201" s="28" t="s">
        <v>787</v>
      </c>
      <c r="B201" s="29" t="s">
        <v>935</v>
      </c>
      <c r="C201" s="31">
        <v>25000</v>
      </c>
      <c r="D201" s="31">
        <v>0</v>
      </c>
      <c r="E201" s="31">
        <v>10000</v>
      </c>
      <c r="F201" s="31">
        <v>10000</v>
      </c>
      <c r="G201" s="31">
        <v>10000</v>
      </c>
      <c r="H201" s="31">
        <v>0</v>
      </c>
      <c r="I201" s="31">
        <v>0</v>
      </c>
      <c r="J201" s="31">
        <v>0</v>
      </c>
      <c r="K201" s="31">
        <f t="shared" si="3"/>
        <v>55000</v>
      </c>
    </row>
    <row r="202" spans="1:11" x14ac:dyDescent="0.15">
      <c r="A202" s="28" t="s">
        <v>787</v>
      </c>
      <c r="B202" s="29" t="s">
        <v>822</v>
      </c>
      <c r="C202" s="31">
        <v>1000</v>
      </c>
      <c r="D202" s="31">
        <v>7500</v>
      </c>
      <c r="E202" s="31">
        <v>8000</v>
      </c>
      <c r="F202" s="31">
        <v>14500</v>
      </c>
      <c r="G202" s="31">
        <v>6500</v>
      </c>
      <c r="H202" s="31">
        <v>9500</v>
      </c>
      <c r="I202" s="31">
        <v>18500</v>
      </c>
      <c r="J202" s="31">
        <v>15000</v>
      </c>
      <c r="K202" s="31">
        <f t="shared" si="3"/>
        <v>80500</v>
      </c>
    </row>
    <row r="203" spans="1:11" x14ac:dyDescent="0.15">
      <c r="A203" s="28" t="s">
        <v>787</v>
      </c>
      <c r="B203" s="29" t="s">
        <v>942</v>
      </c>
      <c r="C203" s="31">
        <v>5000</v>
      </c>
      <c r="D203" s="31">
        <v>0</v>
      </c>
      <c r="E203" s="31">
        <v>7500</v>
      </c>
      <c r="F203" s="31">
        <v>7500</v>
      </c>
      <c r="G203" s="31">
        <v>0</v>
      </c>
      <c r="H203" s="31">
        <v>0</v>
      </c>
      <c r="I203" s="31">
        <v>0</v>
      </c>
      <c r="J203" s="31">
        <v>0</v>
      </c>
      <c r="K203" s="31">
        <f t="shared" si="3"/>
        <v>20000</v>
      </c>
    </row>
    <row r="204" spans="1:11" x14ac:dyDescent="0.15">
      <c r="A204" s="28" t="s">
        <v>787</v>
      </c>
      <c r="B204" s="29" t="s">
        <v>844</v>
      </c>
      <c r="C204" s="31">
        <v>10000</v>
      </c>
      <c r="D204" s="31">
        <v>25000</v>
      </c>
      <c r="E204" s="31">
        <v>12500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f t="shared" si="3"/>
        <v>47500</v>
      </c>
    </row>
    <row r="205" spans="1:11" x14ac:dyDescent="0.15">
      <c r="A205" s="28" t="s">
        <v>787</v>
      </c>
      <c r="B205" s="29" t="s">
        <v>837</v>
      </c>
      <c r="C205" s="31">
        <v>25000</v>
      </c>
      <c r="D205" s="31">
        <v>25000</v>
      </c>
      <c r="E205" s="31">
        <v>50000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f t="shared" si="3"/>
        <v>100000</v>
      </c>
    </row>
    <row r="206" spans="1:11" x14ac:dyDescent="0.15">
      <c r="A206" s="28" t="s">
        <v>787</v>
      </c>
      <c r="B206" s="29" t="s">
        <v>858</v>
      </c>
      <c r="C206" s="31">
        <v>7500</v>
      </c>
      <c r="D206" s="31">
        <v>10000</v>
      </c>
      <c r="E206" s="31">
        <v>10000</v>
      </c>
      <c r="F206" s="31">
        <v>10000</v>
      </c>
      <c r="G206" s="31">
        <v>12500</v>
      </c>
      <c r="H206" s="31">
        <v>12500</v>
      </c>
      <c r="I206" s="31">
        <v>0</v>
      </c>
      <c r="J206" s="31">
        <v>0</v>
      </c>
      <c r="K206" s="31">
        <f t="shared" si="3"/>
        <v>62500</v>
      </c>
    </row>
    <row r="207" spans="1:11" x14ac:dyDescent="0.15">
      <c r="A207" s="28" t="s">
        <v>787</v>
      </c>
      <c r="B207" s="29" t="s">
        <v>922</v>
      </c>
      <c r="C207" s="31">
        <v>10000</v>
      </c>
      <c r="D207" s="31">
        <v>10000</v>
      </c>
      <c r="E207" s="31">
        <v>0</v>
      </c>
      <c r="F207" s="31">
        <v>12500</v>
      </c>
      <c r="G207" s="31">
        <v>0</v>
      </c>
      <c r="H207" s="31">
        <v>5000</v>
      </c>
      <c r="I207" s="31">
        <v>5000</v>
      </c>
      <c r="J207" s="31">
        <v>5000</v>
      </c>
      <c r="K207" s="31">
        <f t="shared" si="3"/>
        <v>47500</v>
      </c>
    </row>
    <row r="208" spans="1:11" x14ac:dyDescent="0.15">
      <c r="A208" s="28" t="s">
        <v>787</v>
      </c>
      <c r="B208" s="29" t="s">
        <v>843</v>
      </c>
      <c r="C208" s="31">
        <v>5000</v>
      </c>
      <c r="D208" s="31">
        <v>5000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f t="shared" si="3"/>
        <v>10000</v>
      </c>
    </row>
    <row r="209" spans="1:11" x14ac:dyDescent="0.15">
      <c r="A209" s="28" t="s">
        <v>787</v>
      </c>
      <c r="B209" s="29" t="s">
        <v>827</v>
      </c>
      <c r="C209" s="31">
        <v>10000</v>
      </c>
      <c r="D209" s="31">
        <v>10000</v>
      </c>
      <c r="E209" s="31">
        <v>15000</v>
      </c>
      <c r="F209" s="31">
        <v>10000</v>
      </c>
      <c r="G209" s="31">
        <v>10000</v>
      </c>
      <c r="H209" s="31">
        <v>10000</v>
      </c>
      <c r="I209" s="31">
        <v>10000</v>
      </c>
      <c r="J209" s="31">
        <v>0</v>
      </c>
      <c r="K209" s="31">
        <f t="shared" si="3"/>
        <v>75000</v>
      </c>
    </row>
    <row r="210" spans="1:11" x14ac:dyDescent="0.15">
      <c r="A210" s="28" t="s">
        <v>787</v>
      </c>
      <c r="B210" s="29" t="s">
        <v>825</v>
      </c>
      <c r="C210" s="31">
        <v>100000</v>
      </c>
      <c r="D210" s="31">
        <v>100000</v>
      </c>
      <c r="E210" s="31">
        <v>50000</v>
      </c>
      <c r="F210" s="31">
        <v>25000</v>
      </c>
      <c r="G210" s="31">
        <v>25000</v>
      </c>
      <c r="H210" s="31">
        <v>10000</v>
      </c>
      <c r="I210" s="31">
        <v>0</v>
      </c>
      <c r="J210" s="31">
        <v>20000</v>
      </c>
      <c r="K210" s="31">
        <f t="shared" si="3"/>
        <v>330000</v>
      </c>
    </row>
    <row r="211" spans="1:11" x14ac:dyDescent="0.15">
      <c r="A211" s="28" t="s">
        <v>787</v>
      </c>
      <c r="B211" s="29" t="s">
        <v>877</v>
      </c>
      <c r="C211" s="31">
        <v>0</v>
      </c>
      <c r="D211" s="31">
        <v>2000</v>
      </c>
      <c r="E211" s="31">
        <v>3000</v>
      </c>
      <c r="F211" s="31">
        <v>0</v>
      </c>
      <c r="G211" s="31">
        <v>2500</v>
      </c>
      <c r="H211" s="31">
        <v>2500</v>
      </c>
      <c r="I211" s="31">
        <v>2500</v>
      </c>
      <c r="J211" s="31">
        <v>0</v>
      </c>
      <c r="K211" s="31">
        <f t="shared" si="3"/>
        <v>12500</v>
      </c>
    </row>
    <row r="212" spans="1:11" x14ac:dyDescent="0.15">
      <c r="A212" s="28" t="s">
        <v>787</v>
      </c>
      <c r="B212" s="29" t="s">
        <v>845</v>
      </c>
      <c r="C212" s="31">
        <v>0</v>
      </c>
      <c r="D212" s="31">
        <v>50000</v>
      </c>
      <c r="E212" s="31">
        <v>50000</v>
      </c>
      <c r="F212" s="31">
        <v>0</v>
      </c>
      <c r="G212" s="31">
        <v>50000</v>
      </c>
      <c r="H212" s="31">
        <v>0</v>
      </c>
      <c r="I212" s="31">
        <v>0</v>
      </c>
      <c r="J212" s="31">
        <v>0</v>
      </c>
      <c r="K212" s="31">
        <f t="shared" si="3"/>
        <v>150000</v>
      </c>
    </row>
    <row r="213" spans="1:11" x14ac:dyDescent="0.15">
      <c r="A213" s="28" t="s">
        <v>787</v>
      </c>
      <c r="B213" s="29" t="s">
        <v>872</v>
      </c>
      <c r="C213" s="31">
        <v>0</v>
      </c>
      <c r="D213" s="31">
        <v>0</v>
      </c>
      <c r="E213" s="31">
        <v>0</v>
      </c>
      <c r="F213" s="31">
        <v>0</v>
      </c>
      <c r="G213" s="31">
        <v>20000</v>
      </c>
      <c r="H213" s="31">
        <v>10000</v>
      </c>
      <c r="I213" s="31">
        <v>10000</v>
      </c>
      <c r="J213" s="31">
        <v>10000</v>
      </c>
      <c r="K213" s="31">
        <f t="shared" si="3"/>
        <v>50000</v>
      </c>
    </row>
    <row r="214" spans="1:11" x14ac:dyDescent="0.15">
      <c r="A214" s="28" t="s">
        <v>787</v>
      </c>
      <c r="B214" s="29" t="s">
        <v>823</v>
      </c>
      <c r="C214" s="31">
        <v>185000</v>
      </c>
      <c r="D214" s="31">
        <v>235000</v>
      </c>
      <c r="E214" s="31">
        <v>235000</v>
      </c>
      <c r="F214" s="31">
        <v>250000</v>
      </c>
      <c r="G214" s="31">
        <v>250000</v>
      </c>
      <c r="H214" s="31">
        <v>225000</v>
      </c>
      <c r="I214" s="31">
        <v>175000</v>
      </c>
      <c r="J214" s="31">
        <v>175000</v>
      </c>
      <c r="K214" s="31">
        <f t="shared" si="3"/>
        <v>1730000</v>
      </c>
    </row>
    <row r="215" spans="1:11" x14ac:dyDescent="0.15">
      <c r="A215" s="28" t="s">
        <v>787</v>
      </c>
      <c r="B215" s="29" t="s">
        <v>828</v>
      </c>
      <c r="C215" s="31">
        <v>0</v>
      </c>
      <c r="D215" s="31">
        <v>0</v>
      </c>
      <c r="E215" s="31">
        <v>25000</v>
      </c>
      <c r="F215" s="31">
        <v>25000</v>
      </c>
      <c r="G215" s="31">
        <v>35000</v>
      </c>
      <c r="H215" s="31">
        <v>0</v>
      </c>
      <c r="I215" s="31">
        <v>35000</v>
      </c>
      <c r="J215" s="31">
        <v>35000</v>
      </c>
      <c r="K215" s="31">
        <f t="shared" si="3"/>
        <v>155000</v>
      </c>
    </row>
    <row r="216" spans="1:11" x14ac:dyDescent="0.15">
      <c r="A216" s="28" t="s">
        <v>787</v>
      </c>
      <c r="B216" s="29" t="s">
        <v>863</v>
      </c>
      <c r="C216" s="31">
        <v>10000</v>
      </c>
      <c r="D216" s="31">
        <v>10000</v>
      </c>
      <c r="E216" s="31">
        <v>15000</v>
      </c>
      <c r="F216" s="31">
        <v>10000</v>
      </c>
      <c r="G216" s="31">
        <v>10000</v>
      </c>
      <c r="H216" s="31">
        <v>10000</v>
      </c>
      <c r="I216" s="31">
        <v>15000</v>
      </c>
      <c r="J216" s="31">
        <v>0</v>
      </c>
      <c r="K216" s="31">
        <f t="shared" si="3"/>
        <v>80000</v>
      </c>
    </row>
    <row r="217" spans="1:11" x14ac:dyDescent="0.15">
      <c r="A217" s="28" t="s">
        <v>787</v>
      </c>
      <c r="B217" s="29" t="s">
        <v>865</v>
      </c>
      <c r="C217" s="31">
        <v>2000</v>
      </c>
      <c r="D217" s="31">
        <v>0</v>
      </c>
      <c r="E217" s="31">
        <v>0</v>
      </c>
      <c r="F217" s="31">
        <v>2000</v>
      </c>
      <c r="G217" s="31">
        <v>2000</v>
      </c>
      <c r="H217" s="31">
        <v>0</v>
      </c>
      <c r="I217" s="31">
        <v>2000</v>
      </c>
      <c r="J217" s="31">
        <v>2000</v>
      </c>
      <c r="K217" s="31">
        <f t="shared" si="3"/>
        <v>10000</v>
      </c>
    </row>
    <row r="218" spans="1:11" x14ac:dyDescent="0.15">
      <c r="A218" s="28" t="s">
        <v>787</v>
      </c>
      <c r="B218" s="29" t="s">
        <v>955</v>
      </c>
      <c r="C218" s="31">
        <v>0</v>
      </c>
      <c r="D218" s="31">
        <v>2000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f t="shared" si="3"/>
        <v>2000</v>
      </c>
    </row>
    <row r="219" spans="1:11" x14ac:dyDescent="0.15">
      <c r="A219" s="28" t="s">
        <v>787</v>
      </c>
      <c r="B219" s="29" t="s">
        <v>892</v>
      </c>
      <c r="C219" s="31">
        <v>15000</v>
      </c>
      <c r="D219" s="31">
        <v>15000</v>
      </c>
      <c r="E219" s="31">
        <v>15000</v>
      </c>
      <c r="F219" s="31">
        <v>0</v>
      </c>
      <c r="G219" s="31">
        <v>20000</v>
      </c>
      <c r="H219" s="31">
        <v>0</v>
      </c>
      <c r="I219" s="31">
        <v>0</v>
      </c>
      <c r="J219" s="31">
        <v>0</v>
      </c>
      <c r="K219" s="31">
        <f t="shared" si="3"/>
        <v>65000</v>
      </c>
    </row>
    <row r="220" spans="1:11" x14ac:dyDescent="0.15">
      <c r="A220" s="28" t="s">
        <v>787</v>
      </c>
      <c r="B220" s="29" t="s">
        <v>824</v>
      </c>
      <c r="C220" s="31">
        <v>130000</v>
      </c>
      <c r="D220" s="31">
        <v>85000</v>
      </c>
      <c r="E220" s="31">
        <v>105000</v>
      </c>
      <c r="F220" s="31">
        <v>110000</v>
      </c>
      <c r="G220" s="31">
        <v>165000</v>
      </c>
      <c r="H220" s="31">
        <v>85000</v>
      </c>
      <c r="I220" s="31">
        <v>90000</v>
      </c>
      <c r="J220" s="31">
        <v>105000</v>
      </c>
      <c r="K220" s="31">
        <f t="shared" si="3"/>
        <v>875000</v>
      </c>
    </row>
    <row r="221" spans="1:11" x14ac:dyDescent="0.15">
      <c r="A221" s="28" t="s">
        <v>787</v>
      </c>
      <c r="B221" s="29" t="s">
        <v>910</v>
      </c>
      <c r="C221" s="31">
        <v>500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100</v>
      </c>
      <c r="K221" s="31">
        <f t="shared" si="3"/>
        <v>600</v>
      </c>
    </row>
    <row r="222" spans="1:11" x14ac:dyDescent="0.15">
      <c r="A222" s="28" t="s">
        <v>787</v>
      </c>
      <c r="B222" s="29" t="s">
        <v>903</v>
      </c>
      <c r="C222" s="31">
        <v>4000</v>
      </c>
      <c r="D222" s="31">
        <v>0</v>
      </c>
      <c r="E222" s="31">
        <v>0</v>
      </c>
      <c r="F222" s="31">
        <v>0</v>
      </c>
      <c r="G222" s="31">
        <v>0</v>
      </c>
      <c r="H222" s="31">
        <v>3000</v>
      </c>
      <c r="I222" s="31">
        <v>3000</v>
      </c>
      <c r="J222" s="31">
        <v>0</v>
      </c>
      <c r="K222" s="31">
        <f t="shared" si="3"/>
        <v>10000</v>
      </c>
    </row>
    <row r="223" spans="1:11" x14ac:dyDescent="0.15">
      <c r="A223" s="28" t="s">
        <v>787</v>
      </c>
      <c r="B223" s="29" t="s">
        <v>859</v>
      </c>
      <c r="C223" s="31">
        <v>10000</v>
      </c>
      <c r="D223" s="31">
        <v>0</v>
      </c>
      <c r="E223" s="31">
        <v>10000</v>
      </c>
      <c r="F223" s="31">
        <v>10000</v>
      </c>
      <c r="G223" s="31">
        <v>10000</v>
      </c>
      <c r="H223" s="31">
        <v>0</v>
      </c>
      <c r="I223" s="31">
        <v>0</v>
      </c>
      <c r="J223" s="31">
        <v>0</v>
      </c>
      <c r="K223" s="31">
        <f t="shared" si="3"/>
        <v>40000</v>
      </c>
    </row>
    <row r="224" spans="1:11" x14ac:dyDescent="0.15">
      <c r="A224" s="28" t="s">
        <v>787</v>
      </c>
      <c r="B224" s="29" t="s">
        <v>839</v>
      </c>
      <c r="C224" s="31">
        <v>0</v>
      </c>
      <c r="D224" s="31">
        <v>0</v>
      </c>
      <c r="E224" s="31">
        <v>0</v>
      </c>
      <c r="F224" s="31">
        <v>60000</v>
      </c>
      <c r="G224" s="31">
        <v>0</v>
      </c>
      <c r="H224" s="31">
        <v>0</v>
      </c>
      <c r="I224" s="31">
        <v>0</v>
      </c>
      <c r="J224" s="31">
        <v>0</v>
      </c>
      <c r="K224" s="31">
        <f t="shared" si="3"/>
        <v>60000</v>
      </c>
    </row>
    <row r="225" spans="1:11" x14ac:dyDescent="0.15">
      <c r="A225" s="28" t="s">
        <v>787</v>
      </c>
      <c r="B225" s="29" t="s">
        <v>852</v>
      </c>
      <c r="C225" s="31">
        <v>20000</v>
      </c>
      <c r="D225" s="31">
        <v>35000</v>
      </c>
      <c r="E225" s="31">
        <v>30000</v>
      </c>
      <c r="F225" s="31">
        <v>20000</v>
      </c>
      <c r="G225" s="31">
        <v>42500</v>
      </c>
      <c r="H225" s="31">
        <v>25000</v>
      </c>
      <c r="I225" s="31">
        <v>20000</v>
      </c>
      <c r="J225" s="31">
        <v>20000</v>
      </c>
      <c r="K225" s="31">
        <f t="shared" si="3"/>
        <v>212500</v>
      </c>
    </row>
    <row r="226" spans="1:11" x14ac:dyDescent="0.15">
      <c r="A226" s="28" t="s">
        <v>787</v>
      </c>
      <c r="B226" s="29" t="s">
        <v>832</v>
      </c>
      <c r="C226" s="31">
        <v>1000</v>
      </c>
      <c r="D226" s="31">
        <v>0</v>
      </c>
      <c r="E226" s="31">
        <v>500</v>
      </c>
      <c r="F226" s="31">
        <v>500</v>
      </c>
      <c r="G226" s="31">
        <v>500</v>
      </c>
      <c r="H226" s="31">
        <v>17000</v>
      </c>
      <c r="I226" s="31">
        <v>34500</v>
      </c>
      <c r="J226" s="31">
        <v>16500</v>
      </c>
      <c r="K226" s="31">
        <f t="shared" si="3"/>
        <v>70500</v>
      </c>
    </row>
    <row r="227" spans="1:11" x14ac:dyDescent="0.15">
      <c r="A227" s="28" t="s">
        <v>787</v>
      </c>
      <c r="B227" s="29" t="s">
        <v>846</v>
      </c>
      <c r="C227" s="31">
        <v>0</v>
      </c>
      <c r="D227" s="31">
        <v>1000</v>
      </c>
      <c r="E227" s="31">
        <v>1000</v>
      </c>
      <c r="F227" s="31">
        <v>1000</v>
      </c>
      <c r="G227" s="31">
        <v>1000</v>
      </c>
      <c r="H227" s="31">
        <v>1000</v>
      </c>
      <c r="I227" s="31">
        <v>1000</v>
      </c>
      <c r="J227" s="31">
        <v>1000</v>
      </c>
      <c r="K227" s="31">
        <f t="shared" si="3"/>
        <v>7000</v>
      </c>
    </row>
    <row r="228" spans="1:11" x14ac:dyDescent="0.15">
      <c r="A228" s="28" t="s">
        <v>621</v>
      </c>
      <c r="B228" s="29" t="s">
        <v>870</v>
      </c>
      <c r="C228" s="31">
        <v>5000</v>
      </c>
      <c r="D228" s="31">
        <v>9500</v>
      </c>
      <c r="E228" s="31">
        <v>9500</v>
      </c>
      <c r="F228" s="31">
        <v>9500</v>
      </c>
      <c r="G228" s="31">
        <v>9000</v>
      </c>
      <c r="H228" s="31">
        <v>9000</v>
      </c>
      <c r="I228" s="31">
        <v>9000</v>
      </c>
      <c r="J228" s="31">
        <v>10000</v>
      </c>
      <c r="K228" s="31">
        <f t="shared" si="3"/>
        <v>70500</v>
      </c>
    </row>
    <row r="229" spans="1:11" x14ac:dyDescent="0.15">
      <c r="A229" s="28" t="s">
        <v>621</v>
      </c>
      <c r="B229" s="29" t="s">
        <v>840</v>
      </c>
      <c r="C229" s="31">
        <v>0</v>
      </c>
      <c r="D229" s="31">
        <v>0</v>
      </c>
      <c r="E229" s="31">
        <v>30000</v>
      </c>
      <c r="F229" s="31">
        <v>0</v>
      </c>
      <c r="G229" s="31">
        <v>0</v>
      </c>
      <c r="H229" s="31">
        <v>30000</v>
      </c>
      <c r="I229" s="31">
        <v>0</v>
      </c>
      <c r="J229" s="31">
        <v>0</v>
      </c>
      <c r="K229" s="31">
        <f t="shared" si="3"/>
        <v>60000</v>
      </c>
    </row>
    <row r="230" spans="1:11" x14ac:dyDescent="0.15">
      <c r="A230" s="28" t="s">
        <v>621</v>
      </c>
      <c r="B230" s="29" t="s">
        <v>822</v>
      </c>
      <c r="C230" s="31">
        <v>0</v>
      </c>
      <c r="D230" s="31">
        <v>0</v>
      </c>
      <c r="E230" s="31">
        <v>0</v>
      </c>
      <c r="F230" s="31">
        <v>0</v>
      </c>
      <c r="G230" s="31">
        <v>20000</v>
      </c>
      <c r="H230" s="31">
        <v>275600</v>
      </c>
      <c r="I230" s="31">
        <v>423000</v>
      </c>
      <c r="J230" s="31">
        <v>335000</v>
      </c>
      <c r="K230" s="31">
        <f t="shared" si="3"/>
        <v>1053600</v>
      </c>
    </row>
    <row r="231" spans="1:11" x14ac:dyDescent="0.15">
      <c r="A231" s="28" t="s">
        <v>621</v>
      </c>
      <c r="B231" s="29" t="s">
        <v>843</v>
      </c>
      <c r="C231" s="31">
        <v>25000</v>
      </c>
      <c r="D231" s="31">
        <v>25000</v>
      </c>
      <c r="E231" s="31">
        <v>0</v>
      </c>
      <c r="F231" s="31">
        <v>25000</v>
      </c>
      <c r="G231" s="31">
        <v>25000</v>
      </c>
      <c r="H231" s="31">
        <v>25000</v>
      </c>
      <c r="I231" s="31">
        <v>30000</v>
      </c>
      <c r="J231" s="31">
        <v>50000</v>
      </c>
      <c r="K231" s="31">
        <f t="shared" si="3"/>
        <v>205000</v>
      </c>
    </row>
    <row r="232" spans="1:11" x14ac:dyDescent="0.15">
      <c r="A232" s="28" t="s">
        <v>621</v>
      </c>
      <c r="B232" s="29" t="s">
        <v>856</v>
      </c>
      <c r="C232" s="31">
        <v>0</v>
      </c>
      <c r="D232" s="31">
        <v>0</v>
      </c>
      <c r="E232" s="31">
        <v>130000</v>
      </c>
      <c r="F232" s="31">
        <v>0</v>
      </c>
      <c r="G232" s="31">
        <v>0</v>
      </c>
      <c r="H232" s="31">
        <v>225000</v>
      </c>
      <c r="I232" s="31">
        <v>0</v>
      </c>
      <c r="J232" s="31">
        <v>0</v>
      </c>
      <c r="K232" s="31">
        <f t="shared" si="3"/>
        <v>355000</v>
      </c>
    </row>
    <row r="233" spans="1:11" x14ac:dyDescent="0.15">
      <c r="A233" s="28" t="s">
        <v>621</v>
      </c>
      <c r="B233" s="29" t="s">
        <v>828</v>
      </c>
      <c r="C233" s="31">
        <v>0</v>
      </c>
      <c r="D233" s="31">
        <v>30000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f t="shared" si="3"/>
        <v>30000</v>
      </c>
    </row>
    <row r="234" spans="1:11" x14ac:dyDescent="0.15">
      <c r="A234" s="28" t="s">
        <v>621</v>
      </c>
      <c r="B234" s="29" t="s">
        <v>893</v>
      </c>
      <c r="C234" s="31">
        <v>0</v>
      </c>
      <c r="D234" s="31">
        <v>0</v>
      </c>
      <c r="E234" s="31">
        <v>0</v>
      </c>
      <c r="F234" s="31">
        <v>41075</v>
      </c>
      <c r="G234" s="31">
        <v>33293</v>
      </c>
      <c r="H234" s="31">
        <v>105000</v>
      </c>
      <c r="I234" s="31">
        <v>0</v>
      </c>
      <c r="J234" s="31">
        <v>40000</v>
      </c>
      <c r="K234" s="31">
        <f t="shared" si="3"/>
        <v>219368</v>
      </c>
    </row>
    <row r="235" spans="1:11" x14ac:dyDescent="0.15">
      <c r="A235" s="28" t="s">
        <v>621</v>
      </c>
      <c r="B235" s="28" t="s">
        <v>899</v>
      </c>
      <c r="C235" s="31">
        <v>50000</v>
      </c>
      <c r="D235" s="31">
        <v>60000</v>
      </c>
      <c r="E235" s="31">
        <v>45000</v>
      </c>
      <c r="F235" s="31">
        <v>0</v>
      </c>
      <c r="G235" s="31">
        <v>40000</v>
      </c>
      <c r="H235" s="31">
        <v>0</v>
      </c>
      <c r="I235" s="31">
        <v>0</v>
      </c>
      <c r="J235" s="31">
        <v>0</v>
      </c>
      <c r="K235" s="31">
        <f t="shared" si="3"/>
        <v>195000</v>
      </c>
    </row>
    <row r="236" spans="1:11" x14ac:dyDescent="0.15">
      <c r="A236" s="28" t="s">
        <v>621</v>
      </c>
      <c r="B236" s="28" t="s">
        <v>878</v>
      </c>
      <c r="C236" s="31">
        <v>0</v>
      </c>
      <c r="D236" s="31">
        <v>0</v>
      </c>
      <c r="E236" s="31">
        <v>0</v>
      </c>
      <c r="F236" s="31">
        <v>25000</v>
      </c>
      <c r="G236" s="31">
        <v>0</v>
      </c>
      <c r="H236" s="31">
        <v>25000</v>
      </c>
      <c r="I236" s="31">
        <v>0</v>
      </c>
      <c r="J236" s="31">
        <v>0</v>
      </c>
      <c r="K236" s="31">
        <f t="shared" si="3"/>
        <v>50000</v>
      </c>
    </row>
    <row r="237" spans="1:11" x14ac:dyDescent="0.15">
      <c r="A237" s="28" t="s">
        <v>621</v>
      </c>
      <c r="B237" s="28" t="s">
        <v>824</v>
      </c>
      <c r="C237" s="31">
        <v>0</v>
      </c>
      <c r="D237" s="31">
        <v>0</v>
      </c>
      <c r="E237" s="31">
        <v>5000</v>
      </c>
      <c r="F237" s="31">
        <v>10000</v>
      </c>
      <c r="G237" s="31">
        <v>10000</v>
      </c>
      <c r="H237" s="31">
        <v>0</v>
      </c>
      <c r="I237" s="31">
        <v>0</v>
      </c>
      <c r="J237" s="31">
        <v>0</v>
      </c>
      <c r="K237" s="31">
        <f t="shared" si="3"/>
        <v>25000</v>
      </c>
    </row>
    <row r="238" spans="1:11" x14ac:dyDescent="0.15">
      <c r="A238" s="28" t="s">
        <v>621</v>
      </c>
      <c r="B238" s="28" t="s">
        <v>859</v>
      </c>
      <c r="C238" s="31">
        <v>20000</v>
      </c>
      <c r="D238" s="31">
        <v>0</v>
      </c>
      <c r="E238" s="31">
        <v>25000</v>
      </c>
      <c r="F238" s="31">
        <v>25000</v>
      </c>
      <c r="G238" s="31">
        <v>50000</v>
      </c>
      <c r="H238" s="31">
        <v>0</v>
      </c>
      <c r="I238" s="31">
        <v>30000</v>
      </c>
      <c r="J238" s="31">
        <v>20000</v>
      </c>
      <c r="K238" s="31">
        <f t="shared" si="3"/>
        <v>170000</v>
      </c>
    </row>
    <row r="239" spans="1:11" x14ac:dyDescent="0.15">
      <c r="A239" s="28" t="s">
        <v>624</v>
      </c>
      <c r="B239" s="28" t="s">
        <v>908</v>
      </c>
      <c r="C239" s="31">
        <v>0</v>
      </c>
      <c r="D239" s="31">
        <v>0</v>
      </c>
      <c r="E239" s="31">
        <v>2500</v>
      </c>
      <c r="F239" s="31">
        <v>2500</v>
      </c>
      <c r="G239" s="31">
        <v>2500</v>
      </c>
      <c r="H239" s="31">
        <v>0</v>
      </c>
      <c r="I239" s="31">
        <v>1000</v>
      </c>
      <c r="J239" s="31">
        <v>0</v>
      </c>
      <c r="K239" s="31">
        <f t="shared" si="3"/>
        <v>8500</v>
      </c>
    </row>
    <row r="240" spans="1:11" x14ac:dyDescent="0.15">
      <c r="A240" s="28" t="s">
        <v>624</v>
      </c>
      <c r="B240" s="28" t="s">
        <v>943</v>
      </c>
      <c r="C240" s="31">
        <v>0</v>
      </c>
      <c r="D240" s="31">
        <v>0</v>
      </c>
      <c r="E240" s="31">
        <v>0</v>
      </c>
      <c r="F240" s="31">
        <v>100000</v>
      </c>
      <c r="G240" s="31">
        <v>100000</v>
      </c>
      <c r="H240" s="31">
        <v>0</v>
      </c>
      <c r="I240" s="31">
        <v>0</v>
      </c>
      <c r="J240" s="31">
        <v>0</v>
      </c>
      <c r="K240" s="31">
        <f t="shared" si="3"/>
        <v>200000</v>
      </c>
    </row>
    <row r="241" spans="1:11" x14ac:dyDescent="0.15">
      <c r="A241" s="28" t="s">
        <v>624</v>
      </c>
      <c r="B241" s="28" t="s">
        <v>915</v>
      </c>
      <c r="C241" s="31">
        <v>25000</v>
      </c>
      <c r="D241" s="31">
        <v>0</v>
      </c>
      <c r="E241" s="31">
        <v>5000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f t="shared" si="3"/>
        <v>30000</v>
      </c>
    </row>
    <row r="242" spans="1:11" x14ac:dyDescent="0.15">
      <c r="A242" s="28" t="s">
        <v>624</v>
      </c>
      <c r="B242" s="28" t="s">
        <v>885</v>
      </c>
      <c r="C242" s="31">
        <v>0</v>
      </c>
      <c r="D242" s="31">
        <v>50000</v>
      </c>
      <c r="E242" s="31">
        <v>60000</v>
      </c>
      <c r="F242" s="31">
        <v>100000</v>
      </c>
      <c r="G242" s="31">
        <v>50000</v>
      </c>
      <c r="H242" s="31">
        <v>50000</v>
      </c>
      <c r="I242" s="31">
        <v>50000</v>
      </c>
      <c r="J242" s="31">
        <v>10000</v>
      </c>
      <c r="K242" s="31">
        <f t="shared" si="3"/>
        <v>370000</v>
      </c>
    </row>
    <row r="243" spans="1:11" x14ac:dyDescent="0.15">
      <c r="A243" s="28" t="s">
        <v>624</v>
      </c>
      <c r="B243" s="29" t="s">
        <v>921</v>
      </c>
      <c r="C243" s="31">
        <v>0</v>
      </c>
      <c r="D243" s="31">
        <v>0</v>
      </c>
      <c r="E243" s="31">
        <v>50000</v>
      </c>
      <c r="F243" s="31">
        <v>0</v>
      </c>
      <c r="G243" s="31">
        <v>50000</v>
      </c>
      <c r="H243" s="31">
        <v>25000</v>
      </c>
      <c r="I243" s="31">
        <v>0</v>
      </c>
      <c r="J243" s="31">
        <v>50000</v>
      </c>
      <c r="K243" s="31">
        <f t="shared" si="3"/>
        <v>175000</v>
      </c>
    </row>
    <row r="244" spans="1:11" x14ac:dyDescent="0.15">
      <c r="A244" s="28" t="s">
        <v>624</v>
      </c>
      <c r="B244" s="29" t="s">
        <v>881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1000</v>
      </c>
      <c r="I244" s="31">
        <v>0</v>
      </c>
      <c r="J244" s="31">
        <v>1000</v>
      </c>
      <c r="K244" s="31">
        <f t="shared" si="3"/>
        <v>2000</v>
      </c>
    </row>
    <row r="245" spans="1:11" x14ac:dyDescent="0.15">
      <c r="A245" s="28" t="s">
        <v>624</v>
      </c>
      <c r="B245" s="29" t="s">
        <v>870</v>
      </c>
      <c r="C245" s="31">
        <v>21000</v>
      </c>
      <c r="D245" s="31">
        <v>0</v>
      </c>
      <c r="E245" s="31">
        <v>25000</v>
      </c>
      <c r="F245" s="31">
        <v>25000</v>
      </c>
      <c r="G245" s="31">
        <v>23000</v>
      </c>
      <c r="H245" s="31">
        <v>23000</v>
      </c>
      <c r="I245" s="31">
        <v>23000</v>
      </c>
      <c r="J245" s="31">
        <v>25000</v>
      </c>
      <c r="K245" s="31">
        <f t="shared" si="3"/>
        <v>165000</v>
      </c>
    </row>
    <row r="246" spans="1:11" x14ac:dyDescent="0.15">
      <c r="A246" s="28" t="s">
        <v>624</v>
      </c>
      <c r="B246" s="29" t="s">
        <v>918</v>
      </c>
      <c r="C246" s="31">
        <v>0</v>
      </c>
      <c r="D246" s="31">
        <v>0</v>
      </c>
      <c r="E246" s="31">
        <v>0</v>
      </c>
      <c r="F246" s="31">
        <v>0</v>
      </c>
      <c r="G246" s="31">
        <v>0</v>
      </c>
      <c r="H246" s="31">
        <v>0</v>
      </c>
      <c r="I246" s="31">
        <v>100000</v>
      </c>
      <c r="J246" s="31">
        <v>500000</v>
      </c>
      <c r="K246" s="31">
        <f t="shared" si="3"/>
        <v>600000</v>
      </c>
    </row>
    <row r="247" spans="1:11" x14ac:dyDescent="0.15">
      <c r="A247" s="28" t="s">
        <v>624</v>
      </c>
      <c r="B247" s="29" t="s">
        <v>840</v>
      </c>
      <c r="C247" s="31">
        <v>50000</v>
      </c>
      <c r="D247" s="31">
        <v>50000</v>
      </c>
      <c r="E247" s="31">
        <v>0</v>
      </c>
      <c r="F247" s="31">
        <v>75000</v>
      </c>
      <c r="G247" s="31">
        <v>75000</v>
      </c>
      <c r="H247" s="31">
        <v>150000</v>
      </c>
      <c r="I247" s="31">
        <v>150000</v>
      </c>
      <c r="J247" s="31">
        <v>150000</v>
      </c>
      <c r="K247" s="31">
        <f t="shared" si="3"/>
        <v>700000</v>
      </c>
    </row>
    <row r="248" spans="1:11" x14ac:dyDescent="0.15">
      <c r="A248" s="28" t="s">
        <v>624</v>
      </c>
      <c r="B248" s="29" t="s">
        <v>925</v>
      </c>
      <c r="C248" s="31">
        <v>0</v>
      </c>
      <c r="D248" s="31">
        <v>0</v>
      </c>
      <c r="E248" s="31">
        <v>85000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f t="shared" si="3"/>
        <v>85000</v>
      </c>
    </row>
    <row r="249" spans="1:11" x14ac:dyDescent="0.15">
      <c r="A249" s="28" t="s">
        <v>624</v>
      </c>
      <c r="B249" s="29" t="s">
        <v>935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1500</v>
      </c>
      <c r="K249" s="31">
        <f t="shared" si="3"/>
        <v>1500</v>
      </c>
    </row>
    <row r="250" spans="1:11" x14ac:dyDescent="0.15">
      <c r="A250" s="28" t="s">
        <v>624</v>
      </c>
      <c r="B250" s="29" t="s">
        <v>822</v>
      </c>
      <c r="C250" s="31">
        <v>2500</v>
      </c>
      <c r="D250" s="31">
        <v>194120</v>
      </c>
      <c r="E250" s="31">
        <v>165600</v>
      </c>
      <c r="F250" s="31">
        <v>146250</v>
      </c>
      <c r="G250" s="31">
        <v>335850</v>
      </c>
      <c r="H250" s="31">
        <v>315121</v>
      </c>
      <c r="I250" s="31">
        <v>127450</v>
      </c>
      <c r="J250" s="31">
        <v>113783</v>
      </c>
      <c r="K250" s="31">
        <f t="shared" si="3"/>
        <v>1400674</v>
      </c>
    </row>
    <row r="251" spans="1:11" x14ac:dyDescent="0.15">
      <c r="A251" s="28" t="s">
        <v>624</v>
      </c>
      <c r="B251" s="29" t="s">
        <v>830</v>
      </c>
      <c r="C251" s="31">
        <v>185000</v>
      </c>
      <c r="D251" s="31">
        <v>100000</v>
      </c>
      <c r="E251" s="31">
        <v>100000</v>
      </c>
      <c r="F251" s="31">
        <v>290000</v>
      </c>
      <c r="G251" s="31">
        <v>325000</v>
      </c>
      <c r="H251" s="31">
        <v>325000</v>
      </c>
      <c r="I251" s="31">
        <v>750000</v>
      </c>
      <c r="J251" s="31">
        <v>250000</v>
      </c>
      <c r="K251" s="31">
        <f t="shared" si="3"/>
        <v>2325000</v>
      </c>
    </row>
    <row r="252" spans="1:11" x14ac:dyDescent="0.15">
      <c r="A252" s="28" t="s">
        <v>624</v>
      </c>
      <c r="B252" s="29" t="s">
        <v>844</v>
      </c>
      <c r="C252" s="31">
        <v>50500</v>
      </c>
      <c r="D252" s="31">
        <v>30000</v>
      </c>
      <c r="E252" s="31">
        <v>30000</v>
      </c>
      <c r="F252" s="31">
        <v>82000</v>
      </c>
      <c r="G252" s="31">
        <v>53000</v>
      </c>
      <c r="H252" s="31">
        <v>86000</v>
      </c>
      <c r="I252" s="31">
        <v>67500</v>
      </c>
      <c r="J252" s="31">
        <v>31225</v>
      </c>
      <c r="K252" s="31">
        <f t="shared" si="3"/>
        <v>430225</v>
      </c>
    </row>
    <row r="253" spans="1:11" x14ac:dyDescent="0.15">
      <c r="A253" s="28" t="s">
        <v>624</v>
      </c>
      <c r="B253" s="29" t="s">
        <v>894</v>
      </c>
      <c r="C253" s="31">
        <v>5000</v>
      </c>
      <c r="D253" s="31">
        <v>5000</v>
      </c>
      <c r="E253" s="31">
        <v>0</v>
      </c>
      <c r="F253" s="31">
        <v>50000</v>
      </c>
      <c r="G253" s="31">
        <v>0</v>
      </c>
      <c r="H253" s="31">
        <v>5000</v>
      </c>
      <c r="I253" s="31">
        <v>0</v>
      </c>
      <c r="J253" s="31">
        <v>0</v>
      </c>
      <c r="K253" s="31">
        <f t="shared" si="3"/>
        <v>65000</v>
      </c>
    </row>
    <row r="254" spans="1:11" x14ac:dyDescent="0.15">
      <c r="A254" s="28" t="s">
        <v>624</v>
      </c>
      <c r="B254" s="29" t="s">
        <v>837</v>
      </c>
      <c r="C254" s="31">
        <v>25000</v>
      </c>
      <c r="D254" s="31">
        <v>15000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f t="shared" si="3"/>
        <v>40000</v>
      </c>
    </row>
    <row r="255" spans="1:11" x14ac:dyDescent="0.15">
      <c r="A255" s="28" t="s">
        <v>624</v>
      </c>
      <c r="B255" s="29" t="s">
        <v>858</v>
      </c>
      <c r="C255" s="31">
        <v>22500</v>
      </c>
      <c r="D255" s="31">
        <v>22500</v>
      </c>
      <c r="E255" s="31">
        <v>25000</v>
      </c>
      <c r="F255" s="31">
        <v>25000</v>
      </c>
      <c r="G255" s="31">
        <v>27500</v>
      </c>
      <c r="H255" s="31">
        <v>27500</v>
      </c>
      <c r="I255" s="31">
        <v>30000</v>
      </c>
      <c r="J255" s="31">
        <v>30000</v>
      </c>
      <c r="K255" s="31">
        <f t="shared" si="3"/>
        <v>210000</v>
      </c>
    </row>
    <row r="256" spans="1:11" x14ac:dyDescent="0.15">
      <c r="A256" s="28" t="s">
        <v>624</v>
      </c>
      <c r="B256" s="29" t="s">
        <v>956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80000</v>
      </c>
      <c r="K256" s="31">
        <f t="shared" si="3"/>
        <v>80000</v>
      </c>
    </row>
    <row r="257" spans="1:11" x14ac:dyDescent="0.15">
      <c r="A257" s="28" t="s">
        <v>624</v>
      </c>
      <c r="B257" s="29" t="s">
        <v>864</v>
      </c>
      <c r="C257" s="31">
        <v>0</v>
      </c>
      <c r="D257" s="31">
        <v>100000</v>
      </c>
      <c r="E257" s="31">
        <v>110000</v>
      </c>
      <c r="F257" s="31">
        <v>120000</v>
      </c>
      <c r="G257" s="31">
        <v>240000</v>
      </c>
      <c r="H257" s="31">
        <v>125000</v>
      </c>
      <c r="I257" s="31">
        <v>130000</v>
      </c>
      <c r="J257" s="31">
        <v>1130000</v>
      </c>
      <c r="K257" s="31">
        <f t="shared" si="3"/>
        <v>1955000</v>
      </c>
    </row>
    <row r="258" spans="1:11" x14ac:dyDescent="0.15">
      <c r="A258" s="28" t="s">
        <v>624</v>
      </c>
      <c r="B258" s="29" t="s">
        <v>869</v>
      </c>
      <c r="C258" s="31">
        <v>25000</v>
      </c>
      <c r="D258" s="31">
        <v>25000</v>
      </c>
      <c r="E258" s="31">
        <v>25000</v>
      </c>
      <c r="F258" s="31">
        <v>20000</v>
      </c>
      <c r="G258" s="31">
        <v>25000</v>
      </c>
      <c r="H258" s="31">
        <v>0</v>
      </c>
      <c r="I258" s="31">
        <v>0</v>
      </c>
      <c r="J258" s="31">
        <v>0</v>
      </c>
      <c r="K258" s="31">
        <f t="shared" si="3"/>
        <v>120000</v>
      </c>
    </row>
    <row r="259" spans="1:11" x14ac:dyDescent="0.15">
      <c r="A259" s="28" t="s">
        <v>624</v>
      </c>
      <c r="B259" s="29" t="s">
        <v>934</v>
      </c>
      <c r="C259" s="31">
        <v>50000</v>
      </c>
      <c r="D259" s="31">
        <v>50000</v>
      </c>
      <c r="E259" s="31">
        <v>50000</v>
      </c>
      <c r="F259" s="31">
        <v>15000</v>
      </c>
      <c r="G259" s="31">
        <v>0</v>
      </c>
      <c r="H259" s="31">
        <v>0</v>
      </c>
      <c r="I259" s="31">
        <v>0</v>
      </c>
      <c r="J259" s="31">
        <v>0</v>
      </c>
      <c r="K259" s="31">
        <f t="shared" si="3"/>
        <v>165000</v>
      </c>
    </row>
    <row r="260" spans="1:11" x14ac:dyDescent="0.15">
      <c r="A260" s="28" t="s">
        <v>624</v>
      </c>
      <c r="B260" s="29" t="s">
        <v>923</v>
      </c>
      <c r="C260" s="31">
        <v>25000</v>
      </c>
      <c r="D260" s="31">
        <v>0</v>
      </c>
      <c r="E260" s="31">
        <v>0</v>
      </c>
      <c r="F260" s="31">
        <v>125000</v>
      </c>
      <c r="G260" s="31">
        <v>0</v>
      </c>
      <c r="H260" s="31">
        <v>0</v>
      </c>
      <c r="I260" s="31">
        <v>0</v>
      </c>
      <c r="J260" s="31">
        <v>100000</v>
      </c>
      <c r="K260" s="31">
        <f t="shared" ref="K260:K323" si="4">SUM(C260:J260)</f>
        <v>250000</v>
      </c>
    </row>
    <row r="261" spans="1:11" x14ac:dyDescent="0.15">
      <c r="A261" s="28" t="s">
        <v>624</v>
      </c>
      <c r="B261" s="29" t="s">
        <v>954</v>
      </c>
      <c r="C261" s="31">
        <v>0</v>
      </c>
      <c r="D261" s="31">
        <v>0</v>
      </c>
      <c r="E261" s="31">
        <v>0</v>
      </c>
      <c r="F261" s="31">
        <v>5100</v>
      </c>
      <c r="G261" s="31">
        <v>7000</v>
      </c>
      <c r="H261" s="31">
        <v>0</v>
      </c>
      <c r="I261" s="31">
        <v>10000</v>
      </c>
      <c r="J261" s="31">
        <v>5100</v>
      </c>
      <c r="K261" s="31">
        <f t="shared" si="4"/>
        <v>27200</v>
      </c>
    </row>
    <row r="262" spans="1:11" x14ac:dyDescent="0.15">
      <c r="A262" s="28" t="s">
        <v>624</v>
      </c>
      <c r="B262" s="29" t="s">
        <v>842</v>
      </c>
      <c r="C262" s="31">
        <v>0</v>
      </c>
      <c r="D262" s="31">
        <v>0</v>
      </c>
      <c r="E262" s="31">
        <v>50000</v>
      </c>
      <c r="F262" s="31">
        <v>50000</v>
      </c>
      <c r="G262" s="31">
        <v>114050</v>
      </c>
      <c r="H262" s="31">
        <v>150000</v>
      </c>
      <c r="I262" s="31">
        <v>0</v>
      </c>
      <c r="J262" s="31">
        <v>75000</v>
      </c>
      <c r="K262" s="31">
        <f t="shared" si="4"/>
        <v>439050</v>
      </c>
    </row>
    <row r="263" spans="1:11" x14ac:dyDescent="0.15">
      <c r="A263" s="28" t="s">
        <v>624</v>
      </c>
      <c r="B263" s="29" t="s">
        <v>916</v>
      </c>
      <c r="C263" s="31">
        <v>25000</v>
      </c>
      <c r="D263" s="31">
        <v>0</v>
      </c>
      <c r="E263" s="31">
        <v>35000</v>
      </c>
      <c r="F263" s="31">
        <v>0</v>
      </c>
      <c r="G263" s="31">
        <v>35000</v>
      </c>
      <c r="H263" s="31">
        <v>0</v>
      </c>
      <c r="I263" s="31">
        <v>0</v>
      </c>
      <c r="J263" s="31">
        <v>10000</v>
      </c>
      <c r="K263" s="31">
        <f t="shared" si="4"/>
        <v>105000</v>
      </c>
    </row>
    <row r="264" spans="1:11" x14ac:dyDescent="0.15">
      <c r="A264" s="28" t="s">
        <v>624</v>
      </c>
      <c r="B264" s="29" t="s">
        <v>922</v>
      </c>
      <c r="C264" s="31">
        <v>0</v>
      </c>
      <c r="D264" s="31">
        <v>0</v>
      </c>
      <c r="E264" s="31">
        <v>0</v>
      </c>
      <c r="F264" s="31">
        <v>10000</v>
      </c>
      <c r="G264" s="31">
        <v>28800</v>
      </c>
      <c r="H264" s="31">
        <v>0</v>
      </c>
      <c r="I264" s="31">
        <v>0</v>
      </c>
      <c r="J264" s="31">
        <v>0</v>
      </c>
      <c r="K264" s="31">
        <f t="shared" si="4"/>
        <v>38800</v>
      </c>
    </row>
    <row r="265" spans="1:11" x14ac:dyDescent="0.15">
      <c r="A265" s="28" t="s">
        <v>624</v>
      </c>
      <c r="B265" s="29" t="s">
        <v>898</v>
      </c>
      <c r="C265" s="31">
        <v>50000</v>
      </c>
      <c r="D265" s="31">
        <v>50000</v>
      </c>
      <c r="E265" s="31">
        <v>25000</v>
      </c>
      <c r="F265" s="31">
        <v>0</v>
      </c>
      <c r="G265" s="31">
        <v>0</v>
      </c>
      <c r="H265" s="31">
        <v>50000</v>
      </c>
      <c r="I265" s="31">
        <v>0</v>
      </c>
      <c r="J265" s="31">
        <v>0</v>
      </c>
      <c r="K265" s="31">
        <f t="shared" si="4"/>
        <v>175000</v>
      </c>
    </row>
    <row r="266" spans="1:11" x14ac:dyDescent="0.15">
      <c r="A266" s="28" t="s">
        <v>624</v>
      </c>
      <c r="B266" s="29" t="s">
        <v>829</v>
      </c>
      <c r="C266" s="31">
        <v>0</v>
      </c>
      <c r="D266" s="31">
        <v>50000</v>
      </c>
      <c r="E266" s="31">
        <v>103200</v>
      </c>
      <c r="F266" s="31">
        <v>106100</v>
      </c>
      <c r="G266" s="31">
        <v>44820</v>
      </c>
      <c r="H266" s="31">
        <v>54780</v>
      </c>
      <c r="I266" s="31">
        <v>0</v>
      </c>
      <c r="J266" s="31">
        <v>0</v>
      </c>
      <c r="K266" s="31">
        <f t="shared" si="4"/>
        <v>358900</v>
      </c>
    </row>
    <row r="267" spans="1:11" x14ac:dyDescent="0.15">
      <c r="A267" s="28" t="s">
        <v>624</v>
      </c>
      <c r="B267" s="29" t="s">
        <v>827</v>
      </c>
      <c r="C267" s="31">
        <v>100000</v>
      </c>
      <c r="D267" s="31">
        <v>100000</v>
      </c>
      <c r="E267" s="31">
        <v>100000</v>
      </c>
      <c r="F267" s="31">
        <v>100000</v>
      </c>
      <c r="G267" s="31">
        <v>75000</v>
      </c>
      <c r="H267" s="31">
        <v>75000</v>
      </c>
      <c r="I267" s="31">
        <v>50000</v>
      </c>
      <c r="J267" s="31">
        <v>25000</v>
      </c>
      <c r="K267" s="31">
        <f t="shared" si="4"/>
        <v>625000</v>
      </c>
    </row>
    <row r="268" spans="1:11" x14ac:dyDescent="0.15">
      <c r="A268" s="28" t="s">
        <v>624</v>
      </c>
      <c r="B268" s="29" t="s">
        <v>959</v>
      </c>
      <c r="C268" s="31">
        <v>0</v>
      </c>
      <c r="D268" s="31">
        <v>30000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f t="shared" si="4"/>
        <v>30000</v>
      </c>
    </row>
    <row r="269" spans="1:11" x14ac:dyDescent="0.15">
      <c r="A269" s="28" t="s">
        <v>624</v>
      </c>
      <c r="B269" s="29" t="s">
        <v>825</v>
      </c>
      <c r="C269" s="31">
        <v>250000</v>
      </c>
      <c r="D269" s="31">
        <v>250000</v>
      </c>
      <c r="E269" s="31">
        <v>250000</v>
      </c>
      <c r="F269" s="31">
        <v>250000</v>
      </c>
      <c r="G269" s="31">
        <v>250000</v>
      </c>
      <c r="H269" s="31">
        <v>270000</v>
      </c>
      <c r="I269" s="31">
        <v>250000</v>
      </c>
      <c r="J269" s="31">
        <v>7350</v>
      </c>
      <c r="K269" s="31">
        <f t="shared" si="4"/>
        <v>1777350</v>
      </c>
    </row>
    <row r="270" spans="1:11" x14ac:dyDescent="0.15">
      <c r="A270" s="28" t="s">
        <v>624</v>
      </c>
      <c r="B270" s="29" t="s">
        <v>900</v>
      </c>
      <c r="C270" s="31">
        <v>0</v>
      </c>
      <c r="D270" s="31">
        <v>0</v>
      </c>
      <c r="E270" s="31">
        <v>0</v>
      </c>
      <c r="F270" s="31">
        <v>0</v>
      </c>
      <c r="G270" s="31">
        <v>0</v>
      </c>
      <c r="H270" s="31">
        <v>25000</v>
      </c>
      <c r="I270" s="31">
        <v>0</v>
      </c>
      <c r="J270" s="31">
        <v>100000</v>
      </c>
      <c r="K270" s="31">
        <f t="shared" si="4"/>
        <v>125000</v>
      </c>
    </row>
    <row r="271" spans="1:11" x14ac:dyDescent="0.15">
      <c r="A271" s="28" t="s">
        <v>624</v>
      </c>
      <c r="B271" s="29" t="s">
        <v>882</v>
      </c>
      <c r="C271" s="31">
        <v>110000</v>
      </c>
      <c r="D271" s="31">
        <v>102750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31">
        <f t="shared" si="4"/>
        <v>212750</v>
      </c>
    </row>
    <row r="272" spans="1:11" x14ac:dyDescent="0.15">
      <c r="A272" s="28" t="s">
        <v>624</v>
      </c>
      <c r="B272" s="29" t="s">
        <v>927</v>
      </c>
      <c r="C272" s="31">
        <v>15000</v>
      </c>
      <c r="D272" s="31">
        <v>0</v>
      </c>
      <c r="E272" s="31">
        <v>50000</v>
      </c>
      <c r="F272" s="31">
        <v>15000</v>
      </c>
      <c r="G272" s="31">
        <v>30000</v>
      </c>
      <c r="H272" s="31">
        <v>30000</v>
      </c>
      <c r="I272" s="31">
        <v>30000</v>
      </c>
      <c r="J272" s="31">
        <v>25000</v>
      </c>
      <c r="K272" s="31">
        <f t="shared" si="4"/>
        <v>195000</v>
      </c>
    </row>
    <row r="273" spans="1:11" x14ac:dyDescent="0.15">
      <c r="A273" s="28" t="s">
        <v>624</v>
      </c>
      <c r="B273" s="29" t="s">
        <v>876</v>
      </c>
      <c r="C273" s="31">
        <v>0</v>
      </c>
      <c r="D273" s="31">
        <v>0</v>
      </c>
      <c r="E273" s="31">
        <v>25000</v>
      </c>
      <c r="F273" s="31">
        <v>40000</v>
      </c>
      <c r="G273" s="31">
        <v>50000</v>
      </c>
      <c r="H273" s="31">
        <v>74600</v>
      </c>
      <c r="I273" s="31">
        <v>60000</v>
      </c>
      <c r="J273" s="31">
        <v>60000</v>
      </c>
      <c r="K273" s="31">
        <f t="shared" si="4"/>
        <v>309600</v>
      </c>
    </row>
    <row r="274" spans="1:11" x14ac:dyDescent="0.15">
      <c r="A274" s="28" t="s">
        <v>624</v>
      </c>
      <c r="B274" s="29" t="s">
        <v>823</v>
      </c>
      <c r="C274" s="31">
        <v>60000</v>
      </c>
      <c r="D274" s="31">
        <v>125000</v>
      </c>
      <c r="E274" s="31">
        <v>125000</v>
      </c>
      <c r="F274" s="31">
        <v>60000</v>
      </c>
      <c r="G274" s="31">
        <v>0</v>
      </c>
      <c r="H274" s="31">
        <v>50000</v>
      </c>
      <c r="I274" s="31">
        <v>40000</v>
      </c>
      <c r="J274" s="31">
        <v>40000</v>
      </c>
      <c r="K274" s="31">
        <f t="shared" si="4"/>
        <v>500000</v>
      </c>
    </row>
    <row r="275" spans="1:11" x14ac:dyDescent="0.15">
      <c r="A275" s="28" t="s">
        <v>624</v>
      </c>
      <c r="B275" s="29" t="s">
        <v>828</v>
      </c>
      <c r="C275" s="31">
        <v>100000</v>
      </c>
      <c r="D275" s="31">
        <v>50000</v>
      </c>
      <c r="E275" s="31">
        <v>50000</v>
      </c>
      <c r="F275" s="31">
        <v>100000</v>
      </c>
      <c r="G275" s="31">
        <v>200000</v>
      </c>
      <c r="H275" s="31">
        <v>0</v>
      </c>
      <c r="I275" s="31">
        <v>200000</v>
      </c>
      <c r="J275" s="31">
        <v>200000</v>
      </c>
      <c r="K275" s="31">
        <f t="shared" si="4"/>
        <v>900000</v>
      </c>
    </row>
    <row r="276" spans="1:11" x14ac:dyDescent="0.15">
      <c r="A276" s="28" t="s">
        <v>624</v>
      </c>
      <c r="B276" s="29" t="s">
        <v>831</v>
      </c>
      <c r="C276" s="31">
        <v>0</v>
      </c>
      <c r="D276" s="31">
        <v>0</v>
      </c>
      <c r="E276" s="31">
        <v>50000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31">
        <f t="shared" si="4"/>
        <v>50000</v>
      </c>
    </row>
    <row r="277" spans="1:11" x14ac:dyDescent="0.15">
      <c r="A277" s="28" t="s">
        <v>624</v>
      </c>
      <c r="B277" s="29" t="s">
        <v>849</v>
      </c>
      <c r="C277" s="31">
        <v>320000</v>
      </c>
      <c r="D277" s="31">
        <v>480000</v>
      </c>
      <c r="E277" s="31">
        <v>895000</v>
      </c>
      <c r="F277" s="31">
        <v>610000</v>
      </c>
      <c r="G277" s="31">
        <v>510000</v>
      </c>
      <c r="H277" s="31">
        <v>426000</v>
      </c>
      <c r="I277" s="31">
        <v>0</v>
      </c>
      <c r="J277" s="31">
        <v>100000</v>
      </c>
      <c r="K277" s="31">
        <f t="shared" si="4"/>
        <v>3341000</v>
      </c>
    </row>
    <row r="278" spans="1:11" x14ac:dyDescent="0.15">
      <c r="A278" s="28" t="s">
        <v>624</v>
      </c>
      <c r="B278" s="29" t="s">
        <v>939</v>
      </c>
      <c r="C278" s="31">
        <v>0</v>
      </c>
      <c r="D278" s="31">
        <v>15000</v>
      </c>
      <c r="E278" s="31">
        <v>0</v>
      </c>
      <c r="F278" s="31">
        <v>0</v>
      </c>
      <c r="G278" s="31">
        <v>0</v>
      </c>
      <c r="H278" s="31">
        <v>0</v>
      </c>
      <c r="I278" s="31">
        <v>0</v>
      </c>
      <c r="J278" s="31">
        <v>0</v>
      </c>
      <c r="K278" s="31">
        <f t="shared" si="4"/>
        <v>15000</v>
      </c>
    </row>
    <row r="279" spans="1:11" x14ac:dyDescent="0.15">
      <c r="A279" s="28" t="s">
        <v>624</v>
      </c>
      <c r="B279" s="29" t="s">
        <v>897</v>
      </c>
      <c r="C279" s="31">
        <v>0</v>
      </c>
      <c r="D279" s="31">
        <v>125000</v>
      </c>
      <c r="E279" s="31">
        <v>100000</v>
      </c>
      <c r="F279" s="31">
        <v>0</v>
      </c>
      <c r="G279" s="31">
        <v>75000</v>
      </c>
      <c r="H279" s="31">
        <v>50000</v>
      </c>
      <c r="I279" s="31">
        <v>25000</v>
      </c>
      <c r="J279" s="31">
        <v>0</v>
      </c>
      <c r="K279" s="31">
        <f t="shared" si="4"/>
        <v>375000</v>
      </c>
    </row>
    <row r="280" spans="1:11" x14ac:dyDescent="0.15">
      <c r="A280" s="28" t="s">
        <v>624</v>
      </c>
      <c r="B280" s="29" t="s">
        <v>863</v>
      </c>
      <c r="C280" s="31">
        <v>0</v>
      </c>
      <c r="D280" s="31">
        <v>0</v>
      </c>
      <c r="E280" s="31">
        <v>0</v>
      </c>
      <c r="F280" s="31">
        <v>0</v>
      </c>
      <c r="G280" s="31">
        <v>45000</v>
      </c>
      <c r="H280" s="31">
        <v>75000</v>
      </c>
      <c r="I280" s="31">
        <v>60000</v>
      </c>
      <c r="J280" s="31">
        <v>0</v>
      </c>
      <c r="K280" s="31">
        <f t="shared" si="4"/>
        <v>180000</v>
      </c>
    </row>
    <row r="281" spans="1:11" x14ac:dyDescent="0.15">
      <c r="A281" s="28" t="s">
        <v>624</v>
      </c>
      <c r="B281" s="29" t="s">
        <v>865</v>
      </c>
      <c r="C281" s="31">
        <v>5000</v>
      </c>
      <c r="D281" s="31">
        <v>0</v>
      </c>
      <c r="E281" s="31">
        <v>10000</v>
      </c>
      <c r="F281" s="31">
        <v>10000</v>
      </c>
      <c r="G281" s="31">
        <v>20000</v>
      </c>
      <c r="H281" s="31">
        <v>10000</v>
      </c>
      <c r="I281" s="31">
        <v>0</v>
      </c>
      <c r="J281" s="31">
        <v>10000</v>
      </c>
      <c r="K281" s="31">
        <f t="shared" si="4"/>
        <v>65000</v>
      </c>
    </row>
    <row r="282" spans="1:11" x14ac:dyDescent="0.15">
      <c r="A282" s="28" t="s">
        <v>624</v>
      </c>
      <c r="B282" s="29" t="s">
        <v>919</v>
      </c>
      <c r="C282" s="31">
        <v>0</v>
      </c>
      <c r="D282" s="31">
        <v>0</v>
      </c>
      <c r="E282" s="31">
        <v>0</v>
      </c>
      <c r="F282" s="31">
        <v>0</v>
      </c>
      <c r="G282" s="31">
        <v>0</v>
      </c>
      <c r="H282" s="31">
        <v>750000</v>
      </c>
      <c r="I282" s="31">
        <v>0</v>
      </c>
      <c r="J282" s="31">
        <v>0</v>
      </c>
      <c r="K282" s="31">
        <f t="shared" si="4"/>
        <v>750000</v>
      </c>
    </row>
    <row r="283" spans="1:11" x14ac:dyDescent="0.15">
      <c r="A283" s="28" t="s">
        <v>624</v>
      </c>
      <c r="B283" s="29" t="s">
        <v>879</v>
      </c>
      <c r="C283" s="31">
        <v>0</v>
      </c>
      <c r="D283" s="31">
        <v>0</v>
      </c>
      <c r="E283" s="31">
        <v>0</v>
      </c>
      <c r="F283" s="31">
        <v>35000</v>
      </c>
      <c r="G283" s="31">
        <v>0</v>
      </c>
      <c r="H283" s="31">
        <v>0</v>
      </c>
      <c r="I283" s="31">
        <v>0</v>
      </c>
      <c r="J283" s="31">
        <v>0</v>
      </c>
      <c r="K283" s="31">
        <f t="shared" si="4"/>
        <v>35000</v>
      </c>
    </row>
    <row r="284" spans="1:11" x14ac:dyDescent="0.15">
      <c r="A284" s="28" t="s">
        <v>624</v>
      </c>
      <c r="B284" s="29" t="s">
        <v>944</v>
      </c>
      <c r="C284" s="31">
        <v>0</v>
      </c>
      <c r="D284" s="31">
        <v>0</v>
      </c>
      <c r="E284" s="31">
        <v>0</v>
      </c>
      <c r="F284" s="31">
        <v>5000</v>
      </c>
      <c r="G284" s="31">
        <v>0</v>
      </c>
      <c r="H284" s="31">
        <v>0</v>
      </c>
      <c r="I284" s="31">
        <v>0</v>
      </c>
      <c r="J284" s="31">
        <v>240</v>
      </c>
      <c r="K284" s="31">
        <f t="shared" si="4"/>
        <v>5240</v>
      </c>
    </row>
    <row r="285" spans="1:11" x14ac:dyDescent="0.15">
      <c r="A285" s="28" t="s">
        <v>624</v>
      </c>
      <c r="B285" s="29" t="s">
        <v>893</v>
      </c>
      <c r="C285" s="31">
        <v>0</v>
      </c>
      <c r="D285" s="31">
        <v>0</v>
      </c>
      <c r="E285" s="31">
        <v>0</v>
      </c>
      <c r="F285" s="31">
        <v>0</v>
      </c>
      <c r="G285" s="31">
        <v>100000</v>
      </c>
      <c r="H285" s="31">
        <v>125000</v>
      </c>
      <c r="I285" s="31">
        <v>50000</v>
      </c>
      <c r="J285" s="31">
        <v>50000</v>
      </c>
      <c r="K285" s="31">
        <f t="shared" si="4"/>
        <v>325000</v>
      </c>
    </row>
    <row r="286" spans="1:11" x14ac:dyDescent="0.15">
      <c r="A286" s="28" t="s">
        <v>624</v>
      </c>
      <c r="B286" s="29" t="s">
        <v>946</v>
      </c>
      <c r="C286" s="31">
        <v>0</v>
      </c>
      <c r="D286" s="31">
        <v>0</v>
      </c>
      <c r="E286" s="31">
        <v>0</v>
      </c>
      <c r="F286" s="31">
        <v>0</v>
      </c>
      <c r="G286" s="31">
        <v>5000</v>
      </c>
      <c r="H286" s="31">
        <v>5000</v>
      </c>
      <c r="I286" s="31">
        <v>5000</v>
      </c>
      <c r="J286" s="31">
        <v>0</v>
      </c>
      <c r="K286" s="31">
        <f t="shared" si="4"/>
        <v>15000</v>
      </c>
    </row>
    <row r="287" spans="1:11" x14ac:dyDescent="0.15">
      <c r="A287" s="28" t="s">
        <v>624</v>
      </c>
      <c r="B287" s="29" t="s">
        <v>886</v>
      </c>
      <c r="C287" s="31">
        <v>100000</v>
      </c>
      <c r="D287" s="31">
        <v>100000</v>
      </c>
      <c r="E287" s="31">
        <v>0</v>
      </c>
      <c r="F287" s="31">
        <v>100000</v>
      </c>
      <c r="G287" s="31">
        <v>100000</v>
      </c>
      <c r="H287" s="31">
        <v>100000</v>
      </c>
      <c r="I287" s="31">
        <v>30500</v>
      </c>
      <c r="J287" s="31">
        <v>200000</v>
      </c>
      <c r="K287" s="31">
        <f t="shared" si="4"/>
        <v>730500</v>
      </c>
    </row>
    <row r="288" spans="1:11" x14ac:dyDescent="0.15">
      <c r="A288" s="28" t="s">
        <v>624</v>
      </c>
      <c r="B288" s="29" t="s">
        <v>892</v>
      </c>
      <c r="C288" s="31">
        <v>0</v>
      </c>
      <c r="D288" s="31">
        <v>7500</v>
      </c>
      <c r="E288" s="31">
        <v>7500</v>
      </c>
      <c r="F288" s="31">
        <v>7500</v>
      </c>
      <c r="G288" s="31">
        <v>5000</v>
      </c>
      <c r="H288" s="31">
        <v>0</v>
      </c>
      <c r="I288" s="31">
        <v>0</v>
      </c>
      <c r="J288" s="31">
        <v>0</v>
      </c>
      <c r="K288" s="31">
        <f t="shared" si="4"/>
        <v>27500</v>
      </c>
    </row>
    <row r="289" spans="1:11" x14ac:dyDescent="0.15">
      <c r="A289" s="28" t="s">
        <v>624</v>
      </c>
      <c r="B289" s="29" t="s">
        <v>950</v>
      </c>
      <c r="C289" s="31">
        <v>0</v>
      </c>
      <c r="D289" s="31">
        <v>200000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f t="shared" si="4"/>
        <v>200000</v>
      </c>
    </row>
    <row r="290" spans="1:11" x14ac:dyDescent="0.15">
      <c r="A290" s="28" t="s">
        <v>624</v>
      </c>
      <c r="B290" s="29" t="s">
        <v>866</v>
      </c>
      <c r="C290" s="31">
        <v>20000</v>
      </c>
      <c r="D290" s="31">
        <v>0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f t="shared" si="4"/>
        <v>20000</v>
      </c>
    </row>
    <row r="291" spans="1:11" x14ac:dyDescent="0.15">
      <c r="A291" s="28" t="s">
        <v>624</v>
      </c>
      <c r="B291" s="29" t="s">
        <v>931</v>
      </c>
      <c r="C291" s="31">
        <v>0</v>
      </c>
      <c r="D291" s="31">
        <v>0</v>
      </c>
      <c r="E291" s="31">
        <v>25000</v>
      </c>
      <c r="F291" s="31">
        <v>25000</v>
      </c>
      <c r="G291" s="31">
        <v>0</v>
      </c>
      <c r="H291" s="31">
        <v>0</v>
      </c>
      <c r="I291" s="31">
        <v>0</v>
      </c>
      <c r="J291" s="31">
        <v>0</v>
      </c>
      <c r="K291" s="31">
        <f t="shared" si="4"/>
        <v>50000</v>
      </c>
    </row>
    <row r="292" spans="1:11" x14ac:dyDescent="0.15">
      <c r="A292" s="28" t="s">
        <v>624</v>
      </c>
      <c r="B292" s="29" t="s">
        <v>899</v>
      </c>
      <c r="C292" s="31">
        <v>10000</v>
      </c>
      <c r="D292" s="31">
        <v>10000</v>
      </c>
      <c r="E292" s="31">
        <v>10000</v>
      </c>
      <c r="F292" s="31">
        <v>0</v>
      </c>
      <c r="G292" s="31">
        <v>10000</v>
      </c>
      <c r="H292" s="31">
        <v>0</v>
      </c>
      <c r="I292" s="31">
        <v>0</v>
      </c>
      <c r="J292" s="31">
        <v>0</v>
      </c>
      <c r="K292" s="31">
        <f t="shared" si="4"/>
        <v>40000</v>
      </c>
    </row>
    <row r="293" spans="1:11" x14ac:dyDescent="0.15">
      <c r="A293" s="28" t="s">
        <v>624</v>
      </c>
      <c r="B293" s="29" t="s">
        <v>878</v>
      </c>
      <c r="C293" s="31">
        <v>0</v>
      </c>
      <c r="D293" s="31">
        <v>0</v>
      </c>
      <c r="E293" s="31">
        <v>25000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f t="shared" si="4"/>
        <v>25000</v>
      </c>
    </row>
    <row r="294" spans="1:11" x14ac:dyDescent="0.15">
      <c r="A294" s="28" t="s">
        <v>624</v>
      </c>
      <c r="B294" s="29" t="s">
        <v>853</v>
      </c>
      <c r="C294" s="31">
        <v>100000</v>
      </c>
      <c r="D294" s="31">
        <v>100000</v>
      </c>
      <c r="E294" s="31">
        <v>100000</v>
      </c>
      <c r="F294" s="31">
        <v>0</v>
      </c>
      <c r="G294" s="31">
        <v>0</v>
      </c>
      <c r="H294" s="31">
        <v>0</v>
      </c>
      <c r="I294" s="31">
        <v>0</v>
      </c>
      <c r="J294" s="31">
        <v>0</v>
      </c>
      <c r="K294" s="31">
        <f t="shared" si="4"/>
        <v>300000</v>
      </c>
    </row>
    <row r="295" spans="1:11" x14ac:dyDescent="0.15">
      <c r="A295" s="28" t="s">
        <v>624</v>
      </c>
      <c r="B295" s="29" t="s">
        <v>824</v>
      </c>
      <c r="C295" s="31">
        <v>100000</v>
      </c>
      <c r="D295" s="31">
        <v>75000</v>
      </c>
      <c r="E295" s="31">
        <v>125000</v>
      </c>
      <c r="F295" s="31">
        <v>100000</v>
      </c>
      <c r="G295" s="31">
        <v>345000</v>
      </c>
      <c r="H295" s="31">
        <v>225000</v>
      </c>
      <c r="I295" s="31">
        <v>225000</v>
      </c>
      <c r="J295" s="31">
        <v>125000</v>
      </c>
      <c r="K295" s="31">
        <f t="shared" si="4"/>
        <v>1320000</v>
      </c>
    </row>
    <row r="296" spans="1:11" x14ac:dyDescent="0.15">
      <c r="A296" s="28" t="s">
        <v>624</v>
      </c>
      <c r="B296" s="29" t="s">
        <v>941</v>
      </c>
      <c r="C296" s="31">
        <v>0</v>
      </c>
      <c r="D296" s="31">
        <v>0</v>
      </c>
      <c r="E296" s="31">
        <v>0</v>
      </c>
      <c r="F296" s="31">
        <v>0</v>
      </c>
      <c r="G296" s="31">
        <v>0</v>
      </c>
      <c r="H296" s="31">
        <v>0</v>
      </c>
      <c r="I296" s="31">
        <v>0</v>
      </c>
      <c r="J296" s="31">
        <v>5000</v>
      </c>
      <c r="K296" s="31">
        <f t="shared" si="4"/>
        <v>5000</v>
      </c>
    </row>
    <row r="297" spans="1:11" x14ac:dyDescent="0.15">
      <c r="A297" s="28" t="s">
        <v>624</v>
      </c>
      <c r="B297" s="29" t="s">
        <v>910</v>
      </c>
      <c r="C297" s="31">
        <v>2000</v>
      </c>
      <c r="D297" s="31">
        <v>1953</v>
      </c>
      <c r="E297" s="31">
        <v>2500</v>
      </c>
      <c r="F297" s="31">
        <v>6000</v>
      </c>
      <c r="G297" s="31">
        <v>6000</v>
      </c>
      <c r="H297" s="31">
        <v>3000</v>
      </c>
      <c r="I297" s="31">
        <v>0</v>
      </c>
      <c r="J297" s="31">
        <v>0</v>
      </c>
      <c r="K297" s="31">
        <f t="shared" si="4"/>
        <v>21453</v>
      </c>
    </row>
    <row r="298" spans="1:11" x14ac:dyDescent="0.15">
      <c r="A298" s="28" t="s">
        <v>624</v>
      </c>
      <c r="B298" s="29" t="s">
        <v>903</v>
      </c>
      <c r="C298" s="31">
        <v>100000</v>
      </c>
      <c r="D298" s="31">
        <v>75065</v>
      </c>
      <c r="E298" s="31">
        <v>127750</v>
      </c>
      <c r="F298" s="31">
        <v>76000</v>
      </c>
      <c r="G298" s="31">
        <v>0</v>
      </c>
      <c r="H298" s="31">
        <v>102000</v>
      </c>
      <c r="I298" s="31">
        <v>85000</v>
      </c>
      <c r="J298" s="31">
        <v>0</v>
      </c>
      <c r="K298" s="31">
        <f t="shared" si="4"/>
        <v>565815</v>
      </c>
    </row>
    <row r="299" spans="1:11" x14ac:dyDescent="0.15">
      <c r="A299" s="28" t="s">
        <v>624</v>
      </c>
      <c r="B299" s="29" t="s">
        <v>859</v>
      </c>
      <c r="C299" s="31">
        <v>5000</v>
      </c>
      <c r="D299" s="31">
        <v>0</v>
      </c>
      <c r="E299" s="31">
        <v>5000</v>
      </c>
      <c r="F299" s="31">
        <v>0</v>
      </c>
      <c r="G299" s="31">
        <v>10000</v>
      </c>
      <c r="H299" s="31">
        <v>0</v>
      </c>
      <c r="I299" s="31">
        <v>15000</v>
      </c>
      <c r="J299" s="31">
        <v>10000</v>
      </c>
      <c r="K299" s="31">
        <f t="shared" si="4"/>
        <v>45000</v>
      </c>
    </row>
    <row r="300" spans="1:11" x14ac:dyDescent="0.15">
      <c r="A300" s="28" t="s">
        <v>624</v>
      </c>
      <c r="B300" s="29" t="s">
        <v>875</v>
      </c>
      <c r="C300" s="31">
        <v>195000</v>
      </c>
      <c r="D300" s="31">
        <v>30500</v>
      </c>
      <c r="E300" s="31">
        <v>182000</v>
      </c>
      <c r="F300" s="31">
        <v>155000</v>
      </c>
      <c r="G300" s="31">
        <v>160000</v>
      </c>
      <c r="H300" s="31">
        <v>40000</v>
      </c>
      <c r="I300" s="31">
        <v>115000</v>
      </c>
      <c r="J300" s="31">
        <v>290000</v>
      </c>
      <c r="K300" s="31">
        <f t="shared" si="4"/>
        <v>1167500</v>
      </c>
    </row>
    <row r="301" spans="1:11" x14ac:dyDescent="0.15">
      <c r="A301" s="28" t="s">
        <v>624</v>
      </c>
      <c r="B301" s="29" t="s">
        <v>873</v>
      </c>
      <c r="C301" s="31">
        <v>20000</v>
      </c>
      <c r="D301" s="31">
        <v>50000</v>
      </c>
      <c r="E301" s="31">
        <v>50000</v>
      </c>
      <c r="F301" s="31">
        <v>74600</v>
      </c>
      <c r="G301" s="31">
        <v>50000</v>
      </c>
      <c r="H301" s="31">
        <v>10000</v>
      </c>
      <c r="I301" s="31">
        <v>0</v>
      </c>
      <c r="J301" s="31">
        <v>0</v>
      </c>
      <c r="K301" s="31">
        <f t="shared" si="4"/>
        <v>254600</v>
      </c>
    </row>
    <row r="302" spans="1:11" x14ac:dyDescent="0.15">
      <c r="A302" s="28" t="s">
        <v>624</v>
      </c>
      <c r="B302" s="29" t="s">
        <v>909</v>
      </c>
      <c r="C302" s="31">
        <v>0</v>
      </c>
      <c r="D302" s="31">
        <v>0</v>
      </c>
      <c r="E302" s="31">
        <v>0</v>
      </c>
      <c r="F302" s="31">
        <v>201000</v>
      </c>
      <c r="G302" s="31">
        <v>0</v>
      </c>
      <c r="H302" s="31">
        <v>0</v>
      </c>
      <c r="I302" s="31">
        <v>0</v>
      </c>
      <c r="J302" s="31">
        <v>0</v>
      </c>
      <c r="K302" s="31">
        <f t="shared" si="4"/>
        <v>201000</v>
      </c>
    </row>
    <row r="303" spans="1:11" x14ac:dyDescent="0.15">
      <c r="A303" s="28" t="s">
        <v>624</v>
      </c>
      <c r="B303" s="29" t="s">
        <v>852</v>
      </c>
      <c r="C303" s="31">
        <v>20000</v>
      </c>
      <c r="D303" s="31">
        <v>20000</v>
      </c>
      <c r="E303" s="31">
        <v>20000</v>
      </c>
      <c r="F303" s="31">
        <v>20000</v>
      </c>
      <c r="G303" s="31">
        <v>25000</v>
      </c>
      <c r="H303" s="31">
        <v>20000</v>
      </c>
      <c r="I303" s="31">
        <v>20000</v>
      </c>
      <c r="J303" s="31">
        <v>20000</v>
      </c>
      <c r="K303" s="31">
        <f t="shared" si="4"/>
        <v>165000</v>
      </c>
    </row>
    <row r="304" spans="1:11" x14ac:dyDescent="0.15">
      <c r="A304" s="28" t="s">
        <v>624</v>
      </c>
      <c r="B304" s="29" t="s">
        <v>832</v>
      </c>
      <c r="C304" s="31">
        <v>288000</v>
      </c>
      <c r="D304" s="31">
        <v>250500</v>
      </c>
      <c r="E304" s="31">
        <v>500000</v>
      </c>
      <c r="F304" s="31">
        <v>414000</v>
      </c>
      <c r="G304" s="31">
        <v>576500</v>
      </c>
      <c r="H304" s="31">
        <v>330500</v>
      </c>
      <c r="I304" s="31">
        <v>850900</v>
      </c>
      <c r="J304" s="31">
        <v>588500</v>
      </c>
      <c r="K304" s="31">
        <f t="shared" si="4"/>
        <v>3798900</v>
      </c>
    </row>
    <row r="305" spans="1:11" x14ac:dyDescent="0.15">
      <c r="A305" s="28" t="s">
        <v>624</v>
      </c>
      <c r="B305" s="29" t="s">
        <v>846</v>
      </c>
      <c r="C305" s="31">
        <v>0</v>
      </c>
      <c r="D305" s="31">
        <v>3000</v>
      </c>
      <c r="E305" s="31">
        <v>3000</v>
      </c>
      <c r="F305" s="31">
        <v>3000</v>
      </c>
      <c r="G305" s="31">
        <v>3000</v>
      </c>
      <c r="H305" s="31">
        <v>3000</v>
      </c>
      <c r="I305" s="31">
        <v>3000</v>
      </c>
      <c r="J305" s="31">
        <v>3000</v>
      </c>
      <c r="K305" s="31">
        <f t="shared" si="4"/>
        <v>21000</v>
      </c>
    </row>
    <row r="306" spans="1:11" x14ac:dyDescent="0.15">
      <c r="A306" s="28" t="s">
        <v>624</v>
      </c>
      <c r="B306" s="29" t="s">
        <v>926</v>
      </c>
      <c r="C306" s="31">
        <v>0</v>
      </c>
      <c r="D306" s="31">
        <v>0</v>
      </c>
      <c r="E306" s="31">
        <v>0</v>
      </c>
      <c r="F306" s="31">
        <v>0</v>
      </c>
      <c r="G306" s="31">
        <v>50000</v>
      </c>
      <c r="H306" s="31">
        <v>0</v>
      </c>
      <c r="I306" s="31">
        <v>0</v>
      </c>
      <c r="J306" s="31">
        <v>0</v>
      </c>
      <c r="K306" s="31">
        <f t="shared" si="4"/>
        <v>50000</v>
      </c>
    </row>
    <row r="307" spans="1:11" x14ac:dyDescent="0.15">
      <c r="A307" s="28" t="s">
        <v>624</v>
      </c>
      <c r="B307" s="29" t="s">
        <v>857</v>
      </c>
      <c r="C307" s="31">
        <v>100000</v>
      </c>
      <c r="D307" s="31">
        <v>100500</v>
      </c>
      <c r="E307" s="31">
        <v>200000</v>
      </c>
      <c r="F307" s="31">
        <v>200000</v>
      </c>
      <c r="G307" s="31">
        <v>100000</v>
      </c>
      <c r="H307" s="31">
        <v>200000</v>
      </c>
      <c r="I307" s="31">
        <v>200000</v>
      </c>
      <c r="J307" s="31">
        <v>225000</v>
      </c>
      <c r="K307" s="31">
        <f t="shared" si="4"/>
        <v>1325500</v>
      </c>
    </row>
    <row r="308" spans="1:11" x14ac:dyDescent="0.15">
      <c r="A308" s="28" t="s">
        <v>991</v>
      </c>
      <c r="B308" s="29" t="s">
        <v>942</v>
      </c>
      <c r="C308" s="31">
        <v>5000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f t="shared" si="4"/>
        <v>5000</v>
      </c>
    </row>
    <row r="309" spans="1:11" x14ac:dyDescent="0.15">
      <c r="A309" s="28" t="s">
        <v>991</v>
      </c>
      <c r="B309" s="29" t="s">
        <v>837</v>
      </c>
      <c r="C309" s="31">
        <v>40000</v>
      </c>
      <c r="D309" s="31">
        <v>130000</v>
      </c>
      <c r="E309" s="31">
        <v>60000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f t="shared" si="4"/>
        <v>230000</v>
      </c>
    </row>
    <row r="310" spans="1:11" x14ac:dyDescent="0.15">
      <c r="A310" s="28" t="s">
        <v>986</v>
      </c>
      <c r="B310" s="29" t="s">
        <v>822</v>
      </c>
      <c r="C310" s="31">
        <v>0</v>
      </c>
      <c r="D310" s="31">
        <v>0</v>
      </c>
      <c r="E310" s="31">
        <v>0</v>
      </c>
      <c r="F310" s="31">
        <v>0</v>
      </c>
      <c r="G310" s="31">
        <v>125000</v>
      </c>
      <c r="H310" s="31">
        <v>129400</v>
      </c>
      <c r="I310" s="31">
        <v>29400</v>
      </c>
      <c r="J310" s="31">
        <v>0</v>
      </c>
      <c r="K310" s="31">
        <f t="shared" si="4"/>
        <v>283800</v>
      </c>
    </row>
    <row r="311" spans="1:11" x14ac:dyDescent="0.15">
      <c r="A311" s="28" t="s">
        <v>986</v>
      </c>
      <c r="B311" s="29" t="s">
        <v>837</v>
      </c>
      <c r="C311" s="31">
        <v>40000</v>
      </c>
      <c r="D311" s="31">
        <v>0</v>
      </c>
      <c r="E311" s="31">
        <v>25000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f t="shared" si="4"/>
        <v>65000</v>
      </c>
    </row>
    <row r="312" spans="1:11" x14ac:dyDescent="0.15">
      <c r="A312" s="28" t="s">
        <v>986</v>
      </c>
      <c r="B312" s="29" t="s">
        <v>825</v>
      </c>
      <c r="C312" s="31">
        <v>0</v>
      </c>
      <c r="D312" s="31">
        <v>0</v>
      </c>
      <c r="E312" s="31">
        <v>35000</v>
      </c>
      <c r="F312" s="31">
        <v>0</v>
      </c>
      <c r="G312" s="31">
        <v>25000</v>
      </c>
      <c r="H312" s="31">
        <v>0</v>
      </c>
      <c r="I312" s="31">
        <v>0</v>
      </c>
      <c r="J312" s="31">
        <v>0</v>
      </c>
      <c r="K312" s="31">
        <f t="shared" si="4"/>
        <v>60000</v>
      </c>
    </row>
    <row r="313" spans="1:11" x14ac:dyDescent="0.15">
      <c r="A313" s="28" t="s">
        <v>986</v>
      </c>
      <c r="B313" s="29" t="s">
        <v>823</v>
      </c>
      <c r="C313" s="31">
        <v>50000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f t="shared" si="4"/>
        <v>50000</v>
      </c>
    </row>
    <row r="314" spans="1:11" x14ac:dyDescent="0.15">
      <c r="A314" s="28" t="s">
        <v>986</v>
      </c>
      <c r="B314" s="29" t="s">
        <v>824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50000</v>
      </c>
      <c r="J314" s="31">
        <v>0</v>
      </c>
      <c r="K314" s="31">
        <f t="shared" si="4"/>
        <v>50000</v>
      </c>
    </row>
    <row r="315" spans="1:11" x14ac:dyDescent="0.15">
      <c r="A315" s="28" t="s">
        <v>981</v>
      </c>
      <c r="B315" s="29" t="s">
        <v>594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0</v>
      </c>
      <c r="J315" s="31">
        <v>1000000</v>
      </c>
      <c r="K315" s="31">
        <f t="shared" si="4"/>
        <v>1000000</v>
      </c>
    </row>
    <row r="316" spans="1:11" x14ac:dyDescent="0.15">
      <c r="A316" s="28" t="s">
        <v>971</v>
      </c>
      <c r="B316" s="29" t="s">
        <v>861</v>
      </c>
      <c r="C316" s="31">
        <v>0</v>
      </c>
      <c r="D316" s="31">
        <v>0</v>
      </c>
      <c r="E316" s="31">
        <v>0</v>
      </c>
      <c r="F316" s="31">
        <v>0</v>
      </c>
      <c r="G316" s="31">
        <v>0</v>
      </c>
      <c r="H316" s="31">
        <v>0</v>
      </c>
      <c r="I316" s="31">
        <v>2500</v>
      </c>
      <c r="J316" s="31">
        <v>0</v>
      </c>
      <c r="K316" s="31">
        <f t="shared" si="4"/>
        <v>2500</v>
      </c>
    </row>
    <row r="317" spans="1:11" x14ac:dyDescent="0.15">
      <c r="A317" s="28" t="s">
        <v>971</v>
      </c>
      <c r="B317" s="29" t="s">
        <v>870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1000</v>
      </c>
      <c r="I317" s="31">
        <v>2000</v>
      </c>
      <c r="J317" s="31">
        <v>2000</v>
      </c>
      <c r="K317" s="31">
        <f t="shared" si="4"/>
        <v>5000</v>
      </c>
    </row>
    <row r="318" spans="1:11" x14ac:dyDescent="0.15">
      <c r="A318" s="28" t="s">
        <v>971</v>
      </c>
      <c r="B318" s="29" t="s">
        <v>935</v>
      </c>
      <c r="C318" s="31">
        <v>0</v>
      </c>
      <c r="D318" s="31">
        <v>0</v>
      </c>
      <c r="E318" s="31">
        <v>0</v>
      </c>
      <c r="F318" s="31">
        <v>0</v>
      </c>
      <c r="G318" s="31">
        <v>0</v>
      </c>
      <c r="H318" s="31">
        <v>0</v>
      </c>
      <c r="I318" s="31">
        <v>12500</v>
      </c>
      <c r="J318" s="31">
        <v>7500</v>
      </c>
      <c r="K318" s="31">
        <f t="shared" si="4"/>
        <v>20000</v>
      </c>
    </row>
    <row r="319" spans="1:11" x14ac:dyDescent="0.15">
      <c r="A319" s="28" t="s">
        <v>971</v>
      </c>
      <c r="B319" s="29" t="s">
        <v>822</v>
      </c>
      <c r="C319" s="31">
        <v>0</v>
      </c>
      <c r="D319" s="31">
        <v>0</v>
      </c>
      <c r="E319" s="31">
        <v>5000</v>
      </c>
      <c r="F319" s="31">
        <v>0</v>
      </c>
      <c r="G319" s="31">
        <v>60000</v>
      </c>
      <c r="H319" s="31">
        <v>705500</v>
      </c>
      <c r="I319" s="31">
        <v>909194</v>
      </c>
      <c r="J319" s="31">
        <v>1295754</v>
      </c>
      <c r="K319" s="31">
        <f t="shared" si="4"/>
        <v>2975448</v>
      </c>
    </row>
    <row r="320" spans="1:11" x14ac:dyDescent="0.15">
      <c r="A320" s="28" t="s">
        <v>971</v>
      </c>
      <c r="B320" s="29" t="s">
        <v>830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0</v>
      </c>
      <c r="I320" s="31">
        <v>0</v>
      </c>
      <c r="J320" s="31">
        <v>10000</v>
      </c>
      <c r="K320" s="31">
        <f t="shared" si="4"/>
        <v>10000</v>
      </c>
    </row>
    <row r="321" spans="1:11" x14ac:dyDescent="0.15">
      <c r="A321" s="28" t="s">
        <v>971</v>
      </c>
      <c r="B321" s="29" t="s">
        <v>837</v>
      </c>
      <c r="C321" s="31">
        <v>72000</v>
      </c>
      <c r="D321" s="31">
        <v>125000</v>
      </c>
      <c r="E321" s="31">
        <v>90000</v>
      </c>
      <c r="F321" s="31">
        <v>70000</v>
      </c>
      <c r="G321" s="31">
        <v>0</v>
      </c>
      <c r="H321" s="31">
        <v>0</v>
      </c>
      <c r="I321" s="31">
        <v>0</v>
      </c>
      <c r="J321" s="31">
        <v>0</v>
      </c>
      <c r="K321" s="31">
        <f t="shared" si="4"/>
        <v>357000</v>
      </c>
    </row>
    <row r="322" spans="1:11" x14ac:dyDescent="0.15">
      <c r="A322" s="28" t="s">
        <v>971</v>
      </c>
      <c r="B322" s="29" t="s">
        <v>869</v>
      </c>
      <c r="C322" s="31">
        <v>25000</v>
      </c>
      <c r="D322" s="31">
        <v>0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v>0</v>
      </c>
      <c r="K322" s="31">
        <f t="shared" si="4"/>
        <v>25000</v>
      </c>
    </row>
    <row r="323" spans="1:11" x14ac:dyDescent="0.15">
      <c r="A323" s="28" t="s">
        <v>971</v>
      </c>
      <c r="B323" s="29" t="s">
        <v>954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1000</v>
      </c>
      <c r="I323" s="31">
        <v>1000</v>
      </c>
      <c r="J323" s="31">
        <v>0</v>
      </c>
      <c r="K323" s="31">
        <f t="shared" si="4"/>
        <v>2000</v>
      </c>
    </row>
    <row r="324" spans="1:11" x14ac:dyDescent="0.15">
      <c r="A324" s="28" t="s">
        <v>971</v>
      </c>
      <c r="B324" s="28" t="s">
        <v>916</v>
      </c>
      <c r="C324" s="31">
        <v>0</v>
      </c>
      <c r="D324" s="31">
        <v>0</v>
      </c>
      <c r="E324" s="31">
        <v>0</v>
      </c>
      <c r="F324" s="31">
        <v>0</v>
      </c>
      <c r="G324" s="31">
        <v>0</v>
      </c>
      <c r="H324" s="31">
        <v>0</v>
      </c>
      <c r="I324" s="31">
        <v>1000</v>
      </c>
      <c r="J324" s="31">
        <v>0</v>
      </c>
      <c r="K324" s="31">
        <f t="shared" ref="K324:K387" si="5">SUM(C324:J324)</f>
        <v>1000</v>
      </c>
    </row>
    <row r="325" spans="1:11" x14ac:dyDescent="0.15">
      <c r="A325" s="28" t="s">
        <v>971</v>
      </c>
      <c r="B325" s="28" t="s">
        <v>827</v>
      </c>
      <c r="C325" s="31">
        <v>5000</v>
      </c>
      <c r="D325" s="31">
        <v>5000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f t="shared" si="5"/>
        <v>10000</v>
      </c>
    </row>
    <row r="326" spans="1:11" x14ac:dyDescent="0.15">
      <c r="A326" s="28" t="s">
        <v>971</v>
      </c>
      <c r="B326" s="29" t="s">
        <v>882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2000</v>
      </c>
      <c r="K326" s="31">
        <f t="shared" si="5"/>
        <v>2000</v>
      </c>
    </row>
    <row r="327" spans="1:11" x14ac:dyDescent="0.15">
      <c r="A327" s="28" t="s">
        <v>971</v>
      </c>
      <c r="B327" s="29" t="s">
        <v>823</v>
      </c>
      <c r="C327" s="31">
        <v>0</v>
      </c>
      <c r="D327" s="31">
        <v>160000</v>
      </c>
      <c r="E327" s="31">
        <v>160000</v>
      </c>
      <c r="F327" s="31">
        <v>200000</v>
      </c>
      <c r="G327" s="31">
        <v>200000</v>
      </c>
      <c r="H327" s="31">
        <v>200000</v>
      </c>
      <c r="I327" s="31">
        <v>160000</v>
      </c>
      <c r="J327" s="31">
        <v>160000</v>
      </c>
      <c r="K327" s="31">
        <f t="shared" si="5"/>
        <v>1240000</v>
      </c>
    </row>
    <row r="328" spans="1:11" x14ac:dyDescent="0.15">
      <c r="A328" s="28" t="s">
        <v>971</v>
      </c>
      <c r="B328" s="29" t="s">
        <v>849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1000</v>
      </c>
      <c r="I328" s="31">
        <v>0</v>
      </c>
      <c r="J328" s="31">
        <v>0</v>
      </c>
      <c r="K328" s="31">
        <f t="shared" si="5"/>
        <v>1000</v>
      </c>
    </row>
    <row r="329" spans="1:11" x14ac:dyDescent="0.15">
      <c r="A329" s="28" t="s">
        <v>971</v>
      </c>
      <c r="B329" s="29" t="s">
        <v>949</v>
      </c>
      <c r="C329" s="31">
        <v>0</v>
      </c>
      <c r="D329" s="31">
        <v>0</v>
      </c>
      <c r="E329" s="31">
        <v>0</v>
      </c>
      <c r="F329" s="31">
        <v>0</v>
      </c>
      <c r="G329" s="31">
        <v>0</v>
      </c>
      <c r="H329" s="31">
        <v>0</v>
      </c>
      <c r="I329" s="31">
        <v>0</v>
      </c>
      <c r="J329" s="31">
        <v>500</v>
      </c>
      <c r="K329" s="31">
        <f t="shared" si="5"/>
        <v>500</v>
      </c>
    </row>
    <row r="330" spans="1:11" x14ac:dyDescent="0.15">
      <c r="A330" s="28" t="s">
        <v>971</v>
      </c>
      <c r="B330" s="29" t="s">
        <v>865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5000</v>
      </c>
      <c r="J330" s="31">
        <v>5000</v>
      </c>
      <c r="K330" s="31">
        <f t="shared" si="5"/>
        <v>10000</v>
      </c>
    </row>
    <row r="331" spans="1:11" x14ac:dyDescent="0.15">
      <c r="A331" s="28" t="s">
        <v>971</v>
      </c>
      <c r="B331" s="29" t="s">
        <v>893</v>
      </c>
      <c r="C331" s="31">
        <v>0</v>
      </c>
      <c r="D331" s="31">
        <v>0</v>
      </c>
      <c r="E331" s="31">
        <v>0</v>
      </c>
      <c r="F331" s="31">
        <v>0</v>
      </c>
      <c r="G331" s="31">
        <v>0</v>
      </c>
      <c r="H331" s="31">
        <v>0</v>
      </c>
      <c r="I331" s="31">
        <v>10000</v>
      </c>
      <c r="J331" s="31">
        <v>0</v>
      </c>
      <c r="K331" s="31">
        <f t="shared" si="5"/>
        <v>10000</v>
      </c>
    </row>
    <row r="332" spans="1:11" x14ac:dyDescent="0.15">
      <c r="A332" s="28" t="s">
        <v>550</v>
      </c>
      <c r="B332" s="29" t="s">
        <v>908</v>
      </c>
      <c r="C332" s="31">
        <v>0</v>
      </c>
      <c r="D332" s="31">
        <v>7500</v>
      </c>
      <c r="E332" s="31">
        <v>0</v>
      </c>
      <c r="F332" s="31">
        <v>2500</v>
      </c>
      <c r="G332" s="31">
        <v>5000</v>
      </c>
      <c r="H332" s="31">
        <v>0</v>
      </c>
      <c r="I332" s="31">
        <v>2000</v>
      </c>
      <c r="J332" s="31">
        <v>0</v>
      </c>
      <c r="K332" s="31">
        <f t="shared" si="5"/>
        <v>17000</v>
      </c>
    </row>
    <row r="333" spans="1:11" x14ac:dyDescent="0.15">
      <c r="A333" s="28" t="s">
        <v>550</v>
      </c>
      <c r="B333" s="29" t="s">
        <v>594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25000</v>
      </c>
      <c r="J333" s="31">
        <v>0</v>
      </c>
      <c r="K333" s="31">
        <f t="shared" si="5"/>
        <v>25000</v>
      </c>
    </row>
    <row r="334" spans="1:11" x14ac:dyDescent="0.15">
      <c r="A334" s="28" t="s">
        <v>550</v>
      </c>
      <c r="B334" s="29" t="s">
        <v>915</v>
      </c>
      <c r="C334" s="31">
        <v>30000</v>
      </c>
      <c r="D334" s="31">
        <v>25700</v>
      </c>
      <c r="E334" s="31">
        <v>152490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f t="shared" si="5"/>
        <v>208190</v>
      </c>
    </row>
    <row r="335" spans="1:11" x14ac:dyDescent="0.15">
      <c r="A335" s="28" t="s">
        <v>550</v>
      </c>
      <c r="B335" s="29" t="s">
        <v>870</v>
      </c>
      <c r="C335" s="31">
        <v>20000</v>
      </c>
      <c r="D335" s="31">
        <v>0</v>
      </c>
      <c r="E335" s="31">
        <v>20000</v>
      </c>
      <c r="F335" s="31">
        <v>18000</v>
      </c>
      <c r="G335" s="31">
        <v>16000</v>
      </c>
      <c r="H335" s="31">
        <v>0</v>
      </c>
      <c r="I335" s="31">
        <v>16000</v>
      </c>
      <c r="J335" s="31">
        <v>19000</v>
      </c>
      <c r="K335" s="31">
        <f t="shared" si="5"/>
        <v>109000</v>
      </c>
    </row>
    <row r="336" spans="1:11" x14ac:dyDescent="0.15">
      <c r="A336" s="28" t="s">
        <v>550</v>
      </c>
      <c r="B336" s="29" t="s">
        <v>918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25000</v>
      </c>
      <c r="J336" s="31">
        <v>60000</v>
      </c>
      <c r="K336" s="31">
        <f t="shared" si="5"/>
        <v>85000</v>
      </c>
    </row>
    <row r="337" spans="1:11" x14ac:dyDescent="0.15">
      <c r="A337" s="28" t="s">
        <v>550</v>
      </c>
      <c r="B337" s="29" t="s">
        <v>840</v>
      </c>
      <c r="C337" s="31">
        <v>40000</v>
      </c>
      <c r="D337" s="31">
        <v>0</v>
      </c>
      <c r="E337" s="31">
        <v>0</v>
      </c>
      <c r="F337" s="31">
        <v>50000</v>
      </c>
      <c r="G337" s="31">
        <v>0</v>
      </c>
      <c r="H337" s="31">
        <v>0</v>
      </c>
      <c r="I337" s="31">
        <v>45000</v>
      </c>
      <c r="J337" s="31">
        <v>0</v>
      </c>
      <c r="K337" s="31">
        <f t="shared" si="5"/>
        <v>135000</v>
      </c>
    </row>
    <row r="338" spans="1:11" x14ac:dyDescent="0.15">
      <c r="A338" s="28" t="s">
        <v>550</v>
      </c>
      <c r="B338" s="29" t="s">
        <v>822</v>
      </c>
      <c r="C338" s="31">
        <v>0</v>
      </c>
      <c r="D338" s="31">
        <v>5750</v>
      </c>
      <c r="E338" s="31">
        <v>6750</v>
      </c>
      <c r="F338" s="31">
        <v>100250</v>
      </c>
      <c r="G338" s="31">
        <v>245694</v>
      </c>
      <c r="H338" s="31">
        <v>52508</v>
      </c>
      <c r="I338" s="31">
        <v>241327</v>
      </c>
      <c r="J338" s="31">
        <v>58200</v>
      </c>
      <c r="K338" s="31">
        <f t="shared" si="5"/>
        <v>710479</v>
      </c>
    </row>
    <row r="339" spans="1:11" x14ac:dyDescent="0.15">
      <c r="A339" s="28" t="s">
        <v>550</v>
      </c>
      <c r="B339" s="29" t="s">
        <v>830</v>
      </c>
      <c r="C339" s="31">
        <v>445000</v>
      </c>
      <c r="D339" s="31">
        <v>500000</v>
      </c>
      <c r="E339" s="31">
        <v>500000</v>
      </c>
      <c r="F339" s="31">
        <v>455000</v>
      </c>
      <c r="G339" s="31">
        <v>545000</v>
      </c>
      <c r="H339" s="31">
        <v>545000</v>
      </c>
      <c r="I339" s="31">
        <v>815000</v>
      </c>
      <c r="J339" s="31">
        <v>505000</v>
      </c>
      <c r="K339" s="31">
        <f t="shared" si="5"/>
        <v>4310000</v>
      </c>
    </row>
    <row r="340" spans="1:11" x14ac:dyDescent="0.15">
      <c r="A340" s="28" t="s">
        <v>550</v>
      </c>
      <c r="B340" s="28" t="s">
        <v>844</v>
      </c>
      <c r="C340" s="31">
        <v>0</v>
      </c>
      <c r="D340" s="31">
        <v>25000</v>
      </c>
      <c r="E340" s="31">
        <v>30000</v>
      </c>
      <c r="F340" s="31">
        <v>0</v>
      </c>
      <c r="G340" s="31">
        <v>0</v>
      </c>
      <c r="H340" s="31">
        <v>10000</v>
      </c>
      <c r="I340" s="31">
        <v>22500</v>
      </c>
      <c r="J340" s="31">
        <v>12500</v>
      </c>
      <c r="K340" s="31">
        <f t="shared" si="5"/>
        <v>100000</v>
      </c>
    </row>
    <row r="341" spans="1:11" x14ac:dyDescent="0.15">
      <c r="A341" s="28" t="s">
        <v>550</v>
      </c>
      <c r="B341" s="28" t="s">
        <v>906</v>
      </c>
      <c r="C341" s="31">
        <v>0</v>
      </c>
      <c r="D341" s="31">
        <v>0</v>
      </c>
      <c r="E341" s="31">
        <v>0</v>
      </c>
      <c r="F341" s="31">
        <v>0</v>
      </c>
      <c r="G341" s="31">
        <v>0</v>
      </c>
      <c r="H341" s="31">
        <v>30000</v>
      </c>
      <c r="I341" s="31">
        <v>10000</v>
      </c>
      <c r="J341" s="31">
        <v>0</v>
      </c>
      <c r="K341" s="31">
        <f t="shared" si="5"/>
        <v>40000</v>
      </c>
    </row>
    <row r="342" spans="1:11" x14ac:dyDescent="0.15">
      <c r="A342" s="28" t="s">
        <v>550</v>
      </c>
      <c r="B342" s="28" t="s">
        <v>850</v>
      </c>
      <c r="C342" s="31">
        <v>0</v>
      </c>
      <c r="D342" s="31">
        <v>0</v>
      </c>
      <c r="E342" s="31">
        <v>0</v>
      </c>
      <c r="F342" s="31">
        <v>132500</v>
      </c>
      <c r="G342" s="31">
        <v>0</v>
      </c>
      <c r="H342" s="31">
        <v>0</v>
      </c>
      <c r="I342" s="31">
        <v>0</v>
      </c>
      <c r="J342" s="31">
        <v>0</v>
      </c>
      <c r="K342" s="31">
        <f t="shared" si="5"/>
        <v>132500</v>
      </c>
    </row>
    <row r="343" spans="1:11" x14ac:dyDescent="0.15">
      <c r="A343" s="28" t="s">
        <v>550</v>
      </c>
      <c r="B343" s="28" t="s">
        <v>837</v>
      </c>
      <c r="C343" s="31">
        <v>440000</v>
      </c>
      <c r="D343" s="31">
        <v>270000</v>
      </c>
      <c r="E343" s="31">
        <v>90000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f t="shared" si="5"/>
        <v>800000</v>
      </c>
    </row>
    <row r="344" spans="1:11" x14ac:dyDescent="0.15">
      <c r="A344" s="28" t="s">
        <v>550</v>
      </c>
      <c r="B344" s="28" t="s">
        <v>869</v>
      </c>
      <c r="C344" s="31">
        <v>115000</v>
      </c>
      <c r="D344" s="31">
        <v>50000</v>
      </c>
      <c r="E344" s="31">
        <v>65000</v>
      </c>
      <c r="F344" s="31">
        <v>15000</v>
      </c>
      <c r="G344" s="31">
        <v>25000</v>
      </c>
      <c r="H344" s="31">
        <v>25000</v>
      </c>
      <c r="I344" s="31">
        <v>0</v>
      </c>
      <c r="J344" s="31">
        <v>0</v>
      </c>
      <c r="K344" s="31">
        <f t="shared" si="5"/>
        <v>295000</v>
      </c>
    </row>
    <row r="345" spans="1:11" x14ac:dyDescent="0.15">
      <c r="A345" s="28" t="s">
        <v>550</v>
      </c>
      <c r="B345" s="28" t="s">
        <v>922</v>
      </c>
      <c r="C345" s="31">
        <v>40000</v>
      </c>
      <c r="D345" s="31">
        <v>0</v>
      </c>
      <c r="E345" s="31">
        <v>20000</v>
      </c>
      <c r="F345" s="31">
        <v>25000</v>
      </c>
      <c r="G345" s="31">
        <v>25000</v>
      </c>
      <c r="H345" s="31">
        <v>40000</v>
      </c>
      <c r="I345" s="31">
        <v>0</v>
      </c>
      <c r="J345" s="31">
        <v>0</v>
      </c>
      <c r="K345" s="31">
        <f t="shared" si="5"/>
        <v>150000</v>
      </c>
    </row>
    <row r="346" spans="1:11" x14ac:dyDescent="0.15">
      <c r="A346" s="28" t="s">
        <v>550</v>
      </c>
      <c r="B346" s="28" t="s">
        <v>827</v>
      </c>
      <c r="C346" s="31">
        <v>25000</v>
      </c>
      <c r="D346" s="31">
        <v>25000</v>
      </c>
      <c r="E346" s="31">
        <v>15000</v>
      </c>
      <c r="F346" s="31">
        <v>10000</v>
      </c>
      <c r="G346" s="31">
        <v>15000</v>
      </c>
      <c r="H346" s="31">
        <v>15000</v>
      </c>
      <c r="I346" s="31">
        <v>10000</v>
      </c>
      <c r="J346" s="31">
        <v>10000</v>
      </c>
      <c r="K346" s="31">
        <f t="shared" si="5"/>
        <v>125000</v>
      </c>
    </row>
    <row r="347" spans="1:11" x14ac:dyDescent="0.15">
      <c r="A347" s="28" t="s">
        <v>550</v>
      </c>
      <c r="B347" s="28" t="s">
        <v>959</v>
      </c>
      <c r="C347" s="31">
        <v>0</v>
      </c>
      <c r="D347" s="31">
        <v>10000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f t="shared" si="5"/>
        <v>10000</v>
      </c>
    </row>
    <row r="348" spans="1:11" x14ac:dyDescent="0.15">
      <c r="A348" s="28" t="s">
        <v>550</v>
      </c>
      <c r="B348" s="29" t="s">
        <v>825</v>
      </c>
      <c r="C348" s="31">
        <v>27320</v>
      </c>
      <c r="D348" s="31">
        <v>54640</v>
      </c>
      <c r="E348" s="31">
        <v>0</v>
      </c>
      <c r="F348" s="31">
        <v>0</v>
      </c>
      <c r="G348" s="31">
        <v>0</v>
      </c>
      <c r="H348" s="31">
        <v>0</v>
      </c>
      <c r="I348" s="31">
        <v>34079</v>
      </c>
      <c r="J348" s="31">
        <v>9200</v>
      </c>
      <c r="K348" s="31">
        <f t="shared" si="5"/>
        <v>125239</v>
      </c>
    </row>
    <row r="349" spans="1:11" x14ac:dyDescent="0.15">
      <c r="A349" s="28" t="s">
        <v>550</v>
      </c>
      <c r="B349" s="29" t="s">
        <v>882</v>
      </c>
      <c r="C349" s="31">
        <v>20000</v>
      </c>
      <c r="D349" s="31">
        <v>30000</v>
      </c>
      <c r="E349" s="31">
        <v>30000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f t="shared" si="5"/>
        <v>80000</v>
      </c>
    </row>
    <row r="350" spans="1:11" x14ac:dyDescent="0.15">
      <c r="A350" s="28" t="s">
        <v>550</v>
      </c>
      <c r="B350" s="29" t="s">
        <v>823</v>
      </c>
      <c r="C350" s="31">
        <v>125000</v>
      </c>
      <c r="D350" s="31">
        <v>150000</v>
      </c>
      <c r="E350" s="31">
        <v>300000</v>
      </c>
      <c r="F350" s="31">
        <v>350000</v>
      </c>
      <c r="G350" s="31">
        <v>350000</v>
      </c>
      <c r="H350" s="31">
        <v>350000</v>
      </c>
      <c r="I350" s="31">
        <v>300000</v>
      </c>
      <c r="J350" s="31">
        <v>300000</v>
      </c>
      <c r="K350" s="31">
        <f t="shared" si="5"/>
        <v>2225000</v>
      </c>
    </row>
    <row r="351" spans="1:11" x14ac:dyDescent="0.15">
      <c r="A351" s="28" t="s">
        <v>550</v>
      </c>
      <c r="B351" s="29" t="s">
        <v>828</v>
      </c>
      <c r="C351" s="31">
        <v>75000</v>
      </c>
      <c r="D351" s="31">
        <v>100000</v>
      </c>
      <c r="E351" s="31">
        <v>50000</v>
      </c>
      <c r="F351" s="31">
        <v>160000</v>
      </c>
      <c r="G351" s="31">
        <v>100000</v>
      </c>
      <c r="H351" s="31">
        <v>225000</v>
      </c>
      <c r="I351" s="31">
        <v>225000</v>
      </c>
      <c r="J351" s="31">
        <v>175000</v>
      </c>
      <c r="K351" s="31">
        <f t="shared" si="5"/>
        <v>1110000</v>
      </c>
    </row>
    <row r="352" spans="1:11" x14ac:dyDescent="0.15">
      <c r="A352" s="28" t="s">
        <v>550</v>
      </c>
      <c r="B352" s="29" t="s">
        <v>849</v>
      </c>
      <c r="C352" s="31">
        <v>0</v>
      </c>
      <c r="D352" s="31">
        <v>10000</v>
      </c>
      <c r="E352" s="31">
        <v>30000</v>
      </c>
      <c r="F352" s="31">
        <v>45000</v>
      </c>
      <c r="G352" s="31">
        <v>25000</v>
      </c>
      <c r="H352" s="31">
        <v>25000</v>
      </c>
      <c r="I352" s="31">
        <v>27000</v>
      </c>
      <c r="J352" s="31">
        <v>5000</v>
      </c>
      <c r="K352" s="31">
        <f t="shared" si="5"/>
        <v>167000</v>
      </c>
    </row>
    <row r="353" spans="1:11" x14ac:dyDescent="0.15">
      <c r="A353" s="28" t="s">
        <v>550</v>
      </c>
      <c r="B353" s="29" t="s">
        <v>949</v>
      </c>
      <c r="C353" s="31">
        <v>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0</v>
      </c>
      <c r="J353" s="31">
        <v>250</v>
      </c>
      <c r="K353" s="31">
        <f t="shared" si="5"/>
        <v>250</v>
      </c>
    </row>
    <row r="354" spans="1:11" x14ac:dyDescent="0.15">
      <c r="A354" s="28" t="s">
        <v>550</v>
      </c>
      <c r="B354" s="29" t="s">
        <v>952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2000</v>
      </c>
      <c r="J354" s="31">
        <v>0</v>
      </c>
      <c r="K354" s="31">
        <f t="shared" si="5"/>
        <v>2000</v>
      </c>
    </row>
    <row r="355" spans="1:11" x14ac:dyDescent="0.15">
      <c r="A355" s="28" t="s">
        <v>550</v>
      </c>
      <c r="B355" s="29" t="s">
        <v>865</v>
      </c>
      <c r="C355" s="31">
        <v>5000</v>
      </c>
      <c r="D355" s="31">
        <v>0</v>
      </c>
      <c r="E355" s="31">
        <v>0</v>
      </c>
      <c r="F355" s="31">
        <v>5000</v>
      </c>
      <c r="G355" s="31">
        <v>30000</v>
      </c>
      <c r="H355" s="31">
        <v>10000</v>
      </c>
      <c r="I355" s="31">
        <v>2500</v>
      </c>
      <c r="J355" s="31">
        <v>10000</v>
      </c>
      <c r="K355" s="31">
        <f t="shared" si="5"/>
        <v>62500</v>
      </c>
    </row>
    <row r="356" spans="1:11" x14ac:dyDescent="0.15">
      <c r="A356" s="28" t="s">
        <v>550</v>
      </c>
      <c r="B356" s="29" t="s">
        <v>879</v>
      </c>
      <c r="C356" s="31">
        <v>0</v>
      </c>
      <c r="D356" s="31">
        <v>0</v>
      </c>
      <c r="E356" s="31">
        <v>0</v>
      </c>
      <c r="F356" s="31">
        <v>35000</v>
      </c>
      <c r="G356" s="31">
        <v>0</v>
      </c>
      <c r="H356" s="31">
        <v>0</v>
      </c>
      <c r="I356" s="31">
        <v>0</v>
      </c>
      <c r="J356" s="31">
        <v>0</v>
      </c>
      <c r="K356" s="31">
        <f t="shared" si="5"/>
        <v>35000</v>
      </c>
    </row>
    <row r="357" spans="1:11" x14ac:dyDescent="0.15">
      <c r="A357" s="28" t="s">
        <v>550</v>
      </c>
      <c r="B357" s="29" t="s">
        <v>893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15000</v>
      </c>
      <c r="J357" s="31">
        <v>15000</v>
      </c>
      <c r="K357" s="31">
        <f t="shared" si="5"/>
        <v>30000</v>
      </c>
    </row>
    <row r="358" spans="1:11" x14ac:dyDescent="0.15">
      <c r="A358" s="28" t="s">
        <v>550</v>
      </c>
      <c r="B358" s="29" t="s">
        <v>917</v>
      </c>
      <c r="C358" s="31">
        <v>0</v>
      </c>
      <c r="D358" s="31">
        <v>35000</v>
      </c>
      <c r="E358" s="31">
        <v>50000</v>
      </c>
      <c r="F358" s="31">
        <v>50000</v>
      </c>
      <c r="G358" s="31">
        <v>0</v>
      </c>
      <c r="H358" s="31">
        <v>0</v>
      </c>
      <c r="I358" s="31">
        <v>0</v>
      </c>
      <c r="J358" s="31">
        <v>0</v>
      </c>
      <c r="K358" s="31">
        <f t="shared" si="5"/>
        <v>135000</v>
      </c>
    </row>
    <row r="359" spans="1:11" x14ac:dyDescent="0.15">
      <c r="A359" s="28" t="s">
        <v>550</v>
      </c>
      <c r="B359" s="29" t="s">
        <v>946</v>
      </c>
      <c r="C359" s="31">
        <v>0</v>
      </c>
      <c r="D359" s="31">
        <v>0</v>
      </c>
      <c r="E359" s="31">
        <v>0</v>
      </c>
      <c r="F359" s="31">
        <v>0</v>
      </c>
      <c r="G359" s="31">
        <v>0</v>
      </c>
      <c r="H359" s="31">
        <v>0</v>
      </c>
      <c r="I359" s="31">
        <v>5000</v>
      </c>
      <c r="J359" s="31">
        <v>0</v>
      </c>
      <c r="K359" s="31">
        <f t="shared" si="5"/>
        <v>5000</v>
      </c>
    </row>
    <row r="360" spans="1:11" x14ac:dyDescent="0.15">
      <c r="A360" s="28" t="s">
        <v>550</v>
      </c>
      <c r="B360" s="29" t="s">
        <v>886</v>
      </c>
      <c r="C360" s="31">
        <v>0</v>
      </c>
      <c r="D360" s="31">
        <v>0</v>
      </c>
      <c r="E360" s="31">
        <v>0</v>
      </c>
      <c r="F360" s="31">
        <v>0</v>
      </c>
      <c r="G360" s="31">
        <v>0</v>
      </c>
      <c r="H360" s="31">
        <v>5000</v>
      </c>
      <c r="I360" s="31">
        <v>0</v>
      </c>
      <c r="J360" s="31">
        <v>0</v>
      </c>
      <c r="K360" s="31">
        <f t="shared" si="5"/>
        <v>5000</v>
      </c>
    </row>
    <row r="361" spans="1:11" x14ac:dyDescent="0.15">
      <c r="A361" s="28" t="s">
        <v>550</v>
      </c>
      <c r="B361" s="29" t="s">
        <v>931</v>
      </c>
      <c r="C361" s="31">
        <v>0</v>
      </c>
      <c r="D361" s="31">
        <v>10000</v>
      </c>
      <c r="E361" s="31">
        <v>10000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31">
        <f t="shared" si="5"/>
        <v>20000</v>
      </c>
    </row>
    <row r="362" spans="1:11" x14ac:dyDescent="0.15">
      <c r="A362" s="28" t="s">
        <v>550</v>
      </c>
      <c r="B362" s="29" t="s">
        <v>824</v>
      </c>
      <c r="C362" s="31">
        <v>50000</v>
      </c>
      <c r="D362" s="31">
        <v>50000</v>
      </c>
      <c r="E362" s="31">
        <v>125000</v>
      </c>
      <c r="F362" s="31">
        <v>125000</v>
      </c>
      <c r="G362" s="31">
        <v>135000</v>
      </c>
      <c r="H362" s="31">
        <v>35000</v>
      </c>
      <c r="I362" s="31">
        <v>75000</v>
      </c>
      <c r="J362" s="31">
        <v>65000</v>
      </c>
      <c r="K362" s="31">
        <f t="shared" si="5"/>
        <v>660000</v>
      </c>
    </row>
    <row r="363" spans="1:11" x14ac:dyDescent="0.15">
      <c r="A363" s="28" t="s">
        <v>550</v>
      </c>
      <c r="B363" s="29" t="s">
        <v>937</v>
      </c>
      <c r="C363" s="31">
        <v>20000</v>
      </c>
      <c r="D363" s="31">
        <v>20000</v>
      </c>
      <c r="E363" s="31">
        <v>0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31">
        <f t="shared" si="5"/>
        <v>40000</v>
      </c>
    </row>
    <row r="364" spans="1:11" x14ac:dyDescent="0.15">
      <c r="A364" s="28" t="s">
        <v>550</v>
      </c>
      <c r="B364" s="29" t="s">
        <v>903</v>
      </c>
      <c r="C364" s="31">
        <v>3000</v>
      </c>
      <c r="D364" s="31">
        <v>6000</v>
      </c>
      <c r="E364" s="31">
        <v>0</v>
      </c>
      <c r="F364" s="31">
        <v>0</v>
      </c>
      <c r="G364" s="31">
        <v>0</v>
      </c>
      <c r="H364" s="31">
        <v>0</v>
      </c>
      <c r="I364" s="31">
        <v>7000</v>
      </c>
      <c r="J364" s="31">
        <v>0</v>
      </c>
      <c r="K364" s="31">
        <f t="shared" si="5"/>
        <v>16000</v>
      </c>
    </row>
    <row r="365" spans="1:11" x14ac:dyDescent="0.15">
      <c r="A365" s="28" t="s">
        <v>550</v>
      </c>
      <c r="B365" s="29" t="s">
        <v>859</v>
      </c>
      <c r="C365" s="31">
        <v>10000</v>
      </c>
      <c r="D365" s="31">
        <v>0</v>
      </c>
      <c r="E365" s="31">
        <v>10000</v>
      </c>
      <c r="F365" s="31">
        <v>0</v>
      </c>
      <c r="G365" s="31">
        <v>10000</v>
      </c>
      <c r="H365" s="31">
        <v>0</v>
      </c>
      <c r="I365" s="31">
        <v>0</v>
      </c>
      <c r="J365" s="31">
        <v>0</v>
      </c>
      <c r="K365" s="31">
        <f t="shared" si="5"/>
        <v>30000</v>
      </c>
    </row>
    <row r="366" spans="1:11" x14ac:dyDescent="0.15">
      <c r="A366" s="28" t="s">
        <v>550</v>
      </c>
      <c r="B366" s="29" t="s">
        <v>873</v>
      </c>
      <c r="C366" s="31">
        <v>0</v>
      </c>
      <c r="D366" s="31">
        <v>0</v>
      </c>
      <c r="E366" s="31">
        <v>0</v>
      </c>
      <c r="F366" s="31">
        <v>1000</v>
      </c>
      <c r="G366" s="31">
        <v>10000</v>
      </c>
      <c r="H366" s="31">
        <v>10000</v>
      </c>
      <c r="I366" s="31">
        <v>0</v>
      </c>
      <c r="J366" s="31">
        <v>0</v>
      </c>
      <c r="K366" s="31">
        <f t="shared" si="5"/>
        <v>21000</v>
      </c>
    </row>
    <row r="367" spans="1:11" x14ac:dyDescent="0.15">
      <c r="A367" s="28" t="s">
        <v>550</v>
      </c>
      <c r="B367" s="29" t="s">
        <v>852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10000</v>
      </c>
      <c r="K367" s="31">
        <f t="shared" si="5"/>
        <v>10000</v>
      </c>
    </row>
    <row r="368" spans="1:11" x14ac:dyDescent="0.15">
      <c r="A368" s="28" t="s">
        <v>550</v>
      </c>
      <c r="B368" s="29" t="s">
        <v>832</v>
      </c>
      <c r="C368" s="31">
        <v>42000</v>
      </c>
      <c r="D368" s="31">
        <v>19000</v>
      </c>
      <c r="E368" s="31">
        <v>29500</v>
      </c>
      <c r="F368" s="31">
        <v>47000</v>
      </c>
      <c r="G368" s="31">
        <v>94000</v>
      </c>
      <c r="H368" s="31">
        <v>102000</v>
      </c>
      <c r="I368" s="31">
        <v>99500</v>
      </c>
      <c r="J368" s="31">
        <v>80300</v>
      </c>
      <c r="K368" s="31">
        <f t="shared" si="5"/>
        <v>513300</v>
      </c>
    </row>
    <row r="369" spans="1:11" x14ac:dyDescent="0.15">
      <c r="A369" s="28" t="s">
        <v>990</v>
      </c>
      <c r="B369" s="28" t="s">
        <v>915</v>
      </c>
      <c r="C369" s="31">
        <v>0</v>
      </c>
      <c r="D369" s="31">
        <v>0</v>
      </c>
      <c r="E369" s="31">
        <v>0</v>
      </c>
      <c r="F369" s="31">
        <v>25000</v>
      </c>
      <c r="G369" s="31">
        <v>0</v>
      </c>
      <c r="H369" s="31">
        <v>0</v>
      </c>
      <c r="I369" s="31">
        <v>0</v>
      </c>
      <c r="J369" s="31">
        <v>0</v>
      </c>
      <c r="K369" s="31">
        <f t="shared" si="5"/>
        <v>25000</v>
      </c>
    </row>
    <row r="370" spans="1:11" x14ac:dyDescent="0.15">
      <c r="A370" s="28" t="s">
        <v>990</v>
      </c>
      <c r="B370" s="28" t="s">
        <v>837</v>
      </c>
      <c r="C370" s="31">
        <v>40000</v>
      </c>
      <c r="D370" s="31">
        <v>135000</v>
      </c>
      <c r="E370" s="31">
        <v>75000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f t="shared" si="5"/>
        <v>250000</v>
      </c>
    </row>
    <row r="371" spans="1:11" x14ac:dyDescent="0.15">
      <c r="A371" s="28" t="s">
        <v>994</v>
      </c>
      <c r="B371" s="28" t="s">
        <v>870</v>
      </c>
      <c r="C371" s="31">
        <v>9000</v>
      </c>
      <c r="D371" s="31">
        <v>0</v>
      </c>
      <c r="E371" s="31">
        <v>9000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f t="shared" si="5"/>
        <v>18000</v>
      </c>
    </row>
    <row r="372" spans="1:11" x14ac:dyDescent="0.15">
      <c r="A372" s="28" t="s">
        <v>994</v>
      </c>
      <c r="B372" s="28" t="s">
        <v>830</v>
      </c>
      <c r="C372" s="31">
        <v>0</v>
      </c>
      <c r="D372" s="31">
        <v>10000</v>
      </c>
      <c r="E372" s="31">
        <v>10000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f t="shared" si="5"/>
        <v>20000</v>
      </c>
    </row>
    <row r="373" spans="1:11" x14ac:dyDescent="0.15">
      <c r="A373" s="28" t="s">
        <v>994</v>
      </c>
      <c r="B373" s="28" t="s">
        <v>837</v>
      </c>
      <c r="C373" s="31">
        <v>15000</v>
      </c>
      <c r="D373" s="31">
        <v>25000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f t="shared" si="5"/>
        <v>40000</v>
      </c>
    </row>
    <row r="374" spans="1:11" x14ac:dyDescent="0.15">
      <c r="A374" s="28" t="s">
        <v>994</v>
      </c>
      <c r="B374" s="28" t="s">
        <v>869</v>
      </c>
      <c r="C374" s="31">
        <v>25000</v>
      </c>
      <c r="D374" s="31">
        <v>40000</v>
      </c>
      <c r="E374" s="31">
        <v>0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31">
        <f t="shared" si="5"/>
        <v>65000</v>
      </c>
    </row>
    <row r="375" spans="1:11" x14ac:dyDescent="0.15">
      <c r="A375" s="28" t="s">
        <v>994</v>
      </c>
      <c r="B375" s="28" t="s">
        <v>825</v>
      </c>
      <c r="C375" s="31">
        <v>0</v>
      </c>
      <c r="D375" s="31">
        <v>10000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f t="shared" si="5"/>
        <v>10000</v>
      </c>
    </row>
    <row r="376" spans="1:11" x14ac:dyDescent="0.15">
      <c r="A376" s="28" t="s">
        <v>994</v>
      </c>
      <c r="B376" s="28" t="s">
        <v>882</v>
      </c>
      <c r="C376" s="31">
        <v>5000</v>
      </c>
      <c r="D376" s="31">
        <v>5000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31">
        <f t="shared" si="5"/>
        <v>10000</v>
      </c>
    </row>
    <row r="377" spans="1:11" x14ac:dyDescent="0.15">
      <c r="A377" s="28" t="s">
        <v>994</v>
      </c>
      <c r="B377" s="29" t="s">
        <v>859</v>
      </c>
      <c r="C377" s="31">
        <v>0</v>
      </c>
      <c r="D377" s="31">
        <v>0</v>
      </c>
      <c r="E377" s="31">
        <v>5000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f t="shared" si="5"/>
        <v>5000</v>
      </c>
    </row>
    <row r="378" spans="1:11" x14ac:dyDescent="0.15">
      <c r="A378" s="28" t="s">
        <v>994</v>
      </c>
      <c r="B378" s="29" t="s">
        <v>875</v>
      </c>
      <c r="C378" s="31">
        <v>0</v>
      </c>
      <c r="D378" s="31">
        <v>2000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f t="shared" si="5"/>
        <v>2000</v>
      </c>
    </row>
    <row r="379" spans="1:11" x14ac:dyDescent="0.15">
      <c r="A379" s="28" t="s">
        <v>559</v>
      </c>
      <c r="B379" s="29" t="s">
        <v>594</v>
      </c>
      <c r="C379" s="31">
        <v>0</v>
      </c>
      <c r="D379" s="31">
        <v>0</v>
      </c>
      <c r="E379" s="31">
        <v>0</v>
      </c>
      <c r="F379" s="31">
        <v>0</v>
      </c>
      <c r="G379" s="31">
        <v>0</v>
      </c>
      <c r="H379" s="31">
        <v>30000</v>
      </c>
      <c r="I379" s="31">
        <v>67500</v>
      </c>
      <c r="J379" s="31">
        <v>35000</v>
      </c>
      <c r="K379" s="31">
        <f t="shared" si="5"/>
        <v>132500</v>
      </c>
    </row>
    <row r="380" spans="1:11" x14ac:dyDescent="0.15">
      <c r="A380" s="28" t="s">
        <v>577</v>
      </c>
      <c r="B380" s="29" t="s">
        <v>844</v>
      </c>
      <c r="C380" s="31">
        <v>15000</v>
      </c>
      <c r="D380" s="31">
        <v>0</v>
      </c>
      <c r="E380" s="31">
        <v>25000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f t="shared" si="5"/>
        <v>40000</v>
      </c>
    </row>
    <row r="381" spans="1:11" x14ac:dyDescent="0.15">
      <c r="A381" s="28" t="s">
        <v>577</v>
      </c>
      <c r="B381" s="29" t="s">
        <v>837</v>
      </c>
      <c r="C381" s="31">
        <v>40000</v>
      </c>
      <c r="D381" s="31">
        <v>40000</v>
      </c>
      <c r="E381" s="31">
        <v>75000</v>
      </c>
      <c r="F381" s="31">
        <v>0</v>
      </c>
      <c r="G381" s="31">
        <v>25000</v>
      </c>
      <c r="H381" s="31">
        <v>40000</v>
      </c>
      <c r="I381" s="31">
        <v>0</v>
      </c>
      <c r="J381" s="31">
        <v>0</v>
      </c>
      <c r="K381" s="31">
        <f t="shared" si="5"/>
        <v>220000</v>
      </c>
    </row>
    <row r="382" spans="1:11" x14ac:dyDescent="0.15">
      <c r="A382" s="28" t="s">
        <v>577</v>
      </c>
      <c r="B382" s="29" t="s">
        <v>825</v>
      </c>
      <c r="C382" s="31">
        <v>57516</v>
      </c>
      <c r="D382" s="31">
        <v>50000</v>
      </c>
      <c r="E382" s="31">
        <v>50000</v>
      </c>
      <c r="F382" s="31">
        <v>50000</v>
      </c>
      <c r="G382" s="31">
        <v>50000</v>
      </c>
      <c r="H382" s="31">
        <v>0</v>
      </c>
      <c r="I382" s="31">
        <v>0</v>
      </c>
      <c r="J382" s="31">
        <v>0</v>
      </c>
      <c r="K382" s="31">
        <f t="shared" si="5"/>
        <v>257516</v>
      </c>
    </row>
    <row r="383" spans="1:11" x14ac:dyDescent="0.15">
      <c r="A383" s="28" t="s">
        <v>577</v>
      </c>
      <c r="B383" s="29" t="s">
        <v>823</v>
      </c>
      <c r="C383" s="31">
        <v>75000</v>
      </c>
      <c r="D383" s="31">
        <v>75000</v>
      </c>
      <c r="E383" s="31">
        <v>75000</v>
      </c>
      <c r="F383" s="31">
        <v>75000</v>
      </c>
      <c r="G383" s="31">
        <v>75000</v>
      </c>
      <c r="H383" s="31">
        <v>75000</v>
      </c>
      <c r="I383" s="31">
        <v>0</v>
      </c>
      <c r="J383" s="31">
        <v>0</v>
      </c>
      <c r="K383" s="31">
        <f t="shared" si="5"/>
        <v>450000</v>
      </c>
    </row>
    <row r="384" spans="1:11" x14ac:dyDescent="0.15">
      <c r="A384" s="28" t="s">
        <v>577</v>
      </c>
      <c r="B384" s="29" t="s">
        <v>865</v>
      </c>
      <c r="C384" s="31">
        <v>5000</v>
      </c>
      <c r="D384" s="31">
        <v>0</v>
      </c>
      <c r="E384" s="31">
        <v>0</v>
      </c>
      <c r="F384" s="31">
        <v>2500</v>
      </c>
      <c r="G384" s="31">
        <v>2500</v>
      </c>
      <c r="H384" s="31">
        <v>0</v>
      </c>
      <c r="I384" s="31">
        <v>0</v>
      </c>
      <c r="J384" s="31">
        <v>0</v>
      </c>
      <c r="K384" s="31">
        <f t="shared" si="5"/>
        <v>10000</v>
      </c>
    </row>
    <row r="385" spans="1:11" x14ac:dyDescent="0.15">
      <c r="A385" s="28" t="s">
        <v>577</v>
      </c>
      <c r="B385" s="29" t="s">
        <v>879</v>
      </c>
      <c r="C385" s="31">
        <v>30000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f t="shared" si="5"/>
        <v>30000</v>
      </c>
    </row>
    <row r="386" spans="1:11" x14ac:dyDescent="0.15">
      <c r="A386" s="28" t="s">
        <v>577</v>
      </c>
      <c r="B386" s="29" t="s">
        <v>852</v>
      </c>
      <c r="C386" s="31">
        <v>15000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f t="shared" si="5"/>
        <v>15000</v>
      </c>
    </row>
    <row r="387" spans="1:11" x14ac:dyDescent="0.15">
      <c r="A387" s="28" t="s">
        <v>984</v>
      </c>
      <c r="B387" s="29" t="s">
        <v>935</v>
      </c>
      <c r="C387" s="31">
        <v>0</v>
      </c>
      <c r="D387" s="31">
        <v>10000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v>0</v>
      </c>
      <c r="K387" s="31">
        <f t="shared" si="5"/>
        <v>10000</v>
      </c>
    </row>
    <row r="388" spans="1:11" x14ac:dyDescent="0.15">
      <c r="A388" s="28" t="s">
        <v>984</v>
      </c>
      <c r="B388" s="29" t="s">
        <v>822</v>
      </c>
      <c r="C388" s="31">
        <v>0</v>
      </c>
      <c r="D388" s="31">
        <v>0</v>
      </c>
      <c r="E388" s="31">
        <v>125340</v>
      </c>
      <c r="F388" s="31">
        <v>305847</v>
      </c>
      <c r="G388" s="31">
        <v>156500</v>
      </c>
      <c r="H388" s="31">
        <v>75000</v>
      </c>
      <c r="I388" s="31">
        <v>0</v>
      </c>
      <c r="J388" s="31">
        <v>0</v>
      </c>
      <c r="K388" s="31">
        <f t="shared" ref="K388:K451" si="6">SUM(C388:J388)</f>
        <v>662687</v>
      </c>
    </row>
    <row r="389" spans="1:11" x14ac:dyDescent="0.15">
      <c r="A389" s="28" t="s">
        <v>984</v>
      </c>
      <c r="B389" s="29" t="s">
        <v>837</v>
      </c>
      <c r="C389" s="31">
        <v>50000</v>
      </c>
      <c r="D389" s="31">
        <v>10000</v>
      </c>
      <c r="E389" s="31">
        <v>70000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f t="shared" si="6"/>
        <v>130000</v>
      </c>
    </row>
    <row r="390" spans="1:11" x14ac:dyDescent="0.15">
      <c r="A390" s="28" t="s">
        <v>984</v>
      </c>
      <c r="B390" s="29" t="s">
        <v>828</v>
      </c>
      <c r="C390" s="31">
        <v>0</v>
      </c>
      <c r="D390" s="31">
        <v>0</v>
      </c>
      <c r="E390" s="31">
        <v>0</v>
      </c>
      <c r="F390" s="31">
        <v>75000</v>
      </c>
      <c r="G390" s="31">
        <v>0</v>
      </c>
      <c r="H390" s="31">
        <v>0</v>
      </c>
      <c r="I390" s="31">
        <v>0</v>
      </c>
      <c r="J390" s="31">
        <v>0</v>
      </c>
      <c r="K390" s="31">
        <f t="shared" si="6"/>
        <v>75000</v>
      </c>
    </row>
    <row r="391" spans="1:11" x14ac:dyDescent="0.15">
      <c r="A391" s="28" t="s">
        <v>984</v>
      </c>
      <c r="B391" s="29" t="s">
        <v>878</v>
      </c>
      <c r="C391" s="31">
        <v>0</v>
      </c>
      <c r="D391" s="31">
        <v>0</v>
      </c>
      <c r="E391" s="31">
        <v>0</v>
      </c>
      <c r="F391" s="31">
        <v>0</v>
      </c>
      <c r="G391" s="31">
        <v>5000</v>
      </c>
      <c r="H391" s="31">
        <v>0</v>
      </c>
      <c r="I391" s="31">
        <v>0</v>
      </c>
      <c r="J391" s="31">
        <v>0</v>
      </c>
      <c r="K391" s="31">
        <f t="shared" si="6"/>
        <v>5000</v>
      </c>
    </row>
    <row r="392" spans="1:11" x14ac:dyDescent="0.15">
      <c r="A392" s="28" t="s">
        <v>979</v>
      </c>
      <c r="B392" s="29" t="s">
        <v>594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75000</v>
      </c>
      <c r="I392" s="31">
        <v>55000</v>
      </c>
      <c r="J392" s="31">
        <v>0</v>
      </c>
      <c r="K392" s="31">
        <f t="shared" si="6"/>
        <v>130000</v>
      </c>
    </row>
    <row r="393" spans="1:11" x14ac:dyDescent="0.15">
      <c r="A393" s="28" t="s">
        <v>979</v>
      </c>
      <c r="B393" s="29" t="s">
        <v>881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1000</v>
      </c>
      <c r="K393" s="31">
        <f t="shared" si="6"/>
        <v>1000</v>
      </c>
    </row>
    <row r="394" spans="1:11" x14ac:dyDescent="0.15">
      <c r="A394" s="28" t="s">
        <v>979</v>
      </c>
      <c r="B394" s="29" t="s">
        <v>870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15000</v>
      </c>
      <c r="K394" s="31">
        <f t="shared" si="6"/>
        <v>15000</v>
      </c>
    </row>
    <row r="395" spans="1:11" x14ac:dyDescent="0.15">
      <c r="A395" s="28" t="s">
        <v>979</v>
      </c>
      <c r="B395" s="29" t="s">
        <v>864</v>
      </c>
      <c r="C395" s="31">
        <v>0</v>
      </c>
      <c r="D395" s="31">
        <v>0</v>
      </c>
      <c r="E395" s="31">
        <v>25000</v>
      </c>
      <c r="F395" s="31">
        <v>50000</v>
      </c>
      <c r="G395" s="31">
        <v>0</v>
      </c>
      <c r="H395" s="31">
        <v>0</v>
      </c>
      <c r="I395" s="31">
        <v>0</v>
      </c>
      <c r="J395" s="31">
        <v>0</v>
      </c>
      <c r="K395" s="31">
        <f t="shared" si="6"/>
        <v>75000</v>
      </c>
    </row>
    <row r="396" spans="1:11" x14ac:dyDescent="0.15">
      <c r="A396" s="28" t="s">
        <v>979</v>
      </c>
      <c r="B396" s="29" t="s">
        <v>867</v>
      </c>
      <c r="C396" s="31">
        <v>5000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f t="shared" si="6"/>
        <v>5000</v>
      </c>
    </row>
    <row r="397" spans="1:11" x14ac:dyDescent="0.15">
      <c r="A397" s="28" t="s">
        <v>979</v>
      </c>
      <c r="B397" s="29" t="s">
        <v>882</v>
      </c>
      <c r="C397" s="31">
        <v>25000</v>
      </c>
      <c r="D397" s="31">
        <v>0</v>
      </c>
      <c r="E397" s="31">
        <v>25000</v>
      </c>
      <c r="F397" s="31">
        <v>0</v>
      </c>
      <c r="G397" s="31">
        <v>0</v>
      </c>
      <c r="H397" s="31">
        <v>0</v>
      </c>
      <c r="I397" s="31">
        <v>0</v>
      </c>
      <c r="J397" s="31">
        <v>0</v>
      </c>
      <c r="K397" s="31">
        <f t="shared" si="6"/>
        <v>50000</v>
      </c>
    </row>
    <row r="398" spans="1:11" x14ac:dyDescent="0.15">
      <c r="A398" s="28" t="s">
        <v>979</v>
      </c>
      <c r="B398" s="29" t="s">
        <v>828</v>
      </c>
      <c r="C398" s="31">
        <v>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60000</v>
      </c>
      <c r="K398" s="31">
        <f t="shared" si="6"/>
        <v>60000</v>
      </c>
    </row>
    <row r="399" spans="1:11" x14ac:dyDescent="0.15">
      <c r="A399" s="28" t="s">
        <v>979</v>
      </c>
      <c r="B399" s="29" t="s">
        <v>849</v>
      </c>
      <c r="C399" s="31">
        <v>0</v>
      </c>
      <c r="D399" s="31">
        <v>0</v>
      </c>
      <c r="E399" s="31">
        <v>0</v>
      </c>
      <c r="F399" s="31">
        <v>0</v>
      </c>
      <c r="G399" s="31">
        <v>10000</v>
      </c>
      <c r="H399" s="31">
        <v>5000</v>
      </c>
      <c r="I399" s="31">
        <v>85000</v>
      </c>
      <c r="J399" s="31">
        <v>175000</v>
      </c>
      <c r="K399" s="31">
        <f t="shared" si="6"/>
        <v>275000</v>
      </c>
    </row>
    <row r="400" spans="1:11" x14ac:dyDescent="0.15">
      <c r="A400" s="28" t="s">
        <v>979</v>
      </c>
      <c r="B400" s="29" t="s">
        <v>865</v>
      </c>
      <c r="C400" s="31">
        <v>2000</v>
      </c>
      <c r="D400" s="31">
        <v>0</v>
      </c>
      <c r="E400" s="31">
        <v>0</v>
      </c>
      <c r="F400" s="31">
        <v>20000</v>
      </c>
      <c r="G400" s="31">
        <v>0</v>
      </c>
      <c r="H400" s="31">
        <v>0</v>
      </c>
      <c r="I400" s="31">
        <v>15000</v>
      </c>
      <c r="J400" s="31">
        <v>20000</v>
      </c>
      <c r="K400" s="31">
        <f t="shared" si="6"/>
        <v>57000</v>
      </c>
    </row>
    <row r="401" spans="1:11" x14ac:dyDescent="0.15">
      <c r="A401" s="28" t="s">
        <v>979</v>
      </c>
      <c r="B401" s="29" t="s">
        <v>893</v>
      </c>
      <c r="C401" s="31">
        <v>0</v>
      </c>
      <c r="D401" s="31">
        <v>0</v>
      </c>
      <c r="E401" s="31">
        <v>0</v>
      </c>
      <c r="F401" s="31">
        <v>0</v>
      </c>
      <c r="G401" s="31">
        <v>0</v>
      </c>
      <c r="H401" s="31">
        <v>0</v>
      </c>
      <c r="I401" s="31">
        <v>20000</v>
      </c>
      <c r="J401" s="31">
        <v>20000</v>
      </c>
      <c r="K401" s="31">
        <f t="shared" si="6"/>
        <v>40000</v>
      </c>
    </row>
    <row r="402" spans="1:11" x14ac:dyDescent="0.15">
      <c r="A402" s="28" t="s">
        <v>979</v>
      </c>
      <c r="B402" s="29" t="s">
        <v>878</v>
      </c>
      <c r="C402" s="31">
        <v>0</v>
      </c>
      <c r="D402" s="31">
        <v>0</v>
      </c>
      <c r="E402" s="31">
        <v>0</v>
      </c>
      <c r="F402" s="31">
        <v>40000</v>
      </c>
      <c r="G402" s="31">
        <v>0</v>
      </c>
      <c r="H402" s="31">
        <v>0</v>
      </c>
      <c r="I402" s="31">
        <v>0</v>
      </c>
      <c r="J402" s="31">
        <v>0</v>
      </c>
      <c r="K402" s="31">
        <f t="shared" si="6"/>
        <v>40000</v>
      </c>
    </row>
    <row r="403" spans="1:11" x14ac:dyDescent="0.15">
      <c r="A403" s="28" t="s">
        <v>979</v>
      </c>
      <c r="B403" s="29" t="s">
        <v>836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250000</v>
      </c>
      <c r="K403" s="31">
        <f t="shared" si="6"/>
        <v>250000</v>
      </c>
    </row>
    <row r="404" spans="1:11" x14ac:dyDescent="0.15">
      <c r="A404" s="28" t="s">
        <v>979</v>
      </c>
      <c r="B404" s="29" t="s">
        <v>903</v>
      </c>
      <c r="C404" s="31">
        <v>9000</v>
      </c>
      <c r="D404" s="31">
        <v>11000</v>
      </c>
      <c r="E404" s="31">
        <v>0</v>
      </c>
      <c r="F404" s="31">
        <v>0</v>
      </c>
      <c r="G404" s="31">
        <v>0</v>
      </c>
      <c r="H404" s="31">
        <v>0</v>
      </c>
      <c r="I404" s="31">
        <v>2000</v>
      </c>
      <c r="J404" s="31">
        <v>0</v>
      </c>
      <c r="K404" s="31">
        <f t="shared" si="6"/>
        <v>22000</v>
      </c>
    </row>
    <row r="405" spans="1:11" x14ac:dyDescent="0.15">
      <c r="A405" s="28" t="s">
        <v>979</v>
      </c>
      <c r="B405" s="29" t="s">
        <v>859</v>
      </c>
      <c r="C405" s="31">
        <v>2500</v>
      </c>
      <c r="D405" s="31">
        <v>0</v>
      </c>
      <c r="E405" s="31">
        <v>0</v>
      </c>
      <c r="F405" s="31">
        <v>0</v>
      </c>
      <c r="G405" s="31">
        <v>0</v>
      </c>
      <c r="H405" s="31">
        <v>0</v>
      </c>
      <c r="I405" s="31">
        <v>0</v>
      </c>
      <c r="J405" s="31">
        <v>0</v>
      </c>
      <c r="K405" s="31">
        <f t="shared" si="6"/>
        <v>2500</v>
      </c>
    </row>
    <row r="406" spans="1:11" x14ac:dyDescent="0.15">
      <c r="A406" s="28" t="s">
        <v>970</v>
      </c>
      <c r="B406" s="29" t="s">
        <v>840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25000</v>
      </c>
      <c r="J406" s="31">
        <v>0</v>
      </c>
      <c r="K406" s="31">
        <f t="shared" si="6"/>
        <v>25000</v>
      </c>
    </row>
    <row r="407" spans="1:11" x14ac:dyDescent="0.15">
      <c r="A407" s="28" t="s">
        <v>970</v>
      </c>
      <c r="B407" s="29" t="s">
        <v>901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1000000</v>
      </c>
      <c r="K407" s="31">
        <f t="shared" si="6"/>
        <v>1000000</v>
      </c>
    </row>
    <row r="408" spans="1:11" x14ac:dyDescent="0.15">
      <c r="A408" s="28" t="s">
        <v>970</v>
      </c>
      <c r="B408" s="29" t="s">
        <v>822</v>
      </c>
      <c r="C408" s="31">
        <v>0</v>
      </c>
      <c r="D408" s="31">
        <v>0</v>
      </c>
      <c r="E408" s="31">
        <v>0</v>
      </c>
      <c r="F408" s="31">
        <v>2000</v>
      </c>
      <c r="G408" s="31">
        <v>1000</v>
      </c>
      <c r="H408" s="31">
        <v>6000</v>
      </c>
      <c r="I408" s="31">
        <v>25000</v>
      </c>
      <c r="J408" s="31">
        <v>42000</v>
      </c>
      <c r="K408" s="31">
        <f t="shared" si="6"/>
        <v>76000</v>
      </c>
    </row>
    <row r="409" spans="1:11" x14ac:dyDescent="0.15">
      <c r="A409" s="28" t="s">
        <v>970</v>
      </c>
      <c r="B409" s="29" t="s">
        <v>830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130000</v>
      </c>
      <c r="K409" s="31">
        <f t="shared" si="6"/>
        <v>130000</v>
      </c>
    </row>
    <row r="410" spans="1:11" x14ac:dyDescent="0.15">
      <c r="A410" s="28" t="s">
        <v>970</v>
      </c>
      <c r="B410" s="29" t="s">
        <v>894</v>
      </c>
      <c r="C410" s="31">
        <v>0</v>
      </c>
      <c r="D410" s="31">
        <v>0</v>
      </c>
      <c r="E410" s="31">
        <v>0</v>
      </c>
      <c r="F410" s="31">
        <v>0</v>
      </c>
      <c r="G410" s="31">
        <v>0</v>
      </c>
      <c r="H410" s="31">
        <v>50000</v>
      </c>
      <c r="I410" s="31">
        <v>50000</v>
      </c>
      <c r="J410" s="31">
        <v>0</v>
      </c>
      <c r="K410" s="31">
        <f t="shared" si="6"/>
        <v>100000</v>
      </c>
    </row>
    <row r="411" spans="1:11" x14ac:dyDescent="0.15">
      <c r="A411" s="28" t="s">
        <v>970</v>
      </c>
      <c r="B411" s="29" t="s">
        <v>864</v>
      </c>
      <c r="C411" s="31">
        <v>0</v>
      </c>
      <c r="D411" s="31">
        <v>0</v>
      </c>
      <c r="E411" s="31">
        <v>0</v>
      </c>
      <c r="F411" s="31">
        <v>0</v>
      </c>
      <c r="G411" s="31">
        <v>110000</v>
      </c>
      <c r="H411" s="31">
        <v>0</v>
      </c>
      <c r="I411" s="31">
        <v>0</v>
      </c>
      <c r="J411" s="31">
        <v>0</v>
      </c>
      <c r="K411" s="31">
        <f t="shared" si="6"/>
        <v>110000</v>
      </c>
    </row>
    <row r="412" spans="1:11" x14ac:dyDescent="0.15">
      <c r="A412" s="28" t="s">
        <v>970</v>
      </c>
      <c r="B412" s="29" t="s">
        <v>823</v>
      </c>
      <c r="C412" s="31">
        <v>0</v>
      </c>
      <c r="D412" s="31">
        <v>250000</v>
      </c>
      <c r="E412" s="31">
        <v>250000</v>
      </c>
      <c r="F412" s="31">
        <v>200000</v>
      </c>
      <c r="G412" s="31">
        <v>200000</v>
      </c>
      <c r="H412" s="31">
        <v>140000</v>
      </c>
      <c r="I412" s="31">
        <v>125000</v>
      </c>
      <c r="J412" s="31">
        <v>125000</v>
      </c>
      <c r="K412" s="31">
        <f t="shared" si="6"/>
        <v>1290000</v>
      </c>
    </row>
    <row r="413" spans="1:11" x14ac:dyDescent="0.15">
      <c r="A413" s="28" t="s">
        <v>970</v>
      </c>
      <c r="B413" s="29" t="s">
        <v>828</v>
      </c>
      <c r="C413" s="31">
        <v>0</v>
      </c>
      <c r="D413" s="31">
        <v>0</v>
      </c>
      <c r="E413" s="31">
        <v>0</v>
      </c>
      <c r="F413" s="31">
        <v>0</v>
      </c>
      <c r="G413" s="31">
        <v>0</v>
      </c>
      <c r="H413" s="31">
        <v>50000</v>
      </c>
      <c r="I413" s="31">
        <v>0</v>
      </c>
      <c r="J413" s="31">
        <v>0</v>
      </c>
      <c r="K413" s="31">
        <f t="shared" si="6"/>
        <v>50000</v>
      </c>
    </row>
    <row r="414" spans="1:11" x14ac:dyDescent="0.15">
      <c r="A414" s="28" t="s">
        <v>970</v>
      </c>
      <c r="B414" s="29" t="s">
        <v>849</v>
      </c>
      <c r="C414" s="31">
        <v>0</v>
      </c>
      <c r="D414" s="31">
        <v>0</v>
      </c>
      <c r="E414" s="31">
        <v>10000</v>
      </c>
      <c r="F414" s="31">
        <v>0</v>
      </c>
      <c r="G414" s="31">
        <v>0</v>
      </c>
      <c r="H414" s="31">
        <v>0</v>
      </c>
      <c r="I414" s="31">
        <v>0</v>
      </c>
      <c r="J414" s="31">
        <v>0</v>
      </c>
      <c r="K414" s="31">
        <f t="shared" si="6"/>
        <v>10000</v>
      </c>
    </row>
    <row r="415" spans="1:11" x14ac:dyDescent="0.15">
      <c r="A415" s="28" t="s">
        <v>970</v>
      </c>
      <c r="B415" s="29" t="s">
        <v>863</v>
      </c>
      <c r="C415" s="31">
        <v>0</v>
      </c>
      <c r="D415" s="31">
        <v>10000</v>
      </c>
      <c r="E415" s="31">
        <v>0</v>
      </c>
      <c r="F415" s="31">
        <v>0</v>
      </c>
      <c r="G415" s="31">
        <v>0</v>
      </c>
      <c r="H415" s="31">
        <v>10000</v>
      </c>
      <c r="I415" s="31">
        <v>10000</v>
      </c>
      <c r="J415" s="31">
        <v>0</v>
      </c>
      <c r="K415" s="31">
        <f t="shared" si="6"/>
        <v>30000</v>
      </c>
    </row>
    <row r="416" spans="1:11" x14ac:dyDescent="0.15">
      <c r="A416" s="28" t="s">
        <v>970</v>
      </c>
      <c r="B416" s="29" t="s">
        <v>865</v>
      </c>
      <c r="C416" s="31">
        <v>0</v>
      </c>
      <c r="D416" s="31">
        <v>0</v>
      </c>
      <c r="E416" s="31">
        <v>10000</v>
      </c>
      <c r="F416" s="31">
        <v>0</v>
      </c>
      <c r="G416" s="31">
        <v>40000</v>
      </c>
      <c r="H416" s="31">
        <v>15000</v>
      </c>
      <c r="I416" s="31">
        <v>0</v>
      </c>
      <c r="J416" s="31">
        <v>0</v>
      </c>
      <c r="K416" s="31">
        <f t="shared" si="6"/>
        <v>65000</v>
      </c>
    </row>
    <row r="417" spans="1:11" x14ac:dyDescent="0.15">
      <c r="A417" s="28" t="s">
        <v>970</v>
      </c>
      <c r="B417" s="29" t="s">
        <v>893</v>
      </c>
      <c r="C417" s="31">
        <v>0</v>
      </c>
      <c r="D417" s="31">
        <v>0</v>
      </c>
      <c r="E417" s="31">
        <v>0</v>
      </c>
      <c r="F417" s="31">
        <v>0</v>
      </c>
      <c r="G417" s="31">
        <v>0</v>
      </c>
      <c r="H417" s="31">
        <v>10000</v>
      </c>
      <c r="I417" s="31">
        <v>0</v>
      </c>
      <c r="J417" s="31">
        <v>0</v>
      </c>
      <c r="K417" s="31">
        <f t="shared" si="6"/>
        <v>10000</v>
      </c>
    </row>
    <row r="418" spans="1:11" x14ac:dyDescent="0.15">
      <c r="A418" s="26" t="s">
        <v>970</v>
      </c>
      <c r="B418" s="26" t="s">
        <v>899</v>
      </c>
      <c r="C418" s="31">
        <v>0</v>
      </c>
      <c r="D418" s="31">
        <v>0</v>
      </c>
      <c r="E418" s="31">
        <v>200000</v>
      </c>
      <c r="F418" s="31">
        <v>0</v>
      </c>
      <c r="G418" s="31">
        <v>100000</v>
      </c>
      <c r="H418" s="31">
        <v>0</v>
      </c>
      <c r="I418" s="31">
        <v>0</v>
      </c>
      <c r="J418" s="31">
        <v>0</v>
      </c>
      <c r="K418" s="31">
        <f t="shared" si="6"/>
        <v>300000</v>
      </c>
    </row>
    <row r="419" spans="1:11" x14ac:dyDescent="0.15">
      <c r="A419" s="28" t="s">
        <v>970</v>
      </c>
      <c r="B419" s="29" t="s">
        <v>878</v>
      </c>
      <c r="C419" s="31">
        <v>0</v>
      </c>
      <c r="D419" s="31">
        <v>0</v>
      </c>
      <c r="E419" s="31">
        <v>0</v>
      </c>
      <c r="F419" s="31">
        <v>0</v>
      </c>
      <c r="G419" s="31">
        <v>0</v>
      </c>
      <c r="H419" s="31">
        <v>40000</v>
      </c>
      <c r="I419" s="31">
        <v>0</v>
      </c>
      <c r="J419" s="31">
        <v>0</v>
      </c>
      <c r="K419" s="31">
        <f t="shared" si="6"/>
        <v>40000</v>
      </c>
    </row>
    <row r="420" spans="1:11" x14ac:dyDescent="0.15">
      <c r="A420" s="28" t="s">
        <v>970</v>
      </c>
      <c r="B420" s="29" t="s">
        <v>824</v>
      </c>
      <c r="C420" s="31">
        <v>10000</v>
      </c>
      <c r="D420" s="31">
        <v>40000</v>
      </c>
      <c r="E420" s="31">
        <v>25000</v>
      </c>
      <c r="F420" s="31">
        <v>5000</v>
      </c>
      <c r="G420" s="31">
        <v>80000</v>
      </c>
      <c r="H420" s="31">
        <v>25000</v>
      </c>
      <c r="I420" s="31">
        <v>105000</v>
      </c>
      <c r="J420" s="31">
        <v>150000</v>
      </c>
      <c r="K420" s="31">
        <f t="shared" si="6"/>
        <v>440000</v>
      </c>
    </row>
    <row r="421" spans="1:11" x14ac:dyDescent="0.15">
      <c r="A421" s="28" t="s">
        <v>970</v>
      </c>
      <c r="B421" s="29" t="s">
        <v>836</v>
      </c>
      <c r="C421" s="31">
        <v>0</v>
      </c>
      <c r="D421" s="31">
        <v>0</v>
      </c>
      <c r="E421" s="31">
        <v>0</v>
      </c>
      <c r="F421" s="31">
        <v>0</v>
      </c>
      <c r="G421" s="31">
        <v>100000</v>
      </c>
      <c r="H421" s="31">
        <v>100000</v>
      </c>
      <c r="I421" s="31">
        <v>250000</v>
      </c>
      <c r="J421" s="31">
        <v>0</v>
      </c>
      <c r="K421" s="31">
        <f t="shared" si="6"/>
        <v>450000</v>
      </c>
    </row>
    <row r="422" spans="1:11" x14ac:dyDescent="0.15">
      <c r="A422" s="28" t="s">
        <v>970</v>
      </c>
      <c r="B422" s="29" t="s">
        <v>871</v>
      </c>
      <c r="C422" s="31">
        <v>0</v>
      </c>
      <c r="D422" s="31">
        <v>0</v>
      </c>
      <c r="E422" s="31">
        <v>0</v>
      </c>
      <c r="F422" s="31">
        <v>0</v>
      </c>
      <c r="G422" s="31">
        <v>1000000</v>
      </c>
      <c r="H422" s="31">
        <v>0</v>
      </c>
      <c r="I422" s="31">
        <v>0</v>
      </c>
      <c r="J422" s="31">
        <v>0</v>
      </c>
      <c r="K422" s="31">
        <f t="shared" si="6"/>
        <v>1000000</v>
      </c>
    </row>
    <row r="423" spans="1:11" x14ac:dyDescent="0.15">
      <c r="A423" s="28" t="s">
        <v>970</v>
      </c>
      <c r="B423" s="29" t="s">
        <v>832</v>
      </c>
      <c r="C423" s="31">
        <v>0</v>
      </c>
      <c r="D423" s="31">
        <v>0</v>
      </c>
      <c r="E423" s="31">
        <v>0</v>
      </c>
      <c r="F423" s="31">
        <v>0</v>
      </c>
      <c r="G423" s="31">
        <v>30000</v>
      </c>
      <c r="H423" s="31">
        <v>30000</v>
      </c>
      <c r="I423" s="31">
        <v>61000</v>
      </c>
      <c r="J423" s="31">
        <v>90000</v>
      </c>
      <c r="K423" s="31">
        <f t="shared" si="6"/>
        <v>211000</v>
      </c>
    </row>
    <row r="424" spans="1:11" x14ac:dyDescent="0.15">
      <c r="A424" s="28" t="s">
        <v>1004</v>
      </c>
      <c r="B424" s="29" t="s">
        <v>822</v>
      </c>
      <c r="C424" s="31">
        <v>0</v>
      </c>
      <c r="D424" s="31">
        <v>0</v>
      </c>
      <c r="E424" s="31">
        <v>0</v>
      </c>
      <c r="F424" s="31">
        <v>50000</v>
      </c>
      <c r="G424" s="31">
        <v>0</v>
      </c>
      <c r="H424" s="31">
        <v>0</v>
      </c>
      <c r="I424" s="31">
        <v>0</v>
      </c>
      <c r="J424" s="31">
        <v>0</v>
      </c>
      <c r="K424" s="31">
        <f t="shared" si="6"/>
        <v>50000</v>
      </c>
    </row>
    <row r="425" spans="1:11" x14ac:dyDescent="0.15">
      <c r="A425" s="28" t="s">
        <v>601</v>
      </c>
      <c r="B425" s="29" t="s">
        <v>870</v>
      </c>
      <c r="C425" s="31">
        <v>3000</v>
      </c>
      <c r="D425" s="31">
        <v>0</v>
      </c>
      <c r="E425" s="31">
        <v>3000</v>
      </c>
      <c r="F425" s="31">
        <v>2500</v>
      </c>
      <c r="G425" s="31">
        <v>2000</v>
      </c>
      <c r="H425" s="31">
        <v>2000</v>
      </c>
      <c r="I425" s="31">
        <v>0</v>
      </c>
      <c r="J425" s="31">
        <v>0</v>
      </c>
      <c r="K425" s="31">
        <f t="shared" si="6"/>
        <v>12500</v>
      </c>
    </row>
    <row r="426" spans="1:11" x14ac:dyDescent="0.15">
      <c r="A426" s="28" t="s">
        <v>601</v>
      </c>
      <c r="B426" s="29" t="s">
        <v>830</v>
      </c>
      <c r="C426" s="31">
        <v>20000</v>
      </c>
      <c r="D426" s="31">
        <v>5000</v>
      </c>
      <c r="E426" s="31">
        <v>0</v>
      </c>
      <c r="F426" s="31">
        <v>20000</v>
      </c>
      <c r="G426" s="31">
        <v>0</v>
      </c>
      <c r="H426" s="31">
        <v>0</v>
      </c>
      <c r="I426" s="31">
        <v>0</v>
      </c>
      <c r="J426" s="31">
        <v>0</v>
      </c>
      <c r="K426" s="31">
        <f t="shared" si="6"/>
        <v>45000</v>
      </c>
    </row>
    <row r="427" spans="1:11" x14ac:dyDescent="0.15">
      <c r="A427" s="28" t="s">
        <v>601</v>
      </c>
      <c r="B427" s="29" t="s">
        <v>844</v>
      </c>
      <c r="C427" s="31">
        <v>25000</v>
      </c>
      <c r="D427" s="31">
        <v>25000</v>
      </c>
      <c r="E427" s="31">
        <v>55000</v>
      </c>
      <c r="F427" s="31">
        <v>55000</v>
      </c>
      <c r="G427" s="31">
        <v>40000</v>
      </c>
      <c r="H427" s="31">
        <v>40000</v>
      </c>
      <c r="I427" s="31">
        <v>30000</v>
      </c>
      <c r="J427" s="31">
        <v>30000</v>
      </c>
      <c r="K427" s="31">
        <f t="shared" si="6"/>
        <v>300000</v>
      </c>
    </row>
    <row r="428" spans="1:11" x14ac:dyDescent="0.15">
      <c r="A428" s="28" t="s">
        <v>601</v>
      </c>
      <c r="B428" s="29" t="s">
        <v>837</v>
      </c>
      <c r="C428" s="31">
        <v>95000</v>
      </c>
      <c r="D428" s="31">
        <v>145000</v>
      </c>
      <c r="E428" s="31">
        <v>90000</v>
      </c>
      <c r="F428" s="31">
        <v>0</v>
      </c>
      <c r="G428" s="31">
        <v>0</v>
      </c>
      <c r="H428" s="31">
        <v>0</v>
      </c>
      <c r="I428" s="31">
        <v>0</v>
      </c>
      <c r="J428" s="31">
        <v>0</v>
      </c>
      <c r="K428" s="31">
        <f t="shared" si="6"/>
        <v>330000</v>
      </c>
    </row>
    <row r="429" spans="1:11" x14ac:dyDescent="0.15">
      <c r="A429" s="28" t="s">
        <v>601</v>
      </c>
      <c r="B429" s="29" t="s">
        <v>869</v>
      </c>
      <c r="C429" s="31">
        <v>10000</v>
      </c>
      <c r="D429" s="31">
        <v>10000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f t="shared" si="6"/>
        <v>20000</v>
      </c>
    </row>
    <row r="430" spans="1:11" x14ac:dyDescent="0.15">
      <c r="A430" s="28" t="s">
        <v>601</v>
      </c>
      <c r="B430" s="29" t="s">
        <v>867</v>
      </c>
      <c r="C430" s="31">
        <v>0</v>
      </c>
      <c r="D430" s="31">
        <v>0</v>
      </c>
      <c r="E430" s="31">
        <v>248570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f t="shared" si="6"/>
        <v>248570</v>
      </c>
    </row>
    <row r="431" spans="1:11" x14ac:dyDescent="0.15">
      <c r="A431" s="28" t="s">
        <v>601</v>
      </c>
      <c r="B431" s="29" t="s">
        <v>827</v>
      </c>
      <c r="C431" s="31">
        <v>0</v>
      </c>
      <c r="D431" s="31">
        <v>0</v>
      </c>
      <c r="E431" s="31">
        <v>0</v>
      </c>
      <c r="F431" s="31">
        <v>1000</v>
      </c>
      <c r="G431" s="31">
        <v>0</v>
      </c>
      <c r="H431" s="31">
        <v>0</v>
      </c>
      <c r="I431" s="31">
        <v>0</v>
      </c>
      <c r="J431" s="31">
        <v>0</v>
      </c>
      <c r="K431" s="31">
        <f t="shared" si="6"/>
        <v>1000</v>
      </c>
    </row>
    <row r="432" spans="1:11" x14ac:dyDescent="0.15">
      <c r="A432" s="28" t="s">
        <v>601</v>
      </c>
      <c r="B432" s="29" t="s">
        <v>959</v>
      </c>
      <c r="C432" s="31">
        <v>0</v>
      </c>
      <c r="D432" s="31">
        <v>10000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f t="shared" si="6"/>
        <v>10000</v>
      </c>
    </row>
    <row r="433" spans="1:11" x14ac:dyDescent="0.15">
      <c r="A433" s="28" t="s">
        <v>601</v>
      </c>
      <c r="B433" s="29" t="s">
        <v>825</v>
      </c>
      <c r="C433" s="31">
        <v>0</v>
      </c>
      <c r="D433" s="31">
        <v>0</v>
      </c>
      <c r="E433" s="31">
        <v>0</v>
      </c>
      <c r="F433" s="31">
        <v>70000</v>
      </c>
      <c r="G433" s="31">
        <v>70000</v>
      </c>
      <c r="H433" s="31">
        <v>70000</v>
      </c>
      <c r="I433" s="31">
        <v>70000</v>
      </c>
      <c r="J433" s="31">
        <v>0</v>
      </c>
      <c r="K433" s="31">
        <f t="shared" si="6"/>
        <v>280000</v>
      </c>
    </row>
    <row r="434" spans="1:11" x14ac:dyDescent="0.15">
      <c r="A434" s="28" t="s">
        <v>601</v>
      </c>
      <c r="B434" s="29" t="s">
        <v>823</v>
      </c>
      <c r="C434" s="31">
        <v>155000</v>
      </c>
      <c r="D434" s="31">
        <v>190000</v>
      </c>
      <c r="E434" s="31">
        <v>325000</v>
      </c>
      <c r="F434" s="31">
        <v>255000</v>
      </c>
      <c r="G434" s="31">
        <v>255000</v>
      </c>
      <c r="H434" s="31">
        <v>255000</v>
      </c>
      <c r="I434" s="31">
        <v>230000</v>
      </c>
      <c r="J434" s="31">
        <v>230000</v>
      </c>
      <c r="K434" s="31">
        <f t="shared" si="6"/>
        <v>1895000</v>
      </c>
    </row>
    <row r="435" spans="1:11" x14ac:dyDescent="0.15">
      <c r="A435" s="28" t="s">
        <v>601</v>
      </c>
      <c r="B435" s="29" t="s">
        <v>828</v>
      </c>
      <c r="C435" s="31">
        <v>20000</v>
      </c>
      <c r="D435" s="31">
        <v>0</v>
      </c>
      <c r="E435" s="31">
        <v>0</v>
      </c>
      <c r="F435" s="31">
        <v>0</v>
      </c>
      <c r="G435" s="31">
        <v>0</v>
      </c>
      <c r="H435" s="31">
        <v>60000</v>
      </c>
      <c r="I435" s="31">
        <v>0</v>
      </c>
      <c r="J435" s="31">
        <v>0</v>
      </c>
      <c r="K435" s="31">
        <f t="shared" si="6"/>
        <v>80000</v>
      </c>
    </row>
    <row r="436" spans="1:11" x14ac:dyDescent="0.15">
      <c r="A436" s="28" t="s">
        <v>601</v>
      </c>
      <c r="B436" s="29" t="s">
        <v>939</v>
      </c>
      <c r="C436" s="31">
        <v>50000</v>
      </c>
      <c r="D436" s="31">
        <v>0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0</v>
      </c>
      <c r="K436" s="31">
        <f t="shared" si="6"/>
        <v>50000</v>
      </c>
    </row>
    <row r="437" spans="1:11" x14ac:dyDescent="0.15">
      <c r="A437" s="28" t="s">
        <v>601</v>
      </c>
      <c r="B437" s="29" t="s">
        <v>917</v>
      </c>
      <c r="C437" s="31">
        <v>0</v>
      </c>
      <c r="D437" s="31">
        <v>0</v>
      </c>
      <c r="E437" s="31">
        <v>5000</v>
      </c>
      <c r="F437" s="31">
        <v>0</v>
      </c>
      <c r="G437" s="31">
        <v>0</v>
      </c>
      <c r="H437" s="31">
        <v>0</v>
      </c>
      <c r="I437" s="31">
        <v>0</v>
      </c>
      <c r="J437" s="31">
        <v>0</v>
      </c>
      <c r="K437" s="31">
        <f t="shared" si="6"/>
        <v>5000</v>
      </c>
    </row>
    <row r="438" spans="1:11" x14ac:dyDescent="0.15">
      <c r="A438" s="28" t="s">
        <v>601</v>
      </c>
      <c r="B438" s="29" t="s">
        <v>824</v>
      </c>
      <c r="C438" s="31">
        <v>115000</v>
      </c>
      <c r="D438" s="31">
        <v>115000</v>
      </c>
      <c r="E438" s="31">
        <v>105000</v>
      </c>
      <c r="F438" s="31">
        <v>105000</v>
      </c>
      <c r="G438" s="31">
        <v>110000</v>
      </c>
      <c r="H438" s="31">
        <v>110000</v>
      </c>
      <c r="I438" s="31">
        <v>90000</v>
      </c>
      <c r="J438" s="31">
        <v>90000</v>
      </c>
      <c r="K438" s="31">
        <f t="shared" si="6"/>
        <v>840000</v>
      </c>
    </row>
    <row r="439" spans="1:11" x14ac:dyDescent="0.15">
      <c r="A439" s="28" t="s">
        <v>616</v>
      </c>
      <c r="B439" s="29" t="s">
        <v>594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25000</v>
      </c>
      <c r="I439" s="31">
        <v>0</v>
      </c>
      <c r="J439" s="31">
        <v>0</v>
      </c>
      <c r="K439" s="31">
        <f t="shared" si="6"/>
        <v>25000</v>
      </c>
    </row>
    <row r="440" spans="1:11" x14ac:dyDescent="0.15">
      <c r="A440" s="28" t="s">
        <v>616</v>
      </c>
      <c r="B440" s="29" t="s">
        <v>943</v>
      </c>
      <c r="C440" s="31">
        <v>0</v>
      </c>
      <c r="D440" s="31">
        <v>20000</v>
      </c>
      <c r="E440" s="31">
        <v>30000</v>
      </c>
      <c r="F440" s="31">
        <v>60000</v>
      </c>
      <c r="G440" s="31">
        <v>0</v>
      </c>
      <c r="H440" s="31">
        <v>0</v>
      </c>
      <c r="I440" s="31">
        <v>0</v>
      </c>
      <c r="J440" s="31">
        <v>0</v>
      </c>
      <c r="K440" s="31">
        <f t="shared" si="6"/>
        <v>110000</v>
      </c>
    </row>
    <row r="441" spans="1:11" x14ac:dyDescent="0.15">
      <c r="A441" s="28" t="s">
        <v>616</v>
      </c>
      <c r="B441" s="29" t="s">
        <v>915</v>
      </c>
      <c r="C441" s="31">
        <v>154689</v>
      </c>
      <c r="D441" s="31">
        <v>176788</v>
      </c>
      <c r="E441" s="31">
        <v>0</v>
      </c>
      <c r="F441" s="31">
        <v>0</v>
      </c>
      <c r="G441" s="31">
        <v>43000</v>
      </c>
      <c r="H441" s="31">
        <v>0</v>
      </c>
      <c r="I441" s="31">
        <v>0</v>
      </c>
      <c r="J441" s="31">
        <v>0</v>
      </c>
      <c r="K441" s="31">
        <f t="shared" si="6"/>
        <v>374477</v>
      </c>
    </row>
    <row r="442" spans="1:11" x14ac:dyDescent="0.15">
      <c r="A442" s="28" t="s">
        <v>616</v>
      </c>
      <c r="B442" s="29" t="s">
        <v>885</v>
      </c>
      <c r="C442" s="31">
        <v>0</v>
      </c>
      <c r="D442" s="31">
        <v>0</v>
      </c>
      <c r="E442" s="31">
        <v>0</v>
      </c>
      <c r="F442" s="31">
        <v>0</v>
      </c>
      <c r="G442" s="31">
        <v>0</v>
      </c>
      <c r="H442" s="31">
        <v>25000</v>
      </c>
      <c r="I442" s="31">
        <v>25000</v>
      </c>
      <c r="J442" s="31">
        <v>50000</v>
      </c>
      <c r="K442" s="31">
        <f t="shared" si="6"/>
        <v>100000</v>
      </c>
    </row>
    <row r="443" spans="1:11" x14ac:dyDescent="0.15">
      <c r="A443" s="28" t="s">
        <v>616</v>
      </c>
      <c r="B443" s="29" t="s">
        <v>870</v>
      </c>
      <c r="C443" s="31">
        <v>30000</v>
      </c>
      <c r="D443" s="31">
        <v>30500</v>
      </c>
      <c r="E443" s="31">
        <v>25000</v>
      </c>
      <c r="F443" s="31">
        <v>25000</v>
      </c>
      <c r="G443" s="31">
        <v>15000</v>
      </c>
      <c r="H443" s="31">
        <v>15000</v>
      </c>
      <c r="I443" s="31">
        <v>15000</v>
      </c>
      <c r="J443" s="31">
        <v>25000</v>
      </c>
      <c r="K443" s="31">
        <f t="shared" si="6"/>
        <v>180500</v>
      </c>
    </row>
    <row r="444" spans="1:11" x14ac:dyDescent="0.15">
      <c r="A444" s="28" t="s">
        <v>616</v>
      </c>
      <c r="B444" s="29" t="s">
        <v>840</v>
      </c>
      <c r="C444" s="31">
        <v>30000</v>
      </c>
      <c r="D444" s="31">
        <v>0</v>
      </c>
      <c r="E444" s="31">
        <v>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f t="shared" si="6"/>
        <v>30000</v>
      </c>
    </row>
    <row r="445" spans="1:11" x14ac:dyDescent="0.15">
      <c r="A445" s="28" t="s">
        <v>616</v>
      </c>
      <c r="B445" s="29" t="s">
        <v>907</v>
      </c>
      <c r="C445" s="31">
        <v>0</v>
      </c>
      <c r="D445" s="31">
        <v>0</v>
      </c>
      <c r="E445" s="31">
        <v>5000</v>
      </c>
      <c r="F445" s="31">
        <v>0</v>
      </c>
      <c r="G445" s="31">
        <v>0</v>
      </c>
      <c r="H445" s="31">
        <v>0</v>
      </c>
      <c r="I445" s="31">
        <v>0</v>
      </c>
      <c r="J445" s="31">
        <v>0</v>
      </c>
      <c r="K445" s="31">
        <f t="shared" si="6"/>
        <v>5000</v>
      </c>
    </row>
    <row r="446" spans="1:11" x14ac:dyDescent="0.15">
      <c r="A446" s="28" t="s">
        <v>616</v>
      </c>
      <c r="B446" s="29" t="s">
        <v>935</v>
      </c>
      <c r="C446" s="31">
        <v>0</v>
      </c>
      <c r="D446" s="31">
        <v>0</v>
      </c>
      <c r="E446" s="31">
        <v>0</v>
      </c>
      <c r="F446" s="31">
        <v>0</v>
      </c>
      <c r="G446" s="31">
        <v>0</v>
      </c>
      <c r="H446" s="31">
        <v>0</v>
      </c>
      <c r="I446" s="31">
        <v>0</v>
      </c>
      <c r="J446" s="31">
        <v>2000</v>
      </c>
      <c r="K446" s="31">
        <f t="shared" si="6"/>
        <v>2000</v>
      </c>
    </row>
    <row r="447" spans="1:11" x14ac:dyDescent="0.15">
      <c r="A447" s="28" t="s">
        <v>616</v>
      </c>
      <c r="B447" s="29" t="s">
        <v>822</v>
      </c>
      <c r="C447" s="31">
        <v>0</v>
      </c>
      <c r="D447" s="31">
        <v>0</v>
      </c>
      <c r="E447" s="31">
        <v>550427</v>
      </c>
      <c r="F447" s="31">
        <v>1034703</v>
      </c>
      <c r="G447" s="31">
        <v>2955937</v>
      </c>
      <c r="H447" s="31">
        <v>4621750</v>
      </c>
      <c r="I447" s="31">
        <v>2688280</v>
      </c>
      <c r="J447" s="31">
        <v>1666400</v>
      </c>
      <c r="K447" s="31">
        <f t="shared" si="6"/>
        <v>13517497</v>
      </c>
    </row>
    <row r="448" spans="1:11" x14ac:dyDescent="0.15">
      <c r="A448" s="28" t="s">
        <v>616</v>
      </c>
      <c r="B448" s="29" t="s">
        <v>830</v>
      </c>
      <c r="C448" s="31">
        <v>0</v>
      </c>
      <c r="D448" s="31">
        <v>0</v>
      </c>
      <c r="E448" s="31">
        <v>0</v>
      </c>
      <c r="F448" s="31">
        <v>0</v>
      </c>
      <c r="G448" s="31">
        <v>0</v>
      </c>
      <c r="H448" s="31">
        <v>0</v>
      </c>
      <c r="I448" s="31">
        <v>50000</v>
      </c>
      <c r="J448" s="31">
        <v>0</v>
      </c>
      <c r="K448" s="31">
        <f t="shared" si="6"/>
        <v>50000</v>
      </c>
    </row>
    <row r="449" spans="1:11" x14ac:dyDescent="0.15">
      <c r="A449" s="28" t="s">
        <v>616</v>
      </c>
      <c r="B449" s="29" t="s">
        <v>936</v>
      </c>
      <c r="C449" s="31">
        <v>0</v>
      </c>
      <c r="D449" s="31">
        <v>0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1000</v>
      </c>
      <c r="K449" s="31">
        <f t="shared" si="6"/>
        <v>1000</v>
      </c>
    </row>
    <row r="450" spans="1:11" x14ac:dyDescent="0.15">
      <c r="A450" s="28" t="s">
        <v>616</v>
      </c>
      <c r="B450" s="29" t="s">
        <v>906</v>
      </c>
      <c r="C450" s="31">
        <v>0</v>
      </c>
      <c r="D450" s="31">
        <v>15000</v>
      </c>
      <c r="E450" s="31">
        <v>15000</v>
      </c>
      <c r="F450" s="31">
        <v>15000</v>
      </c>
      <c r="G450" s="31">
        <v>20000</v>
      </c>
      <c r="H450" s="31">
        <v>0</v>
      </c>
      <c r="I450" s="31">
        <v>0</v>
      </c>
      <c r="J450" s="31">
        <v>0</v>
      </c>
      <c r="K450" s="31">
        <f t="shared" si="6"/>
        <v>65000</v>
      </c>
    </row>
    <row r="451" spans="1:11" x14ac:dyDescent="0.15">
      <c r="A451" s="28" t="s">
        <v>616</v>
      </c>
      <c r="B451" s="29" t="s">
        <v>837</v>
      </c>
      <c r="C451" s="31">
        <v>85000</v>
      </c>
      <c r="D451" s="31">
        <v>90000</v>
      </c>
      <c r="E451" s="31">
        <v>29000</v>
      </c>
      <c r="F451" s="31">
        <v>90000</v>
      </c>
      <c r="G451" s="31">
        <v>0</v>
      </c>
      <c r="H451" s="31">
        <v>0</v>
      </c>
      <c r="I451" s="31">
        <v>0</v>
      </c>
      <c r="J451" s="31">
        <v>0</v>
      </c>
      <c r="K451" s="31">
        <f t="shared" si="6"/>
        <v>294000</v>
      </c>
    </row>
    <row r="452" spans="1:11" x14ac:dyDescent="0.15">
      <c r="A452" s="28" t="s">
        <v>616</v>
      </c>
      <c r="B452" s="29" t="s">
        <v>869</v>
      </c>
      <c r="C452" s="31">
        <v>40000</v>
      </c>
      <c r="D452" s="31">
        <v>50000</v>
      </c>
      <c r="E452" s="31">
        <v>25000</v>
      </c>
      <c r="F452" s="31">
        <v>25000</v>
      </c>
      <c r="G452" s="31">
        <v>25000</v>
      </c>
      <c r="H452" s="31">
        <v>25000</v>
      </c>
      <c r="I452" s="31">
        <v>0</v>
      </c>
      <c r="J452" s="31">
        <v>15000</v>
      </c>
      <c r="K452" s="31">
        <f t="shared" ref="K452:K515" si="7">SUM(C452:J452)</f>
        <v>205000</v>
      </c>
    </row>
    <row r="453" spans="1:11" x14ac:dyDescent="0.15">
      <c r="A453" s="28" t="s">
        <v>616</v>
      </c>
      <c r="B453" s="29" t="s">
        <v>922</v>
      </c>
      <c r="C453" s="31">
        <v>5000</v>
      </c>
      <c r="D453" s="31">
        <v>1000</v>
      </c>
      <c r="E453" s="31">
        <v>0</v>
      </c>
      <c r="F453" s="31">
        <v>0</v>
      </c>
      <c r="G453" s="31">
        <v>0</v>
      </c>
      <c r="H453" s="31">
        <v>5000</v>
      </c>
      <c r="I453" s="31">
        <v>5000</v>
      </c>
      <c r="J453" s="31">
        <v>5000</v>
      </c>
      <c r="K453" s="31">
        <f t="shared" si="7"/>
        <v>21000</v>
      </c>
    </row>
    <row r="454" spans="1:11" x14ac:dyDescent="0.15">
      <c r="A454" s="28" t="s">
        <v>616</v>
      </c>
      <c r="B454" s="29" t="s">
        <v>843</v>
      </c>
      <c r="C454" s="31">
        <v>25000</v>
      </c>
      <c r="D454" s="31">
        <v>0</v>
      </c>
      <c r="E454" s="31">
        <v>0</v>
      </c>
      <c r="F454" s="31">
        <v>25000</v>
      </c>
      <c r="G454" s="31">
        <v>0</v>
      </c>
      <c r="H454" s="31">
        <v>0</v>
      </c>
      <c r="I454" s="31">
        <v>10000</v>
      </c>
      <c r="J454" s="31">
        <v>25000</v>
      </c>
      <c r="K454" s="31">
        <f t="shared" si="7"/>
        <v>85000</v>
      </c>
    </row>
    <row r="455" spans="1:11" x14ac:dyDescent="0.15">
      <c r="A455" s="28" t="s">
        <v>616</v>
      </c>
      <c r="B455" s="29" t="s">
        <v>827</v>
      </c>
      <c r="C455" s="31">
        <v>0</v>
      </c>
      <c r="D455" s="31">
        <v>0</v>
      </c>
      <c r="E455" s="31">
        <v>0</v>
      </c>
      <c r="F455" s="31">
        <v>0</v>
      </c>
      <c r="G455" s="31">
        <v>25000</v>
      </c>
      <c r="H455" s="31">
        <v>25000</v>
      </c>
      <c r="I455" s="31">
        <v>25000</v>
      </c>
      <c r="J455" s="31">
        <v>25000</v>
      </c>
      <c r="K455" s="31">
        <f t="shared" si="7"/>
        <v>100000</v>
      </c>
    </row>
    <row r="456" spans="1:11" x14ac:dyDescent="0.15">
      <c r="A456" s="28" t="s">
        <v>616</v>
      </c>
      <c r="B456" s="29" t="s">
        <v>959</v>
      </c>
      <c r="C456" s="31">
        <v>0</v>
      </c>
      <c r="D456" s="31">
        <v>10000</v>
      </c>
      <c r="E456" s="31">
        <v>0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31">
        <f t="shared" si="7"/>
        <v>10000</v>
      </c>
    </row>
    <row r="457" spans="1:11" x14ac:dyDescent="0.15">
      <c r="A457" s="28" t="s">
        <v>616</v>
      </c>
      <c r="B457" s="29" t="s">
        <v>851</v>
      </c>
      <c r="C457" s="31">
        <v>0</v>
      </c>
      <c r="D457" s="31">
        <v>0</v>
      </c>
      <c r="E457" s="31">
        <v>0</v>
      </c>
      <c r="F457" s="31">
        <v>0</v>
      </c>
      <c r="G457" s="31">
        <v>0</v>
      </c>
      <c r="H457" s="31">
        <v>0</v>
      </c>
      <c r="I457" s="31">
        <v>500000</v>
      </c>
      <c r="J457" s="31">
        <v>370000</v>
      </c>
      <c r="K457" s="31">
        <f t="shared" si="7"/>
        <v>870000</v>
      </c>
    </row>
    <row r="458" spans="1:11" x14ac:dyDescent="0.15">
      <c r="A458" s="28" t="s">
        <v>616</v>
      </c>
      <c r="B458" s="29" t="s">
        <v>828</v>
      </c>
      <c r="C458" s="31">
        <v>0</v>
      </c>
      <c r="D458" s="31">
        <v>0</v>
      </c>
      <c r="E458" s="31">
        <v>0</v>
      </c>
      <c r="F458" s="31">
        <v>0</v>
      </c>
      <c r="G458" s="31">
        <v>0</v>
      </c>
      <c r="H458" s="31">
        <v>0</v>
      </c>
      <c r="I458" s="31">
        <v>150000</v>
      </c>
      <c r="J458" s="31">
        <v>0</v>
      </c>
      <c r="K458" s="31">
        <f t="shared" si="7"/>
        <v>150000</v>
      </c>
    </row>
    <row r="459" spans="1:11" x14ac:dyDescent="0.15">
      <c r="A459" s="28" t="s">
        <v>616</v>
      </c>
      <c r="B459" s="29" t="s">
        <v>939</v>
      </c>
      <c r="C459" s="31">
        <v>15000</v>
      </c>
      <c r="D459" s="31">
        <v>15000</v>
      </c>
      <c r="E459" s="31">
        <v>0</v>
      </c>
      <c r="F459" s="31">
        <v>0</v>
      </c>
      <c r="G459" s="31">
        <v>0</v>
      </c>
      <c r="H459" s="31">
        <v>0</v>
      </c>
      <c r="I459" s="31">
        <v>0</v>
      </c>
      <c r="J459" s="31">
        <v>0</v>
      </c>
      <c r="K459" s="31">
        <f t="shared" si="7"/>
        <v>30000</v>
      </c>
    </row>
    <row r="460" spans="1:11" x14ac:dyDescent="0.15">
      <c r="A460" s="28" t="s">
        <v>616</v>
      </c>
      <c r="B460" s="29" t="s">
        <v>865</v>
      </c>
      <c r="C460" s="31">
        <v>2500</v>
      </c>
      <c r="D460" s="31">
        <v>0</v>
      </c>
      <c r="E460" s="31">
        <v>0</v>
      </c>
      <c r="F460" s="31">
        <v>5000</v>
      </c>
      <c r="G460" s="31">
        <v>5000</v>
      </c>
      <c r="H460" s="31">
        <v>0</v>
      </c>
      <c r="I460" s="31">
        <v>5000</v>
      </c>
      <c r="J460" s="31">
        <v>5000</v>
      </c>
      <c r="K460" s="31">
        <f t="shared" si="7"/>
        <v>22500</v>
      </c>
    </row>
    <row r="461" spans="1:11" x14ac:dyDescent="0.15">
      <c r="A461" s="28" t="s">
        <v>616</v>
      </c>
      <c r="B461" s="29" t="s">
        <v>879</v>
      </c>
      <c r="C461" s="31">
        <v>0</v>
      </c>
      <c r="D461" s="31">
        <v>0</v>
      </c>
      <c r="E461" s="31">
        <v>0</v>
      </c>
      <c r="F461" s="31">
        <v>15000</v>
      </c>
      <c r="G461" s="31">
        <v>0</v>
      </c>
      <c r="H461" s="31">
        <v>0</v>
      </c>
      <c r="I461" s="31">
        <v>0</v>
      </c>
      <c r="J461" s="31">
        <v>0</v>
      </c>
      <c r="K461" s="31">
        <f t="shared" si="7"/>
        <v>15000</v>
      </c>
    </row>
    <row r="462" spans="1:11" x14ac:dyDescent="0.15">
      <c r="A462" s="28" t="s">
        <v>616</v>
      </c>
      <c r="B462" s="29" t="s">
        <v>893</v>
      </c>
      <c r="C462" s="31">
        <v>0</v>
      </c>
      <c r="D462" s="31">
        <v>0</v>
      </c>
      <c r="E462" s="31">
        <v>0</v>
      </c>
      <c r="F462" s="31">
        <v>0</v>
      </c>
      <c r="G462" s="31">
        <v>0</v>
      </c>
      <c r="H462" s="31">
        <v>0</v>
      </c>
      <c r="I462" s="31">
        <v>5000</v>
      </c>
      <c r="J462" s="31">
        <v>0</v>
      </c>
      <c r="K462" s="31">
        <f t="shared" si="7"/>
        <v>5000</v>
      </c>
    </row>
    <row r="463" spans="1:11" x14ac:dyDescent="0.15">
      <c r="A463" s="28" t="s">
        <v>616</v>
      </c>
      <c r="B463" s="29" t="s">
        <v>917</v>
      </c>
      <c r="C463" s="31">
        <v>0</v>
      </c>
      <c r="D463" s="31">
        <v>40000</v>
      </c>
      <c r="E463" s="31">
        <v>40000</v>
      </c>
      <c r="F463" s="31">
        <v>25000</v>
      </c>
      <c r="G463" s="31">
        <v>0</v>
      </c>
      <c r="H463" s="31">
        <v>0</v>
      </c>
      <c r="I463" s="31">
        <v>0</v>
      </c>
      <c r="J463" s="31">
        <v>0</v>
      </c>
      <c r="K463" s="31">
        <f t="shared" si="7"/>
        <v>105000</v>
      </c>
    </row>
    <row r="464" spans="1:11" x14ac:dyDescent="0.15">
      <c r="A464" s="28" t="s">
        <v>616</v>
      </c>
      <c r="B464" s="29" t="s">
        <v>886</v>
      </c>
      <c r="C464" s="31">
        <v>0</v>
      </c>
      <c r="D464" s="31">
        <v>5000</v>
      </c>
      <c r="E464" s="31">
        <v>5000</v>
      </c>
      <c r="F464" s="31">
        <v>0</v>
      </c>
      <c r="G464" s="31">
        <v>0</v>
      </c>
      <c r="H464" s="31">
        <v>0</v>
      </c>
      <c r="I464" s="31">
        <v>0</v>
      </c>
      <c r="J464" s="31">
        <v>0</v>
      </c>
      <c r="K464" s="31">
        <f t="shared" si="7"/>
        <v>10000</v>
      </c>
    </row>
    <row r="465" spans="1:11" x14ac:dyDescent="0.15">
      <c r="A465" s="28" t="s">
        <v>616</v>
      </c>
      <c r="B465" s="29" t="s">
        <v>892</v>
      </c>
      <c r="C465" s="31">
        <v>0</v>
      </c>
      <c r="D465" s="31">
        <v>10000</v>
      </c>
      <c r="E465" s="31">
        <v>10000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f t="shared" si="7"/>
        <v>20000</v>
      </c>
    </row>
    <row r="466" spans="1:11" x14ac:dyDescent="0.15">
      <c r="A466" s="28" t="s">
        <v>616</v>
      </c>
      <c r="B466" s="29" t="s">
        <v>853</v>
      </c>
      <c r="C466" s="31">
        <v>0</v>
      </c>
      <c r="D466" s="31">
        <v>10000</v>
      </c>
      <c r="E466" s="31">
        <v>15000</v>
      </c>
      <c r="F466" s="31">
        <v>0</v>
      </c>
      <c r="G466" s="31">
        <v>0</v>
      </c>
      <c r="H466" s="31">
        <v>0</v>
      </c>
      <c r="I466" s="31">
        <v>0</v>
      </c>
      <c r="J466" s="31">
        <v>0</v>
      </c>
      <c r="K466" s="31">
        <f t="shared" si="7"/>
        <v>25000</v>
      </c>
    </row>
    <row r="467" spans="1:11" x14ac:dyDescent="0.15">
      <c r="A467" s="28" t="s">
        <v>616</v>
      </c>
      <c r="B467" s="28" t="s">
        <v>824</v>
      </c>
      <c r="C467" s="31">
        <v>105000</v>
      </c>
      <c r="D467" s="31">
        <v>125000</v>
      </c>
      <c r="E467" s="31">
        <v>105000</v>
      </c>
      <c r="F467" s="31">
        <v>100000</v>
      </c>
      <c r="G467" s="31">
        <v>75000</v>
      </c>
      <c r="H467" s="31">
        <v>25000</v>
      </c>
      <c r="I467" s="31">
        <v>125000</v>
      </c>
      <c r="J467" s="31">
        <v>150000</v>
      </c>
      <c r="K467" s="31">
        <f t="shared" si="7"/>
        <v>810000</v>
      </c>
    </row>
    <row r="468" spans="1:11" x14ac:dyDescent="0.15">
      <c r="A468" s="28" t="s">
        <v>616</v>
      </c>
      <c r="B468" s="28" t="s">
        <v>903</v>
      </c>
      <c r="C468" s="31">
        <v>12000</v>
      </c>
      <c r="D468" s="31">
        <v>9000</v>
      </c>
      <c r="E468" s="31">
        <v>15000</v>
      </c>
      <c r="F468" s="31">
        <v>12000</v>
      </c>
      <c r="G468" s="31">
        <v>0</v>
      </c>
      <c r="H468" s="31">
        <v>12000</v>
      </c>
      <c r="I468" s="31">
        <v>8000</v>
      </c>
      <c r="J468" s="31">
        <v>0</v>
      </c>
      <c r="K468" s="31">
        <f t="shared" si="7"/>
        <v>68000</v>
      </c>
    </row>
    <row r="469" spans="1:11" x14ac:dyDescent="0.15">
      <c r="A469" s="28" t="s">
        <v>616</v>
      </c>
      <c r="B469" s="28" t="s">
        <v>859</v>
      </c>
      <c r="C469" s="31">
        <v>0</v>
      </c>
      <c r="D469" s="31">
        <v>0</v>
      </c>
      <c r="E469" s="31">
        <v>5000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f t="shared" si="7"/>
        <v>5000</v>
      </c>
    </row>
    <row r="470" spans="1:11" x14ac:dyDescent="0.15">
      <c r="A470" s="28" t="s">
        <v>616</v>
      </c>
      <c r="B470" s="28" t="s">
        <v>832</v>
      </c>
      <c r="C470" s="31">
        <v>1000</v>
      </c>
      <c r="D470" s="31">
        <v>500</v>
      </c>
      <c r="E470" s="31">
        <v>2500</v>
      </c>
      <c r="F470" s="31">
        <v>3000</v>
      </c>
      <c r="G470" s="31">
        <v>11000</v>
      </c>
      <c r="H470" s="31">
        <v>19500</v>
      </c>
      <c r="I470" s="31">
        <v>25000</v>
      </c>
      <c r="J470" s="31">
        <v>27500</v>
      </c>
      <c r="K470" s="31">
        <f t="shared" si="7"/>
        <v>90000</v>
      </c>
    </row>
    <row r="471" spans="1:11" x14ac:dyDescent="0.15">
      <c r="A471" s="28" t="s">
        <v>616</v>
      </c>
      <c r="B471" s="28" t="s">
        <v>846</v>
      </c>
      <c r="C471" s="31">
        <v>110000</v>
      </c>
      <c r="D471" s="31">
        <v>90000</v>
      </c>
      <c r="E471" s="31">
        <v>0</v>
      </c>
      <c r="F471" s="31">
        <v>90000</v>
      </c>
      <c r="G471" s="31">
        <v>0</v>
      </c>
      <c r="H471" s="31">
        <v>0</v>
      </c>
      <c r="I471" s="31">
        <v>0</v>
      </c>
      <c r="J471" s="31">
        <v>0</v>
      </c>
      <c r="K471" s="31">
        <f t="shared" si="7"/>
        <v>290000</v>
      </c>
    </row>
    <row r="472" spans="1:11" x14ac:dyDescent="0.15">
      <c r="A472" s="28" t="s">
        <v>619</v>
      </c>
      <c r="B472" s="29" t="s">
        <v>908</v>
      </c>
      <c r="C472" s="31">
        <v>100000</v>
      </c>
      <c r="D472" s="31">
        <v>100000</v>
      </c>
      <c r="E472" s="31">
        <v>100000</v>
      </c>
      <c r="F472" s="31">
        <v>100000</v>
      </c>
      <c r="G472" s="31">
        <v>100000</v>
      </c>
      <c r="H472" s="31">
        <v>100000</v>
      </c>
      <c r="I472" s="31">
        <v>75000</v>
      </c>
      <c r="J472" s="31">
        <v>100000</v>
      </c>
      <c r="K472" s="31">
        <f t="shared" si="7"/>
        <v>775000</v>
      </c>
    </row>
    <row r="473" spans="1:11" x14ac:dyDescent="0.15">
      <c r="A473" s="28" t="s">
        <v>619</v>
      </c>
      <c r="B473" s="29" t="s">
        <v>915</v>
      </c>
      <c r="C473" s="31">
        <v>0</v>
      </c>
      <c r="D473" s="31">
        <v>0</v>
      </c>
      <c r="E473" s="31">
        <v>5000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f t="shared" si="7"/>
        <v>5000</v>
      </c>
    </row>
    <row r="474" spans="1:11" x14ac:dyDescent="0.15">
      <c r="A474" s="28" t="s">
        <v>619</v>
      </c>
      <c r="B474" s="28" t="s">
        <v>885</v>
      </c>
      <c r="C474" s="31">
        <v>0</v>
      </c>
      <c r="D474" s="31">
        <v>50000</v>
      </c>
      <c r="E474" s="31">
        <v>110000</v>
      </c>
      <c r="F474" s="31">
        <v>100000</v>
      </c>
      <c r="G474" s="31">
        <v>100000</v>
      </c>
      <c r="H474" s="31">
        <v>100000</v>
      </c>
      <c r="I474" s="31">
        <v>100000</v>
      </c>
      <c r="J474" s="31">
        <v>100000</v>
      </c>
      <c r="K474" s="31">
        <f t="shared" si="7"/>
        <v>660000</v>
      </c>
    </row>
    <row r="475" spans="1:11" x14ac:dyDescent="0.15">
      <c r="A475" s="28" t="s">
        <v>619</v>
      </c>
      <c r="B475" s="28" t="s">
        <v>861</v>
      </c>
      <c r="C475" s="31">
        <v>0</v>
      </c>
      <c r="D475" s="31">
        <v>0</v>
      </c>
      <c r="E475" s="31">
        <v>7500</v>
      </c>
      <c r="F475" s="31">
        <v>7500</v>
      </c>
      <c r="G475" s="31">
        <v>15000</v>
      </c>
      <c r="H475" s="31">
        <v>1011480</v>
      </c>
      <c r="I475" s="31">
        <v>10000</v>
      </c>
      <c r="J475" s="31">
        <v>10000</v>
      </c>
      <c r="K475" s="31">
        <f t="shared" si="7"/>
        <v>1061480</v>
      </c>
    </row>
    <row r="476" spans="1:11" x14ac:dyDescent="0.15">
      <c r="A476" s="28" t="s">
        <v>619</v>
      </c>
      <c r="B476" s="28" t="s">
        <v>881</v>
      </c>
      <c r="C476" s="31">
        <v>2500</v>
      </c>
      <c r="D476" s="31">
        <v>0</v>
      </c>
      <c r="E476" s="31">
        <v>0</v>
      </c>
      <c r="F476" s="31">
        <v>6000</v>
      </c>
      <c r="G476" s="31">
        <v>0</v>
      </c>
      <c r="H476" s="31">
        <v>5000</v>
      </c>
      <c r="I476" s="31">
        <v>0</v>
      </c>
      <c r="J476" s="31">
        <v>5000</v>
      </c>
      <c r="K476" s="31">
        <f t="shared" si="7"/>
        <v>18500</v>
      </c>
    </row>
    <row r="477" spans="1:11" x14ac:dyDescent="0.15">
      <c r="A477" s="28" t="s">
        <v>619</v>
      </c>
      <c r="B477" s="28" t="s">
        <v>883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20000</v>
      </c>
      <c r="I477" s="31">
        <v>41700</v>
      </c>
      <c r="J477" s="31">
        <v>20000</v>
      </c>
      <c r="K477" s="31">
        <f t="shared" si="7"/>
        <v>81700</v>
      </c>
    </row>
    <row r="478" spans="1:11" x14ac:dyDescent="0.15">
      <c r="A478" s="28" t="s">
        <v>619</v>
      </c>
      <c r="B478" s="28" t="s">
        <v>840</v>
      </c>
      <c r="C478" s="31">
        <v>200000</v>
      </c>
      <c r="D478" s="31">
        <v>200000</v>
      </c>
      <c r="E478" s="31">
        <v>200000</v>
      </c>
      <c r="F478" s="31">
        <v>200000</v>
      </c>
      <c r="G478" s="31">
        <v>200000</v>
      </c>
      <c r="H478" s="31">
        <v>150000</v>
      </c>
      <c r="I478" s="31">
        <v>150000</v>
      </c>
      <c r="J478" s="31">
        <v>150000</v>
      </c>
      <c r="K478" s="31">
        <f t="shared" si="7"/>
        <v>1450000</v>
      </c>
    </row>
    <row r="479" spans="1:11" x14ac:dyDescent="0.15">
      <c r="A479" s="28" t="s">
        <v>619</v>
      </c>
      <c r="B479" s="28" t="s">
        <v>925</v>
      </c>
      <c r="C479" s="31">
        <v>0</v>
      </c>
      <c r="D479" s="31">
        <v>75000</v>
      </c>
      <c r="E479" s="31">
        <v>75000</v>
      </c>
      <c r="F479" s="31">
        <v>0</v>
      </c>
      <c r="G479" s="31">
        <v>0</v>
      </c>
      <c r="H479" s="31">
        <v>0</v>
      </c>
      <c r="I479" s="31">
        <v>0</v>
      </c>
      <c r="J479" s="31">
        <v>0</v>
      </c>
      <c r="K479" s="31">
        <f t="shared" si="7"/>
        <v>150000</v>
      </c>
    </row>
    <row r="480" spans="1:11" x14ac:dyDescent="0.15">
      <c r="A480" s="28" t="s">
        <v>619</v>
      </c>
      <c r="B480" s="26" t="s">
        <v>935</v>
      </c>
      <c r="C480" s="31">
        <v>0</v>
      </c>
      <c r="D480" s="31">
        <v>0</v>
      </c>
      <c r="E480" s="31">
        <v>0</v>
      </c>
      <c r="F480" s="31">
        <v>0</v>
      </c>
      <c r="G480" s="31">
        <v>0</v>
      </c>
      <c r="H480" s="31">
        <v>0</v>
      </c>
      <c r="I480" s="31">
        <v>10000</v>
      </c>
      <c r="J480" s="31">
        <v>20000</v>
      </c>
      <c r="K480" s="31">
        <f t="shared" si="7"/>
        <v>30000</v>
      </c>
    </row>
    <row r="481" spans="1:11" x14ac:dyDescent="0.15">
      <c r="A481" s="28" t="s">
        <v>619</v>
      </c>
      <c r="B481" s="26" t="s">
        <v>822</v>
      </c>
      <c r="C481" s="31">
        <v>7500</v>
      </c>
      <c r="D481" s="31">
        <v>24700</v>
      </c>
      <c r="E481" s="31">
        <v>26850</v>
      </c>
      <c r="F481" s="31">
        <v>37000</v>
      </c>
      <c r="G481" s="31">
        <v>36250</v>
      </c>
      <c r="H481" s="31">
        <v>43550</v>
      </c>
      <c r="I481" s="31">
        <v>60515</v>
      </c>
      <c r="J481" s="31">
        <v>53300</v>
      </c>
      <c r="K481" s="31">
        <f t="shared" si="7"/>
        <v>289665</v>
      </c>
    </row>
    <row r="482" spans="1:11" x14ac:dyDescent="0.15">
      <c r="A482" s="28" t="s">
        <v>619</v>
      </c>
      <c r="B482" s="29" t="s">
        <v>942</v>
      </c>
      <c r="C482" s="31">
        <v>0</v>
      </c>
      <c r="D482" s="31">
        <v>120000</v>
      </c>
      <c r="E482" s="31">
        <v>0</v>
      </c>
      <c r="F482" s="31">
        <v>120000</v>
      </c>
      <c r="G482" s="31">
        <v>0</v>
      </c>
      <c r="H482" s="31">
        <v>0</v>
      </c>
      <c r="I482" s="31">
        <v>0</v>
      </c>
      <c r="J482" s="31">
        <v>0</v>
      </c>
      <c r="K482" s="31">
        <f t="shared" si="7"/>
        <v>240000</v>
      </c>
    </row>
    <row r="483" spans="1:11" x14ac:dyDescent="0.15">
      <c r="A483" s="28" t="s">
        <v>619</v>
      </c>
      <c r="B483" s="29" t="s">
        <v>891</v>
      </c>
      <c r="C483" s="31">
        <v>0</v>
      </c>
      <c r="D483" s="31">
        <v>0</v>
      </c>
      <c r="E483" s="31">
        <v>25000</v>
      </c>
      <c r="F483" s="31">
        <v>25000</v>
      </c>
      <c r="G483" s="31">
        <v>0</v>
      </c>
      <c r="H483" s="31">
        <v>25000</v>
      </c>
      <c r="I483" s="31">
        <v>25000</v>
      </c>
      <c r="J483" s="31">
        <v>0</v>
      </c>
      <c r="K483" s="31">
        <f t="shared" si="7"/>
        <v>100000</v>
      </c>
    </row>
    <row r="484" spans="1:11" x14ac:dyDescent="0.15">
      <c r="A484" s="28" t="s">
        <v>619</v>
      </c>
      <c r="B484" s="29" t="s">
        <v>844</v>
      </c>
      <c r="C484" s="31">
        <v>0</v>
      </c>
      <c r="D484" s="31">
        <v>0</v>
      </c>
      <c r="E484" s="31">
        <v>0</v>
      </c>
      <c r="F484" s="31">
        <v>0</v>
      </c>
      <c r="G484" s="31">
        <v>10000</v>
      </c>
      <c r="H484" s="31">
        <v>0</v>
      </c>
      <c r="I484" s="31">
        <v>10000</v>
      </c>
      <c r="J484" s="31">
        <v>0</v>
      </c>
      <c r="K484" s="31">
        <f t="shared" si="7"/>
        <v>20000</v>
      </c>
    </row>
    <row r="485" spans="1:11" x14ac:dyDescent="0.15">
      <c r="A485" s="28" t="s">
        <v>619</v>
      </c>
      <c r="B485" s="29" t="s">
        <v>894</v>
      </c>
      <c r="C485" s="31">
        <v>0</v>
      </c>
      <c r="D485" s="31">
        <v>5000</v>
      </c>
      <c r="E485" s="31">
        <v>0</v>
      </c>
      <c r="F485" s="31">
        <v>50000</v>
      </c>
      <c r="G485" s="31">
        <v>0</v>
      </c>
      <c r="H485" s="31">
        <v>10000</v>
      </c>
      <c r="I485" s="31">
        <v>0</v>
      </c>
      <c r="J485" s="31">
        <v>0</v>
      </c>
      <c r="K485" s="31">
        <f t="shared" si="7"/>
        <v>65000</v>
      </c>
    </row>
    <row r="486" spans="1:11" x14ac:dyDescent="0.15">
      <c r="A486" s="28" t="s">
        <v>619</v>
      </c>
      <c r="B486" s="29" t="s">
        <v>936</v>
      </c>
      <c r="C486" s="31">
        <v>0</v>
      </c>
      <c r="D486" s="31">
        <v>0</v>
      </c>
      <c r="E486" s="31">
        <v>0</v>
      </c>
      <c r="F486" s="31">
        <v>0</v>
      </c>
      <c r="G486" s="31">
        <v>0</v>
      </c>
      <c r="H486" s="31">
        <v>25000</v>
      </c>
      <c r="I486" s="31">
        <v>0</v>
      </c>
      <c r="J486" s="31">
        <v>20000</v>
      </c>
      <c r="K486" s="31">
        <f t="shared" si="7"/>
        <v>45000</v>
      </c>
    </row>
    <row r="487" spans="1:11" x14ac:dyDescent="0.15">
      <c r="A487" s="28" t="s">
        <v>619</v>
      </c>
      <c r="B487" s="29" t="s">
        <v>906</v>
      </c>
      <c r="C487" s="31">
        <v>10000</v>
      </c>
      <c r="D487" s="31">
        <v>10000</v>
      </c>
      <c r="E487" s="31">
        <v>10000</v>
      </c>
      <c r="F487" s="31">
        <v>10000</v>
      </c>
      <c r="G487" s="31">
        <v>20000</v>
      </c>
      <c r="H487" s="31">
        <v>10000</v>
      </c>
      <c r="I487" s="31">
        <v>0</v>
      </c>
      <c r="J487" s="31">
        <v>0</v>
      </c>
      <c r="K487" s="31">
        <f t="shared" si="7"/>
        <v>70000</v>
      </c>
    </row>
    <row r="488" spans="1:11" x14ac:dyDescent="0.15">
      <c r="A488" s="28" t="s">
        <v>619</v>
      </c>
      <c r="B488" s="29" t="s">
        <v>850</v>
      </c>
      <c r="C488" s="31">
        <v>0</v>
      </c>
      <c r="D488" s="31">
        <v>0</v>
      </c>
      <c r="E488" s="31">
        <v>0</v>
      </c>
      <c r="F488" s="31">
        <v>0</v>
      </c>
      <c r="G488" s="31">
        <v>40000</v>
      </c>
      <c r="H488" s="31">
        <v>0</v>
      </c>
      <c r="I488" s="31">
        <v>0</v>
      </c>
      <c r="J488" s="31">
        <v>0</v>
      </c>
      <c r="K488" s="31">
        <f t="shared" si="7"/>
        <v>40000</v>
      </c>
    </row>
    <row r="489" spans="1:11" x14ac:dyDescent="0.15">
      <c r="A489" s="28" t="s">
        <v>619</v>
      </c>
      <c r="B489" s="29" t="s">
        <v>837</v>
      </c>
      <c r="C489" s="31">
        <v>95000</v>
      </c>
      <c r="D489" s="31">
        <v>0</v>
      </c>
      <c r="E489" s="31">
        <v>30000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f t="shared" si="7"/>
        <v>125000</v>
      </c>
    </row>
    <row r="490" spans="1:11" x14ac:dyDescent="0.15">
      <c r="A490" s="28" t="s">
        <v>619</v>
      </c>
      <c r="B490" s="28" t="s">
        <v>858</v>
      </c>
      <c r="C490" s="31">
        <v>110000</v>
      </c>
      <c r="D490" s="31">
        <v>110000</v>
      </c>
      <c r="E490" s="31">
        <v>110000</v>
      </c>
      <c r="F490" s="31">
        <v>110000</v>
      </c>
      <c r="G490" s="31">
        <v>120000</v>
      </c>
      <c r="H490" s="31">
        <v>120000</v>
      </c>
      <c r="I490" s="31">
        <v>120000</v>
      </c>
      <c r="J490" s="31">
        <v>120000</v>
      </c>
      <c r="K490" s="31">
        <f t="shared" si="7"/>
        <v>920000</v>
      </c>
    </row>
    <row r="491" spans="1:11" x14ac:dyDescent="0.15">
      <c r="A491" s="28" t="s">
        <v>619</v>
      </c>
      <c r="B491" s="28" t="s">
        <v>869</v>
      </c>
      <c r="C491" s="31">
        <v>25000</v>
      </c>
      <c r="D491" s="31">
        <v>25000</v>
      </c>
      <c r="E491" s="31">
        <v>25000</v>
      </c>
      <c r="F491" s="31">
        <v>0</v>
      </c>
      <c r="G491" s="31">
        <v>25000</v>
      </c>
      <c r="H491" s="31">
        <v>0</v>
      </c>
      <c r="I491" s="31">
        <v>0</v>
      </c>
      <c r="J491" s="31">
        <v>0</v>
      </c>
      <c r="K491" s="31">
        <f t="shared" si="7"/>
        <v>100000</v>
      </c>
    </row>
    <row r="492" spans="1:11" x14ac:dyDescent="0.15">
      <c r="A492" s="28" t="s">
        <v>619</v>
      </c>
      <c r="B492" s="28" t="s">
        <v>923</v>
      </c>
      <c r="C492" s="31">
        <v>10000</v>
      </c>
      <c r="D492" s="31">
        <v>0</v>
      </c>
      <c r="E492" s="31">
        <v>0</v>
      </c>
      <c r="F492" s="31">
        <v>250000</v>
      </c>
      <c r="G492" s="31">
        <v>0</v>
      </c>
      <c r="H492" s="31">
        <v>0</v>
      </c>
      <c r="I492" s="31">
        <v>0</v>
      </c>
      <c r="J492" s="31">
        <v>200000</v>
      </c>
      <c r="K492" s="31">
        <f t="shared" si="7"/>
        <v>460000</v>
      </c>
    </row>
    <row r="493" spans="1:11" x14ac:dyDescent="0.15">
      <c r="A493" s="28" t="s">
        <v>619</v>
      </c>
      <c r="B493" s="29" t="s">
        <v>954</v>
      </c>
      <c r="C493" s="31">
        <v>0</v>
      </c>
      <c r="D493" s="31">
        <v>0</v>
      </c>
      <c r="E493" s="31">
        <v>0</v>
      </c>
      <c r="F493" s="31">
        <v>0</v>
      </c>
      <c r="G493" s="31">
        <v>4300</v>
      </c>
      <c r="H493" s="31">
        <v>7300</v>
      </c>
      <c r="I493" s="31">
        <v>21500</v>
      </c>
      <c r="J493" s="31">
        <v>7850</v>
      </c>
      <c r="K493" s="31">
        <f t="shared" si="7"/>
        <v>40950</v>
      </c>
    </row>
    <row r="494" spans="1:11" x14ac:dyDescent="0.15">
      <c r="A494" s="28" t="s">
        <v>619</v>
      </c>
      <c r="B494" s="29" t="s">
        <v>842</v>
      </c>
      <c r="C494" s="31">
        <v>500000</v>
      </c>
      <c r="D494" s="31">
        <v>250000</v>
      </c>
      <c r="E494" s="31">
        <v>2000000</v>
      </c>
      <c r="F494" s="31">
        <v>500000</v>
      </c>
      <c r="G494" s="31">
        <v>430000</v>
      </c>
      <c r="H494" s="31">
        <v>350000</v>
      </c>
      <c r="I494" s="31">
        <v>1000000</v>
      </c>
      <c r="J494" s="31">
        <v>250000</v>
      </c>
      <c r="K494" s="31">
        <f t="shared" si="7"/>
        <v>5280000</v>
      </c>
    </row>
    <row r="495" spans="1:11" x14ac:dyDescent="0.15">
      <c r="A495" s="28" t="s">
        <v>619</v>
      </c>
      <c r="B495" s="29" t="s">
        <v>916</v>
      </c>
      <c r="C495" s="31">
        <v>2619</v>
      </c>
      <c r="D495" s="31">
        <v>0</v>
      </c>
      <c r="E495" s="31">
        <v>0</v>
      </c>
      <c r="F495" s="31">
        <v>2500</v>
      </c>
      <c r="G495" s="31">
        <v>0</v>
      </c>
      <c r="H495" s="31">
        <v>0</v>
      </c>
      <c r="I495" s="31">
        <v>0</v>
      </c>
      <c r="J495" s="31">
        <v>2500</v>
      </c>
      <c r="K495" s="31">
        <f t="shared" si="7"/>
        <v>7619</v>
      </c>
    </row>
    <row r="496" spans="1:11" x14ac:dyDescent="0.15">
      <c r="A496" s="28" t="s">
        <v>619</v>
      </c>
      <c r="B496" s="29" t="s">
        <v>826</v>
      </c>
      <c r="C496" s="31">
        <v>0</v>
      </c>
      <c r="D496" s="31">
        <v>0</v>
      </c>
      <c r="E496" s="31">
        <v>0</v>
      </c>
      <c r="F496" s="31">
        <v>5000000</v>
      </c>
      <c r="G496" s="31">
        <v>5000000</v>
      </c>
      <c r="H496" s="31">
        <v>5000000</v>
      </c>
      <c r="I496" s="31">
        <v>1000000</v>
      </c>
      <c r="J496" s="31">
        <v>1000000</v>
      </c>
      <c r="K496" s="31">
        <f t="shared" si="7"/>
        <v>17000000</v>
      </c>
    </row>
    <row r="497" spans="1:11" x14ac:dyDescent="0.15">
      <c r="A497" s="28" t="s">
        <v>619</v>
      </c>
      <c r="B497" s="29" t="s">
        <v>843</v>
      </c>
      <c r="C497" s="31">
        <v>50000</v>
      </c>
      <c r="D497" s="31">
        <v>75000</v>
      </c>
      <c r="E497" s="31">
        <v>75000</v>
      </c>
      <c r="F497" s="31">
        <v>0</v>
      </c>
      <c r="G497" s="31">
        <v>50000</v>
      </c>
      <c r="H497" s="31">
        <v>500000</v>
      </c>
      <c r="I497" s="31">
        <v>500000</v>
      </c>
      <c r="J497" s="31">
        <v>250000</v>
      </c>
      <c r="K497" s="31">
        <f t="shared" si="7"/>
        <v>1500000</v>
      </c>
    </row>
    <row r="498" spans="1:11" x14ac:dyDescent="0.15">
      <c r="A498" s="28" t="s">
        <v>619</v>
      </c>
      <c r="B498" s="28" t="s">
        <v>898</v>
      </c>
      <c r="C498" s="31">
        <v>100000</v>
      </c>
      <c r="D498" s="31">
        <v>100400</v>
      </c>
      <c r="E498" s="31">
        <v>100000</v>
      </c>
      <c r="F498" s="31">
        <v>0</v>
      </c>
      <c r="G498" s="31">
        <v>100000</v>
      </c>
      <c r="H498" s="31">
        <v>100000</v>
      </c>
      <c r="I498" s="31">
        <v>100000</v>
      </c>
      <c r="J498" s="31">
        <v>0</v>
      </c>
      <c r="K498" s="31">
        <f t="shared" si="7"/>
        <v>600400</v>
      </c>
    </row>
    <row r="499" spans="1:11" x14ac:dyDescent="0.15">
      <c r="A499" s="28" t="s">
        <v>619</v>
      </c>
      <c r="B499" s="29" t="s">
        <v>829</v>
      </c>
      <c r="C499" s="31">
        <v>0</v>
      </c>
      <c r="D499" s="31">
        <v>0</v>
      </c>
      <c r="E499" s="31">
        <v>843314</v>
      </c>
      <c r="F499" s="31">
        <v>668314</v>
      </c>
      <c r="G499" s="31">
        <v>377550</v>
      </c>
      <c r="H499" s="31">
        <v>187493</v>
      </c>
      <c r="I499" s="31">
        <v>93271</v>
      </c>
      <c r="J499" s="31">
        <v>50000</v>
      </c>
      <c r="K499" s="31">
        <f t="shared" si="7"/>
        <v>2219942</v>
      </c>
    </row>
    <row r="500" spans="1:11" x14ac:dyDescent="0.15">
      <c r="A500" s="28" t="s">
        <v>619</v>
      </c>
      <c r="B500" s="29" t="s">
        <v>827</v>
      </c>
      <c r="C500" s="31">
        <v>100000</v>
      </c>
      <c r="D500" s="31">
        <v>100000</v>
      </c>
      <c r="E500" s="31">
        <v>100000</v>
      </c>
      <c r="F500" s="31">
        <v>100000</v>
      </c>
      <c r="G500" s="31">
        <v>75000</v>
      </c>
      <c r="H500" s="31">
        <v>75000</v>
      </c>
      <c r="I500" s="31">
        <v>50000</v>
      </c>
      <c r="J500" s="31">
        <v>50000</v>
      </c>
      <c r="K500" s="31">
        <f t="shared" si="7"/>
        <v>650000</v>
      </c>
    </row>
    <row r="501" spans="1:11" x14ac:dyDescent="0.15">
      <c r="A501" s="28" t="s">
        <v>619</v>
      </c>
      <c r="B501" s="29" t="s">
        <v>825</v>
      </c>
      <c r="C501" s="31">
        <v>405000</v>
      </c>
      <c r="D501" s="31">
        <v>465000</v>
      </c>
      <c r="E501" s="31">
        <v>465000</v>
      </c>
      <c r="F501" s="31">
        <v>465000</v>
      </c>
      <c r="G501" s="31">
        <v>465000</v>
      </c>
      <c r="H501" s="31">
        <v>225000</v>
      </c>
      <c r="I501" s="31">
        <v>618571</v>
      </c>
      <c r="J501" s="31">
        <v>500000</v>
      </c>
      <c r="K501" s="31">
        <f t="shared" si="7"/>
        <v>3608571</v>
      </c>
    </row>
    <row r="502" spans="1:11" x14ac:dyDescent="0.15">
      <c r="A502" s="28" t="s">
        <v>619</v>
      </c>
      <c r="B502" s="29" t="s">
        <v>877</v>
      </c>
      <c r="C502" s="31">
        <v>0</v>
      </c>
      <c r="D502" s="31">
        <v>2500</v>
      </c>
      <c r="E502" s="31">
        <v>5000</v>
      </c>
      <c r="F502" s="31">
        <v>0</v>
      </c>
      <c r="G502" s="31">
        <v>5000</v>
      </c>
      <c r="H502" s="31">
        <v>0</v>
      </c>
      <c r="I502" s="31">
        <v>0</v>
      </c>
      <c r="J502" s="31">
        <v>0</v>
      </c>
      <c r="K502" s="31">
        <f t="shared" si="7"/>
        <v>12500</v>
      </c>
    </row>
    <row r="503" spans="1:11" x14ac:dyDescent="0.15">
      <c r="A503" s="28" t="s">
        <v>619</v>
      </c>
      <c r="B503" s="29" t="s">
        <v>845</v>
      </c>
      <c r="C503" s="31">
        <v>300000</v>
      </c>
      <c r="D503" s="31">
        <v>900000</v>
      </c>
      <c r="E503" s="31">
        <v>700000</v>
      </c>
      <c r="F503" s="31">
        <v>500000</v>
      </c>
      <c r="G503" s="31">
        <v>500000</v>
      </c>
      <c r="H503" s="31">
        <v>1005164</v>
      </c>
      <c r="I503" s="31">
        <v>500000</v>
      </c>
      <c r="J503" s="31">
        <v>500000</v>
      </c>
      <c r="K503" s="31">
        <f t="shared" si="7"/>
        <v>4905164</v>
      </c>
    </row>
    <row r="504" spans="1:11" x14ac:dyDescent="0.15">
      <c r="A504" s="28" t="s">
        <v>619</v>
      </c>
      <c r="B504" s="29" t="s">
        <v>900</v>
      </c>
      <c r="C504" s="31">
        <v>0</v>
      </c>
      <c r="D504" s="31">
        <v>0</v>
      </c>
      <c r="E504" s="31">
        <v>0</v>
      </c>
      <c r="F504" s="31">
        <v>0</v>
      </c>
      <c r="G504" s="31">
        <v>100000</v>
      </c>
      <c r="H504" s="31">
        <v>0</v>
      </c>
      <c r="I504" s="31">
        <v>25000</v>
      </c>
      <c r="J504" s="31">
        <v>25000</v>
      </c>
      <c r="K504" s="31">
        <f t="shared" si="7"/>
        <v>150000</v>
      </c>
    </row>
    <row r="505" spans="1:11" x14ac:dyDescent="0.15">
      <c r="A505" s="28" t="s">
        <v>619</v>
      </c>
      <c r="B505" s="29" t="s">
        <v>856</v>
      </c>
      <c r="C505" s="31">
        <v>0</v>
      </c>
      <c r="D505" s="31">
        <v>300000</v>
      </c>
      <c r="E505" s="31">
        <v>300000</v>
      </c>
      <c r="F505" s="31">
        <v>0</v>
      </c>
      <c r="G505" s="31">
        <v>375000</v>
      </c>
      <c r="H505" s="31">
        <v>375000</v>
      </c>
      <c r="I505" s="31">
        <v>0</v>
      </c>
      <c r="J505" s="31">
        <v>0</v>
      </c>
      <c r="K505" s="31">
        <f t="shared" si="7"/>
        <v>1350000</v>
      </c>
    </row>
    <row r="506" spans="1:11" x14ac:dyDescent="0.15">
      <c r="A506" s="28" t="s">
        <v>619</v>
      </c>
      <c r="B506" s="29" t="s">
        <v>927</v>
      </c>
      <c r="C506" s="31">
        <v>15000</v>
      </c>
      <c r="D506" s="31">
        <v>0</v>
      </c>
      <c r="E506" s="31">
        <v>15000</v>
      </c>
      <c r="F506" s="31">
        <v>15000</v>
      </c>
      <c r="G506" s="31">
        <v>25000</v>
      </c>
      <c r="H506" s="31">
        <v>25000</v>
      </c>
      <c r="I506" s="31">
        <v>25000</v>
      </c>
      <c r="J506" s="31">
        <v>20000</v>
      </c>
      <c r="K506" s="31">
        <f t="shared" si="7"/>
        <v>140000</v>
      </c>
    </row>
    <row r="507" spans="1:11" x14ac:dyDescent="0.15">
      <c r="A507" s="28" t="s">
        <v>619</v>
      </c>
      <c r="B507" s="29" t="s">
        <v>872</v>
      </c>
      <c r="C507" s="31">
        <v>0</v>
      </c>
      <c r="D507" s="31">
        <v>0</v>
      </c>
      <c r="E507" s="31">
        <v>0</v>
      </c>
      <c r="F507" s="31">
        <v>200000</v>
      </c>
      <c r="G507" s="31">
        <v>500000</v>
      </c>
      <c r="H507" s="31">
        <v>0</v>
      </c>
      <c r="I507" s="31">
        <v>504560</v>
      </c>
      <c r="J507" s="31">
        <v>500000</v>
      </c>
      <c r="K507" s="31">
        <f t="shared" si="7"/>
        <v>1704560</v>
      </c>
    </row>
    <row r="508" spans="1:11" x14ac:dyDescent="0.15">
      <c r="A508" s="28" t="s">
        <v>619</v>
      </c>
      <c r="B508" s="29" t="s">
        <v>823</v>
      </c>
      <c r="C508" s="31">
        <v>2400000</v>
      </c>
      <c r="D508" s="31">
        <v>0</v>
      </c>
      <c r="E508" s="31">
        <v>0</v>
      </c>
      <c r="F508" s="31">
        <v>800000</v>
      </c>
      <c r="G508" s="31">
        <v>900000</v>
      </c>
      <c r="H508" s="31">
        <v>800000</v>
      </c>
      <c r="I508" s="31">
        <v>600000</v>
      </c>
      <c r="J508" s="31">
        <v>1850000</v>
      </c>
      <c r="K508" s="31">
        <f t="shared" si="7"/>
        <v>7350000</v>
      </c>
    </row>
    <row r="509" spans="1:11" x14ac:dyDescent="0.15">
      <c r="A509" s="28" t="s">
        <v>619</v>
      </c>
      <c r="B509" s="29" t="s">
        <v>828</v>
      </c>
      <c r="C509" s="31">
        <v>100000</v>
      </c>
      <c r="D509" s="31">
        <v>100000</v>
      </c>
      <c r="E509" s="31">
        <v>100000</v>
      </c>
      <c r="F509" s="31">
        <v>100000</v>
      </c>
      <c r="G509" s="31">
        <v>0</v>
      </c>
      <c r="H509" s="31">
        <v>80000</v>
      </c>
      <c r="I509" s="31">
        <v>125000</v>
      </c>
      <c r="J509" s="31">
        <v>295000</v>
      </c>
      <c r="K509" s="31">
        <f t="shared" si="7"/>
        <v>900000</v>
      </c>
    </row>
    <row r="510" spans="1:11" x14ac:dyDescent="0.15">
      <c r="A510" s="28" t="s">
        <v>619</v>
      </c>
      <c r="B510" s="29" t="s">
        <v>863</v>
      </c>
      <c r="C510" s="31">
        <v>15000</v>
      </c>
      <c r="D510" s="31">
        <v>0</v>
      </c>
      <c r="E510" s="31">
        <v>0</v>
      </c>
      <c r="F510" s="31">
        <v>0</v>
      </c>
      <c r="G510" s="31">
        <v>175000</v>
      </c>
      <c r="H510" s="31">
        <v>100000</v>
      </c>
      <c r="I510" s="31">
        <v>0</v>
      </c>
      <c r="J510" s="31">
        <v>0</v>
      </c>
      <c r="K510" s="31">
        <f t="shared" si="7"/>
        <v>290000</v>
      </c>
    </row>
    <row r="511" spans="1:11" x14ac:dyDescent="0.15">
      <c r="A511" s="28" t="s">
        <v>619</v>
      </c>
      <c r="B511" s="29" t="s">
        <v>865</v>
      </c>
      <c r="C511" s="31">
        <v>25000</v>
      </c>
      <c r="D511" s="31">
        <v>25000</v>
      </c>
      <c r="E511" s="31">
        <v>25000</v>
      </c>
      <c r="F511" s="31">
        <v>25000</v>
      </c>
      <c r="G511" s="31">
        <v>100000</v>
      </c>
      <c r="H511" s="31">
        <v>100000</v>
      </c>
      <c r="I511" s="31">
        <v>100000</v>
      </c>
      <c r="J511" s="31">
        <v>100000</v>
      </c>
      <c r="K511" s="31">
        <f t="shared" si="7"/>
        <v>500000</v>
      </c>
    </row>
    <row r="512" spans="1:11" x14ac:dyDescent="0.15">
      <c r="A512" s="28" t="s">
        <v>619</v>
      </c>
      <c r="B512" s="29" t="s">
        <v>912</v>
      </c>
      <c r="C512" s="31">
        <v>10000</v>
      </c>
      <c r="D512" s="31">
        <v>10000</v>
      </c>
      <c r="E512" s="31">
        <v>10000</v>
      </c>
      <c r="F512" s="31">
        <v>10000</v>
      </c>
      <c r="G512" s="31">
        <v>0</v>
      </c>
      <c r="H512" s="31">
        <v>0</v>
      </c>
      <c r="I512" s="31">
        <v>0</v>
      </c>
      <c r="J512" s="31">
        <v>0</v>
      </c>
      <c r="K512" s="31">
        <f t="shared" si="7"/>
        <v>40000</v>
      </c>
    </row>
    <row r="513" spans="1:11" x14ac:dyDescent="0.15">
      <c r="A513" s="28" t="s">
        <v>619</v>
      </c>
      <c r="B513" s="29" t="s">
        <v>944</v>
      </c>
      <c r="C513" s="31">
        <v>0</v>
      </c>
      <c r="D513" s="31">
        <v>0</v>
      </c>
      <c r="E513" s="31">
        <v>0</v>
      </c>
      <c r="F513" s="31">
        <v>5000</v>
      </c>
      <c r="G513" s="31">
        <v>1000</v>
      </c>
      <c r="H513" s="31">
        <v>2500</v>
      </c>
      <c r="I513" s="31">
        <v>6000</v>
      </c>
      <c r="J513" s="31">
        <v>0</v>
      </c>
      <c r="K513" s="31">
        <f t="shared" si="7"/>
        <v>14500</v>
      </c>
    </row>
    <row r="514" spans="1:11" x14ac:dyDescent="0.15">
      <c r="A514" s="28" t="s">
        <v>619</v>
      </c>
      <c r="B514" s="29" t="s">
        <v>893</v>
      </c>
      <c r="C514" s="31">
        <v>0</v>
      </c>
      <c r="D514" s="31">
        <v>0</v>
      </c>
      <c r="E514" s="31">
        <v>0</v>
      </c>
      <c r="F514" s="31">
        <v>0</v>
      </c>
      <c r="G514" s="31">
        <v>0</v>
      </c>
      <c r="H514" s="31">
        <v>10000</v>
      </c>
      <c r="I514" s="31">
        <v>25000</v>
      </c>
      <c r="J514" s="31">
        <v>25000</v>
      </c>
      <c r="K514" s="31">
        <f t="shared" si="7"/>
        <v>60000</v>
      </c>
    </row>
    <row r="515" spans="1:11" x14ac:dyDescent="0.15">
      <c r="A515" s="28" t="s">
        <v>619</v>
      </c>
      <c r="B515" s="29" t="s">
        <v>905</v>
      </c>
      <c r="C515" s="31">
        <v>15000</v>
      </c>
      <c r="D515" s="31">
        <v>10000</v>
      </c>
      <c r="E515" s="31">
        <v>15000</v>
      </c>
      <c r="F515" s="31">
        <v>0</v>
      </c>
      <c r="G515" s="31">
        <v>0</v>
      </c>
      <c r="H515" s="31">
        <v>0</v>
      </c>
      <c r="I515" s="31">
        <v>10000</v>
      </c>
      <c r="J515" s="31">
        <v>15000</v>
      </c>
      <c r="K515" s="31">
        <f t="shared" si="7"/>
        <v>65000</v>
      </c>
    </row>
    <row r="516" spans="1:11" x14ac:dyDescent="0.15">
      <c r="A516" s="28" t="s">
        <v>619</v>
      </c>
      <c r="B516" s="29" t="s">
        <v>946</v>
      </c>
      <c r="C516" s="31">
        <v>0</v>
      </c>
      <c r="D516" s="31">
        <v>0</v>
      </c>
      <c r="E516" s="31">
        <v>0</v>
      </c>
      <c r="F516" s="31">
        <v>0</v>
      </c>
      <c r="G516" s="31">
        <v>5000</v>
      </c>
      <c r="H516" s="31">
        <v>10000</v>
      </c>
      <c r="I516" s="31">
        <v>10000</v>
      </c>
      <c r="J516" s="31">
        <v>0</v>
      </c>
      <c r="K516" s="31">
        <f t="shared" ref="K516:K579" si="8">SUM(C516:J516)</f>
        <v>25000</v>
      </c>
    </row>
    <row r="517" spans="1:11" x14ac:dyDescent="0.15">
      <c r="A517" s="28" t="s">
        <v>619</v>
      </c>
      <c r="B517" s="29" t="s">
        <v>892</v>
      </c>
      <c r="C517" s="31">
        <v>200000</v>
      </c>
      <c r="D517" s="31">
        <v>200000</v>
      </c>
      <c r="E517" s="31">
        <v>225000</v>
      </c>
      <c r="F517" s="31">
        <v>225000</v>
      </c>
      <c r="G517" s="31">
        <v>0</v>
      </c>
      <c r="H517" s="31">
        <v>0</v>
      </c>
      <c r="I517" s="31">
        <v>0</v>
      </c>
      <c r="J517" s="31">
        <v>0</v>
      </c>
      <c r="K517" s="31">
        <f t="shared" si="8"/>
        <v>850000</v>
      </c>
    </row>
    <row r="518" spans="1:11" x14ac:dyDescent="0.15">
      <c r="A518" s="28" t="s">
        <v>619</v>
      </c>
      <c r="B518" s="29" t="s">
        <v>950</v>
      </c>
      <c r="C518" s="31">
        <v>200000</v>
      </c>
      <c r="D518" s="31">
        <v>0</v>
      </c>
      <c r="E518" s="31">
        <v>0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31">
        <f t="shared" si="8"/>
        <v>200000</v>
      </c>
    </row>
    <row r="519" spans="1:11" x14ac:dyDescent="0.15">
      <c r="A519" s="28" t="s">
        <v>619</v>
      </c>
      <c r="B519" s="29" t="s">
        <v>899</v>
      </c>
      <c r="C519" s="31">
        <v>10000</v>
      </c>
      <c r="D519" s="31">
        <v>10000</v>
      </c>
      <c r="E519" s="31">
        <v>10000</v>
      </c>
      <c r="F519" s="31">
        <v>0</v>
      </c>
      <c r="G519" s="31">
        <v>10000</v>
      </c>
      <c r="H519" s="31">
        <v>0</v>
      </c>
      <c r="I519" s="31">
        <v>0</v>
      </c>
      <c r="J519" s="31">
        <v>0</v>
      </c>
      <c r="K519" s="31">
        <f t="shared" si="8"/>
        <v>40000</v>
      </c>
    </row>
    <row r="520" spans="1:11" x14ac:dyDescent="0.15">
      <c r="A520" s="28" t="s">
        <v>619</v>
      </c>
      <c r="B520" s="29" t="s">
        <v>878</v>
      </c>
      <c r="C520" s="31">
        <v>25000</v>
      </c>
      <c r="D520" s="31">
        <v>0</v>
      </c>
      <c r="E520" s="31">
        <v>25000</v>
      </c>
      <c r="F520" s="31">
        <v>0</v>
      </c>
      <c r="G520" s="31">
        <v>0</v>
      </c>
      <c r="H520" s="31">
        <v>0</v>
      </c>
      <c r="I520" s="31">
        <v>0</v>
      </c>
      <c r="J520" s="31">
        <v>25000</v>
      </c>
      <c r="K520" s="31">
        <f t="shared" si="8"/>
        <v>75000</v>
      </c>
    </row>
    <row r="521" spans="1:11" x14ac:dyDescent="0.15">
      <c r="A521" s="28" t="s">
        <v>619</v>
      </c>
      <c r="B521" s="29" t="s">
        <v>853</v>
      </c>
      <c r="C521" s="31">
        <v>0</v>
      </c>
      <c r="D521" s="31">
        <v>0</v>
      </c>
      <c r="E521" s="31">
        <v>0</v>
      </c>
      <c r="F521" s="31">
        <v>0</v>
      </c>
      <c r="G521" s="31">
        <v>0</v>
      </c>
      <c r="H521" s="31">
        <v>381523</v>
      </c>
      <c r="I521" s="31">
        <v>265512</v>
      </c>
      <c r="J521" s="31">
        <v>0</v>
      </c>
      <c r="K521" s="31">
        <f t="shared" si="8"/>
        <v>647035</v>
      </c>
    </row>
    <row r="522" spans="1:11" x14ac:dyDescent="0.15">
      <c r="A522" s="28" t="s">
        <v>619</v>
      </c>
      <c r="B522" s="29" t="s">
        <v>824</v>
      </c>
      <c r="C522" s="31">
        <v>322500</v>
      </c>
      <c r="D522" s="31">
        <v>375000</v>
      </c>
      <c r="E522" s="31">
        <v>435000</v>
      </c>
      <c r="F522" s="31">
        <v>290000</v>
      </c>
      <c r="G522" s="31">
        <v>340000</v>
      </c>
      <c r="H522" s="31">
        <v>245000</v>
      </c>
      <c r="I522" s="31">
        <v>228500</v>
      </c>
      <c r="J522" s="31">
        <v>225000</v>
      </c>
      <c r="K522" s="31">
        <f t="shared" si="8"/>
        <v>2461000</v>
      </c>
    </row>
    <row r="523" spans="1:11" x14ac:dyDescent="0.15">
      <c r="A523" s="28" t="s">
        <v>619</v>
      </c>
      <c r="B523" s="29" t="s">
        <v>941</v>
      </c>
      <c r="C523" s="31">
        <v>0</v>
      </c>
      <c r="D523" s="31">
        <v>0</v>
      </c>
      <c r="E523" s="31">
        <v>5000</v>
      </c>
      <c r="F523" s="31">
        <v>0</v>
      </c>
      <c r="G523" s="31">
        <v>0</v>
      </c>
      <c r="H523" s="31">
        <v>0</v>
      </c>
      <c r="I523" s="31">
        <v>0</v>
      </c>
      <c r="J523" s="31">
        <v>5000</v>
      </c>
      <c r="K523" s="31">
        <f t="shared" si="8"/>
        <v>10000</v>
      </c>
    </row>
    <row r="524" spans="1:11" x14ac:dyDescent="0.15">
      <c r="A524" s="28" t="s">
        <v>619</v>
      </c>
      <c r="B524" s="29" t="s">
        <v>855</v>
      </c>
      <c r="C524" s="31">
        <v>25000</v>
      </c>
      <c r="D524" s="31">
        <v>0</v>
      </c>
      <c r="E524" s="31">
        <v>0</v>
      </c>
      <c r="F524" s="31">
        <v>25000</v>
      </c>
      <c r="G524" s="31">
        <v>0</v>
      </c>
      <c r="H524" s="31">
        <v>25000</v>
      </c>
      <c r="I524" s="31">
        <v>25000</v>
      </c>
      <c r="J524" s="31">
        <v>0</v>
      </c>
      <c r="K524" s="31">
        <f t="shared" si="8"/>
        <v>100000</v>
      </c>
    </row>
    <row r="525" spans="1:11" x14ac:dyDescent="0.15">
      <c r="A525" s="28" t="s">
        <v>619</v>
      </c>
      <c r="B525" s="29" t="s">
        <v>836</v>
      </c>
      <c r="C525" s="31">
        <v>100000</v>
      </c>
      <c r="D525" s="31">
        <v>600000</v>
      </c>
      <c r="E525" s="31">
        <v>600000</v>
      </c>
      <c r="F525" s="31">
        <v>600000</v>
      </c>
      <c r="G525" s="31">
        <v>1000000</v>
      </c>
      <c r="H525" s="31">
        <v>3000000</v>
      </c>
      <c r="I525" s="31">
        <v>1000000</v>
      </c>
      <c r="J525" s="31">
        <v>300000</v>
      </c>
      <c r="K525" s="31">
        <f t="shared" si="8"/>
        <v>7200000</v>
      </c>
    </row>
    <row r="526" spans="1:11" x14ac:dyDescent="0.15">
      <c r="A526" s="28" t="s">
        <v>619</v>
      </c>
      <c r="B526" s="29" t="s">
        <v>910</v>
      </c>
      <c r="C526" s="31">
        <v>82257</v>
      </c>
      <c r="D526" s="31">
        <v>0</v>
      </c>
      <c r="E526" s="31">
        <v>149000</v>
      </c>
      <c r="F526" s="31">
        <v>160000</v>
      </c>
      <c r="G526" s="31">
        <v>150000</v>
      </c>
      <c r="H526" s="31">
        <v>100775</v>
      </c>
      <c r="I526" s="31">
        <v>91350</v>
      </c>
      <c r="J526" s="31">
        <v>76620</v>
      </c>
      <c r="K526" s="31">
        <f t="shared" si="8"/>
        <v>810002</v>
      </c>
    </row>
    <row r="527" spans="1:11" x14ac:dyDescent="0.15">
      <c r="A527" s="28" t="s">
        <v>619</v>
      </c>
      <c r="B527" s="29" t="s">
        <v>903</v>
      </c>
      <c r="C527" s="31">
        <v>8000</v>
      </c>
      <c r="D527" s="31">
        <v>9000</v>
      </c>
      <c r="E527" s="31">
        <v>0</v>
      </c>
      <c r="F527" s="31">
        <v>0</v>
      </c>
      <c r="G527" s="31">
        <v>0</v>
      </c>
      <c r="H527" s="31">
        <v>0</v>
      </c>
      <c r="I527" s="31">
        <v>0</v>
      </c>
      <c r="J527" s="31">
        <v>0</v>
      </c>
      <c r="K527" s="31">
        <f t="shared" si="8"/>
        <v>17000</v>
      </c>
    </row>
    <row r="528" spans="1:11" x14ac:dyDescent="0.15">
      <c r="A528" s="28" t="s">
        <v>619</v>
      </c>
      <c r="B528" s="29" t="s">
        <v>859</v>
      </c>
      <c r="C528" s="31">
        <v>75000</v>
      </c>
      <c r="D528" s="31">
        <v>75000</v>
      </c>
      <c r="E528" s="31">
        <v>80000</v>
      </c>
      <c r="F528" s="31">
        <v>80000</v>
      </c>
      <c r="G528" s="31">
        <v>0</v>
      </c>
      <c r="H528" s="31">
        <v>0</v>
      </c>
      <c r="I528" s="31">
        <v>100000</v>
      </c>
      <c r="J528" s="31">
        <v>100000</v>
      </c>
      <c r="K528" s="31">
        <f t="shared" si="8"/>
        <v>510000</v>
      </c>
    </row>
    <row r="529" spans="1:11" x14ac:dyDescent="0.15">
      <c r="A529" s="28" t="s">
        <v>619</v>
      </c>
      <c r="B529" s="29" t="s">
        <v>839</v>
      </c>
      <c r="C529" s="31">
        <v>0</v>
      </c>
      <c r="D529" s="31">
        <v>5000000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31">
        <f t="shared" si="8"/>
        <v>5000000</v>
      </c>
    </row>
    <row r="530" spans="1:11" x14ac:dyDescent="0.15">
      <c r="A530" s="28" t="s">
        <v>619</v>
      </c>
      <c r="B530" s="29" t="s">
        <v>880</v>
      </c>
      <c r="C530" s="31">
        <v>0</v>
      </c>
      <c r="D530" s="31">
        <v>0</v>
      </c>
      <c r="E530" s="31">
        <v>0</v>
      </c>
      <c r="F530" s="31">
        <v>0</v>
      </c>
      <c r="G530" s="31">
        <v>0</v>
      </c>
      <c r="H530" s="31">
        <v>0</v>
      </c>
      <c r="I530" s="31">
        <v>0</v>
      </c>
      <c r="J530" s="31">
        <v>0</v>
      </c>
      <c r="K530" s="31">
        <f t="shared" si="8"/>
        <v>0</v>
      </c>
    </row>
    <row r="531" spans="1:11" x14ac:dyDescent="0.15">
      <c r="A531" s="28" t="s">
        <v>619</v>
      </c>
      <c r="B531" s="29" t="s">
        <v>929</v>
      </c>
      <c r="C531" s="31">
        <v>0</v>
      </c>
      <c r="D531" s="31">
        <v>0</v>
      </c>
      <c r="E531" s="31">
        <v>25000</v>
      </c>
      <c r="F531" s="31">
        <v>25000</v>
      </c>
      <c r="G531" s="31">
        <v>25000</v>
      </c>
      <c r="H531" s="31">
        <v>0</v>
      </c>
      <c r="I531" s="31">
        <v>0</v>
      </c>
      <c r="J531" s="31">
        <v>25000</v>
      </c>
      <c r="K531" s="31">
        <f t="shared" si="8"/>
        <v>100000</v>
      </c>
    </row>
    <row r="532" spans="1:11" x14ac:dyDescent="0.15">
      <c r="A532" s="28" t="s">
        <v>619</v>
      </c>
      <c r="B532" s="29" t="s">
        <v>909</v>
      </c>
      <c r="C532" s="31">
        <v>0</v>
      </c>
      <c r="D532" s="31">
        <v>0</v>
      </c>
      <c r="E532" s="31">
        <v>0</v>
      </c>
      <c r="F532" s="31">
        <v>0</v>
      </c>
      <c r="G532" s="31">
        <v>450000</v>
      </c>
      <c r="H532" s="31">
        <v>0</v>
      </c>
      <c r="I532" s="31">
        <v>0</v>
      </c>
      <c r="J532" s="31">
        <v>0</v>
      </c>
      <c r="K532" s="31">
        <f t="shared" si="8"/>
        <v>450000</v>
      </c>
    </row>
    <row r="533" spans="1:11" x14ac:dyDescent="0.15">
      <c r="A533" s="28" t="s">
        <v>619</v>
      </c>
      <c r="B533" s="29" t="s">
        <v>852</v>
      </c>
      <c r="C533" s="31">
        <v>25000</v>
      </c>
      <c r="D533" s="31">
        <v>25000</v>
      </c>
      <c r="E533" s="31">
        <v>25000</v>
      </c>
      <c r="F533" s="31">
        <v>25000</v>
      </c>
      <c r="G533" s="31">
        <v>45000</v>
      </c>
      <c r="H533" s="31">
        <v>25000</v>
      </c>
      <c r="I533" s="31">
        <v>25000</v>
      </c>
      <c r="J533" s="31">
        <v>57000</v>
      </c>
      <c r="K533" s="31">
        <f t="shared" si="8"/>
        <v>252000</v>
      </c>
    </row>
    <row r="534" spans="1:11" x14ac:dyDescent="0.15">
      <c r="A534" s="28" t="s">
        <v>619</v>
      </c>
      <c r="B534" s="29" t="s">
        <v>832</v>
      </c>
      <c r="C534" s="31">
        <v>60000</v>
      </c>
      <c r="D534" s="31">
        <v>85000</v>
      </c>
      <c r="E534" s="31">
        <v>176000</v>
      </c>
      <c r="F534" s="31">
        <v>189850</v>
      </c>
      <c r="G534" s="31">
        <v>421750</v>
      </c>
      <c r="H534" s="31">
        <v>274000</v>
      </c>
      <c r="I534" s="31">
        <v>361500</v>
      </c>
      <c r="J534" s="31">
        <v>285500</v>
      </c>
      <c r="K534" s="31">
        <f t="shared" si="8"/>
        <v>1853600</v>
      </c>
    </row>
    <row r="535" spans="1:11" x14ac:dyDescent="0.15">
      <c r="A535" s="28" t="s">
        <v>619</v>
      </c>
      <c r="B535" s="29" t="s">
        <v>846</v>
      </c>
      <c r="C535" s="31">
        <v>0</v>
      </c>
      <c r="D535" s="31">
        <v>5000</v>
      </c>
      <c r="E535" s="31">
        <v>0</v>
      </c>
      <c r="F535" s="31">
        <v>0</v>
      </c>
      <c r="G535" s="31">
        <v>5000</v>
      </c>
      <c r="H535" s="31">
        <v>5000</v>
      </c>
      <c r="I535" s="31">
        <v>5000</v>
      </c>
      <c r="J535" s="31">
        <v>5000</v>
      </c>
      <c r="K535" s="31">
        <f t="shared" si="8"/>
        <v>25000</v>
      </c>
    </row>
    <row r="536" spans="1:11" x14ac:dyDescent="0.15">
      <c r="A536" s="28" t="s">
        <v>619</v>
      </c>
      <c r="B536" s="29" t="s">
        <v>847</v>
      </c>
      <c r="C536" s="31">
        <v>0</v>
      </c>
      <c r="D536" s="31">
        <v>50000</v>
      </c>
      <c r="E536" s="31">
        <v>50000</v>
      </c>
      <c r="F536" s="31">
        <v>50000</v>
      </c>
      <c r="G536" s="31">
        <v>75000</v>
      </c>
      <c r="H536" s="31">
        <v>75000</v>
      </c>
      <c r="I536" s="31">
        <v>175000</v>
      </c>
      <c r="J536" s="31">
        <v>100000</v>
      </c>
      <c r="K536" s="31">
        <f t="shared" si="8"/>
        <v>575000</v>
      </c>
    </row>
    <row r="537" spans="1:11" x14ac:dyDescent="0.15">
      <c r="A537" s="28" t="s">
        <v>619</v>
      </c>
      <c r="B537" s="29" t="s">
        <v>930</v>
      </c>
      <c r="C537" s="31">
        <v>0</v>
      </c>
      <c r="D537" s="31">
        <v>0</v>
      </c>
      <c r="E537" s="31">
        <v>10000</v>
      </c>
      <c r="F537" s="31">
        <v>10000</v>
      </c>
      <c r="G537" s="31">
        <v>10000</v>
      </c>
      <c r="H537" s="31">
        <v>10000</v>
      </c>
      <c r="I537" s="31">
        <v>10000</v>
      </c>
      <c r="J537" s="31">
        <v>20000</v>
      </c>
      <c r="K537" s="31">
        <f t="shared" si="8"/>
        <v>70000</v>
      </c>
    </row>
    <row r="538" spans="1:11" x14ac:dyDescent="0.15">
      <c r="A538" s="28" t="s">
        <v>964</v>
      </c>
      <c r="B538" s="29" t="s">
        <v>862</v>
      </c>
      <c r="C538" s="31">
        <v>250000</v>
      </c>
      <c r="D538" s="31">
        <v>300000</v>
      </c>
      <c r="E538" s="31">
        <v>300000</v>
      </c>
      <c r="F538" s="31">
        <v>300000</v>
      </c>
      <c r="G538" s="31">
        <v>300000</v>
      </c>
      <c r="H538" s="31">
        <v>300000</v>
      </c>
      <c r="I538" s="31">
        <v>300000</v>
      </c>
      <c r="J538" s="31">
        <v>300000</v>
      </c>
      <c r="K538" s="31">
        <f t="shared" si="8"/>
        <v>2350000</v>
      </c>
    </row>
    <row r="539" spans="1:11" x14ac:dyDescent="0.15">
      <c r="A539" s="28" t="s">
        <v>964</v>
      </c>
      <c r="B539" s="29" t="s">
        <v>834</v>
      </c>
      <c r="C539" s="31">
        <v>500000</v>
      </c>
      <c r="D539" s="31">
        <v>2000000</v>
      </c>
      <c r="E539" s="31">
        <v>2100000</v>
      </c>
      <c r="F539" s="31">
        <v>0</v>
      </c>
      <c r="G539" s="31">
        <v>0</v>
      </c>
      <c r="H539" s="31">
        <v>3400000</v>
      </c>
      <c r="I539" s="31">
        <v>0</v>
      </c>
      <c r="J539" s="31">
        <v>3300000</v>
      </c>
      <c r="K539" s="31">
        <f t="shared" si="8"/>
        <v>11300000</v>
      </c>
    </row>
    <row r="540" spans="1:11" x14ac:dyDescent="0.15">
      <c r="A540" s="28" t="s">
        <v>964</v>
      </c>
      <c r="B540" s="29" t="s">
        <v>885</v>
      </c>
      <c r="C540" s="31">
        <v>0</v>
      </c>
      <c r="D540" s="31">
        <v>0</v>
      </c>
      <c r="E540" s="31">
        <v>0</v>
      </c>
      <c r="F540" s="31">
        <v>0</v>
      </c>
      <c r="G540" s="31">
        <v>0</v>
      </c>
      <c r="H540" s="31">
        <v>25000</v>
      </c>
      <c r="I540" s="31">
        <v>25000</v>
      </c>
      <c r="J540" s="31">
        <v>25000</v>
      </c>
      <c r="K540" s="31">
        <f t="shared" si="8"/>
        <v>75000</v>
      </c>
    </row>
    <row r="541" spans="1:11" x14ac:dyDescent="0.15">
      <c r="A541" s="28" t="s">
        <v>964</v>
      </c>
      <c r="B541" s="29" t="s">
        <v>881</v>
      </c>
      <c r="C541" s="31">
        <v>0</v>
      </c>
      <c r="D541" s="31">
        <v>130020</v>
      </c>
      <c r="E541" s="31">
        <v>0</v>
      </c>
      <c r="F541" s="31">
        <v>0</v>
      </c>
      <c r="G541" s="31">
        <v>0</v>
      </c>
      <c r="H541" s="31">
        <v>0</v>
      </c>
      <c r="I541" s="31">
        <v>565675</v>
      </c>
      <c r="J541" s="31">
        <v>500000</v>
      </c>
      <c r="K541" s="31">
        <f t="shared" si="8"/>
        <v>1195695</v>
      </c>
    </row>
    <row r="542" spans="1:11" x14ac:dyDescent="0.15">
      <c r="A542" s="28" t="s">
        <v>964</v>
      </c>
      <c r="B542" s="29" t="s">
        <v>822</v>
      </c>
      <c r="C542" s="31">
        <v>0</v>
      </c>
      <c r="D542" s="31">
        <v>0</v>
      </c>
      <c r="E542" s="31">
        <v>0</v>
      </c>
      <c r="F542" s="31">
        <v>10000</v>
      </c>
      <c r="G542" s="31">
        <v>1000</v>
      </c>
      <c r="H542" s="31">
        <v>1500</v>
      </c>
      <c r="I542" s="31">
        <v>11500</v>
      </c>
      <c r="J542" s="31">
        <v>0</v>
      </c>
      <c r="K542" s="31">
        <f t="shared" si="8"/>
        <v>24000</v>
      </c>
    </row>
    <row r="543" spans="1:11" x14ac:dyDescent="0.15">
      <c r="A543" s="28" t="s">
        <v>964</v>
      </c>
      <c r="B543" s="29" t="s">
        <v>844</v>
      </c>
      <c r="C543" s="31">
        <v>103000</v>
      </c>
      <c r="D543" s="31">
        <v>0</v>
      </c>
      <c r="E543" s="31">
        <v>35000</v>
      </c>
      <c r="F543" s="31">
        <v>0</v>
      </c>
      <c r="G543" s="31">
        <v>95000</v>
      </c>
      <c r="H543" s="31">
        <v>86720</v>
      </c>
      <c r="I543" s="31">
        <v>0</v>
      </c>
      <c r="J543" s="31">
        <v>0</v>
      </c>
      <c r="K543" s="31">
        <f t="shared" si="8"/>
        <v>319720</v>
      </c>
    </row>
    <row r="544" spans="1:11" x14ac:dyDescent="0.15">
      <c r="A544" s="28" t="s">
        <v>964</v>
      </c>
      <c r="B544" s="29" t="s">
        <v>906</v>
      </c>
      <c r="C544" s="31">
        <v>0</v>
      </c>
      <c r="D544" s="31">
        <v>0</v>
      </c>
      <c r="E544" s="31">
        <v>0</v>
      </c>
      <c r="F544" s="31">
        <v>0</v>
      </c>
      <c r="G544" s="31">
        <v>20000</v>
      </c>
      <c r="H544" s="31">
        <v>10000</v>
      </c>
      <c r="I544" s="31">
        <v>10000</v>
      </c>
      <c r="J544" s="31">
        <v>0</v>
      </c>
      <c r="K544" s="31">
        <f t="shared" si="8"/>
        <v>40000</v>
      </c>
    </row>
    <row r="545" spans="1:11" x14ac:dyDescent="0.15">
      <c r="A545" s="28" t="s">
        <v>964</v>
      </c>
      <c r="B545" s="29" t="s">
        <v>850</v>
      </c>
      <c r="C545" s="31">
        <v>0</v>
      </c>
      <c r="D545" s="31">
        <v>0</v>
      </c>
      <c r="E545" s="31">
        <v>0</v>
      </c>
      <c r="F545" s="31">
        <v>0</v>
      </c>
      <c r="G545" s="31">
        <v>0</v>
      </c>
      <c r="H545" s="31">
        <v>0</v>
      </c>
      <c r="I545" s="31">
        <v>25000</v>
      </c>
      <c r="J545" s="31">
        <v>0</v>
      </c>
      <c r="K545" s="31">
        <f t="shared" si="8"/>
        <v>25000</v>
      </c>
    </row>
    <row r="546" spans="1:11" x14ac:dyDescent="0.15">
      <c r="A546" s="28" t="s">
        <v>964</v>
      </c>
      <c r="B546" s="29" t="s">
        <v>837</v>
      </c>
      <c r="C546" s="31">
        <v>30000</v>
      </c>
      <c r="D546" s="31">
        <v>0</v>
      </c>
      <c r="E546" s="31">
        <v>20000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f t="shared" si="8"/>
        <v>50000</v>
      </c>
    </row>
    <row r="547" spans="1:11" x14ac:dyDescent="0.15">
      <c r="A547" s="28" t="s">
        <v>964</v>
      </c>
      <c r="B547" s="29" t="s">
        <v>869</v>
      </c>
      <c r="C547" s="31">
        <v>40000</v>
      </c>
      <c r="D547" s="31">
        <v>0</v>
      </c>
      <c r="E547" s="31">
        <v>0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f t="shared" si="8"/>
        <v>40000</v>
      </c>
    </row>
    <row r="548" spans="1:11" x14ac:dyDescent="0.15">
      <c r="A548" s="28" t="s">
        <v>964</v>
      </c>
      <c r="B548" s="29" t="s">
        <v>826</v>
      </c>
      <c r="C548" s="31">
        <v>0</v>
      </c>
      <c r="D548" s="31">
        <v>0</v>
      </c>
      <c r="E548" s="31">
        <v>0</v>
      </c>
      <c r="F548" s="31">
        <v>5000000</v>
      </c>
      <c r="G548" s="31">
        <v>1000000</v>
      </c>
      <c r="H548" s="31">
        <v>1000000</v>
      </c>
      <c r="I548" s="31">
        <v>250000</v>
      </c>
      <c r="J548" s="31">
        <v>500000</v>
      </c>
      <c r="K548" s="31">
        <f t="shared" si="8"/>
        <v>7750000</v>
      </c>
    </row>
    <row r="549" spans="1:11" x14ac:dyDescent="0.15">
      <c r="A549" s="28" t="s">
        <v>964</v>
      </c>
      <c r="B549" s="29" t="s">
        <v>843</v>
      </c>
      <c r="C549" s="31">
        <v>0</v>
      </c>
      <c r="D549" s="31">
        <v>0</v>
      </c>
      <c r="E549" s="31">
        <v>0</v>
      </c>
      <c r="F549" s="31">
        <v>0</v>
      </c>
      <c r="G549" s="31">
        <v>0</v>
      </c>
      <c r="H549" s="31">
        <v>0</v>
      </c>
      <c r="I549" s="31">
        <v>0</v>
      </c>
      <c r="J549" s="31">
        <v>100000</v>
      </c>
      <c r="K549" s="31">
        <f t="shared" si="8"/>
        <v>100000</v>
      </c>
    </row>
    <row r="550" spans="1:11" x14ac:dyDescent="0.15">
      <c r="A550" s="28" t="s">
        <v>964</v>
      </c>
      <c r="B550" s="26" t="s">
        <v>829</v>
      </c>
      <c r="C550" s="31">
        <v>136500</v>
      </c>
      <c r="D550" s="31">
        <v>0</v>
      </c>
      <c r="E550" s="31">
        <v>0</v>
      </c>
      <c r="F550" s="31">
        <v>0</v>
      </c>
      <c r="G550" s="31">
        <v>0</v>
      </c>
      <c r="H550" s="31">
        <v>0</v>
      </c>
      <c r="I550" s="31">
        <v>0</v>
      </c>
      <c r="J550" s="31">
        <v>0</v>
      </c>
      <c r="K550" s="31">
        <f t="shared" si="8"/>
        <v>136500</v>
      </c>
    </row>
    <row r="551" spans="1:11" x14ac:dyDescent="0.15">
      <c r="A551" s="28" t="s">
        <v>964</v>
      </c>
      <c r="B551" s="29" t="s">
        <v>959</v>
      </c>
      <c r="C551" s="31">
        <v>0</v>
      </c>
      <c r="D551" s="31">
        <v>30000</v>
      </c>
      <c r="E551" s="31">
        <v>0</v>
      </c>
      <c r="F551" s="31">
        <v>0</v>
      </c>
      <c r="G551" s="31">
        <v>0</v>
      </c>
      <c r="H551" s="31">
        <v>0</v>
      </c>
      <c r="I551" s="31">
        <v>0</v>
      </c>
      <c r="J551" s="31">
        <v>0</v>
      </c>
      <c r="K551" s="31">
        <f t="shared" si="8"/>
        <v>30000</v>
      </c>
    </row>
    <row r="552" spans="1:11" x14ac:dyDescent="0.15">
      <c r="A552" s="28" t="s">
        <v>964</v>
      </c>
      <c r="B552" s="29" t="s">
        <v>877</v>
      </c>
      <c r="C552" s="31">
        <v>275000</v>
      </c>
      <c r="D552" s="31">
        <v>324100</v>
      </c>
      <c r="E552" s="31">
        <v>0</v>
      </c>
      <c r="F552" s="31">
        <v>0</v>
      </c>
      <c r="G552" s="31">
        <v>0</v>
      </c>
      <c r="H552" s="31">
        <v>0</v>
      </c>
      <c r="I552" s="31">
        <v>0</v>
      </c>
      <c r="J552" s="31">
        <v>0</v>
      </c>
      <c r="K552" s="31">
        <f t="shared" si="8"/>
        <v>599100</v>
      </c>
    </row>
    <row r="553" spans="1:11" x14ac:dyDescent="0.15">
      <c r="A553" s="28" t="s">
        <v>964</v>
      </c>
      <c r="B553" s="29" t="s">
        <v>841</v>
      </c>
      <c r="C553" s="31">
        <v>800000</v>
      </c>
      <c r="D553" s="31">
        <v>300000</v>
      </c>
      <c r="E553" s="31">
        <v>1000000</v>
      </c>
      <c r="F553" s="31">
        <v>1250000</v>
      </c>
      <c r="G553" s="31">
        <v>800000</v>
      </c>
      <c r="H553" s="31">
        <v>550000</v>
      </c>
      <c r="I553" s="31">
        <v>600000</v>
      </c>
      <c r="J553" s="31">
        <v>350000</v>
      </c>
      <c r="K553" s="31">
        <f t="shared" si="8"/>
        <v>5650000</v>
      </c>
    </row>
    <row r="554" spans="1:11" x14ac:dyDescent="0.15">
      <c r="A554" s="28" t="s">
        <v>964</v>
      </c>
      <c r="B554" s="29" t="s">
        <v>895</v>
      </c>
      <c r="C554" s="31">
        <v>20000</v>
      </c>
      <c r="D554" s="31">
        <v>10000</v>
      </c>
      <c r="E554" s="31">
        <v>25000</v>
      </c>
      <c r="F554" s="31">
        <v>25000</v>
      </c>
      <c r="G554" s="31">
        <v>25000</v>
      </c>
      <c r="H554" s="31">
        <v>25000</v>
      </c>
      <c r="I554" s="31">
        <v>0</v>
      </c>
      <c r="J554" s="31">
        <v>500</v>
      </c>
      <c r="K554" s="31">
        <f t="shared" si="8"/>
        <v>130500</v>
      </c>
    </row>
    <row r="555" spans="1:11" x14ac:dyDescent="0.15">
      <c r="A555" s="28" t="s">
        <v>964</v>
      </c>
      <c r="B555" s="29" t="s">
        <v>876</v>
      </c>
      <c r="C555" s="31">
        <v>50000</v>
      </c>
      <c r="D555" s="31">
        <v>50000</v>
      </c>
      <c r="E555" s="31">
        <v>100000</v>
      </c>
      <c r="F555" s="31">
        <v>0</v>
      </c>
      <c r="G555" s="31">
        <v>150000</v>
      </c>
      <c r="H555" s="31">
        <v>200000</v>
      </c>
      <c r="I555" s="31">
        <v>200000</v>
      </c>
      <c r="J555" s="31">
        <v>200000</v>
      </c>
      <c r="K555" s="31">
        <f t="shared" si="8"/>
        <v>950000</v>
      </c>
    </row>
    <row r="556" spans="1:11" x14ac:dyDescent="0.15">
      <c r="A556" s="28" t="s">
        <v>964</v>
      </c>
      <c r="B556" s="29" t="s">
        <v>823</v>
      </c>
      <c r="C556" s="31">
        <v>0</v>
      </c>
      <c r="D556" s="31">
        <v>500000</v>
      </c>
      <c r="E556" s="31">
        <v>0</v>
      </c>
      <c r="F556" s="31">
        <v>0</v>
      </c>
      <c r="G556" s="31">
        <v>650000</v>
      </c>
      <c r="H556" s="31">
        <v>0</v>
      </c>
      <c r="I556" s="31">
        <v>300000</v>
      </c>
      <c r="J556" s="31">
        <v>0</v>
      </c>
      <c r="K556" s="31">
        <f t="shared" si="8"/>
        <v>1450000</v>
      </c>
    </row>
    <row r="557" spans="1:11" x14ac:dyDescent="0.15">
      <c r="A557" s="28" t="s">
        <v>964</v>
      </c>
      <c r="B557" s="29" t="s">
        <v>828</v>
      </c>
      <c r="C557" s="31">
        <v>0</v>
      </c>
      <c r="D557" s="31">
        <v>0</v>
      </c>
      <c r="E557" s="31">
        <v>0</v>
      </c>
      <c r="F557" s="31">
        <v>0</v>
      </c>
      <c r="G557" s="31">
        <v>0</v>
      </c>
      <c r="H557" s="31">
        <v>200000</v>
      </c>
      <c r="I557" s="31">
        <v>0</v>
      </c>
      <c r="J557" s="31">
        <v>100000</v>
      </c>
      <c r="K557" s="31">
        <f t="shared" si="8"/>
        <v>300000</v>
      </c>
    </row>
    <row r="558" spans="1:11" x14ac:dyDescent="0.15">
      <c r="A558" s="28" t="s">
        <v>964</v>
      </c>
      <c r="B558" s="29" t="s">
        <v>831</v>
      </c>
      <c r="C558" s="31">
        <v>47400</v>
      </c>
      <c r="D558" s="31">
        <v>0</v>
      </c>
      <c r="E558" s="31">
        <v>224388</v>
      </c>
      <c r="F558" s="31">
        <v>581458</v>
      </c>
      <c r="G558" s="31">
        <v>250000</v>
      </c>
      <c r="H558" s="31">
        <v>330683</v>
      </c>
      <c r="I558" s="31">
        <v>250000</v>
      </c>
      <c r="J558" s="31">
        <v>255452</v>
      </c>
      <c r="K558" s="31">
        <f t="shared" si="8"/>
        <v>1939381</v>
      </c>
    </row>
    <row r="559" spans="1:11" x14ac:dyDescent="0.15">
      <c r="A559" s="28" t="s">
        <v>964</v>
      </c>
      <c r="B559" s="29" t="s">
        <v>887</v>
      </c>
      <c r="C559" s="31">
        <v>0</v>
      </c>
      <c r="D559" s="31">
        <v>0</v>
      </c>
      <c r="E559" s="31">
        <v>0</v>
      </c>
      <c r="F559" s="31">
        <v>0</v>
      </c>
      <c r="G559" s="31">
        <v>0</v>
      </c>
      <c r="H559" s="31">
        <v>100000</v>
      </c>
      <c r="I559" s="31">
        <v>0</v>
      </c>
      <c r="J559" s="31">
        <v>0</v>
      </c>
      <c r="K559" s="31">
        <f t="shared" si="8"/>
        <v>100000</v>
      </c>
    </row>
    <row r="560" spans="1:11" x14ac:dyDescent="0.15">
      <c r="A560" s="28" t="s">
        <v>964</v>
      </c>
      <c r="B560" s="29" t="s">
        <v>949</v>
      </c>
      <c r="C560" s="31">
        <v>200000</v>
      </c>
      <c r="D560" s="31">
        <v>0</v>
      </c>
      <c r="E560" s="31">
        <v>0</v>
      </c>
      <c r="F560" s="31">
        <v>210000</v>
      </c>
      <c r="G560" s="31">
        <v>0</v>
      </c>
      <c r="H560" s="31">
        <v>0</v>
      </c>
      <c r="I560" s="31">
        <v>0</v>
      </c>
      <c r="J560" s="31">
        <v>0</v>
      </c>
      <c r="K560" s="31">
        <f t="shared" si="8"/>
        <v>410000</v>
      </c>
    </row>
    <row r="561" spans="1:11" x14ac:dyDescent="0.15">
      <c r="A561" s="28" t="s">
        <v>964</v>
      </c>
      <c r="B561" s="29" t="s">
        <v>868</v>
      </c>
      <c r="C561" s="31">
        <v>100000</v>
      </c>
      <c r="D561" s="31">
        <v>100000</v>
      </c>
      <c r="E561" s="31">
        <v>100000</v>
      </c>
      <c r="F561" s="31">
        <v>100000</v>
      </c>
      <c r="G561" s="31">
        <v>100000</v>
      </c>
      <c r="H561" s="31">
        <v>100000</v>
      </c>
      <c r="I561" s="31">
        <v>100000</v>
      </c>
      <c r="J561" s="31">
        <v>50000</v>
      </c>
      <c r="K561" s="31">
        <f t="shared" si="8"/>
        <v>750000</v>
      </c>
    </row>
    <row r="562" spans="1:11" x14ac:dyDescent="0.15">
      <c r="A562" s="28" t="s">
        <v>964</v>
      </c>
      <c r="B562" s="29" t="s">
        <v>863</v>
      </c>
      <c r="C562" s="31">
        <v>0</v>
      </c>
      <c r="D562" s="31">
        <v>0</v>
      </c>
      <c r="E562" s="31">
        <v>0</v>
      </c>
      <c r="F562" s="31">
        <v>0</v>
      </c>
      <c r="G562" s="31">
        <v>0</v>
      </c>
      <c r="H562" s="31">
        <v>15000</v>
      </c>
      <c r="I562" s="31">
        <v>0</v>
      </c>
      <c r="J562" s="31">
        <v>0</v>
      </c>
      <c r="K562" s="31">
        <f t="shared" si="8"/>
        <v>15000</v>
      </c>
    </row>
    <row r="563" spans="1:11" x14ac:dyDescent="0.15">
      <c r="A563" s="28" t="s">
        <v>964</v>
      </c>
      <c r="B563" s="29" t="s">
        <v>920</v>
      </c>
      <c r="C563" s="31">
        <v>100000</v>
      </c>
      <c r="D563" s="31">
        <v>0</v>
      </c>
      <c r="E563" s="31">
        <v>250000</v>
      </c>
      <c r="F563" s="31">
        <v>100000</v>
      </c>
      <c r="G563" s="31">
        <v>100000</v>
      </c>
      <c r="H563" s="31">
        <v>100000</v>
      </c>
      <c r="I563" s="31">
        <v>0</v>
      </c>
      <c r="J563" s="31">
        <v>100000</v>
      </c>
      <c r="K563" s="31">
        <f t="shared" si="8"/>
        <v>750000</v>
      </c>
    </row>
    <row r="564" spans="1:11" x14ac:dyDescent="0.15">
      <c r="A564" s="28" t="s">
        <v>964</v>
      </c>
      <c r="B564" s="29" t="s">
        <v>899</v>
      </c>
      <c r="C564" s="31">
        <v>10000</v>
      </c>
      <c r="D564" s="31">
        <v>10000</v>
      </c>
      <c r="E564" s="31">
        <v>10000</v>
      </c>
      <c r="F564" s="31">
        <v>0</v>
      </c>
      <c r="G564" s="31">
        <v>10000</v>
      </c>
      <c r="H564" s="31">
        <v>0</v>
      </c>
      <c r="I564" s="31">
        <v>0</v>
      </c>
      <c r="J564" s="31">
        <v>0</v>
      </c>
      <c r="K564" s="31">
        <f t="shared" si="8"/>
        <v>40000</v>
      </c>
    </row>
    <row r="565" spans="1:11" x14ac:dyDescent="0.15">
      <c r="A565" s="28" t="s">
        <v>964</v>
      </c>
      <c r="B565" s="29" t="s">
        <v>878</v>
      </c>
      <c r="C565" s="31">
        <v>0</v>
      </c>
      <c r="D565" s="31">
        <v>30000</v>
      </c>
      <c r="E565" s="31">
        <v>30000</v>
      </c>
      <c r="F565" s="31">
        <v>0</v>
      </c>
      <c r="G565" s="31">
        <v>0</v>
      </c>
      <c r="H565" s="31">
        <v>40000</v>
      </c>
      <c r="I565" s="31">
        <v>40000</v>
      </c>
      <c r="J565" s="31">
        <v>40000</v>
      </c>
      <c r="K565" s="31">
        <f t="shared" si="8"/>
        <v>180000</v>
      </c>
    </row>
    <row r="566" spans="1:11" x14ac:dyDescent="0.15">
      <c r="A566" s="28" t="s">
        <v>964</v>
      </c>
      <c r="B566" s="29" t="s">
        <v>824</v>
      </c>
      <c r="C566" s="31">
        <v>330000</v>
      </c>
      <c r="D566" s="31">
        <v>355000</v>
      </c>
      <c r="E566" s="31">
        <v>305000</v>
      </c>
      <c r="F566" s="31">
        <v>385000</v>
      </c>
      <c r="G566" s="31">
        <v>280000</v>
      </c>
      <c r="H566" s="31">
        <v>305000</v>
      </c>
      <c r="I566" s="31">
        <v>280000</v>
      </c>
      <c r="J566" s="31">
        <v>380000</v>
      </c>
      <c r="K566" s="31">
        <f t="shared" si="8"/>
        <v>2620000</v>
      </c>
    </row>
    <row r="567" spans="1:11" x14ac:dyDescent="0.15">
      <c r="A567" s="28" t="s">
        <v>964</v>
      </c>
      <c r="B567" s="29" t="s">
        <v>941</v>
      </c>
      <c r="C567" s="31">
        <v>0</v>
      </c>
      <c r="D567" s="31">
        <v>5000</v>
      </c>
      <c r="E567" s="31">
        <v>5000</v>
      </c>
      <c r="F567" s="31">
        <v>15000</v>
      </c>
      <c r="G567" s="31">
        <v>0</v>
      </c>
      <c r="H567" s="31">
        <v>0</v>
      </c>
      <c r="I567" s="31">
        <v>0</v>
      </c>
      <c r="J567" s="31">
        <v>0</v>
      </c>
      <c r="K567" s="31">
        <f t="shared" si="8"/>
        <v>25000</v>
      </c>
    </row>
    <row r="568" spans="1:11" x14ac:dyDescent="0.15">
      <c r="A568" s="28" t="s">
        <v>964</v>
      </c>
      <c r="B568" s="29" t="s">
        <v>910</v>
      </c>
      <c r="C568" s="31">
        <v>250</v>
      </c>
      <c r="D568" s="31">
        <v>0</v>
      </c>
      <c r="E568" s="31">
        <v>0</v>
      </c>
      <c r="F568" s="31">
        <v>1000</v>
      </c>
      <c r="G568" s="31">
        <v>0</v>
      </c>
      <c r="H568" s="31">
        <v>0</v>
      </c>
      <c r="I568" s="31">
        <v>0</v>
      </c>
      <c r="J568" s="31">
        <v>0</v>
      </c>
      <c r="K568" s="31">
        <f t="shared" si="8"/>
        <v>1250</v>
      </c>
    </row>
    <row r="569" spans="1:11" x14ac:dyDescent="0.15">
      <c r="A569" s="28" t="s">
        <v>964</v>
      </c>
      <c r="B569" s="29" t="s">
        <v>875</v>
      </c>
      <c r="C569" s="31">
        <v>0</v>
      </c>
      <c r="D569" s="31">
        <v>8000</v>
      </c>
      <c r="E569" s="31">
        <v>11500</v>
      </c>
      <c r="F569" s="31">
        <v>8000</v>
      </c>
      <c r="G569" s="31">
        <v>0</v>
      </c>
      <c r="H569" s="31">
        <v>14200</v>
      </c>
      <c r="I569" s="31">
        <v>26000</v>
      </c>
      <c r="J569" s="31">
        <v>10000</v>
      </c>
      <c r="K569" s="31">
        <f t="shared" si="8"/>
        <v>77700</v>
      </c>
    </row>
    <row r="570" spans="1:11" x14ac:dyDescent="0.15">
      <c r="A570" s="28" t="s">
        <v>964</v>
      </c>
      <c r="B570" s="29" t="s">
        <v>948</v>
      </c>
      <c r="C570" s="31">
        <v>0</v>
      </c>
      <c r="D570" s="31">
        <v>0</v>
      </c>
      <c r="E570" s="31">
        <v>0</v>
      </c>
      <c r="F570" s="31">
        <v>0</v>
      </c>
      <c r="G570" s="31">
        <v>100000</v>
      </c>
      <c r="H570" s="31">
        <v>0</v>
      </c>
      <c r="I570" s="31">
        <v>110000</v>
      </c>
      <c r="J570" s="31">
        <v>110000</v>
      </c>
      <c r="K570" s="31">
        <f t="shared" si="8"/>
        <v>320000</v>
      </c>
    </row>
    <row r="571" spans="1:11" x14ac:dyDescent="0.15">
      <c r="A571" s="28" t="s">
        <v>964</v>
      </c>
      <c r="B571" s="29" t="s">
        <v>852</v>
      </c>
      <c r="C571" s="31">
        <v>50000</v>
      </c>
      <c r="D571" s="31">
        <v>50000</v>
      </c>
      <c r="E571" s="31">
        <v>70902</v>
      </c>
      <c r="F571" s="31">
        <v>60000</v>
      </c>
      <c r="G571" s="31">
        <v>75000</v>
      </c>
      <c r="H571" s="31">
        <v>0</v>
      </c>
      <c r="I571" s="31">
        <v>0</v>
      </c>
      <c r="J571" s="31">
        <v>0</v>
      </c>
      <c r="K571" s="31">
        <f t="shared" si="8"/>
        <v>305902</v>
      </c>
    </row>
    <row r="572" spans="1:11" x14ac:dyDescent="0.15">
      <c r="A572" s="28" t="s">
        <v>964</v>
      </c>
      <c r="B572" s="29" t="s">
        <v>951</v>
      </c>
      <c r="C572" s="31">
        <v>0</v>
      </c>
      <c r="D572" s="31">
        <v>0</v>
      </c>
      <c r="E572" s="31">
        <v>0</v>
      </c>
      <c r="F572" s="31">
        <v>0</v>
      </c>
      <c r="G572" s="31">
        <v>0</v>
      </c>
      <c r="H572" s="31">
        <v>50000</v>
      </c>
      <c r="I572" s="31">
        <v>200000</v>
      </c>
      <c r="J572" s="31">
        <v>150000</v>
      </c>
      <c r="K572" s="31">
        <f t="shared" si="8"/>
        <v>400000</v>
      </c>
    </row>
    <row r="573" spans="1:11" x14ac:dyDescent="0.15">
      <c r="A573" s="28" t="s">
        <v>964</v>
      </c>
      <c r="B573" s="29" t="s">
        <v>846</v>
      </c>
      <c r="C573" s="31">
        <v>0</v>
      </c>
      <c r="D573" s="31">
        <v>0</v>
      </c>
      <c r="E573" s="31">
        <v>1355627</v>
      </c>
      <c r="F573" s="31">
        <v>927338</v>
      </c>
      <c r="G573" s="31">
        <v>1540242</v>
      </c>
      <c r="H573" s="31">
        <v>10000</v>
      </c>
      <c r="I573" s="31">
        <v>0</v>
      </c>
      <c r="J573" s="31">
        <v>0</v>
      </c>
      <c r="K573" s="31">
        <f t="shared" si="8"/>
        <v>3833207</v>
      </c>
    </row>
    <row r="574" spans="1:11" x14ac:dyDescent="0.15">
      <c r="A574" s="28" t="s">
        <v>964</v>
      </c>
      <c r="B574" s="29" t="s">
        <v>847</v>
      </c>
      <c r="C574" s="31">
        <v>60000</v>
      </c>
      <c r="D574" s="31">
        <v>60000</v>
      </c>
      <c r="E574" s="31">
        <v>60000</v>
      </c>
      <c r="F574" s="31">
        <v>0</v>
      </c>
      <c r="G574" s="31">
        <v>0</v>
      </c>
      <c r="H574" s="31">
        <v>250000</v>
      </c>
      <c r="I574" s="31">
        <v>0</v>
      </c>
      <c r="J574" s="31">
        <v>250000</v>
      </c>
      <c r="K574" s="31">
        <f t="shared" si="8"/>
        <v>680000</v>
      </c>
    </row>
    <row r="575" spans="1:11" x14ac:dyDescent="0.15">
      <c r="A575" s="28" t="s">
        <v>964</v>
      </c>
      <c r="B575" s="29" t="s">
        <v>857</v>
      </c>
      <c r="C575" s="31">
        <v>200000</v>
      </c>
      <c r="D575" s="31">
        <v>0</v>
      </c>
      <c r="E575" s="31">
        <v>0</v>
      </c>
      <c r="F575" s="31">
        <v>0</v>
      </c>
      <c r="G575" s="31">
        <v>0</v>
      </c>
      <c r="H575" s="31">
        <v>200000</v>
      </c>
      <c r="I575" s="31">
        <v>0</v>
      </c>
      <c r="J575" s="31">
        <v>0</v>
      </c>
      <c r="K575" s="31">
        <f t="shared" si="8"/>
        <v>400000</v>
      </c>
    </row>
    <row r="576" spans="1:11" x14ac:dyDescent="0.15">
      <c r="A576" s="28" t="s">
        <v>625</v>
      </c>
      <c r="B576" s="29" t="s">
        <v>861</v>
      </c>
      <c r="C576" s="31">
        <v>0</v>
      </c>
      <c r="D576" s="31">
        <v>0</v>
      </c>
      <c r="E576" s="31">
        <v>0</v>
      </c>
      <c r="F576" s="31">
        <v>0</v>
      </c>
      <c r="G576" s="31">
        <v>0</v>
      </c>
      <c r="H576" s="31">
        <v>0</v>
      </c>
      <c r="I576" s="31">
        <v>0</v>
      </c>
      <c r="J576" s="31">
        <v>5000</v>
      </c>
      <c r="K576" s="31">
        <f t="shared" si="8"/>
        <v>5000</v>
      </c>
    </row>
    <row r="577" spans="1:11" x14ac:dyDescent="0.15">
      <c r="A577" s="28" t="s">
        <v>625</v>
      </c>
      <c r="B577" s="29" t="s">
        <v>848</v>
      </c>
      <c r="C577" s="31">
        <v>0</v>
      </c>
      <c r="D577" s="31">
        <v>0</v>
      </c>
      <c r="E577" s="31">
        <v>15000</v>
      </c>
      <c r="F577" s="31">
        <v>0</v>
      </c>
      <c r="G577" s="31">
        <v>400000</v>
      </c>
      <c r="H577" s="31">
        <v>0</v>
      </c>
      <c r="I577" s="31">
        <v>399649</v>
      </c>
      <c r="J577" s="31">
        <v>0</v>
      </c>
      <c r="K577" s="31">
        <f t="shared" si="8"/>
        <v>814649</v>
      </c>
    </row>
    <row r="578" spans="1:11" x14ac:dyDescent="0.15">
      <c r="A578" s="28" t="s">
        <v>625</v>
      </c>
      <c r="B578" s="29" t="s">
        <v>921</v>
      </c>
      <c r="C578" s="31">
        <v>25000</v>
      </c>
      <c r="D578" s="31">
        <v>0</v>
      </c>
      <c r="E578" s="31">
        <v>0</v>
      </c>
      <c r="F578" s="31">
        <v>0</v>
      </c>
      <c r="G578" s="31">
        <v>0</v>
      </c>
      <c r="H578" s="31">
        <v>0</v>
      </c>
      <c r="I578" s="31">
        <v>200000</v>
      </c>
      <c r="J578" s="31">
        <v>0</v>
      </c>
      <c r="K578" s="31">
        <f t="shared" si="8"/>
        <v>225000</v>
      </c>
    </row>
    <row r="579" spans="1:11" x14ac:dyDescent="0.15">
      <c r="A579" s="28" t="s">
        <v>625</v>
      </c>
      <c r="B579" s="29" t="s">
        <v>840</v>
      </c>
      <c r="C579" s="31">
        <v>30000</v>
      </c>
      <c r="D579" s="31">
        <v>0</v>
      </c>
      <c r="E579" s="31">
        <v>0</v>
      </c>
      <c r="F579" s="31">
        <v>30000</v>
      </c>
      <c r="G579" s="31">
        <v>0</v>
      </c>
      <c r="H579" s="31">
        <v>30000</v>
      </c>
      <c r="I579" s="31">
        <v>0</v>
      </c>
      <c r="J579" s="31">
        <v>0</v>
      </c>
      <c r="K579" s="31">
        <f t="shared" si="8"/>
        <v>90000</v>
      </c>
    </row>
    <row r="580" spans="1:11" x14ac:dyDescent="0.15">
      <c r="A580" s="28" t="s">
        <v>625</v>
      </c>
      <c r="B580" s="29" t="s">
        <v>822</v>
      </c>
      <c r="C580" s="31">
        <v>0</v>
      </c>
      <c r="D580" s="31">
        <v>555000</v>
      </c>
      <c r="E580" s="31">
        <v>400000</v>
      </c>
      <c r="F580" s="31">
        <v>415000</v>
      </c>
      <c r="G580" s="31">
        <v>15000</v>
      </c>
      <c r="H580" s="31">
        <v>2030000</v>
      </c>
      <c r="I580" s="31">
        <v>10000</v>
      </c>
      <c r="J580" s="31">
        <v>62000</v>
      </c>
      <c r="K580" s="31">
        <f t="shared" ref="K580:K643" si="9">SUM(C580:J580)</f>
        <v>3487000</v>
      </c>
    </row>
    <row r="581" spans="1:11" x14ac:dyDescent="0.15">
      <c r="A581" s="28" t="s">
        <v>625</v>
      </c>
      <c r="B581" s="29" t="s">
        <v>844</v>
      </c>
      <c r="C581" s="31">
        <v>0</v>
      </c>
      <c r="D581" s="31">
        <v>0</v>
      </c>
      <c r="E581" s="31">
        <v>0</v>
      </c>
      <c r="F581" s="31">
        <v>20000</v>
      </c>
      <c r="G581" s="31">
        <v>0</v>
      </c>
      <c r="H581" s="31">
        <v>20000</v>
      </c>
      <c r="I581" s="31">
        <v>15000</v>
      </c>
      <c r="J581" s="31">
        <v>20000</v>
      </c>
      <c r="K581" s="31">
        <f t="shared" si="9"/>
        <v>75000</v>
      </c>
    </row>
    <row r="582" spans="1:11" x14ac:dyDescent="0.15">
      <c r="A582" s="28" t="s">
        <v>625</v>
      </c>
      <c r="B582" s="29" t="s">
        <v>906</v>
      </c>
      <c r="C582" s="31">
        <v>15000</v>
      </c>
      <c r="D582" s="31">
        <v>0</v>
      </c>
      <c r="E582" s="31">
        <v>0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f t="shared" si="9"/>
        <v>15000</v>
      </c>
    </row>
    <row r="583" spans="1:11" x14ac:dyDescent="0.15">
      <c r="A583" s="28" t="s">
        <v>625</v>
      </c>
      <c r="B583" s="29" t="s">
        <v>850</v>
      </c>
      <c r="C583" s="31">
        <v>0</v>
      </c>
      <c r="D583" s="31">
        <v>0</v>
      </c>
      <c r="E583" s="31">
        <v>250000</v>
      </c>
      <c r="F583" s="31">
        <v>0</v>
      </c>
      <c r="G583" s="31">
        <v>250000</v>
      </c>
      <c r="H583" s="31">
        <v>0</v>
      </c>
      <c r="I583" s="31">
        <v>0</v>
      </c>
      <c r="J583" s="31">
        <v>0</v>
      </c>
      <c r="K583" s="31">
        <f t="shared" si="9"/>
        <v>500000</v>
      </c>
    </row>
    <row r="584" spans="1:11" x14ac:dyDescent="0.15">
      <c r="A584" s="28" t="s">
        <v>625</v>
      </c>
      <c r="B584" s="29" t="s">
        <v>837</v>
      </c>
      <c r="C584" s="31">
        <v>0</v>
      </c>
      <c r="D584" s="31">
        <v>0</v>
      </c>
      <c r="E584" s="31">
        <v>10000</v>
      </c>
      <c r="F584" s="31">
        <v>0</v>
      </c>
      <c r="G584" s="31">
        <v>0</v>
      </c>
      <c r="H584" s="31">
        <v>0</v>
      </c>
      <c r="I584" s="31">
        <v>0</v>
      </c>
      <c r="J584" s="31">
        <v>0</v>
      </c>
      <c r="K584" s="31">
        <f t="shared" si="9"/>
        <v>10000</v>
      </c>
    </row>
    <row r="585" spans="1:11" x14ac:dyDescent="0.15">
      <c r="A585" s="28" t="s">
        <v>625</v>
      </c>
      <c r="B585" s="29" t="s">
        <v>858</v>
      </c>
      <c r="C585" s="31">
        <v>17500</v>
      </c>
      <c r="D585" s="31">
        <v>17500</v>
      </c>
      <c r="E585" s="31">
        <v>20000</v>
      </c>
      <c r="F585" s="31">
        <v>20000</v>
      </c>
      <c r="G585" s="31">
        <v>22500</v>
      </c>
      <c r="H585" s="31">
        <v>22500</v>
      </c>
      <c r="I585" s="31">
        <v>22500</v>
      </c>
      <c r="J585" s="31">
        <v>25000</v>
      </c>
      <c r="K585" s="31">
        <f t="shared" si="9"/>
        <v>167500</v>
      </c>
    </row>
    <row r="586" spans="1:11" x14ac:dyDescent="0.15">
      <c r="A586" s="28" t="s">
        <v>625</v>
      </c>
      <c r="B586" s="29" t="s">
        <v>956</v>
      </c>
      <c r="C586" s="31">
        <v>0</v>
      </c>
      <c r="D586" s="31">
        <v>0</v>
      </c>
      <c r="E586" s="31">
        <v>0</v>
      </c>
      <c r="F586" s="31">
        <v>0</v>
      </c>
      <c r="G586" s="31">
        <v>0</v>
      </c>
      <c r="H586" s="31">
        <v>0</v>
      </c>
      <c r="I586" s="31">
        <v>92500</v>
      </c>
      <c r="J586" s="31">
        <v>125000</v>
      </c>
      <c r="K586" s="31">
        <f t="shared" si="9"/>
        <v>217500</v>
      </c>
    </row>
    <row r="587" spans="1:11" x14ac:dyDescent="0.15">
      <c r="A587" s="28" t="s">
        <v>625</v>
      </c>
      <c r="B587" s="29" t="s">
        <v>867</v>
      </c>
      <c r="C587" s="31">
        <v>0</v>
      </c>
      <c r="D587" s="31">
        <v>0</v>
      </c>
      <c r="E587" s="31">
        <v>100000</v>
      </c>
      <c r="F587" s="31">
        <v>400000</v>
      </c>
      <c r="G587" s="31">
        <v>125000</v>
      </c>
      <c r="H587" s="31">
        <v>0</v>
      </c>
      <c r="I587" s="31">
        <v>0</v>
      </c>
      <c r="J587" s="31">
        <v>150000</v>
      </c>
      <c r="K587" s="31">
        <f t="shared" si="9"/>
        <v>775000</v>
      </c>
    </row>
    <row r="588" spans="1:11" x14ac:dyDescent="0.15">
      <c r="A588" s="28" t="s">
        <v>625</v>
      </c>
      <c r="B588" s="29" t="s">
        <v>928</v>
      </c>
      <c r="C588" s="31">
        <v>75000</v>
      </c>
      <c r="D588" s="31">
        <v>50000</v>
      </c>
      <c r="E588" s="31">
        <v>0</v>
      </c>
      <c r="F588" s="31">
        <v>0</v>
      </c>
      <c r="G588" s="31">
        <v>100000</v>
      </c>
      <c r="H588" s="31">
        <v>150000</v>
      </c>
      <c r="I588" s="31">
        <v>50000</v>
      </c>
      <c r="J588" s="31">
        <v>50000</v>
      </c>
      <c r="K588" s="31">
        <f t="shared" si="9"/>
        <v>475000</v>
      </c>
    </row>
    <row r="589" spans="1:11" x14ac:dyDescent="0.15">
      <c r="A589" s="28" t="s">
        <v>625</v>
      </c>
      <c r="B589" s="29" t="s">
        <v>829</v>
      </c>
      <c r="C589" s="31">
        <v>0</v>
      </c>
      <c r="D589" s="31">
        <v>0</v>
      </c>
      <c r="E589" s="31">
        <v>0</v>
      </c>
      <c r="F589" s="31">
        <v>300000</v>
      </c>
      <c r="G589" s="31">
        <v>245000</v>
      </c>
      <c r="H589" s="31">
        <v>143750</v>
      </c>
      <c r="I589" s="31">
        <v>162500</v>
      </c>
      <c r="J589" s="31">
        <v>483750</v>
      </c>
      <c r="K589" s="31">
        <f t="shared" si="9"/>
        <v>1335000</v>
      </c>
    </row>
    <row r="590" spans="1:11" x14ac:dyDescent="0.15">
      <c r="A590" s="28" t="s">
        <v>625</v>
      </c>
      <c r="B590" s="29" t="s">
        <v>827</v>
      </c>
      <c r="C590" s="31">
        <v>0</v>
      </c>
      <c r="D590" s="31">
        <v>1000</v>
      </c>
      <c r="E590" s="31">
        <v>1000</v>
      </c>
      <c r="F590" s="31">
        <v>0</v>
      </c>
      <c r="G590" s="31">
        <v>0</v>
      </c>
      <c r="H590" s="31">
        <v>0</v>
      </c>
      <c r="I590" s="31">
        <v>0</v>
      </c>
      <c r="J590" s="31">
        <v>0</v>
      </c>
      <c r="K590" s="31">
        <f t="shared" si="9"/>
        <v>2000</v>
      </c>
    </row>
    <row r="591" spans="1:11" x14ac:dyDescent="0.15">
      <c r="A591" s="28" t="s">
        <v>625</v>
      </c>
      <c r="B591" s="29" t="s">
        <v>835</v>
      </c>
      <c r="C591" s="31">
        <v>650000</v>
      </c>
      <c r="D591" s="31">
        <v>0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f t="shared" si="9"/>
        <v>650000</v>
      </c>
    </row>
    <row r="592" spans="1:11" x14ac:dyDescent="0.15">
      <c r="A592" s="28" t="s">
        <v>625</v>
      </c>
      <c r="B592" s="29" t="s">
        <v>888</v>
      </c>
      <c r="C592" s="31">
        <v>0</v>
      </c>
      <c r="D592" s="31">
        <v>0</v>
      </c>
      <c r="E592" s="31">
        <v>0</v>
      </c>
      <c r="F592" s="31">
        <v>0</v>
      </c>
      <c r="G592" s="31">
        <v>0</v>
      </c>
      <c r="H592" s="31">
        <v>0</v>
      </c>
      <c r="I592" s="31">
        <v>30000</v>
      </c>
      <c r="J592" s="31">
        <v>54000</v>
      </c>
      <c r="K592" s="31">
        <f t="shared" si="9"/>
        <v>84000</v>
      </c>
    </row>
    <row r="593" spans="1:11" x14ac:dyDescent="0.15">
      <c r="A593" s="28" t="s">
        <v>625</v>
      </c>
      <c r="B593" s="29" t="s">
        <v>823</v>
      </c>
      <c r="C593" s="31">
        <v>175000</v>
      </c>
      <c r="D593" s="31">
        <v>150000</v>
      </c>
      <c r="E593" s="31">
        <v>200000</v>
      </c>
      <c r="F593" s="31">
        <v>200000</v>
      </c>
      <c r="G593" s="31">
        <v>340000</v>
      </c>
      <c r="H593" s="31">
        <v>340000</v>
      </c>
      <c r="I593" s="31">
        <v>140000</v>
      </c>
      <c r="J593" s="31">
        <v>240000</v>
      </c>
      <c r="K593" s="31">
        <f t="shared" si="9"/>
        <v>1785000</v>
      </c>
    </row>
    <row r="594" spans="1:11" x14ac:dyDescent="0.15">
      <c r="A594" s="28" t="s">
        <v>625</v>
      </c>
      <c r="B594" s="29" t="s">
        <v>828</v>
      </c>
      <c r="C594" s="31">
        <v>0</v>
      </c>
      <c r="D594" s="31">
        <v>0</v>
      </c>
      <c r="E594" s="31">
        <v>75000</v>
      </c>
      <c r="F594" s="31">
        <v>0</v>
      </c>
      <c r="G594" s="31">
        <v>75000</v>
      </c>
      <c r="H594" s="31">
        <v>0</v>
      </c>
      <c r="I594" s="31">
        <v>75000</v>
      </c>
      <c r="J594" s="31">
        <v>0</v>
      </c>
      <c r="K594" s="31">
        <f t="shared" si="9"/>
        <v>225000</v>
      </c>
    </row>
    <row r="595" spans="1:11" x14ac:dyDescent="0.15">
      <c r="A595" s="28" t="s">
        <v>625</v>
      </c>
      <c r="B595" s="29" t="s">
        <v>831</v>
      </c>
      <c r="C595" s="31">
        <v>25000</v>
      </c>
      <c r="D595" s="31">
        <v>473800</v>
      </c>
      <c r="E595" s="31">
        <v>550000</v>
      </c>
      <c r="F595" s="31">
        <v>773100</v>
      </c>
      <c r="G595" s="31">
        <v>195750</v>
      </c>
      <c r="H595" s="31">
        <v>1325000</v>
      </c>
      <c r="I595" s="31">
        <v>39820</v>
      </c>
      <c r="J595" s="31">
        <v>517500</v>
      </c>
      <c r="K595" s="31">
        <f t="shared" si="9"/>
        <v>3899970</v>
      </c>
    </row>
    <row r="596" spans="1:11" x14ac:dyDescent="0.15">
      <c r="A596" s="28" t="s">
        <v>625</v>
      </c>
      <c r="B596" s="29" t="s">
        <v>953</v>
      </c>
      <c r="C596" s="31">
        <v>0</v>
      </c>
      <c r="D596" s="31">
        <v>0</v>
      </c>
      <c r="E596" s="31">
        <v>360000</v>
      </c>
      <c r="F596" s="31">
        <v>0</v>
      </c>
      <c r="G596" s="31">
        <v>0</v>
      </c>
      <c r="H596" s="31">
        <v>0</v>
      </c>
      <c r="I596" s="31">
        <v>0</v>
      </c>
      <c r="J596" s="31">
        <v>0</v>
      </c>
      <c r="K596" s="31">
        <f t="shared" si="9"/>
        <v>360000</v>
      </c>
    </row>
    <row r="597" spans="1:11" x14ac:dyDescent="0.15">
      <c r="A597" s="28" t="s">
        <v>625</v>
      </c>
      <c r="B597" s="29" t="s">
        <v>952</v>
      </c>
      <c r="C597" s="31">
        <v>0</v>
      </c>
      <c r="D597" s="31">
        <v>0</v>
      </c>
      <c r="E597" s="31">
        <v>0</v>
      </c>
      <c r="F597" s="31">
        <v>0</v>
      </c>
      <c r="G597" s="31">
        <v>0</v>
      </c>
      <c r="H597" s="31">
        <v>0</v>
      </c>
      <c r="I597" s="31">
        <v>155000</v>
      </c>
      <c r="J597" s="31">
        <v>151325</v>
      </c>
      <c r="K597" s="31">
        <f t="shared" si="9"/>
        <v>306325</v>
      </c>
    </row>
    <row r="598" spans="1:11" x14ac:dyDescent="0.15">
      <c r="A598" s="28" t="s">
        <v>625</v>
      </c>
      <c r="B598" s="29" t="s">
        <v>939</v>
      </c>
      <c r="C598" s="31">
        <v>0</v>
      </c>
      <c r="D598" s="31">
        <v>0</v>
      </c>
      <c r="E598" s="31">
        <v>15000</v>
      </c>
      <c r="F598" s="31">
        <v>0</v>
      </c>
      <c r="G598" s="31">
        <v>25000</v>
      </c>
      <c r="H598" s="31">
        <v>0</v>
      </c>
      <c r="I598" s="31">
        <v>0</v>
      </c>
      <c r="J598" s="31">
        <v>0</v>
      </c>
      <c r="K598" s="31">
        <f t="shared" si="9"/>
        <v>40000</v>
      </c>
    </row>
    <row r="599" spans="1:11" x14ac:dyDescent="0.15">
      <c r="A599" s="28" t="s">
        <v>625</v>
      </c>
      <c r="B599" s="29" t="s">
        <v>865</v>
      </c>
      <c r="C599" s="31">
        <v>5000</v>
      </c>
      <c r="D599" s="31">
        <v>0</v>
      </c>
      <c r="E599" s="31">
        <v>0</v>
      </c>
      <c r="F599" s="31">
        <v>0</v>
      </c>
      <c r="G599" s="31">
        <v>0</v>
      </c>
      <c r="H599" s="31">
        <v>0</v>
      </c>
      <c r="I599" s="31">
        <v>0</v>
      </c>
      <c r="J599" s="31">
        <v>0</v>
      </c>
      <c r="K599" s="31">
        <f t="shared" si="9"/>
        <v>5000</v>
      </c>
    </row>
    <row r="600" spans="1:11" x14ac:dyDescent="0.15">
      <c r="A600" s="28" t="s">
        <v>625</v>
      </c>
      <c r="B600" s="29" t="s">
        <v>879</v>
      </c>
      <c r="C600" s="31">
        <v>0</v>
      </c>
      <c r="D600" s="31">
        <v>0</v>
      </c>
      <c r="E600" s="31">
        <v>0</v>
      </c>
      <c r="F600" s="31">
        <v>15000</v>
      </c>
      <c r="G600" s="31">
        <v>75000</v>
      </c>
      <c r="H600" s="31">
        <v>0</v>
      </c>
      <c r="I600" s="31">
        <v>50000</v>
      </c>
      <c r="J600" s="31">
        <v>50000</v>
      </c>
      <c r="K600" s="31">
        <f t="shared" si="9"/>
        <v>190000</v>
      </c>
    </row>
    <row r="601" spans="1:11" x14ac:dyDescent="0.15">
      <c r="A601" s="28" t="s">
        <v>625</v>
      </c>
      <c r="B601" s="29" t="s">
        <v>912</v>
      </c>
      <c r="C601" s="31">
        <v>0</v>
      </c>
      <c r="D601" s="31">
        <v>0</v>
      </c>
      <c r="E601" s="31">
        <v>0</v>
      </c>
      <c r="F601" s="31">
        <v>0</v>
      </c>
      <c r="G601" s="31">
        <v>0</v>
      </c>
      <c r="H601" s="31">
        <v>0</v>
      </c>
      <c r="I601" s="31">
        <v>25000</v>
      </c>
      <c r="J601" s="31">
        <v>0</v>
      </c>
      <c r="K601" s="31">
        <f t="shared" si="9"/>
        <v>25000</v>
      </c>
    </row>
    <row r="602" spans="1:11" x14ac:dyDescent="0.15">
      <c r="A602" s="28" t="s">
        <v>625</v>
      </c>
      <c r="B602" s="29" t="s">
        <v>944</v>
      </c>
      <c r="C602" s="31">
        <v>115000</v>
      </c>
      <c r="D602" s="31">
        <v>115800</v>
      </c>
      <c r="E602" s="31">
        <v>76800</v>
      </c>
      <c r="F602" s="31">
        <v>98600</v>
      </c>
      <c r="G602" s="31">
        <v>46200</v>
      </c>
      <c r="H602" s="31">
        <v>0</v>
      </c>
      <c r="I602" s="31">
        <v>10000</v>
      </c>
      <c r="J602" s="31">
        <v>5000</v>
      </c>
      <c r="K602" s="31">
        <f t="shared" si="9"/>
        <v>467400</v>
      </c>
    </row>
    <row r="603" spans="1:11" x14ac:dyDescent="0.15">
      <c r="A603" s="28" t="s">
        <v>625</v>
      </c>
      <c r="B603" s="29" t="s">
        <v>905</v>
      </c>
      <c r="C603" s="31">
        <v>0</v>
      </c>
      <c r="D603" s="31">
        <v>0</v>
      </c>
      <c r="E603" s="31">
        <v>0</v>
      </c>
      <c r="F603" s="31">
        <v>0</v>
      </c>
      <c r="G603" s="31">
        <v>0</v>
      </c>
      <c r="H603" s="31">
        <v>0</v>
      </c>
      <c r="I603" s="31">
        <v>25000</v>
      </c>
      <c r="J603" s="31">
        <v>25000</v>
      </c>
      <c r="K603" s="31">
        <f t="shared" si="9"/>
        <v>50000</v>
      </c>
    </row>
    <row r="604" spans="1:11" x14ac:dyDescent="0.15">
      <c r="A604" s="28" t="s">
        <v>625</v>
      </c>
      <c r="B604" s="29" t="s">
        <v>931</v>
      </c>
      <c r="C604" s="31">
        <v>0</v>
      </c>
      <c r="D604" s="31">
        <v>50000</v>
      </c>
      <c r="E604" s="31">
        <v>10000</v>
      </c>
      <c r="F604" s="31">
        <v>122890</v>
      </c>
      <c r="G604" s="31">
        <v>16400</v>
      </c>
      <c r="H604" s="31">
        <v>91800</v>
      </c>
      <c r="I604" s="31">
        <v>0</v>
      </c>
      <c r="J604" s="31">
        <v>0</v>
      </c>
      <c r="K604" s="31">
        <f t="shared" si="9"/>
        <v>291090</v>
      </c>
    </row>
    <row r="605" spans="1:11" x14ac:dyDescent="0.15">
      <c r="A605" s="28" t="s">
        <v>625</v>
      </c>
      <c r="B605" s="29" t="s">
        <v>889</v>
      </c>
      <c r="C605" s="31">
        <v>0</v>
      </c>
      <c r="D605" s="31">
        <v>0</v>
      </c>
      <c r="E605" s="31">
        <v>0</v>
      </c>
      <c r="F605" s="31">
        <v>0</v>
      </c>
      <c r="G605" s="31">
        <v>600000</v>
      </c>
      <c r="H605" s="31">
        <v>0</v>
      </c>
      <c r="I605" s="31">
        <v>0</v>
      </c>
      <c r="J605" s="31">
        <v>525000</v>
      </c>
      <c r="K605" s="31">
        <f t="shared" si="9"/>
        <v>1125000</v>
      </c>
    </row>
    <row r="606" spans="1:11" x14ac:dyDescent="0.15">
      <c r="A606" s="28" t="s">
        <v>625</v>
      </c>
      <c r="B606" s="29" t="s">
        <v>824</v>
      </c>
      <c r="C606" s="31">
        <v>446100</v>
      </c>
      <c r="D606" s="31">
        <v>589100</v>
      </c>
      <c r="E606" s="31">
        <v>665000</v>
      </c>
      <c r="F606" s="31">
        <v>820000</v>
      </c>
      <c r="G606" s="31">
        <v>990000</v>
      </c>
      <c r="H606" s="31">
        <v>1015000</v>
      </c>
      <c r="I606" s="31">
        <v>905000</v>
      </c>
      <c r="J606" s="31">
        <v>965000</v>
      </c>
      <c r="K606" s="31">
        <f t="shared" si="9"/>
        <v>6395200</v>
      </c>
    </row>
    <row r="607" spans="1:11" x14ac:dyDescent="0.15">
      <c r="A607" s="28" t="s">
        <v>625</v>
      </c>
      <c r="B607" s="29" t="s">
        <v>941</v>
      </c>
      <c r="C607" s="31">
        <v>0</v>
      </c>
      <c r="D607" s="31">
        <v>0</v>
      </c>
      <c r="E607" s="31">
        <v>0</v>
      </c>
      <c r="F607" s="31">
        <v>0</v>
      </c>
      <c r="G607" s="31">
        <v>85000</v>
      </c>
      <c r="H607" s="31">
        <v>85000</v>
      </c>
      <c r="I607" s="31">
        <v>0</v>
      </c>
      <c r="J607" s="31">
        <v>0</v>
      </c>
      <c r="K607" s="31">
        <f t="shared" si="9"/>
        <v>170000</v>
      </c>
    </row>
    <row r="608" spans="1:11" x14ac:dyDescent="0.15">
      <c r="A608" s="28" t="s">
        <v>625</v>
      </c>
      <c r="B608" s="29" t="s">
        <v>937</v>
      </c>
      <c r="C608" s="31">
        <v>25000</v>
      </c>
      <c r="D608" s="31">
        <v>0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f t="shared" si="9"/>
        <v>25000</v>
      </c>
    </row>
    <row r="609" spans="1:11" x14ac:dyDescent="0.15">
      <c r="A609" s="26" t="s">
        <v>625</v>
      </c>
      <c r="B609" s="26" t="s">
        <v>933</v>
      </c>
      <c r="C609" s="31">
        <v>0</v>
      </c>
      <c r="D609" s="31">
        <v>0</v>
      </c>
      <c r="E609" s="31">
        <v>0</v>
      </c>
      <c r="F609" s="31">
        <v>650000</v>
      </c>
      <c r="G609" s="31">
        <v>0</v>
      </c>
      <c r="H609" s="31">
        <v>0</v>
      </c>
      <c r="I609" s="31">
        <v>0</v>
      </c>
      <c r="J609" s="31">
        <v>0</v>
      </c>
      <c r="K609" s="31">
        <f t="shared" si="9"/>
        <v>650000</v>
      </c>
    </row>
    <row r="610" spans="1:11" x14ac:dyDescent="0.15">
      <c r="A610" s="26" t="s">
        <v>625</v>
      </c>
      <c r="B610" s="26" t="s">
        <v>947</v>
      </c>
      <c r="C610" s="31">
        <v>0</v>
      </c>
      <c r="D610" s="31">
        <v>0</v>
      </c>
      <c r="E610" s="31">
        <v>0</v>
      </c>
      <c r="F610" s="31">
        <v>0</v>
      </c>
      <c r="G610" s="31">
        <v>0</v>
      </c>
      <c r="H610" s="31">
        <v>0</v>
      </c>
      <c r="I610" s="31">
        <v>0</v>
      </c>
      <c r="J610" s="31">
        <v>399900</v>
      </c>
      <c r="K610" s="31">
        <f t="shared" si="9"/>
        <v>399900</v>
      </c>
    </row>
    <row r="611" spans="1:11" x14ac:dyDescent="0.15">
      <c r="A611" s="26" t="s">
        <v>625</v>
      </c>
      <c r="B611" s="26" t="s">
        <v>880</v>
      </c>
      <c r="C611" s="31">
        <v>0</v>
      </c>
      <c r="D611" s="31">
        <v>0</v>
      </c>
      <c r="E611" s="31">
        <v>0</v>
      </c>
      <c r="F611" s="31">
        <v>0</v>
      </c>
      <c r="G611" s="31">
        <v>0</v>
      </c>
      <c r="H611" s="31">
        <v>0</v>
      </c>
      <c r="I611" s="31">
        <v>0</v>
      </c>
      <c r="J611" s="31">
        <v>10000</v>
      </c>
      <c r="K611" s="31">
        <f t="shared" si="9"/>
        <v>10000</v>
      </c>
    </row>
    <row r="612" spans="1:11" x14ac:dyDescent="0.15">
      <c r="A612" s="26" t="s">
        <v>625</v>
      </c>
      <c r="B612" s="26" t="s">
        <v>929</v>
      </c>
      <c r="C612" s="31">
        <v>25000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f t="shared" si="9"/>
        <v>25000</v>
      </c>
    </row>
    <row r="613" spans="1:11" x14ac:dyDescent="0.15">
      <c r="A613" s="26" t="s">
        <v>625</v>
      </c>
      <c r="B613" s="26" t="s">
        <v>852</v>
      </c>
      <c r="C613" s="31">
        <v>50000</v>
      </c>
      <c r="D613" s="31">
        <v>75000</v>
      </c>
      <c r="E613" s="31">
        <v>25000</v>
      </c>
      <c r="F613" s="31">
        <v>50000</v>
      </c>
      <c r="G613" s="31">
        <v>115000</v>
      </c>
      <c r="H613" s="31">
        <v>75000</v>
      </c>
      <c r="I613" s="31">
        <v>40000</v>
      </c>
      <c r="J613" s="31">
        <v>50000</v>
      </c>
      <c r="K613" s="31">
        <f t="shared" si="9"/>
        <v>480000</v>
      </c>
    </row>
    <row r="614" spans="1:11" x14ac:dyDescent="0.15">
      <c r="A614" s="26" t="s">
        <v>625</v>
      </c>
      <c r="B614" s="26" t="s">
        <v>846</v>
      </c>
      <c r="C614" s="31">
        <v>25000</v>
      </c>
      <c r="D614" s="31">
        <v>25000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31">
        <f t="shared" si="9"/>
        <v>50000</v>
      </c>
    </row>
    <row r="615" spans="1:11" x14ac:dyDescent="0.15">
      <c r="A615" s="26" t="s">
        <v>625</v>
      </c>
      <c r="B615" s="26" t="s">
        <v>847</v>
      </c>
      <c r="C615" s="31">
        <v>0</v>
      </c>
      <c r="D615" s="31">
        <v>0</v>
      </c>
      <c r="E615" s="31">
        <v>0</v>
      </c>
      <c r="F615" s="31">
        <v>0</v>
      </c>
      <c r="G615" s="31">
        <v>25000</v>
      </c>
      <c r="H615" s="31">
        <v>20000</v>
      </c>
      <c r="I615" s="31">
        <v>0</v>
      </c>
      <c r="J615" s="31">
        <v>0</v>
      </c>
      <c r="K615" s="31">
        <f t="shared" si="9"/>
        <v>45000</v>
      </c>
    </row>
    <row r="616" spans="1:11" x14ac:dyDescent="0.15">
      <c r="A616" s="26" t="s">
        <v>631</v>
      </c>
      <c r="B616" s="26" t="s">
        <v>840</v>
      </c>
      <c r="C616" s="31">
        <v>50000</v>
      </c>
      <c r="D616" s="31">
        <v>60000</v>
      </c>
      <c r="E616" s="31">
        <v>0</v>
      </c>
      <c r="F616" s="31">
        <v>60000</v>
      </c>
      <c r="G616" s="31">
        <v>60000</v>
      </c>
      <c r="H616" s="31">
        <v>60000</v>
      </c>
      <c r="I616" s="31">
        <v>60000</v>
      </c>
      <c r="J616" s="31">
        <v>50000</v>
      </c>
      <c r="K616" s="31">
        <f t="shared" si="9"/>
        <v>400000</v>
      </c>
    </row>
    <row r="617" spans="1:11" x14ac:dyDescent="0.15">
      <c r="A617" s="26" t="s">
        <v>631</v>
      </c>
      <c r="B617" s="26" t="s">
        <v>925</v>
      </c>
      <c r="C617" s="31">
        <v>0</v>
      </c>
      <c r="D617" s="31">
        <v>75000</v>
      </c>
      <c r="E617" s="31">
        <v>0</v>
      </c>
      <c r="F617" s="31">
        <v>55000</v>
      </c>
      <c r="G617" s="31">
        <v>0</v>
      </c>
      <c r="H617" s="31">
        <v>175000</v>
      </c>
      <c r="I617" s="31">
        <v>0</v>
      </c>
      <c r="J617" s="31">
        <v>50000</v>
      </c>
      <c r="K617" s="31">
        <f t="shared" si="9"/>
        <v>355000</v>
      </c>
    </row>
    <row r="618" spans="1:11" x14ac:dyDescent="0.15">
      <c r="A618" s="26" t="s">
        <v>631</v>
      </c>
      <c r="B618" s="26" t="s">
        <v>822</v>
      </c>
      <c r="C618" s="31">
        <v>0</v>
      </c>
      <c r="D618" s="31">
        <v>0</v>
      </c>
      <c r="E618" s="31">
        <v>200000</v>
      </c>
      <c r="F618" s="31">
        <v>0</v>
      </c>
      <c r="G618" s="31">
        <v>50000</v>
      </c>
      <c r="H618" s="31">
        <v>285000</v>
      </c>
      <c r="I618" s="31">
        <v>485000</v>
      </c>
      <c r="J618" s="31">
        <v>291000</v>
      </c>
      <c r="K618" s="31">
        <f t="shared" si="9"/>
        <v>1311000</v>
      </c>
    </row>
    <row r="619" spans="1:11" x14ac:dyDescent="0.15">
      <c r="A619" s="26" t="s">
        <v>631</v>
      </c>
      <c r="B619" s="26" t="s">
        <v>906</v>
      </c>
      <c r="C619" s="31">
        <v>0</v>
      </c>
      <c r="D619" s="31">
        <v>0</v>
      </c>
      <c r="E619" s="31">
        <v>5000</v>
      </c>
      <c r="F619" s="31">
        <v>2500</v>
      </c>
      <c r="G619" s="31">
        <v>0</v>
      </c>
      <c r="H619" s="31">
        <v>0</v>
      </c>
      <c r="I619" s="31">
        <v>0</v>
      </c>
      <c r="J619" s="31">
        <v>0</v>
      </c>
      <c r="K619" s="31">
        <f t="shared" si="9"/>
        <v>7500</v>
      </c>
    </row>
    <row r="620" spans="1:11" x14ac:dyDescent="0.15">
      <c r="A620" s="26" t="s">
        <v>631</v>
      </c>
      <c r="B620" s="26" t="s">
        <v>843</v>
      </c>
      <c r="C620" s="31">
        <v>50000</v>
      </c>
      <c r="D620" s="31">
        <v>81250</v>
      </c>
      <c r="E620" s="31">
        <v>0</v>
      </c>
      <c r="F620" s="31">
        <v>73309</v>
      </c>
      <c r="G620" s="31">
        <v>50000</v>
      </c>
      <c r="H620" s="31">
        <v>50000</v>
      </c>
      <c r="I620" s="31">
        <v>50000</v>
      </c>
      <c r="J620" s="31">
        <v>50000</v>
      </c>
      <c r="K620" s="31">
        <f t="shared" si="9"/>
        <v>404559</v>
      </c>
    </row>
    <row r="621" spans="1:11" x14ac:dyDescent="0.15">
      <c r="A621" s="26" t="s">
        <v>631</v>
      </c>
      <c r="B621" s="26" t="s">
        <v>825</v>
      </c>
      <c r="C621" s="31">
        <v>6000</v>
      </c>
      <c r="D621" s="31">
        <v>0</v>
      </c>
      <c r="E621" s="31">
        <v>66661</v>
      </c>
      <c r="F621" s="31">
        <v>18339</v>
      </c>
      <c r="G621" s="31">
        <v>0</v>
      </c>
      <c r="H621" s="31">
        <v>0</v>
      </c>
      <c r="I621" s="31">
        <v>0</v>
      </c>
      <c r="J621" s="31">
        <v>0</v>
      </c>
      <c r="K621" s="31">
        <f t="shared" si="9"/>
        <v>91000</v>
      </c>
    </row>
    <row r="622" spans="1:11" x14ac:dyDescent="0.15">
      <c r="A622" s="26" t="s">
        <v>631</v>
      </c>
      <c r="B622" s="26" t="s">
        <v>863</v>
      </c>
      <c r="C622" s="31">
        <v>35000</v>
      </c>
      <c r="D622" s="31">
        <v>1000</v>
      </c>
      <c r="E622" s="31">
        <v>25000</v>
      </c>
      <c r="F622" s="31">
        <v>50000</v>
      </c>
      <c r="G622" s="31">
        <v>40000</v>
      </c>
      <c r="H622" s="31">
        <v>25000</v>
      </c>
      <c r="I622" s="31">
        <v>85000</v>
      </c>
      <c r="J622" s="31">
        <v>0</v>
      </c>
      <c r="K622" s="31">
        <f t="shared" si="9"/>
        <v>261000</v>
      </c>
    </row>
    <row r="623" spans="1:11" x14ac:dyDescent="0.15">
      <c r="A623" s="26" t="s">
        <v>631</v>
      </c>
      <c r="B623" s="26" t="s">
        <v>899</v>
      </c>
      <c r="C623" s="31">
        <v>5000</v>
      </c>
      <c r="D623" s="31">
        <v>0</v>
      </c>
      <c r="E623" s="31">
        <v>5000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31">
        <f t="shared" si="9"/>
        <v>10000</v>
      </c>
    </row>
    <row r="624" spans="1:11" x14ac:dyDescent="0.15">
      <c r="A624" s="26" t="s">
        <v>631</v>
      </c>
      <c r="B624" s="26" t="s">
        <v>878</v>
      </c>
      <c r="C624" s="31">
        <v>0</v>
      </c>
      <c r="D624" s="31">
        <v>0</v>
      </c>
      <c r="E624" s="31">
        <v>0</v>
      </c>
      <c r="F624" s="31">
        <v>0</v>
      </c>
      <c r="G624" s="31">
        <v>0</v>
      </c>
      <c r="H624" s="31">
        <v>0</v>
      </c>
      <c r="I624" s="31">
        <v>20000</v>
      </c>
      <c r="J624" s="31">
        <v>0</v>
      </c>
      <c r="K624" s="31">
        <f t="shared" si="9"/>
        <v>20000</v>
      </c>
    </row>
    <row r="625" spans="1:11" x14ac:dyDescent="0.15">
      <c r="A625" s="26" t="s">
        <v>631</v>
      </c>
      <c r="B625" s="26" t="s">
        <v>824</v>
      </c>
      <c r="C625" s="31">
        <v>0</v>
      </c>
      <c r="D625" s="31">
        <v>75000</v>
      </c>
      <c r="E625" s="31">
        <v>75000</v>
      </c>
      <c r="F625" s="31">
        <v>50000</v>
      </c>
      <c r="G625" s="31">
        <v>175000</v>
      </c>
      <c r="H625" s="31">
        <v>100000</v>
      </c>
      <c r="I625" s="31">
        <v>50000</v>
      </c>
      <c r="J625" s="31">
        <v>150000</v>
      </c>
      <c r="K625" s="31">
        <f t="shared" si="9"/>
        <v>675000</v>
      </c>
    </row>
    <row r="626" spans="1:11" x14ac:dyDescent="0.15">
      <c r="A626" s="26" t="s">
        <v>631</v>
      </c>
      <c r="B626" s="26" t="s">
        <v>859</v>
      </c>
      <c r="C626" s="31">
        <v>20000</v>
      </c>
      <c r="D626" s="31">
        <v>0</v>
      </c>
      <c r="E626" s="31">
        <v>25000</v>
      </c>
      <c r="F626" s="31">
        <v>25000</v>
      </c>
      <c r="G626" s="31">
        <v>25000</v>
      </c>
      <c r="H626" s="31">
        <v>0</v>
      </c>
      <c r="I626" s="31">
        <v>30000</v>
      </c>
      <c r="J626" s="31">
        <v>25000</v>
      </c>
      <c r="K626" s="31">
        <f t="shared" si="9"/>
        <v>150000</v>
      </c>
    </row>
    <row r="627" spans="1:11" x14ac:dyDescent="0.15">
      <c r="A627" s="26" t="s">
        <v>631</v>
      </c>
      <c r="B627" s="26" t="s">
        <v>852</v>
      </c>
      <c r="C627" s="31">
        <v>39905</v>
      </c>
      <c r="D627" s="31">
        <v>58000</v>
      </c>
      <c r="E627" s="31">
        <v>25000</v>
      </c>
      <c r="F627" s="31">
        <v>20000</v>
      </c>
      <c r="G627" s="31">
        <v>25000</v>
      </c>
      <c r="H627" s="31">
        <v>30000</v>
      </c>
      <c r="I627" s="31">
        <v>25000</v>
      </c>
      <c r="J627" s="31">
        <v>20000</v>
      </c>
      <c r="K627" s="31">
        <f t="shared" si="9"/>
        <v>242905</v>
      </c>
    </row>
    <row r="628" spans="1:11" x14ac:dyDescent="0.15">
      <c r="A628" s="26" t="s">
        <v>634</v>
      </c>
      <c r="B628" s="26" t="s">
        <v>881</v>
      </c>
      <c r="C628" s="31">
        <v>0</v>
      </c>
      <c r="D628" s="31">
        <v>0</v>
      </c>
      <c r="E628" s="31">
        <v>0</v>
      </c>
      <c r="F628" s="31">
        <v>0</v>
      </c>
      <c r="G628" s="31">
        <v>0</v>
      </c>
      <c r="H628" s="31">
        <v>1000</v>
      </c>
      <c r="I628" s="31">
        <v>0</v>
      </c>
      <c r="J628" s="31">
        <v>1000</v>
      </c>
      <c r="K628" s="31">
        <f t="shared" si="9"/>
        <v>2000</v>
      </c>
    </row>
    <row r="629" spans="1:11" x14ac:dyDescent="0.15">
      <c r="A629" s="26" t="s">
        <v>634</v>
      </c>
      <c r="B629" s="26" t="s">
        <v>870</v>
      </c>
      <c r="C629" s="31">
        <v>0</v>
      </c>
      <c r="D629" s="31">
        <v>0</v>
      </c>
      <c r="E629" s="31">
        <v>5000</v>
      </c>
      <c r="F629" s="31">
        <v>5000</v>
      </c>
      <c r="G629" s="31">
        <v>8000</v>
      </c>
      <c r="H629" s="31">
        <v>8000</v>
      </c>
      <c r="I629" s="31">
        <v>8000</v>
      </c>
      <c r="J629" s="31">
        <v>8000</v>
      </c>
      <c r="K629" s="31">
        <f t="shared" si="9"/>
        <v>42000</v>
      </c>
    </row>
    <row r="630" spans="1:11" x14ac:dyDescent="0.15">
      <c r="A630" s="26" t="s">
        <v>634</v>
      </c>
      <c r="B630" s="26" t="s">
        <v>883</v>
      </c>
      <c r="C630" s="31">
        <v>0</v>
      </c>
      <c r="D630" s="31">
        <v>0</v>
      </c>
      <c r="E630" s="31">
        <v>0</v>
      </c>
      <c r="F630" s="31">
        <v>0</v>
      </c>
      <c r="G630" s="31">
        <v>24750</v>
      </c>
      <c r="H630" s="31">
        <v>0</v>
      </c>
      <c r="I630" s="31">
        <v>0</v>
      </c>
      <c r="J630" s="31">
        <v>0</v>
      </c>
      <c r="K630" s="31">
        <f t="shared" si="9"/>
        <v>24750</v>
      </c>
    </row>
    <row r="631" spans="1:11" x14ac:dyDescent="0.15">
      <c r="A631" s="26" t="s">
        <v>634</v>
      </c>
      <c r="B631" s="26" t="s">
        <v>840</v>
      </c>
      <c r="C631" s="31">
        <v>0</v>
      </c>
      <c r="D631" s="31">
        <v>0</v>
      </c>
      <c r="E631" s="31">
        <v>50000</v>
      </c>
      <c r="F631" s="31">
        <v>0</v>
      </c>
      <c r="G631" s="31">
        <v>50000</v>
      </c>
      <c r="H631" s="31">
        <v>0</v>
      </c>
      <c r="I631" s="31">
        <v>0</v>
      </c>
      <c r="J631" s="31">
        <v>0</v>
      </c>
      <c r="K631" s="31">
        <f t="shared" si="9"/>
        <v>100000</v>
      </c>
    </row>
    <row r="632" spans="1:11" x14ac:dyDescent="0.15">
      <c r="A632" s="26" t="s">
        <v>634</v>
      </c>
      <c r="B632" s="26" t="s">
        <v>874</v>
      </c>
      <c r="C632" s="31">
        <v>200000</v>
      </c>
      <c r="D632" s="31">
        <v>320000</v>
      </c>
      <c r="E632" s="31">
        <v>250000</v>
      </c>
      <c r="F632" s="31">
        <v>260000</v>
      </c>
      <c r="G632" s="31">
        <v>270000</v>
      </c>
      <c r="H632" s="31">
        <v>0</v>
      </c>
      <c r="I632" s="31">
        <v>225819</v>
      </c>
      <c r="J632" s="31">
        <v>199914</v>
      </c>
      <c r="K632" s="31">
        <f t="shared" si="9"/>
        <v>1725733</v>
      </c>
    </row>
    <row r="633" spans="1:11" x14ac:dyDescent="0.15">
      <c r="A633" s="26" t="s">
        <v>634</v>
      </c>
      <c r="B633" s="26" t="s">
        <v>935</v>
      </c>
      <c r="C633" s="31">
        <v>0</v>
      </c>
      <c r="D633" s="31">
        <v>0</v>
      </c>
      <c r="E633" s="31">
        <v>0</v>
      </c>
      <c r="F633" s="31">
        <v>0</v>
      </c>
      <c r="G633" s="31">
        <v>0</v>
      </c>
      <c r="H633" s="31">
        <v>0</v>
      </c>
      <c r="I633" s="31">
        <v>0</v>
      </c>
      <c r="J633" s="31">
        <v>2500</v>
      </c>
      <c r="K633" s="31">
        <f t="shared" si="9"/>
        <v>2500</v>
      </c>
    </row>
    <row r="634" spans="1:11" x14ac:dyDescent="0.15">
      <c r="A634" s="26" t="s">
        <v>634</v>
      </c>
      <c r="B634" s="26" t="s">
        <v>822</v>
      </c>
      <c r="C634" s="31">
        <v>0</v>
      </c>
      <c r="D634" s="31">
        <v>0</v>
      </c>
      <c r="E634" s="31">
        <v>0</v>
      </c>
      <c r="F634" s="31">
        <v>0</v>
      </c>
      <c r="G634" s="31">
        <v>0</v>
      </c>
      <c r="H634" s="31">
        <v>5000</v>
      </c>
      <c r="I634" s="31">
        <v>0</v>
      </c>
      <c r="J634" s="31">
        <v>1500</v>
      </c>
      <c r="K634" s="31">
        <f t="shared" si="9"/>
        <v>6500</v>
      </c>
    </row>
    <row r="635" spans="1:11" x14ac:dyDescent="0.15">
      <c r="A635" s="26" t="s">
        <v>634</v>
      </c>
      <c r="B635" s="26" t="s">
        <v>844</v>
      </c>
      <c r="C635" s="31">
        <v>12000</v>
      </c>
      <c r="D635" s="31">
        <v>15000</v>
      </c>
      <c r="E635" s="31">
        <v>35000</v>
      </c>
      <c r="F635" s="31">
        <v>15000</v>
      </c>
      <c r="G635" s="31">
        <v>0</v>
      </c>
      <c r="H635" s="31">
        <v>0</v>
      </c>
      <c r="I635" s="31">
        <v>0</v>
      </c>
      <c r="J635" s="31">
        <v>0</v>
      </c>
      <c r="K635" s="31">
        <f t="shared" si="9"/>
        <v>77000</v>
      </c>
    </row>
    <row r="636" spans="1:11" x14ac:dyDescent="0.15">
      <c r="A636" s="26" t="s">
        <v>634</v>
      </c>
      <c r="B636" s="26" t="s">
        <v>894</v>
      </c>
      <c r="C636" s="31">
        <v>0</v>
      </c>
      <c r="D636" s="31">
        <v>0</v>
      </c>
      <c r="E636" s="31">
        <v>0</v>
      </c>
      <c r="F636" s="31">
        <v>5000</v>
      </c>
      <c r="G636" s="31">
        <v>0</v>
      </c>
      <c r="H636" s="31">
        <v>0</v>
      </c>
      <c r="I636" s="31">
        <v>0</v>
      </c>
      <c r="J636" s="31">
        <v>0</v>
      </c>
      <c r="K636" s="31">
        <f t="shared" si="9"/>
        <v>5000</v>
      </c>
    </row>
    <row r="637" spans="1:11" x14ac:dyDescent="0.15">
      <c r="A637" s="26" t="s">
        <v>634</v>
      </c>
      <c r="B637" s="26" t="s">
        <v>837</v>
      </c>
      <c r="C637" s="31">
        <v>10000</v>
      </c>
      <c r="D637" s="31">
        <v>0</v>
      </c>
      <c r="E637" s="31">
        <v>30000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f t="shared" si="9"/>
        <v>40000</v>
      </c>
    </row>
    <row r="638" spans="1:11" x14ac:dyDescent="0.15">
      <c r="A638" s="26" t="s">
        <v>634</v>
      </c>
      <c r="B638" s="26" t="s">
        <v>864</v>
      </c>
      <c r="C638" s="31">
        <v>0</v>
      </c>
      <c r="D638" s="31">
        <v>6000</v>
      </c>
      <c r="E638" s="31">
        <v>0</v>
      </c>
      <c r="F638" s="31">
        <v>7000</v>
      </c>
      <c r="G638" s="31">
        <v>0</v>
      </c>
      <c r="H638" s="31">
        <v>0</v>
      </c>
      <c r="I638" s="31">
        <v>0</v>
      </c>
      <c r="J638" s="31">
        <v>0</v>
      </c>
      <c r="K638" s="31">
        <f t="shared" si="9"/>
        <v>13000</v>
      </c>
    </row>
    <row r="639" spans="1:11" x14ac:dyDescent="0.15">
      <c r="A639" s="26" t="s">
        <v>634</v>
      </c>
      <c r="B639" s="26" t="s">
        <v>869</v>
      </c>
      <c r="C639" s="31">
        <v>10000</v>
      </c>
      <c r="D639" s="31">
        <v>0</v>
      </c>
      <c r="E639" s="31">
        <v>7500</v>
      </c>
      <c r="F639" s="31">
        <v>0</v>
      </c>
      <c r="G639" s="31">
        <v>7500</v>
      </c>
      <c r="H639" s="31">
        <v>0</v>
      </c>
      <c r="I639" s="31">
        <v>0</v>
      </c>
      <c r="J639" s="31">
        <v>0</v>
      </c>
      <c r="K639" s="31">
        <f t="shared" si="9"/>
        <v>25000</v>
      </c>
    </row>
    <row r="640" spans="1:11" x14ac:dyDescent="0.15">
      <c r="A640" s="26" t="s">
        <v>634</v>
      </c>
      <c r="B640" s="26" t="s">
        <v>916</v>
      </c>
      <c r="C640" s="31">
        <v>0</v>
      </c>
      <c r="D640" s="31">
        <v>0</v>
      </c>
      <c r="E640" s="31">
        <v>0</v>
      </c>
      <c r="F640" s="31">
        <v>5000</v>
      </c>
      <c r="G640" s="31">
        <v>0</v>
      </c>
      <c r="H640" s="31">
        <v>0</v>
      </c>
      <c r="I640" s="31">
        <v>5000</v>
      </c>
      <c r="J640" s="31">
        <v>0</v>
      </c>
      <c r="K640" s="31">
        <f t="shared" si="9"/>
        <v>10000</v>
      </c>
    </row>
    <row r="641" spans="1:11" x14ac:dyDescent="0.15">
      <c r="A641" s="26" t="s">
        <v>634</v>
      </c>
      <c r="B641" s="26" t="s">
        <v>829</v>
      </c>
      <c r="C641" s="31">
        <v>0</v>
      </c>
      <c r="D641" s="31">
        <v>0</v>
      </c>
      <c r="E641" s="31">
        <v>500000</v>
      </c>
      <c r="F641" s="31">
        <v>306000</v>
      </c>
      <c r="G641" s="31">
        <v>115680</v>
      </c>
      <c r="H641" s="31">
        <v>106680</v>
      </c>
      <c r="I641" s="31">
        <v>76180</v>
      </c>
      <c r="J641" s="31">
        <v>0</v>
      </c>
      <c r="K641" s="31">
        <f t="shared" si="9"/>
        <v>1104540</v>
      </c>
    </row>
    <row r="642" spans="1:11" x14ac:dyDescent="0.15">
      <c r="A642" s="26" t="s">
        <v>634</v>
      </c>
      <c r="B642" s="26" t="s">
        <v>959</v>
      </c>
      <c r="C642" s="31">
        <v>0</v>
      </c>
      <c r="D642" s="31">
        <v>10000</v>
      </c>
      <c r="E642" s="31">
        <v>0</v>
      </c>
      <c r="F642" s="31">
        <v>0</v>
      </c>
      <c r="G642" s="31">
        <v>0</v>
      </c>
      <c r="H642" s="31">
        <v>0</v>
      </c>
      <c r="I642" s="31">
        <v>0</v>
      </c>
      <c r="J642" s="31">
        <v>0</v>
      </c>
      <c r="K642" s="31">
        <f t="shared" si="9"/>
        <v>10000</v>
      </c>
    </row>
    <row r="643" spans="1:11" x14ac:dyDescent="0.15">
      <c r="A643" s="26" t="s">
        <v>634</v>
      </c>
      <c r="B643" s="26" t="s">
        <v>877</v>
      </c>
      <c r="C643" s="31">
        <v>15000</v>
      </c>
      <c r="D643" s="31">
        <v>0</v>
      </c>
      <c r="E643" s="31">
        <v>15000</v>
      </c>
      <c r="F643" s="31">
        <v>15000</v>
      </c>
      <c r="G643" s="31">
        <v>0</v>
      </c>
      <c r="H643" s="31">
        <v>40000</v>
      </c>
      <c r="I643" s="31">
        <v>6000</v>
      </c>
      <c r="J643" s="31">
        <v>32000</v>
      </c>
      <c r="K643" s="31">
        <f t="shared" si="9"/>
        <v>123000</v>
      </c>
    </row>
    <row r="644" spans="1:11" x14ac:dyDescent="0.15">
      <c r="A644" s="26" t="s">
        <v>634</v>
      </c>
      <c r="B644" s="26" t="s">
        <v>927</v>
      </c>
      <c r="C644" s="31">
        <v>0</v>
      </c>
      <c r="D644" s="31">
        <v>0</v>
      </c>
      <c r="E644" s="31">
        <v>0</v>
      </c>
      <c r="F644" s="31">
        <v>25000</v>
      </c>
      <c r="G644" s="31">
        <v>20000</v>
      </c>
      <c r="H644" s="31">
        <v>20000</v>
      </c>
      <c r="I644" s="31">
        <v>20000</v>
      </c>
      <c r="J644" s="31">
        <v>15000</v>
      </c>
      <c r="K644" s="31">
        <f t="shared" ref="K644:K707" si="10">SUM(C644:J644)</f>
        <v>100000</v>
      </c>
    </row>
    <row r="645" spans="1:11" x14ac:dyDescent="0.15">
      <c r="A645" s="26" t="s">
        <v>634</v>
      </c>
      <c r="B645" s="26" t="s">
        <v>888</v>
      </c>
      <c r="C645" s="31">
        <v>0</v>
      </c>
      <c r="D645" s="31">
        <v>0</v>
      </c>
      <c r="E645" s="31">
        <v>0</v>
      </c>
      <c r="F645" s="31">
        <v>0</v>
      </c>
      <c r="G645" s="31">
        <v>0</v>
      </c>
      <c r="H645" s="31">
        <v>0</v>
      </c>
      <c r="I645" s="31">
        <v>0</v>
      </c>
      <c r="J645" s="31">
        <v>100</v>
      </c>
      <c r="K645" s="31">
        <f t="shared" si="10"/>
        <v>100</v>
      </c>
    </row>
    <row r="646" spans="1:11" x14ac:dyDescent="0.15">
      <c r="A646" s="26" t="s">
        <v>634</v>
      </c>
      <c r="B646" s="26" t="s">
        <v>849</v>
      </c>
      <c r="C646" s="31">
        <v>0</v>
      </c>
      <c r="D646" s="31">
        <v>0</v>
      </c>
      <c r="E646" s="31">
        <v>1000</v>
      </c>
      <c r="F646" s="31">
        <v>1000</v>
      </c>
      <c r="G646" s="31">
        <v>0</v>
      </c>
      <c r="H646" s="31">
        <v>0</v>
      </c>
      <c r="I646" s="31">
        <v>1000</v>
      </c>
      <c r="J646" s="31">
        <v>0</v>
      </c>
      <c r="K646" s="31">
        <f t="shared" si="10"/>
        <v>3000</v>
      </c>
    </row>
    <row r="647" spans="1:11" x14ac:dyDescent="0.15">
      <c r="A647" s="26" t="s">
        <v>634</v>
      </c>
      <c r="B647" s="26" t="s">
        <v>868</v>
      </c>
      <c r="C647" s="31">
        <v>0</v>
      </c>
      <c r="D647" s="31">
        <v>0</v>
      </c>
      <c r="E647" s="31">
        <v>10000</v>
      </c>
      <c r="F647" s="31">
        <v>10000</v>
      </c>
      <c r="G647" s="31">
        <v>10000</v>
      </c>
      <c r="H647" s="31">
        <v>10000</v>
      </c>
      <c r="I647" s="31">
        <v>10000</v>
      </c>
      <c r="J647" s="31">
        <v>0</v>
      </c>
      <c r="K647" s="31">
        <f t="shared" si="10"/>
        <v>50000</v>
      </c>
    </row>
    <row r="648" spans="1:11" x14ac:dyDescent="0.15">
      <c r="A648" s="26" t="s">
        <v>634</v>
      </c>
      <c r="B648" s="26" t="s">
        <v>863</v>
      </c>
      <c r="C648" s="31">
        <v>0</v>
      </c>
      <c r="D648" s="31">
        <v>0</v>
      </c>
      <c r="E648" s="31">
        <v>0</v>
      </c>
      <c r="F648" s="31">
        <v>10000</v>
      </c>
      <c r="G648" s="31">
        <v>0</v>
      </c>
      <c r="H648" s="31">
        <v>0</v>
      </c>
      <c r="I648" s="31">
        <v>0</v>
      </c>
      <c r="J648" s="31">
        <v>0</v>
      </c>
      <c r="K648" s="31">
        <f t="shared" si="10"/>
        <v>10000</v>
      </c>
    </row>
    <row r="649" spans="1:11" x14ac:dyDescent="0.15">
      <c r="A649" s="26" t="s">
        <v>634</v>
      </c>
      <c r="B649" s="26" t="s">
        <v>865</v>
      </c>
      <c r="C649" s="31">
        <v>5000</v>
      </c>
      <c r="D649" s="31">
        <v>0</v>
      </c>
      <c r="E649" s="31">
        <v>0</v>
      </c>
      <c r="F649" s="31">
        <v>0</v>
      </c>
      <c r="G649" s="31">
        <v>5000</v>
      </c>
      <c r="H649" s="31">
        <v>0</v>
      </c>
      <c r="I649" s="31">
        <v>10000</v>
      </c>
      <c r="J649" s="31">
        <v>2500</v>
      </c>
      <c r="K649" s="31">
        <f t="shared" si="10"/>
        <v>22500</v>
      </c>
    </row>
    <row r="650" spans="1:11" x14ac:dyDescent="0.15">
      <c r="A650" s="26" t="s">
        <v>634</v>
      </c>
      <c r="B650" s="26" t="s">
        <v>899</v>
      </c>
      <c r="C650" s="31">
        <v>10000</v>
      </c>
      <c r="D650" s="31">
        <v>0</v>
      </c>
      <c r="E650" s="31">
        <v>0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f t="shared" si="10"/>
        <v>10000</v>
      </c>
    </row>
    <row r="651" spans="1:11" x14ac:dyDescent="0.15">
      <c r="A651" s="26" t="s">
        <v>634</v>
      </c>
      <c r="B651" s="26" t="s">
        <v>878</v>
      </c>
      <c r="C651" s="31">
        <v>0</v>
      </c>
      <c r="D651" s="31">
        <v>0</v>
      </c>
      <c r="E651" s="31">
        <v>20000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f t="shared" si="10"/>
        <v>20000</v>
      </c>
    </row>
    <row r="652" spans="1:11" x14ac:dyDescent="0.15">
      <c r="A652" s="26" t="s">
        <v>634</v>
      </c>
      <c r="B652" s="26" t="s">
        <v>903</v>
      </c>
      <c r="C652" s="31">
        <v>2000</v>
      </c>
      <c r="D652" s="31">
        <v>2000</v>
      </c>
      <c r="E652" s="31">
        <v>19000</v>
      </c>
      <c r="F652" s="31">
        <v>43925</v>
      </c>
      <c r="G652" s="31">
        <v>0</v>
      </c>
      <c r="H652" s="31">
        <v>43000</v>
      </c>
      <c r="I652" s="31">
        <v>40000</v>
      </c>
      <c r="J652" s="31">
        <v>0</v>
      </c>
      <c r="K652" s="31">
        <f t="shared" si="10"/>
        <v>149925</v>
      </c>
    </row>
    <row r="653" spans="1:11" x14ac:dyDescent="0.15">
      <c r="A653" s="26" t="s">
        <v>634</v>
      </c>
      <c r="B653" s="26" t="s">
        <v>875</v>
      </c>
      <c r="C653" s="31">
        <v>10000</v>
      </c>
      <c r="D653" s="31">
        <v>0</v>
      </c>
      <c r="E653" s="31">
        <v>10000</v>
      </c>
      <c r="F653" s="31">
        <v>0</v>
      </c>
      <c r="G653" s="31">
        <v>11000</v>
      </c>
      <c r="H653" s="31">
        <v>0</v>
      </c>
      <c r="I653" s="31">
        <v>3000</v>
      </c>
      <c r="J653" s="31">
        <v>0</v>
      </c>
      <c r="K653" s="31">
        <f t="shared" si="10"/>
        <v>34000</v>
      </c>
    </row>
    <row r="654" spans="1:11" x14ac:dyDescent="0.15">
      <c r="A654" s="26" t="s">
        <v>634</v>
      </c>
      <c r="B654" s="26" t="s">
        <v>832</v>
      </c>
      <c r="C654" s="31">
        <v>0</v>
      </c>
      <c r="D654" s="31">
        <v>500</v>
      </c>
      <c r="E654" s="31">
        <v>3000</v>
      </c>
      <c r="F654" s="31">
        <v>3500</v>
      </c>
      <c r="G654" s="31">
        <v>4500</v>
      </c>
      <c r="H654" s="31">
        <v>0</v>
      </c>
      <c r="I654" s="31">
        <v>6500</v>
      </c>
      <c r="J654" s="31">
        <v>0</v>
      </c>
      <c r="K654" s="31">
        <f t="shared" si="10"/>
        <v>18000</v>
      </c>
    </row>
    <row r="655" spans="1:11" x14ac:dyDescent="0.15">
      <c r="A655" s="26" t="s">
        <v>634</v>
      </c>
      <c r="B655" s="26" t="s">
        <v>847</v>
      </c>
      <c r="C655" s="31">
        <v>50000</v>
      </c>
      <c r="D655" s="31">
        <v>0</v>
      </c>
      <c r="E655" s="31">
        <v>0</v>
      </c>
      <c r="F655" s="31">
        <v>0</v>
      </c>
      <c r="G655" s="31">
        <v>0</v>
      </c>
      <c r="H655" s="31">
        <v>0</v>
      </c>
      <c r="I655" s="31">
        <v>0</v>
      </c>
      <c r="J655" s="31">
        <v>0</v>
      </c>
      <c r="K655" s="31">
        <f t="shared" si="10"/>
        <v>50000</v>
      </c>
    </row>
    <row r="656" spans="1:11" x14ac:dyDescent="0.15">
      <c r="A656" s="26" t="s">
        <v>634</v>
      </c>
      <c r="B656" s="26" t="s">
        <v>857</v>
      </c>
      <c r="C656" s="31">
        <v>0</v>
      </c>
      <c r="D656" s="31">
        <v>110000</v>
      </c>
      <c r="E656" s="31">
        <v>210000</v>
      </c>
      <c r="F656" s="31">
        <v>200000</v>
      </c>
      <c r="G656" s="31">
        <v>200000</v>
      </c>
      <c r="H656" s="31">
        <v>225000</v>
      </c>
      <c r="I656" s="31">
        <v>200000</v>
      </c>
      <c r="J656" s="31">
        <v>0</v>
      </c>
      <c r="K656" s="31">
        <f t="shared" si="10"/>
        <v>1145000</v>
      </c>
    </row>
    <row r="657" spans="1:11" x14ac:dyDescent="0.15">
      <c r="A657" s="26" t="s">
        <v>992</v>
      </c>
      <c r="B657" s="26" t="s">
        <v>594</v>
      </c>
      <c r="C657" s="31">
        <v>0</v>
      </c>
      <c r="D657" s="31">
        <v>0</v>
      </c>
      <c r="E657" s="31">
        <v>0</v>
      </c>
      <c r="F657" s="31">
        <v>0</v>
      </c>
      <c r="G657" s="31">
        <v>0</v>
      </c>
      <c r="H657" s="31">
        <v>27356</v>
      </c>
      <c r="I657" s="31">
        <v>60000</v>
      </c>
      <c r="J657" s="31">
        <v>100000</v>
      </c>
      <c r="K657" s="31">
        <f t="shared" si="10"/>
        <v>187356</v>
      </c>
    </row>
    <row r="658" spans="1:11" x14ac:dyDescent="0.15">
      <c r="A658" s="26" t="s">
        <v>801</v>
      </c>
      <c r="B658" s="26" t="s">
        <v>838</v>
      </c>
      <c r="C658" s="31">
        <v>1029000</v>
      </c>
      <c r="D658" s="31">
        <v>0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f t="shared" si="10"/>
        <v>1029000</v>
      </c>
    </row>
    <row r="659" spans="1:11" x14ac:dyDescent="0.15">
      <c r="A659" s="26" t="s">
        <v>801</v>
      </c>
      <c r="B659" s="26" t="s">
        <v>870</v>
      </c>
      <c r="C659" s="31">
        <v>0</v>
      </c>
      <c r="D659" s="31">
        <v>0</v>
      </c>
      <c r="E659" s="31">
        <v>0</v>
      </c>
      <c r="F659" s="31">
        <v>0</v>
      </c>
      <c r="G659" s="31">
        <v>0</v>
      </c>
      <c r="H659" s="31">
        <v>0</v>
      </c>
      <c r="I659" s="31">
        <v>2000</v>
      </c>
      <c r="J659" s="31">
        <v>2000</v>
      </c>
      <c r="K659" s="31">
        <f t="shared" si="10"/>
        <v>4000</v>
      </c>
    </row>
    <row r="660" spans="1:11" x14ac:dyDescent="0.15">
      <c r="A660" s="26" t="s">
        <v>801</v>
      </c>
      <c r="B660" s="26" t="s">
        <v>840</v>
      </c>
      <c r="C660" s="31">
        <v>0</v>
      </c>
      <c r="D660" s="31">
        <v>75000</v>
      </c>
      <c r="E660" s="31">
        <v>0</v>
      </c>
      <c r="F660" s="31">
        <v>50000</v>
      </c>
      <c r="G660" s="31">
        <v>0</v>
      </c>
      <c r="H660" s="31">
        <v>0</v>
      </c>
      <c r="I660" s="31">
        <v>50000</v>
      </c>
      <c r="J660" s="31">
        <v>0</v>
      </c>
      <c r="K660" s="31">
        <f t="shared" si="10"/>
        <v>175000</v>
      </c>
    </row>
    <row r="661" spans="1:11" x14ac:dyDescent="0.15">
      <c r="A661" s="26" t="s">
        <v>801</v>
      </c>
      <c r="B661" s="26" t="s">
        <v>822</v>
      </c>
      <c r="C661" s="31">
        <v>0</v>
      </c>
      <c r="D661" s="31">
        <v>100</v>
      </c>
      <c r="E661" s="31">
        <v>0</v>
      </c>
      <c r="F661" s="31">
        <v>5000</v>
      </c>
      <c r="G661" s="31">
        <v>0</v>
      </c>
      <c r="H661" s="31">
        <v>35000</v>
      </c>
      <c r="I661" s="31">
        <v>3020000</v>
      </c>
      <c r="J661" s="31">
        <v>12250</v>
      </c>
      <c r="K661" s="31">
        <f t="shared" si="10"/>
        <v>3072350</v>
      </c>
    </row>
    <row r="662" spans="1:11" x14ac:dyDescent="0.15">
      <c r="A662" s="26" t="s">
        <v>801</v>
      </c>
      <c r="B662" s="26" t="s">
        <v>844</v>
      </c>
      <c r="C662" s="31">
        <v>0</v>
      </c>
      <c r="D662" s="31">
        <v>15000</v>
      </c>
      <c r="E662" s="31">
        <v>0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f t="shared" si="10"/>
        <v>15000</v>
      </c>
    </row>
    <row r="663" spans="1:11" x14ac:dyDescent="0.15">
      <c r="A663" s="26" t="s">
        <v>801</v>
      </c>
      <c r="B663" s="26" t="s">
        <v>837</v>
      </c>
      <c r="C663" s="31">
        <v>15000</v>
      </c>
      <c r="D663" s="31">
        <v>0</v>
      </c>
      <c r="E663" s="31">
        <v>15000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f t="shared" si="10"/>
        <v>30000</v>
      </c>
    </row>
    <row r="664" spans="1:11" x14ac:dyDescent="0.15">
      <c r="A664" s="26" t="s">
        <v>801</v>
      </c>
      <c r="B664" s="26" t="s">
        <v>934</v>
      </c>
      <c r="C664" s="31">
        <v>50000</v>
      </c>
      <c r="D664" s="31">
        <v>0</v>
      </c>
      <c r="E664" s="31">
        <v>0</v>
      </c>
      <c r="F664" s="31">
        <v>0</v>
      </c>
      <c r="G664" s="31">
        <v>0</v>
      </c>
      <c r="H664" s="31">
        <v>0</v>
      </c>
      <c r="I664" s="31">
        <v>0</v>
      </c>
      <c r="J664" s="31">
        <v>0</v>
      </c>
      <c r="K664" s="31">
        <f t="shared" si="10"/>
        <v>50000</v>
      </c>
    </row>
    <row r="665" spans="1:11" x14ac:dyDescent="0.15">
      <c r="A665" s="26" t="s">
        <v>801</v>
      </c>
      <c r="B665" s="26" t="s">
        <v>867</v>
      </c>
      <c r="C665" s="31">
        <v>150000</v>
      </c>
      <c r="D665" s="31">
        <v>0</v>
      </c>
      <c r="E665" s="31">
        <v>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f t="shared" si="10"/>
        <v>150000</v>
      </c>
    </row>
    <row r="666" spans="1:11" x14ac:dyDescent="0.15">
      <c r="A666" s="26" t="s">
        <v>801</v>
      </c>
      <c r="B666" s="26" t="s">
        <v>945</v>
      </c>
      <c r="C666" s="31">
        <v>0</v>
      </c>
      <c r="D666" s="31">
        <v>500000</v>
      </c>
      <c r="E666" s="31">
        <v>0</v>
      </c>
      <c r="F666" s="31">
        <v>0</v>
      </c>
      <c r="G666" s="31">
        <v>0</v>
      </c>
      <c r="H666" s="31">
        <v>0</v>
      </c>
      <c r="I666" s="31">
        <v>0</v>
      </c>
      <c r="J666" s="31">
        <v>0</v>
      </c>
      <c r="K666" s="31">
        <f t="shared" si="10"/>
        <v>500000</v>
      </c>
    </row>
    <row r="667" spans="1:11" x14ac:dyDescent="0.15">
      <c r="A667" s="26" t="s">
        <v>801</v>
      </c>
      <c r="B667" s="26" t="s">
        <v>843</v>
      </c>
      <c r="C667" s="31">
        <v>35000</v>
      </c>
      <c r="D667" s="31">
        <v>35000</v>
      </c>
      <c r="E667" s="31">
        <v>0</v>
      </c>
      <c r="F667" s="31">
        <v>35000</v>
      </c>
      <c r="G667" s="31">
        <v>25000</v>
      </c>
      <c r="H667" s="31">
        <v>35000</v>
      </c>
      <c r="I667" s="31">
        <v>15000</v>
      </c>
      <c r="J667" s="31">
        <v>0</v>
      </c>
      <c r="K667" s="31">
        <f t="shared" si="10"/>
        <v>180000</v>
      </c>
    </row>
    <row r="668" spans="1:11" x14ac:dyDescent="0.15">
      <c r="A668" s="26" t="s">
        <v>801</v>
      </c>
      <c r="B668" s="26" t="s">
        <v>827</v>
      </c>
      <c r="C668" s="31">
        <v>0</v>
      </c>
      <c r="D668" s="31">
        <v>0</v>
      </c>
      <c r="E668" s="31">
        <v>0</v>
      </c>
      <c r="F668" s="31">
        <v>0</v>
      </c>
      <c r="G668" s="31">
        <v>0</v>
      </c>
      <c r="H668" s="31">
        <v>0</v>
      </c>
      <c r="I668" s="31">
        <v>20000</v>
      </c>
      <c r="J668" s="31">
        <v>10000</v>
      </c>
      <c r="K668" s="31">
        <f t="shared" si="10"/>
        <v>30000</v>
      </c>
    </row>
    <row r="669" spans="1:11" x14ac:dyDescent="0.15">
      <c r="A669" s="26" t="s">
        <v>801</v>
      </c>
      <c r="B669" s="26" t="s">
        <v>825</v>
      </c>
      <c r="C669" s="31">
        <v>0</v>
      </c>
      <c r="D669" s="31">
        <v>0</v>
      </c>
      <c r="E669" s="31">
        <v>25000</v>
      </c>
      <c r="F669" s="31">
        <v>15000</v>
      </c>
      <c r="G669" s="31">
        <v>250000</v>
      </c>
      <c r="H669" s="31">
        <v>0</v>
      </c>
      <c r="I669" s="31">
        <v>150000</v>
      </c>
      <c r="J669" s="31">
        <v>350000</v>
      </c>
      <c r="K669" s="31">
        <f t="shared" si="10"/>
        <v>790000</v>
      </c>
    </row>
    <row r="670" spans="1:11" x14ac:dyDescent="0.15">
      <c r="A670" s="26" t="s">
        <v>801</v>
      </c>
      <c r="B670" s="26" t="s">
        <v>877</v>
      </c>
      <c r="C670" s="31">
        <v>0</v>
      </c>
      <c r="D670" s="31">
        <v>0</v>
      </c>
      <c r="E670" s="31">
        <v>0</v>
      </c>
      <c r="F670" s="31">
        <v>0</v>
      </c>
      <c r="G670" s="31">
        <v>3000</v>
      </c>
      <c r="H670" s="31">
        <v>0</v>
      </c>
      <c r="I670" s="31">
        <v>0</v>
      </c>
      <c r="J670" s="31">
        <v>0</v>
      </c>
      <c r="K670" s="31">
        <f t="shared" si="10"/>
        <v>3000</v>
      </c>
    </row>
    <row r="671" spans="1:11" x14ac:dyDescent="0.15">
      <c r="A671" s="26" t="s">
        <v>801</v>
      </c>
      <c r="B671" s="26" t="s">
        <v>823</v>
      </c>
      <c r="C671" s="31">
        <v>175000</v>
      </c>
      <c r="D671" s="31">
        <v>150000</v>
      </c>
      <c r="E671" s="31">
        <v>150000</v>
      </c>
      <c r="F671" s="31">
        <v>125000</v>
      </c>
      <c r="G671" s="31">
        <v>100000</v>
      </c>
      <c r="H671" s="31">
        <v>100000</v>
      </c>
      <c r="I671" s="31">
        <v>0</v>
      </c>
      <c r="J671" s="31">
        <v>0</v>
      </c>
      <c r="K671" s="31">
        <f t="shared" si="10"/>
        <v>800000</v>
      </c>
    </row>
    <row r="672" spans="1:11" x14ac:dyDescent="0.15">
      <c r="A672" s="26" t="s">
        <v>801</v>
      </c>
      <c r="B672" s="26" t="s">
        <v>828</v>
      </c>
      <c r="C672" s="31">
        <v>50000</v>
      </c>
      <c r="D672" s="31">
        <v>0</v>
      </c>
      <c r="E672" s="31">
        <v>0</v>
      </c>
      <c r="F672" s="31">
        <v>0</v>
      </c>
      <c r="G672" s="31">
        <v>50000</v>
      </c>
      <c r="H672" s="31">
        <v>75000</v>
      </c>
      <c r="I672" s="31">
        <v>0</v>
      </c>
      <c r="J672" s="31">
        <v>0</v>
      </c>
      <c r="K672" s="31">
        <f t="shared" si="10"/>
        <v>175000</v>
      </c>
    </row>
    <row r="673" spans="1:11" x14ac:dyDescent="0.15">
      <c r="A673" s="26" t="s">
        <v>801</v>
      </c>
      <c r="B673" s="26" t="s">
        <v>849</v>
      </c>
      <c r="C673" s="31">
        <v>0</v>
      </c>
      <c r="D673" s="31">
        <v>0</v>
      </c>
      <c r="E673" s="31">
        <v>1000</v>
      </c>
      <c r="F673" s="31">
        <v>0</v>
      </c>
      <c r="G673" s="31">
        <v>0</v>
      </c>
      <c r="H673" s="31">
        <v>0</v>
      </c>
      <c r="I673" s="31">
        <v>0</v>
      </c>
      <c r="J673" s="31">
        <v>0</v>
      </c>
      <c r="K673" s="31">
        <f t="shared" si="10"/>
        <v>1000</v>
      </c>
    </row>
    <row r="674" spans="1:11" x14ac:dyDescent="0.15">
      <c r="A674" s="26" t="s">
        <v>801</v>
      </c>
      <c r="B674" s="26" t="s">
        <v>863</v>
      </c>
      <c r="C674" s="31">
        <v>0</v>
      </c>
      <c r="D674" s="31">
        <v>10000</v>
      </c>
      <c r="E674" s="31">
        <v>7500</v>
      </c>
      <c r="F674" s="31">
        <v>5000</v>
      </c>
      <c r="G674" s="31">
        <v>0</v>
      </c>
      <c r="H674" s="31">
        <v>10000</v>
      </c>
      <c r="I674" s="31">
        <v>25000</v>
      </c>
      <c r="J674" s="31">
        <v>0</v>
      </c>
      <c r="K674" s="31">
        <f t="shared" si="10"/>
        <v>57500</v>
      </c>
    </row>
    <row r="675" spans="1:11" x14ac:dyDescent="0.15">
      <c r="A675" s="26" t="s">
        <v>801</v>
      </c>
      <c r="B675" s="26" t="s">
        <v>865</v>
      </c>
      <c r="C675" s="31">
        <v>0</v>
      </c>
      <c r="D675" s="31">
        <v>0</v>
      </c>
      <c r="E675" s="31">
        <v>0</v>
      </c>
      <c r="F675" s="31">
        <v>5000</v>
      </c>
      <c r="G675" s="31">
        <v>0</v>
      </c>
      <c r="H675" s="31">
        <v>0</v>
      </c>
      <c r="I675" s="31">
        <v>0</v>
      </c>
      <c r="J675" s="31">
        <v>0</v>
      </c>
      <c r="K675" s="31">
        <f t="shared" si="10"/>
        <v>5000</v>
      </c>
    </row>
    <row r="676" spans="1:11" x14ac:dyDescent="0.15">
      <c r="A676" s="26" t="s">
        <v>801</v>
      </c>
      <c r="B676" s="26" t="s">
        <v>879</v>
      </c>
      <c r="C676" s="31">
        <v>0</v>
      </c>
      <c r="D676" s="31">
        <v>0</v>
      </c>
      <c r="E676" s="31">
        <v>25000</v>
      </c>
      <c r="F676" s="31">
        <v>0</v>
      </c>
      <c r="G676" s="31">
        <v>0</v>
      </c>
      <c r="H676" s="31">
        <v>0</v>
      </c>
      <c r="I676" s="31">
        <v>0</v>
      </c>
      <c r="J676" s="31">
        <v>0</v>
      </c>
      <c r="K676" s="31">
        <f t="shared" si="10"/>
        <v>25000</v>
      </c>
    </row>
    <row r="677" spans="1:11" x14ac:dyDescent="0.15">
      <c r="A677" s="26" t="s">
        <v>801</v>
      </c>
      <c r="B677" s="26" t="s">
        <v>892</v>
      </c>
      <c r="C677" s="31">
        <v>0</v>
      </c>
      <c r="D677" s="31">
        <v>0</v>
      </c>
      <c r="E677" s="31">
        <v>10000</v>
      </c>
      <c r="F677" s="31">
        <v>10000</v>
      </c>
      <c r="G677" s="31">
        <v>10000</v>
      </c>
      <c r="H677" s="31">
        <v>0</v>
      </c>
      <c r="I677" s="31">
        <v>0</v>
      </c>
      <c r="J677" s="31">
        <v>0</v>
      </c>
      <c r="K677" s="31">
        <f t="shared" si="10"/>
        <v>30000</v>
      </c>
    </row>
    <row r="678" spans="1:11" x14ac:dyDescent="0.15">
      <c r="A678" s="26" t="s">
        <v>801</v>
      </c>
      <c r="B678" s="26" t="s">
        <v>824</v>
      </c>
      <c r="C678" s="31">
        <v>20000</v>
      </c>
      <c r="D678" s="31">
        <v>25000</v>
      </c>
      <c r="E678" s="31">
        <v>25000</v>
      </c>
      <c r="F678" s="31">
        <v>35000</v>
      </c>
      <c r="G678" s="31">
        <v>30000</v>
      </c>
      <c r="H678" s="31">
        <v>25000</v>
      </c>
      <c r="I678" s="31">
        <v>0</v>
      </c>
      <c r="J678" s="31">
        <v>0</v>
      </c>
      <c r="K678" s="31">
        <f t="shared" si="10"/>
        <v>160000</v>
      </c>
    </row>
    <row r="679" spans="1:11" x14ac:dyDescent="0.15">
      <c r="A679" s="26" t="s">
        <v>801</v>
      </c>
      <c r="B679" s="26" t="s">
        <v>859</v>
      </c>
      <c r="C679" s="31">
        <v>5000</v>
      </c>
      <c r="D679" s="31">
        <v>0</v>
      </c>
      <c r="E679" s="31">
        <v>5000</v>
      </c>
      <c r="F679" s="31">
        <v>0</v>
      </c>
      <c r="G679" s="31">
        <v>0</v>
      </c>
      <c r="H679" s="31">
        <v>0</v>
      </c>
      <c r="I679" s="31">
        <v>0</v>
      </c>
      <c r="J679" s="31">
        <v>0</v>
      </c>
      <c r="K679" s="31">
        <f t="shared" si="10"/>
        <v>10000</v>
      </c>
    </row>
    <row r="680" spans="1:11" x14ac:dyDescent="0.15">
      <c r="A680" s="26" t="s">
        <v>801</v>
      </c>
      <c r="B680" s="26" t="s">
        <v>852</v>
      </c>
      <c r="C680" s="31">
        <v>10000</v>
      </c>
      <c r="D680" s="31">
        <v>0</v>
      </c>
      <c r="E680" s="31">
        <v>25000</v>
      </c>
      <c r="F680" s="31">
        <v>25000</v>
      </c>
      <c r="G680" s="31">
        <v>28157</v>
      </c>
      <c r="H680" s="31">
        <v>15000</v>
      </c>
      <c r="I680" s="31">
        <v>40000</v>
      </c>
      <c r="J680" s="31">
        <v>0</v>
      </c>
      <c r="K680" s="31">
        <f t="shared" si="10"/>
        <v>143157</v>
      </c>
    </row>
    <row r="681" spans="1:11" x14ac:dyDescent="0.15">
      <c r="A681" s="26" t="s">
        <v>801</v>
      </c>
      <c r="B681" s="26" t="s">
        <v>847</v>
      </c>
      <c r="C681" s="31">
        <v>0</v>
      </c>
      <c r="D681" s="31">
        <v>0</v>
      </c>
      <c r="E681" s="31">
        <v>0</v>
      </c>
      <c r="F681" s="31">
        <v>0</v>
      </c>
      <c r="G681" s="31">
        <v>0</v>
      </c>
      <c r="H681" s="31">
        <v>10000</v>
      </c>
      <c r="I681" s="31">
        <v>0</v>
      </c>
      <c r="J681" s="31">
        <v>0</v>
      </c>
      <c r="K681" s="31">
        <f t="shared" si="10"/>
        <v>10000</v>
      </c>
    </row>
    <row r="682" spans="1:11" x14ac:dyDescent="0.15">
      <c r="A682" s="26" t="s">
        <v>975</v>
      </c>
      <c r="B682" s="26" t="s">
        <v>594</v>
      </c>
      <c r="C682" s="31">
        <v>0</v>
      </c>
      <c r="D682" s="31">
        <v>0</v>
      </c>
      <c r="E682" s="31">
        <v>0</v>
      </c>
      <c r="F682" s="31">
        <v>0</v>
      </c>
      <c r="G682" s="31">
        <v>0</v>
      </c>
      <c r="H682" s="31">
        <v>60000</v>
      </c>
      <c r="I682" s="31">
        <v>50000</v>
      </c>
      <c r="J682" s="31">
        <v>50000</v>
      </c>
      <c r="K682" s="31">
        <f t="shared" si="10"/>
        <v>160000</v>
      </c>
    </row>
    <row r="683" spans="1:11" x14ac:dyDescent="0.15">
      <c r="A683" s="26" t="s">
        <v>975</v>
      </c>
      <c r="B683" s="26" t="s">
        <v>870</v>
      </c>
      <c r="C683" s="31">
        <v>0</v>
      </c>
      <c r="D683" s="31">
        <v>0</v>
      </c>
      <c r="E683" s="31">
        <v>0</v>
      </c>
      <c r="F683" s="31">
        <v>0</v>
      </c>
      <c r="G683" s="31">
        <v>0</v>
      </c>
      <c r="H683" s="31">
        <v>0</v>
      </c>
      <c r="I683" s="31">
        <v>0</v>
      </c>
      <c r="J683" s="31">
        <v>5000</v>
      </c>
      <c r="K683" s="31">
        <f t="shared" si="10"/>
        <v>5000</v>
      </c>
    </row>
    <row r="684" spans="1:11" x14ac:dyDescent="0.15">
      <c r="A684" s="26" t="s">
        <v>975</v>
      </c>
      <c r="B684" s="26" t="s">
        <v>822</v>
      </c>
      <c r="C684" s="31">
        <v>0</v>
      </c>
      <c r="D684" s="31">
        <v>0</v>
      </c>
      <c r="E684" s="31">
        <v>0</v>
      </c>
      <c r="F684" s="31">
        <v>0</v>
      </c>
      <c r="G684" s="31">
        <v>65000</v>
      </c>
      <c r="H684" s="31">
        <v>300000</v>
      </c>
      <c r="I684" s="31">
        <v>0</v>
      </c>
      <c r="J684" s="31">
        <v>350000</v>
      </c>
      <c r="K684" s="31">
        <f t="shared" si="10"/>
        <v>715000</v>
      </c>
    </row>
    <row r="685" spans="1:11" x14ac:dyDescent="0.15">
      <c r="A685" s="26" t="s">
        <v>975</v>
      </c>
      <c r="B685" s="26" t="s">
        <v>954</v>
      </c>
      <c r="C685" s="31">
        <v>0</v>
      </c>
      <c r="D685" s="31">
        <v>0</v>
      </c>
      <c r="E685" s="31">
        <v>0</v>
      </c>
      <c r="F685" s="31">
        <v>0</v>
      </c>
      <c r="G685" s="31">
        <v>0</v>
      </c>
      <c r="H685" s="31">
        <v>0</v>
      </c>
      <c r="I685" s="31">
        <v>150000</v>
      </c>
      <c r="J685" s="31">
        <v>0</v>
      </c>
      <c r="K685" s="31">
        <f t="shared" si="10"/>
        <v>150000</v>
      </c>
    </row>
    <row r="686" spans="1:11" x14ac:dyDescent="0.15">
      <c r="A686" s="26" t="s">
        <v>975</v>
      </c>
      <c r="B686" s="26" t="s">
        <v>825</v>
      </c>
      <c r="C686" s="31">
        <v>10000</v>
      </c>
      <c r="D686" s="31">
        <v>0</v>
      </c>
      <c r="E686" s="31">
        <v>0</v>
      </c>
      <c r="F686" s="31">
        <v>0</v>
      </c>
      <c r="G686" s="31">
        <v>0</v>
      </c>
      <c r="H686" s="31">
        <v>0</v>
      </c>
      <c r="I686" s="31">
        <v>0</v>
      </c>
      <c r="J686" s="31">
        <v>0</v>
      </c>
      <c r="K686" s="31">
        <f t="shared" si="10"/>
        <v>10000</v>
      </c>
    </row>
    <row r="687" spans="1:11" x14ac:dyDescent="0.15">
      <c r="A687" s="26" t="s">
        <v>975</v>
      </c>
      <c r="B687" s="26" t="s">
        <v>958</v>
      </c>
      <c r="C687" s="31">
        <v>0</v>
      </c>
      <c r="D687" s="31">
        <v>0</v>
      </c>
      <c r="E687" s="31">
        <v>0</v>
      </c>
      <c r="F687" s="31">
        <v>0</v>
      </c>
      <c r="G687" s="31">
        <v>0</v>
      </c>
      <c r="H687" s="31">
        <v>0</v>
      </c>
      <c r="I687" s="31">
        <v>250000</v>
      </c>
      <c r="J687" s="31">
        <v>0</v>
      </c>
      <c r="K687" s="31">
        <f t="shared" si="10"/>
        <v>250000</v>
      </c>
    </row>
    <row r="688" spans="1:11" x14ac:dyDescent="0.15">
      <c r="A688" s="26" t="s">
        <v>975</v>
      </c>
      <c r="B688" s="26" t="s">
        <v>893</v>
      </c>
      <c r="C688" s="31">
        <v>0</v>
      </c>
      <c r="D688" s="31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10000</v>
      </c>
      <c r="J688" s="31">
        <v>0</v>
      </c>
      <c r="K688" s="31">
        <f t="shared" si="10"/>
        <v>10000</v>
      </c>
    </row>
    <row r="689" spans="1:11" x14ac:dyDescent="0.15">
      <c r="A689" s="26" t="s">
        <v>995</v>
      </c>
      <c r="B689" s="26" t="s">
        <v>883</v>
      </c>
      <c r="C689" s="31">
        <v>0</v>
      </c>
      <c r="D689" s="31">
        <v>25000</v>
      </c>
      <c r="E689" s="31">
        <v>0</v>
      </c>
      <c r="F689" s="31">
        <v>25000</v>
      </c>
      <c r="G689" s="31">
        <v>50000</v>
      </c>
      <c r="H689" s="31">
        <v>25000</v>
      </c>
      <c r="I689" s="31">
        <v>0</v>
      </c>
      <c r="J689" s="31">
        <v>0</v>
      </c>
      <c r="K689" s="31">
        <f t="shared" si="10"/>
        <v>125000</v>
      </c>
    </row>
    <row r="690" spans="1:11" x14ac:dyDescent="0.15">
      <c r="A690" s="26" t="s">
        <v>978</v>
      </c>
      <c r="B690" s="26" t="s">
        <v>822</v>
      </c>
      <c r="C690" s="31">
        <v>0</v>
      </c>
      <c r="D690" s="31">
        <v>17820</v>
      </c>
      <c r="E690" s="31">
        <v>0</v>
      </c>
      <c r="F690" s="31">
        <v>27500</v>
      </c>
      <c r="G690" s="31">
        <v>15000</v>
      </c>
      <c r="H690" s="31">
        <v>40000</v>
      </c>
      <c r="I690" s="31">
        <v>46500</v>
      </c>
      <c r="J690" s="31">
        <v>449850</v>
      </c>
      <c r="K690" s="31">
        <f t="shared" si="10"/>
        <v>596670</v>
      </c>
    </row>
    <row r="691" spans="1:11" x14ac:dyDescent="0.15">
      <c r="A691" s="26" t="s">
        <v>978</v>
      </c>
      <c r="B691" s="26" t="s">
        <v>844</v>
      </c>
      <c r="C691" s="31">
        <v>0</v>
      </c>
      <c r="D691" s="31">
        <v>0</v>
      </c>
      <c r="E691" s="31">
        <v>33000</v>
      </c>
      <c r="F691" s="31">
        <v>0</v>
      </c>
      <c r="G691" s="31">
        <v>7500</v>
      </c>
      <c r="H691" s="31">
        <v>25000</v>
      </c>
      <c r="I691" s="31">
        <v>0</v>
      </c>
      <c r="J691" s="31">
        <v>0</v>
      </c>
      <c r="K691" s="31">
        <f t="shared" si="10"/>
        <v>65500</v>
      </c>
    </row>
    <row r="692" spans="1:11" x14ac:dyDescent="0.15">
      <c r="A692" s="26" t="s">
        <v>978</v>
      </c>
      <c r="B692" s="26" t="s">
        <v>906</v>
      </c>
      <c r="C692" s="31">
        <v>0</v>
      </c>
      <c r="D692" s="31">
        <v>25000</v>
      </c>
      <c r="E692" s="31">
        <v>15000</v>
      </c>
      <c r="F692" s="31">
        <v>0</v>
      </c>
      <c r="G692" s="31">
        <v>0</v>
      </c>
      <c r="H692" s="31">
        <v>0</v>
      </c>
      <c r="I692" s="31">
        <v>0</v>
      </c>
      <c r="J692" s="31">
        <v>0</v>
      </c>
      <c r="K692" s="31">
        <f t="shared" si="10"/>
        <v>40000</v>
      </c>
    </row>
    <row r="693" spans="1:11" x14ac:dyDescent="0.15">
      <c r="A693" s="26" t="s">
        <v>978</v>
      </c>
      <c r="B693" s="26" t="s">
        <v>837</v>
      </c>
      <c r="C693" s="31">
        <v>50000</v>
      </c>
      <c r="D693" s="31">
        <v>0</v>
      </c>
      <c r="E693" s="31">
        <v>0</v>
      </c>
      <c r="F693" s="31">
        <v>0</v>
      </c>
      <c r="G693" s="31">
        <v>0</v>
      </c>
      <c r="H693" s="31">
        <v>0</v>
      </c>
      <c r="I693" s="31">
        <v>0</v>
      </c>
      <c r="J693" s="31">
        <v>0</v>
      </c>
      <c r="K693" s="31">
        <f t="shared" si="10"/>
        <v>50000</v>
      </c>
    </row>
    <row r="694" spans="1:11" x14ac:dyDescent="0.15">
      <c r="A694" s="26" t="s">
        <v>978</v>
      </c>
      <c r="B694" s="26" t="s">
        <v>934</v>
      </c>
      <c r="C694" s="31">
        <v>10000</v>
      </c>
      <c r="D694" s="31">
        <v>0</v>
      </c>
      <c r="E694" s="31">
        <v>0</v>
      </c>
      <c r="F694" s="31">
        <v>0</v>
      </c>
      <c r="G694" s="31">
        <v>0</v>
      </c>
      <c r="H694" s="31">
        <v>0</v>
      </c>
      <c r="I694" s="31">
        <v>0</v>
      </c>
      <c r="J694" s="31">
        <v>0</v>
      </c>
      <c r="K694" s="31">
        <f t="shared" si="10"/>
        <v>10000</v>
      </c>
    </row>
    <row r="695" spans="1:11" x14ac:dyDescent="0.15">
      <c r="A695" s="26" t="s">
        <v>978</v>
      </c>
      <c r="B695" s="26" t="s">
        <v>825</v>
      </c>
      <c r="C695" s="31">
        <v>0</v>
      </c>
      <c r="D695" s="31">
        <v>0</v>
      </c>
      <c r="E695" s="31">
        <v>25000</v>
      </c>
      <c r="F695" s="31">
        <v>0</v>
      </c>
      <c r="G695" s="31">
        <v>0</v>
      </c>
      <c r="H695" s="31">
        <v>0</v>
      </c>
      <c r="I695" s="31">
        <v>0</v>
      </c>
      <c r="J695" s="31">
        <v>0</v>
      </c>
      <c r="K695" s="31">
        <f t="shared" si="10"/>
        <v>25000</v>
      </c>
    </row>
    <row r="696" spans="1:11" x14ac:dyDescent="0.15">
      <c r="A696" s="26" t="s">
        <v>978</v>
      </c>
      <c r="B696" s="26" t="s">
        <v>927</v>
      </c>
      <c r="C696" s="31">
        <v>0</v>
      </c>
      <c r="D696" s="31">
        <v>0</v>
      </c>
      <c r="E696" s="31">
        <v>0</v>
      </c>
      <c r="F696" s="31">
        <v>41000</v>
      </c>
      <c r="G696" s="31">
        <v>0</v>
      </c>
      <c r="H696" s="31">
        <v>0</v>
      </c>
      <c r="I696" s="31">
        <v>0</v>
      </c>
      <c r="J696" s="31">
        <v>0</v>
      </c>
      <c r="K696" s="31">
        <f t="shared" si="10"/>
        <v>41000</v>
      </c>
    </row>
    <row r="697" spans="1:11" x14ac:dyDescent="0.15">
      <c r="A697" s="26" t="s">
        <v>978</v>
      </c>
      <c r="B697" s="26" t="s">
        <v>823</v>
      </c>
      <c r="C697" s="31">
        <v>0</v>
      </c>
      <c r="D697" s="31">
        <v>0</v>
      </c>
      <c r="E697" s="31">
        <v>50000</v>
      </c>
      <c r="F697" s="31">
        <v>0</v>
      </c>
      <c r="G697" s="31">
        <v>50000</v>
      </c>
      <c r="H697" s="31">
        <v>75000</v>
      </c>
      <c r="I697" s="31">
        <v>50000</v>
      </c>
      <c r="J697" s="31">
        <v>50000</v>
      </c>
      <c r="K697" s="31">
        <f t="shared" si="10"/>
        <v>275000</v>
      </c>
    </row>
    <row r="698" spans="1:11" x14ac:dyDescent="0.15">
      <c r="A698" s="26" t="s">
        <v>978</v>
      </c>
      <c r="B698" s="26" t="s">
        <v>931</v>
      </c>
      <c r="C698" s="31">
        <v>0</v>
      </c>
      <c r="D698" s="31">
        <v>5000</v>
      </c>
      <c r="E698" s="31">
        <v>1000</v>
      </c>
      <c r="F698" s="31">
        <v>0</v>
      </c>
      <c r="G698" s="31">
        <v>0</v>
      </c>
      <c r="H698" s="31">
        <v>0</v>
      </c>
      <c r="I698" s="31">
        <v>0</v>
      </c>
      <c r="J698" s="31">
        <v>0</v>
      </c>
      <c r="K698" s="31">
        <f t="shared" si="10"/>
        <v>6000</v>
      </c>
    </row>
    <row r="699" spans="1:11" x14ac:dyDescent="0.15">
      <c r="A699" s="26" t="s">
        <v>973</v>
      </c>
      <c r="B699" s="26" t="s">
        <v>594</v>
      </c>
      <c r="C699" s="31">
        <v>0</v>
      </c>
      <c r="D699" s="31">
        <v>0</v>
      </c>
      <c r="E699" s="31">
        <v>0</v>
      </c>
      <c r="F699" s="31">
        <v>0</v>
      </c>
      <c r="G699" s="31">
        <v>0</v>
      </c>
      <c r="H699" s="31">
        <v>30000</v>
      </c>
      <c r="I699" s="31">
        <v>30000</v>
      </c>
      <c r="J699" s="31">
        <v>0</v>
      </c>
      <c r="K699" s="31">
        <f t="shared" si="10"/>
        <v>60000</v>
      </c>
    </row>
    <row r="700" spans="1:11" x14ac:dyDescent="0.15">
      <c r="A700" s="26" t="s">
        <v>973</v>
      </c>
      <c r="B700" s="26" t="s">
        <v>870</v>
      </c>
      <c r="C700" s="31">
        <v>0</v>
      </c>
      <c r="D700" s="31">
        <v>0</v>
      </c>
      <c r="E700" s="31">
        <v>0</v>
      </c>
      <c r="F700" s="31">
        <v>0</v>
      </c>
      <c r="G700" s="31">
        <v>2000</v>
      </c>
      <c r="H700" s="31">
        <v>0</v>
      </c>
      <c r="I700" s="31">
        <v>0</v>
      </c>
      <c r="J700" s="31">
        <v>2000</v>
      </c>
      <c r="K700" s="31">
        <f t="shared" si="10"/>
        <v>4000</v>
      </c>
    </row>
    <row r="701" spans="1:11" x14ac:dyDescent="0.15">
      <c r="A701" s="26" t="s">
        <v>973</v>
      </c>
      <c r="B701" s="26" t="s">
        <v>840</v>
      </c>
      <c r="C701" s="31">
        <v>0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25000</v>
      </c>
      <c r="J701" s="31">
        <v>25000</v>
      </c>
      <c r="K701" s="31">
        <f t="shared" si="10"/>
        <v>50000</v>
      </c>
    </row>
    <row r="702" spans="1:11" x14ac:dyDescent="0.15">
      <c r="A702" s="26" t="s">
        <v>973</v>
      </c>
      <c r="B702" s="26" t="s">
        <v>925</v>
      </c>
      <c r="C702" s="31">
        <v>0</v>
      </c>
      <c r="D702" s="31">
        <v>0</v>
      </c>
      <c r="E702" s="31">
        <v>0</v>
      </c>
      <c r="F702" s="31">
        <v>0</v>
      </c>
      <c r="G702" s="31">
        <v>0</v>
      </c>
      <c r="H702" s="31">
        <v>25000</v>
      </c>
      <c r="I702" s="31">
        <v>0</v>
      </c>
      <c r="J702" s="31">
        <v>0</v>
      </c>
      <c r="K702" s="31">
        <f t="shared" si="10"/>
        <v>25000</v>
      </c>
    </row>
    <row r="703" spans="1:11" x14ac:dyDescent="0.15">
      <c r="A703" s="26" t="s">
        <v>973</v>
      </c>
      <c r="B703" s="26" t="s">
        <v>822</v>
      </c>
      <c r="C703" s="31">
        <v>0</v>
      </c>
      <c r="D703" s="31">
        <v>0</v>
      </c>
      <c r="E703" s="31">
        <v>150000</v>
      </c>
      <c r="F703" s="31">
        <v>500</v>
      </c>
      <c r="G703" s="31">
        <v>141000</v>
      </c>
      <c r="H703" s="31">
        <v>137000</v>
      </c>
      <c r="I703" s="31">
        <v>158000</v>
      </c>
      <c r="J703" s="31">
        <v>183500</v>
      </c>
      <c r="K703" s="31">
        <f t="shared" si="10"/>
        <v>770000</v>
      </c>
    </row>
    <row r="704" spans="1:11" x14ac:dyDescent="0.15">
      <c r="A704" s="26" t="s">
        <v>973</v>
      </c>
      <c r="B704" s="26" t="s">
        <v>830</v>
      </c>
      <c r="C704" s="31">
        <v>20000</v>
      </c>
      <c r="D704" s="31">
        <v>25000</v>
      </c>
      <c r="E704" s="31">
        <v>0</v>
      </c>
      <c r="F704" s="31">
        <v>35000</v>
      </c>
      <c r="G704" s="31">
        <v>10000</v>
      </c>
      <c r="H704" s="31">
        <v>10000</v>
      </c>
      <c r="I704" s="31">
        <v>30000</v>
      </c>
      <c r="J704" s="31">
        <v>40000</v>
      </c>
      <c r="K704" s="31">
        <f t="shared" si="10"/>
        <v>170000</v>
      </c>
    </row>
    <row r="705" spans="1:11" x14ac:dyDescent="0.15">
      <c r="A705" s="26" t="s">
        <v>973</v>
      </c>
      <c r="B705" s="26" t="s">
        <v>916</v>
      </c>
      <c r="C705" s="31">
        <v>35000</v>
      </c>
      <c r="D705" s="31">
        <v>40000</v>
      </c>
      <c r="E705" s="31">
        <v>0</v>
      </c>
      <c r="F705" s="31">
        <v>15000</v>
      </c>
      <c r="G705" s="31">
        <v>15000</v>
      </c>
      <c r="H705" s="31">
        <v>0</v>
      </c>
      <c r="I705" s="31">
        <v>0</v>
      </c>
      <c r="J705" s="31">
        <v>500000</v>
      </c>
      <c r="K705" s="31">
        <f t="shared" si="10"/>
        <v>605000</v>
      </c>
    </row>
    <row r="706" spans="1:11" x14ac:dyDescent="0.15">
      <c r="A706" s="26" t="s">
        <v>973</v>
      </c>
      <c r="B706" s="26" t="s">
        <v>843</v>
      </c>
      <c r="C706" s="31">
        <v>0</v>
      </c>
      <c r="D706" s="31">
        <v>0</v>
      </c>
      <c r="E706" s="31">
        <v>0</v>
      </c>
      <c r="F706" s="31">
        <v>0</v>
      </c>
      <c r="G706" s="31">
        <v>31850</v>
      </c>
      <c r="H706" s="31">
        <v>41462</v>
      </c>
      <c r="I706" s="31">
        <v>44667</v>
      </c>
      <c r="J706" s="31">
        <v>0</v>
      </c>
      <c r="K706" s="31">
        <f t="shared" si="10"/>
        <v>117979</v>
      </c>
    </row>
    <row r="707" spans="1:11" x14ac:dyDescent="0.15">
      <c r="A707" s="26" t="s">
        <v>973</v>
      </c>
      <c r="B707" s="26" t="s">
        <v>825</v>
      </c>
      <c r="C707" s="31">
        <v>0</v>
      </c>
      <c r="D707" s="31">
        <v>0</v>
      </c>
      <c r="E707" s="31">
        <v>0</v>
      </c>
      <c r="F707" s="31">
        <v>0</v>
      </c>
      <c r="G707" s="31">
        <v>0</v>
      </c>
      <c r="H707" s="31">
        <v>39462</v>
      </c>
      <c r="I707" s="31">
        <v>0</v>
      </c>
      <c r="J707" s="31">
        <v>7500</v>
      </c>
      <c r="K707" s="31">
        <f t="shared" si="10"/>
        <v>46962</v>
      </c>
    </row>
    <row r="708" spans="1:11" x14ac:dyDescent="0.15">
      <c r="A708" s="26" t="s">
        <v>973</v>
      </c>
      <c r="B708" s="26" t="s">
        <v>845</v>
      </c>
      <c r="C708" s="31">
        <v>0</v>
      </c>
      <c r="D708" s="31">
        <v>0</v>
      </c>
      <c r="E708" s="31">
        <v>0</v>
      </c>
      <c r="F708" s="31">
        <v>0</v>
      </c>
      <c r="G708" s="31">
        <v>35000</v>
      </c>
      <c r="H708" s="31">
        <v>0</v>
      </c>
      <c r="I708" s="31">
        <v>55000</v>
      </c>
      <c r="J708" s="31">
        <v>55000</v>
      </c>
      <c r="K708" s="31">
        <f t="shared" ref="K708:K771" si="11">SUM(C708:J708)</f>
        <v>145000</v>
      </c>
    </row>
    <row r="709" spans="1:11" x14ac:dyDescent="0.15">
      <c r="A709" s="26" t="s">
        <v>973</v>
      </c>
      <c r="B709" s="26" t="s">
        <v>900</v>
      </c>
      <c r="C709" s="31">
        <v>0</v>
      </c>
      <c r="D709" s="31">
        <v>0</v>
      </c>
      <c r="E709" s="31">
        <v>0</v>
      </c>
      <c r="F709" s="31">
        <v>0</v>
      </c>
      <c r="G709" s="31">
        <v>5100</v>
      </c>
      <c r="H709" s="31">
        <v>0</v>
      </c>
      <c r="I709" s="31">
        <v>0</v>
      </c>
      <c r="J709" s="31">
        <v>0</v>
      </c>
      <c r="K709" s="31">
        <f t="shared" si="11"/>
        <v>5100</v>
      </c>
    </row>
    <row r="710" spans="1:11" x14ac:dyDescent="0.15">
      <c r="A710" s="26" t="s">
        <v>973</v>
      </c>
      <c r="B710" s="26" t="s">
        <v>878</v>
      </c>
      <c r="C710" s="31">
        <v>0</v>
      </c>
      <c r="D710" s="31">
        <v>0</v>
      </c>
      <c r="E710" s="31">
        <v>20000</v>
      </c>
      <c r="F710" s="31">
        <v>0</v>
      </c>
      <c r="G710" s="31">
        <v>0</v>
      </c>
      <c r="H710" s="31">
        <v>0</v>
      </c>
      <c r="I710" s="31">
        <v>25000</v>
      </c>
      <c r="J710" s="31">
        <v>0</v>
      </c>
      <c r="K710" s="31">
        <f t="shared" si="11"/>
        <v>45000</v>
      </c>
    </row>
    <row r="711" spans="1:11" x14ac:dyDescent="0.15">
      <c r="A711" s="26" t="s">
        <v>973</v>
      </c>
      <c r="B711" s="26" t="s">
        <v>824</v>
      </c>
      <c r="C711" s="31">
        <v>0</v>
      </c>
      <c r="D711" s="31">
        <v>0</v>
      </c>
      <c r="E711" s="31">
        <v>0</v>
      </c>
      <c r="F711" s="31">
        <v>0</v>
      </c>
      <c r="G711" s="31">
        <v>0</v>
      </c>
      <c r="H711" s="31">
        <v>15000</v>
      </c>
      <c r="I711" s="31">
        <v>0</v>
      </c>
      <c r="J711" s="31">
        <v>0</v>
      </c>
      <c r="K711" s="31">
        <f t="shared" si="11"/>
        <v>15000</v>
      </c>
    </row>
    <row r="712" spans="1:11" x14ac:dyDescent="0.15">
      <c r="A712" s="26" t="s">
        <v>973</v>
      </c>
      <c r="B712" s="26" t="s">
        <v>859</v>
      </c>
      <c r="C712" s="31">
        <v>20000</v>
      </c>
      <c r="D712" s="31">
        <v>0</v>
      </c>
      <c r="E712" s="31">
        <v>0</v>
      </c>
      <c r="F712" s="31">
        <v>25000</v>
      </c>
      <c r="G712" s="31">
        <v>30000</v>
      </c>
      <c r="H712" s="31">
        <v>0</v>
      </c>
      <c r="I712" s="31">
        <v>30000</v>
      </c>
      <c r="J712" s="31">
        <v>25000</v>
      </c>
      <c r="K712" s="31">
        <f t="shared" si="11"/>
        <v>130000</v>
      </c>
    </row>
    <row r="713" spans="1:11" x14ac:dyDescent="0.15">
      <c r="A713" s="26" t="s">
        <v>560</v>
      </c>
      <c r="B713" s="26" t="s">
        <v>870</v>
      </c>
      <c r="C713" s="31">
        <v>10000</v>
      </c>
      <c r="D713" s="31">
        <v>10980</v>
      </c>
      <c r="E713" s="31">
        <v>10000</v>
      </c>
      <c r="F713" s="31">
        <v>12000</v>
      </c>
      <c r="G713" s="31">
        <v>10000</v>
      </c>
      <c r="H713" s="31">
        <v>10000</v>
      </c>
      <c r="I713" s="31">
        <v>10000</v>
      </c>
      <c r="J713" s="31">
        <v>10000</v>
      </c>
      <c r="K713" s="31">
        <f t="shared" si="11"/>
        <v>82980</v>
      </c>
    </row>
    <row r="714" spans="1:11" x14ac:dyDescent="0.15">
      <c r="A714" s="26" t="s">
        <v>560</v>
      </c>
      <c r="B714" s="26" t="s">
        <v>822</v>
      </c>
      <c r="C714" s="31">
        <v>0</v>
      </c>
      <c r="D714" s="31">
        <v>0</v>
      </c>
      <c r="E714" s="31">
        <v>0</v>
      </c>
      <c r="F714" s="31">
        <v>150</v>
      </c>
      <c r="G714" s="31">
        <v>25000</v>
      </c>
      <c r="H714" s="31">
        <v>125000</v>
      </c>
      <c r="I714" s="31">
        <v>390600</v>
      </c>
      <c r="J714" s="31">
        <v>100000</v>
      </c>
      <c r="K714" s="31">
        <f t="shared" si="11"/>
        <v>640750</v>
      </c>
    </row>
    <row r="715" spans="1:11" x14ac:dyDescent="0.15">
      <c r="A715" s="26" t="s">
        <v>560</v>
      </c>
      <c r="B715" s="26" t="s">
        <v>924</v>
      </c>
      <c r="C715" s="31">
        <v>50000</v>
      </c>
      <c r="D715" s="31">
        <v>55000</v>
      </c>
      <c r="E715" s="31">
        <v>100000</v>
      </c>
      <c r="F715" s="31">
        <v>150000</v>
      </c>
      <c r="G715" s="31">
        <v>0</v>
      </c>
      <c r="H715" s="31">
        <v>0</v>
      </c>
      <c r="I715" s="31">
        <v>0</v>
      </c>
      <c r="J715" s="31">
        <v>0</v>
      </c>
      <c r="K715" s="31">
        <f t="shared" si="11"/>
        <v>355000</v>
      </c>
    </row>
    <row r="716" spans="1:11" x14ac:dyDescent="0.15">
      <c r="A716" s="26" t="s">
        <v>560</v>
      </c>
      <c r="B716" s="26" t="s">
        <v>844</v>
      </c>
      <c r="C716" s="31">
        <v>0</v>
      </c>
      <c r="D716" s="31">
        <v>0</v>
      </c>
      <c r="E716" s="31">
        <v>0</v>
      </c>
      <c r="F716" s="31">
        <v>0</v>
      </c>
      <c r="G716" s="31">
        <v>11500</v>
      </c>
      <c r="H716" s="31">
        <v>0</v>
      </c>
      <c r="I716" s="31">
        <v>0</v>
      </c>
      <c r="J716" s="31">
        <v>0</v>
      </c>
      <c r="K716" s="31">
        <f t="shared" si="11"/>
        <v>11500</v>
      </c>
    </row>
    <row r="717" spans="1:11" x14ac:dyDescent="0.15">
      <c r="A717" s="26" t="s">
        <v>560</v>
      </c>
      <c r="B717" s="26" t="s">
        <v>843</v>
      </c>
      <c r="C717" s="31">
        <v>25000</v>
      </c>
      <c r="D717" s="31">
        <v>30000</v>
      </c>
      <c r="E717" s="31">
        <v>0</v>
      </c>
      <c r="F717" s="31">
        <v>30000</v>
      </c>
      <c r="G717" s="31">
        <v>25000</v>
      </c>
      <c r="H717" s="31">
        <v>25000</v>
      </c>
      <c r="I717" s="31">
        <v>15000</v>
      </c>
      <c r="J717" s="31">
        <v>0</v>
      </c>
      <c r="K717" s="31">
        <f t="shared" si="11"/>
        <v>150000</v>
      </c>
    </row>
    <row r="718" spans="1:11" x14ac:dyDescent="0.15">
      <c r="A718" s="26" t="s">
        <v>560</v>
      </c>
      <c r="B718" s="26" t="s">
        <v>827</v>
      </c>
      <c r="C718" s="31">
        <v>1503714</v>
      </c>
      <c r="D718" s="31">
        <v>1503727</v>
      </c>
      <c r="E718" s="31">
        <v>1695619</v>
      </c>
      <c r="F718" s="31">
        <v>2625807</v>
      </c>
      <c r="G718" s="31">
        <v>2599508</v>
      </c>
      <c r="H718" s="31">
        <v>2599508</v>
      </c>
      <c r="I718" s="31">
        <v>1339754</v>
      </c>
      <c r="J718" s="31">
        <v>2614508</v>
      </c>
      <c r="K718" s="31">
        <f t="shared" si="11"/>
        <v>16482145</v>
      </c>
    </row>
    <row r="719" spans="1:11" x14ac:dyDescent="0.15">
      <c r="A719" s="26" t="s">
        <v>560</v>
      </c>
      <c r="B719" s="26" t="s">
        <v>825</v>
      </c>
      <c r="C719" s="31">
        <v>5000</v>
      </c>
      <c r="D719" s="31">
        <v>50000</v>
      </c>
      <c r="E719" s="31">
        <v>10000</v>
      </c>
      <c r="F719" s="31">
        <v>0</v>
      </c>
      <c r="G719" s="31">
        <v>0</v>
      </c>
      <c r="H719" s="31">
        <v>0</v>
      </c>
      <c r="I719" s="31">
        <v>37472</v>
      </c>
      <c r="J719" s="31">
        <v>0</v>
      </c>
      <c r="K719" s="31">
        <f t="shared" si="11"/>
        <v>102472</v>
      </c>
    </row>
    <row r="720" spans="1:11" x14ac:dyDescent="0.15">
      <c r="A720" s="26" t="s">
        <v>560</v>
      </c>
      <c r="B720" s="26" t="s">
        <v>828</v>
      </c>
      <c r="C720" s="31">
        <v>0</v>
      </c>
      <c r="D720" s="31">
        <v>0</v>
      </c>
      <c r="E720" s="31">
        <v>0</v>
      </c>
      <c r="F720" s="31">
        <v>0</v>
      </c>
      <c r="G720" s="31">
        <v>0</v>
      </c>
      <c r="H720" s="31">
        <v>30000</v>
      </c>
      <c r="I720" s="31">
        <v>0</v>
      </c>
      <c r="J720" s="31">
        <v>0</v>
      </c>
      <c r="K720" s="31">
        <f t="shared" si="11"/>
        <v>30000</v>
      </c>
    </row>
    <row r="721" spans="1:11" x14ac:dyDescent="0.15">
      <c r="A721" s="26" t="s">
        <v>560</v>
      </c>
      <c r="B721" s="26" t="s">
        <v>878</v>
      </c>
      <c r="C721" s="31">
        <v>0</v>
      </c>
      <c r="D721" s="31">
        <v>0</v>
      </c>
      <c r="E721" s="31">
        <v>0</v>
      </c>
      <c r="F721" s="31">
        <v>0</v>
      </c>
      <c r="G721" s="31">
        <v>0</v>
      </c>
      <c r="H721" s="31">
        <v>0</v>
      </c>
      <c r="I721" s="31">
        <v>25000</v>
      </c>
      <c r="J721" s="31">
        <v>0</v>
      </c>
      <c r="K721" s="31">
        <f t="shared" si="11"/>
        <v>25000</v>
      </c>
    </row>
    <row r="722" spans="1:11" x14ac:dyDescent="0.15">
      <c r="A722" s="26" t="s">
        <v>560</v>
      </c>
      <c r="B722" s="26" t="s">
        <v>859</v>
      </c>
      <c r="C722" s="31">
        <v>20000</v>
      </c>
      <c r="D722" s="31">
        <v>0</v>
      </c>
      <c r="E722" s="31">
        <v>25000</v>
      </c>
      <c r="F722" s="31">
        <v>25000</v>
      </c>
      <c r="G722" s="31">
        <v>25000</v>
      </c>
      <c r="H722" s="31">
        <v>0</v>
      </c>
      <c r="I722" s="31">
        <v>25000</v>
      </c>
      <c r="J722" s="31">
        <v>0</v>
      </c>
      <c r="K722" s="31">
        <f t="shared" si="11"/>
        <v>120000</v>
      </c>
    </row>
    <row r="723" spans="1:11" x14ac:dyDescent="0.15">
      <c r="A723" s="26" t="s">
        <v>563</v>
      </c>
      <c r="B723" s="26" t="s">
        <v>908</v>
      </c>
      <c r="C723" s="31">
        <v>2500</v>
      </c>
      <c r="D723" s="31">
        <v>1000</v>
      </c>
      <c r="E723" s="31">
        <v>2000</v>
      </c>
      <c r="F723" s="31">
        <v>2500</v>
      </c>
      <c r="G723" s="31">
        <v>2500</v>
      </c>
      <c r="H723" s="31">
        <v>2500</v>
      </c>
      <c r="I723" s="31">
        <v>1000</v>
      </c>
      <c r="J723" s="31">
        <v>1000</v>
      </c>
      <c r="K723" s="31">
        <f t="shared" si="11"/>
        <v>15000</v>
      </c>
    </row>
    <row r="724" spans="1:11" x14ac:dyDescent="0.15">
      <c r="A724" s="26" t="s">
        <v>563</v>
      </c>
      <c r="B724" s="26" t="s">
        <v>870</v>
      </c>
      <c r="C724" s="31">
        <v>5000</v>
      </c>
      <c r="D724" s="31">
        <v>0</v>
      </c>
      <c r="E724" s="31">
        <v>5000</v>
      </c>
      <c r="F724" s="31">
        <v>5000</v>
      </c>
      <c r="G724" s="31">
        <v>5000</v>
      </c>
      <c r="H724" s="31">
        <v>4000</v>
      </c>
      <c r="I724" s="31">
        <v>4000</v>
      </c>
      <c r="J724" s="31">
        <v>4000</v>
      </c>
      <c r="K724" s="31">
        <f t="shared" si="11"/>
        <v>32000</v>
      </c>
    </row>
    <row r="725" spans="1:11" x14ac:dyDescent="0.15">
      <c r="A725" s="26" t="s">
        <v>563</v>
      </c>
      <c r="B725" s="26" t="s">
        <v>840</v>
      </c>
      <c r="C725" s="31">
        <v>55000</v>
      </c>
      <c r="D725" s="31">
        <v>60000</v>
      </c>
      <c r="E725" s="31">
        <v>60000</v>
      </c>
      <c r="F725" s="31">
        <v>60000</v>
      </c>
      <c r="G725" s="31">
        <v>60000</v>
      </c>
      <c r="H725" s="31">
        <v>60000</v>
      </c>
      <c r="I725" s="31">
        <v>60000</v>
      </c>
      <c r="J725" s="31">
        <v>0</v>
      </c>
      <c r="K725" s="31">
        <f t="shared" si="11"/>
        <v>415000</v>
      </c>
    </row>
    <row r="726" spans="1:11" x14ac:dyDescent="0.15">
      <c r="A726" s="26" t="s">
        <v>563</v>
      </c>
      <c r="B726" s="26" t="s">
        <v>822</v>
      </c>
      <c r="C726" s="31">
        <v>0</v>
      </c>
      <c r="D726" s="31">
        <v>300</v>
      </c>
      <c r="E726" s="31">
        <v>0</v>
      </c>
      <c r="F726" s="31">
        <v>100</v>
      </c>
      <c r="G726" s="31">
        <v>100</v>
      </c>
      <c r="H726" s="31">
        <v>5000</v>
      </c>
      <c r="I726" s="31">
        <v>0</v>
      </c>
      <c r="J726" s="31">
        <v>42750</v>
      </c>
      <c r="K726" s="31">
        <f t="shared" si="11"/>
        <v>48250</v>
      </c>
    </row>
    <row r="727" spans="1:11" x14ac:dyDescent="0.15">
      <c r="A727" s="26" t="s">
        <v>563</v>
      </c>
      <c r="B727" s="26" t="s">
        <v>830</v>
      </c>
      <c r="C727" s="31">
        <v>370000</v>
      </c>
      <c r="D727" s="31">
        <v>350000</v>
      </c>
      <c r="E727" s="31">
        <v>350000</v>
      </c>
      <c r="F727" s="31">
        <v>260000</v>
      </c>
      <c r="G727" s="31">
        <v>120000</v>
      </c>
      <c r="H727" s="31">
        <v>120000</v>
      </c>
      <c r="I727" s="31">
        <v>200000</v>
      </c>
      <c r="J727" s="31">
        <v>100000</v>
      </c>
      <c r="K727" s="31">
        <f t="shared" si="11"/>
        <v>1870000</v>
      </c>
    </row>
    <row r="728" spans="1:11" x14ac:dyDescent="0.15">
      <c r="A728" s="26" t="s">
        <v>563</v>
      </c>
      <c r="B728" s="26" t="s">
        <v>837</v>
      </c>
      <c r="C728" s="31">
        <v>10000</v>
      </c>
      <c r="D728" s="31">
        <v>10000</v>
      </c>
      <c r="E728" s="31">
        <v>10000</v>
      </c>
      <c r="F728" s="31">
        <v>10000</v>
      </c>
      <c r="G728" s="31">
        <v>10000</v>
      </c>
      <c r="H728" s="31">
        <v>0</v>
      </c>
      <c r="I728" s="31">
        <v>0</v>
      </c>
      <c r="J728" s="31">
        <v>0</v>
      </c>
      <c r="K728" s="31">
        <f t="shared" si="11"/>
        <v>50000</v>
      </c>
    </row>
    <row r="729" spans="1:11" x14ac:dyDescent="0.15">
      <c r="A729" s="26" t="s">
        <v>563</v>
      </c>
      <c r="B729" s="26" t="s">
        <v>858</v>
      </c>
      <c r="C729" s="31">
        <v>45000</v>
      </c>
      <c r="D729" s="31">
        <v>45000</v>
      </c>
      <c r="E729" s="31">
        <v>45000</v>
      </c>
      <c r="F729" s="31">
        <v>45000</v>
      </c>
      <c r="G729" s="31">
        <v>45000</v>
      </c>
      <c r="H729" s="31">
        <v>45000</v>
      </c>
      <c r="I729" s="31">
        <v>5000</v>
      </c>
      <c r="J729" s="31">
        <v>25000</v>
      </c>
      <c r="K729" s="31">
        <f t="shared" si="11"/>
        <v>300000</v>
      </c>
    </row>
    <row r="730" spans="1:11" x14ac:dyDescent="0.15">
      <c r="A730" s="26" t="s">
        <v>563</v>
      </c>
      <c r="B730" s="26" t="s">
        <v>934</v>
      </c>
      <c r="C730" s="31">
        <v>0</v>
      </c>
      <c r="D730" s="31">
        <v>5000</v>
      </c>
      <c r="E730" s="31">
        <v>5000</v>
      </c>
      <c r="F730" s="31">
        <v>0</v>
      </c>
      <c r="G730" s="31">
        <v>0</v>
      </c>
      <c r="H730" s="31">
        <v>0</v>
      </c>
      <c r="I730" s="31">
        <v>0</v>
      </c>
      <c r="J730" s="31">
        <v>0</v>
      </c>
      <c r="K730" s="31">
        <f t="shared" si="11"/>
        <v>10000</v>
      </c>
    </row>
    <row r="731" spans="1:11" x14ac:dyDescent="0.15">
      <c r="A731" s="26" t="s">
        <v>563</v>
      </c>
      <c r="B731" s="26" t="s">
        <v>922</v>
      </c>
      <c r="C731" s="31">
        <v>0</v>
      </c>
      <c r="D731" s="31">
        <v>0</v>
      </c>
      <c r="E731" s="31">
        <v>0</v>
      </c>
      <c r="F731" s="31">
        <v>0</v>
      </c>
      <c r="G731" s="31">
        <v>10000</v>
      </c>
      <c r="H731" s="31">
        <v>0</v>
      </c>
      <c r="I731" s="31">
        <v>0</v>
      </c>
      <c r="J731" s="31">
        <v>0</v>
      </c>
      <c r="K731" s="31">
        <f t="shared" si="11"/>
        <v>10000</v>
      </c>
    </row>
    <row r="732" spans="1:11" x14ac:dyDescent="0.15">
      <c r="A732" s="26" t="s">
        <v>563</v>
      </c>
      <c r="B732" s="26" t="s">
        <v>843</v>
      </c>
      <c r="C732" s="31">
        <v>0</v>
      </c>
      <c r="D732" s="31">
        <v>0</v>
      </c>
      <c r="E732" s="31">
        <v>150000</v>
      </c>
      <c r="F732" s="31">
        <v>150000</v>
      </c>
      <c r="G732" s="31">
        <v>50000</v>
      </c>
      <c r="H732" s="31">
        <v>0</v>
      </c>
      <c r="I732" s="31">
        <v>0</v>
      </c>
      <c r="J732" s="31">
        <v>0</v>
      </c>
      <c r="K732" s="31">
        <f t="shared" si="11"/>
        <v>350000</v>
      </c>
    </row>
    <row r="733" spans="1:11" x14ac:dyDescent="0.15">
      <c r="A733" s="26" t="s">
        <v>563</v>
      </c>
      <c r="B733" s="26" t="s">
        <v>900</v>
      </c>
      <c r="C733" s="31">
        <v>0</v>
      </c>
      <c r="D733" s="31">
        <v>0</v>
      </c>
      <c r="E733" s="31">
        <v>0</v>
      </c>
      <c r="F733" s="31">
        <v>0</v>
      </c>
      <c r="G733" s="31">
        <v>0</v>
      </c>
      <c r="H733" s="31">
        <v>50000</v>
      </c>
      <c r="I733" s="31">
        <v>50000</v>
      </c>
      <c r="J733" s="31">
        <v>0</v>
      </c>
      <c r="K733" s="31">
        <f t="shared" si="11"/>
        <v>100000</v>
      </c>
    </row>
    <row r="734" spans="1:11" x14ac:dyDescent="0.15">
      <c r="A734" s="26" t="s">
        <v>563</v>
      </c>
      <c r="B734" s="26" t="s">
        <v>823</v>
      </c>
      <c r="C734" s="31">
        <v>250000</v>
      </c>
      <c r="D734" s="31">
        <v>500000</v>
      </c>
      <c r="E734" s="31">
        <v>500000</v>
      </c>
      <c r="F734" s="31">
        <v>450000</v>
      </c>
      <c r="G734" s="31">
        <v>400000</v>
      </c>
      <c r="H734" s="31">
        <v>400000</v>
      </c>
      <c r="I734" s="31">
        <v>300000</v>
      </c>
      <c r="J734" s="31">
        <v>250000</v>
      </c>
      <c r="K734" s="31">
        <f t="shared" si="11"/>
        <v>3050000</v>
      </c>
    </row>
    <row r="735" spans="1:11" x14ac:dyDescent="0.15">
      <c r="A735" s="26" t="s">
        <v>563</v>
      </c>
      <c r="B735" s="26" t="s">
        <v>863</v>
      </c>
      <c r="C735" s="31">
        <v>15000</v>
      </c>
      <c r="D735" s="31">
        <v>10000</v>
      </c>
      <c r="E735" s="31">
        <v>15000</v>
      </c>
      <c r="F735" s="31">
        <v>15000</v>
      </c>
      <c r="G735" s="31">
        <v>15000</v>
      </c>
      <c r="H735" s="31">
        <v>20000</v>
      </c>
      <c r="I735" s="31">
        <v>20000</v>
      </c>
      <c r="J735" s="31">
        <v>0</v>
      </c>
      <c r="K735" s="31">
        <f t="shared" si="11"/>
        <v>110000</v>
      </c>
    </row>
    <row r="736" spans="1:11" x14ac:dyDescent="0.15">
      <c r="A736" s="26" t="s">
        <v>563</v>
      </c>
      <c r="B736" s="26" t="s">
        <v>865</v>
      </c>
      <c r="C736" s="31">
        <v>15000</v>
      </c>
      <c r="D736" s="31">
        <v>0</v>
      </c>
      <c r="E736" s="31">
        <v>15000</v>
      </c>
      <c r="F736" s="31">
        <v>15000</v>
      </c>
      <c r="G736" s="31">
        <v>30000</v>
      </c>
      <c r="H736" s="31">
        <v>15000</v>
      </c>
      <c r="I736" s="31">
        <v>20000</v>
      </c>
      <c r="J736" s="31">
        <v>40000</v>
      </c>
      <c r="K736" s="31">
        <f t="shared" si="11"/>
        <v>150000</v>
      </c>
    </row>
    <row r="737" spans="1:11" x14ac:dyDescent="0.15">
      <c r="A737" s="26" t="s">
        <v>563</v>
      </c>
      <c r="B737" s="26" t="s">
        <v>886</v>
      </c>
      <c r="C737" s="31">
        <v>25000</v>
      </c>
      <c r="D737" s="31">
        <v>25000</v>
      </c>
      <c r="E737" s="31">
        <v>25000</v>
      </c>
      <c r="F737" s="31">
        <v>25000</v>
      </c>
      <c r="G737" s="31">
        <v>0</v>
      </c>
      <c r="H737" s="31">
        <v>0</v>
      </c>
      <c r="I737" s="31">
        <v>0</v>
      </c>
      <c r="J737" s="31">
        <v>0</v>
      </c>
      <c r="K737" s="31">
        <f t="shared" si="11"/>
        <v>100000</v>
      </c>
    </row>
    <row r="738" spans="1:11" x14ac:dyDescent="0.15">
      <c r="A738" s="26" t="s">
        <v>563</v>
      </c>
      <c r="B738" s="26" t="s">
        <v>899</v>
      </c>
      <c r="C738" s="31">
        <v>10000</v>
      </c>
      <c r="D738" s="31">
        <v>10000</v>
      </c>
      <c r="E738" s="31">
        <v>10000</v>
      </c>
      <c r="F738" s="31">
        <v>0</v>
      </c>
      <c r="G738" s="31">
        <v>0</v>
      </c>
      <c r="H738" s="31">
        <v>0</v>
      </c>
      <c r="I738" s="31">
        <v>0</v>
      </c>
      <c r="J738" s="31">
        <v>0</v>
      </c>
      <c r="K738" s="31">
        <f t="shared" si="11"/>
        <v>30000</v>
      </c>
    </row>
    <row r="739" spans="1:11" x14ac:dyDescent="0.15">
      <c r="A739" s="26" t="s">
        <v>563</v>
      </c>
      <c r="B739" s="26" t="s">
        <v>824</v>
      </c>
      <c r="C739" s="31">
        <v>20000</v>
      </c>
      <c r="D739" s="31">
        <v>20000</v>
      </c>
      <c r="E739" s="31">
        <v>70000</v>
      </c>
      <c r="F739" s="31">
        <v>35000</v>
      </c>
      <c r="G739" s="31">
        <v>60000</v>
      </c>
      <c r="H739" s="31">
        <v>0</v>
      </c>
      <c r="I739" s="31">
        <v>5000</v>
      </c>
      <c r="J739" s="31">
        <v>5000</v>
      </c>
      <c r="K739" s="31">
        <f t="shared" si="11"/>
        <v>215000</v>
      </c>
    </row>
    <row r="740" spans="1:11" x14ac:dyDescent="0.15">
      <c r="A740" s="26" t="s">
        <v>563</v>
      </c>
      <c r="B740" s="26" t="s">
        <v>941</v>
      </c>
      <c r="C740" s="31">
        <v>1000</v>
      </c>
      <c r="D740" s="31">
        <v>0</v>
      </c>
      <c r="E740" s="31">
        <v>0</v>
      </c>
      <c r="F740" s="31">
        <v>0</v>
      </c>
      <c r="G740" s="31">
        <v>0</v>
      </c>
      <c r="H740" s="31">
        <v>0</v>
      </c>
      <c r="I740" s="31">
        <v>0</v>
      </c>
      <c r="J740" s="31">
        <v>0</v>
      </c>
      <c r="K740" s="31">
        <f t="shared" si="11"/>
        <v>1000</v>
      </c>
    </row>
    <row r="741" spans="1:11" x14ac:dyDescent="0.15">
      <c r="A741" s="26" t="s">
        <v>563</v>
      </c>
      <c r="B741" s="26" t="s">
        <v>859</v>
      </c>
      <c r="C741" s="31">
        <v>2500</v>
      </c>
      <c r="D741" s="31">
        <v>0</v>
      </c>
      <c r="E741" s="31">
        <v>0</v>
      </c>
      <c r="F741" s="31">
        <v>0</v>
      </c>
      <c r="G741" s="31">
        <v>0</v>
      </c>
      <c r="H741" s="31">
        <v>0</v>
      </c>
      <c r="I741" s="31">
        <v>0</v>
      </c>
      <c r="J741" s="31">
        <v>0</v>
      </c>
      <c r="K741" s="31">
        <f t="shared" si="11"/>
        <v>2500</v>
      </c>
    </row>
    <row r="742" spans="1:11" x14ac:dyDescent="0.15">
      <c r="A742" s="26" t="s">
        <v>563</v>
      </c>
      <c r="B742" s="26" t="s">
        <v>852</v>
      </c>
      <c r="C742" s="31">
        <v>0</v>
      </c>
      <c r="D742" s="31">
        <v>50000</v>
      </c>
      <c r="E742" s="31">
        <v>45000</v>
      </c>
      <c r="F742" s="31">
        <v>0</v>
      </c>
      <c r="G742" s="31">
        <v>0</v>
      </c>
      <c r="H742" s="31">
        <v>0</v>
      </c>
      <c r="I742" s="31">
        <v>0</v>
      </c>
      <c r="J742" s="31">
        <v>0</v>
      </c>
      <c r="K742" s="31">
        <f t="shared" si="11"/>
        <v>95000</v>
      </c>
    </row>
    <row r="743" spans="1:11" x14ac:dyDescent="0.15">
      <c r="A743" s="26" t="s">
        <v>965</v>
      </c>
      <c r="B743" s="26" t="s">
        <v>943</v>
      </c>
      <c r="C743" s="31">
        <v>0</v>
      </c>
      <c r="D743" s="31">
        <v>0</v>
      </c>
      <c r="E743" s="31">
        <v>0</v>
      </c>
      <c r="F743" s="31">
        <v>50000</v>
      </c>
      <c r="G743" s="31">
        <v>0</v>
      </c>
      <c r="H743" s="31">
        <v>0</v>
      </c>
      <c r="I743" s="31">
        <v>0</v>
      </c>
      <c r="J743" s="31">
        <v>0</v>
      </c>
      <c r="K743" s="31">
        <f t="shared" si="11"/>
        <v>50000</v>
      </c>
    </row>
    <row r="744" spans="1:11" x14ac:dyDescent="0.15">
      <c r="A744" s="26" t="s">
        <v>965</v>
      </c>
      <c r="B744" s="26" t="s">
        <v>861</v>
      </c>
      <c r="C744" s="31">
        <v>0</v>
      </c>
      <c r="D744" s="31">
        <v>10000</v>
      </c>
      <c r="E744" s="31">
        <v>10000</v>
      </c>
      <c r="F744" s="31">
        <v>10000</v>
      </c>
      <c r="G744" s="31">
        <v>20000</v>
      </c>
      <c r="H744" s="31">
        <v>1221660</v>
      </c>
      <c r="I744" s="31">
        <v>0</v>
      </c>
      <c r="J744" s="31">
        <v>15000</v>
      </c>
      <c r="K744" s="31">
        <f t="shared" si="11"/>
        <v>1286660</v>
      </c>
    </row>
    <row r="745" spans="1:11" x14ac:dyDescent="0.15">
      <c r="A745" s="26" t="s">
        <v>965</v>
      </c>
      <c r="B745" s="26" t="s">
        <v>848</v>
      </c>
      <c r="C745" s="31">
        <v>96000</v>
      </c>
      <c r="D745" s="31">
        <v>115000</v>
      </c>
      <c r="E745" s="31">
        <v>92575</v>
      </c>
      <c r="F745" s="31">
        <v>0</v>
      </c>
      <c r="G745" s="31">
        <v>0</v>
      </c>
      <c r="H745" s="31">
        <v>0</v>
      </c>
      <c r="I745" s="31">
        <v>0</v>
      </c>
      <c r="J745" s="31">
        <v>0</v>
      </c>
      <c r="K745" s="31">
        <f t="shared" si="11"/>
        <v>303575</v>
      </c>
    </row>
    <row r="746" spans="1:11" x14ac:dyDescent="0.15">
      <c r="A746" s="26" t="s">
        <v>965</v>
      </c>
      <c r="B746" s="26" t="s">
        <v>838</v>
      </c>
      <c r="C746" s="31">
        <v>800000</v>
      </c>
      <c r="D746" s="31">
        <v>0</v>
      </c>
      <c r="E746" s="31">
        <v>0</v>
      </c>
      <c r="F746" s="31">
        <v>0</v>
      </c>
      <c r="G746" s="31">
        <v>0</v>
      </c>
      <c r="H746" s="31">
        <v>0</v>
      </c>
      <c r="I746" s="31">
        <v>0</v>
      </c>
      <c r="J746" s="31">
        <v>0</v>
      </c>
      <c r="K746" s="31">
        <f t="shared" si="11"/>
        <v>800000</v>
      </c>
    </row>
    <row r="747" spans="1:11" x14ac:dyDescent="0.15">
      <c r="A747" s="26" t="s">
        <v>965</v>
      </c>
      <c r="B747" s="26" t="s">
        <v>921</v>
      </c>
      <c r="C747" s="31">
        <v>0</v>
      </c>
      <c r="D747" s="31">
        <v>0</v>
      </c>
      <c r="E747" s="31">
        <v>50000</v>
      </c>
      <c r="F747" s="31">
        <v>0</v>
      </c>
      <c r="G747" s="31">
        <v>200000</v>
      </c>
      <c r="H747" s="31">
        <v>0</v>
      </c>
      <c r="I747" s="31">
        <v>0</v>
      </c>
      <c r="J747" s="31">
        <v>0</v>
      </c>
      <c r="K747" s="31">
        <f t="shared" si="11"/>
        <v>250000</v>
      </c>
    </row>
    <row r="748" spans="1:11" x14ac:dyDescent="0.15">
      <c r="A748" s="26" t="s">
        <v>965</v>
      </c>
      <c r="B748" s="26" t="s">
        <v>881</v>
      </c>
      <c r="C748" s="31">
        <v>0</v>
      </c>
      <c r="D748" s="31">
        <v>0</v>
      </c>
      <c r="E748" s="31">
        <v>0</v>
      </c>
      <c r="F748" s="31">
        <v>0</v>
      </c>
      <c r="G748" s="31">
        <v>0</v>
      </c>
      <c r="H748" s="31">
        <v>1000</v>
      </c>
      <c r="I748" s="31">
        <v>0</v>
      </c>
      <c r="J748" s="31">
        <v>2000</v>
      </c>
      <c r="K748" s="31">
        <f t="shared" si="11"/>
        <v>3000</v>
      </c>
    </row>
    <row r="749" spans="1:11" x14ac:dyDescent="0.15">
      <c r="A749" s="26" t="s">
        <v>965</v>
      </c>
      <c r="B749" s="26" t="s">
        <v>870</v>
      </c>
      <c r="C749" s="31">
        <v>13000</v>
      </c>
      <c r="D749" s="31">
        <v>12200</v>
      </c>
      <c r="E749" s="31">
        <v>10000</v>
      </c>
      <c r="F749" s="31">
        <v>10000</v>
      </c>
      <c r="G749" s="31">
        <v>0</v>
      </c>
      <c r="H749" s="31">
        <v>0</v>
      </c>
      <c r="I749" s="31">
        <v>0</v>
      </c>
      <c r="J749" s="31">
        <v>0</v>
      </c>
      <c r="K749" s="31">
        <f t="shared" si="11"/>
        <v>45200</v>
      </c>
    </row>
    <row r="750" spans="1:11" x14ac:dyDescent="0.15">
      <c r="A750" s="26" t="s">
        <v>965</v>
      </c>
      <c r="B750" s="26" t="s">
        <v>840</v>
      </c>
      <c r="C750" s="31">
        <v>0</v>
      </c>
      <c r="D750" s="31">
        <v>35000</v>
      </c>
      <c r="E750" s="31">
        <v>0</v>
      </c>
      <c r="F750" s="31">
        <v>0</v>
      </c>
      <c r="G750" s="31">
        <v>35000</v>
      </c>
      <c r="H750" s="31">
        <v>0</v>
      </c>
      <c r="I750" s="31">
        <v>0</v>
      </c>
      <c r="J750" s="31">
        <v>25000</v>
      </c>
      <c r="K750" s="31">
        <f t="shared" si="11"/>
        <v>95000</v>
      </c>
    </row>
    <row r="751" spans="1:11" x14ac:dyDescent="0.15">
      <c r="A751" s="26" t="s">
        <v>965</v>
      </c>
      <c r="B751" s="26" t="s">
        <v>935</v>
      </c>
      <c r="C751" s="31">
        <v>0</v>
      </c>
      <c r="D751" s="31">
        <v>0</v>
      </c>
      <c r="E751" s="31">
        <v>10000</v>
      </c>
      <c r="F751" s="31">
        <v>10000</v>
      </c>
      <c r="G751" s="31">
        <v>0</v>
      </c>
      <c r="H751" s="31">
        <v>0</v>
      </c>
      <c r="I751" s="31">
        <v>0</v>
      </c>
      <c r="J751" s="31">
        <v>5000</v>
      </c>
      <c r="K751" s="31">
        <f t="shared" si="11"/>
        <v>25000</v>
      </c>
    </row>
    <row r="752" spans="1:11" x14ac:dyDescent="0.15">
      <c r="A752" s="26" t="s">
        <v>965</v>
      </c>
      <c r="B752" s="26" t="s">
        <v>822</v>
      </c>
      <c r="C752" s="31">
        <v>0</v>
      </c>
      <c r="D752" s="31">
        <v>71000</v>
      </c>
      <c r="E752" s="31">
        <v>50000</v>
      </c>
      <c r="F752" s="31">
        <v>74500</v>
      </c>
      <c r="G752" s="31">
        <v>114500</v>
      </c>
      <c r="H752" s="31">
        <v>153295</v>
      </c>
      <c r="I752" s="31">
        <v>281475</v>
      </c>
      <c r="J752" s="31">
        <v>232000</v>
      </c>
      <c r="K752" s="31">
        <f t="shared" si="11"/>
        <v>976770</v>
      </c>
    </row>
    <row r="753" spans="1:11" x14ac:dyDescent="0.15">
      <c r="A753" s="26" t="s">
        <v>965</v>
      </c>
      <c r="B753" s="26" t="s">
        <v>844</v>
      </c>
      <c r="C753" s="31">
        <v>60000</v>
      </c>
      <c r="D753" s="31">
        <v>45000</v>
      </c>
      <c r="E753" s="31">
        <v>75000</v>
      </c>
      <c r="F753" s="31">
        <v>50000</v>
      </c>
      <c r="G753" s="31">
        <v>0</v>
      </c>
      <c r="H753" s="31">
        <v>20000</v>
      </c>
      <c r="I753" s="31">
        <v>25000</v>
      </c>
      <c r="J753" s="31">
        <v>0</v>
      </c>
      <c r="K753" s="31">
        <f t="shared" si="11"/>
        <v>275000</v>
      </c>
    </row>
    <row r="754" spans="1:11" x14ac:dyDescent="0.15">
      <c r="A754" s="26" t="s">
        <v>965</v>
      </c>
      <c r="B754" s="26" t="s">
        <v>906</v>
      </c>
      <c r="C754" s="31">
        <v>15000</v>
      </c>
      <c r="D754" s="31">
        <v>30000</v>
      </c>
      <c r="E754" s="31">
        <v>30000</v>
      </c>
      <c r="F754" s="31">
        <v>10000</v>
      </c>
      <c r="G754" s="31">
        <v>10000</v>
      </c>
      <c r="H754" s="31">
        <v>0</v>
      </c>
      <c r="I754" s="31">
        <v>0</v>
      </c>
      <c r="J754" s="31">
        <v>0</v>
      </c>
      <c r="K754" s="31">
        <f t="shared" si="11"/>
        <v>95000</v>
      </c>
    </row>
    <row r="755" spans="1:11" x14ac:dyDescent="0.15">
      <c r="A755" s="26" t="s">
        <v>965</v>
      </c>
      <c r="B755" s="26" t="s">
        <v>850</v>
      </c>
      <c r="C755" s="31">
        <v>0</v>
      </c>
      <c r="D755" s="31">
        <v>0</v>
      </c>
      <c r="E755" s="31">
        <v>634750</v>
      </c>
      <c r="F755" s="31">
        <v>0</v>
      </c>
      <c r="G755" s="31">
        <v>500000</v>
      </c>
      <c r="H755" s="31">
        <v>0</v>
      </c>
      <c r="I755" s="31">
        <v>300000</v>
      </c>
      <c r="J755" s="31">
        <v>0</v>
      </c>
      <c r="K755" s="31">
        <f t="shared" si="11"/>
        <v>1434750</v>
      </c>
    </row>
    <row r="756" spans="1:11" x14ac:dyDescent="0.15">
      <c r="A756" s="26" t="s">
        <v>965</v>
      </c>
      <c r="B756" s="26" t="s">
        <v>837</v>
      </c>
      <c r="C756" s="31">
        <v>25000</v>
      </c>
      <c r="D756" s="31">
        <v>0</v>
      </c>
      <c r="E756" s="31">
        <v>0</v>
      </c>
      <c r="F756" s="31">
        <v>0</v>
      </c>
      <c r="G756" s="31">
        <v>0</v>
      </c>
      <c r="H756" s="31">
        <v>0</v>
      </c>
      <c r="I756" s="31">
        <v>0</v>
      </c>
      <c r="J756" s="31">
        <v>0</v>
      </c>
      <c r="K756" s="31">
        <f t="shared" si="11"/>
        <v>25000</v>
      </c>
    </row>
    <row r="757" spans="1:11" x14ac:dyDescent="0.15">
      <c r="A757" s="26" t="s">
        <v>965</v>
      </c>
      <c r="B757" s="26" t="s">
        <v>858</v>
      </c>
      <c r="C757" s="31">
        <v>30000</v>
      </c>
      <c r="D757" s="31">
        <v>37500</v>
      </c>
      <c r="E757" s="31">
        <v>37500</v>
      </c>
      <c r="F757" s="31">
        <v>37500</v>
      </c>
      <c r="G757" s="31">
        <v>250000</v>
      </c>
      <c r="H757" s="31">
        <v>75000</v>
      </c>
      <c r="I757" s="31">
        <v>75000</v>
      </c>
      <c r="J757" s="31">
        <v>75000</v>
      </c>
      <c r="K757" s="31">
        <f t="shared" si="11"/>
        <v>617500</v>
      </c>
    </row>
    <row r="758" spans="1:11" x14ac:dyDescent="0.15">
      <c r="A758" s="26" t="s">
        <v>965</v>
      </c>
      <c r="B758" s="26" t="s">
        <v>934</v>
      </c>
      <c r="C758" s="31">
        <v>0</v>
      </c>
      <c r="D758" s="31">
        <v>0</v>
      </c>
      <c r="E758" s="31">
        <v>0</v>
      </c>
      <c r="F758" s="31">
        <v>50000</v>
      </c>
      <c r="G758" s="31">
        <v>60000</v>
      </c>
      <c r="H758" s="31">
        <v>60000</v>
      </c>
      <c r="I758" s="31">
        <v>10000</v>
      </c>
      <c r="J758" s="31">
        <v>60000</v>
      </c>
      <c r="K758" s="31">
        <f t="shared" si="11"/>
        <v>240000</v>
      </c>
    </row>
    <row r="759" spans="1:11" x14ac:dyDescent="0.15">
      <c r="A759" s="26" t="s">
        <v>965</v>
      </c>
      <c r="B759" s="26" t="s">
        <v>867</v>
      </c>
      <c r="C759" s="31">
        <v>0</v>
      </c>
      <c r="D759" s="31">
        <v>0</v>
      </c>
      <c r="E759" s="31">
        <v>0</v>
      </c>
      <c r="F759" s="31">
        <v>159115</v>
      </c>
      <c r="G759" s="31">
        <v>0</v>
      </c>
      <c r="H759" s="31">
        <v>0</v>
      </c>
      <c r="I759" s="31">
        <v>0</v>
      </c>
      <c r="J759" s="31">
        <v>0</v>
      </c>
      <c r="K759" s="31">
        <f t="shared" si="11"/>
        <v>159115</v>
      </c>
    </row>
    <row r="760" spans="1:11" x14ac:dyDescent="0.15">
      <c r="A760" s="26" t="s">
        <v>965</v>
      </c>
      <c r="B760" s="26" t="s">
        <v>928</v>
      </c>
      <c r="C760" s="31">
        <v>0</v>
      </c>
      <c r="D760" s="31">
        <v>10000</v>
      </c>
      <c r="E760" s="31">
        <v>0</v>
      </c>
      <c r="F760" s="31">
        <v>0</v>
      </c>
      <c r="G760" s="31">
        <v>0</v>
      </c>
      <c r="H760" s="31">
        <v>0</v>
      </c>
      <c r="I760" s="31">
        <v>0</v>
      </c>
      <c r="J760" s="31">
        <v>0</v>
      </c>
      <c r="K760" s="31">
        <f t="shared" si="11"/>
        <v>10000</v>
      </c>
    </row>
    <row r="761" spans="1:11" x14ac:dyDescent="0.15">
      <c r="A761" s="26" t="s">
        <v>965</v>
      </c>
      <c r="B761" s="26" t="s">
        <v>922</v>
      </c>
      <c r="C761" s="31">
        <v>25000</v>
      </c>
      <c r="D761" s="31">
        <v>0</v>
      </c>
      <c r="E761" s="31">
        <v>0</v>
      </c>
      <c r="F761" s="31">
        <v>0</v>
      </c>
      <c r="G761" s="31">
        <v>0</v>
      </c>
      <c r="H761" s="31">
        <v>0</v>
      </c>
      <c r="I761" s="31">
        <v>0</v>
      </c>
      <c r="J761" s="31">
        <v>0</v>
      </c>
      <c r="K761" s="31">
        <f t="shared" si="11"/>
        <v>25000</v>
      </c>
    </row>
    <row r="762" spans="1:11" x14ac:dyDescent="0.15">
      <c r="A762" s="26" t="s">
        <v>965</v>
      </c>
      <c r="B762" s="26" t="s">
        <v>843</v>
      </c>
      <c r="C762" s="31">
        <v>100000</v>
      </c>
      <c r="D762" s="31">
        <v>0</v>
      </c>
      <c r="E762" s="31">
        <v>100000</v>
      </c>
      <c r="F762" s="31">
        <v>100000</v>
      </c>
      <c r="G762" s="31">
        <v>50000</v>
      </c>
      <c r="H762" s="31">
        <v>50000</v>
      </c>
      <c r="I762" s="31">
        <v>50000</v>
      </c>
      <c r="J762" s="31">
        <v>50000</v>
      </c>
      <c r="K762" s="31">
        <f t="shared" si="11"/>
        <v>500000</v>
      </c>
    </row>
    <row r="763" spans="1:11" x14ac:dyDescent="0.15">
      <c r="A763" s="26" t="s">
        <v>965</v>
      </c>
      <c r="B763" s="26" t="s">
        <v>896</v>
      </c>
      <c r="C763" s="31">
        <v>0</v>
      </c>
      <c r="D763" s="31">
        <v>0</v>
      </c>
      <c r="E763" s="31">
        <v>100000</v>
      </c>
      <c r="F763" s="31">
        <v>0</v>
      </c>
      <c r="G763" s="31">
        <v>0</v>
      </c>
      <c r="H763" s="31">
        <v>0</v>
      </c>
      <c r="I763" s="31">
        <v>0</v>
      </c>
      <c r="J763" s="31">
        <v>0</v>
      </c>
      <c r="K763" s="31">
        <f t="shared" si="11"/>
        <v>100000</v>
      </c>
    </row>
    <row r="764" spans="1:11" x14ac:dyDescent="0.15">
      <c r="A764" s="26" t="s">
        <v>965</v>
      </c>
      <c r="B764" s="26" t="s">
        <v>829</v>
      </c>
      <c r="C764" s="31">
        <v>0</v>
      </c>
      <c r="D764" s="31">
        <v>600000</v>
      </c>
      <c r="E764" s="31">
        <v>80000</v>
      </c>
      <c r="F764" s="31">
        <v>444000</v>
      </c>
      <c r="G764" s="31">
        <v>60000</v>
      </c>
      <c r="H764" s="31">
        <v>0</v>
      </c>
      <c r="I764" s="31">
        <v>15000</v>
      </c>
      <c r="J764" s="31">
        <v>0</v>
      </c>
      <c r="K764" s="31">
        <f t="shared" si="11"/>
        <v>1199000</v>
      </c>
    </row>
    <row r="765" spans="1:11" x14ac:dyDescent="0.15">
      <c r="A765" s="26" t="s">
        <v>965</v>
      </c>
      <c r="B765" s="26" t="s">
        <v>827</v>
      </c>
      <c r="C765" s="31">
        <v>0</v>
      </c>
      <c r="D765" s="31">
        <v>0</v>
      </c>
      <c r="E765" s="31">
        <v>0</v>
      </c>
      <c r="F765" s="31">
        <v>10000</v>
      </c>
      <c r="G765" s="31">
        <v>10000</v>
      </c>
      <c r="H765" s="31">
        <v>10000</v>
      </c>
      <c r="I765" s="31">
        <v>10000</v>
      </c>
      <c r="J765" s="31">
        <v>0</v>
      </c>
      <c r="K765" s="31">
        <f t="shared" si="11"/>
        <v>40000</v>
      </c>
    </row>
    <row r="766" spans="1:11" x14ac:dyDescent="0.15">
      <c r="A766" s="26" t="s">
        <v>965</v>
      </c>
      <c r="B766" s="26" t="s">
        <v>959</v>
      </c>
      <c r="C766" s="31">
        <v>0</v>
      </c>
      <c r="D766" s="31">
        <v>20000</v>
      </c>
      <c r="E766" s="31">
        <v>0</v>
      </c>
      <c r="F766" s="31">
        <v>0</v>
      </c>
      <c r="G766" s="31">
        <v>0</v>
      </c>
      <c r="H766" s="31">
        <v>0</v>
      </c>
      <c r="I766" s="31">
        <v>0</v>
      </c>
      <c r="J766" s="31">
        <v>0</v>
      </c>
      <c r="K766" s="31">
        <f t="shared" si="11"/>
        <v>20000</v>
      </c>
    </row>
    <row r="767" spans="1:11" x14ac:dyDescent="0.15">
      <c r="A767" s="26" t="s">
        <v>965</v>
      </c>
      <c r="B767" s="26" t="s">
        <v>825</v>
      </c>
      <c r="C767" s="31">
        <v>200000</v>
      </c>
      <c r="D767" s="31">
        <v>200000</v>
      </c>
      <c r="E767" s="31">
        <v>200000</v>
      </c>
      <c r="F767" s="31">
        <v>200000</v>
      </c>
      <c r="G767" s="31">
        <v>200000</v>
      </c>
      <c r="H767" s="31">
        <v>200000</v>
      </c>
      <c r="I767" s="31">
        <v>200000</v>
      </c>
      <c r="J767" s="31">
        <v>200000</v>
      </c>
      <c r="K767" s="31">
        <f t="shared" si="11"/>
        <v>1600000</v>
      </c>
    </row>
    <row r="768" spans="1:11" x14ac:dyDescent="0.15">
      <c r="A768" s="26" t="s">
        <v>965</v>
      </c>
      <c r="B768" s="26" t="s">
        <v>835</v>
      </c>
      <c r="C768" s="31">
        <v>200000</v>
      </c>
      <c r="D768" s="31">
        <v>200000</v>
      </c>
      <c r="E768" s="31">
        <v>200000</v>
      </c>
      <c r="F768" s="31">
        <v>200000</v>
      </c>
      <c r="G768" s="31">
        <v>200000</v>
      </c>
      <c r="H768" s="31">
        <v>200000</v>
      </c>
      <c r="I768" s="31">
        <v>200000</v>
      </c>
      <c r="J768" s="31">
        <v>200000</v>
      </c>
      <c r="K768" s="31">
        <f t="shared" si="11"/>
        <v>1600000</v>
      </c>
    </row>
    <row r="769" spans="1:11" x14ac:dyDescent="0.15">
      <c r="A769" s="26" t="s">
        <v>965</v>
      </c>
      <c r="B769" s="26" t="s">
        <v>900</v>
      </c>
      <c r="C769" s="31">
        <v>0</v>
      </c>
      <c r="D769" s="31">
        <v>0</v>
      </c>
      <c r="E769" s="31">
        <v>0</v>
      </c>
      <c r="F769" s="31">
        <v>0</v>
      </c>
      <c r="G769" s="31">
        <v>0</v>
      </c>
      <c r="H769" s="31">
        <v>0</v>
      </c>
      <c r="I769" s="31">
        <v>0</v>
      </c>
      <c r="J769" s="31">
        <v>10000</v>
      </c>
      <c r="K769" s="31">
        <f t="shared" si="11"/>
        <v>10000</v>
      </c>
    </row>
    <row r="770" spans="1:11" x14ac:dyDescent="0.15">
      <c r="A770" s="26" t="s">
        <v>965</v>
      </c>
      <c r="B770" s="26" t="s">
        <v>851</v>
      </c>
      <c r="C770" s="31">
        <v>0</v>
      </c>
      <c r="D770" s="31">
        <v>0</v>
      </c>
      <c r="E770" s="31">
        <v>0</v>
      </c>
      <c r="F770" s="31">
        <v>0</v>
      </c>
      <c r="G770" s="31">
        <v>0</v>
      </c>
      <c r="H770" s="31">
        <v>0</v>
      </c>
      <c r="I770" s="31">
        <v>50000</v>
      </c>
      <c r="J770" s="31">
        <v>0</v>
      </c>
      <c r="K770" s="31">
        <f t="shared" si="11"/>
        <v>50000</v>
      </c>
    </row>
    <row r="771" spans="1:11" x14ac:dyDescent="0.15">
      <c r="A771" s="26" t="s">
        <v>965</v>
      </c>
      <c r="B771" s="26" t="s">
        <v>888</v>
      </c>
      <c r="C771" s="31">
        <v>0</v>
      </c>
      <c r="D771" s="31">
        <v>2000</v>
      </c>
      <c r="E771" s="31">
        <v>156000</v>
      </c>
      <c r="F771" s="31">
        <v>100000</v>
      </c>
      <c r="G771" s="31">
        <v>200000</v>
      </c>
      <c r="H771" s="31">
        <v>200000</v>
      </c>
      <c r="I771" s="31">
        <v>200000</v>
      </c>
      <c r="J771" s="31">
        <v>250000</v>
      </c>
      <c r="K771" s="31">
        <f t="shared" si="11"/>
        <v>1108000</v>
      </c>
    </row>
    <row r="772" spans="1:11" x14ac:dyDescent="0.15">
      <c r="A772" s="26" t="s">
        <v>965</v>
      </c>
      <c r="B772" s="26" t="s">
        <v>823</v>
      </c>
      <c r="C772" s="31">
        <v>180000</v>
      </c>
      <c r="D772" s="31">
        <v>190000</v>
      </c>
      <c r="E772" s="31">
        <v>240000</v>
      </c>
      <c r="F772" s="31">
        <v>240000</v>
      </c>
      <c r="G772" s="31">
        <v>240000</v>
      </c>
      <c r="H772" s="31">
        <v>200000</v>
      </c>
      <c r="I772" s="31">
        <v>150000</v>
      </c>
      <c r="J772" s="31">
        <v>150000</v>
      </c>
      <c r="K772" s="31">
        <f t="shared" ref="K772:K835" si="12">SUM(C772:J772)</f>
        <v>1590000</v>
      </c>
    </row>
    <row r="773" spans="1:11" x14ac:dyDescent="0.15">
      <c r="A773" s="26" t="s">
        <v>965</v>
      </c>
      <c r="B773" s="26" t="s">
        <v>828</v>
      </c>
      <c r="C773" s="31">
        <v>100000</v>
      </c>
      <c r="D773" s="31">
        <v>100000</v>
      </c>
      <c r="E773" s="31">
        <v>0</v>
      </c>
      <c r="F773" s="31">
        <v>300000</v>
      </c>
      <c r="G773" s="31">
        <v>436000</v>
      </c>
      <c r="H773" s="31">
        <v>450000</v>
      </c>
      <c r="I773" s="31">
        <v>450000</v>
      </c>
      <c r="J773" s="31">
        <v>450000</v>
      </c>
      <c r="K773" s="31">
        <f t="shared" si="12"/>
        <v>2286000</v>
      </c>
    </row>
    <row r="774" spans="1:11" x14ac:dyDescent="0.15">
      <c r="A774" s="26" t="s">
        <v>965</v>
      </c>
      <c r="B774" s="26" t="s">
        <v>831</v>
      </c>
      <c r="C774" s="31">
        <v>0</v>
      </c>
      <c r="D774" s="31">
        <v>84000</v>
      </c>
      <c r="E774" s="31">
        <v>327467</v>
      </c>
      <c r="F774" s="31">
        <v>174115</v>
      </c>
      <c r="G774" s="31">
        <v>348304</v>
      </c>
      <c r="H774" s="31">
        <v>69014</v>
      </c>
      <c r="I774" s="31">
        <v>352500</v>
      </c>
      <c r="J774" s="31">
        <v>75000</v>
      </c>
      <c r="K774" s="31">
        <f t="shared" si="12"/>
        <v>1430400</v>
      </c>
    </row>
    <row r="775" spans="1:11" x14ac:dyDescent="0.15">
      <c r="A775" s="26" t="s">
        <v>965</v>
      </c>
      <c r="B775" s="26" t="s">
        <v>849</v>
      </c>
      <c r="C775" s="31">
        <v>0</v>
      </c>
      <c r="D775" s="31">
        <v>977</v>
      </c>
      <c r="E775" s="31">
        <v>0</v>
      </c>
      <c r="F775" s="31">
        <v>0</v>
      </c>
      <c r="G775" s="31">
        <v>0</v>
      </c>
      <c r="H775" s="31">
        <v>0</v>
      </c>
      <c r="I775" s="31">
        <v>0</v>
      </c>
      <c r="J775" s="31">
        <v>0</v>
      </c>
      <c r="K775" s="31">
        <f t="shared" si="12"/>
        <v>977</v>
      </c>
    </row>
    <row r="776" spans="1:11" x14ac:dyDescent="0.15">
      <c r="A776" s="26" t="s">
        <v>965</v>
      </c>
      <c r="B776" s="26" t="s">
        <v>952</v>
      </c>
      <c r="C776" s="31">
        <v>0</v>
      </c>
      <c r="D776" s="31">
        <v>0</v>
      </c>
      <c r="E776" s="31">
        <v>0</v>
      </c>
      <c r="F776" s="31">
        <v>0</v>
      </c>
      <c r="G776" s="31">
        <v>0</v>
      </c>
      <c r="H776" s="31">
        <v>0</v>
      </c>
      <c r="I776" s="31">
        <v>51000</v>
      </c>
      <c r="J776" s="31">
        <v>25000</v>
      </c>
      <c r="K776" s="31">
        <f t="shared" si="12"/>
        <v>76000</v>
      </c>
    </row>
    <row r="777" spans="1:11" x14ac:dyDescent="0.15">
      <c r="A777" s="26" t="s">
        <v>965</v>
      </c>
      <c r="B777" s="26" t="s">
        <v>939</v>
      </c>
      <c r="C777" s="31">
        <v>65000</v>
      </c>
      <c r="D777" s="31">
        <v>15000</v>
      </c>
      <c r="E777" s="31">
        <v>100000</v>
      </c>
      <c r="F777" s="31">
        <v>75000</v>
      </c>
      <c r="G777" s="31">
        <v>35000</v>
      </c>
      <c r="H777" s="31">
        <v>0</v>
      </c>
      <c r="I777" s="31">
        <v>0</v>
      </c>
      <c r="J777" s="31">
        <v>0</v>
      </c>
      <c r="K777" s="31">
        <f t="shared" si="12"/>
        <v>290000</v>
      </c>
    </row>
    <row r="778" spans="1:11" x14ac:dyDescent="0.15">
      <c r="A778" s="26" t="s">
        <v>965</v>
      </c>
      <c r="B778" s="26" t="s">
        <v>911</v>
      </c>
      <c r="C778" s="31">
        <v>0</v>
      </c>
      <c r="D778" s="31">
        <v>125000</v>
      </c>
      <c r="E778" s="31">
        <v>233200</v>
      </c>
      <c r="F778" s="31">
        <v>175000</v>
      </c>
      <c r="G778" s="31">
        <v>0</v>
      </c>
      <c r="H778" s="31">
        <v>175000</v>
      </c>
      <c r="I778" s="31">
        <v>22850</v>
      </c>
      <c r="J778" s="31">
        <v>0</v>
      </c>
      <c r="K778" s="31">
        <f t="shared" si="12"/>
        <v>731050</v>
      </c>
    </row>
    <row r="779" spans="1:11" x14ac:dyDescent="0.15">
      <c r="A779" s="26" t="s">
        <v>965</v>
      </c>
      <c r="B779" s="26" t="s">
        <v>868</v>
      </c>
      <c r="C779" s="31">
        <v>25000</v>
      </c>
      <c r="D779" s="31">
        <v>25000</v>
      </c>
      <c r="E779" s="31">
        <v>25000</v>
      </c>
      <c r="F779" s="31">
        <v>50000</v>
      </c>
      <c r="G779" s="31">
        <v>50000</v>
      </c>
      <c r="H779" s="31">
        <v>50000</v>
      </c>
      <c r="I779" s="31">
        <v>50000</v>
      </c>
      <c r="J779" s="31">
        <v>50000</v>
      </c>
      <c r="K779" s="31">
        <f t="shared" si="12"/>
        <v>325000</v>
      </c>
    </row>
    <row r="780" spans="1:11" x14ac:dyDescent="0.15">
      <c r="A780" s="26" t="s">
        <v>965</v>
      </c>
      <c r="B780" s="26" t="s">
        <v>897</v>
      </c>
      <c r="C780" s="31">
        <v>0</v>
      </c>
      <c r="D780" s="31">
        <v>0</v>
      </c>
      <c r="E780" s="31">
        <v>200000</v>
      </c>
      <c r="F780" s="31">
        <v>125000</v>
      </c>
      <c r="G780" s="31">
        <v>25000</v>
      </c>
      <c r="H780" s="31">
        <v>125000</v>
      </c>
      <c r="I780" s="31">
        <v>100000</v>
      </c>
      <c r="J780" s="31">
        <v>100000</v>
      </c>
      <c r="K780" s="31">
        <f t="shared" si="12"/>
        <v>675000</v>
      </c>
    </row>
    <row r="781" spans="1:11" x14ac:dyDescent="0.15">
      <c r="A781" s="26" t="s">
        <v>965</v>
      </c>
      <c r="B781" s="26" t="s">
        <v>863</v>
      </c>
      <c r="C781" s="31">
        <v>100000</v>
      </c>
      <c r="D781" s="31">
        <v>50000</v>
      </c>
      <c r="E781" s="31">
        <v>50000</v>
      </c>
      <c r="F781" s="31">
        <v>100000</v>
      </c>
      <c r="G781" s="31">
        <v>50000</v>
      </c>
      <c r="H781" s="31">
        <v>75000</v>
      </c>
      <c r="I781" s="31">
        <v>75000</v>
      </c>
      <c r="J781" s="31">
        <v>0</v>
      </c>
      <c r="K781" s="31">
        <f t="shared" si="12"/>
        <v>500000</v>
      </c>
    </row>
    <row r="782" spans="1:11" x14ac:dyDescent="0.15">
      <c r="A782" s="26" t="s">
        <v>965</v>
      </c>
      <c r="B782" s="26" t="s">
        <v>865</v>
      </c>
      <c r="C782" s="31">
        <v>5000</v>
      </c>
      <c r="D782" s="31">
        <v>0</v>
      </c>
      <c r="E782" s="31">
        <v>0</v>
      </c>
      <c r="F782" s="31">
        <v>5000</v>
      </c>
      <c r="G782" s="31">
        <v>10000</v>
      </c>
      <c r="H782" s="31">
        <v>0</v>
      </c>
      <c r="I782" s="31">
        <v>5000</v>
      </c>
      <c r="J782" s="31">
        <v>5000</v>
      </c>
      <c r="K782" s="31">
        <f t="shared" si="12"/>
        <v>30000</v>
      </c>
    </row>
    <row r="783" spans="1:11" x14ac:dyDescent="0.15">
      <c r="A783" s="26" t="s">
        <v>965</v>
      </c>
      <c r="B783" s="26" t="s">
        <v>879</v>
      </c>
      <c r="C783" s="31">
        <v>100000</v>
      </c>
      <c r="D783" s="31">
        <v>35000</v>
      </c>
      <c r="E783" s="31">
        <v>165000</v>
      </c>
      <c r="F783" s="31">
        <v>100000</v>
      </c>
      <c r="G783" s="31">
        <v>125000</v>
      </c>
      <c r="H783" s="31">
        <v>75000</v>
      </c>
      <c r="I783" s="31">
        <v>40000</v>
      </c>
      <c r="J783" s="31">
        <v>50000</v>
      </c>
      <c r="K783" s="31">
        <f t="shared" si="12"/>
        <v>690000</v>
      </c>
    </row>
    <row r="784" spans="1:11" x14ac:dyDescent="0.15">
      <c r="A784" s="26" t="s">
        <v>965</v>
      </c>
      <c r="B784" s="26" t="s">
        <v>912</v>
      </c>
      <c r="C784" s="31">
        <v>15000</v>
      </c>
      <c r="D784" s="31">
        <v>20000</v>
      </c>
      <c r="E784" s="31">
        <v>20000</v>
      </c>
      <c r="F784" s="31">
        <v>20000</v>
      </c>
      <c r="G784" s="31">
        <v>0</v>
      </c>
      <c r="H784" s="31">
        <v>20000</v>
      </c>
      <c r="I784" s="31">
        <v>0</v>
      </c>
      <c r="J784" s="31">
        <v>0</v>
      </c>
      <c r="K784" s="31">
        <f t="shared" si="12"/>
        <v>95000</v>
      </c>
    </row>
    <row r="785" spans="1:11" x14ac:dyDescent="0.15">
      <c r="A785" s="26" t="s">
        <v>965</v>
      </c>
      <c r="B785" s="26" t="s">
        <v>932</v>
      </c>
      <c r="C785" s="31">
        <v>10000</v>
      </c>
      <c r="D785" s="31">
        <v>25000</v>
      </c>
      <c r="E785" s="31">
        <v>25000</v>
      </c>
      <c r="F785" s="31">
        <v>25000</v>
      </c>
      <c r="G785" s="31">
        <v>25000</v>
      </c>
      <c r="H785" s="31">
        <v>25000</v>
      </c>
      <c r="I785" s="31">
        <v>0</v>
      </c>
      <c r="J785" s="31">
        <v>0</v>
      </c>
      <c r="K785" s="31">
        <f t="shared" si="12"/>
        <v>135000</v>
      </c>
    </row>
    <row r="786" spans="1:11" x14ac:dyDescent="0.15">
      <c r="A786" s="26" t="s">
        <v>965</v>
      </c>
      <c r="B786" s="26" t="s">
        <v>893</v>
      </c>
      <c r="C786" s="31">
        <v>0</v>
      </c>
      <c r="D786" s="31">
        <v>0</v>
      </c>
      <c r="E786" s="31">
        <v>0</v>
      </c>
      <c r="F786" s="31">
        <v>0</v>
      </c>
      <c r="G786" s="31">
        <v>0</v>
      </c>
      <c r="H786" s="31">
        <v>10000</v>
      </c>
      <c r="I786" s="31">
        <v>5000</v>
      </c>
      <c r="J786" s="31">
        <v>5000</v>
      </c>
      <c r="K786" s="31">
        <f t="shared" si="12"/>
        <v>20000</v>
      </c>
    </row>
    <row r="787" spans="1:11" x14ac:dyDescent="0.15">
      <c r="A787" s="26" t="s">
        <v>965</v>
      </c>
      <c r="B787" s="26" t="s">
        <v>905</v>
      </c>
      <c r="C787" s="31">
        <v>85000</v>
      </c>
      <c r="D787" s="31">
        <v>85000</v>
      </c>
      <c r="E787" s="31">
        <v>85000</v>
      </c>
      <c r="F787" s="31">
        <v>85000</v>
      </c>
      <c r="G787" s="31">
        <v>0</v>
      </c>
      <c r="H787" s="31">
        <v>0</v>
      </c>
      <c r="I787" s="31">
        <v>85000</v>
      </c>
      <c r="J787" s="31">
        <v>90000</v>
      </c>
      <c r="K787" s="31">
        <f t="shared" si="12"/>
        <v>515000</v>
      </c>
    </row>
    <row r="788" spans="1:11" x14ac:dyDescent="0.15">
      <c r="A788" s="26" t="s">
        <v>965</v>
      </c>
      <c r="B788" s="26" t="s">
        <v>917</v>
      </c>
      <c r="C788" s="31">
        <v>0</v>
      </c>
      <c r="D788" s="31">
        <v>100000</v>
      </c>
      <c r="E788" s="31">
        <v>50000</v>
      </c>
      <c r="F788" s="31">
        <v>0</v>
      </c>
      <c r="G788" s="31">
        <v>25000</v>
      </c>
      <c r="H788" s="31">
        <v>0</v>
      </c>
      <c r="I788" s="31">
        <v>0</v>
      </c>
      <c r="J788" s="31">
        <v>0</v>
      </c>
      <c r="K788" s="31">
        <f t="shared" si="12"/>
        <v>175000</v>
      </c>
    </row>
    <row r="789" spans="1:11" x14ac:dyDescent="0.15">
      <c r="A789" s="26" t="s">
        <v>965</v>
      </c>
      <c r="B789" s="26" t="s">
        <v>866</v>
      </c>
      <c r="C789" s="31">
        <v>125000</v>
      </c>
      <c r="D789" s="31">
        <v>150000</v>
      </c>
      <c r="E789" s="31">
        <v>225000</v>
      </c>
      <c r="F789" s="31">
        <v>100000</v>
      </c>
      <c r="G789" s="31">
        <v>100000</v>
      </c>
      <c r="H789" s="31">
        <v>100000</v>
      </c>
      <c r="I789" s="31">
        <v>100000</v>
      </c>
      <c r="J789" s="31">
        <v>0</v>
      </c>
      <c r="K789" s="31">
        <f t="shared" si="12"/>
        <v>900000</v>
      </c>
    </row>
    <row r="790" spans="1:11" x14ac:dyDescent="0.15">
      <c r="A790" s="26" t="s">
        <v>965</v>
      </c>
      <c r="B790" s="26" t="s">
        <v>931</v>
      </c>
      <c r="C790" s="31">
        <v>35000</v>
      </c>
      <c r="D790" s="31">
        <v>50000</v>
      </c>
      <c r="E790" s="31">
        <v>0</v>
      </c>
      <c r="F790" s="31">
        <v>23200</v>
      </c>
      <c r="G790" s="31">
        <v>25000</v>
      </c>
      <c r="H790" s="31">
        <v>0</v>
      </c>
      <c r="I790" s="31">
        <v>0</v>
      </c>
      <c r="J790" s="31">
        <v>0</v>
      </c>
      <c r="K790" s="31">
        <f t="shared" si="12"/>
        <v>133200</v>
      </c>
    </row>
    <row r="791" spans="1:11" x14ac:dyDescent="0.15">
      <c r="A791" s="26" t="s">
        <v>965</v>
      </c>
      <c r="B791" s="26" t="s">
        <v>878</v>
      </c>
      <c r="C791" s="31">
        <v>0</v>
      </c>
      <c r="D791" s="31">
        <v>0</v>
      </c>
      <c r="E791" s="31">
        <v>35000</v>
      </c>
      <c r="F791" s="31">
        <v>0</v>
      </c>
      <c r="G791" s="31">
        <v>0</v>
      </c>
      <c r="H791" s="31">
        <v>40000</v>
      </c>
      <c r="I791" s="31">
        <v>0</v>
      </c>
      <c r="J791" s="31">
        <v>50000</v>
      </c>
      <c r="K791" s="31">
        <f t="shared" si="12"/>
        <v>125000</v>
      </c>
    </row>
    <row r="792" spans="1:11" x14ac:dyDescent="0.15">
      <c r="A792" s="26" t="s">
        <v>965</v>
      </c>
      <c r="B792" s="26" t="s">
        <v>853</v>
      </c>
      <c r="C792" s="31">
        <v>75000</v>
      </c>
      <c r="D792" s="31">
        <v>0</v>
      </c>
      <c r="E792" s="31">
        <v>150000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31">
        <f t="shared" si="12"/>
        <v>225000</v>
      </c>
    </row>
    <row r="793" spans="1:11" x14ac:dyDescent="0.15">
      <c r="A793" s="26" t="s">
        <v>965</v>
      </c>
      <c r="B793" s="26" t="s">
        <v>824</v>
      </c>
      <c r="C793" s="31">
        <v>250000</v>
      </c>
      <c r="D793" s="31">
        <v>365000</v>
      </c>
      <c r="E793" s="31">
        <v>320000</v>
      </c>
      <c r="F793" s="31">
        <v>295000</v>
      </c>
      <c r="G793" s="31">
        <v>345000</v>
      </c>
      <c r="H793" s="31">
        <v>330000</v>
      </c>
      <c r="I793" s="31">
        <v>330000</v>
      </c>
      <c r="J793" s="31">
        <v>435000</v>
      </c>
      <c r="K793" s="31">
        <f t="shared" si="12"/>
        <v>2670000</v>
      </c>
    </row>
    <row r="794" spans="1:11" x14ac:dyDescent="0.15">
      <c r="A794" s="26" t="s">
        <v>965</v>
      </c>
      <c r="B794" s="26" t="s">
        <v>941</v>
      </c>
      <c r="C794" s="31">
        <v>0</v>
      </c>
      <c r="D794" s="31">
        <v>0</v>
      </c>
      <c r="E794" s="31">
        <v>1000</v>
      </c>
      <c r="F794" s="31">
        <v>1000</v>
      </c>
      <c r="G794" s="31">
        <v>0</v>
      </c>
      <c r="H794" s="31">
        <v>0</v>
      </c>
      <c r="I794" s="31">
        <v>0</v>
      </c>
      <c r="J794" s="31">
        <v>0</v>
      </c>
      <c r="K794" s="31">
        <f t="shared" si="12"/>
        <v>2000</v>
      </c>
    </row>
    <row r="795" spans="1:11" x14ac:dyDescent="0.15">
      <c r="A795" s="26" t="s">
        <v>965</v>
      </c>
      <c r="B795" s="26" t="s">
        <v>937</v>
      </c>
      <c r="C795" s="31">
        <v>90000</v>
      </c>
      <c r="D795" s="31">
        <v>150000</v>
      </c>
      <c r="E795" s="31">
        <v>0</v>
      </c>
      <c r="F795" s="31">
        <v>0</v>
      </c>
      <c r="G795" s="31">
        <v>0</v>
      </c>
      <c r="H795" s="31">
        <v>0</v>
      </c>
      <c r="I795" s="31">
        <v>275000</v>
      </c>
      <c r="J795" s="31">
        <v>0</v>
      </c>
      <c r="K795" s="31">
        <f t="shared" si="12"/>
        <v>515000</v>
      </c>
    </row>
    <row r="796" spans="1:11" x14ac:dyDescent="0.15">
      <c r="A796" s="26" t="s">
        <v>965</v>
      </c>
      <c r="B796" s="26" t="s">
        <v>947</v>
      </c>
      <c r="C796" s="31">
        <v>0</v>
      </c>
      <c r="D796" s="31">
        <v>0</v>
      </c>
      <c r="E796" s="31">
        <v>0</v>
      </c>
      <c r="F796" s="31">
        <v>30000</v>
      </c>
      <c r="G796" s="31">
        <v>0</v>
      </c>
      <c r="H796" s="31">
        <v>0</v>
      </c>
      <c r="I796" s="31">
        <v>0</v>
      </c>
      <c r="J796" s="31">
        <v>0</v>
      </c>
      <c r="K796" s="31">
        <f t="shared" si="12"/>
        <v>30000</v>
      </c>
    </row>
    <row r="797" spans="1:11" x14ac:dyDescent="0.15">
      <c r="A797" s="26" t="s">
        <v>965</v>
      </c>
      <c r="B797" s="26" t="s">
        <v>859</v>
      </c>
      <c r="C797" s="31">
        <v>0</v>
      </c>
      <c r="D797" s="31">
        <v>0</v>
      </c>
      <c r="E797" s="31">
        <v>0</v>
      </c>
      <c r="F797" s="31">
        <v>10000</v>
      </c>
      <c r="G797" s="31">
        <v>15000</v>
      </c>
      <c r="H797" s="31">
        <v>0</v>
      </c>
      <c r="I797" s="31">
        <v>0</v>
      </c>
      <c r="J797" s="31">
        <v>0</v>
      </c>
      <c r="K797" s="31">
        <f t="shared" si="12"/>
        <v>25000</v>
      </c>
    </row>
    <row r="798" spans="1:11" x14ac:dyDescent="0.15">
      <c r="A798" s="26" t="s">
        <v>965</v>
      </c>
      <c r="B798" s="26" t="s">
        <v>875</v>
      </c>
      <c r="C798" s="31">
        <v>10000</v>
      </c>
      <c r="D798" s="31">
        <v>0</v>
      </c>
      <c r="E798" s="31">
        <v>0</v>
      </c>
      <c r="F798" s="31">
        <v>0</v>
      </c>
      <c r="G798" s="31">
        <v>10000</v>
      </c>
      <c r="H798" s="31">
        <v>0</v>
      </c>
      <c r="I798" s="31">
        <v>0</v>
      </c>
      <c r="J798" s="31">
        <v>0</v>
      </c>
      <c r="K798" s="31">
        <f t="shared" si="12"/>
        <v>20000</v>
      </c>
    </row>
    <row r="799" spans="1:11" x14ac:dyDescent="0.15">
      <c r="A799" s="26" t="s">
        <v>965</v>
      </c>
      <c r="B799" s="26" t="s">
        <v>880</v>
      </c>
      <c r="C799" s="31">
        <v>0</v>
      </c>
      <c r="D799" s="31">
        <v>500000</v>
      </c>
      <c r="E799" s="31">
        <v>0</v>
      </c>
      <c r="F799" s="31">
        <v>550000</v>
      </c>
      <c r="G799" s="31">
        <v>25000</v>
      </c>
      <c r="H799" s="31">
        <v>275000</v>
      </c>
      <c r="I799" s="31">
        <v>100000</v>
      </c>
      <c r="J799" s="31">
        <v>75000</v>
      </c>
      <c r="K799" s="31">
        <f t="shared" si="12"/>
        <v>1525000</v>
      </c>
    </row>
    <row r="800" spans="1:11" x14ac:dyDescent="0.15">
      <c r="A800" s="26" t="s">
        <v>965</v>
      </c>
      <c r="B800" s="26" t="s">
        <v>873</v>
      </c>
      <c r="C800" s="31">
        <v>98200</v>
      </c>
      <c r="D800" s="31">
        <v>0</v>
      </c>
      <c r="E800" s="31">
        <v>100000</v>
      </c>
      <c r="F800" s="31">
        <v>250000</v>
      </c>
      <c r="G800" s="31">
        <v>300000</v>
      </c>
      <c r="H800" s="31">
        <v>297950</v>
      </c>
      <c r="I800" s="31">
        <v>0</v>
      </c>
      <c r="J800" s="31">
        <v>0</v>
      </c>
      <c r="K800" s="31">
        <f t="shared" si="12"/>
        <v>1046150</v>
      </c>
    </row>
    <row r="801" spans="1:11" x14ac:dyDescent="0.15">
      <c r="A801" s="26" t="s">
        <v>965</v>
      </c>
      <c r="B801" s="26" t="s">
        <v>957</v>
      </c>
      <c r="C801" s="31">
        <v>0</v>
      </c>
      <c r="D801" s="31">
        <v>0</v>
      </c>
      <c r="E801" s="31">
        <v>0</v>
      </c>
      <c r="F801" s="31">
        <v>0</v>
      </c>
      <c r="G801" s="31">
        <v>200339</v>
      </c>
      <c r="H801" s="31">
        <v>0</v>
      </c>
      <c r="I801" s="31">
        <v>80000</v>
      </c>
      <c r="J801" s="31">
        <v>0</v>
      </c>
      <c r="K801" s="31">
        <f t="shared" si="12"/>
        <v>280339</v>
      </c>
    </row>
    <row r="802" spans="1:11" x14ac:dyDescent="0.15">
      <c r="A802" s="26" t="s">
        <v>965</v>
      </c>
      <c r="B802" s="26" t="s">
        <v>852</v>
      </c>
      <c r="C802" s="31">
        <v>50000</v>
      </c>
      <c r="D802" s="31">
        <v>90000</v>
      </c>
      <c r="E802" s="31">
        <v>48000</v>
      </c>
      <c r="F802" s="31">
        <v>65000</v>
      </c>
      <c r="G802" s="31">
        <v>40000</v>
      </c>
      <c r="H802" s="31">
        <v>30000</v>
      </c>
      <c r="I802" s="31">
        <v>35000</v>
      </c>
      <c r="J802" s="31">
        <v>32500</v>
      </c>
      <c r="K802" s="31">
        <f t="shared" si="12"/>
        <v>390500</v>
      </c>
    </row>
    <row r="803" spans="1:11" x14ac:dyDescent="0.15">
      <c r="A803" s="26" t="s">
        <v>965</v>
      </c>
      <c r="B803" s="26" t="s">
        <v>832</v>
      </c>
      <c r="C803" s="31">
        <v>2000</v>
      </c>
      <c r="D803" s="31">
        <v>45640</v>
      </c>
      <c r="E803" s="31">
        <v>0</v>
      </c>
      <c r="F803" s="31">
        <v>126000</v>
      </c>
      <c r="G803" s="31">
        <v>117500</v>
      </c>
      <c r="H803" s="31">
        <v>10500</v>
      </c>
      <c r="I803" s="31">
        <v>21500</v>
      </c>
      <c r="J803" s="31">
        <v>28900</v>
      </c>
      <c r="K803" s="31">
        <f t="shared" si="12"/>
        <v>352040</v>
      </c>
    </row>
    <row r="804" spans="1:11" x14ac:dyDescent="0.15">
      <c r="A804" s="26" t="s">
        <v>965</v>
      </c>
      <c r="B804" s="26" t="s">
        <v>846</v>
      </c>
      <c r="C804" s="31">
        <v>75000</v>
      </c>
      <c r="D804" s="31">
        <v>95000</v>
      </c>
      <c r="E804" s="31">
        <v>0</v>
      </c>
      <c r="F804" s="31">
        <v>0</v>
      </c>
      <c r="G804" s="31">
        <v>0</v>
      </c>
      <c r="H804" s="31">
        <v>0</v>
      </c>
      <c r="I804" s="31">
        <v>150525</v>
      </c>
      <c r="J804" s="31">
        <v>0</v>
      </c>
      <c r="K804" s="31">
        <f t="shared" si="12"/>
        <v>320525</v>
      </c>
    </row>
    <row r="805" spans="1:11" x14ac:dyDescent="0.15">
      <c r="A805" s="26" t="s">
        <v>965</v>
      </c>
      <c r="B805" s="26" t="s">
        <v>847</v>
      </c>
      <c r="C805" s="31">
        <v>95000</v>
      </c>
      <c r="D805" s="31">
        <v>50000</v>
      </c>
      <c r="E805" s="31">
        <v>55000</v>
      </c>
      <c r="F805" s="31">
        <v>406200</v>
      </c>
      <c r="G805" s="31">
        <v>352500</v>
      </c>
      <c r="H805" s="31">
        <v>382500</v>
      </c>
      <c r="I805" s="31">
        <v>310000</v>
      </c>
      <c r="J805" s="31">
        <v>395000</v>
      </c>
      <c r="K805" s="31">
        <f t="shared" si="12"/>
        <v>2046200</v>
      </c>
    </row>
    <row r="806" spans="1:11" x14ac:dyDescent="0.15">
      <c r="A806" s="26" t="s">
        <v>572</v>
      </c>
      <c r="B806" s="26" t="s">
        <v>881</v>
      </c>
      <c r="C806" s="31">
        <v>25256</v>
      </c>
      <c r="D806" s="31">
        <v>0</v>
      </c>
      <c r="E806" s="31">
        <v>30000</v>
      </c>
      <c r="F806" s="31">
        <v>0</v>
      </c>
      <c r="G806" s="31">
        <v>25000</v>
      </c>
      <c r="H806" s="31">
        <v>1000</v>
      </c>
      <c r="I806" s="31">
        <v>30000</v>
      </c>
      <c r="J806" s="31">
        <v>30000</v>
      </c>
      <c r="K806" s="31">
        <f t="shared" si="12"/>
        <v>141256</v>
      </c>
    </row>
    <row r="807" spans="1:11" x14ac:dyDescent="0.15">
      <c r="A807" s="26" t="s">
        <v>572</v>
      </c>
      <c r="B807" s="26" t="s">
        <v>883</v>
      </c>
      <c r="C807" s="31">
        <v>25000</v>
      </c>
      <c r="D807" s="31">
        <v>45500</v>
      </c>
      <c r="E807" s="31">
        <v>46000</v>
      </c>
      <c r="F807" s="31">
        <v>50000</v>
      </c>
      <c r="G807" s="31">
        <v>75000</v>
      </c>
      <c r="H807" s="31">
        <v>50000</v>
      </c>
      <c r="I807" s="31">
        <v>25500</v>
      </c>
      <c r="J807" s="31">
        <v>0</v>
      </c>
      <c r="K807" s="31">
        <f t="shared" si="12"/>
        <v>317000</v>
      </c>
    </row>
    <row r="808" spans="1:11" x14ac:dyDescent="0.15">
      <c r="A808" s="26" t="s">
        <v>572</v>
      </c>
      <c r="B808" s="26" t="s">
        <v>840</v>
      </c>
      <c r="C808" s="31">
        <v>50000</v>
      </c>
      <c r="D808" s="31">
        <v>0</v>
      </c>
      <c r="E808" s="31">
        <v>50000</v>
      </c>
      <c r="F808" s="31">
        <v>0</v>
      </c>
      <c r="G808" s="31">
        <v>0</v>
      </c>
      <c r="H808" s="31">
        <v>50000</v>
      </c>
      <c r="I808" s="31">
        <v>0</v>
      </c>
      <c r="J808" s="31">
        <v>0</v>
      </c>
      <c r="K808" s="31">
        <f t="shared" si="12"/>
        <v>150000</v>
      </c>
    </row>
    <row r="809" spans="1:11" x14ac:dyDescent="0.15">
      <c r="A809" s="26" t="s">
        <v>572</v>
      </c>
      <c r="B809" s="26" t="s">
        <v>907</v>
      </c>
      <c r="C809" s="31">
        <v>20000</v>
      </c>
      <c r="D809" s="31">
        <v>20000</v>
      </c>
      <c r="E809" s="31">
        <v>0</v>
      </c>
      <c r="F809" s="31">
        <v>20000</v>
      </c>
      <c r="G809" s="31">
        <v>20000</v>
      </c>
      <c r="H809" s="31">
        <v>20000</v>
      </c>
      <c r="I809" s="31">
        <v>0</v>
      </c>
      <c r="J809" s="31">
        <v>0</v>
      </c>
      <c r="K809" s="31">
        <f t="shared" si="12"/>
        <v>100000</v>
      </c>
    </row>
    <row r="810" spans="1:11" x14ac:dyDescent="0.15">
      <c r="A810" s="26" t="s">
        <v>572</v>
      </c>
      <c r="B810" s="26" t="s">
        <v>935</v>
      </c>
      <c r="C810" s="31">
        <v>25000</v>
      </c>
      <c r="D810" s="31">
        <v>10000</v>
      </c>
      <c r="E810" s="31">
        <v>10000</v>
      </c>
      <c r="F810" s="31">
        <v>10000</v>
      </c>
      <c r="G810" s="31">
        <v>10000</v>
      </c>
      <c r="H810" s="31">
        <v>0</v>
      </c>
      <c r="I810" s="31">
        <v>0</v>
      </c>
      <c r="J810" s="31">
        <v>15000</v>
      </c>
      <c r="K810" s="31">
        <f t="shared" si="12"/>
        <v>80000</v>
      </c>
    </row>
    <row r="811" spans="1:11" x14ac:dyDescent="0.15">
      <c r="A811" s="26" t="s">
        <v>572</v>
      </c>
      <c r="B811" s="26" t="s">
        <v>822</v>
      </c>
      <c r="C811" s="31">
        <v>5000</v>
      </c>
      <c r="D811" s="31">
        <v>16500</v>
      </c>
      <c r="E811" s="31">
        <v>9020</v>
      </c>
      <c r="F811" s="31">
        <v>24300</v>
      </c>
      <c r="G811" s="31">
        <v>12700</v>
      </c>
      <c r="H811" s="31">
        <v>40000</v>
      </c>
      <c r="I811" s="31">
        <v>325000</v>
      </c>
      <c r="J811" s="31">
        <v>328500</v>
      </c>
      <c r="K811" s="31">
        <f t="shared" si="12"/>
        <v>761020</v>
      </c>
    </row>
    <row r="812" spans="1:11" x14ac:dyDescent="0.15">
      <c r="A812" s="26" t="s">
        <v>572</v>
      </c>
      <c r="B812" s="26" t="s">
        <v>942</v>
      </c>
      <c r="C812" s="31">
        <v>10000</v>
      </c>
      <c r="D812" s="31">
        <v>40000</v>
      </c>
      <c r="E812" s="31">
        <v>0</v>
      </c>
      <c r="F812" s="31">
        <v>0</v>
      </c>
      <c r="G812" s="31">
        <v>15000</v>
      </c>
      <c r="H812" s="31">
        <v>72000</v>
      </c>
      <c r="I812" s="31">
        <v>61500</v>
      </c>
      <c r="J812" s="31">
        <v>72000</v>
      </c>
      <c r="K812" s="31">
        <f t="shared" si="12"/>
        <v>270500</v>
      </c>
    </row>
    <row r="813" spans="1:11" x14ac:dyDescent="0.15">
      <c r="A813" s="26" t="s">
        <v>572</v>
      </c>
      <c r="B813" s="26" t="s">
        <v>936</v>
      </c>
      <c r="C813" s="31">
        <v>0</v>
      </c>
      <c r="D813" s="31">
        <v>0</v>
      </c>
      <c r="E813" s="31">
        <v>0</v>
      </c>
      <c r="F813" s="31">
        <v>0</v>
      </c>
      <c r="G813" s="31">
        <v>0</v>
      </c>
      <c r="H813" s="31">
        <v>0</v>
      </c>
      <c r="I813" s="31">
        <v>250000</v>
      </c>
      <c r="J813" s="31">
        <v>300000</v>
      </c>
      <c r="K813" s="31">
        <f t="shared" si="12"/>
        <v>550000</v>
      </c>
    </row>
    <row r="814" spans="1:11" x14ac:dyDescent="0.15">
      <c r="A814" s="26" t="s">
        <v>572</v>
      </c>
      <c r="B814" s="26" t="s">
        <v>837</v>
      </c>
      <c r="C814" s="31">
        <v>50000</v>
      </c>
      <c r="D814" s="31">
        <v>50000</v>
      </c>
      <c r="E814" s="31">
        <v>50000</v>
      </c>
      <c r="F814" s="31">
        <v>52500</v>
      </c>
      <c r="G814" s="31">
        <v>0</v>
      </c>
      <c r="H814" s="31">
        <v>0</v>
      </c>
      <c r="I814" s="31">
        <v>0</v>
      </c>
      <c r="J814" s="31">
        <v>0</v>
      </c>
      <c r="K814" s="31">
        <f t="shared" si="12"/>
        <v>202500</v>
      </c>
    </row>
    <row r="815" spans="1:11" x14ac:dyDescent="0.15">
      <c r="A815" s="26" t="s">
        <v>572</v>
      </c>
      <c r="B815" s="26" t="s">
        <v>858</v>
      </c>
      <c r="C815" s="31">
        <v>35000</v>
      </c>
      <c r="D815" s="31">
        <v>35000</v>
      </c>
      <c r="E815" s="31">
        <v>35000</v>
      </c>
      <c r="F815" s="31">
        <v>35000</v>
      </c>
      <c r="G815" s="31">
        <v>40000</v>
      </c>
      <c r="H815" s="31">
        <v>40000</v>
      </c>
      <c r="I815" s="31">
        <v>35000</v>
      </c>
      <c r="J815" s="31">
        <v>40000</v>
      </c>
      <c r="K815" s="31">
        <f t="shared" si="12"/>
        <v>295000</v>
      </c>
    </row>
    <row r="816" spans="1:11" x14ac:dyDescent="0.15">
      <c r="A816" s="26" t="s">
        <v>572</v>
      </c>
      <c r="B816" s="26" t="s">
        <v>934</v>
      </c>
      <c r="C816" s="31">
        <v>1500</v>
      </c>
      <c r="D816" s="31">
        <v>0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250</v>
      </c>
      <c r="K816" s="31">
        <f t="shared" si="12"/>
        <v>1750</v>
      </c>
    </row>
    <row r="817" spans="1:11" x14ac:dyDescent="0.15">
      <c r="A817" s="26" t="s">
        <v>572</v>
      </c>
      <c r="B817" s="26" t="s">
        <v>916</v>
      </c>
      <c r="C817" s="31">
        <v>500</v>
      </c>
      <c r="D817" s="31">
        <v>500</v>
      </c>
      <c r="E817" s="31">
        <v>0</v>
      </c>
      <c r="F817" s="31">
        <v>500</v>
      </c>
      <c r="G817" s="31">
        <v>0</v>
      </c>
      <c r="H817" s="31">
        <v>0</v>
      </c>
      <c r="I817" s="31">
        <v>0</v>
      </c>
      <c r="J817" s="31">
        <v>0</v>
      </c>
      <c r="K817" s="31">
        <f t="shared" si="12"/>
        <v>1500</v>
      </c>
    </row>
    <row r="818" spans="1:11" x14ac:dyDescent="0.15">
      <c r="A818" s="26" t="s">
        <v>572</v>
      </c>
      <c r="B818" s="26" t="s">
        <v>829</v>
      </c>
      <c r="C818" s="31">
        <v>50000</v>
      </c>
      <c r="D818" s="31">
        <v>0</v>
      </c>
      <c r="E818" s="31">
        <v>50000</v>
      </c>
      <c r="F818" s="31">
        <v>1005000</v>
      </c>
      <c r="G818" s="31">
        <v>300000</v>
      </c>
      <c r="H818" s="31">
        <v>300000</v>
      </c>
      <c r="I818" s="31">
        <v>200000</v>
      </c>
      <c r="J818" s="31">
        <v>0</v>
      </c>
      <c r="K818" s="31">
        <f t="shared" si="12"/>
        <v>1905000</v>
      </c>
    </row>
    <row r="819" spans="1:11" x14ac:dyDescent="0.15">
      <c r="A819" s="26" t="s">
        <v>572</v>
      </c>
      <c r="B819" s="26" t="s">
        <v>825</v>
      </c>
      <c r="C819" s="31">
        <v>0</v>
      </c>
      <c r="D819" s="31">
        <v>975</v>
      </c>
      <c r="E819" s="31">
        <v>0</v>
      </c>
      <c r="F819" s="31">
        <v>0</v>
      </c>
      <c r="G819" s="31">
        <v>0</v>
      </c>
      <c r="H819" s="31">
        <v>0</v>
      </c>
      <c r="I819" s="31">
        <v>0</v>
      </c>
      <c r="J819" s="31">
        <v>0</v>
      </c>
      <c r="K819" s="31">
        <f t="shared" si="12"/>
        <v>975</v>
      </c>
    </row>
    <row r="820" spans="1:11" x14ac:dyDescent="0.15">
      <c r="A820" s="26" t="s">
        <v>572</v>
      </c>
      <c r="B820" s="26" t="s">
        <v>851</v>
      </c>
      <c r="C820" s="31">
        <v>0</v>
      </c>
      <c r="D820" s="31">
        <v>0</v>
      </c>
      <c r="E820" s="31">
        <v>0</v>
      </c>
      <c r="F820" s="31">
        <v>0</v>
      </c>
      <c r="G820" s="31">
        <v>0</v>
      </c>
      <c r="H820" s="31">
        <v>500000</v>
      </c>
      <c r="I820" s="31">
        <v>1000000</v>
      </c>
      <c r="J820" s="31">
        <v>1194000</v>
      </c>
      <c r="K820" s="31">
        <f t="shared" si="12"/>
        <v>2694000</v>
      </c>
    </row>
    <row r="821" spans="1:11" x14ac:dyDescent="0.15">
      <c r="A821" s="26" t="s">
        <v>572</v>
      </c>
      <c r="B821" s="26" t="s">
        <v>823</v>
      </c>
      <c r="C821" s="31">
        <v>1050000</v>
      </c>
      <c r="D821" s="31">
        <v>0</v>
      </c>
      <c r="E821" s="31">
        <v>0</v>
      </c>
      <c r="F821" s="31">
        <v>350000</v>
      </c>
      <c r="G821" s="31">
        <v>350000</v>
      </c>
      <c r="H821" s="31">
        <v>350000</v>
      </c>
      <c r="I821" s="31">
        <v>250000</v>
      </c>
      <c r="J821" s="31">
        <v>250000</v>
      </c>
      <c r="K821" s="31">
        <f t="shared" si="12"/>
        <v>2600000</v>
      </c>
    </row>
    <row r="822" spans="1:11" x14ac:dyDescent="0.15">
      <c r="A822" s="26" t="s">
        <v>572</v>
      </c>
      <c r="B822" s="26" t="s">
        <v>863</v>
      </c>
      <c r="C822" s="31">
        <v>10000</v>
      </c>
      <c r="D822" s="31">
        <v>15000</v>
      </c>
      <c r="E822" s="31">
        <v>10000</v>
      </c>
      <c r="F822" s="31">
        <v>10000</v>
      </c>
      <c r="G822" s="31">
        <v>15000</v>
      </c>
      <c r="H822" s="31">
        <v>20000</v>
      </c>
      <c r="I822" s="31">
        <v>20000</v>
      </c>
      <c r="J822" s="31">
        <v>0</v>
      </c>
      <c r="K822" s="31">
        <f t="shared" si="12"/>
        <v>100000</v>
      </c>
    </row>
    <row r="823" spans="1:11" x14ac:dyDescent="0.15">
      <c r="A823" s="26" t="s">
        <v>572</v>
      </c>
      <c r="B823" s="26" t="s">
        <v>865</v>
      </c>
      <c r="C823" s="31">
        <v>5500</v>
      </c>
      <c r="D823" s="31">
        <v>25000</v>
      </c>
      <c r="E823" s="31">
        <v>25000</v>
      </c>
      <c r="F823" s="31">
        <v>25000</v>
      </c>
      <c r="G823" s="31">
        <v>60000</v>
      </c>
      <c r="H823" s="31">
        <v>25000</v>
      </c>
      <c r="I823" s="31">
        <v>30000</v>
      </c>
      <c r="J823" s="31">
        <v>25000</v>
      </c>
      <c r="K823" s="31">
        <f t="shared" si="12"/>
        <v>220500</v>
      </c>
    </row>
    <row r="824" spans="1:11" x14ac:dyDescent="0.15">
      <c r="A824" s="26" t="s">
        <v>572</v>
      </c>
      <c r="B824" s="26" t="s">
        <v>946</v>
      </c>
      <c r="C824" s="31">
        <v>0</v>
      </c>
      <c r="D824" s="31">
        <v>0</v>
      </c>
      <c r="E824" s="31">
        <v>0</v>
      </c>
      <c r="F824" s="31">
        <v>0</v>
      </c>
      <c r="G824" s="31">
        <v>1000</v>
      </c>
      <c r="H824" s="31">
        <v>0</v>
      </c>
      <c r="I824" s="31">
        <v>2000</v>
      </c>
      <c r="J824" s="31">
        <v>0</v>
      </c>
      <c r="K824" s="31">
        <f t="shared" si="12"/>
        <v>3000</v>
      </c>
    </row>
    <row r="825" spans="1:11" x14ac:dyDescent="0.15">
      <c r="A825" s="26" t="s">
        <v>572</v>
      </c>
      <c r="B825" s="26" t="s">
        <v>892</v>
      </c>
      <c r="C825" s="31">
        <v>0</v>
      </c>
      <c r="D825" s="31">
        <v>5000</v>
      </c>
      <c r="E825" s="31">
        <v>5000</v>
      </c>
      <c r="F825" s="31">
        <v>5000</v>
      </c>
      <c r="G825" s="31">
        <v>0</v>
      </c>
      <c r="H825" s="31">
        <v>0</v>
      </c>
      <c r="I825" s="31">
        <v>0</v>
      </c>
      <c r="J825" s="31">
        <v>0</v>
      </c>
      <c r="K825" s="31">
        <f t="shared" si="12"/>
        <v>15000</v>
      </c>
    </row>
    <row r="826" spans="1:11" x14ac:dyDescent="0.15">
      <c r="A826" s="26" t="s">
        <v>572</v>
      </c>
      <c r="B826" s="26" t="s">
        <v>824</v>
      </c>
      <c r="C826" s="31">
        <v>250000</v>
      </c>
      <c r="D826" s="31">
        <v>250000</v>
      </c>
      <c r="E826" s="31">
        <v>275000</v>
      </c>
      <c r="F826" s="31">
        <v>275000</v>
      </c>
      <c r="G826" s="31">
        <v>275000</v>
      </c>
      <c r="H826" s="31">
        <v>25000</v>
      </c>
      <c r="I826" s="31">
        <v>125000</v>
      </c>
      <c r="J826" s="31">
        <v>275000</v>
      </c>
      <c r="K826" s="31">
        <f t="shared" si="12"/>
        <v>1750000</v>
      </c>
    </row>
    <row r="827" spans="1:11" x14ac:dyDescent="0.15">
      <c r="A827" s="26" t="s">
        <v>572</v>
      </c>
      <c r="B827" s="26" t="s">
        <v>836</v>
      </c>
      <c r="C827" s="31">
        <v>100000</v>
      </c>
      <c r="D827" s="31">
        <v>100000</v>
      </c>
      <c r="E827" s="31">
        <v>100000</v>
      </c>
      <c r="F827" s="31">
        <v>200000</v>
      </c>
      <c r="G827" s="31">
        <v>100000</v>
      </c>
      <c r="H827" s="31">
        <v>100000</v>
      </c>
      <c r="I827" s="31">
        <v>100000</v>
      </c>
      <c r="J827" s="31">
        <v>1000000</v>
      </c>
      <c r="K827" s="31">
        <f t="shared" si="12"/>
        <v>1800000</v>
      </c>
    </row>
    <row r="828" spans="1:11" x14ac:dyDescent="0.15">
      <c r="A828" s="26" t="s">
        <v>572</v>
      </c>
      <c r="B828" s="26" t="s">
        <v>859</v>
      </c>
      <c r="C828" s="31">
        <v>1000</v>
      </c>
      <c r="D828" s="31">
        <v>0</v>
      </c>
      <c r="E828" s="31">
        <v>2500</v>
      </c>
      <c r="F828" s="31">
        <v>0</v>
      </c>
      <c r="G828" s="31">
        <v>0</v>
      </c>
      <c r="H828" s="31">
        <v>0</v>
      </c>
      <c r="I828" s="31">
        <v>0</v>
      </c>
      <c r="J828" s="31">
        <v>0</v>
      </c>
      <c r="K828" s="31">
        <f t="shared" si="12"/>
        <v>3500</v>
      </c>
    </row>
    <row r="829" spans="1:11" x14ac:dyDescent="0.15">
      <c r="A829" s="26" t="s">
        <v>572</v>
      </c>
      <c r="B829" s="26" t="s">
        <v>873</v>
      </c>
      <c r="C829" s="31">
        <v>10000</v>
      </c>
      <c r="D829" s="31">
        <v>0</v>
      </c>
      <c r="E829" s="31">
        <v>10000</v>
      </c>
      <c r="F829" s="31">
        <v>10000</v>
      </c>
      <c r="G829" s="31">
        <v>10000</v>
      </c>
      <c r="H829" s="31">
        <v>0</v>
      </c>
      <c r="I829" s="31">
        <v>0</v>
      </c>
      <c r="J829" s="31">
        <v>0</v>
      </c>
      <c r="K829" s="31">
        <f t="shared" si="12"/>
        <v>40000</v>
      </c>
    </row>
    <row r="830" spans="1:11" x14ac:dyDescent="0.15">
      <c r="A830" s="26" t="s">
        <v>572</v>
      </c>
      <c r="B830" s="26" t="s">
        <v>852</v>
      </c>
      <c r="C830" s="31">
        <v>15000</v>
      </c>
      <c r="D830" s="31">
        <v>57246</v>
      </c>
      <c r="E830" s="31">
        <v>10000</v>
      </c>
      <c r="F830" s="31">
        <v>20000</v>
      </c>
      <c r="G830" s="31">
        <v>20000</v>
      </c>
      <c r="H830" s="31">
        <v>10000</v>
      </c>
      <c r="I830" s="31">
        <v>2500</v>
      </c>
      <c r="J830" s="31">
        <v>10000</v>
      </c>
      <c r="K830" s="31">
        <f t="shared" si="12"/>
        <v>144746</v>
      </c>
    </row>
    <row r="831" spans="1:11" x14ac:dyDescent="0.15">
      <c r="A831" s="26" t="s">
        <v>572</v>
      </c>
      <c r="B831" s="26" t="s">
        <v>832</v>
      </c>
      <c r="C831" s="31">
        <v>55000</v>
      </c>
      <c r="D831" s="31">
        <v>47500</v>
      </c>
      <c r="E831" s="31">
        <v>48000</v>
      </c>
      <c r="F831" s="31">
        <v>68600</v>
      </c>
      <c r="G831" s="31">
        <v>69000</v>
      </c>
      <c r="H831" s="31">
        <v>0</v>
      </c>
      <c r="I831" s="31">
        <v>59500</v>
      </c>
      <c r="J831" s="31">
        <v>0</v>
      </c>
      <c r="K831" s="31">
        <f t="shared" si="12"/>
        <v>347600</v>
      </c>
    </row>
    <row r="832" spans="1:11" x14ac:dyDescent="0.15">
      <c r="A832" s="26" t="s">
        <v>967</v>
      </c>
      <c r="B832" s="26" t="s">
        <v>908</v>
      </c>
      <c r="C832" s="31">
        <v>1000</v>
      </c>
      <c r="D832" s="31">
        <v>1000</v>
      </c>
      <c r="E832" s="31">
        <v>0</v>
      </c>
      <c r="F832" s="31">
        <v>0</v>
      </c>
      <c r="G832" s="31">
        <v>0</v>
      </c>
      <c r="H832" s="31">
        <v>0</v>
      </c>
      <c r="I832" s="31">
        <v>0</v>
      </c>
      <c r="J832" s="31">
        <v>0</v>
      </c>
      <c r="K832" s="31">
        <f t="shared" si="12"/>
        <v>2000</v>
      </c>
    </row>
    <row r="833" spans="1:11" x14ac:dyDescent="0.15">
      <c r="A833" s="26" t="s">
        <v>967</v>
      </c>
      <c r="B833" s="26" t="s">
        <v>594</v>
      </c>
      <c r="C833" s="31">
        <v>0</v>
      </c>
      <c r="D833" s="31">
        <v>0</v>
      </c>
      <c r="E833" s="31">
        <v>0</v>
      </c>
      <c r="F833" s="31">
        <v>0</v>
      </c>
      <c r="G833" s="31">
        <v>0</v>
      </c>
      <c r="H833" s="31">
        <v>25000</v>
      </c>
      <c r="I833" s="31">
        <v>0</v>
      </c>
      <c r="J833" s="31">
        <v>0</v>
      </c>
      <c r="K833" s="31">
        <f t="shared" si="12"/>
        <v>25000</v>
      </c>
    </row>
    <row r="834" spans="1:11" x14ac:dyDescent="0.15">
      <c r="A834" s="26" t="s">
        <v>967</v>
      </c>
      <c r="B834" s="26" t="s">
        <v>881</v>
      </c>
      <c r="C834" s="31">
        <v>0</v>
      </c>
      <c r="D834" s="31">
        <v>0</v>
      </c>
      <c r="E834" s="31">
        <v>0</v>
      </c>
      <c r="F834" s="31">
        <v>0</v>
      </c>
      <c r="G834" s="31">
        <v>0</v>
      </c>
      <c r="H834" s="31">
        <v>1000</v>
      </c>
      <c r="I834" s="31">
        <v>10000</v>
      </c>
      <c r="J834" s="31">
        <v>10000</v>
      </c>
      <c r="K834" s="31">
        <f t="shared" si="12"/>
        <v>21000</v>
      </c>
    </row>
    <row r="835" spans="1:11" x14ac:dyDescent="0.15">
      <c r="A835" s="26" t="s">
        <v>967</v>
      </c>
      <c r="B835" s="26" t="s">
        <v>840</v>
      </c>
      <c r="C835" s="31">
        <v>0</v>
      </c>
      <c r="D835" s="31">
        <v>30000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f t="shared" si="12"/>
        <v>30000</v>
      </c>
    </row>
    <row r="836" spans="1:11" x14ac:dyDescent="0.15">
      <c r="A836" s="26" t="s">
        <v>967</v>
      </c>
      <c r="B836" s="26" t="s">
        <v>907</v>
      </c>
      <c r="C836" s="31">
        <v>50000</v>
      </c>
      <c r="D836" s="31">
        <v>25000</v>
      </c>
      <c r="E836" s="31">
        <v>0</v>
      </c>
      <c r="F836" s="31">
        <v>10000</v>
      </c>
      <c r="G836" s="31">
        <v>10000</v>
      </c>
      <c r="H836" s="31">
        <v>0</v>
      </c>
      <c r="I836" s="31">
        <v>0</v>
      </c>
      <c r="J836" s="31">
        <v>0</v>
      </c>
      <c r="K836" s="31">
        <f t="shared" ref="K836:K899" si="13">SUM(C836:J836)</f>
        <v>95000</v>
      </c>
    </row>
    <row r="837" spans="1:11" x14ac:dyDescent="0.15">
      <c r="A837" s="26" t="s">
        <v>967</v>
      </c>
      <c r="B837" s="26" t="s">
        <v>935</v>
      </c>
      <c r="C837" s="31">
        <v>0</v>
      </c>
      <c r="D837" s="31">
        <v>0</v>
      </c>
      <c r="E837" s="31">
        <v>10000</v>
      </c>
      <c r="F837" s="31">
        <v>0</v>
      </c>
      <c r="G837" s="31">
        <v>0</v>
      </c>
      <c r="H837" s="31">
        <v>10000</v>
      </c>
      <c r="I837" s="31">
        <v>0</v>
      </c>
      <c r="J837" s="31">
        <v>2500</v>
      </c>
      <c r="K837" s="31">
        <f t="shared" si="13"/>
        <v>22500</v>
      </c>
    </row>
    <row r="838" spans="1:11" x14ac:dyDescent="0.15">
      <c r="A838" s="26" t="s">
        <v>967</v>
      </c>
      <c r="B838" s="26" t="s">
        <v>822</v>
      </c>
      <c r="C838" s="31">
        <v>1000</v>
      </c>
      <c r="D838" s="31">
        <v>1000</v>
      </c>
      <c r="E838" s="31">
        <v>1000</v>
      </c>
      <c r="F838" s="31">
        <v>104000</v>
      </c>
      <c r="G838" s="31">
        <v>260500</v>
      </c>
      <c r="H838" s="31">
        <v>156000</v>
      </c>
      <c r="I838" s="31">
        <v>106800</v>
      </c>
      <c r="J838" s="31">
        <v>1156700</v>
      </c>
      <c r="K838" s="31">
        <f t="shared" si="13"/>
        <v>1787000</v>
      </c>
    </row>
    <row r="839" spans="1:11" x14ac:dyDescent="0.15">
      <c r="A839" s="26" t="s">
        <v>967</v>
      </c>
      <c r="B839" s="26" t="s">
        <v>844</v>
      </c>
      <c r="C839" s="31">
        <v>0</v>
      </c>
      <c r="D839" s="31">
        <v>0</v>
      </c>
      <c r="E839" s="31">
        <v>0</v>
      </c>
      <c r="F839" s="31">
        <v>0</v>
      </c>
      <c r="G839" s="31">
        <v>20000</v>
      </c>
      <c r="H839" s="31">
        <v>0</v>
      </c>
      <c r="I839" s="31">
        <v>0</v>
      </c>
      <c r="J839" s="31">
        <v>0</v>
      </c>
      <c r="K839" s="31">
        <f t="shared" si="13"/>
        <v>20000</v>
      </c>
    </row>
    <row r="840" spans="1:11" x14ac:dyDescent="0.15">
      <c r="A840" s="26" t="s">
        <v>967</v>
      </c>
      <c r="B840" s="26" t="s">
        <v>869</v>
      </c>
      <c r="C840" s="31">
        <v>30000</v>
      </c>
      <c r="D840" s="31">
        <v>30000</v>
      </c>
      <c r="E840" s="31">
        <v>15000</v>
      </c>
      <c r="F840" s="31">
        <v>20000</v>
      </c>
      <c r="G840" s="31">
        <v>20000</v>
      </c>
      <c r="H840" s="31">
        <v>25000</v>
      </c>
      <c r="I840" s="31">
        <v>0</v>
      </c>
      <c r="J840" s="31">
        <v>0</v>
      </c>
      <c r="K840" s="31">
        <f t="shared" si="13"/>
        <v>140000</v>
      </c>
    </row>
    <row r="841" spans="1:11" x14ac:dyDescent="0.15">
      <c r="A841" s="26" t="s">
        <v>967</v>
      </c>
      <c r="B841" s="26" t="s">
        <v>916</v>
      </c>
      <c r="C841" s="31">
        <v>1000</v>
      </c>
      <c r="D841" s="31">
        <v>0</v>
      </c>
      <c r="E841" s="31">
        <v>0</v>
      </c>
      <c r="F841" s="31">
        <v>5000</v>
      </c>
      <c r="G841" s="31">
        <v>6300</v>
      </c>
      <c r="H841" s="31">
        <v>0</v>
      </c>
      <c r="I841" s="31">
        <v>0</v>
      </c>
      <c r="J841" s="31">
        <v>5000</v>
      </c>
      <c r="K841" s="31">
        <f t="shared" si="13"/>
        <v>17300</v>
      </c>
    </row>
    <row r="842" spans="1:11" x14ac:dyDescent="0.15">
      <c r="A842" s="26" t="s">
        <v>967</v>
      </c>
      <c r="B842" s="26" t="s">
        <v>922</v>
      </c>
      <c r="C842" s="31">
        <v>0</v>
      </c>
      <c r="D842" s="31">
        <v>20000</v>
      </c>
      <c r="E842" s="31">
        <v>0</v>
      </c>
      <c r="F842" s="31">
        <v>0</v>
      </c>
      <c r="G842" s="31">
        <v>0</v>
      </c>
      <c r="H842" s="31">
        <v>25000</v>
      </c>
      <c r="I842" s="31">
        <v>0</v>
      </c>
      <c r="J842" s="31">
        <v>0</v>
      </c>
      <c r="K842" s="31">
        <f t="shared" si="13"/>
        <v>45000</v>
      </c>
    </row>
    <row r="843" spans="1:11" x14ac:dyDescent="0.15">
      <c r="A843" s="26" t="s">
        <v>967</v>
      </c>
      <c r="B843" s="26" t="s">
        <v>829</v>
      </c>
      <c r="C843" s="31">
        <v>0</v>
      </c>
      <c r="D843" s="31">
        <v>0</v>
      </c>
      <c r="E843" s="31">
        <v>500000</v>
      </c>
      <c r="F843" s="31">
        <v>250971</v>
      </c>
      <c r="G843" s="31">
        <v>50092</v>
      </c>
      <c r="H843" s="31">
        <v>0</v>
      </c>
      <c r="I843" s="31">
        <v>0</v>
      </c>
      <c r="J843" s="31">
        <v>0</v>
      </c>
      <c r="K843" s="31">
        <f t="shared" si="13"/>
        <v>801063</v>
      </c>
    </row>
    <row r="844" spans="1:11" x14ac:dyDescent="0.15">
      <c r="A844" s="26" t="s">
        <v>967</v>
      </c>
      <c r="B844" s="26" t="s">
        <v>827</v>
      </c>
      <c r="C844" s="31">
        <v>25000</v>
      </c>
      <c r="D844" s="31">
        <v>25000</v>
      </c>
      <c r="E844" s="31">
        <v>50000</v>
      </c>
      <c r="F844" s="31">
        <v>50000</v>
      </c>
      <c r="G844" s="31">
        <v>50000</v>
      </c>
      <c r="H844" s="31">
        <v>50000</v>
      </c>
      <c r="I844" s="31">
        <v>50000</v>
      </c>
      <c r="J844" s="31">
        <v>25000</v>
      </c>
      <c r="K844" s="31">
        <f t="shared" si="13"/>
        <v>325000</v>
      </c>
    </row>
    <row r="845" spans="1:11" x14ac:dyDescent="0.15">
      <c r="A845" s="26" t="s">
        <v>967</v>
      </c>
      <c r="B845" s="26" t="s">
        <v>825</v>
      </c>
      <c r="C845" s="31">
        <v>27000</v>
      </c>
      <c r="D845" s="31">
        <v>0</v>
      </c>
      <c r="E845" s="31">
        <v>1015000</v>
      </c>
      <c r="F845" s="31">
        <v>3900000</v>
      </c>
      <c r="G845" s="31">
        <v>2682500</v>
      </c>
      <c r="H845" s="31">
        <v>1050000</v>
      </c>
      <c r="I845" s="31">
        <v>0</v>
      </c>
      <c r="J845" s="31">
        <v>0</v>
      </c>
      <c r="K845" s="31">
        <f t="shared" si="13"/>
        <v>8674500</v>
      </c>
    </row>
    <row r="846" spans="1:11" x14ac:dyDescent="0.15">
      <c r="A846" s="26" t="s">
        <v>967</v>
      </c>
      <c r="B846" s="26" t="s">
        <v>882</v>
      </c>
      <c r="C846" s="31">
        <v>20000</v>
      </c>
      <c r="D846" s="31">
        <v>0</v>
      </c>
      <c r="E846" s="31">
        <v>15000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f t="shared" si="13"/>
        <v>35000</v>
      </c>
    </row>
    <row r="847" spans="1:11" x14ac:dyDescent="0.15">
      <c r="A847" s="26" t="s">
        <v>967</v>
      </c>
      <c r="B847" s="26" t="s">
        <v>927</v>
      </c>
      <c r="C847" s="31">
        <v>0</v>
      </c>
      <c r="D847" s="31">
        <v>0</v>
      </c>
      <c r="E847" s="31">
        <v>0</v>
      </c>
      <c r="F847" s="31">
        <v>0</v>
      </c>
      <c r="G847" s="31">
        <v>20000</v>
      </c>
      <c r="H847" s="31">
        <v>20000</v>
      </c>
      <c r="I847" s="31">
        <v>20000</v>
      </c>
      <c r="J847" s="31">
        <v>15000</v>
      </c>
      <c r="K847" s="31">
        <f t="shared" si="13"/>
        <v>75000</v>
      </c>
    </row>
    <row r="848" spans="1:11" x14ac:dyDescent="0.15">
      <c r="A848" s="26" t="s">
        <v>967</v>
      </c>
      <c r="B848" s="26" t="s">
        <v>823</v>
      </c>
      <c r="C848" s="31">
        <v>0</v>
      </c>
      <c r="D848" s="31">
        <v>80000</v>
      </c>
      <c r="E848" s="31">
        <v>80000</v>
      </c>
      <c r="F848" s="31">
        <v>80000</v>
      </c>
      <c r="G848" s="31">
        <v>80000</v>
      </c>
      <c r="H848" s="31">
        <v>80000</v>
      </c>
      <c r="I848" s="31">
        <v>50000</v>
      </c>
      <c r="J848" s="31">
        <v>50000</v>
      </c>
      <c r="K848" s="31">
        <f t="shared" si="13"/>
        <v>500000</v>
      </c>
    </row>
    <row r="849" spans="1:11" x14ac:dyDescent="0.15">
      <c r="A849" s="26" t="s">
        <v>967</v>
      </c>
      <c r="B849" s="26" t="s">
        <v>828</v>
      </c>
      <c r="C849" s="31">
        <v>0</v>
      </c>
      <c r="D849" s="31">
        <v>40000</v>
      </c>
      <c r="E849" s="31">
        <v>0</v>
      </c>
      <c r="F849" s="31">
        <v>100000</v>
      </c>
      <c r="G849" s="31">
        <v>150000</v>
      </c>
      <c r="H849" s="31">
        <v>230000</v>
      </c>
      <c r="I849" s="31">
        <v>250000</v>
      </c>
      <c r="J849" s="31">
        <v>250000</v>
      </c>
      <c r="K849" s="31">
        <f t="shared" si="13"/>
        <v>1020000</v>
      </c>
    </row>
    <row r="850" spans="1:11" x14ac:dyDescent="0.15">
      <c r="A850" s="26" t="s">
        <v>967</v>
      </c>
      <c r="B850" s="26" t="s">
        <v>887</v>
      </c>
      <c r="C850" s="31">
        <v>0</v>
      </c>
      <c r="D850" s="31">
        <v>0</v>
      </c>
      <c r="E850" s="31">
        <v>0</v>
      </c>
      <c r="F850" s="31">
        <v>0</v>
      </c>
      <c r="G850" s="31">
        <v>0</v>
      </c>
      <c r="H850" s="31">
        <v>0</v>
      </c>
      <c r="I850" s="31">
        <v>50000</v>
      </c>
      <c r="J850" s="31">
        <v>200000</v>
      </c>
      <c r="K850" s="31">
        <f t="shared" si="13"/>
        <v>250000</v>
      </c>
    </row>
    <row r="851" spans="1:11" x14ac:dyDescent="0.15">
      <c r="A851" s="26" t="s">
        <v>967</v>
      </c>
      <c r="B851" s="26" t="s">
        <v>863</v>
      </c>
      <c r="C851" s="31">
        <v>15000</v>
      </c>
      <c r="D851" s="31">
        <v>10000</v>
      </c>
      <c r="E851" s="31">
        <v>5000</v>
      </c>
      <c r="F851" s="31">
        <v>0</v>
      </c>
      <c r="G851" s="31">
        <v>0</v>
      </c>
      <c r="H851" s="31">
        <v>10000</v>
      </c>
      <c r="I851" s="31">
        <v>10000</v>
      </c>
      <c r="J851" s="31">
        <v>0</v>
      </c>
      <c r="K851" s="31">
        <f t="shared" si="13"/>
        <v>50000</v>
      </c>
    </row>
    <row r="852" spans="1:11" x14ac:dyDescent="0.15">
      <c r="A852" s="26" t="s">
        <v>967</v>
      </c>
      <c r="B852" s="26" t="s">
        <v>865</v>
      </c>
      <c r="C852" s="31">
        <v>20000</v>
      </c>
      <c r="D852" s="31">
        <v>20000</v>
      </c>
      <c r="E852" s="31">
        <v>20000</v>
      </c>
      <c r="F852" s="31">
        <v>0</v>
      </c>
      <c r="G852" s="31">
        <v>0</v>
      </c>
      <c r="H852" s="31">
        <v>0</v>
      </c>
      <c r="I852" s="31">
        <v>0</v>
      </c>
      <c r="J852" s="31">
        <v>10000</v>
      </c>
      <c r="K852" s="31">
        <f t="shared" si="13"/>
        <v>70000</v>
      </c>
    </row>
    <row r="853" spans="1:11" x14ac:dyDescent="0.15">
      <c r="A853" s="26" t="s">
        <v>967</v>
      </c>
      <c r="B853" s="26" t="s">
        <v>879</v>
      </c>
      <c r="C853" s="31">
        <v>0</v>
      </c>
      <c r="D853" s="31">
        <v>0</v>
      </c>
      <c r="E853" s="31">
        <v>0</v>
      </c>
      <c r="F853" s="31">
        <v>0</v>
      </c>
      <c r="G853" s="31">
        <v>0</v>
      </c>
      <c r="H853" s="31">
        <v>0</v>
      </c>
      <c r="I853" s="31">
        <v>0</v>
      </c>
      <c r="J853" s="31">
        <v>0</v>
      </c>
      <c r="K853" s="31">
        <f t="shared" si="13"/>
        <v>0</v>
      </c>
    </row>
    <row r="854" spans="1:11" x14ac:dyDescent="0.15">
      <c r="A854" s="26" t="s">
        <v>967</v>
      </c>
      <c r="B854" s="26" t="s">
        <v>893</v>
      </c>
      <c r="C854" s="31">
        <v>0</v>
      </c>
      <c r="D854" s="31">
        <v>0</v>
      </c>
      <c r="E854" s="31">
        <v>0</v>
      </c>
      <c r="F854" s="31">
        <v>0</v>
      </c>
      <c r="G854" s="31">
        <v>0</v>
      </c>
      <c r="H854" s="31">
        <v>0</v>
      </c>
      <c r="I854" s="31">
        <v>0</v>
      </c>
      <c r="J854" s="31">
        <v>25000</v>
      </c>
      <c r="K854" s="31">
        <f t="shared" si="13"/>
        <v>25000</v>
      </c>
    </row>
    <row r="855" spans="1:11" x14ac:dyDescent="0.15">
      <c r="A855" s="26" t="s">
        <v>967</v>
      </c>
      <c r="B855" s="26" t="s">
        <v>886</v>
      </c>
      <c r="C855" s="31">
        <v>0</v>
      </c>
      <c r="D855" s="31">
        <v>0</v>
      </c>
      <c r="E855" s="31">
        <v>25000</v>
      </c>
      <c r="F855" s="31">
        <v>0</v>
      </c>
      <c r="G855" s="31">
        <v>0</v>
      </c>
      <c r="H855" s="31">
        <v>0</v>
      </c>
      <c r="I855" s="31">
        <v>0</v>
      </c>
      <c r="J855" s="31">
        <v>0</v>
      </c>
      <c r="K855" s="31">
        <f t="shared" si="13"/>
        <v>25000</v>
      </c>
    </row>
    <row r="856" spans="1:11" x14ac:dyDescent="0.15">
      <c r="A856" s="26" t="s">
        <v>967</v>
      </c>
      <c r="B856" s="26" t="s">
        <v>899</v>
      </c>
      <c r="C856" s="31">
        <v>10000</v>
      </c>
      <c r="D856" s="31">
        <v>0</v>
      </c>
      <c r="E856" s="31">
        <v>10000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f t="shared" si="13"/>
        <v>20000</v>
      </c>
    </row>
    <row r="857" spans="1:11" x14ac:dyDescent="0.15">
      <c r="A857" s="26" t="s">
        <v>967</v>
      </c>
      <c r="B857" s="26" t="s">
        <v>878</v>
      </c>
      <c r="C857" s="31">
        <v>0</v>
      </c>
      <c r="D857" s="31">
        <v>0</v>
      </c>
      <c r="E857" s="31">
        <v>0</v>
      </c>
      <c r="F857" s="31">
        <v>0</v>
      </c>
      <c r="G857" s="31">
        <v>0</v>
      </c>
      <c r="H857" s="31">
        <v>0</v>
      </c>
      <c r="I857" s="31">
        <v>25000</v>
      </c>
      <c r="J857" s="31">
        <v>0</v>
      </c>
      <c r="K857" s="31">
        <f t="shared" si="13"/>
        <v>25000</v>
      </c>
    </row>
    <row r="858" spans="1:11" x14ac:dyDescent="0.15">
      <c r="A858" s="26" t="s">
        <v>967</v>
      </c>
      <c r="B858" s="26" t="s">
        <v>824</v>
      </c>
      <c r="C858" s="31">
        <v>10000</v>
      </c>
      <c r="D858" s="31">
        <v>10000</v>
      </c>
      <c r="E858" s="31">
        <v>10000</v>
      </c>
      <c r="F858" s="31">
        <v>0</v>
      </c>
      <c r="G858" s="31">
        <v>10000</v>
      </c>
      <c r="H858" s="31">
        <v>0</v>
      </c>
      <c r="I858" s="31">
        <v>0</v>
      </c>
      <c r="J858" s="31">
        <v>0</v>
      </c>
      <c r="K858" s="31">
        <f t="shared" si="13"/>
        <v>40000</v>
      </c>
    </row>
    <row r="859" spans="1:11" x14ac:dyDescent="0.15">
      <c r="A859" s="26" t="s">
        <v>967</v>
      </c>
      <c r="B859" s="26" t="s">
        <v>903</v>
      </c>
      <c r="C859" s="31">
        <v>7000</v>
      </c>
      <c r="D859" s="31">
        <v>6000</v>
      </c>
      <c r="E859" s="31">
        <v>13000</v>
      </c>
      <c r="F859" s="31">
        <v>8000</v>
      </c>
      <c r="G859" s="31">
        <v>0</v>
      </c>
      <c r="H859" s="31">
        <v>2000</v>
      </c>
      <c r="I859" s="31">
        <v>8000</v>
      </c>
      <c r="J859" s="31">
        <v>0</v>
      </c>
      <c r="K859" s="31">
        <f t="shared" si="13"/>
        <v>44000</v>
      </c>
    </row>
    <row r="860" spans="1:11" x14ac:dyDescent="0.15">
      <c r="A860" s="26" t="s">
        <v>967</v>
      </c>
      <c r="B860" s="26" t="s">
        <v>859</v>
      </c>
      <c r="C860" s="31">
        <v>6000</v>
      </c>
      <c r="D860" s="31">
        <v>0</v>
      </c>
      <c r="E860" s="31">
        <v>0</v>
      </c>
      <c r="F860" s="31">
        <v>0</v>
      </c>
      <c r="G860" s="31">
        <v>0</v>
      </c>
      <c r="H860" s="31">
        <v>0</v>
      </c>
      <c r="I860" s="31">
        <v>0</v>
      </c>
      <c r="J860" s="31">
        <v>0</v>
      </c>
      <c r="K860" s="31">
        <f t="shared" si="13"/>
        <v>6000</v>
      </c>
    </row>
    <row r="861" spans="1:11" x14ac:dyDescent="0.15">
      <c r="A861" s="26" t="s">
        <v>967</v>
      </c>
      <c r="B861" s="26" t="s">
        <v>873</v>
      </c>
      <c r="C861" s="31">
        <v>0</v>
      </c>
      <c r="D861" s="31">
        <v>0</v>
      </c>
      <c r="E861" s="31">
        <v>0</v>
      </c>
      <c r="F861" s="31">
        <v>1000</v>
      </c>
      <c r="G861" s="31">
        <v>0</v>
      </c>
      <c r="H861" s="31">
        <v>0</v>
      </c>
      <c r="I861" s="31">
        <v>0</v>
      </c>
      <c r="J861" s="31">
        <v>0</v>
      </c>
      <c r="K861" s="31">
        <f t="shared" si="13"/>
        <v>1000</v>
      </c>
    </row>
    <row r="862" spans="1:11" x14ac:dyDescent="0.15">
      <c r="A862" s="26" t="s">
        <v>967</v>
      </c>
      <c r="B862" s="26" t="s">
        <v>832</v>
      </c>
      <c r="C862" s="31">
        <v>1000</v>
      </c>
      <c r="D862" s="31">
        <v>3500</v>
      </c>
      <c r="E862" s="31">
        <v>25000</v>
      </c>
      <c r="F862" s="31">
        <v>25500</v>
      </c>
      <c r="G862" s="31">
        <v>10800</v>
      </c>
      <c r="H862" s="31">
        <v>35500</v>
      </c>
      <c r="I862" s="31">
        <v>65500</v>
      </c>
      <c r="J862" s="31">
        <v>35500</v>
      </c>
      <c r="K862" s="31">
        <f t="shared" si="13"/>
        <v>202300</v>
      </c>
    </row>
    <row r="863" spans="1:11" x14ac:dyDescent="0.15">
      <c r="A863" s="26" t="s">
        <v>578</v>
      </c>
      <c r="B863" s="26" t="s">
        <v>840</v>
      </c>
      <c r="C863" s="31">
        <v>75000</v>
      </c>
      <c r="D863" s="31">
        <v>75000</v>
      </c>
      <c r="E863" s="31">
        <v>75000</v>
      </c>
      <c r="F863" s="31">
        <v>0</v>
      </c>
      <c r="G863" s="31">
        <v>75000</v>
      </c>
      <c r="H863" s="31">
        <v>75000</v>
      </c>
      <c r="I863" s="31">
        <v>75000</v>
      </c>
      <c r="J863" s="31">
        <v>60000</v>
      </c>
      <c r="K863" s="31">
        <f t="shared" si="13"/>
        <v>510000</v>
      </c>
    </row>
    <row r="864" spans="1:11" x14ac:dyDescent="0.15">
      <c r="A864" s="26" t="s">
        <v>578</v>
      </c>
      <c r="B864" s="26" t="s">
        <v>822</v>
      </c>
      <c r="C864" s="31">
        <v>0</v>
      </c>
      <c r="D864" s="31">
        <v>0</v>
      </c>
      <c r="E864" s="31">
        <v>6000</v>
      </c>
      <c r="F864" s="31">
        <v>6000</v>
      </c>
      <c r="G864" s="31">
        <v>11250</v>
      </c>
      <c r="H864" s="31">
        <v>10100</v>
      </c>
      <c r="I864" s="31">
        <v>2000</v>
      </c>
      <c r="J864" s="31">
        <v>3600</v>
      </c>
      <c r="K864" s="31">
        <f t="shared" si="13"/>
        <v>38950</v>
      </c>
    </row>
    <row r="865" spans="1:11" x14ac:dyDescent="0.15">
      <c r="A865" s="26" t="s">
        <v>578</v>
      </c>
      <c r="B865" s="26" t="s">
        <v>837</v>
      </c>
      <c r="C865" s="31">
        <v>0</v>
      </c>
      <c r="D865" s="31">
        <v>0</v>
      </c>
      <c r="E865" s="31">
        <v>2500</v>
      </c>
      <c r="F865" s="31">
        <v>2500</v>
      </c>
      <c r="G865" s="31">
        <v>5000</v>
      </c>
      <c r="H865" s="31">
        <v>0</v>
      </c>
      <c r="I865" s="31">
        <v>0</v>
      </c>
      <c r="J865" s="31">
        <v>0</v>
      </c>
      <c r="K865" s="31">
        <f t="shared" si="13"/>
        <v>10000</v>
      </c>
    </row>
    <row r="866" spans="1:11" x14ac:dyDescent="0.15">
      <c r="A866" s="26" t="s">
        <v>578</v>
      </c>
      <c r="B866" s="26" t="s">
        <v>888</v>
      </c>
      <c r="C866" s="31">
        <v>0</v>
      </c>
      <c r="D866" s="31">
        <v>0</v>
      </c>
      <c r="E866" s="31">
        <v>0</v>
      </c>
      <c r="F866" s="31">
        <v>0</v>
      </c>
      <c r="G866" s="31">
        <v>0</v>
      </c>
      <c r="H866" s="31">
        <v>0</v>
      </c>
      <c r="I866" s="31">
        <v>0</v>
      </c>
      <c r="J866" s="31">
        <v>100</v>
      </c>
      <c r="K866" s="31">
        <f t="shared" si="13"/>
        <v>100</v>
      </c>
    </row>
    <row r="867" spans="1:11" x14ac:dyDescent="0.15">
      <c r="A867" s="26" t="s">
        <v>578</v>
      </c>
      <c r="B867" s="26" t="s">
        <v>823</v>
      </c>
      <c r="C867" s="31">
        <v>25000</v>
      </c>
      <c r="D867" s="31">
        <v>0</v>
      </c>
      <c r="E867" s="31">
        <v>25000</v>
      </c>
      <c r="F867" s="31">
        <v>25000</v>
      </c>
      <c r="G867" s="31">
        <v>25000</v>
      </c>
      <c r="H867" s="31">
        <v>25000</v>
      </c>
      <c r="I867" s="31">
        <v>0</v>
      </c>
      <c r="J867" s="31">
        <v>0</v>
      </c>
      <c r="K867" s="31">
        <f t="shared" si="13"/>
        <v>125000</v>
      </c>
    </row>
    <row r="868" spans="1:11" x14ac:dyDescent="0.15">
      <c r="A868" s="26" t="s">
        <v>578</v>
      </c>
      <c r="B868" s="26" t="s">
        <v>863</v>
      </c>
      <c r="C868" s="31">
        <v>0</v>
      </c>
      <c r="D868" s="31">
        <v>0</v>
      </c>
      <c r="E868" s="31">
        <v>0</v>
      </c>
      <c r="F868" s="31">
        <v>10000</v>
      </c>
      <c r="G868" s="31">
        <v>15000</v>
      </c>
      <c r="H868" s="31">
        <v>10000</v>
      </c>
      <c r="I868" s="31">
        <v>50000</v>
      </c>
      <c r="J868" s="31">
        <v>0</v>
      </c>
      <c r="K868" s="31">
        <f t="shared" si="13"/>
        <v>85000</v>
      </c>
    </row>
    <row r="869" spans="1:11" x14ac:dyDescent="0.15">
      <c r="A869" s="26" t="s">
        <v>578</v>
      </c>
      <c r="B869" s="26" t="s">
        <v>865</v>
      </c>
      <c r="C869" s="31">
        <v>7500</v>
      </c>
      <c r="D869" s="31">
        <v>0</v>
      </c>
      <c r="E869" s="31">
        <v>0</v>
      </c>
      <c r="F869" s="31">
        <v>0</v>
      </c>
      <c r="G869" s="31">
        <v>7500</v>
      </c>
      <c r="H869" s="31">
        <v>0</v>
      </c>
      <c r="I869" s="31">
        <v>5000</v>
      </c>
      <c r="J869" s="31">
        <v>20000</v>
      </c>
      <c r="K869" s="31">
        <f t="shared" si="13"/>
        <v>40000</v>
      </c>
    </row>
    <row r="870" spans="1:11" x14ac:dyDescent="0.15">
      <c r="A870" s="26" t="s">
        <v>578</v>
      </c>
      <c r="B870" s="26" t="s">
        <v>824</v>
      </c>
      <c r="C870" s="31">
        <v>10000</v>
      </c>
      <c r="D870" s="31">
        <v>10000</v>
      </c>
      <c r="E870" s="31">
        <v>0</v>
      </c>
      <c r="F870" s="31">
        <v>0</v>
      </c>
      <c r="G870" s="31">
        <v>0</v>
      </c>
      <c r="H870" s="31">
        <v>0</v>
      </c>
      <c r="I870" s="31">
        <v>0</v>
      </c>
      <c r="J870" s="31">
        <v>0</v>
      </c>
      <c r="K870" s="31">
        <f t="shared" si="13"/>
        <v>20000</v>
      </c>
    </row>
    <row r="871" spans="1:11" x14ac:dyDescent="0.15">
      <c r="A871" s="26" t="s">
        <v>578</v>
      </c>
      <c r="B871" s="26" t="s">
        <v>859</v>
      </c>
      <c r="C871" s="31">
        <v>1000</v>
      </c>
      <c r="D871" s="31">
        <v>0</v>
      </c>
      <c r="E871" s="31">
        <v>1000</v>
      </c>
      <c r="F871" s="31">
        <v>0</v>
      </c>
      <c r="G871" s="31">
        <v>0</v>
      </c>
      <c r="H871" s="31">
        <v>0</v>
      </c>
      <c r="I871" s="31">
        <v>0</v>
      </c>
      <c r="J871" s="31">
        <v>0</v>
      </c>
      <c r="K871" s="31">
        <f t="shared" si="13"/>
        <v>2000</v>
      </c>
    </row>
    <row r="872" spans="1:11" x14ac:dyDescent="0.15">
      <c r="A872" s="26" t="s">
        <v>578</v>
      </c>
      <c r="B872" s="26" t="s">
        <v>832</v>
      </c>
      <c r="C872" s="31">
        <v>0</v>
      </c>
      <c r="D872" s="31">
        <v>2500</v>
      </c>
      <c r="E872" s="31">
        <v>5000</v>
      </c>
      <c r="F872" s="31">
        <v>1000</v>
      </c>
      <c r="G872" s="31">
        <v>2000</v>
      </c>
      <c r="H872" s="31">
        <v>11000</v>
      </c>
      <c r="I872" s="31">
        <v>7000</v>
      </c>
      <c r="J872" s="31">
        <v>10300</v>
      </c>
      <c r="K872" s="31">
        <f t="shared" si="13"/>
        <v>38800</v>
      </c>
    </row>
    <row r="873" spans="1:11" x14ac:dyDescent="0.15">
      <c r="A873" s="26" t="s">
        <v>977</v>
      </c>
      <c r="B873" s="26" t="s">
        <v>594</v>
      </c>
      <c r="C873" s="31">
        <v>0</v>
      </c>
      <c r="D873" s="31">
        <v>0</v>
      </c>
      <c r="E873" s="31">
        <v>0</v>
      </c>
      <c r="F873" s="31">
        <v>0</v>
      </c>
      <c r="G873" s="31">
        <v>0</v>
      </c>
      <c r="H873" s="31">
        <v>1163650</v>
      </c>
      <c r="I873" s="31">
        <v>0</v>
      </c>
      <c r="J873" s="31">
        <v>0</v>
      </c>
      <c r="K873" s="31">
        <f t="shared" si="13"/>
        <v>1163650</v>
      </c>
    </row>
    <row r="874" spans="1:11" x14ac:dyDescent="0.15">
      <c r="A874" s="26" t="s">
        <v>968</v>
      </c>
      <c r="B874" s="26" t="s">
        <v>943</v>
      </c>
      <c r="C874" s="31">
        <v>25000</v>
      </c>
      <c r="D874" s="31">
        <v>30000</v>
      </c>
      <c r="E874" s="31">
        <v>50000</v>
      </c>
      <c r="F874" s="31">
        <v>50000</v>
      </c>
      <c r="G874" s="31">
        <v>0</v>
      </c>
      <c r="H874" s="31">
        <v>0</v>
      </c>
      <c r="I874" s="31">
        <v>0</v>
      </c>
      <c r="J874" s="31">
        <v>0</v>
      </c>
      <c r="K874" s="31">
        <f t="shared" si="13"/>
        <v>155000</v>
      </c>
    </row>
    <row r="875" spans="1:11" x14ac:dyDescent="0.15">
      <c r="A875" s="26" t="s">
        <v>968</v>
      </c>
      <c r="B875" s="26" t="s">
        <v>881</v>
      </c>
      <c r="C875" s="31">
        <v>0</v>
      </c>
      <c r="D875" s="31">
        <v>0</v>
      </c>
      <c r="E875" s="31">
        <v>0</v>
      </c>
      <c r="F875" s="31">
        <v>0</v>
      </c>
      <c r="G875" s="31">
        <v>0</v>
      </c>
      <c r="H875" s="31">
        <v>5000</v>
      </c>
      <c r="I875" s="31">
        <v>0</v>
      </c>
      <c r="J875" s="31">
        <v>20000</v>
      </c>
      <c r="K875" s="31">
        <f t="shared" si="13"/>
        <v>25000</v>
      </c>
    </row>
    <row r="876" spans="1:11" x14ac:dyDescent="0.15">
      <c r="A876" s="26" t="s">
        <v>968</v>
      </c>
      <c r="B876" s="26" t="s">
        <v>870</v>
      </c>
      <c r="C876" s="31">
        <v>34000</v>
      </c>
      <c r="D876" s="31">
        <v>37820</v>
      </c>
      <c r="E876" s="31">
        <v>34000</v>
      </c>
      <c r="F876" s="31">
        <v>34000</v>
      </c>
      <c r="G876" s="31">
        <v>34000</v>
      </c>
      <c r="H876" s="31">
        <v>34000</v>
      </c>
      <c r="I876" s="31">
        <v>84000</v>
      </c>
      <c r="J876" s="31">
        <v>36000</v>
      </c>
      <c r="K876" s="31">
        <f t="shared" si="13"/>
        <v>327820</v>
      </c>
    </row>
    <row r="877" spans="1:11" x14ac:dyDescent="0.15">
      <c r="A877" s="26" t="s">
        <v>968</v>
      </c>
      <c r="B877" s="26" t="s">
        <v>883</v>
      </c>
      <c r="C877" s="31">
        <v>36600</v>
      </c>
      <c r="D877" s="31">
        <v>94100</v>
      </c>
      <c r="E877" s="31">
        <v>98100</v>
      </c>
      <c r="F877" s="31">
        <v>85000</v>
      </c>
      <c r="G877" s="31">
        <v>60000</v>
      </c>
      <c r="H877" s="31">
        <v>256000</v>
      </c>
      <c r="I877" s="31">
        <v>150100</v>
      </c>
      <c r="J877" s="31">
        <v>13000</v>
      </c>
      <c r="K877" s="31">
        <f t="shared" si="13"/>
        <v>792900</v>
      </c>
    </row>
    <row r="878" spans="1:11" x14ac:dyDescent="0.15">
      <c r="A878" s="26" t="s">
        <v>968</v>
      </c>
      <c r="B878" s="26" t="s">
        <v>840</v>
      </c>
      <c r="C878" s="31">
        <v>0</v>
      </c>
      <c r="D878" s="31">
        <v>35000</v>
      </c>
      <c r="E878" s="31">
        <v>0</v>
      </c>
      <c r="F878" s="31">
        <v>40000</v>
      </c>
      <c r="G878" s="31">
        <v>0</v>
      </c>
      <c r="H878" s="31">
        <v>40000</v>
      </c>
      <c r="I878" s="31">
        <v>0</v>
      </c>
      <c r="J878" s="31">
        <v>25000</v>
      </c>
      <c r="K878" s="31">
        <f t="shared" si="13"/>
        <v>140000</v>
      </c>
    </row>
    <row r="879" spans="1:11" x14ac:dyDescent="0.15">
      <c r="A879" s="26" t="s">
        <v>968</v>
      </c>
      <c r="B879" s="26" t="s">
        <v>935</v>
      </c>
      <c r="C879" s="31">
        <v>10000</v>
      </c>
      <c r="D879" s="31">
        <v>50000</v>
      </c>
      <c r="E879" s="31">
        <v>50000</v>
      </c>
      <c r="F879" s="31">
        <v>50000</v>
      </c>
      <c r="G879" s="31">
        <v>0</v>
      </c>
      <c r="H879" s="31">
        <v>11500</v>
      </c>
      <c r="I879" s="31">
        <v>0</v>
      </c>
      <c r="J879" s="31">
        <v>15000</v>
      </c>
      <c r="K879" s="31">
        <f t="shared" si="13"/>
        <v>186500</v>
      </c>
    </row>
    <row r="880" spans="1:11" x14ac:dyDescent="0.15">
      <c r="A880" s="26" t="s">
        <v>968</v>
      </c>
      <c r="B880" s="26" t="s">
        <v>822</v>
      </c>
      <c r="C880" s="31">
        <v>0</v>
      </c>
      <c r="D880" s="31">
        <v>5250</v>
      </c>
      <c r="E880" s="31">
        <v>0</v>
      </c>
      <c r="F880" s="31">
        <v>15000</v>
      </c>
      <c r="G880" s="31">
        <v>105650</v>
      </c>
      <c r="H880" s="31">
        <v>53000</v>
      </c>
      <c r="I880" s="31">
        <v>285000</v>
      </c>
      <c r="J880" s="31">
        <v>63000</v>
      </c>
      <c r="K880" s="31">
        <f t="shared" si="13"/>
        <v>526900</v>
      </c>
    </row>
    <row r="881" spans="1:11" x14ac:dyDescent="0.15">
      <c r="A881" s="26" t="s">
        <v>968</v>
      </c>
      <c r="B881" s="26" t="s">
        <v>942</v>
      </c>
      <c r="C881" s="31">
        <v>5000</v>
      </c>
      <c r="D881" s="31">
        <v>0</v>
      </c>
      <c r="E881" s="31">
        <v>0</v>
      </c>
      <c r="F881" s="31">
        <v>0</v>
      </c>
      <c r="G881" s="31">
        <v>0</v>
      </c>
      <c r="H881" s="31">
        <v>0</v>
      </c>
      <c r="I881" s="31">
        <v>0</v>
      </c>
      <c r="J881" s="31">
        <v>0</v>
      </c>
      <c r="K881" s="31">
        <f t="shared" si="13"/>
        <v>5000</v>
      </c>
    </row>
    <row r="882" spans="1:11" x14ac:dyDescent="0.15">
      <c r="A882" s="26" t="s">
        <v>968</v>
      </c>
      <c r="B882" s="26" t="s">
        <v>830</v>
      </c>
      <c r="C882" s="31">
        <v>0</v>
      </c>
      <c r="D882" s="31">
        <v>20000</v>
      </c>
      <c r="E882" s="31">
        <v>20000</v>
      </c>
      <c r="F882" s="31">
        <v>0</v>
      </c>
      <c r="G882" s="31">
        <v>10000</v>
      </c>
      <c r="H882" s="31">
        <v>10000</v>
      </c>
      <c r="I882" s="31">
        <v>17000</v>
      </c>
      <c r="J882" s="31">
        <v>0</v>
      </c>
      <c r="K882" s="31">
        <f t="shared" si="13"/>
        <v>77000</v>
      </c>
    </row>
    <row r="883" spans="1:11" x14ac:dyDescent="0.15">
      <c r="A883" s="26" t="s">
        <v>968</v>
      </c>
      <c r="B883" s="26" t="s">
        <v>844</v>
      </c>
      <c r="C883" s="31">
        <v>25000</v>
      </c>
      <c r="D883" s="31">
        <v>25000</v>
      </c>
      <c r="E883" s="31">
        <v>40000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31">
        <f t="shared" si="13"/>
        <v>90000</v>
      </c>
    </row>
    <row r="884" spans="1:11" x14ac:dyDescent="0.15">
      <c r="A884" s="26" t="s">
        <v>968</v>
      </c>
      <c r="B884" s="26" t="s">
        <v>894</v>
      </c>
      <c r="C884" s="31">
        <v>0</v>
      </c>
      <c r="D884" s="31">
        <v>0</v>
      </c>
      <c r="E884" s="31">
        <v>0</v>
      </c>
      <c r="F884" s="31">
        <v>0</v>
      </c>
      <c r="G884" s="31">
        <v>0</v>
      </c>
      <c r="H884" s="31">
        <v>0</v>
      </c>
      <c r="I884" s="31">
        <v>25000</v>
      </c>
      <c r="J884" s="31">
        <v>0</v>
      </c>
      <c r="K884" s="31">
        <f t="shared" si="13"/>
        <v>25000</v>
      </c>
    </row>
    <row r="885" spans="1:11" x14ac:dyDescent="0.15">
      <c r="A885" s="26" t="s">
        <v>968</v>
      </c>
      <c r="B885" s="26" t="s">
        <v>906</v>
      </c>
      <c r="C885" s="31">
        <v>10000</v>
      </c>
      <c r="D885" s="31">
        <v>10000</v>
      </c>
      <c r="E885" s="31">
        <v>0</v>
      </c>
      <c r="F885" s="31">
        <v>0</v>
      </c>
      <c r="G885" s="31">
        <v>0</v>
      </c>
      <c r="H885" s="31">
        <v>0</v>
      </c>
      <c r="I885" s="31">
        <v>0</v>
      </c>
      <c r="J885" s="31">
        <v>0</v>
      </c>
      <c r="K885" s="31">
        <f t="shared" si="13"/>
        <v>20000</v>
      </c>
    </row>
    <row r="886" spans="1:11" x14ac:dyDescent="0.15">
      <c r="A886" s="26" t="s">
        <v>968</v>
      </c>
      <c r="B886" s="26" t="s">
        <v>850</v>
      </c>
      <c r="C886" s="31">
        <v>0</v>
      </c>
      <c r="D886" s="31">
        <v>0</v>
      </c>
      <c r="E886" s="31">
        <v>0</v>
      </c>
      <c r="F886" s="31">
        <v>0</v>
      </c>
      <c r="G886" s="31">
        <v>0</v>
      </c>
      <c r="H886" s="31">
        <v>200000</v>
      </c>
      <c r="I886" s="31">
        <v>0</v>
      </c>
      <c r="J886" s="31">
        <v>200000</v>
      </c>
      <c r="K886" s="31">
        <f t="shared" si="13"/>
        <v>400000</v>
      </c>
    </row>
    <row r="887" spans="1:11" x14ac:dyDescent="0.15">
      <c r="A887" s="26" t="s">
        <v>968</v>
      </c>
      <c r="B887" s="26" t="s">
        <v>837</v>
      </c>
      <c r="C887" s="31">
        <v>75000</v>
      </c>
      <c r="D887" s="31">
        <v>75000</v>
      </c>
      <c r="E887" s="31">
        <v>75000</v>
      </c>
      <c r="F887" s="31">
        <v>0</v>
      </c>
      <c r="G887" s="31">
        <v>0</v>
      </c>
      <c r="H887" s="31">
        <v>0</v>
      </c>
      <c r="I887" s="31">
        <v>0</v>
      </c>
      <c r="J887" s="31">
        <v>0</v>
      </c>
      <c r="K887" s="31">
        <f t="shared" si="13"/>
        <v>225000</v>
      </c>
    </row>
    <row r="888" spans="1:11" x14ac:dyDescent="0.15">
      <c r="A888" s="26" t="s">
        <v>968</v>
      </c>
      <c r="B888" s="26" t="s">
        <v>869</v>
      </c>
      <c r="C888" s="31">
        <v>30000</v>
      </c>
      <c r="D888" s="31">
        <v>30000</v>
      </c>
      <c r="E888" s="31">
        <v>0</v>
      </c>
      <c r="F888" s="31">
        <v>0</v>
      </c>
      <c r="G888" s="31">
        <v>0</v>
      </c>
      <c r="H888" s="31">
        <v>0</v>
      </c>
      <c r="I888" s="31">
        <v>0</v>
      </c>
      <c r="J888" s="31">
        <v>0</v>
      </c>
      <c r="K888" s="31">
        <f t="shared" si="13"/>
        <v>60000</v>
      </c>
    </row>
    <row r="889" spans="1:11" x14ac:dyDescent="0.15">
      <c r="A889" s="26" t="s">
        <v>968</v>
      </c>
      <c r="B889" s="26" t="s">
        <v>934</v>
      </c>
      <c r="C889" s="31">
        <v>20000</v>
      </c>
      <c r="D889" s="31">
        <v>150000</v>
      </c>
      <c r="E889" s="31">
        <v>0</v>
      </c>
      <c r="F889" s="31">
        <v>0</v>
      </c>
      <c r="G889" s="31">
        <v>0</v>
      </c>
      <c r="H889" s="31">
        <v>0</v>
      </c>
      <c r="I889" s="31">
        <v>0</v>
      </c>
      <c r="J889" s="31">
        <v>0</v>
      </c>
      <c r="K889" s="31">
        <f t="shared" si="13"/>
        <v>170000</v>
      </c>
    </row>
    <row r="890" spans="1:11" x14ac:dyDescent="0.15">
      <c r="A890" s="26" t="s">
        <v>968</v>
      </c>
      <c r="B890" s="26" t="s">
        <v>1005</v>
      </c>
      <c r="C890" s="31">
        <v>455000</v>
      </c>
      <c r="D890" s="31">
        <v>300000</v>
      </c>
      <c r="E890" s="31">
        <v>391305</v>
      </c>
      <c r="F890" s="31">
        <v>390000</v>
      </c>
      <c r="G890" s="31">
        <v>54000</v>
      </c>
      <c r="H890" s="31">
        <v>404700</v>
      </c>
      <c r="I890" s="31">
        <v>389895</v>
      </c>
      <c r="J890" s="31">
        <v>0</v>
      </c>
      <c r="K890" s="31">
        <f t="shared" si="13"/>
        <v>2384900</v>
      </c>
    </row>
    <row r="891" spans="1:11" x14ac:dyDescent="0.15">
      <c r="A891" s="26" t="s">
        <v>968</v>
      </c>
      <c r="B891" s="26" t="s">
        <v>904</v>
      </c>
      <c r="C891" s="31">
        <v>0</v>
      </c>
      <c r="D891" s="31">
        <v>0</v>
      </c>
      <c r="E891" s="31">
        <v>144000</v>
      </c>
      <c r="F891" s="31">
        <v>325926</v>
      </c>
      <c r="G891" s="31">
        <v>478591</v>
      </c>
      <c r="H891" s="31">
        <v>0</v>
      </c>
      <c r="I891" s="31">
        <v>0</v>
      </c>
      <c r="J891" s="31">
        <v>0</v>
      </c>
      <c r="K891" s="31">
        <f t="shared" si="13"/>
        <v>948517</v>
      </c>
    </row>
    <row r="892" spans="1:11" x14ac:dyDescent="0.15">
      <c r="A892" s="26" t="s">
        <v>968</v>
      </c>
      <c r="B892" s="26" t="s">
        <v>827</v>
      </c>
      <c r="C892" s="31">
        <v>0</v>
      </c>
      <c r="D892" s="31">
        <v>5000</v>
      </c>
      <c r="E892" s="31">
        <v>10000</v>
      </c>
      <c r="F892" s="31">
        <v>10000</v>
      </c>
      <c r="G892" s="31">
        <v>10000</v>
      </c>
      <c r="H892" s="31">
        <v>10000</v>
      </c>
      <c r="I892" s="31">
        <v>10000</v>
      </c>
      <c r="J892" s="31">
        <v>0</v>
      </c>
      <c r="K892" s="31">
        <f t="shared" si="13"/>
        <v>55000</v>
      </c>
    </row>
    <row r="893" spans="1:11" x14ac:dyDescent="0.15">
      <c r="A893" s="26" t="s">
        <v>968</v>
      </c>
      <c r="B893" s="26" t="s">
        <v>959</v>
      </c>
      <c r="C893" s="31">
        <v>0</v>
      </c>
      <c r="D893" s="31">
        <v>20000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f t="shared" si="13"/>
        <v>20000</v>
      </c>
    </row>
    <row r="894" spans="1:11" x14ac:dyDescent="0.15">
      <c r="A894" s="26" t="s">
        <v>968</v>
      </c>
      <c r="B894" s="26" t="s">
        <v>825</v>
      </c>
      <c r="C894" s="31">
        <v>30000</v>
      </c>
      <c r="D894" s="31">
        <v>45000</v>
      </c>
      <c r="E894" s="31">
        <v>25000</v>
      </c>
      <c r="F894" s="31">
        <v>25000</v>
      </c>
      <c r="G894" s="31">
        <v>40000</v>
      </c>
      <c r="H894" s="31">
        <v>40000</v>
      </c>
      <c r="I894" s="31">
        <v>25000</v>
      </c>
      <c r="J894" s="31">
        <v>25000</v>
      </c>
      <c r="K894" s="31">
        <f t="shared" si="13"/>
        <v>255000</v>
      </c>
    </row>
    <row r="895" spans="1:11" x14ac:dyDescent="0.15">
      <c r="A895" s="26" t="s">
        <v>968</v>
      </c>
      <c r="B895" s="26" t="s">
        <v>835</v>
      </c>
      <c r="C895" s="31">
        <v>150000</v>
      </c>
      <c r="D895" s="31">
        <v>150000</v>
      </c>
      <c r="E895" s="31">
        <v>150000</v>
      </c>
      <c r="F895" s="31">
        <v>150000</v>
      </c>
      <c r="G895" s="31">
        <v>150000</v>
      </c>
      <c r="H895" s="31">
        <v>150000</v>
      </c>
      <c r="I895" s="31">
        <v>150000</v>
      </c>
      <c r="J895" s="31">
        <v>150000</v>
      </c>
      <c r="K895" s="31">
        <f t="shared" si="13"/>
        <v>1200000</v>
      </c>
    </row>
    <row r="896" spans="1:11" x14ac:dyDescent="0.15">
      <c r="A896" s="26" t="s">
        <v>968</v>
      </c>
      <c r="B896" s="26" t="s">
        <v>900</v>
      </c>
      <c r="C896" s="31">
        <v>0</v>
      </c>
      <c r="D896" s="31">
        <v>0</v>
      </c>
      <c r="E896" s="31">
        <v>0</v>
      </c>
      <c r="F896" s="31">
        <v>0</v>
      </c>
      <c r="G896" s="31">
        <v>0</v>
      </c>
      <c r="H896" s="31">
        <v>50000</v>
      </c>
      <c r="I896" s="31">
        <v>0</v>
      </c>
      <c r="J896" s="31">
        <v>0</v>
      </c>
      <c r="K896" s="31">
        <f t="shared" si="13"/>
        <v>50000</v>
      </c>
    </row>
    <row r="897" spans="1:11" x14ac:dyDescent="0.15">
      <c r="A897" s="26" t="s">
        <v>968</v>
      </c>
      <c r="B897" s="26" t="s">
        <v>856</v>
      </c>
      <c r="C897" s="31">
        <v>0</v>
      </c>
      <c r="D897" s="31">
        <v>0</v>
      </c>
      <c r="E897" s="31">
        <v>450000</v>
      </c>
      <c r="F897" s="31">
        <v>0</v>
      </c>
      <c r="G897" s="31">
        <v>450000</v>
      </c>
      <c r="H897" s="31">
        <v>0</v>
      </c>
      <c r="I897" s="31">
        <v>0</v>
      </c>
      <c r="J897" s="31">
        <v>0</v>
      </c>
      <c r="K897" s="31">
        <f t="shared" si="13"/>
        <v>900000</v>
      </c>
    </row>
    <row r="898" spans="1:11" x14ac:dyDescent="0.15">
      <c r="A898" s="26" t="s">
        <v>968</v>
      </c>
      <c r="B898" s="26" t="s">
        <v>882</v>
      </c>
      <c r="C898" s="31">
        <v>10000</v>
      </c>
      <c r="D898" s="31">
        <v>10000</v>
      </c>
      <c r="E898" s="31">
        <v>0</v>
      </c>
      <c r="F898" s="31">
        <v>0</v>
      </c>
      <c r="G898" s="31">
        <v>0</v>
      </c>
      <c r="H898" s="31">
        <v>0</v>
      </c>
      <c r="I898" s="31">
        <v>0</v>
      </c>
      <c r="J898" s="31">
        <v>0</v>
      </c>
      <c r="K898" s="31">
        <f t="shared" si="13"/>
        <v>20000</v>
      </c>
    </row>
    <row r="899" spans="1:11" x14ac:dyDescent="0.15">
      <c r="A899" s="26" t="s">
        <v>968</v>
      </c>
      <c r="B899" s="26" t="s">
        <v>876</v>
      </c>
      <c r="C899" s="31">
        <v>25000</v>
      </c>
      <c r="D899" s="31">
        <v>40000</v>
      </c>
      <c r="E899" s="31">
        <v>40000</v>
      </c>
      <c r="F899" s="31">
        <v>40000</v>
      </c>
      <c r="G899" s="31">
        <v>40000</v>
      </c>
      <c r="H899" s="31">
        <v>50000</v>
      </c>
      <c r="I899" s="31">
        <v>65000</v>
      </c>
      <c r="J899" s="31">
        <v>50000</v>
      </c>
      <c r="K899" s="31">
        <f t="shared" si="13"/>
        <v>350000</v>
      </c>
    </row>
    <row r="900" spans="1:11" x14ac:dyDescent="0.15">
      <c r="A900" s="26" t="s">
        <v>968</v>
      </c>
      <c r="B900" s="26" t="s">
        <v>823</v>
      </c>
      <c r="C900" s="31">
        <v>125000</v>
      </c>
      <c r="D900" s="31">
        <v>125000</v>
      </c>
      <c r="E900" s="31">
        <v>125000</v>
      </c>
      <c r="F900" s="31">
        <v>125000</v>
      </c>
      <c r="G900" s="31">
        <v>125000</v>
      </c>
      <c r="H900" s="31">
        <v>125000</v>
      </c>
      <c r="I900" s="31">
        <v>100000</v>
      </c>
      <c r="J900" s="31">
        <v>100000</v>
      </c>
      <c r="K900" s="31">
        <f t="shared" ref="K900:K963" si="14">SUM(C900:J900)</f>
        <v>950000</v>
      </c>
    </row>
    <row r="901" spans="1:11" x14ac:dyDescent="0.15">
      <c r="A901" s="26" t="s">
        <v>968</v>
      </c>
      <c r="B901" s="26" t="s">
        <v>914</v>
      </c>
      <c r="C901" s="31">
        <v>0</v>
      </c>
      <c r="D901" s="31">
        <v>200000</v>
      </c>
      <c r="E901" s="31">
        <v>100000</v>
      </c>
      <c r="F901" s="31">
        <v>100000</v>
      </c>
      <c r="G901" s="31">
        <v>100000</v>
      </c>
      <c r="H901" s="31">
        <v>100000</v>
      </c>
      <c r="I901" s="31">
        <v>100000</v>
      </c>
      <c r="J901" s="31">
        <v>100000</v>
      </c>
      <c r="K901" s="31">
        <f t="shared" si="14"/>
        <v>800000</v>
      </c>
    </row>
    <row r="902" spans="1:11" x14ac:dyDescent="0.15">
      <c r="A902" s="26" t="s">
        <v>968</v>
      </c>
      <c r="B902" s="26" t="s">
        <v>939</v>
      </c>
      <c r="C902" s="31">
        <v>0</v>
      </c>
      <c r="D902" s="31">
        <v>0</v>
      </c>
      <c r="E902" s="31">
        <v>0</v>
      </c>
      <c r="F902" s="31">
        <v>0</v>
      </c>
      <c r="G902" s="31">
        <v>75000</v>
      </c>
      <c r="H902" s="31">
        <v>0</v>
      </c>
      <c r="I902" s="31">
        <v>0</v>
      </c>
      <c r="J902" s="31">
        <v>0</v>
      </c>
      <c r="K902" s="31">
        <f t="shared" si="14"/>
        <v>75000</v>
      </c>
    </row>
    <row r="903" spans="1:11" x14ac:dyDescent="0.15">
      <c r="A903" s="26" t="s">
        <v>968</v>
      </c>
      <c r="B903" s="26" t="s">
        <v>863</v>
      </c>
      <c r="C903" s="31">
        <v>10000</v>
      </c>
      <c r="D903" s="31">
        <v>10000</v>
      </c>
      <c r="E903" s="31">
        <v>0</v>
      </c>
      <c r="F903" s="31">
        <v>10000</v>
      </c>
      <c r="G903" s="31">
        <v>30000</v>
      </c>
      <c r="H903" s="31">
        <v>15000</v>
      </c>
      <c r="I903" s="31">
        <v>0</v>
      </c>
      <c r="J903" s="31">
        <v>0</v>
      </c>
      <c r="K903" s="31">
        <f t="shared" si="14"/>
        <v>75000</v>
      </c>
    </row>
    <row r="904" spans="1:11" x14ac:dyDescent="0.15">
      <c r="A904" s="26" t="s">
        <v>968</v>
      </c>
      <c r="B904" s="26" t="s">
        <v>865</v>
      </c>
      <c r="C904" s="31">
        <v>45000</v>
      </c>
      <c r="D904" s="31">
        <v>45000</v>
      </c>
      <c r="E904" s="31">
        <v>45000</v>
      </c>
      <c r="F904" s="31">
        <v>45000</v>
      </c>
      <c r="G904" s="31">
        <v>60000</v>
      </c>
      <c r="H904" s="31">
        <v>20000</v>
      </c>
      <c r="I904" s="31">
        <v>0</v>
      </c>
      <c r="J904" s="31">
        <v>45000</v>
      </c>
      <c r="K904" s="31">
        <f t="shared" si="14"/>
        <v>305000</v>
      </c>
    </row>
    <row r="905" spans="1:11" x14ac:dyDescent="0.15">
      <c r="A905" s="26" t="s">
        <v>968</v>
      </c>
      <c r="B905" s="26" t="s">
        <v>879</v>
      </c>
      <c r="C905" s="31">
        <v>0</v>
      </c>
      <c r="D905" s="31">
        <v>50000</v>
      </c>
      <c r="E905" s="31">
        <v>0</v>
      </c>
      <c r="F905" s="31">
        <v>0</v>
      </c>
      <c r="G905" s="31">
        <v>0</v>
      </c>
      <c r="H905" s="31">
        <v>0</v>
      </c>
      <c r="I905" s="31">
        <v>50000</v>
      </c>
      <c r="J905" s="31">
        <v>0</v>
      </c>
      <c r="K905" s="31">
        <f t="shared" si="14"/>
        <v>100000</v>
      </c>
    </row>
    <row r="906" spans="1:11" x14ac:dyDescent="0.15">
      <c r="A906" s="26" t="s">
        <v>968</v>
      </c>
      <c r="B906" s="26" t="s">
        <v>905</v>
      </c>
      <c r="C906" s="31">
        <v>50000</v>
      </c>
      <c r="D906" s="31">
        <v>50000</v>
      </c>
      <c r="E906" s="31">
        <v>50000</v>
      </c>
      <c r="F906" s="31">
        <v>50000</v>
      </c>
      <c r="G906" s="31">
        <v>0</v>
      </c>
      <c r="H906" s="31">
        <v>0</v>
      </c>
      <c r="I906" s="31">
        <v>0</v>
      </c>
      <c r="J906" s="31">
        <v>0</v>
      </c>
      <c r="K906" s="31">
        <f t="shared" si="14"/>
        <v>200000</v>
      </c>
    </row>
    <row r="907" spans="1:11" x14ac:dyDescent="0.15">
      <c r="A907" s="26" t="s">
        <v>968</v>
      </c>
      <c r="B907" s="26" t="s">
        <v>917</v>
      </c>
      <c r="C907" s="31">
        <v>15000</v>
      </c>
      <c r="D907" s="31">
        <v>15000</v>
      </c>
      <c r="E907" s="31">
        <v>0</v>
      </c>
      <c r="F907" s="31">
        <v>0</v>
      </c>
      <c r="G907" s="31">
        <v>0</v>
      </c>
      <c r="H907" s="31">
        <v>0</v>
      </c>
      <c r="I907" s="31">
        <v>0</v>
      </c>
      <c r="J907" s="31">
        <v>0</v>
      </c>
      <c r="K907" s="31">
        <f t="shared" si="14"/>
        <v>30000</v>
      </c>
    </row>
    <row r="908" spans="1:11" x14ac:dyDescent="0.15">
      <c r="A908" s="26" t="s">
        <v>968</v>
      </c>
      <c r="B908" s="26" t="s">
        <v>955</v>
      </c>
      <c r="C908" s="31">
        <v>20000</v>
      </c>
      <c r="D908" s="31">
        <v>25000</v>
      </c>
      <c r="E908" s="31">
        <v>25000</v>
      </c>
      <c r="F908" s="31">
        <v>20000</v>
      </c>
      <c r="G908" s="31">
        <v>0</v>
      </c>
      <c r="H908" s="31">
        <v>0</v>
      </c>
      <c r="I908" s="31">
        <v>0</v>
      </c>
      <c r="J908" s="31">
        <v>0</v>
      </c>
      <c r="K908" s="31">
        <f t="shared" si="14"/>
        <v>90000</v>
      </c>
    </row>
    <row r="909" spans="1:11" x14ac:dyDescent="0.15">
      <c r="A909" s="26" t="s">
        <v>968</v>
      </c>
      <c r="B909" s="26" t="s">
        <v>931</v>
      </c>
      <c r="C909" s="31">
        <v>25000</v>
      </c>
      <c r="D909" s="31">
        <v>36500</v>
      </c>
      <c r="E909" s="31">
        <v>30000</v>
      </c>
      <c r="F909" s="31">
        <v>35000</v>
      </c>
      <c r="G909" s="31">
        <v>0</v>
      </c>
      <c r="H909" s="31">
        <v>0</v>
      </c>
      <c r="I909" s="31">
        <v>0</v>
      </c>
      <c r="J909" s="31">
        <v>0</v>
      </c>
      <c r="K909" s="31">
        <f t="shared" si="14"/>
        <v>126500</v>
      </c>
    </row>
    <row r="910" spans="1:11" x14ac:dyDescent="0.15">
      <c r="A910" s="26" t="s">
        <v>968</v>
      </c>
      <c r="B910" s="26" t="s">
        <v>899</v>
      </c>
      <c r="C910" s="31">
        <v>50000</v>
      </c>
      <c r="D910" s="31">
        <v>50000</v>
      </c>
      <c r="E910" s="31">
        <v>50000</v>
      </c>
      <c r="F910" s="31">
        <v>0</v>
      </c>
      <c r="G910" s="31">
        <v>50000</v>
      </c>
      <c r="H910" s="31">
        <v>0</v>
      </c>
      <c r="I910" s="31">
        <v>0</v>
      </c>
      <c r="J910" s="31">
        <v>0</v>
      </c>
      <c r="K910" s="31">
        <f t="shared" si="14"/>
        <v>200000</v>
      </c>
    </row>
    <row r="911" spans="1:11" x14ac:dyDescent="0.15">
      <c r="A911" s="26" t="s">
        <v>968</v>
      </c>
      <c r="B911" s="26" t="s">
        <v>878</v>
      </c>
      <c r="C911" s="31">
        <v>0</v>
      </c>
      <c r="D911" s="31">
        <v>0</v>
      </c>
      <c r="E911" s="31">
        <v>0</v>
      </c>
      <c r="F911" s="31">
        <v>0</v>
      </c>
      <c r="G911" s="31">
        <v>0</v>
      </c>
      <c r="H911" s="31">
        <v>35000</v>
      </c>
      <c r="I911" s="31">
        <v>25000</v>
      </c>
      <c r="J911" s="31">
        <v>0</v>
      </c>
      <c r="K911" s="31">
        <f t="shared" si="14"/>
        <v>60000</v>
      </c>
    </row>
    <row r="912" spans="1:11" x14ac:dyDescent="0.15">
      <c r="A912" s="26" t="s">
        <v>968</v>
      </c>
      <c r="B912" s="26" t="s">
        <v>824</v>
      </c>
      <c r="C912" s="31">
        <v>157500</v>
      </c>
      <c r="D912" s="31">
        <v>145000</v>
      </c>
      <c r="E912" s="31">
        <v>195000</v>
      </c>
      <c r="F912" s="31">
        <v>95000</v>
      </c>
      <c r="G912" s="31">
        <v>140000</v>
      </c>
      <c r="H912" s="31">
        <v>170000</v>
      </c>
      <c r="I912" s="31">
        <v>160000</v>
      </c>
      <c r="J912" s="31">
        <v>150000</v>
      </c>
      <c r="K912" s="31">
        <f t="shared" si="14"/>
        <v>1212500</v>
      </c>
    </row>
    <row r="913" spans="1:11" x14ac:dyDescent="0.15">
      <c r="A913" s="26" t="s">
        <v>968</v>
      </c>
      <c r="B913" s="26" t="s">
        <v>941</v>
      </c>
      <c r="C913" s="31">
        <v>0</v>
      </c>
      <c r="D913" s="31">
        <v>0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1500</v>
      </c>
      <c r="K913" s="31">
        <f t="shared" si="14"/>
        <v>1500</v>
      </c>
    </row>
    <row r="914" spans="1:11" x14ac:dyDescent="0.15">
      <c r="A914" s="26" t="s">
        <v>968</v>
      </c>
      <c r="B914" s="26" t="s">
        <v>937</v>
      </c>
      <c r="C914" s="31">
        <v>10000</v>
      </c>
      <c r="D914" s="31">
        <v>10000</v>
      </c>
      <c r="E914" s="31">
        <v>0</v>
      </c>
      <c r="F914" s="31">
        <v>0</v>
      </c>
      <c r="G914" s="31">
        <v>0</v>
      </c>
      <c r="H914" s="31">
        <v>0</v>
      </c>
      <c r="I914" s="31">
        <v>0</v>
      </c>
      <c r="J914" s="31">
        <v>0</v>
      </c>
      <c r="K914" s="31">
        <f t="shared" si="14"/>
        <v>20000</v>
      </c>
    </row>
    <row r="915" spans="1:11" x14ac:dyDescent="0.15">
      <c r="A915" s="26" t="s">
        <v>968</v>
      </c>
      <c r="B915" s="26" t="s">
        <v>859</v>
      </c>
      <c r="C915" s="31">
        <v>1000</v>
      </c>
      <c r="D915" s="31">
        <v>0</v>
      </c>
      <c r="E915" s="31">
        <v>0</v>
      </c>
      <c r="F915" s="31">
        <v>0</v>
      </c>
      <c r="G915" s="31">
        <v>0</v>
      </c>
      <c r="H915" s="31">
        <v>0</v>
      </c>
      <c r="I915" s="31">
        <v>0</v>
      </c>
      <c r="J915" s="31">
        <v>0</v>
      </c>
      <c r="K915" s="31">
        <f t="shared" si="14"/>
        <v>1000</v>
      </c>
    </row>
    <row r="916" spans="1:11" x14ac:dyDescent="0.15">
      <c r="A916" s="26" t="s">
        <v>968</v>
      </c>
      <c r="B916" s="26" t="s">
        <v>839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30000</v>
      </c>
      <c r="I916" s="31">
        <v>0</v>
      </c>
      <c r="J916" s="31">
        <v>0</v>
      </c>
      <c r="K916" s="31">
        <f t="shared" si="14"/>
        <v>30000</v>
      </c>
    </row>
    <row r="917" spans="1:11" x14ac:dyDescent="0.15">
      <c r="A917" s="26" t="s">
        <v>968</v>
      </c>
      <c r="B917" s="26" t="s">
        <v>873</v>
      </c>
      <c r="C917" s="31">
        <v>200000</v>
      </c>
      <c r="D917" s="31">
        <v>0</v>
      </c>
      <c r="E917" s="31">
        <v>50000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f t="shared" si="14"/>
        <v>250000</v>
      </c>
    </row>
    <row r="918" spans="1:11" x14ac:dyDescent="0.15">
      <c r="A918" s="26" t="s">
        <v>982</v>
      </c>
      <c r="B918" s="26" t="s">
        <v>861</v>
      </c>
      <c r="C918" s="31">
        <v>0</v>
      </c>
      <c r="D918" s="31">
        <v>0</v>
      </c>
      <c r="E918" s="31">
        <v>0</v>
      </c>
      <c r="F918" s="31">
        <v>0</v>
      </c>
      <c r="G918" s="31">
        <v>0</v>
      </c>
      <c r="H918" s="31">
        <v>0</v>
      </c>
      <c r="I918" s="31">
        <v>0</v>
      </c>
      <c r="J918" s="31">
        <v>250</v>
      </c>
      <c r="K918" s="31">
        <f t="shared" si="14"/>
        <v>250</v>
      </c>
    </row>
    <row r="919" spans="1:11" x14ac:dyDescent="0.15">
      <c r="A919" s="26" t="s">
        <v>982</v>
      </c>
      <c r="B919" s="26" t="s">
        <v>870</v>
      </c>
      <c r="C919" s="31">
        <v>0</v>
      </c>
      <c r="D919" s="31">
        <v>0</v>
      </c>
      <c r="E919" s="31">
        <v>0</v>
      </c>
      <c r="F919" s="31">
        <v>0</v>
      </c>
      <c r="G919" s="31">
        <v>0</v>
      </c>
      <c r="H919" s="31">
        <v>1000</v>
      </c>
      <c r="I919" s="31">
        <v>0</v>
      </c>
      <c r="J919" s="31">
        <v>0</v>
      </c>
      <c r="K919" s="31">
        <f t="shared" si="14"/>
        <v>1000</v>
      </c>
    </row>
    <row r="920" spans="1:11" x14ac:dyDescent="0.15">
      <c r="A920" s="26" t="s">
        <v>982</v>
      </c>
      <c r="B920" s="26" t="s">
        <v>840</v>
      </c>
      <c r="C920" s="31">
        <v>0</v>
      </c>
      <c r="D920" s="31">
        <v>0</v>
      </c>
      <c r="E920" s="31">
        <v>0</v>
      </c>
      <c r="F920" s="31">
        <v>0</v>
      </c>
      <c r="G920" s="31">
        <v>0</v>
      </c>
      <c r="H920" s="31">
        <v>30000</v>
      </c>
      <c r="I920" s="31">
        <v>0</v>
      </c>
      <c r="J920" s="31">
        <v>0</v>
      </c>
      <c r="K920" s="31">
        <f t="shared" si="14"/>
        <v>30000</v>
      </c>
    </row>
    <row r="921" spans="1:11" x14ac:dyDescent="0.15">
      <c r="A921" s="26" t="s">
        <v>982</v>
      </c>
      <c r="B921" s="26" t="s">
        <v>822</v>
      </c>
      <c r="C921" s="31">
        <v>0</v>
      </c>
      <c r="D921" s="31">
        <v>0</v>
      </c>
      <c r="E921" s="31">
        <v>0</v>
      </c>
      <c r="F921" s="31">
        <v>2200</v>
      </c>
      <c r="G921" s="31">
        <v>0</v>
      </c>
      <c r="H921" s="31">
        <v>9000</v>
      </c>
      <c r="I921" s="31">
        <v>0</v>
      </c>
      <c r="J921" s="31">
        <v>14500</v>
      </c>
      <c r="K921" s="31">
        <f t="shared" si="14"/>
        <v>25700</v>
      </c>
    </row>
    <row r="922" spans="1:11" x14ac:dyDescent="0.15">
      <c r="A922" s="26" t="s">
        <v>982</v>
      </c>
      <c r="B922" s="26" t="s">
        <v>830</v>
      </c>
      <c r="C922" s="31">
        <v>0</v>
      </c>
      <c r="D922" s="31">
        <v>0</v>
      </c>
      <c r="E922" s="31">
        <v>0</v>
      </c>
      <c r="F922" s="31">
        <v>0</v>
      </c>
      <c r="G922" s="31">
        <v>0</v>
      </c>
      <c r="H922" s="31">
        <v>0</v>
      </c>
      <c r="I922" s="31">
        <v>0</v>
      </c>
      <c r="J922" s="31">
        <v>20000</v>
      </c>
      <c r="K922" s="31">
        <f t="shared" si="14"/>
        <v>20000</v>
      </c>
    </row>
    <row r="923" spans="1:11" x14ac:dyDescent="0.15">
      <c r="A923" s="26" t="s">
        <v>982</v>
      </c>
      <c r="B923" s="26" t="s">
        <v>837</v>
      </c>
      <c r="C923" s="31">
        <v>55000</v>
      </c>
      <c r="D923" s="31">
        <v>55000</v>
      </c>
      <c r="E923" s="31">
        <v>55000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31">
        <f t="shared" si="14"/>
        <v>165000</v>
      </c>
    </row>
    <row r="924" spans="1:11" x14ac:dyDescent="0.15">
      <c r="A924" s="26" t="s">
        <v>982</v>
      </c>
      <c r="B924" s="26" t="s">
        <v>823</v>
      </c>
      <c r="C924" s="31">
        <v>50000</v>
      </c>
      <c r="D924" s="31">
        <v>50000</v>
      </c>
      <c r="E924" s="31">
        <v>50000</v>
      </c>
      <c r="F924" s="31">
        <v>50000</v>
      </c>
      <c r="G924" s="31">
        <v>50000</v>
      </c>
      <c r="H924" s="31">
        <v>0</v>
      </c>
      <c r="I924" s="31">
        <v>35000</v>
      </c>
      <c r="J924" s="31">
        <v>35000</v>
      </c>
      <c r="K924" s="31">
        <f t="shared" si="14"/>
        <v>320000</v>
      </c>
    </row>
    <row r="925" spans="1:11" x14ac:dyDescent="0.15">
      <c r="A925" s="26" t="s">
        <v>982</v>
      </c>
      <c r="B925" s="26" t="s">
        <v>865</v>
      </c>
      <c r="C925" s="31">
        <v>0</v>
      </c>
      <c r="D925" s="31">
        <v>0</v>
      </c>
      <c r="E925" s="31">
        <v>0</v>
      </c>
      <c r="F925" s="31">
        <v>2500</v>
      </c>
      <c r="G925" s="31">
        <v>0</v>
      </c>
      <c r="H925" s="31">
        <v>0</v>
      </c>
      <c r="I925" s="31">
        <v>0</v>
      </c>
      <c r="J925" s="31">
        <v>0</v>
      </c>
      <c r="K925" s="31">
        <f t="shared" si="14"/>
        <v>2500</v>
      </c>
    </row>
    <row r="926" spans="1:11" x14ac:dyDescent="0.15">
      <c r="A926" s="26" t="s">
        <v>982</v>
      </c>
      <c r="B926" s="26" t="s">
        <v>917</v>
      </c>
      <c r="C926" s="31">
        <v>30000</v>
      </c>
      <c r="D926" s="31">
        <v>30000</v>
      </c>
      <c r="E926" s="31">
        <v>0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31">
        <f t="shared" si="14"/>
        <v>60000</v>
      </c>
    </row>
    <row r="927" spans="1:11" x14ac:dyDescent="0.15">
      <c r="A927" s="26" t="s">
        <v>982</v>
      </c>
      <c r="B927" s="26" t="s">
        <v>955</v>
      </c>
      <c r="C927" s="31">
        <v>0</v>
      </c>
      <c r="D927" s="31">
        <v>10000</v>
      </c>
      <c r="E927" s="31">
        <v>15000</v>
      </c>
      <c r="F927" s="31">
        <v>10000</v>
      </c>
      <c r="G927" s="31">
        <v>0</v>
      </c>
      <c r="H927" s="31">
        <v>0</v>
      </c>
      <c r="I927" s="31">
        <v>0</v>
      </c>
      <c r="J927" s="31">
        <v>0</v>
      </c>
      <c r="K927" s="31">
        <f t="shared" si="14"/>
        <v>35000</v>
      </c>
    </row>
    <row r="928" spans="1:11" x14ac:dyDescent="0.15">
      <c r="A928" s="26" t="s">
        <v>982</v>
      </c>
      <c r="B928" s="26" t="s">
        <v>859</v>
      </c>
      <c r="C928" s="31">
        <v>0</v>
      </c>
      <c r="D928" s="31">
        <v>0</v>
      </c>
      <c r="E928" s="31">
        <v>1000</v>
      </c>
      <c r="F928" s="31">
        <v>0</v>
      </c>
      <c r="G928" s="31">
        <v>0</v>
      </c>
      <c r="H928" s="31">
        <v>0</v>
      </c>
      <c r="I928" s="31">
        <v>0</v>
      </c>
      <c r="J928" s="31">
        <v>0</v>
      </c>
      <c r="K928" s="31">
        <f t="shared" si="14"/>
        <v>1000</v>
      </c>
    </row>
    <row r="929" spans="1:11" x14ac:dyDescent="0.15">
      <c r="A929" s="26" t="s">
        <v>997</v>
      </c>
      <c r="B929" s="26" t="s">
        <v>594</v>
      </c>
      <c r="C929" s="31">
        <v>0</v>
      </c>
      <c r="D929" s="31">
        <v>0</v>
      </c>
      <c r="E929" s="31">
        <v>0</v>
      </c>
      <c r="F929" s="31">
        <v>0</v>
      </c>
      <c r="G929" s="31">
        <v>0</v>
      </c>
      <c r="H929" s="31">
        <v>0</v>
      </c>
      <c r="I929" s="31">
        <v>0</v>
      </c>
      <c r="J929" s="31">
        <v>45000</v>
      </c>
      <c r="K929" s="31">
        <f t="shared" si="14"/>
        <v>45000</v>
      </c>
    </row>
    <row r="930" spans="1:11" x14ac:dyDescent="0.15">
      <c r="A930" s="26" t="s">
        <v>602</v>
      </c>
      <c r="B930" s="26" t="s">
        <v>822</v>
      </c>
      <c r="C930" s="31">
        <v>0</v>
      </c>
      <c r="D930" s="31">
        <v>1000</v>
      </c>
      <c r="E930" s="31">
        <v>0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31">
        <f t="shared" si="14"/>
        <v>1000</v>
      </c>
    </row>
    <row r="931" spans="1:11" x14ac:dyDescent="0.15">
      <c r="A931" s="26" t="s">
        <v>602</v>
      </c>
      <c r="B931" s="26" t="s">
        <v>830</v>
      </c>
      <c r="C931" s="31">
        <v>0</v>
      </c>
      <c r="D931" s="31">
        <v>0</v>
      </c>
      <c r="E931" s="31">
        <v>0</v>
      </c>
      <c r="F931" s="31">
        <v>0</v>
      </c>
      <c r="G931" s="31">
        <v>0</v>
      </c>
      <c r="H931" s="31">
        <v>0</v>
      </c>
      <c r="I931" s="31">
        <v>0</v>
      </c>
      <c r="J931" s="31">
        <v>10000</v>
      </c>
      <c r="K931" s="31">
        <f t="shared" si="14"/>
        <v>10000</v>
      </c>
    </row>
    <row r="932" spans="1:11" x14ac:dyDescent="0.15">
      <c r="A932" s="26" t="s">
        <v>602</v>
      </c>
      <c r="B932" s="26" t="s">
        <v>916</v>
      </c>
      <c r="C932" s="31">
        <v>5000</v>
      </c>
      <c r="D932" s="31">
        <v>0</v>
      </c>
      <c r="E932" s="31">
        <v>5000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31">
        <f t="shared" si="14"/>
        <v>10000</v>
      </c>
    </row>
    <row r="933" spans="1:11" x14ac:dyDescent="0.15">
      <c r="A933" s="26" t="s">
        <v>602</v>
      </c>
      <c r="B933" s="26" t="s">
        <v>827</v>
      </c>
      <c r="C933" s="31">
        <v>1000</v>
      </c>
      <c r="D933" s="31">
        <v>1000</v>
      </c>
      <c r="E933" s="31">
        <v>0</v>
      </c>
      <c r="F933" s="31">
        <v>0</v>
      </c>
      <c r="G933" s="31">
        <v>10000</v>
      </c>
      <c r="H933" s="31">
        <v>10000</v>
      </c>
      <c r="I933" s="31">
        <v>0</v>
      </c>
      <c r="J933" s="31">
        <v>0</v>
      </c>
      <c r="K933" s="31">
        <f t="shared" si="14"/>
        <v>22000</v>
      </c>
    </row>
    <row r="934" spans="1:11" x14ac:dyDescent="0.15">
      <c r="A934" s="26" t="s">
        <v>602</v>
      </c>
      <c r="B934" s="26" t="s">
        <v>828</v>
      </c>
      <c r="C934" s="31">
        <v>25000</v>
      </c>
      <c r="D934" s="31">
        <v>0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40000</v>
      </c>
      <c r="K934" s="31">
        <f t="shared" si="14"/>
        <v>65000</v>
      </c>
    </row>
    <row r="935" spans="1:11" x14ac:dyDescent="0.15">
      <c r="A935" s="26" t="s">
        <v>602</v>
      </c>
      <c r="B935" s="26" t="s">
        <v>865</v>
      </c>
      <c r="C935" s="31">
        <v>10000</v>
      </c>
      <c r="D935" s="31">
        <v>0</v>
      </c>
      <c r="E935" s="31">
        <v>10000</v>
      </c>
      <c r="F935" s="31">
        <v>10000</v>
      </c>
      <c r="G935" s="31">
        <v>0</v>
      </c>
      <c r="H935" s="31">
        <v>0</v>
      </c>
      <c r="I935" s="31">
        <v>10000</v>
      </c>
      <c r="J935" s="31">
        <v>0</v>
      </c>
      <c r="K935" s="31">
        <f t="shared" si="14"/>
        <v>40000</v>
      </c>
    </row>
    <row r="936" spans="1:11" x14ac:dyDescent="0.15">
      <c r="A936" s="26" t="s">
        <v>602</v>
      </c>
      <c r="B936" s="26" t="s">
        <v>878</v>
      </c>
      <c r="C936" s="31">
        <v>0</v>
      </c>
      <c r="D936" s="31">
        <v>0</v>
      </c>
      <c r="E936" s="31">
        <v>0</v>
      </c>
      <c r="F936" s="31">
        <v>0</v>
      </c>
      <c r="G936" s="31">
        <v>0</v>
      </c>
      <c r="H936" s="31">
        <v>0</v>
      </c>
      <c r="I936" s="31">
        <v>0</v>
      </c>
      <c r="J936" s="31">
        <v>25000</v>
      </c>
      <c r="K936" s="31">
        <f t="shared" si="14"/>
        <v>25000</v>
      </c>
    </row>
    <row r="937" spans="1:11" x14ac:dyDescent="0.15">
      <c r="A937" s="26" t="s">
        <v>605</v>
      </c>
      <c r="B937" s="26" t="s">
        <v>822</v>
      </c>
      <c r="C937" s="31">
        <v>0</v>
      </c>
      <c r="D937" s="31">
        <v>0</v>
      </c>
      <c r="E937" s="31">
        <v>0</v>
      </c>
      <c r="F937" s="31">
        <v>2500</v>
      </c>
      <c r="G937" s="31">
        <v>504250</v>
      </c>
      <c r="H937" s="31">
        <v>13600</v>
      </c>
      <c r="I937" s="31">
        <v>0</v>
      </c>
      <c r="J937" s="31">
        <v>2600</v>
      </c>
      <c r="K937" s="31">
        <f t="shared" si="14"/>
        <v>522950</v>
      </c>
    </row>
    <row r="938" spans="1:11" x14ac:dyDescent="0.15">
      <c r="A938" s="26" t="s">
        <v>605</v>
      </c>
      <c r="B938" s="26" t="s">
        <v>924</v>
      </c>
      <c r="C938" s="31">
        <v>35000</v>
      </c>
      <c r="D938" s="31">
        <v>75000</v>
      </c>
      <c r="E938" s="31">
        <v>45000</v>
      </c>
      <c r="F938" s="31">
        <v>50000</v>
      </c>
      <c r="G938" s="31">
        <v>60000</v>
      </c>
      <c r="H938" s="31">
        <v>20000</v>
      </c>
      <c r="I938" s="31">
        <v>10000</v>
      </c>
      <c r="J938" s="31">
        <v>0</v>
      </c>
      <c r="K938" s="31">
        <f t="shared" si="14"/>
        <v>295000</v>
      </c>
    </row>
    <row r="939" spans="1:11" x14ac:dyDescent="0.15">
      <c r="A939" s="26" t="s">
        <v>605</v>
      </c>
      <c r="B939" s="26" t="s">
        <v>837</v>
      </c>
      <c r="C939" s="31">
        <v>0</v>
      </c>
      <c r="D939" s="31">
        <v>0</v>
      </c>
      <c r="E939" s="31">
        <v>70000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f t="shared" si="14"/>
        <v>70000</v>
      </c>
    </row>
    <row r="940" spans="1:11" x14ac:dyDescent="0.15">
      <c r="A940" s="26" t="s">
        <v>605</v>
      </c>
      <c r="B940" s="26" t="s">
        <v>827</v>
      </c>
      <c r="C940" s="31">
        <v>0</v>
      </c>
      <c r="D940" s="31">
        <v>0</v>
      </c>
      <c r="E940" s="31">
        <v>0</v>
      </c>
      <c r="F940" s="31">
        <v>10000</v>
      </c>
      <c r="G940" s="31">
        <v>0</v>
      </c>
      <c r="H940" s="31">
        <v>0</v>
      </c>
      <c r="I940" s="31">
        <v>10000</v>
      </c>
      <c r="J940" s="31">
        <v>0</v>
      </c>
      <c r="K940" s="31">
        <f t="shared" si="14"/>
        <v>20000</v>
      </c>
    </row>
    <row r="941" spans="1:11" x14ac:dyDescent="0.15">
      <c r="A941" s="26" t="s">
        <v>605</v>
      </c>
      <c r="B941" s="26" t="s">
        <v>877</v>
      </c>
      <c r="C941" s="31">
        <v>2500</v>
      </c>
      <c r="D941" s="31">
        <v>2500</v>
      </c>
      <c r="E941" s="31">
        <v>1000</v>
      </c>
      <c r="F941" s="31">
        <v>0</v>
      </c>
      <c r="G941" s="31">
        <v>3000</v>
      </c>
      <c r="H941" s="31">
        <v>3000</v>
      </c>
      <c r="I941" s="31">
        <v>3000</v>
      </c>
      <c r="J941" s="31">
        <v>0</v>
      </c>
      <c r="K941" s="31">
        <f t="shared" si="14"/>
        <v>15000</v>
      </c>
    </row>
    <row r="942" spans="1:11" x14ac:dyDescent="0.15">
      <c r="A942" s="26" t="s">
        <v>605</v>
      </c>
      <c r="B942" s="26" t="s">
        <v>823</v>
      </c>
      <c r="C942" s="31">
        <v>100000</v>
      </c>
      <c r="D942" s="31">
        <v>60000</v>
      </c>
      <c r="E942" s="31">
        <v>60000</v>
      </c>
      <c r="F942" s="31">
        <v>75000</v>
      </c>
      <c r="G942" s="31">
        <v>75000</v>
      </c>
      <c r="H942" s="31">
        <v>75000</v>
      </c>
      <c r="I942" s="31">
        <v>50000</v>
      </c>
      <c r="J942" s="31">
        <v>50000</v>
      </c>
      <c r="K942" s="31">
        <f t="shared" si="14"/>
        <v>545000</v>
      </c>
    </row>
    <row r="943" spans="1:11" x14ac:dyDescent="0.15">
      <c r="A943" s="26" t="s">
        <v>605</v>
      </c>
      <c r="B943" s="26" t="s">
        <v>828</v>
      </c>
      <c r="C943" s="31">
        <v>0</v>
      </c>
      <c r="D943" s="31">
        <v>25000</v>
      </c>
      <c r="E943" s="31">
        <v>0</v>
      </c>
      <c r="F943" s="31">
        <v>40000</v>
      </c>
      <c r="G943" s="31">
        <v>40000</v>
      </c>
      <c r="H943" s="31">
        <v>40000</v>
      </c>
      <c r="I943" s="31">
        <v>40000</v>
      </c>
      <c r="J943" s="31">
        <v>0</v>
      </c>
      <c r="K943" s="31">
        <f t="shared" si="14"/>
        <v>185000</v>
      </c>
    </row>
    <row r="944" spans="1:11" x14ac:dyDescent="0.15">
      <c r="A944" s="26" t="s">
        <v>605</v>
      </c>
      <c r="B944" s="26" t="s">
        <v>865</v>
      </c>
      <c r="C944" s="31">
        <v>0</v>
      </c>
      <c r="D944" s="31">
        <v>0</v>
      </c>
      <c r="E944" s="31">
        <v>0</v>
      </c>
      <c r="F944" s="31">
        <v>0</v>
      </c>
      <c r="G944" s="31">
        <v>40000</v>
      </c>
      <c r="H944" s="31">
        <v>15000</v>
      </c>
      <c r="I944" s="31">
        <v>0</v>
      </c>
      <c r="J944" s="31">
        <v>0</v>
      </c>
      <c r="K944" s="31">
        <f t="shared" si="14"/>
        <v>55000</v>
      </c>
    </row>
    <row r="945" spans="1:11" x14ac:dyDescent="0.15">
      <c r="A945" s="26" t="s">
        <v>605</v>
      </c>
      <c r="B945" s="26" t="s">
        <v>955</v>
      </c>
      <c r="C945" s="31">
        <v>0</v>
      </c>
      <c r="D945" s="31">
        <v>10000</v>
      </c>
      <c r="E945" s="31">
        <v>10000</v>
      </c>
      <c r="F945" s="31">
        <v>10000</v>
      </c>
      <c r="G945" s="31">
        <v>0</v>
      </c>
      <c r="H945" s="31">
        <v>0</v>
      </c>
      <c r="I945" s="31">
        <v>0</v>
      </c>
      <c r="J945" s="31">
        <v>0</v>
      </c>
      <c r="K945" s="31">
        <f t="shared" si="14"/>
        <v>30000</v>
      </c>
    </row>
    <row r="946" spans="1:11" x14ac:dyDescent="0.15">
      <c r="A946" s="26" t="s">
        <v>605</v>
      </c>
      <c r="B946" s="26" t="s">
        <v>878</v>
      </c>
      <c r="C946" s="31">
        <v>0</v>
      </c>
      <c r="D946" s="31">
        <v>0</v>
      </c>
      <c r="E946" s="31">
        <v>0</v>
      </c>
      <c r="F946" s="31">
        <v>0</v>
      </c>
      <c r="G946" s="31">
        <v>25000</v>
      </c>
      <c r="H946" s="31">
        <v>0</v>
      </c>
      <c r="I946" s="31">
        <v>0</v>
      </c>
      <c r="J946" s="31">
        <v>0</v>
      </c>
      <c r="K946" s="31">
        <f t="shared" si="14"/>
        <v>25000</v>
      </c>
    </row>
    <row r="947" spans="1:11" x14ac:dyDescent="0.15">
      <c r="A947" s="26" t="s">
        <v>605</v>
      </c>
      <c r="B947" s="26" t="s">
        <v>824</v>
      </c>
      <c r="C947" s="31">
        <v>2500</v>
      </c>
      <c r="D947" s="31">
        <v>2500</v>
      </c>
      <c r="E947" s="31">
        <v>5000</v>
      </c>
      <c r="F947" s="31">
        <v>5000</v>
      </c>
      <c r="G947" s="31">
        <v>5000</v>
      </c>
      <c r="H947" s="31">
        <v>0</v>
      </c>
      <c r="I947" s="31">
        <v>30000</v>
      </c>
      <c r="J947" s="31">
        <v>5000</v>
      </c>
      <c r="K947" s="31">
        <f t="shared" si="14"/>
        <v>55000</v>
      </c>
    </row>
    <row r="948" spans="1:11" x14ac:dyDescent="0.15">
      <c r="A948" s="26" t="s">
        <v>605</v>
      </c>
      <c r="B948" s="26" t="s">
        <v>859</v>
      </c>
      <c r="C948" s="31">
        <v>0</v>
      </c>
      <c r="D948" s="31">
        <v>0</v>
      </c>
      <c r="E948" s="31">
        <v>1000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f t="shared" si="14"/>
        <v>1000</v>
      </c>
    </row>
    <row r="949" spans="1:11" x14ac:dyDescent="0.15">
      <c r="A949" s="26" t="s">
        <v>605</v>
      </c>
      <c r="B949" s="26" t="s">
        <v>875</v>
      </c>
      <c r="C949" s="31">
        <v>0</v>
      </c>
      <c r="D949" s="31">
        <v>1000</v>
      </c>
      <c r="E949" s="31">
        <v>0</v>
      </c>
      <c r="F949" s="31">
        <v>1000</v>
      </c>
      <c r="G949" s="31">
        <v>0</v>
      </c>
      <c r="H949" s="31">
        <v>0</v>
      </c>
      <c r="I949" s="31">
        <v>0</v>
      </c>
      <c r="J949" s="31">
        <v>0</v>
      </c>
      <c r="K949" s="31">
        <f t="shared" si="14"/>
        <v>2000</v>
      </c>
    </row>
    <row r="950" spans="1:11" x14ac:dyDescent="0.15">
      <c r="A950" s="26" t="s">
        <v>605</v>
      </c>
      <c r="B950" s="26" t="s">
        <v>852</v>
      </c>
      <c r="C950" s="31">
        <v>10000</v>
      </c>
      <c r="D950" s="31">
        <v>10000</v>
      </c>
      <c r="E950" s="31">
        <v>0</v>
      </c>
      <c r="F950" s="31">
        <v>10000</v>
      </c>
      <c r="G950" s="31">
        <v>0</v>
      </c>
      <c r="H950" s="31">
        <v>0</v>
      </c>
      <c r="I950" s="31">
        <v>0</v>
      </c>
      <c r="J950" s="31">
        <v>0</v>
      </c>
      <c r="K950" s="31">
        <f t="shared" si="14"/>
        <v>30000</v>
      </c>
    </row>
    <row r="951" spans="1:11" x14ac:dyDescent="0.15">
      <c r="A951" s="26" t="s">
        <v>974</v>
      </c>
      <c r="B951" s="26" t="s">
        <v>1005</v>
      </c>
      <c r="C951" s="31">
        <v>0</v>
      </c>
      <c r="D951" s="31">
        <v>100000</v>
      </c>
      <c r="E951" s="31">
        <v>0</v>
      </c>
      <c r="F951" s="31">
        <v>0</v>
      </c>
      <c r="G951" s="31">
        <v>0</v>
      </c>
      <c r="H951" s="31">
        <v>0</v>
      </c>
      <c r="I951" s="31">
        <v>0</v>
      </c>
      <c r="J951" s="31">
        <v>0</v>
      </c>
      <c r="K951" s="31">
        <f t="shared" si="14"/>
        <v>100000</v>
      </c>
    </row>
    <row r="952" spans="1:11" x14ac:dyDescent="0.15">
      <c r="A952" s="26" t="s">
        <v>974</v>
      </c>
      <c r="B952" s="26" t="s">
        <v>843</v>
      </c>
      <c r="C952" s="31">
        <v>0</v>
      </c>
      <c r="D952" s="31">
        <v>0</v>
      </c>
      <c r="E952" s="31">
        <v>0</v>
      </c>
      <c r="F952" s="31">
        <v>20000</v>
      </c>
      <c r="G952" s="31">
        <v>0</v>
      </c>
      <c r="H952" s="31">
        <v>0</v>
      </c>
      <c r="I952" s="31">
        <v>15000</v>
      </c>
      <c r="J952" s="31">
        <v>0</v>
      </c>
      <c r="K952" s="31">
        <f t="shared" si="14"/>
        <v>35000</v>
      </c>
    </row>
    <row r="953" spans="1:11" x14ac:dyDescent="0.15">
      <c r="A953" s="26" t="s">
        <v>974</v>
      </c>
      <c r="B953" s="26" t="s">
        <v>859</v>
      </c>
      <c r="C953" s="31">
        <v>0</v>
      </c>
      <c r="D953" s="31">
        <v>0</v>
      </c>
      <c r="E953" s="31">
        <v>25000</v>
      </c>
      <c r="F953" s="31">
        <v>25000</v>
      </c>
      <c r="G953" s="31">
        <v>30000</v>
      </c>
      <c r="H953" s="31">
        <v>0</v>
      </c>
      <c r="I953" s="31">
        <v>30000</v>
      </c>
      <c r="J953" s="31">
        <v>25000</v>
      </c>
      <c r="K953" s="31">
        <f t="shared" si="14"/>
        <v>135000</v>
      </c>
    </row>
    <row r="954" spans="1:11" x14ac:dyDescent="0.15">
      <c r="A954" s="26" t="s">
        <v>974</v>
      </c>
      <c r="B954" s="26" t="s">
        <v>839</v>
      </c>
      <c r="C954" s="31">
        <v>0</v>
      </c>
      <c r="D954" s="31">
        <v>250000</v>
      </c>
      <c r="E954" s="31">
        <v>600000</v>
      </c>
      <c r="F954" s="31">
        <v>0</v>
      </c>
      <c r="G954" s="31">
        <v>0</v>
      </c>
      <c r="H954" s="31">
        <v>400000</v>
      </c>
      <c r="I954" s="31">
        <v>0</v>
      </c>
      <c r="J954" s="31">
        <v>0</v>
      </c>
      <c r="K954" s="31">
        <f t="shared" si="14"/>
        <v>1250000</v>
      </c>
    </row>
    <row r="955" spans="1:11" x14ac:dyDescent="0.15">
      <c r="A955" s="26" t="s">
        <v>980</v>
      </c>
      <c r="B955" s="26" t="s">
        <v>913</v>
      </c>
      <c r="C955" s="31">
        <v>0</v>
      </c>
      <c r="D955" s="31">
        <v>0</v>
      </c>
      <c r="E955" s="31">
        <v>100000</v>
      </c>
      <c r="F955" s="31">
        <v>300000</v>
      </c>
      <c r="G955" s="31">
        <v>100000</v>
      </c>
      <c r="H955" s="31">
        <v>100000</v>
      </c>
      <c r="I955" s="31">
        <v>100000</v>
      </c>
      <c r="J955" s="31">
        <v>100000</v>
      </c>
      <c r="K955" s="31">
        <f t="shared" si="14"/>
        <v>800000</v>
      </c>
    </row>
    <row r="956" spans="1:11" x14ac:dyDescent="0.15">
      <c r="A956" s="26" t="s">
        <v>980</v>
      </c>
      <c r="B956" s="26" t="s">
        <v>851</v>
      </c>
      <c r="C956" s="31">
        <v>0</v>
      </c>
      <c r="D956" s="31">
        <v>0</v>
      </c>
      <c r="E956" s="31">
        <v>60000</v>
      </c>
      <c r="F956" s="31">
        <v>50000</v>
      </c>
      <c r="G956" s="31">
        <v>0</v>
      </c>
      <c r="H956" s="31">
        <v>0</v>
      </c>
      <c r="I956" s="31">
        <v>0</v>
      </c>
      <c r="J956" s="31">
        <v>100000</v>
      </c>
      <c r="K956" s="31">
        <f t="shared" si="14"/>
        <v>210000</v>
      </c>
    </row>
    <row r="957" spans="1:11" x14ac:dyDescent="0.15">
      <c r="A957" s="26" t="s">
        <v>969</v>
      </c>
      <c r="B957" s="26" t="s">
        <v>908</v>
      </c>
      <c r="C957" s="31">
        <v>7500</v>
      </c>
      <c r="D957" s="31">
        <v>2500</v>
      </c>
      <c r="E957" s="31">
        <v>0</v>
      </c>
      <c r="F957" s="31">
        <v>0</v>
      </c>
      <c r="G957" s="31">
        <v>2500</v>
      </c>
      <c r="H957" s="31">
        <v>0</v>
      </c>
      <c r="I957" s="31">
        <v>1000</v>
      </c>
      <c r="J957" s="31">
        <v>0</v>
      </c>
      <c r="K957" s="31">
        <f t="shared" si="14"/>
        <v>13500</v>
      </c>
    </row>
    <row r="958" spans="1:11" x14ac:dyDescent="0.15">
      <c r="A958" s="26" t="s">
        <v>969</v>
      </c>
      <c r="B958" s="26" t="s">
        <v>885</v>
      </c>
      <c r="C958" s="31">
        <v>0</v>
      </c>
      <c r="D958" s="31">
        <v>0</v>
      </c>
      <c r="E958" s="31">
        <v>0</v>
      </c>
      <c r="F958" s="31">
        <v>0</v>
      </c>
      <c r="G958" s="31">
        <v>0</v>
      </c>
      <c r="H958" s="31">
        <v>0</v>
      </c>
      <c r="I958" s="31">
        <v>0</v>
      </c>
      <c r="J958" s="31">
        <v>10000</v>
      </c>
      <c r="K958" s="31">
        <f t="shared" si="14"/>
        <v>10000</v>
      </c>
    </row>
    <row r="959" spans="1:11" x14ac:dyDescent="0.15">
      <c r="A959" s="26" t="s">
        <v>969</v>
      </c>
      <c r="B959" s="26" t="s">
        <v>881</v>
      </c>
      <c r="C959" s="31">
        <v>0</v>
      </c>
      <c r="D959" s="31">
        <v>0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5000</v>
      </c>
      <c r="K959" s="31">
        <f t="shared" si="14"/>
        <v>5000</v>
      </c>
    </row>
    <row r="960" spans="1:11" x14ac:dyDescent="0.15">
      <c r="A960" s="26" t="s">
        <v>969</v>
      </c>
      <c r="B960" s="26" t="s">
        <v>870</v>
      </c>
      <c r="C960" s="31">
        <v>15000</v>
      </c>
      <c r="D960" s="31">
        <v>16470</v>
      </c>
      <c r="E960" s="31">
        <v>15000</v>
      </c>
      <c r="F960" s="31">
        <v>15000</v>
      </c>
      <c r="G960" s="31">
        <v>10000</v>
      </c>
      <c r="H960" s="31">
        <v>10000</v>
      </c>
      <c r="I960" s="31">
        <v>10000</v>
      </c>
      <c r="J960" s="31">
        <v>15000</v>
      </c>
      <c r="K960" s="31">
        <f t="shared" si="14"/>
        <v>106470</v>
      </c>
    </row>
    <row r="961" spans="1:11" x14ac:dyDescent="0.15">
      <c r="A961" s="26" t="s">
        <v>969</v>
      </c>
      <c r="B961" s="26" t="s">
        <v>840</v>
      </c>
      <c r="C961" s="31">
        <v>0</v>
      </c>
      <c r="D961" s="31">
        <v>50000</v>
      </c>
      <c r="E961" s="31">
        <v>0</v>
      </c>
      <c r="F961" s="31">
        <v>50000</v>
      </c>
      <c r="G961" s="31">
        <v>50000</v>
      </c>
      <c r="H961" s="31">
        <v>0</v>
      </c>
      <c r="I961" s="31">
        <v>0</v>
      </c>
      <c r="J961" s="31">
        <v>25000</v>
      </c>
      <c r="K961" s="31">
        <f t="shared" si="14"/>
        <v>175000</v>
      </c>
    </row>
    <row r="962" spans="1:11" x14ac:dyDescent="0.15">
      <c r="A962" s="26" t="s">
        <v>969</v>
      </c>
      <c r="B962" s="26" t="s">
        <v>822</v>
      </c>
      <c r="C962" s="31">
        <v>0</v>
      </c>
      <c r="D962" s="31">
        <v>6000</v>
      </c>
      <c r="E962" s="31">
        <v>7000</v>
      </c>
      <c r="F962" s="31">
        <v>64500</v>
      </c>
      <c r="G962" s="31">
        <v>200000</v>
      </c>
      <c r="H962" s="31">
        <v>115001</v>
      </c>
      <c r="I962" s="31">
        <v>570000</v>
      </c>
      <c r="J962" s="31">
        <v>204500</v>
      </c>
      <c r="K962" s="31">
        <f t="shared" si="14"/>
        <v>1167001</v>
      </c>
    </row>
    <row r="963" spans="1:11" x14ac:dyDescent="0.15">
      <c r="A963" s="26" t="s">
        <v>969</v>
      </c>
      <c r="B963" s="26" t="s">
        <v>844</v>
      </c>
      <c r="C963" s="31">
        <v>20000</v>
      </c>
      <c r="D963" s="31">
        <v>0</v>
      </c>
      <c r="E963" s="31">
        <v>0</v>
      </c>
      <c r="F963" s="31">
        <v>25000</v>
      </c>
      <c r="G963" s="31">
        <v>25000</v>
      </c>
      <c r="H963" s="31">
        <v>25000</v>
      </c>
      <c r="I963" s="31">
        <v>20000</v>
      </c>
      <c r="J963" s="31">
        <v>25000</v>
      </c>
      <c r="K963" s="31">
        <f t="shared" si="14"/>
        <v>140000</v>
      </c>
    </row>
    <row r="964" spans="1:11" x14ac:dyDescent="0.15">
      <c r="A964" s="26" t="s">
        <v>969</v>
      </c>
      <c r="B964" s="26" t="s">
        <v>906</v>
      </c>
      <c r="C964" s="31">
        <v>5000</v>
      </c>
      <c r="D964" s="31">
        <v>10000</v>
      </c>
      <c r="E964" s="31">
        <v>20000</v>
      </c>
      <c r="F964" s="31">
        <v>20000</v>
      </c>
      <c r="G964" s="31">
        <v>30000</v>
      </c>
      <c r="H964" s="31">
        <v>35000</v>
      </c>
      <c r="I964" s="31">
        <v>40000</v>
      </c>
      <c r="J964" s="31">
        <v>30000</v>
      </c>
      <c r="K964" s="31">
        <f t="shared" ref="K964:K1027" si="15">SUM(C964:J964)</f>
        <v>190000</v>
      </c>
    </row>
    <row r="965" spans="1:11" x14ac:dyDescent="0.15">
      <c r="A965" s="26" t="s">
        <v>969</v>
      </c>
      <c r="B965" s="26" t="s">
        <v>850</v>
      </c>
      <c r="C965" s="31">
        <v>0</v>
      </c>
      <c r="D965" s="31">
        <v>0</v>
      </c>
      <c r="E965" s="31">
        <v>0</v>
      </c>
      <c r="F965" s="31">
        <v>0</v>
      </c>
      <c r="G965" s="31">
        <v>50000</v>
      </c>
      <c r="H965" s="31">
        <v>25000</v>
      </c>
      <c r="I965" s="31">
        <v>75000</v>
      </c>
      <c r="J965" s="31">
        <v>75000</v>
      </c>
      <c r="K965" s="31">
        <f t="shared" si="15"/>
        <v>225000</v>
      </c>
    </row>
    <row r="966" spans="1:11" x14ac:dyDescent="0.15">
      <c r="A966" s="26" t="s">
        <v>969</v>
      </c>
      <c r="B966" s="26" t="s">
        <v>837</v>
      </c>
      <c r="C966" s="31">
        <v>45000</v>
      </c>
      <c r="D966" s="31">
        <v>100000</v>
      </c>
      <c r="E966" s="31">
        <v>95000</v>
      </c>
      <c r="F966" s="31">
        <v>0</v>
      </c>
      <c r="G966" s="31">
        <v>0</v>
      </c>
      <c r="H966" s="31">
        <v>0</v>
      </c>
      <c r="I966" s="31">
        <v>0</v>
      </c>
      <c r="J966" s="31">
        <v>0</v>
      </c>
      <c r="K966" s="31">
        <f t="shared" si="15"/>
        <v>240000</v>
      </c>
    </row>
    <row r="967" spans="1:11" x14ac:dyDescent="0.15">
      <c r="A967" s="26" t="s">
        <v>969</v>
      </c>
      <c r="B967" s="26" t="s">
        <v>843</v>
      </c>
      <c r="C967" s="31">
        <v>60000</v>
      </c>
      <c r="D967" s="31">
        <v>75000</v>
      </c>
      <c r="E967" s="31">
        <v>0</v>
      </c>
      <c r="F967" s="31">
        <v>75000</v>
      </c>
      <c r="G967" s="31">
        <v>60000</v>
      </c>
      <c r="H967" s="31">
        <v>60000</v>
      </c>
      <c r="I967" s="31">
        <v>60000</v>
      </c>
      <c r="J967" s="31">
        <v>75000</v>
      </c>
      <c r="K967" s="31">
        <f t="shared" si="15"/>
        <v>465000</v>
      </c>
    </row>
    <row r="968" spans="1:11" x14ac:dyDescent="0.15">
      <c r="A968" s="26" t="s">
        <v>969</v>
      </c>
      <c r="B968" s="26" t="s">
        <v>829</v>
      </c>
      <c r="C968" s="31">
        <v>175000</v>
      </c>
      <c r="D968" s="31">
        <v>100000</v>
      </c>
      <c r="E968" s="31">
        <v>0</v>
      </c>
      <c r="F968" s="31">
        <v>0</v>
      </c>
      <c r="G968" s="31">
        <v>0</v>
      </c>
      <c r="H968" s="31">
        <v>0</v>
      </c>
      <c r="I968" s="31">
        <v>0</v>
      </c>
      <c r="J968" s="31">
        <v>0</v>
      </c>
      <c r="K968" s="31">
        <f t="shared" si="15"/>
        <v>275000</v>
      </c>
    </row>
    <row r="969" spans="1:11" x14ac:dyDescent="0.15">
      <c r="A969" s="26" t="s">
        <v>969</v>
      </c>
      <c r="B969" s="26" t="s">
        <v>827</v>
      </c>
      <c r="C969" s="31">
        <v>10000</v>
      </c>
      <c r="D969" s="31">
        <v>10000</v>
      </c>
      <c r="E969" s="31">
        <v>10000</v>
      </c>
      <c r="F969" s="31">
        <v>10000</v>
      </c>
      <c r="G969" s="31">
        <v>10000</v>
      </c>
      <c r="H969" s="31">
        <v>10000</v>
      </c>
      <c r="I969" s="31">
        <v>10000</v>
      </c>
      <c r="J969" s="31">
        <v>10000</v>
      </c>
      <c r="K969" s="31">
        <f t="shared" si="15"/>
        <v>80000</v>
      </c>
    </row>
    <row r="970" spans="1:11" x14ac:dyDescent="0.15">
      <c r="A970" s="26" t="s">
        <v>969</v>
      </c>
      <c r="B970" s="26" t="s">
        <v>825</v>
      </c>
      <c r="C970" s="31">
        <v>90000</v>
      </c>
      <c r="D970" s="31">
        <v>90000</v>
      </c>
      <c r="E970" s="31">
        <v>90000</v>
      </c>
      <c r="F970" s="31">
        <v>90000</v>
      </c>
      <c r="G970" s="31">
        <v>90000</v>
      </c>
      <c r="H970" s="31">
        <v>90000</v>
      </c>
      <c r="I970" s="31">
        <v>100000</v>
      </c>
      <c r="J970" s="31">
        <v>0</v>
      </c>
      <c r="K970" s="31">
        <f t="shared" si="15"/>
        <v>640000</v>
      </c>
    </row>
    <row r="971" spans="1:11" x14ac:dyDescent="0.15">
      <c r="A971" s="26" t="s">
        <v>969</v>
      </c>
      <c r="B971" s="26" t="s">
        <v>877</v>
      </c>
      <c r="C971" s="31">
        <v>35000</v>
      </c>
      <c r="D971" s="31">
        <v>80000</v>
      </c>
      <c r="E971" s="31">
        <v>40000</v>
      </c>
      <c r="F971" s="31">
        <v>108000</v>
      </c>
      <c r="G971" s="31">
        <v>68000</v>
      </c>
      <c r="H971" s="31">
        <v>88500</v>
      </c>
      <c r="I971" s="31">
        <v>85000</v>
      </c>
      <c r="J971" s="31">
        <v>235000</v>
      </c>
      <c r="K971" s="31">
        <f t="shared" si="15"/>
        <v>739500</v>
      </c>
    </row>
    <row r="972" spans="1:11" x14ac:dyDescent="0.15">
      <c r="A972" s="26" t="s">
        <v>969</v>
      </c>
      <c r="B972" s="26" t="s">
        <v>835</v>
      </c>
      <c r="C972" s="31">
        <v>175000</v>
      </c>
      <c r="D972" s="31">
        <v>175000</v>
      </c>
      <c r="E972" s="31">
        <v>175000</v>
      </c>
      <c r="F972" s="31">
        <v>175000</v>
      </c>
      <c r="G972" s="31">
        <v>175000</v>
      </c>
      <c r="H972" s="31">
        <v>0</v>
      </c>
      <c r="I972" s="31">
        <v>0</v>
      </c>
      <c r="J972" s="31">
        <v>0</v>
      </c>
      <c r="K972" s="31">
        <f t="shared" si="15"/>
        <v>875000</v>
      </c>
    </row>
    <row r="973" spans="1:11" x14ac:dyDescent="0.15">
      <c r="A973" s="26" t="s">
        <v>969</v>
      </c>
      <c r="B973" s="26" t="s">
        <v>900</v>
      </c>
      <c r="C973" s="31">
        <v>0</v>
      </c>
      <c r="D973" s="31">
        <v>0</v>
      </c>
      <c r="E973" s="31">
        <v>0</v>
      </c>
      <c r="F973" s="31">
        <v>0</v>
      </c>
      <c r="G973" s="31">
        <v>120000</v>
      </c>
      <c r="H973" s="31">
        <v>0</v>
      </c>
      <c r="I973" s="31">
        <v>0</v>
      </c>
      <c r="J973" s="31">
        <v>120000</v>
      </c>
      <c r="K973" s="31">
        <f t="shared" si="15"/>
        <v>240000</v>
      </c>
    </row>
    <row r="974" spans="1:11" x14ac:dyDescent="0.15">
      <c r="A974" s="26" t="s">
        <v>969</v>
      </c>
      <c r="B974" s="26" t="s">
        <v>938</v>
      </c>
      <c r="C974" s="31">
        <v>0</v>
      </c>
      <c r="D974" s="31">
        <v>0</v>
      </c>
      <c r="E974" s="31">
        <v>0</v>
      </c>
      <c r="F974" s="31">
        <v>0</v>
      </c>
      <c r="G974" s="31">
        <v>0</v>
      </c>
      <c r="H974" s="31">
        <v>0</v>
      </c>
      <c r="I974" s="31">
        <v>2500</v>
      </c>
      <c r="J974" s="31">
        <v>0</v>
      </c>
      <c r="K974" s="31">
        <f t="shared" si="15"/>
        <v>2500</v>
      </c>
    </row>
    <row r="975" spans="1:11" x14ac:dyDescent="0.15">
      <c r="A975" s="26" t="s">
        <v>969</v>
      </c>
      <c r="B975" s="26" t="s">
        <v>823</v>
      </c>
      <c r="C975" s="31">
        <v>200000</v>
      </c>
      <c r="D975" s="31">
        <v>200000</v>
      </c>
      <c r="E975" s="31">
        <v>200000</v>
      </c>
      <c r="F975" s="31">
        <v>200000</v>
      </c>
      <c r="G975" s="31">
        <v>200000</v>
      </c>
      <c r="H975" s="31">
        <v>200000</v>
      </c>
      <c r="I975" s="31">
        <v>150000</v>
      </c>
      <c r="J975" s="31">
        <v>150000</v>
      </c>
      <c r="K975" s="31">
        <f t="shared" si="15"/>
        <v>1500000</v>
      </c>
    </row>
    <row r="976" spans="1:11" x14ac:dyDescent="0.15">
      <c r="A976" s="26" t="s">
        <v>969</v>
      </c>
      <c r="B976" s="26" t="s">
        <v>828</v>
      </c>
      <c r="C976" s="31">
        <v>80000</v>
      </c>
      <c r="D976" s="31">
        <v>80000</v>
      </c>
      <c r="E976" s="31">
        <v>0</v>
      </c>
      <c r="F976" s="31">
        <v>140000</v>
      </c>
      <c r="G976" s="31">
        <v>160000</v>
      </c>
      <c r="H976" s="31">
        <v>255000</v>
      </c>
      <c r="I976" s="31">
        <v>300000</v>
      </c>
      <c r="J976" s="31">
        <v>275000</v>
      </c>
      <c r="K976" s="31">
        <f t="shared" si="15"/>
        <v>1290000</v>
      </c>
    </row>
    <row r="977" spans="1:11" x14ac:dyDescent="0.15">
      <c r="A977" s="26" t="s">
        <v>969</v>
      </c>
      <c r="B977" s="26" t="s">
        <v>863</v>
      </c>
      <c r="C977" s="31">
        <v>10000</v>
      </c>
      <c r="D977" s="31">
        <v>10000</v>
      </c>
      <c r="E977" s="31">
        <v>25000</v>
      </c>
      <c r="F977" s="31">
        <v>20000</v>
      </c>
      <c r="G977" s="31">
        <v>30000</v>
      </c>
      <c r="H977" s="31">
        <v>65000</v>
      </c>
      <c r="I977" s="31">
        <v>65000</v>
      </c>
      <c r="J977" s="31">
        <v>0</v>
      </c>
      <c r="K977" s="31">
        <f t="shared" si="15"/>
        <v>225000</v>
      </c>
    </row>
    <row r="978" spans="1:11" x14ac:dyDescent="0.15">
      <c r="A978" s="26" t="s">
        <v>969</v>
      </c>
      <c r="B978" s="26" t="s">
        <v>865</v>
      </c>
      <c r="C978" s="31">
        <v>7500</v>
      </c>
      <c r="D978" s="31">
        <v>0</v>
      </c>
      <c r="E978" s="31">
        <v>0</v>
      </c>
      <c r="F978" s="31">
        <v>10000</v>
      </c>
      <c r="G978" s="31">
        <v>5000</v>
      </c>
      <c r="H978" s="31">
        <v>0</v>
      </c>
      <c r="I978" s="31">
        <v>0</v>
      </c>
      <c r="J978" s="31">
        <v>0</v>
      </c>
      <c r="K978" s="31">
        <f t="shared" si="15"/>
        <v>22500</v>
      </c>
    </row>
    <row r="979" spans="1:11" x14ac:dyDescent="0.15">
      <c r="A979" s="26" t="s">
        <v>969</v>
      </c>
      <c r="B979" s="26" t="s">
        <v>879</v>
      </c>
      <c r="C979" s="31">
        <v>0</v>
      </c>
      <c r="D979" s="31">
        <v>0</v>
      </c>
      <c r="E979" s="31">
        <v>0</v>
      </c>
      <c r="F979" s="31">
        <v>0</v>
      </c>
      <c r="G979" s="31">
        <v>0</v>
      </c>
      <c r="H979" s="31">
        <v>0</v>
      </c>
      <c r="I979" s="31">
        <v>25000</v>
      </c>
      <c r="J979" s="31">
        <v>0</v>
      </c>
      <c r="K979" s="31">
        <f t="shared" si="15"/>
        <v>25000</v>
      </c>
    </row>
    <row r="980" spans="1:11" x14ac:dyDescent="0.15">
      <c r="A980" s="26" t="s">
        <v>969</v>
      </c>
      <c r="B980" s="26" t="s">
        <v>917</v>
      </c>
      <c r="C980" s="31">
        <v>0</v>
      </c>
      <c r="D980" s="31">
        <v>0</v>
      </c>
      <c r="E980" s="31">
        <v>0</v>
      </c>
      <c r="F980" s="31">
        <v>50000</v>
      </c>
      <c r="G980" s="31">
        <v>0</v>
      </c>
      <c r="H980" s="31">
        <v>50000</v>
      </c>
      <c r="I980" s="31">
        <v>0</v>
      </c>
      <c r="J980" s="31">
        <v>0</v>
      </c>
      <c r="K980" s="31">
        <f t="shared" si="15"/>
        <v>100000</v>
      </c>
    </row>
    <row r="981" spans="1:11" x14ac:dyDescent="0.15">
      <c r="A981" s="26" t="s">
        <v>969</v>
      </c>
      <c r="B981" s="26" t="s">
        <v>931</v>
      </c>
      <c r="C981" s="31">
        <v>5000</v>
      </c>
      <c r="D981" s="31">
        <v>5000</v>
      </c>
      <c r="E981" s="31">
        <v>5000</v>
      </c>
      <c r="F981" s="31">
        <v>0</v>
      </c>
      <c r="G981" s="31">
        <v>0</v>
      </c>
      <c r="H981" s="31">
        <v>0</v>
      </c>
      <c r="I981" s="31">
        <v>0</v>
      </c>
      <c r="J981" s="31">
        <v>0</v>
      </c>
      <c r="K981" s="31">
        <f t="shared" si="15"/>
        <v>15000</v>
      </c>
    </row>
    <row r="982" spans="1:11" x14ac:dyDescent="0.15">
      <c r="A982" s="26" t="s">
        <v>969</v>
      </c>
      <c r="B982" s="26" t="s">
        <v>878</v>
      </c>
      <c r="C982" s="31">
        <v>0</v>
      </c>
      <c r="D982" s="31">
        <v>0</v>
      </c>
      <c r="E982" s="31">
        <v>25000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f t="shared" si="15"/>
        <v>25000</v>
      </c>
    </row>
    <row r="983" spans="1:11" x14ac:dyDescent="0.15">
      <c r="A983" s="26" t="s">
        <v>969</v>
      </c>
      <c r="B983" s="26" t="s">
        <v>853</v>
      </c>
      <c r="C983" s="31">
        <v>0</v>
      </c>
      <c r="D983" s="31">
        <v>0</v>
      </c>
      <c r="E983" s="31">
        <v>0</v>
      </c>
      <c r="F983" s="31">
        <v>0</v>
      </c>
      <c r="G983" s="31">
        <v>0</v>
      </c>
      <c r="H983" s="31">
        <v>130000</v>
      </c>
      <c r="I983" s="31">
        <v>0</v>
      </c>
      <c r="J983" s="31">
        <v>0</v>
      </c>
      <c r="K983" s="31">
        <f t="shared" si="15"/>
        <v>130000</v>
      </c>
    </row>
    <row r="984" spans="1:11" x14ac:dyDescent="0.15">
      <c r="A984" s="26" t="s">
        <v>969</v>
      </c>
      <c r="B984" s="26" t="s">
        <v>824</v>
      </c>
      <c r="C984" s="31">
        <v>25000</v>
      </c>
      <c r="D984" s="31">
        <v>25000</v>
      </c>
      <c r="E984" s="31">
        <v>100000</v>
      </c>
      <c r="F984" s="31">
        <v>0</v>
      </c>
      <c r="G984" s="31">
        <v>75000</v>
      </c>
      <c r="H984" s="31">
        <v>101000</v>
      </c>
      <c r="I984" s="31">
        <v>50000</v>
      </c>
      <c r="J984" s="31">
        <v>45000</v>
      </c>
      <c r="K984" s="31">
        <f t="shared" si="15"/>
        <v>421000</v>
      </c>
    </row>
    <row r="985" spans="1:11" x14ac:dyDescent="0.15">
      <c r="A985" s="26" t="s">
        <v>969</v>
      </c>
      <c r="B985" s="26" t="s">
        <v>859</v>
      </c>
      <c r="C985" s="31">
        <v>0</v>
      </c>
      <c r="D985" s="31">
        <v>0</v>
      </c>
      <c r="E985" s="31">
        <v>0</v>
      </c>
      <c r="F985" s="31">
        <v>40000</v>
      </c>
      <c r="G985" s="31">
        <v>0</v>
      </c>
      <c r="H985" s="31">
        <v>0</v>
      </c>
      <c r="I985" s="31">
        <v>25000</v>
      </c>
      <c r="J985" s="31">
        <v>20000</v>
      </c>
      <c r="K985" s="31">
        <f t="shared" si="15"/>
        <v>85000</v>
      </c>
    </row>
    <row r="986" spans="1:11" x14ac:dyDescent="0.15">
      <c r="A986" s="26" t="s">
        <v>969</v>
      </c>
      <c r="B986" s="26" t="s">
        <v>875</v>
      </c>
      <c r="C986" s="31">
        <v>24500</v>
      </c>
      <c r="D986" s="31">
        <v>30000</v>
      </c>
      <c r="E986" s="31">
        <v>60000</v>
      </c>
      <c r="F986" s="31">
        <v>25000</v>
      </c>
      <c r="G986" s="31">
        <v>10000</v>
      </c>
      <c r="H986" s="31">
        <v>0</v>
      </c>
      <c r="I986" s="31">
        <v>15000</v>
      </c>
      <c r="J986" s="31">
        <v>0</v>
      </c>
      <c r="K986" s="31">
        <f t="shared" si="15"/>
        <v>164500</v>
      </c>
    </row>
    <row r="987" spans="1:11" x14ac:dyDescent="0.15">
      <c r="A987" s="26" t="s">
        <v>969</v>
      </c>
      <c r="B987" s="26" t="s">
        <v>852</v>
      </c>
      <c r="C987" s="31">
        <v>107000</v>
      </c>
      <c r="D987" s="31">
        <v>80000</v>
      </c>
      <c r="E987" s="31">
        <v>20000</v>
      </c>
      <c r="F987" s="31">
        <v>20000</v>
      </c>
      <c r="G987" s="31">
        <v>40000</v>
      </c>
      <c r="H987" s="31">
        <v>25000</v>
      </c>
      <c r="I987" s="31">
        <v>20000</v>
      </c>
      <c r="J987" s="31">
        <v>20000</v>
      </c>
      <c r="K987" s="31">
        <f t="shared" si="15"/>
        <v>332000</v>
      </c>
    </row>
    <row r="988" spans="1:11" x14ac:dyDescent="0.15">
      <c r="A988" s="26" t="s">
        <v>969</v>
      </c>
      <c r="B988" s="26" t="s">
        <v>832</v>
      </c>
      <c r="C988" s="31">
        <v>20000</v>
      </c>
      <c r="D988" s="31">
        <v>12500</v>
      </c>
      <c r="E988" s="31">
        <v>82000</v>
      </c>
      <c r="F988" s="31">
        <v>89000</v>
      </c>
      <c r="G988" s="31">
        <v>106000</v>
      </c>
      <c r="H988" s="31">
        <v>85250</v>
      </c>
      <c r="I988" s="31">
        <v>103250</v>
      </c>
      <c r="J988" s="31">
        <v>118000</v>
      </c>
      <c r="K988" s="31">
        <f t="shared" si="15"/>
        <v>616000</v>
      </c>
    </row>
    <row r="989" spans="1:11" x14ac:dyDescent="0.15">
      <c r="A989" s="26" t="s">
        <v>969</v>
      </c>
      <c r="B989" s="26" t="s">
        <v>846</v>
      </c>
      <c r="C989" s="31">
        <v>35000</v>
      </c>
      <c r="D989" s="31">
        <v>35000</v>
      </c>
      <c r="E989" s="31">
        <v>35000</v>
      </c>
      <c r="F989" s="31">
        <v>35000</v>
      </c>
      <c r="G989" s="31">
        <v>35000</v>
      </c>
      <c r="H989" s="31">
        <v>55000</v>
      </c>
      <c r="I989" s="31">
        <v>0</v>
      </c>
      <c r="J989" s="31">
        <v>0</v>
      </c>
      <c r="K989" s="31">
        <f t="shared" si="15"/>
        <v>230000</v>
      </c>
    </row>
    <row r="990" spans="1:11" x14ac:dyDescent="0.15">
      <c r="A990" s="26" t="s">
        <v>969</v>
      </c>
      <c r="B990" s="26" t="s">
        <v>926</v>
      </c>
      <c r="C990" s="31">
        <v>0</v>
      </c>
      <c r="D990" s="31">
        <v>0</v>
      </c>
      <c r="E990" s="31">
        <v>0</v>
      </c>
      <c r="F990" s="31">
        <v>0</v>
      </c>
      <c r="G990" s="31">
        <v>0</v>
      </c>
      <c r="H990" s="31">
        <v>0</v>
      </c>
      <c r="I990" s="31">
        <v>0</v>
      </c>
      <c r="J990" s="31">
        <v>98000</v>
      </c>
      <c r="K990" s="31">
        <f t="shared" si="15"/>
        <v>98000</v>
      </c>
    </row>
    <row r="991" spans="1:11" x14ac:dyDescent="0.15">
      <c r="A991" s="26" t="s">
        <v>969</v>
      </c>
      <c r="B991" s="26" t="s">
        <v>847</v>
      </c>
      <c r="C991" s="31">
        <v>50000</v>
      </c>
      <c r="D991" s="31">
        <v>50000</v>
      </c>
      <c r="E991" s="31">
        <v>80000</v>
      </c>
      <c r="F991" s="31">
        <v>80000</v>
      </c>
      <c r="G991" s="31">
        <v>75000</v>
      </c>
      <c r="H991" s="31">
        <v>75000</v>
      </c>
      <c r="I991" s="31">
        <v>80000</v>
      </c>
      <c r="J991" s="31">
        <v>80000</v>
      </c>
      <c r="K991" s="31">
        <f t="shared" si="15"/>
        <v>570000</v>
      </c>
    </row>
    <row r="992" spans="1:11" x14ac:dyDescent="0.15">
      <c r="A992" s="26" t="s">
        <v>813</v>
      </c>
      <c r="B992" s="26" t="s">
        <v>908</v>
      </c>
      <c r="C992" s="31">
        <v>5000</v>
      </c>
      <c r="D992" s="31">
        <v>2500</v>
      </c>
      <c r="E992" s="31">
        <v>2500</v>
      </c>
      <c r="F992" s="31">
        <v>2500</v>
      </c>
      <c r="G992" s="31">
        <v>2500</v>
      </c>
      <c r="H992" s="31">
        <v>2500</v>
      </c>
      <c r="I992" s="31">
        <v>1000</v>
      </c>
      <c r="J992" s="31">
        <v>1000</v>
      </c>
      <c r="K992" s="31">
        <f t="shared" si="15"/>
        <v>19500</v>
      </c>
    </row>
    <row r="993" spans="1:11" x14ac:dyDescent="0.15">
      <c r="A993" s="26" t="s">
        <v>813</v>
      </c>
      <c r="B993" s="26" t="s">
        <v>870</v>
      </c>
      <c r="C993" s="31">
        <v>14000</v>
      </c>
      <c r="D993" s="31">
        <v>15250</v>
      </c>
      <c r="E993" s="31">
        <v>14000</v>
      </c>
      <c r="F993" s="31">
        <v>25000</v>
      </c>
      <c r="G993" s="31">
        <v>25000</v>
      </c>
      <c r="H993" s="31">
        <v>25000</v>
      </c>
      <c r="I993" s="31">
        <v>30000</v>
      </c>
      <c r="J993" s="31">
        <v>30000</v>
      </c>
      <c r="K993" s="31">
        <f t="shared" si="15"/>
        <v>178250</v>
      </c>
    </row>
    <row r="994" spans="1:11" x14ac:dyDescent="0.15">
      <c r="A994" s="26" t="s">
        <v>813</v>
      </c>
      <c r="B994" s="26" t="s">
        <v>840</v>
      </c>
      <c r="C994" s="31">
        <v>50000</v>
      </c>
      <c r="D994" s="31">
        <v>0</v>
      </c>
      <c r="E994" s="31">
        <v>0</v>
      </c>
      <c r="F994" s="31">
        <v>50000</v>
      </c>
      <c r="G994" s="31">
        <v>0</v>
      </c>
      <c r="H994" s="31">
        <v>60000</v>
      </c>
      <c r="I994" s="31">
        <v>0</v>
      </c>
      <c r="J994" s="31">
        <v>50000</v>
      </c>
      <c r="K994" s="31">
        <f t="shared" si="15"/>
        <v>210000</v>
      </c>
    </row>
    <row r="995" spans="1:11" x14ac:dyDescent="0.15">
      <c r="A995" s="26" t="s">
        <v>813</v>
      </c>
      <c r="B995" s="26" t="s">
        <v>822</v>
      </c>
      <c r="C995" s="31">
        <v>1000</v>
      </c>
      <c r="D995" s="31">
        <v>4500</v>
      </c>
      <c r="E995" s="31">
        <v>132500</v>
      </c>
      <c r="F995" s="31">
        <v>35500</v>
      </c>
      <c r="G995" s="31">
        <v>104250</v>
      </c>
      <c r="H995" s="31">
        <v>0</v>
      </c>
      <c r="I995" s="31">
        <v>76930</v>
      </c>
      <c r="J995" s="31">
        <v>97674</v>
      </c>
      <c r="K995" s="31">
        <f t="shared" si="15"/>
        <v>452354</v>
      </c>
    </row>
    <row r="996" spans="1:11" x14ac:dyDescent="0.15">
      <c r="A996" s="26" t="s">
        <v>813</v>
      </c>
      <c r="B996" s="26" t="s">
        <v>830</v>
      </c>
      <c r="C996" s="31">
        <v>308000</v>
      </c>
      <c r="D996" s="31">
        <v>450000</v>
      </c>
      <c r="E996" s="31">
        <v>450000</v>
      </c>
      <c r="F996" s="31">
        <v>455000</v>
      </c>
      <c r="G996" s="31">
        <v>540000</v>
      </c>
      <c r="H996" s="31">
        <v>540000</v>
      </c>
      <c r="I996" s="31">
        <v>930000</v>
      </c>
      <c r="J996" s="31">
        <v>800000</v>
      </c>
      <c r="K996" s="31">
        <f t="shared" si="15"/>
        <v>4473000</v>
      </c>
    </row>
    <row r="997" spans="1:11" x14ac:dyDescent="0.15">
      <c r="A997" s="26" t="s">
        <v>813</v>
      </c>
      <c r="B997" s="26" t="s">
        <v>837</v>
      </c>
      <c r="C997" s="31">
        <v>10000</v>
      </c>
      <c r="D997" s="31">
        <v>0</v>
      </c>
      <c r="E997" s="31">
        <v>20000</v>
      </c>
      <c r="F997" s="31">
        <v>0</v>
      </c>
      <c r="G997" s="31">
        <v>0</v>
      </c>
      <c r="H997" s="31">
        <v>0</v>
      </c>
      <c r="I997" s="31">
        <v>0</v>
      </c>
      <c r="J997" s="31">
        <v>0</v>
      </c>
      <c r="K997" s="31">
        <f t="shared" si="15"/>
        <v>30000</v>
      </c>
    </row>
    <row r="998" spans="1:11" x14ac:dyDescent="0.15">
      <c r="A998" s="26" t="s">
        <v>813</v>
      </c>
      <c r="B998" s="26" t="s">
        <v>869</v>
      </c>
      <c r="C998" s="31">
        <v>25000</v>
      </c>
      <c r="D998" s="31">
        <v>25000</v>
      </c>
      <c r="E998" s="31">
        <v>0</v>
      </c>
      <c r="F998" s="31">
        <v>10000</v>
      </c>
      <c r="G998" s="31">
        <v>15000</v>
      </c>
      <c r="H998" s="31">
        <v>0</v>
      </c>
      <c r="I998" s="31">
        <v>0</v>
      </c>
      <c r="J998" s="31">
        <v>0</v>
      </c>
      <c r="K998" s="31">
        <f t="shared" si="15"/>
        <v>75000</v>
      </c>
    </row>
    <row r="999" spans="1:11" x14ac:dyDescent="0.15">
      <c r="A999" s="26" t="s">
        <v>813</v>
      </c>
      <c r="B999" s="26" t="s">
        <v>934</v>
      </c>
      <c r="C999" s="31">
        <v>0</v>
      </c>
      <c r="D999" s="31">
        <v>2500</v>
      </c>
      <c r="E999" s="31">
        <v>0</v>
      </c>
      <c r="F999" s="31">
        <v>0</v>
      </c>
      <c r="G999" s="31">
        <v>0</v>
      </c>
      <c r="H999" s="31">
        <v>0</v>
      </c>
      <c r="I999" s="31">
        <v>0</v>
      </c>
      <c r="J999" s="31">
        <v>0</v>
      </c>
      <c r="K999" s="31">
        <f t="shared" si="15"/>
        <v>2500</v>
      </c>
    </row>
    <row r="1000" spans="1:11" x14ac:dyDescent="0.15">
      <c r="A1000" s="26" t="s">
        <v>813</v>
      </c>
      <c r="B1000" s="26" t="s">
        <v>916</v>
      </c>
      <c r="C1000" s="31">
        <v>2500</v>
      </c>
      <c r="D1000" s="31">
        <v>0</v>
      </c>
      <c r="E1000" s="31">
        <v>5000</v>
      </c>
      <c r="F1000" s="31">
        <v>5000</v>
      </c>
      <c r="G1000" s="31">
        <v>2500</v>
      </c>
      <c r="H1000" s="31">
        <v>0</v>
      </c>
      <c r="I1000" s="31">
        <v>0</v>
      </c>
      <c r="J1000" s="31">
        <v>2500</v>
      </c>
      <c r="K1000" s="31">
        <f t="shared" si="15"/>
        <v>17500</v>
      </c>
    </row>
    <row r="1001" spans="1:11" x14ac:dyDescent="0.15">
      <c r="A1001" s="26" t="s">
        <v>813</v>
      </c>
      <c r="B1001" s="26" t="s">
        <v>922</v>
      </c>
      <c r="C1001" s="31">
        <v>15000</v>
      </c>
      <c r="D1001" s="31">
        <v>25000</v>
      </c>
      <c r="E1001" s="31">
        <v>0</v>
      </c>
      <c r="F1001" s="31">
        <v>0</v>
      </c>
      <c r="G1001" s="31">
        <v>25000</v>
      </c>
      <c r="H1001" s="31">
        <v>50000</v>
      </c>
      <c r="I1001" s="31">
        <v>0</v>
      </c>
      <c r="J1001" s="31">
        <v>0</v>
      </c>
      <c r="K1001" s="31">
        <f t="shared" si="15"/>
        <v>115000</v>
      </c>
    </row>
    <row r="1002" spans="1:11" x14ac:dyDescent="0.15">
      <c r="A1002" s="26" t="s">
        <v>813</v>
      </c>
      <c r="B1002" s="26" t="s">
        <v>843</v>
      </c>
      <c r="C1002" s="31">
        <v>0</v>
      </c>
      <c r="D1002" s="31">
        <v>25000</v>
      </c>
      <c r="E1002" s="31">
        <v>0</v>
      </c>
      <c r="F1002" s="31">
        <v>0</v>
      </c>
      <c r="G1002" s="31">
        <v>30000</v>
      </c>
      <c r="H1002" s="31">
        <v>30000</v>
      </c>
      <c r="I1002" s="31">
        <v>0</v>
      </c>
      <c r="J1002" s="31">
        <v>10000</v>
      </c>
      <c r="K1002" s="31">
        <f t="shared" si="15"/>
        <v>95000</v>
      </c>
    </row>
    <row r="1003" spans="1:11" x14ac:dyDescent="0.15">
      <c r="A1003" s="26" t="s">
        <v>813</v>
      </c>
      <c r="B1003" s="26" t="s">
        <v>827</v>
      </c>
      <c r="C1003" s="31">
        <v>60000</v>
      </c>
      <c r="D1003" s="31">
        <v>60000</v>
      </c>
      <c r="E1003" s="31">
        <v>50000</v>
      </c>
      <c r="F1003" s="31">
        <v>50000</v>
      </c>
      <c r="G1003" s="31">
        <v>50000</v>
      </c>
      <c r="H1003" s="31">
        <v>50000</v>
      </c>
      <c r="I1003" s="31">
        <v>25000</v>
      </c>
      <c r="J1003" s="31">
        <v>25000</v>
      </c>
      <c r="K1003" s="31">
        <f t="shared" si="15"/>
        <v>370000</v>
      </c>
    </row>
    <row r="1004" spans="1:11" x14ac:dyDescent="0.15">
      <c r="A1004" s="26" t="s">
        <v>813</v>
      </c>
      <c r="B1004" s="26" t="s">
        <v>959</v>
      </c>
      <c r="C1004" s="31">
        <v>0</v>
      </c>
      <c r="D1004" s="31">
        <v>60000</v>
      </c>
      <c r="E1004" s="31">
        <v>0</v>
      </c>
      <c r="F1004" s="31">
        <v>0</v>
      </c>
      <c r="G1004" s="31">
        <v>0</v>
      </c>
      <c r="H1004" s="31">
        <v>0</v>
      </c>
      <c r="I1004" s="31">
        <v>0</v>
      </c>
      <c r="J1004" s="31">
        <v>0</v>
      </c>
      <c r="K1004" s="31">
        <f t="shared" si="15"/>
        <v>60000</v>
      </c>
    </row>
    <row r="1005" spans="1:11" x14ac:dyDescent="0.15">
      <c r="A1005" s="26" t="s">
        <v>813</v>
      </c>
      <c r="B1005" s="26" t="s">
        <v>825</v>
      </c>
      <c r="C1005" s="31">
        <v>0</v>
      </c>
      <c r="D1005" s="31">
        <v>35000</v>
      </c>
      <c r="E1005" s="31">
        <v>65000</v>
      </c>
      <c r="F1005" s="31">
        <v>90000</v>
      </c>
      <c r="G1005" s="31">
        <v>0</v>
      </c>
      <c r="H1005" s="31">
        <v>50000</v>
      </c>
      <c r="I1005" s="31">
        <v>110618</v>
      </c>
      <c r="J1005" s="31">
        <v>0</v>
      </c>
      <c r="K1005" s="31">
        <f t="shared" si="15"/>
        <v>350618</v>
      </c>
    </row>
    <row r="1006" spans="1:11" x14ac:dyDescent="0.15">
      <c r="A1006" s="26" t="s">
        <v>813</v>
      </c>
      <c r="B1006" s="26" t="s">
        <v>835</v>
      </c>
      <c r="C1006" s="31">
        <v>225000</v>
      </c>
      <c r="D1006" s="31">
        <v>225000</v>
      </c>
      <c r="E1006" s="31">
        <v>225000</v>
      </c>
      <c r="F1006" s="31">
        <v>225000</v>
      </c>
      <c r="G1006" s="31">
        <v>225000</v>
      </c>
      <c r="H1006" s="31">
        <v>0</v>
      </c>
      <c r="I1006" s="31">
        <v>0</v>
      </c>
      <c r="J1006" s="31">
        <v>0</v>
      </c>
      <c r="K1006" s="31">
        <f t="shared" si="15"/>
        <v>1125000</v>
      </c>
    </row>
    <row r="1007" spans="1:11" x14ac:dyDescent="0.15">
      <c r="A1007" s="26" t="s">
        <v>813</v>
      </c>
      <c r="B1007" s="26" t="s">
        <v>900</v>
      </c>
      <c r="C1007" s="31">
        <v>0</v>
      </c>
      <c r="D1007" s="31">
        <v>0</v>
      </c>
      <c r="E1007" s="31">
        <v>0</v>
      </c>
      <c r="F1007" s="31">
        <v>0</v>
      </c>
      <c r="G1007" s="31">
        <v>0</v>
      </c>
      <c r="H1007" s="31">
        <v>25000</v>
      </c>
      <c r="I1007" s="31">
        <v>25000</v>
      </c>
      <c r="J1007" s="31">
        <v>25000</v>
      </c>
      <c r="K1007" s="31">
        <f t="shared" si="15"/>
        <v>75000</v>
      </c>
    </row>
    <row r="1008" spans="1:11" x14ac:dyDescent="0.15">
      <c r="A1008" s="26" t="s">
        <v>813</v>
      </c>
      <c r="B1008" s="26" t="s">
        <v>882</v>
      </c>
      <c r="C1008" s="31">
        <v>150000</v>
      </c>
      <c r="D1008" s="31">
        <v>152600</v>
      </c>
      <c r="E1008" s="31">
        <v>150000</v>
      </c>
      <c r="F1008" s="31">
        <v>250000</v>
      </c>
      <c r="G1008" s="31">
        <v>0</v>
      </c>
      <c r="H1008" s="31">
        <v>300000</v>
      </c>
      <c r="I1008" s="31">
        <v>0</v>
      </c>
      <c r="J1008" s="31">
        <v>0</v>
      </c>
      <c r="K1008" s="31">
        <f t="shared" si="15"/>
        <v>1002600</v>
      </c>
    </row>
    <row r="1009" spans="1:11" x14ac:dyDescent="0.15">
      <c r="A1009" s="26" t="s">
        <v>813</v>
      </c>
      <c r="B1009" s="26" t="s">
        <v>927</v>
      </c>
      <c r="C1009" s="31">
        <v>0</v>
      </c>
      <c r="D1009" s="31">
        <v>0</v>
      </c>
      <c r="E1009" s="31">
        <v>20000</v>
      </c>
      <c r="F1009" s="31">
        <v>0</v>
      </c>
      <c r="G1009" s="31">
        <v>0</v>
      </c>
      <c r="H1009" s="31">
        <v>0</v>
      </c>
      <c r="I1009" s="31">
        <v>0</v>
      </c>
      <c r="J1009" s="31">
        <v>0</v>
      </c>
      <c r="K1009" s="31">
        <f t="shared" si="15"/>
        <v>20000</v>
      </c>
    </row>
    <row r="1010" spans="1:11" x14ac:dyDescent="0.15">
      <c r="A1010" s="26" t="s">
        <v>813</v>
      </c>
      <c r="B1010" s="26" t="s">
        <v>823</v>
      </c>
      <c r="C1010" s="31">
        <v>0</v>
      </c>
      <c r="D1010" s="31">
        <v>100000</v>
      </c>
      <c r="E1010" s="31">
        <v>100000</v>
      </c>
      <c r="F1010" s="31">
        <v>125000</v>
      </c>
      <c r="G1010" s="31">
        <v>125000</v>
      </c>
      <c r="H1010" s="31">
        <v>125000</v>
      </c>
      <c r="I1010" s="31">
        <v>100000</v>
      </c>
      <c r="J1010" s="31">
        <v>100000</v>
      </c>
      <c r="K1010" s="31">
        <f t="shared" si="15"/>
        <v>775000</v>
      </c>
    </row>
    <row r="1011" spans="1:11" x14ac:dyDescent="0.15">
      <c r="A1011" s="26" t="s">
        <v>813</v>
      </c>
      <c r="B1011" s="26" t="s">
        <v>828</v>
      </c>
      <c r="C1011" s="31">
        <v>100000</v>
      </c>
      <c r="D1011" s="31">
        <v>100000</v>
      </c>
      <c r="E1011" s="31">
        <v>100000</v>
      </c>
      <c r="F1011" s="31">
        <v>250000</v>
      </c>
      <c r="G1011" s="31">
        <v>250000</v>
      </c>
      <c r="H1011" s="31">
        <v>810000</v>
      </c>
      <c r="I1011" s="31">
        <v>750000</v>
      </c>
      <c r="J1011" s="31">
        <v>805000</v>
      </c>
      <c r="K1011" s="31">
        <f t="shared" si="15"/>
        <v>3165000</v>
      </c>
    </row>
    <row r="1012" spans="1:11" x14ac:dyDescent="0.15">
      <c r="A1012" s="26" t="s">
        <v>813</v>
      </c>
      <c r="B1012" s="26" t="s">
        <v>849</v>
      </c>
      <c r="C1012" s="31">
        <v>0</v>
      </c>
      <c r="D1012" s="31">
        <v>1000</v>
      </c>
      <c r="E1012" s="31">
        <v>11000</v>
      </c>
      <c r="F1012" s="31">
        <v>11000</v>
      </c>
      <c r="G1012" s="31">
        <v>5000</v>
      </c>
      <c r="H1012" s="31">
        <v>2000</v>
      </c>
      <c r="I1012" s="31">
        <v>7500</v>
      </c>
      <c r="J1012" s="31">
        <v>0</v>
      </c>
      <c r="K1012" s="31">
        <f t="shared" si="15"/>
        <v>37500</v>
      </c>
    </row>
    <row r="1013" spans="1:11" x14ac:dyDescent="0.15">
      <c r="A1013" s="26" t="s">
        <v>813</v>
      </c>
      <c r="B1013" s="26" t="s">
        <v>911</v>
      </c>
      <c r="C1013" s="31">
        <v>0</v>
      </c>
      <c r="D1013" s="31">
        <v>50000</v>
      </c>
      <c r="E1013" s="31">
        <v>25000</v>
      </c>
      <c r="F1013" s="31">
        <v>25000</v>
      </c>
      <c r="G1013" s="31">
        <v>0</v>
      </c>
      <c r="H1013" s="31">
        <v>25000</v>
      </c>
      <c r="I1013" s="31">
        <v>0</v>
      </c>
      <c r="J1013" s="31">
        <v>0</v>
      </c>
      <c r="K1013" s="31">
        <f t="shared" si="15"/>
        <v>125000</v>
      </c>
    </row>
    <row r="1014" spans="1:11" x14ac:dyDescent="0.15">
      <c r="A1014" s="26" t="s">
        <v>813</v>
      </c>
      <c r="B1014" s="26" t="s">
        <v>897</v>
      </c>
      <c r="C1014" s="31">
        <v>0</v>
      </c>
      <c r="D1014" s="31">
        <v>0</v>
      </c>
      <c r="E1014" s="31">
        <v>0</v>
      </c>
      <c r="F1014" s="31">
        <v>1000</v>
      </c>
      <c r="G1014" s="31">
        <v>0</v>
      </c>
      <c r="H1014" s="31">
        <v>2500</v>
      </c>
      <c r="I1014" s="31">
        <v>0</v>
      </c>
      <c r="J1014" s="31">
        <v>0</v>
      </c>
      <c r="K1014" s="31">
        <f t="shared" si="15"/>
        <v>3500</v>
      </c>
    </row>
    <row r="1015" spans="1:11" x14ac:dyDescent="0.15">
      <c r="A1015" s="26" t="s">
        <v>813</v>
      </c>
      <c r="B1015" s="26" t="s">
        <v>865</v>
      </c>
      <c r="C1015" s="31">
        <v>2500</v>
      </c>
      <c r="D1015" s="31">
        <v>0</v>
      </c>
      <c r="E1015" s="31">
        <v>0</v>
      </c>
      <c r="F1015" s="31">
        <v>2500</v>
      </c>
      <c r="G1015" s="31">
        <v>5000</v>
      </c>
      <c r="H1015" s="31">
        <v>0</v>
      </c>
      <c r="I1015" s="31">
        <v>0</v>
      </c>
      <c r="J1015" s="31">
        <v>12500</v>
      </c>
      <c r="K1015" s="31">
        <f t="shared" si="15"/>
        <v>22500</v>
      </c>
    </row>
    <row r="1016" spans="1:11" x14ac:dyDescent="0.15">
      <c r="A1016" s="26" t="s">
        <v>813</v>
      </c>
      <c r="B1016" s="26" t="s">
        <v>944</v>
      </c>
      <c r="C1016" s="31">
        <v>0</v>
      </c>
      <c r="D1016" s="31">
        <v>0</v>
      </c>
      <c r="E1016" s="31">
        <v>0</v>
      </c>
      <c r="F1016" s="31">
        <v>5000</v>
      </c>
      <c r="G1016" s="31">
        <v>0</v>
      </c>
      <c r="H1016" s="31">
        <v>0</v>
      </c>
      <c r="I1016" s="31">
        <v>0</v>
      </c>
      <c r="J1016" s="31">
        <v>0</v>
      </c>
      <c r="K1016" s="31">
        <f t="shared" si="15"/>
        <v>5000</v>
      </c>
    </row>
    <row r="1017" spans="1:11" x14ac:dyDescent="0.15">
      <c r="A1017" s="26" t="s">
        <v>813</v>
      </c>
      <c r="B1017" s="26" t="s">
        <v>893</v>
      </c>
      <c r="C1017" s="31">
        <v>0</v>
      </c>
      <c r="D1017" s="31">
        <v>0</v>
      </c>
      <c r="E1017" s="31">
        <v>0</v>
      </c>
      <c r="F1017" s="31">
        <v>0</v>
      </c>
      <c r="G1017" s="31">
        <v>0</v>
      </c>
      <c r="H1017" s="31">
        <v>5000</v>
      </c>
      <c r="I1017" s="31">
        <v>5000</v>
      </c>
      <c r="J1017" s="31">
        <v>5000</v>
      </c>
      <c r="K1017" s="31">
        <f t="shared" si="15"/>
        <v>15000</v>
      </c>
    </row>
    <row r="1018" spans="1:11" x14ac:dyDescent="0.15">
      <c r="A1018" s="26" t="s">
        <v>813</v>
      </c>
      <c r="B1018" s="26" t="s">
        <v>917</v>
      </c>
      <c r="C1018" s="31">
        <v>10000</v>
      </c>
      <c r="D1018" s="31">
        <v>10000</v>
      </c>
      <c r="E1018" s="31">
        <v>10000</v>
      </c>
      <c r="F1018" s="31">
        <v>10000</v>
      </c>
      <c r="G1018" s="31">
        <v>10000</v>
      </c>
      <c r="H1018" s="31">
        <v>10000</v>
      </c>
      <c r="I1018" s="31">
        <v>0</v>
      </c>
      <c r="J1018" s="31">
        <v>0</v>
      </c>
      <c r="K1018" s="31">
        <f t="shared" si="15"/>
        <v>60000</v>
      </c>
    </row>
    <row r="1019" spans="1:11" x14ac:dyDescent="0.15">
      <c r="A1019" s="26" t="s">
        <v>813</v>
      </c>
      <c r="B1019" s="26" t="s">
        <v>886</v>
      </c>
      <c r="C1019" s="31">
        <v>0</v>
      </c>
      <c r="D1019" s="31">
        <v>0</v>
      </c>
      <c r="E1019" s="31">
        <v>25000</v>
      </c>
      <c r="F1019" s="31">
        <v>25000</v>
      </c>
      <c r="G1019" s="31">
        <v>50000</v>
      </c>
      <c r="H1019" s="31">
        <v>50000</v>
      </c>
      <c r="I1019" s="31">
        <v>0</v>
      </c>
      <c r="J1019" s="31">
        <v>50000</v>
      </c>
      <c r="K1019" s="31">
        <f t="shared" si="15"/>
        <v>200000</v>
      </c>
    </row>
    <row r="1020" spans="1:11" x14ac:dyDescent="0.15">
      <c r="A1020" s="26" t="s">
        <v>813</v>
      </c>
      <c r="B1020" s="26" t="s">
        <v>892</v>
      </c>
      <c r="C1020" s="31">
        <v>15000</v>
      </c>
      <c r="D1020" s="31">
        <v>15000</v>
      </c>
      <c r="E1020" s="31">
        <v>15000</v>
      </c>
      <c r="F1020" s="31">
        <v>15000</v>
      </c>
      <c r="G1020" s="31">
        <v>0</v>
      </c>
      <c r="H1020" s="31">
        <v>0</v>
      </c>
      <c r="I1020" s="31">
        <v>0</v>
      </c>
      <c r="J1020" s="31">
        <v>0</v>
      </c>
      <c r="K1020" s="31">
        <f t="shared" si="15"/>
        <v>60000</v>
      </c>
    </row>
    <row r="1021" spans="1:11" x14ac:dyDescent="0.15">
      <c r="A1021" s="26" t="s">
        <v>813</v>
      </c>
      <c r="B1021" s="26" t="s">
        <v>899</v>
      </c>
      <c r="C1021" s="31">
        <v>10000</v>
      </c>
      <c r="D1021" s="31">
        <v>10000</v>
      </c>
      <c r="E1021" s="31">
        <v>10000</v>
      </c>
      <c r="F1021" s="31">
        <v>0</v>
      </c>
      <c r="G1021" s="31">
        <v>0</v>
      </c>
      <c r="H1021" s="31">
        <v>0</v>
      </c>
      <c r="I1021" s="31">
        <v>0</v>
      </c>
      <c r="J1021" s="31">
        <v>0</v>
      </c>
      <c r="K1021" s="31">
        <f t="shared" si="15"/>
        <v>30000</v>
      </c>
    </row>
    <row r="1022" spans="1:11" x14ac:dyDescent="0.15">
      <c r="A1022" s="26" t="s">
        <v>813</v>
      </c>
      <c r="B1022" s="26" t="s">
        <v>878</v>
      </c>
      <c r="C1022" s="31">
        <v>0</v>
      </c>
      <c r="D1022" s="31">
        <v>0</v>
      </c>
      <c r="E1022" s="31">
        <v>20000</v>
      </c>
      <c r="F1022" s="31">
        <v>0</v>
      </c>
      <c r="G1022" s="31">
        <v>0</v>
      </c>
      <c r="H1022" s="31">
        <v>20000</v>
      </c>
      <c r="I1022" s="31">
        <v>0</v>
      </c>
      <c r="J1022" s="31">
        <v>0</v>
      </c>
      <c r="K1022" s="31">
        <f t="shared" si="15"/>
        <v>40000</v>
      </c>
    </row>
    <row r="1023" spans="1:11" x14ac:dyDescent="0.15">
      <c r="A1023" s="26" t="s">
        <v>813</v>
      </c>
      <c r="B1023" s="26" t="s">
        <v>824</v>
      </c>
      <c r="C1023" s="31">
        <v>5000</v>
      </c>
      <c r="D1023" s="31">
        <v>64000</v>
      </c>
      <c r="E1023" s="31">
        <v>5000</v>
      </c>
      <c r="F1023" s="31">
        <v>5000</v>
      </c>
      <c r="G1023" s="31">
        <v>5000</v>
      </c>
      <c r="H1023" s="31">
        <v>0</v>
      </c>
      <c r="I1023" s="31">
        <v>100000</v>
      </c>
      <c r="J1023" s="31">
        <v>50000</v>
      </c>
      <c r="K1023" s="31">
        <f t="shared" si="15"/>
        <v>234000</v>
      </c>
    </row>
    <row r="1024" spans="1:11" x14ac:dyDescent="0.15">
      <c r="A1024" s="26" t="s">
        <v>813</v>
      </c>
      <c r="B1024" s="26" t="s">
        <v>910</v>
      </c>
      <c r="C1024" s="31">
        <v>2500</v>
      </c>
      <c r="D1024" s="31">
        <v>0</v>
      </c>
      <c r="E1024" s="31">
        <v>4000</v>
      </c>
      <c r="F1024" s="31">
        <v>5000</v>
      </c>
      <c r="G1024" s="31">
        <v>0</v>
      </c>
      <c r="H1024" s="31">
        <v>0</v>
      </c>
      <c r="I1024" s="31">
        <v>0</v>
      </c>
      <c r="J1024" s="31">
        <v>100</v>
      </c>
      <c r="K1024" s="31">
        <f t="shared" si="15"/>
        <v>11600</v>
      </c>
    </row>
    <row r="1025" spans="1:11" x14ac:dyDescent="0.15">
      <c r="A1025" s="26" t="s">
        <v>813</v>
      </c>
      <c r="B1025" s="26" t="s">
        <v>903</v>
      </c>
      <c r="C1025" s="31">
        <v>8000</v>
      </c>
      <c r="D1025" s="31">
        <v>6000</v>
      </c>
      <c r="E1025" s="31">
        <v>15000</v>
      </c>
      <c r="F1025" s="31">
        <v>13000</v>
      </c>
      <c r="G1025" s="31">
        <v>0</v>
      </c>
      <c r="H1025" s="31">
        <v>21000</v>
      </c>
      <c r="I1025" s="31">
        <v>7000</v>
      </c>
      <c r="J1025" s="31">
        <v>0</v>
      </c>
      <c r="K1025" s="31">
        <f t="shared" si="15"/>
        <v>70000</v>
      </c>
    </row>
    <row r="1026" spans="1:11" x14ac:dyDescent="0.15">
      <c r="A1026" s="26" t="s">
        <v>813</v>
      </c>
      <c r="B1026" s="26" t="s">
        <v>859</v>
      </c>
      <c r="C1026" s="31">
        <v>20000</v>
      </c>
      <c r="D1026" s="31">
        <v>40000</v>
      </c>
      <c r="E1026" s="31">
        <v>20000</v>
      </c>
      <c r="F1026" s="31">
        <v>20000</v>
      </c>
      <c r="G1026" s="31">
        <v>20000</v>
      </c>
      <c r="H1026" s="31">
        <v>0</v>
      </c>
      <c r="I1026" s="31">
        <v>20000</v>
      </c>
      <c r="J1026" s="31">
        <v>0</v>
      </c>
      <c r="K1026" s="31">
        <f t="shared" si="15"/>
        <v>140000</v>
      </c>
    </row>
    <row r="1027" spans="1:11" x14ac:dyDescent="0.15">
      <c r="A1027" s="26" t="s">
        <v>813</v>
      </c>
      <c r="B1027" s="26" t="s">
        <v>875</v>
      </c>
      <c r="C1027" s="31">
        <v>0</v>
      </c>
      <c r="D1027" s="31">
        <v>0</v>
      </c>
      <c r="E1027" s="31">
        <v>0</v>
      </c>
      <c r="F1027" s="31">
        <v>0</v>
      </c>
      <c r="G1027" s="31">
        <v>0</v>
      </c>
      <c r="H1027" s="31">
        <v>30000</v>
      </c>
      <c r="I1027" s="31">
        <v>0</v>
      </c>
      <c r="J1027" s="31">
        <v>0</v>
      </c>
      <c r="K1027" s="31">
        <f t="shared" si="15"/>
        <v>30000</v>
      </c>
    </row>
    <row r="1028" spans="1:11" x14ac:dyDescent="0.15">
      <c r="A1028" s="26" t="s">
        <v>813</v>
      </c>
      <c r="B1028" s="26" t="s">
        <v>852</v>
      </c>
      <c r="C1028" s="31">
        <v>0</v>
      </c>
      <c r="D1028" s="31">
        <v>0</v>
      </c>
      <c r="E1028" s="31">
        <v>0</v>
      </c>
      <c r="F1028" s="31">
        <v>10000</v>
      </c>
      <c r="G1028" s="31">
        <v>0</v>
      </c>
      <c r="H1028" s="31">
        <v>10000</v>
      </c>
      <c r="I1028" s="31">
        <v>0</v>
      </c>
      <c r="J1028" s="31">
        <v>0</v>
      </c>
      <c r="K1028" s="31">
        <f t="shared" ref="K1028:K1091" si="16">SUM(C1028:J1028)</f>
        <v>20000</v>
      </c>
    </row>
    <row r="1029" spans="1:11" x14ac:dyDescent="0.15">
      <c r="A1029" s="26" t="s">
        <v>813</v>
      </c>
      <c r="B1029" s="26" t="s">
        <v>832</v>
      </c>
      <c r="C1029" s="31">
        <v>24000</v>
      </c>
      <c r="D1029" s="31">
        <v>24000</v>
      </c>
      <c r="E1029" s="31">
        <v>121180</v>
      </c>
      <c r="F1029" s="31">
        <v>16500</v>
      </c>
      <c r="G1029" s="31">
        <v>298000</v>
      </c>
      <c r="H1029" s="31">
        <v>21500</v>
      </c>
      <c r="I1029" s="31">
        <v>329500</v>
      </c>
      <c r="J1029" s="31">
        <v>329500</v>
      </c>
      <c r="K1029" s="31">
        <f t="shared" si="16"/>
        <v>1164180</v>
      </c>
    </row>
    <row r="1030" spans="1:11" x14ac:dyDescent="0.15">
      <c r="A1030" s="26" t="s">
        <v>813</v>
      </c>
      <c r="B1030" s="26" t="s">
        <v>846</v>
      </c>
      <c r="C1030" s="31">
        <v>0</v>
      </c>
      <c r="D1030" s="31">
        <v>0</v>
      </c>
      <c r="E1030" s="31">
        <v>0</v>
      </c>
      <c r="F1030" s="31">
        <v>0</v>
      </c>
      <c r="G1030" s="31">
        <v>0</v>
      </c>
      <c r="H1030" s="31">
        <v>0</v>
      </c>
      <c r="I1030" s="31">
        <v>0</v>
      </c>
      <c r="J1030" s="31">
        <v>40000</v>
      </c>
      <c r="K1030" s="31">
        <f t="shared" si="16"/>
        <v>40000</v>
      </c>
    </row>
    <row r="1031" spans="1:11" x14ac:dyDescent="0.15">
      <c r="A1031" s="26" t="s">
        <v>813</v>
      </c>
      <c r="B1031" s="26" t="s">
        <v>847</v>
      </c>
      <c r="C1031" s="31">
        <v>0</v>
      </c>
      <c r="D1031" s="31">
        <v>40000</v>
      </c>
      <c r="E1031" s="31">
        <v>0</v>
      </c>
      <c r="F1031" s="31">
        <v>40000</v>
      </c>
      <c r="G1031" s="31">
        <v>0</v>
      </c>
      <c r="H1031" s="31">
        <v>0</v>
      </c>
      <c r="I1031" s="31">
        <v>0</v>
      </c>
      <c r="J1031" s="31">
        <v>0</v>
      </c>
      <c r="K1031" s="31">
        <f t="shared" si="16"/>
        <v>80000</v>
      </c>
    </row>
    <row r="1032" spans="1:11" x14ac:dyDescent="0.15">
      <c r="A1032" s="26" t="s">
        <v>623</v>
      </c>
      <c r="B1032" s="26" t="s">
        <v>822</v>
      </c>
      <c r="C1032" s="31">
        <v>0</v>
      </c>
      <c r="D1032" s="31">
        <v>0</v>
      </c>
      <c r="E1032" s="31">
        <v>0</v>
      </c>
      <c r="F1032" s="31">
        <v>0</v>
      </c>
      <c r="G1032" s="31">
        <v>1000000</v>
      </c>
      <c r="H1032" s="31">
        <v>0</v>
      </c>
      <c r="I1032" s="31">
        <v>0</v>
      </c>
      <c r="J1032" s="31">
        <v>0</v>
      </c>
      <c r="K1032" s="31">
        <f t="shared" si="16"/>
        <v>1000000</v>
      </c>
    </row>
    <row r="1033" spans="1:11" x14ac:dyDescent="0.15">
      <c r="A1033" s="26" t="s">
        <v>1000</v>
      </c>
      <c r="B1033" s="26" t="s">
        <v>861</v>
      </c>
      <c r="C1033" s="31">
        <v>0</v>
      </c>
      <c r="D1033" s="31">
        <v>0</v>
      </c>
      <c r="E1033" s="31">
        <v>0</v>
      </c>
      <c r="F1033" s="31">
        <v>0</v>
      </c>
      <c r="G1033" s="31">
        <v>5000</v>
      </c>
      <c r="H1033" s="31">
        <v>0</v>
      </c>
      <c r="I1033" s="31">
        <v>0</v>
      </c>
      <c r="J1033" s="31">
        <v>0</v>
      </c>
      <c r="K1033" s="31">
        <f t="shared" si="16"/>
        <v>5000</v>
      </c>
    </row>
    <row r="1034" spans="1:11" x14ac:dyDescent="0.15">
      <c r="A1034" s="26" t="s">
        <v>1000</v>
      </c>
      <c r="B1034" s="26" t="s">
        <v>959</v>
      </c>
      <c r="C1034" s="31">
        <v>0</v>
      </c>
      <c r="D1034" s="31">
        <v>5000</v>
      </c>
      <c r="E1034" s="31">
        <v>0</v>
      </c>
      <c r="F1034" s="31">
        <v>0</v>
      </c>
      <c r="G1034" s="31">
        <v>0</v>
      </c>
      <c r="H1034" s="31">
        <v>0</v>
      </c>
      <c r="I1034" s="31">
        <v>0</v>
      </c>
      <c r="J1034" s="31">
        <v>0</v>
      </c>
      <c r="K1034" s="31">
        <f t="shared" si="16"/>
        <v>5000</v>
      </c>
    </row>
    <row r="1035" spans="1:11" x14ac:dyDescent="0.15">
      <c r="A1035" s="26" t="s">
        <v>1000</v>
      </c>
      <c r="B1035" s="26" t="s">
        <v>825</v>
      </c>
      <c r="C1035" s="31">
        <v>5000</v>
      </c>
      <c r="D1035" s="31">
        <v>0</v>
      </c>
      <c r="E1035" s="31">
        <v>0</v>
      </c>
      <c r="F1035" s="31">
        <v>0</v>
      </c>
      <c r="G1035" s="31">
        <v>0</v>
      </c>
      <c r="H1035" s="31">
        <v>0</v>
      </c>
      <c r="I1035" s="31">
        <v>0</v>
      </c>
      <c r="J1035" s="31">
        <v>0</v>
      </c>
      <c r="K1035" s="31">
        <f t="shared" si="16"/>
        <v>5000</v>
      </c>
    </row>
    <row r="1036" spans="1:11" x14ac:dyDescent="0.15">
      <c r="A1036" s="26" t="s">
        <v>1000</v>
      </c>
      <c r="B1036" s="26" t="s">
        <v>832</v>
      </c>
      <c r="C1036" s="31">
        <v>0</v>
      </c>
      <c r="D1036" s="31">
        <v>0</v>
      </c>
      <c r="E1036" s="31">
        <v>0</v>
      </c>
      <c r="F1036" s="31">
        <v>0</v>
      </c>
      <c r="G1036" s="31">
        <v>0</v>
      </c>
      <c r="H1036" s="31">
        <v>0</v>
      </c>
      <c r="I1036" s="31">
        <v>10000</v>
      </c>
      <c r="J1036" s="31">
        <v>0</v>
      </c>
      <c r="K1036" s="31">
        <f t="shared" si="16"/>
        <v>10000</v>
      </c>
    </row>
    <row r="1037" spans="1:11" x14ac:dyDescent="0.15">
      <c r="A1037" s="26" t="s">
        <v>1001</v>
      </c>
      <c r="B1037" s="26" t="s">
        <v>824</v>
      </c>
      <c r="C1037" s="31">
        <v>0</v>
      </c>
      <c r="D1037" s="31">
        <v>0</v>
      </c>
      <c r="E1037" s="31">
        <v>0</v>
      </c>
      <c r="F1037" s="31">
        <v>0</v>
      </c>
      <c r="G1037" s="31">
        <v>0</v>
      </c>
      <c r="H1037" s="31">
        <v>0</v>
      </c>
      <c r="I1037" s="31">
        <v>0</v>
      </c>
      <c r="J1037" s="31">
        <v>25000</v>
      </c>
      <c r="K1037" s="31">
        <f t="shared" si="16"/>
        <v>25000</v>
      </c>
    </row>
    <row r="1038" spans="1:11" x14ac:dyDescent="0.15">
      <c r="A1038" s="26" t="s">
        <v>632</v>
      </c>
      <c r="B1038" s="26" t="s">
        <v>908</v>
      </c>
      <c r="C1038" s="31">
        <v>0</v>
      </c>
      <c r="D1038" s="31">
        <v>1000</v>
      </c>
      <c r="E1038" s="31">
        <v>0</v>
      </c>
      <c r="F1038" s="31">
        <v>0</v>
      </c>
      <c r="G1038" s="31">
        <v>0</v>
      </c>
      <c r="H1038" s="31">
        <v>0</v>
      </c>
      <c r="I1038" s="31">
        <v>0</v>
      </c>
      <c r="J1038" s="31">
        <v>0</v>
      </c>
      <c r="K1038" s="31">
        <f t="shared" si="16"/>
        <v>1000</v>
      </c>
    </row>
    <row r="1039" spans="1:11" x14ac:dyDescent="0.15">
      <c r="A1039" s="26" t="s">
        <v>632</v>
      </c>
      <c r="B1039" s="26" t="s">
        <v>840</v>
      </c>
      <c r="C1039" s="31">
        <v>0</v>
      </c>
      <c r="D1039" s="31">
        <v>35000</v>
      </c>
      <c r="E1039" s="31">
        <v>50000</v>
      </c>
      <c r="F1039" s="31">
        <v>0</v>
      </c>
      <c r="G1039" s="31">
        <v>50000</v>
      </c>
      <c r="H1039" s="31">
        <v>0</v>
      </c>
      <c r="I1039" s="31">
        <v>50000</v>
      </c>
      <c r="J1039" s="31">
        <v>30000</v>
      </c>
      <c r="K1039" s="31">
        <f t="shared" si="16"/>
        <v>215000</v>
      </c>
    </row>
    <row r="1040" spans="1:11" x14ac:dyDescent="0.15">
      <c r="A1040" s="26" t="s">
        <v>632</v>
      </c>
      <c r="B1040" s="26" t="s">
        <v>907</v>
      </c>
      <c r="C1040" s="31">
        <v>0</v>
      </c>
      <c r="D1040" s="31">
        <v>50000</v>
      </c>
      <c r="E1040" s="31">
        <v>50000</v>
      </c>
      <c r="F1040" s="31">
        <v>5000</v>
      </c>
      <c r="G1040" s="31">
        <v>0</v>
      </c>
      <c r="H1040" s="31">
        <v>0</v>
      </c>
      <c r="I1040" s="31">
        <v>0</v>
      </c>
      <c r="J1040" s="31">
        <v>0</v>
      </c>
      <c r="K1040" s="31">
        <f t="shared" si="16"/>
        <v>105000</v>
      </c>
    </row>
    <row r="1041" spans="1:11" x14ac:dyDescent="0.15">
      <c r="A1041" s="26" t="s">
        <v>632</v>
      </c>
      <c r="B1041" s="26" t="s">
        <v>916</v>
      </c>
      <c r="C1041" s="31">
        <v>5000</v>
      </c>
      <c r="D1041" s="31">
        <v>0</v>
      </c>
      <c r="E1041" s="31">
        <v>0</v>
      </c>
      <c r="F1041" s="31">
        <v>0</v>
      </c>
      <c r="G1041" s="31">
        <v>0</v>
      </c>
      <c r="H1041" s="31">
        <v>0</v>
      </c>
      <c r="I1041" s="31">
        <v>0</v>
      </c>
      <c r="J1041" s="31">
        <v>0</v>
      </c>
      <c r="K1041" s="31">
        <f t="shared" si="16"/>
        <v>5000</v>
      </c>
    </row>
    <row r="1042" spans="1:11" x14ac:dyDescent="0.15">
      <c r="A1042" s="26" t="s">
        <v>632</v>
      </c>
      <c r="B1042" s="26" t="s">
        <v>827</v>
      </c>
      <c r="C1042" s="31">
        <v>0</v>
      </c>
      <c r="D1042" s="31">
        <v>1000</v>
      </c>
      <c r="E1042" s="31">
        <v>0</v>
      </c>
      <c r="F1042" s="31">
        <v>0</v>
      </c>
      <c r="G1042" s="31">
        <v>0</v>
      </c>
      <c r="H1042" s="31">
        <v>0</v>
      </c>
      <c r="I1042" s="31">
        <v>0</v>
      </c>
      <c r="J1042" s="31">
        <v>0</v>
      </c>
      <c r="K1042" s="31">
        <f t="shared" si="16"/>
        <v>1000</v>
      </c>
    </row>
    <row r="1043" spans="1:11" x14ac:dyDescent="0.15">
      <c r="A1043" s="26" t="s">
        <v>632</v>
      </c>
      <c r="B1043" s="26" t="s">
        <v>823</v>
      </c>
      <c r="C1043" s="31">
        <v>0</v>
      </c>
      <c r="D1043" s="31">
        <v>100000</v>
      </c>
      <c r="E1043" s="31">
        <v>100000</v>
      </c>
      <c r="F1043" s="31">
        <v>75000</v>
      </c>
      <c r="G1043" s="31">
        <v>75000</v>
      </c>
      <c r="H1043" s="31">
        <v>75000</v>
      </c>
      <c r="I1043" s="31">
        <v>50000</v>
      </c>
      <c r="J1043" s="31">
        <v>50000</v>
      </c>
      <c r="K1043" s="31">
        <f t="shared" si="16"/>
        <v>525000</v>
      </c>
    </row>
    <row r="1044" spans="1:11" x14ac:dyDescent="0.15">
      <c r="A1044" s="26" t="s">
        <v>632</v>
      </c>
      <c r="B1044" s="26" t="s">
        <v>865</v>
      </c>
      <c r="C1044" s="31">
        <v>5000</v>
      </c>
      <c r="D1044" s="31">
        <v>0</v>
      </c>
      <c r="E1044" s="31">
        <v>0</v>
      </c>
      <c r="F1044" s="31">
        <v>0</v>
      </c>
      <c r="G1044" s="31">
        <v>0</v>
      </c>
      <c r="H1044" s="31">
        <v>0</v>
      </c>
      <c r="I1044" s="31">
        <v>0</v>
      </c>
      <c r="J1044" s="31">
        <v>0</v>
      </c>
      <c r="K1044" s="31">
        <f t="shared" si="16"/>
        <v>5000</v>
      </c>
    </row>
    <row r="1045" spans="1:11" x14ac:dyDescent="0.15">
      <c r="A1045" s="26" t="s">
        <v>632</v>
      </c>
      <c r="B1045" s="26" t="s">
        <v>824</v>
      </c>
      <c r="C1045" s="31">
        <v>11000</v>
      </c>
      <c r="D1045" s="31">
        <v>1000</v>
      </c>
      <c r="E1045" s="31">
        <v>1000</v>
      </c>
      <c r="F1045" s="31">
        <v>1000</v>
      </c>
      <c r="G1045" s="31">
        <v>1000</v>
      </c>
      <c r="H1045" s="31">
        <v>0</v>
      </c>
      <c r="I1045" s="31">
        <v>50000</v>
      </c>
      <c r="J1045" s="31">
        <v>25000</v>
      </c>
      <c r="K1045" s="31">
        <f t="shared" si="16"/>
        <v>90000</v>
      </c>
    </row>
    <row r="1046" spans="1:11" x14ac:dyDescent="0.15">
      <c r="A1046" s="26" t="s">
        <v>632</v>
      </c>
      <c r="B1046" s="26" t="s">
        <v>941</v>
      </c>
      <c r="C1046" s="31">
        <v>0</v>
      </c>
      <c r="D1046" s="31">
        <v>0</v>
      </c>
      <c r="E1046" s="31">
        <v>0</v>
      </c>
      <c r="F1046" s="31">
        <v>0</v>
      </c>
      <c r="G1046" s="31">
        <v>0</v>
      </c>
      <c r="H1046" s="31">
        <v>25000</v>
      </c>
      <c r="I1046" s="31">
        <v>250000</v>
      </c>
      <c r="J1046" s="31">
        <v>0</v>
      </c>
      <c r="K1046" s="31">
        <f t="shared" si="16"/>
        <v>275000</v>
      </c>
    </row>
    <row r="1047" spans="1:11" x14ac:dyDescent="0.15">
      <c r="A1047" s="26" t="s">
        <v>632</v>
      </c>
      <c r="B1047" s="26" t="s">
        <v>839</v>
      </c>
      <c r="C1047" s="31">
        <v>0</v>
      </c>
      <c r="D1047" s="31">
        <v>75000</v>
      </c>
      <c r="E1047" s="31">
        <v>50000</v>
      </c>
      <c r="F1047" s="31">
        <v>225000</v>
      </c>
      <c r="G1047" s="31">
        <v>0</v>
      </c>
      <c r="H1047" s="31">
        <v>0</v>
      </c>
      <c r="I1047" s="31">
        <v>0</v>
      </c>
      <c r="J1047" s="31">
        <v>0</v>
      </c>
      <c r="K1047" s="31">
        <f t="shared" si="16"/>
        <v>350000</v>
      </c>
    </row>
    <row r="1048" spans="1:11" x14ac:dyDescent="0.15">
      <c r="A1048" s="26" t="s">
        <v>632</v>
      </c>
      <c r="B1048" s="26" t="s">
        <v>930</v>
      </c>
      <c r="C1048" s="31">
        <v>0</v>
      </c>
      <c r="D1048" s="31">
        <v>100000</v>
      </c>
      <c r="E1048" s="31">
        <v>100000</v>
      </c>
      <c r="F1048" s="31">
        <v>100000</v>
      </c>
      <c r="G1048" s="31">
        <v>100000</v>
      </c>
      <c r="H1048" s="31">
        <v>100000</v>
      </c>
      <c r="I1048" s="31">
        <v>0</v>
      </c>
      <c r="J1048" s="31">
        <v>100000</v>
      </c>
      <c r="K1048" s="31">
        <f t="shared" si="16"/>
        <v>600000</v>
      </c>
    </row>
    <row r="1049" spans="1:11" x14ac:dyDescent="0.15">
      <c r="A1049" s="26" t="s">
        <v>638</v>
      </c>
      <c r="B1049" s="26" t="s">
        <v>908</v>
      </c>
      <c r="C1049" s="31">
        <v>0</v>
      </c>
      <c r="D1049" s="31">
        <v>0</v>
      </c>
      <c r="E1049" s="31">
        <v>0</v>
      </c>
      <c r="F1049" s="31">
        <v>0</v>
      </c>
      <c r="G1049" s="31">
        <v>0</v>
      </c>
      <c r="H1049" s="31">
        <v>0</v>
      </c>
      <c r="I1049" s="31">
        <v>0</v>
      </c>
      <c r="J1049" s="31">
        <v>1000</v>
      </c>
      <c r="K1049" s="31">
        <f t="shared" si="16"/>
        <v>1000</v>
      </c>
    </row>
    <row r="1050" spans="1:11" x14ac:dyDescent="0.15">
      <c r="A1050" s="26" t="s">
        <v>638</v>
      </c>
      <c r="B1050" s="26" t="s">
        <v>915</v>
      </c>
      <c r="C1050" s="31">
        <v>0</v>
      </c>
      <c r="D1050" s="31">
        <v>0</v>
      </c>
      <c r="E1050" s="31">
        <v>0</v>
      </c>
      <c r="F1050" s="31">
        <v>150000</v>
      </c>
      <c r="G1050" s="31">
        <v>0</v>
      </c>
      <c r="H1050" s="31">
        <v>0</v>
      </c>
      <c r="I1050" s="31">
        <v>0</v>
      </c>
      <c r="J1050" s="31">
        <v>0</v>
      </c>
      <c r="K1050" s="31">
        <f t="shared" si="16"/>
        <v>150000</v>
      </c>
    </row>
    <row r="1051" spans="1:11" x14ac:dyDescent="0.15">
      <c r="A1051" s="26" t="s">
        <v>638</v>
      </c>
      <c r="B1051" s="26" t="s">
        <v>870</v>
      </c>
      <c r="C1051" s="31">
        <v>15000</v>
      </c>
      <c r="D1051" s="31">
        <v>15860</v>
      </c>
      <c r="E1051" s="31">
        <v>0</v>
      </c>
      <c r="F1051" s="31">
        <v>0</v>
      </c>
      <c r="G1051" s="31">
        <v>0</v>
      </c>
      <c r="H1051" s="31">
        <v>0</v>
      </c>
      <c r="I1051" s="31">
        <v>10000</v>
      </c>
      <c r="J1051" s="31">
        <v>10000</v>
      </c>
      <c r="K1051" s="31">
        <f t="shared" si="16"/>
        <v>50860</v>
      </c>
    </row>
    <row r="1052" spans="1:11" x14ac:dyDescent="0.15">
      <c r="A1052" s="26" t="s">
        <v>638</v>
      </c>
      <c r="B1052" s="26" t="s">
        <v>840</v>
      </c>
      <c r="C1052" s="31">
        <v>0</v>
      </c>
      <c r="D1052" s="31">
        <v>0</v>
      </c>
      <c r="E1052" s="31">
        <v>25000</v>
      </c>
      <c r="F1052" s="31">
        <v>0</v>
      </c>
      <c r="G1052" s="31">
        <v>30000</v>
      </c>
      <c r="H1052" s="31">
        <v>0</v>
      </c>
      <c r="I1052" s="31">
        <v>35000</v>
      </c>
      <c r="J1052" s="31">
        <v>20000</v>
      </c>
      <c r="K1052" s="31">
        <f t="shared" si="16"/>
        <v>110000</v>
      </c>
    </row>
    <row r="1053" spans="1:11" x14ac:dyDescent="0.15">
      <c r="A1053" s="26" t="s">
        <v>638</v>
      </c>
      <c r="B1053" s="26" t="s">
        <v>925</v>
      </c>
      <c r="C1053" s="31">
        <v>0</v>
      </c>
      <c r="D1053" s="31">
        <v>0</v>
      </c>
      <c r="E1053" s="31">
        <v>0</v>
      </c>
      <c r="F1053" s="31">
        <v>25000</v>
      </c>
      <c r="G1053" s="31">
        <v>0</v>
      </c>
      <c r="H1053" s="31">
        <v>0</v>
      </c>
      <c r="I1053" s="31">
        <v>0</v>
      </c>
      <c r="J1053" s="31">
        <v>0</v>
      </c>
      <c r="K1053" s="31">
        <f t="shared" si="16"/>
        <v>25000</v>
      </c>
    </row>
    <row r="1054" spans="1:11" x14ac:dyDescent="0.15">
      <c r="A1054" s="26" t="s">
        <v>638</v>
      </c>
      <c r="B1054" s="26" t="s">
        <v>935</v>
      </c>
      <c r="C1054" s="31">
        <v>0</v>
      </c>
      <c r="D1054" s="31">
        <v>0</v>
      </c>
      <c r="E1054" s="31">
        <v>0</v>
      </c>
      <c r="F1054" s="31">
        <v>0</v>
      </c>
      <c r="G1054" s="31">
        <v>0</v>
      </c>
      <c r="H1054" s="31">
        <v>0</v>
      </c>
      <c r="I1054" s="31">
        <v>0</v>
      </c>
      <c r="J1054" s="31">
        <v>3500</v>
      </c>
      <c r="K1054" s="31">
        <f t="shared" si="16"/>
        <v>3500</v>
      </c>
    </row>
    <row r="1055" spans="1:11" x14ac:dyDescent="0.15">
      <c r="A1055" s="26" t="s">
        <v>638</v>
      </c>
      <c r="B1055" s="26" t="s">
        <v>822</v>
      </c>
      <c r="C1055" s="31">
        <v>1000</v>
      </c>
      <c r="D1055" s="31">
        <v>2750</v>
      </c>
      <c r="E1055" s="31">
        <v>78500</v>
      </c>
      <c r="F1055" s="31">
        <v>14700</v>
      </c>
      <c r="G1055" s="31">
        <v>1528600</v>
      </c>
      <c r="H1055" s="31">
        <v>1489250</v>
      </c>
      <c r="I1055" s="31">
        <v>2584747</v>
      </c>
      <c r="J1055" s="31">
        <v>2279287</v>
      </c>
      <c r="K1055" s="31">
        <f t="shared" si="16"/>
        <v>7978834</v>
      </c>
    </row>
    <row r="1056" spans="1:11" x14ac:dyDescent="0.15">
      <c r="A1056" s="26" t="s">
        <v>638</v>
      </c>
      <c r="B1056" s="26" t="s">
        <v>894</v>
      </c>
      <c r="C1056" s="31">
        <v>0</v>
      </c>
      <c r="D1056" s="31">
        <v>0</v>
      </c>
      <c r="E1056" s="31">
        <v>0</v>
      </c>
      <c r="F1056" s="31">
        <v>0</v>
      </c>
      <c r="G1056" s="31">
        <v>0</v>
      </c>
      <c r="H1056" s="31">
        <v>50000</v>
      </c>
      <c r="I1056" s="31">
        <v>0</v>
      </c>
      <c r="J1056" s="31">
        <v>0</v>
      </c>
      <c r="K1056" s="31">
        <f t="shared" si="16"/>
        <v>50000</v>
      </c>
    </row>
    <row r="1057" spans="1:11" x14ac:dyDescent="0.15">
      <c r="A1057" s="26" t="s">
        <v>638</v>
      </c>
      <c r="B1057" s="26" t="s">
        <v>906</v>
      </c>
      <c r="C1057" s="31">
        <v>0</v>
      </c>
      <c r="D1057" s="31">
        <v>0</v>
      </c>
      <c r="E1057" s="31">
        <v>15000</v>
      </c>
      <c r="F1057" s="31">
        <v>15000</v>
      </c>
      <c r="G1057" s="31">
        <v>0</v>
      </c>
      <c r="H1057" s="31">
        <v>0</v>
      </c>
      <c r="I1057" s="31">
        <v>0</v>
      </c>
      <c r="J1057" s="31">
        <v>0</v>
      </c>
      <c r="K1057" s="31">
        <f t="shared" si="16"/>
        <v>30000</v>
      </c>
    </row>
    <row r="1058" spans="1:11" x14ac:dyDescent="0.15">
      <c r="A1058" s="26" t="s">
        <v>638</v>
      </c>
      <c r="B1058" s="26" t="s">
        <v>916</v>
      </c>
      <c r="C1058" s="31">
        <v>0</v>
      </c>
      <c r="D1058" s="31">
        <v>0</v>
      </c>
      <c r="E1058" s="31">
        <v>0</v>
      </c>
      <c r="F1058" s="31">
        <v>0</v>
      </c>
      <c r="G1058" s="31">
        <v>0</v>
      </c>
      <c r="H1058" s="31">
        <v>0</v>
      </c>
      <c r="I1058" s="31">
        <v>10000</v>
      </c>
      <c r="J1058" s="31">
        <v>0</v>
      </c>
      <c r="K1058" s="31">
        <f t="shared" si="16"/>
        <v>10000</v>
      </c>
    </row>
    <row r="1059" spans="1:11" x14ac:dyDescent="0.15">
      <c r="A1059" s="26" t="s">
        <v>638</v>
      </c>
      <c r="B1059" s="26" t="s">
        <v>922</v>
      </c>
      <c r="C1059" s="31">
        <v>0</v>
      </c>
      <c r="D1059" s="31">
        <v>5000</v>
      </c>
      <c r="E1059" s="31">
        <v>0</v>
      </c>
      <c r="F1059" s="31">
        <v>0</v>
      </c>
      <c r="G1059" s="31">
        <v>5000</v>
      </c>
      <c r="H1059" s="31">
        <v>0</v>
      </c>
      <c r="I1059" s="31">
        <v>5000</v>
      </c>
      <c r="J1059" s="31">
        <v>5000</v>
      </c>
      <c r="K1059" s="31">
        <f t="shared" si="16"/>
        <v>20000</v>
      </c>
    </row>
    <row r="1060" spans="1:11" x14ac:dyDescent="0.15">
      <c r="A1060" s="26" t="s">
        <v>638</v>
      </c>
      <c r="B1060" s="26" t="s">
        <v>843</v>
      </c>
      <c r="C1060" s="31">
        <v>50000</v>
      </c>
      <c r="D1060" s="31">
        <v>50000</v>
      </c>
      <c r="E1060" s="31">
        <v>0</v>
      </c>
      <c r="F1060" s="31">
        <v>75000</v>
      </c>
      <c r="G1060" s="31">
        <v>75000</v>
      </c>
      <c r="H1060" s="31">
        <v>75000</v>
      </c>
      <c r="I1060" s="31">
        <v>75000</v>
      </c>
      <c r="J1060" s="31">
        <v>100000</v>
      </c>
      <c r="K1060" s="31">
        <f t="shared" si="16"/>
        <v>500000</v>
      </c>
    </row>
    <row r="1061" spans="1:11" x14ac:dyDescent="0.15">
      <c r="A1061" s="26" t="s">
        <v>638</v>
      </c>
      <c r="B1061" s="26" t="s">
        <v>898</v>
      </c>
      <c r="C1061" s="31">
        <v>0</v>
      </c>
      <c r="D1061" s="31">
        <v>0</v>
      </c>
      <c r="E1061" s="31">
        <v>0</v>
      </c>
      <c r="F1061" s="31">
        <v>0</v>
      </c>
      <c r="G1061" s="31">
        <v>0</v>
      </c>
      <c r="H1061" s="31">
        <v>0</v>
      </c>
      <c r="I1061" s="31">
        <v>0</v>
      </c>
      <c r="J1061" s="31">
        <v>25000</v>
      </c>
      <c r="K1061" s="31">
        <f t="shared" si="16"/>
        <v>25000</v>
      </c>
    </row>
    <row r="1062" spans="1:11" x14ac:dyDescent="0.15">
      <c r="A1062" s="26" t="s">
        <v>638</v>
      </c>
      <c r="B1062" s="26" t="s">
        <v>827</v>
      </c>
      <c r="C1062" s="31">
        <v>0</v>
      </c>
      <c r="D1062" s="31">
        <v>0</v>
      </c>
      <c r="E1062" s="31">
        <v>0</v>
      </c>
      <c r="F1062" s="31">
        <v>0</v>
      </c>
      <c r="G1062" s="31">
        <v>10000</v>
      </c>
      <c r="H1062" s="31">
        <v>10000</v>
      </c>
      <c r="I1062" s="31">
        <v>10000</v>
      </c>
      <c r="J1062" s="31">
        <v>25000</v>
      </c>
      <c r="K1062" s="31">
        <f t="shared" si="16"/>
        <v>55000</v>
      </c>
    </row>
    <row r="1063" spans="1:11" x14ac:dyDescent="0.15">
      <c r="A1063" s="26" t="s">
        <v>638</v>
      </c>
      <c r="B1063" s="26" t="s">
        <v>825</v>
      </c>
      <c r="C1063" s="31">
        <v>0</v>
      </c>
      <c r="D1063" s="31">
        <v>2500</v>
      </c>
      <c r="E1063" s="31">
        <v>15000</v>
      </c>
      <c r="F1063" s="31">
        <v>15000</v>
      </c>
      <c r="G1063" s="31">
        <v>0</v>
      </c>
      <c r="H1063" s="31">
        <v>0</v>
      </c>
      <c r="I1063" s="31">
        <v>0</v>
      </c>
      <c r="J1063" s="31">
        <v>0</v>
      </c>
      <c r="K1063" s="31">
        <f t="shared" si="16"/>
        <v>32500</v>
      </c>
    </row>
    <row r="1064" spans="1:11" x14ac:dyDescent="0.15">
      <c r="A1064" s="26" t="s">
        <v>638</v>
      </c>
      <c r="B1064" s="26" t="s">
        <v>900</v>
      </c>
      <c r="C1064" s="31">
        <v>0</v>
      </c>
      <c r="D1064" s="31">
        <v>0</v>
      </c>
      <c r="E1064" s="31">
        <v>0</v>
      </c>
      <c r="F1064" s="31">
        <v>0</v>
      </c>
      <c r="G1064" s="31">
        <v>0</v>
      </c>
      <c r="H1064" s="31">
        <v>10000</v>
      </c>
      <c r="I1064" s="31">
        <v>10000</v>
      </c>
      <c r="J1064" s="31">
        <v>35000</v>
      </c>
      <c r="K1064" s="31">
        <f t="shared" si="16"/>
        <v>55000</v>
      </c>
    </row>
    <row r="1065" spans="1:11" x14ac:dyDescent="0.15">
      <c r="A1065" s="26" t="s">
        <v>638</v>
      </c>
      <c r="B1065" s="26" t="s">
        <v>828</v>
      </c>
      <c r="C1065" s="31">
        <v>0</v>
      </c>
      <c r="D1065" s="31">
        <v>15000</v>
      </c>
      <c r="E1065" s="31">
        <v>0</v>
      </c>
      <c r="F1065" s="31">
        <v>241000</v>
      </c>
      <c r="G1065" s="31">
        <v>355000</v>
      </c>
      <c r="H1065" s="31">
        <v>360000</v>
      </c>
      <c r="I1065" s="31">
        <v>341000</v>
      </c>
      <c r="J1065" s="31">
        <v>371500</v>
      </c>
      <c r="K1065" s="31">
        <f t="shared" si="16"/>
        <v>1683500</v>
      </c>
    </row>
    <row r="1066" spans="1:11" x14ac:dyDescent="0.15">
      <c r="A1066" s="26" t="s">
        <v>638</v>
      </c>
      <c r="B1066" s="26" t="s">
        <v>865</v>
      </c>
      <c r="C1066" s="31">
        <v>0</v>
      </c>
      <c r="D1066" s="31">
        <v>0</v>
      </c>
      <c r="E1066" s="31">
        <v>0</v>
      </c>
      <c r="F1066" s="31">
        <v>0</v>
      </c>
      <c r="G1066" s="31">
        <v>5000</v>
      </c>
      <c r="H1066" s="31">
        <v>10000</v>
      </c>
      <c r="I1066" s="31">
        <v>5000</v>
      </c>
      <c r="J1066" s="31">
        <v>15000</v>
      </c>
      <c r="K1066" s="31">
        <f t="shared" si="16"/>
        <v>35000</v>
      </c>
    </row>
    <row r="1067" spans="1:11" x14ac:dyDescent="0.15">
      <c r="A1067" s="26" t="s">
        <v>638</v>
      </c>
      <c r="B1067" s="26" t="s">
        <v>886</v>
      </c>
      <c r="C1067" s="31">
        <v>0</v>
      </c>
      <c r="D1067" s="31">
        <v>5000</v>
      </c>
      <c r="E1067" s="31">
        <v>0</v>
      </c>
      <c r="F1067" s="31">
        <v>0</v>
      </c>
      <c r="G1067" s="31">
        <v>0</v>
      </c>
      <c r="H1067" s="31">
        <v>0</v>
      </c>
      <c r="I1067" s="31">
        <v>0</v>
      </c>
      <c r="J1067" s="31">
        <v>0</v>
      </c>
      <c r="K1067" s="31">
        <f t="shared" si="16"/>
        <v>5000</v>
      </c>
    </row>
    <row r="1068" spans="1:11" x14ac:dyDescent="0.15">
      <c r="A1068" s="26" t="s">
        <v>638</v>
      </c>
      <c r="B1068" s="26" t="s">
        <v>892</v>
      </c>
      <c r="C1068" s="31">
        <v>0</v>
      </c>
      <c r="D1068" s="31">
        <v>10000</v>
      </c>
      <c r="E1068" s="31">
        <v>0</v>
      </c>
      <c r="F1068" s="31">
        <v>0</v>
      </c>
      <c r="G1068" s="31">
        <v>0</v>
      </c>
      <c r="H1068" s="31">
        <v>0</v>
      </c>
      <c r="I1068" s="31">
        <v>10000</v>
      </c>
      <c r="J1068" s="31">
        <v>10000</v>
      </c>
      <c r="K1068" s="31">
        <f t="shared" si="16"/>
        <v>30000</v>
      </c>
    </row>
    <row r="1069" spans="1:11" x14ac:dyDescent="0.15">
      <c r="A1069" s="26" t="s">
        <v>638</v>
      </c>
      <c r="B1069" s="26" t="s">
        <v>899</v>
      </c>
      <c r="C1069" s="31">
        <v>15000</v>
      </c>
      <c r="D1069" s="31">
        <v>15000</v>
      </c>
      <c r="E1069" s="31">
        <v>15000</v>
      </c>
      <c r="F1069" s="31">
        <v>0</v>
      </c>
      <c r="G1069" s="31">
        <v>10000</v>
      </c>
      <c r="H1069" s="31">
        <v>0</v>
      </c>
      <c r="I1069" s="31">
        <v>0</v>
      </c>
      <c r="J1069" s="31">
        <v>0</v>
      </c>
      <c r="K1069" s="31">
        <f t="shared" si="16"/>
        <v>55000</v>
      </c>
    </row>
    <row r="1070" spans="1:11" x14ac:dyDescent="0.15">
      <c r="A1070" s="26" t="s">
        <v>638</v>
      </c>
      <c r="B1070" s="26" t="s">
        <v>878</v>
      </c>
      <c r="C1070" s="31">
        <v>50000</v>
      </c>
      <c r="D1070" s="31">
        <v>75000</v>
      </c>
      <c r="E1070" s="31">
        <v>0</v>
      </c>
      <c r="F1070" s="31">
        <v>0</v>
      </c>
      <c r="G1070" s="31">
        <v>0</v>
      </c>
      <c r="H1070" s="31">
        <v>75000</v>
      </c>
      <c r="I1070" s="31">
        <v>75000</v>
      </c>
      <c r="J1070" s="31">
        <v>75000</v>
      </c>
      <c r="K1070" s="31">
        <f t="shared" si="16"/>
        <v>350000</v>
      </c>
    </row>
    <row r="1071" spans="1:11" x14ac:dyDescent="0.15">
      <c r="A1071" s="26" t="s">
        <v>638</v>
      </c>
      <c r="B1071" s="26" t="s">
        <v>824</v>
      </c>
      <c r="C1071" s="31">
        <v>0</v>
      </c>
      <c r="D1071" s="31">
        <v>0</v>
      </c>
      <c r="E1071" s="31">
        <v>40000</v>
      </c>
      <c r="F1071" s="31">
        <v>0</v>
      </c>
      <c r="G1071" s="31">
        <v>15000</v>
      </c>
      <c r="H1071" s="31">
        <v>0</v>
      </c>
      <c r="I1071" s="31">
        <v>25000</v>
      </c>
      <c r="J1071" s="31">
        <v>30000</v>
      </c>
      <c r="K1071" s="31">
        <f t="shared" si="16"/>
        <v>110000</v>
      </c>
    </row>
    <row r="1072" spans="1:11" x14ac:dyDescent="0.15">
      <c r="A1072" s="26" t="s">
        <v>638</v>
      </c>
      <c r="B1072" s="26" t="s">
        <v>910</v>
      </c>
      <c r="C1072" s="31">
        <v>0</v>
      </c>
      <c r="D1072" s="31">
        <v>0</v>
      </c>
      <c r="E1072" s="31">
        <v>0</v>
      </c>
      <c r="F1072" s="31">
        <v>0</v>
      </c>
      <c r="G1072" s="31">
        <v>0</v>
      </c>
      <c r="H1072" s="31">
        <v>0</v>
      </c>
      <c r="I1072" s="31">
        <v>0</v>
      </c>
      <c r="J1072" s="31">
        <v>4783</v>
      </c>
      <c r="K1072" s="31">
        <f t="shared" si="16"/>
        <v>4783</v>
      </c>
    </row>
    <row r="1073" spans="1:11" x14ac:dyDescent="0.15">
      <c r="A1073" s="26" t="s">
        <v>638</v>
      </c>
      <c r="B1073" s="26" t="s">
        <v>903</v>
      </c>
      <c r="C1073" s="31">
        <v>0</v>
      </c>
      <c r="D1073" s="31">
        <v>1000</v>
      </c>
      <c r="E1073" s="31">
        <v>6000</v>
      </c>
      <c r="F1073" s="31">
        <v>8000</v>
      </c>
      <c r="G1073" s="31">
        <v>0</v>
      </c>
      <c r="H1073" s="31">
        <v>4000</v>
      </c>
      <c r="I1073" s="31">
        <v>0</v>
      </c>
      <c r="J1073" s="31">
        <v>0</v>
      </c>
      <c r="K1073" s="31">
        <f t="shared" si="16"/>
        <v>19000</v>
      </c>
    </row>
    <row r="1074" spans="1:11" x14ac:dyDescent="0.15">
      <c r="A1074" s="26" t="s">
        <v>638</v>
      </c>
      <c r="B1074" s="26" t="s">
        <v>859</v>
      </c>
      <c r="C1074" s="31">
        <v>80000</v>
      </c>
      <c r="D1074" s="31">
        <v>65000</v>
      </c>
      <c r="E1074" s="31">
        <v>65000</v>
      </c>
      <c r="F1074" s="31">
        <v>90000</v>
      </c>
      <c r="G1074" s="31">
        <v>65000</v>
      </c>
      <c r="H1074" s="31">
        <v>65000</v>
      </c>
      <c r="I1074" s="31">
        <v>65000</v>
      </c>
      <c r="J1074" s="31">
        <v>70000</v>
      </c>
      <c r="K1074" s="31">
        <f t="shared" si="16"/>
        <v>565000</v>
      </c>
    </row>
    <row r="1075" spans="1:11" x14ac:dyDescent="0.15">
      <c r="A1075" s="26" t="s">
        <v>638</v>
      </c>
      <c r="B1075" s="26" t="s">
        <v>852</v>
      </c>
      <c r="C1075" s="31">
        <v>0</v>
      </c>
      <c r="D1075" s="31">
        <v>0</v>
      </c>
      <c r="E1075" s="31">
        <v>0</v>
      </c>
      <c r="F1075" s="31">
        <v>0</v>
      </c>
      <c r="G1075" s="31">
        <v>15000</v>
      </c>
      <c r="H1075" s="31">
        <v>25000</v>
      </c>
      <c r="I1075" s="31">
        <v>0</v>
      </c>
      <c r="J1075" s="31">
        <v>0</v>
      </c>
      <c r="K1075" s="31">
        <f t="shared" si="16"/>
        <v>40000</v>
      </c>
    </row>
    <row r="1076" spans="1:11" x14ac:dyDescent="0.15">
      <c r="A1076" s="26" t="s">
        <v>638</v>
      </c>
      <c r="B1076" s="26" t="s">
        <v>832</v>
      </c>
      <c r="C1076" s="31">
        <v>0</v>
      </c>
      <c r="D1076" s="31">
        <v>0</v>
      </c>
      <c r="E1076" s="31">
        <v>0</v>
      </c>
      <c r="F1076" s="31">
        <v>0</v>
      </c>
      <c r="G1076" s="31">
        <v>0</v>
      </c>
      <c r="H1076" s="31">
        <v>0</v>
      </c>
      <c r="I1076" s="31">
        <v>20000</v>
      </c>
      <c r="J1076" s="31">
        <v>11000</v>
      </c>
      <c r="K1076" s="31">
        <f t="shared" si="16"/>
        <v>31000</v>
      </c>
    </row>
    <row r="1077" spans="1:11" x14ac:dyDescent="0.15">
      <c r="A1077" s="26" t="s">
        <v>644</v>
      </c>
      <c r="B1077" s="26" t="s">
        <v>848</v>
      </c>
      <c r="C1077" s="31">
        <v>0</v>
      </c>
      <c r="D1077" s="31">
        <v>0</v>
      </c>
      <c r="E1077" s="31">
        <v>170000</v>
      </c>
      <c r="F1077" s="31">
        <v>0</v>
      </c>
      <c r="G1077" s="31">
        <v>0</v>
      </c>
      <c r="H1077" s="31">
        <v>0</v>
      </c>
      <c r="I1077" s="31">
        <v>0</v>
      </c>
      <c r="J1077" s="31">
        <v>0</v>
      </c>
      <c r="K1077" s="31">
        <f t="shared" si="16"/>
        <v>170000</v>
      </c>
    </row>
    <row r="1078" spans="1:11" x14ac:dyDescent="0.15">
      <c r="A1078" s="26" t="s">
        <v>644</v>
      </c>
      <c r="B1078" s="26" t="s">
        <v>883</v>
      </c>
      <c r="C1078" s="31">
        <v>0</v>
      </c>
      <c r="D1078" s="31">
        <v>0</v>
      </c>
      <c r="E1078" s="31">
        <v>0</v>
      </c>
      <c r="F1078" s="31">
        <v>0</v>
      </c>
      <c r="G1078" s="31">
        <v>0</v>
      </c>
      <c r="H1078" s="31">
        <v>10000</v>
      </c>
      <c r="I1078" s="31">
        <v>0</v>
      </c>
      <c r="J1078" s="31">
        <v>0</v>
      </c>
      <c r="K1078" s="31">
        <f t="shared" si="16"/>
        <v>10000</v>
      </c>
    </row>
    <row r="1079" spans="1:11" x14ac:dyDescent="0.15">
      <c r="A1079" s="26" t="s">
        <v>644</v>
      </c>
      <c r="B1079" s="26" t="s">
        <v>840</v>
      </c>
      <c r="C1079" s="31">
        <v>0</v>
      </c>
      <c r="D1079" s="31">
        <v>0</v>
      </c>
      <c r="E1079" s="31">
        <v>0</v>
      </c>
      <c r="F1079" s="31">
        <v>0</v>
      </c>
      <c r="G1079" s="31">
        <v>0</v>
      </c>
      <c r="H1079" s="31">
        <v>30000</v>
      </c>
      <c r="I1079" s="31">
        <v>30000</v>
      </c>
      <c r="J1079" s="31">
        <v>0</v>
      </c>
      <c r="K1079" s="31">
        <f t="shared" si="16"/>
        <v>60000</v>
      </c>
    </row>
    <row r="1080" spans="1:11" x14ac:dyDescent="0.15">
      <c r="A1080" s="26" t="s">
        <v>644</v>
      </c>
      <c r="B1080" s="26" t="s">
        <v>907</v>
      </c>
      <c r="C1080" s="31">
        <v>175000</v>
      </c>
      <c r="D1080" s="31">
        <v>150000</v>
      </c>
      <c r="E1080" s="31">
        <v>50000</v>
      </c>
      <c r="F1080" s="31">
        <v>25000</v>
      </c>
      <c r="G1080" s="31">
        <v>125000</v>
      </c>
      <c r="H1080" s="31">
        <v>0</v>
      </c>
      <c r="I1080" s="31">
        <v>10000</v>
      </c>
      <c r="J1080" s="31">
        <v>50000</v>
      </c>
      <c r="K1080" s="31">
        <f t="shared" si="16"/>
        <v>585000</v>
      </c>
    </row>
    <row r="1081" spans="1:11" x14ac:dyDescent="0.15">
      <c r="A1081" s="26" t="s">
        <v>644</v>
      </c>
      <c r="B1081" s="26" t="s">
        <v>935</v>
      </c>
      <c r="C1081" s="31">
        <v>0</v>
      </c>
      <c r="D1081" s="31">
        <v>0</v>
      </c>
      <c r="E1081" s="31">
        <v>5000</v>
      </c>
      <c r="F1081" s="31">
        <v>0</v>
      </c>
      <c r="G1081" s="31">
        <v>0</v>
      </c>
      <c r="H1081" s="31">
        <v>0</v>
      </c>
      <c r="I1081" s="31">
        <v>0</v>
      </c>
      <c r="J1081" s="31">
        <v>10000</v>
      </c>
      <c r="K1081" s="31">
        <f t="shared" si="16"/>
        <v>15000</v>
      </c>
    </row>
    <row r="1082" spans="1:11" x14ac:dyDescent="0.15">
      <c r="A1082" s="26" t="s">
        <v>644</v>
      </c>
      <c r="B1082" s="26" t="s">
        <v>822</v>
      </c>
      <c r="C1082" s="31">
        <v>0</v>
      </c>
      <c r="D1082" s="31">
        <v>500</v>
      </c>
      <c r="E1082" s="31">
        <v>200250</v>
      </c>
      <c r="F1082" s="31">
        <v>49500</v>
      </c>
      <c r="G1082" s="31">
        <v>152500</v>
      </c>
      <c r="H1082" s="31">
        <v>455500</v>
      </c>
      <c r="I1082" s="31">
        <v>930000</v>
      </c>
      <c r="J1082" s="31">
        <v>677508</v>
      </c>
      <c r="K1082" s="31">
        <f t="shared" si="16"/>
        <v>2465758</v>
      </c>
    </row>
    <row r="1083" spans="1:11" x14ac:dyDescent="0.15">
      <c r="A1083" s="26" t="s">
        <v>644</v>
      </c>
      <c r="B1083" s="26" t="s">
        <v>894</v>
      </c>
      <c r="C1083" s="31">
        <v>10000</v>
      </c>
      <c r="D1083" s="31">
        <v>10000</v>
      </c>
      <c r="E1083" s="31">
        <v>10000</v>
      </c>
      <c r="F1083" s="31">
        <v>129000</v>
      </c>
      <c r="G1083" s="31">
        <v>91000</v>
      </c>
      <c r="H1083" s="31">
        <v>172000</v>
      </c>
      <c r="I1083" s="31">
        <v>92000</v>
      </c>
      <c r="J1083" s="31">
        <v>200495</v>
      </c>
      <c r="K1083" s="31">
        <f t="shared" si="16"/>
        <v>714495</v>
      </c>
    </row>
    <row r="1084" spans="1:11" x14ac:dyDescent="0.15">
      <c r="A1084" s="26" t="s">
        <v>644</v>
      </c>
      <c r="B1084" s="26" t="s">
        <v>843</v>
      </c>
      <c r="C1084" s="31">
        <v>25000</v>
      </c>
      <c r="D1084" s="31">
        <v>41420</v>
      </c>
      <c r="E1084" s="31">
        <v>0</v>
      </c>
      <c r="F1084" s="31">
        <v>57937</v>
      </c>
      <c r="G1084" s="31">
        <v>35000</v>
      </c>
      <c r="H1084" s="31">
        <v>35000</v>
      </c>
      <c r="I1084" s="31">
        <v>35000</v>
      </c>
      <c r="J1084" s="31">
        <v>40000</v>
      </c>
      <c r="K1084" s="31">
        <f t="shared" si="16"/>
        <v>269357</v>
      </c>
    </row>
    <row r="1085" spans="1:11" x14ac:dyDescent="0.15">
      <c r="A1085" s="26" t="s">
        <v>644</v>
      </c>
      <c r="B1085" s="26" t="s">
        <v>825</v>
      </c>
      <c r="C1085" s="31">
        <v>0</v>
      </c>
      <c r="D1085" s="31">
        <v>66374</v>
      </c>
      <c r="E1085" s="31">
        <v>45642</v>
      </c>
      <c r="F1085" s="31">
        <v>92983</v>
      </c>
      <c r="G1085" s="31">
        <v>70000</v>
      </c>
      <c r="H1085" s="31">
        <v>74500</v>
      </c>
      <c r="I1085" s="31">
        <v>100000</v>
      </c>
      <c r="J1085" s="31">
        <v>50000</v>
      </c>
      <c r="K1085" s="31">
        <f t="shared" si="16"/>
        <v>499499</v>
      </c>
    </row>
    <row r="1086" spans="1:11" x14ac:dyDescent="0.15">
      <c r="A1086" s="26" t="s">
        <v>644</v>
      </c>
      <c r="B1086" s="26" t="s">
        <v>828</v>
      </c>
      <c r="C1086" s="31">
        <v>0</v>
      </c>
      <c r="D1086" s="31">
        <v>0</v>
      </c>
      <c r="E1086" s="31">
        <v>0</v>
      </c>
      <c r="F1086" s="31">
        <v>0</v>
      </c>
      <c r="G1086" s="31">
        <v>100000</v>
      </c>
      <c r="H1086" s="31">
        <v>0</v>
      </c>
      <c r="I1086" s="31">
        <v>0</v>
      </c>
      <c r="J1086" s="31">
        <v>0</v>
      </c>
      <c r="K1086" s="31">
        <f t="shared" si="16"/>
        <v>100000</v>
      </c>
    </row>
    <row r="1087" spans="1:11" x14ac:dyDescent="0.15">
      <c r="A1087" s="26" t="s">
        <v>644</v>
      </c>
      <c r="B1087" s="26" t="s">
        <v>865</v>
      </c>
      <c r="C1087" s="31">
        <v>0</v>
      </c>
      <c r="D1087" s="31">
        <v>0</v>
      </c>
      <c r="E1087" s="31">
        <v>0</v>
      </c>
      <c r="F1087" s="31">
        <v>10000</v>
      </c>
      <c r="G1087" s="31">
        <v>20000</v>
      </c>
      <c r="H1087" s="31">
        <v>10000</v>
      </c>
      <c r="I1087" s="31">
        <v>10000</v>
      </c>
      <c r="J1087" s="31">
        <v>10000</v>
      </c>
      <c r="K1087" s="31">
        <f t="shared" si="16"/>
        <v>60000</v>
      </c>
    </row>
    <row r="1088" spans="1:11" x14ac:dyDescent="0.15">
      <c r="A1088" s="26" t="s">
        <v>644</v>
      </c>
      <c r="B1088" s="26" t="s">
        <v>955</v>
      </c>
      <c r="C1088" s="31">
        <v>25000</v>
      </c>
      <c r="D1088" s="31">
        <v>0</v>
      </c>
      <c r="E1088" s="31">
        <v>50000</v>
      </c>
      <c r="F1088" s="31">
        <v>50000</v>
      </c>
      <c r="G1088" s="31">
        <v>0</v>
      </c>
      <c r="H1088" s="31">
        <v>0</v>
      </c>
      <c r="I1088" s="31">
        <v>0</v>
      </c>
      <c r="J1088" s="31">
        <v>0</v>
      </c>
      <c r="K1088" s="31">
        <f t="shared" si="16"/>
        <v>125000</v>
      </c>
    </row>
    <row r="1089" spans="1:11" x14ac:dyDescent="0.15">
      <c r="A1089" s="26" t="s">
        <v>644</v>
      </c>
      <c r="B1089" s="26" t="s">
        <v>899</v>
      </c>
      <c r="C1089" s="31">
        <v>0</v>
      </c>
      <c r="D1089" s="31">
        <v>0</v>
      </c>
      <c r="E1089" s="31">
        <v>10000</v>
      </c>
      <c r="F1089" s="31">
        <v>0</v>
      </c>
      <c r="G1089" s="31">
        <v>10000</v>
      </c>
      <c r="H1089" s="31">
        <v>0</v>
      </c>
      <c r="I1089" s="31">
        <v>0</v>
      </c>
      <c r="J1089" s="31">
        <v>0</v>
      </c>
      <c r="K1089" s="31">
        <f t="shared" si="16"/>
        <v>20000</v>
      </c>
    </row>
    <row r="1090" spans="1:11" x14ac:dyDescent="0.15">
      <c r="A1090" s="26" t="s">
        <v>644</v>
      </c>
      <c r="B1090" s="26" t="s">
        <v>878</v>
      </c>
      <c r="C1090" s="31">
        <v>0</v>
      </c>
      <c r="D1090" s="31">
        <v>0</v>
      </c>
      <c r="E1090" s="31">
        <v>0</v>
      </c>
      <c r="F1090" s="31">
        <v>20000</v>
      </c>
      <c r="G1090" s="31">
        <v>0</v>
      </c>
      <c r="H1090" s="31">
        <v>0</v>
      </c>
      <c r="I1090" s="31">
        <v>25000</v>
      </c>
      <c r="J1090" s="31">
        <v>0</v>
      </c>
      <c r="K1090" s="31">
        <f t="shared" si="16"/>
        <v>45000</v>
      </c>
    </row>
    <row r="1091" spans="1:11" x14ac:dyDescent="0.15">
      <c r="A1091" s="26" t="s">
        <v>644</v>
      </c>
      <c r="B1091" s="26" t="s">
        <v>824</v>
      </c>
      <c r="C1091" s="31">
        <v>0</v>
      </c>
      <c r="D1091" s="31">
        <v>0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40000</v>
      </c>
      <c r="K1091" s="31">
        <f t="shared" si="16"/>
        <v>40000</v>
      </c>
    </row>
    <row r="1092" spans="1:11" x14ac:dyDescent="0.15">
      <c r="A1092" s="26" t="s">
        <v>644</v>
      </c>
      <c r="B1092" s="26" t="s">
        <v>859</v>
      </c>
      <c r="C1092" s="31">
        <v>10000</v>
      </c>
      <c r="D1092" s="31">
        <v>0</v>
      </c>
      <c r="E1092" s="31">
        <v>20000</v>
      </c>
      <c r="F1092" s="31">
        <v>0</v>
      </c>
      <c r="G1092" s="31">
        <v>30000</v>
      </c>
      <c r="H1092" s="31">
        <v>30000</v>
      </c>
      <c r="I1092" s="31">
        <v>30000</v>
      </c>
      <c r="J1092" s="31">
        <v>25000</v>
      </c>
      <c r="K1092" s="31">
        <f t="shared" ref="K1092:K1107" si="17">SUM(C1092:J1092)</f>
        <v>145000</v>
      </c>
    </row>
    <row r="1093" spans="1:11" x14ac:dyDescent="0.15">
      <c r="A1093" s="26" t="s">
        <v>644</v>
      </c>
      <c r="B1093" s="26" t="s">
        <v>852</v>
      </c>
      <c r="C1093" s="31">
        <v>0</v>
      </c>
      <c r="D1093" s="31">
        <v>0</v>
      </c>
      <c r="E1093" s="31">
        <v>0</v>
      </c>
      <c r="F1093" s="31">
        <v>0</v>
      </c>
      <c r="G1093" s="31">
        <v>0</v>
      </c>
      <c r="H1093" s="31">
        <v>0</v>
      </c>
      <c r="I1093" s="31">
        <v>10000</v>
      </c>
      <c r="J1093" s="31">
        <v>0</v>
      </c>
      <c r="K1093" s="31">
        <f t="shared" si="17"/>
        <v>10000</v>
      </c>
    </row>
    <row r="1094" spans="1:11" x14ac:dyDescent="0.15">
      <c r="A1094" s="26" t="s">
        <v>985</v>
      </c>
      <c r="B1094" s="26" t="s">
        <v>870</v>
      </c>
      <c r="C1094" s="31">
        <v>4000</v>
      </c>
      <c r="D1094" s="31">
        <v>0</v>
      </c>
      <c r="E1094" s="31">
        <v>4000</v>
      </c>
      <c r="F1094" s="31">
        <v>4000</v>
      </c>
      <c r="G1094" s="31">
        <v>3500</v>
      </c>
      <c r="H1094" s="31">
        <v>3500</v>
      </c>
      <c r="I1094" s="31">
        <v>3500</v>
      </c>
      <c r="J1094" s="31">
        <v>4000</v>
      </c>
      <c r="K1094" s="31">
        <f t="shared" si="17"/>
        <v>26500</v>
      </c>
    </row>
    <row r="1095" spans="1:11" x14ac:dyDescent="0.15">
      <c r="A1095" s="26" t="s">
        <v>985</v>
      </c>
      <c r="B1095" s="26" t="s">
        <v>822</v>
      </c>
      <c r="C1095" s="31">
        <v>0</v>
      </c>
      <c r="D1095" s="31">
        <v>0</v>
      </c>
      <c r="E1095" s="31">
        <v>0</v>
      </c>
      <c r="F1095" s="31">
        <v>0</v>
      </c>
      <c r="G1095" s="31">
        <v>5000</v>
      </c>
      <c r="H1095" s="31">
        <v>50000</v>
      </c>
      <c r="I1095" s="31">
        <v>96950</v>
      </c>
      <c r="J1095" s="31">
        <v>65000</v>
      </c>
      <c r="K1095" s="31">
        <f t="shared" si="17"/>
        <v>216950</v>
      </c>
    </row>
    <row r="1096" spans="1:11" x14ac:dyDescent="0.15">
      <c r="A1096" s="26" t="s">
        <v>985</v>
      </c>
      <c r="B1096" s="26" t="s">
        <v>843</v>
      </c>
      <c r="C1096" s="31">
        <v>25000</v>
      </c>
      <c r="D1096" s="31">
        <v>25000</v>
      </c>
      <c r="E1096" s="31">
        <v>25000</v>
      </c>
      <c r="F1096" s="31">
        <v>25000</v>
      </c>
      <c r="G1096" s="31">
        <v>0</v>
      </c>
      <c r="H1096" s="31">
        <v>0</v>
      </c>
      <c r="I1096" s="31">
        <v>25000</v>
      </c>
      <c r="J1096" s="31">
        <v>25000</v>
      </c>
      <c r="K1096" s="31">
        <f t="shared" si="17"/>
        <v>150000</v>
      </c>
    </row>
    <row r="1097" spans="1:11" x14ac:dyDescent="0.15">
      <c r="A1097" s="26" t="s">
        <v>985</v>
      </c>
      <c r="B1097" s="26" t="s">
        <v>878</v>
      </c>
      <c r="C1097" s="31">
        <v>0</v>
      </c>
      <c r="D1097" s="31">
        <v>0</v>
      </c>
      <c r="E1097" s="31">
        <v>0</v>
      </c>
      <c r="F1097" s="31">
        <v>0</v>
      </c>
      <c r="G1097" s="31">
        <v>0</v>
      </c>
      <c r="H1097" s="31">
        <v>25000</v>
      </c>
      <c r="I1097" s="31">
        <v>25000</v>
      </c>
      <c r="J1097" s="31">
        <v>0</v>
      </c>
      <c r="K1097" s="31">
        <f t="shared" si="17"/>
        <v>50000</v>
      </c>
    </row>
    <row r="1098" spans="1:11" x14ac:dyDescent="0.15">
      <c r="A1098" s="26" t="s">
        <v>985</v>
      </c>
      <c r="B1098" s="26" t="s">
        <v>853</v>
      </c>
      <c r="C1098" s="31">
        <v>0</v>
      </c>
      <c r="D1098" s="31">
        <v>0</v>
      </c>
      <c r="E1098" s="31">
        <v>20000</v>
      </c>
      <c r="F1098" s="31">
        <v>0</v>
      </c>
      <c r="G1098" s="31">
        <v>0</v>
      </c>
      <c r="H1098" s="31">
        <v>0</v>
      </c>
      <c r="I1098" s="31">
        <v>0</v>
      </c>
      <c r="J1098" s="31">
        <v>0</v>
      </c>
      <c r="K1098" s="31">
        <f t="shared" si="17"/>
        <v>20000</v>
      </c>
    </row>
    <row r="1099" spans="1:11" x14ac:dyDescent="0.15">
      <c r="A1099" s="26" t="s">
        <v>985</v>
      </c>
      <c r="B1099" s="26" t="s">
        <v>859</v>
      </c>
      <c r="C1099" s="31">
        <v>0</v>
      </c>
      <c r="D1099" s="31">
        <v>0</v>
      </c>
      <c r="E1099" s="31">
        <v>10000</v>
      </c>
      <c r="F1099" s="31">
        <v>10000</v>
      </c>
      <c r="G1099" s="31">
        <v>0</v>
      </c>
      <c r="H1099" s="31">
        <v>0</v>
      </c>
      <c r="I1099" s="31">
        <v>20000</v>
      </c>
      <c r="J1099" s="31">
        <v>15000</v>
      </c>
      <c r="K1099" s="31">
        <f t="shared" si="17"/>
        <v>55000</v>
      </c>
    </row>
    <row r="1100" spans="1:11" x14ac:dyDescent="0.15">
      <c r="A1100" s="26" t="s">
        <v>993</v>
      </c>
      <c r="B1100" s="26" t="s">
        <v>594</v>
      </c>
      <c r="C1100" s="31">
        <v>0</v>
      </c>
      <c r="D1100" s="31">
        <v>0</v>
      </c>
      <c r="E1100" s="31">
        <v>0</v>
      </c>
      <c r="F1100" s="31">
        <v>0</v>
      </c>
      <c r="G1100" s="31">
        <v>0</v>
      </c>
      <c r="H1100" s="31">
        <v>50000</v>
      </c>
      <c r="I1100" s="31">
        <v>136500</v>
      </c>
      <c r="J1100" s="31">
        <v>0</v>
      </c>
      <c r="K1100" s="31">
        <f t="shared" si="17"/>
        <v>186500</v>
      </c>
    </row>
    <row r="1101" spans="1:11" x14ac:dyDescent="0.15">
      <c r="A1101" s="26" t="s">
        <v>653</v>
      </c>
      <c r="B1101" s="26" t="s">
        <v>840</v>
      </c>
      <c r="C1101" s="31">
        <v>10000</v>
      </c>
      <c r="D1101" s="31">
        <v>0</v>
      </c>
      <c r="E1101" s="31">
        <v>0</v>
      </c>
      <c r="F1101" s="31">
        <v>10000</v>
      </c>
      <c r="G1101" s="31">
        <v>0</v>
      </c>
      <c r="H1101" s="31">
        <v>0</v>
      </c>
      <c r="I1101" s="31">
        <v>20000</v>
      </c>
      <c r="J1101" s="31">
        <v>0</v>
      </c>
      <c r="K1101" s="31">
        <f t="shared" si="17"/>
        <v>40000</v>
      </c>
    </row>
    <row r="1102" spans="1:11" x14ac:dyDescent="0.15">
      <c r="A1102" s="26" t="s">
        <v>653</v>
      </c>
      <c r="B1102" s="26" t="s">
        <v>822</v>
      </c>
      <c r="C1102" s="31">
        <v>0</v>
      </c>
      <c r="D1102" s="31">
        <v>0</v>
      </c>
      <c r="E1102" s="31">
        <v>0</v>
      </c>
      <c r="F1102" s="31">
        <v>0</v>
      </c>
      <c r="G1102" s="31">
        <v>20000</v>
      </c>
      <c r="H1102" s="31">
        <v>105200</v>
      </c>
      <c r="I1102" s="31">
        <v>180000</v>
      </c>
      <c r="J1102" s="31">
        <v>189575</v>
      </c>
      <c r="K1102" s="31">
        <f t="shared" si="17"/>
        <v>494775</v>
      </c>
    </row>
    <row r="1103" spans="1:11" x14ac:dyDescent="0.15">
      <c r="A1103" s="26" t="s">
        <v>653</v>
      </c>
      <c r="B1103" s="26" t="s">
        <v>843</v>
      </c>
      <c r="C1103" s="31">
        <v>0</v>
      </c>
      <c r="D1103" s="31">
        <v>0</v>
      </c>
      <c r="E1103" s="31">
        <v>0</v>
      </c>
      <c r="F1103" s="31">
        <v>10000</v>
      </c>
      <c r="G1103" s="31">
        <v>10000</v>
      </c>
      <c r="H1103" s="31">
        <v>10000</v>
      </c>
      <c r="I1103" s="31">
        <v>15000</v>
      </c>
      <c r="J1103" s="31">
        <v>20000</v>
      </c>
      <c r="K1103" s="31">
        <f t="shared" si="17"/>
        <v>65000</v>
      </c>
    </row>
    <row r="1104" spans="1:11" x14ac:dyDescent="0.15">
      <c r="A1104" s="26" t="s">
        <v>653</v>
      </c>
      <c r="B1104" s="26" t="s">
        <v>856</v>
      </c>
      <c r="C1104" s="31">
        <v>0</v>
      </c>
      <c r="D1104" s="31">
        <v>45000</v>
      </c>
      <c r="E1104" s="31">
        <v>50000</v>
      </c>
      <c r="F1104" s="31">
        <v>0</v>
      </c>
      <c r="G1104" s="31">
        <v>180000</v>
      </c>
      <c r="H1104" s="31">
        <v>0</v>
      </c>
      <c r="I1104" s="31">
        <v>0</v>
      </c>
      <c r="J1104" s="31">
        <v>0</v>
      </c>
      <c r="K1104" s="31">
        <f t="shared" si="17"/>
        <v>275000</v>
      </c>
    </row>
    <row r="1105" spans="1:11" x14ac:dyDescent="0.15">
      <c r="A1105" s="26" t="s">
        <v>653</v>
      </c>
      <c r="B1105" s="26" t="s">
        <v>878</v>
      </c>
      <c r="C1105" s="31">
        <v>20000</v>
      </c>
      <c r="D1105" s="31">
        <v>0</v>
      </c>
      <c r="E1105" s="31">
        <v>0</v>
      </c>
      <c r="F1105" s="31">
        <v>20000</v>
      </c>
      <c r="G1105" s="31">
        <v>0</v>
      </c>
      <c r="H1105" s="31">
        <v>25000</v>
      </c>
      <c r="I1105" s="31">
        <v>0</v>
      </c>
      <c r="J1105" s="31">
        <v>0</v>
      </c>
      <c r="K1105" s="31">
        <f t="shared" si="17"/>
        <v>65000</v>
      </c>
    </row>
    <row r="1106" spans="1:11" x14ac:dyDescent="0.15">
      <c r="A1106" s="26" t="s">
        <v>653</v>
      </c>
      <c r="B1106" s="26" t="s">
        <v>910</v>
      </c>
      <c r="C1106" s="31">
        <v>0</v>
      </c>
      <c r="D1106" s="31">
        <v>2000</v>
      </c>
      <c r="E1106" s="31">
        <v>2000</v>
      </c>
      <c r="F1106" s="31">
        <v>2000</v>
      </c>
      <c r="G1106" s="31">
        <v>2500</v>
      </c>
      <c r="H1106" s="31">
        <v>2500</v>
      </c>
      <c r="I1106" s="31">
        <v>2500</v>
      </c>
      <c r="J1106" s="31">
        <v>0</v>
      </c>
      <c r="K1106" s="31">
        <f t="shared" si="17"/>
        <v>13500</v>
      </c>
    </row>
    <row r="1107" spans="1:11" x14ac:dyDescent="0.15">
      <c r="A1107" s="26" t="s">
        <v>653</v>
      </c>
      <c r="B1107" s="26" t="s">
        <v>859</v>
      </c>
      <c r="C1107" s="31">
        <v>0</v>
      </c>
      <c r="D1107" s="31">
        <v>0</v>
      </c>
      <c r="E1107" s="31">
        <v>15000</v>
      </c>
      <c r="F1107" s="31">
        <v>0</v>
      </c>
      <c r="G1107" s="31">
        <v>20000</v>
      </c>
      <c r="H1107" s="31">
        <v>0</v>
      </c>
      <c r="I1107" s="31">
        <v>25000</v>
      </c>
      <c r="J1107" s="31">
        <v>25000</v>
      </c>
      <c r="K1107" s="31">
        <f t="shared" si="17"/>
        <v>85000</v>
      </c>
    </row>
  </sheetData>
  <autoFilter ref="A2:K2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of Contents</vt:lpstr>
      <vt:lpstr>Source (Combined)</vt:lpstr>
      <vt:lpstr>S-3</vt:lpstr>
      <vt:lpstr>S-4</vt:lpstr>
      <vt:lpstr>S-5</vt:lpstr>
      <vt:lpstr>S-6</vt:lpstr>
      <vt:lpstr>S-7</vt:lpstr>
      <vt:lpstr>S-8</vt:lpstr>
      <vt:lpstr>S-9</vt:lpstr>
      <vt:lpstr>S-10</vt:lpstr>
      <vt:lpstr>S-11</vt:lpstr>
      <vt:lpstr>S-12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Brulle</dc:creator>
  <cp:lastModifiedBy>Microsoft Office User</cp:lastModifiedBy>
  <dcterms:created xsi:type="dcterms:W3CDTF">2016-03-09T16:36:39Z</dcterms:created>
  <dcterms:modified xsi:type="dcterms:W3CDTF">2016-11-02T01:29:06Z</dcterms:modified>
</cp:coreProperties>
</file>